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drawings/drawing12.xml" ContentType="application/vnd.openxmlformats-officedocument.drawingml.chartshapes+xml"/>
  <Override PartName="/xl/charts/chart21.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2.xml" ContentType="application/vnd.openxmlformats-officedocument.drawing+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5.xml" ContentType="application/vnd.openxmlformats-officedocument.drawing+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6.xml" ContentType="application/vnd.openxmlformats-officedocument.drawing+xml"/>
  <Override PartName="/xl/charts/chart45.xml" ContentType="application/vnd.openxmlformats-officedocument.drawingml.chart+xml"/>
  <Override PartName="/xl/drawings/drawing27.xml" ContentType="application/vnd.openxmlformats-officedocument.drawingml.chartshapes+xml"/>
  <Override PartName="/xl/charts/chart46.xml" ContentType="application/vnd.openxmlformats-officedocument.drawingml.chart+xml"/>
  <Override PartName="/xl/drawings/drawing28.xml" ContentType="application/vnd.openxmlformats-officedocument.drawing+xml"/>
  <Override PartName="/xl/charts/chart4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9.xml" ContentType="application/vnd.openxmlformats-officedocument.drawingml.chartshapes+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2.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3.xml" ContentType="application/vnd.openxmlformats-officedocument.drawing+xml"/>
  <Override PartName="/xl/charts/chart53.xml" ContentType="application/vnd.openxmlformats-officedocument.drawingml.chart+xml"/>
  <Override PartName="/xl/charts/style35.xml" ContentType="application/vnd.ms-office.chartstyle+xml"/>
  <Override PartName="/xl/charts/colors35.xml" ContentType="application/vnd.ms-office.chartcolorstyle+xml"/>
  <Override PartName="/xl/charts/chart5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55.xml" ContentType="application/vnd.openxmlformats-officedocument.drawingml.chart+xml"/>
  <Override PartName="/xl/charts/style37.xml" ContentType="application/vnd.ms-office.chartstyle+xml"/>
  <Override PartName="/xl/charts/colors37.xml" ContentType="application/vnd.ms-office.chartcolorstyle+xml"/>
  <Override PartName="/xl/charts/chart5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5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ml.chartshapes+xml"/>
  <Override PartName="/xl/charts/chart5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5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0.xml" ContentType="application/vnd.openxmlformats-officedocument.drawingml.chartshapes+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charts/chart6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3.xml" ContentType="application/vnd.openxmlformats-officedocument.drawing+xml"/>
  <Override PartName="/xl/charts/chart63.xml" ContentType="application/vnd.openxmlformats-officedocument.drawingml.chart+xml"/>
  <Override PartName="/xl/charts/style45.xml" ContentType="application/vnd.ms-office.chartstyle+xml"/>
  <Override PartName="/xl/charts/colors45.xml" ContentType="application/vnd.ms-office.chartcolorstyle+xml"/>
  <Override PartName="/xl/charts/chart6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4.xml" ContentType="application/vnd.openxmlformats-officedocument.drawing+xml"/>
  <Override PartName="/xl/charts/chart65.xml" ContentType="application/vnd.openxmlformats-officedocument.drawingml.chart+xml"/>
  <Override PartName="/xl/charts/style47.xml" ContentType="application/vnd.ms-office.chartstyle+xml"/>
  <Override PartName="/xl/charts/colors47.xml" ContentType="application/vnd.ms-office.chartcolorstyle+xml"/>
  <Override PartName="/xl/charts/chart6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5.xml" ContentType="application/vnd.openxmlformats-officedocument.drawing+xml"/>
  <Override PartName="/xl/charts/chart67.xml" ContentType="application/vnd.openxmlformats-officedocument.drawingml.chart+xml"/>
  <Override PartName="/xl/charts/style49.xml" ContentType="application/vnd.ms-office.chartstyle+xml"/>
  <Override PartName="/xl/charts/colors49.xml" ContentType="application/vnd.ms-office.chartcolorstyle+xml"/>
  <Override PartName="/xl/charts/chart6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6.xml" ContentType="application/vnd.openxmlformats-officedocument.drawing+xml"/>
  <Override PartName="/xl/charts/chart69.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7.xml" ContentType="application/vnd.openxmlformats-officedocument.drawingml.chartshapes+xml"/>
  <Override PartName="/xl/charts/chart7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71.xml" ContentType="application/vnd.openxmlformats-officedocument.drawingml.chart+xml"/>
  <Override PartName="/xl/charts/style53.xml" ContentType="application/vnd.ms-office.chartstyle+xml"/>
  <Override PartName="/xl/charts/colors53.xml" ContentType="application/vnd.ms-office.chartcolorstyle+xml"/>
  <Override PartName="/xl/charts/chart7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0.xml" ContentType="application/vnd.openxmlformats-officedocument.drawing+xml"/>
  <Override PartName="/xl/charts/chart73.xml" ContentType="application/vnd.openxmlformats-officedocument.drawingml.chart+xml"/>
  <Override PartName="/xl/charts/style55.xml" ContentType="application/vnd.ms-office.chartstyle+xml"/>
  <Override PartName="/xl/charts/colors55.xml" ContentType="application/vnd.ms-office.chartcolorstyle+xml"/>
  <Override PartName="/xl/charts/chart7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1.xml" ContentType="application/vnd.openxmlformats-officedocument.drawing+xml"/>
  <Override PartName="/xl/charts/chart75.xml" ContentType="application/vnd.openxmlformats-officedocument.drawingml.chart+xml"/>
  <Override PartName="/xl/charts/style57.xml" ContentType="application/vnd.ms-office.chartstyle+xml"/>
  <Override PartName="/xl/charts/colors57.xml" ContentType="application/vnd.ms-office.chartcolorstyle+xml"/>
  <Override PartName="/xl/charts/chart76.xml" ContentType="application/vnd.openxmlformats-officedocument.drawingml.chart+xml"/>
  <Override PartName="/xl/charts/style58.xml" ContentType="application/vnd.ms-office.chartstyle+xml"/>
  <Override PartName="/xl/charts/colors58.xml" ContentType="application/vnd.ms-office.chartcolorstyle+xml"/>
  <Override PartName="/xl/charts/chart77.xml" ContentType="application/vnd.openxmlformats-officedocument.drawingml.chart+xml"/>
  <Override PartName="/xl/charts/style59.xml" ContentType="application/vnd.ms-office.chartstyle+xml"/>
  <Override PartName="/xl/charts/colors59.xml" ContentType="application/vnd.ms-office.chartcolorstyle+xml"/>
  <Override PartName="/xl/charts/chart7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2.xml" ContentType="application/vnd.openxmlformats-officedocument.drawing+xml"/>
  <Override PartName="/xl/charts/chart79.xml" ContentType="application/vnd.openxmlformats-officedocument.drawingml.chart+xml"/>
  <Override PartName="/xl/charts/style61.xml" ContentType="application/vnd.ms-office.chartstyle+xml"/>
  <Override PartName="/xl/charts/colors61.xml" ContentType="application/vnd.ms-office.chartcolorstyle+xml"/>
  <Override PartName="/xl/charts/chart8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3.xml" ContentType="application/vnd.openxmlformats-officedocument.drawing+xml"/>
  <Override PartName="/xl/charts/chart81.xml" ContentType="application/vnd.openxmlformats-officedocument.drawingml.chart+xml"/>
  <Override PartName="/xl/drawings/drawing54.xml" ContentType="application/vnd.openxmlformats-officedocument.drawingml.chartshapes+xml"/>
  <Override PartName="/xl/charts/chart8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3.xml" ContentType="application/vnd.openxmlformats-officedocument.drawingml.chart+xml"/>
  <Override PartName="/xl/charts/style63.xml" ContentType="application/vnd.ms-office.chartstyle+xml"/>
  <Override PartName="/xl/charts/colors63.xml" ContentType="application/vnd.ms-office.chartcolorstyle+xml"/>
  <Override PartName="/xl/charts/chart8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58.xml" ContentType="application/vnd.openxmlformats-officedocument.drawing+xml"/>
  <Override PartName="/xl/charts/chart87.xml" ContentType="application/vnd.openxmlformats-officedocument.drawingml.chart+xml"/>
  <Override PartName="/xl/charts/style65.xml" ContentType="application/vnd.ms-office.chartstyle+xml"/>
  <Override PartName="/xl/charts/colors65.xml" ContentType="application/vnd.ms-office.chartcolorstyle+xml"/>
  <Override PartName="/xl/charts/chart8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9.xml" ContentType="application/vnd.openxmlformats-officedocument.drawing+xml"/>
  <Override PartName="/xl/charts/chart89.xml" ContentType="application/vnd.openxmlformats-officedocument.drawingml.chart+xml"/>
  <Override PartName="/xl/charts/style67.xml" ContentType="application/vnd.ms-office.chartstyle+xml"/>
  <Override PartName="/xl/charts/colors67.xml" ContentType="application/vnd.ms-office.chartcolorstyle+xml"/>
  <Override PartName="/xl/charts/chart90.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0.xml" ContentType="application/vnd.openxmlformats-officedocument.drawing+xml"/>
  <Override PartName="/xl/charts/chart91.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1.xml" ContentType="application/vnd.openxmlformats-officedocument.drawingml.chartshapes+xml"/>
  <Override PartName="/xl/charts/chart92.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93.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4.xml" ContentType="application/vnd.openxmlformats-officedocument.drawingml.chartshapes+xml"/>
  <Override PartName="/xl/charts/chart94.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95.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7.xml" ContentType="application/vnd.openxmlformats-officedocument.drawingml.chartshapes+xml"/>
  <Override PartName="/xl/charts/chart96.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harts/chart9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2.xml" ContentType="application/vnd.openxmlformats-officedocument.drawingml.chartshapes+xml"/>
  <Override PartName="/xl/charts/chart9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Fsrv01\mnb\PSF\_Common\Témák\Lakáspiaci monitoring\2021 november\"/>
    </mc:Choice>
  </mc:AlternateContent>
  <xr:revisionPtr revIDLastSave="0" documentId="13_ncr:1_{68F5CF08-973F-491F-8974-7011E2F3DCAB}" xr6:coauthVersionLast="47" xr6:coauthVersionMax="47" xr10:uidLastSave="{00000000-0000-0000-0000-000000000000}"/>
  <bookViews>
    <workbookView xWindow="-120" yWindow="-120" windowWidth="29040" windowHeight="15840" tabRatio="917" xr2:uid="{00000000-000D-0000-FFFF-FFFF00000000}"/>
  </bookViews>
  <sheets>
    <sheet name="Jegyzék_index" sheetId="1" r:id="rId1"/>
    <sheet name="1_ábra_chart" sheetId="423" r:id="rId2"/>
    <sheet name="2_ábra_chart" sheetId="424" r:id="rId3"/>
    <sheet name="3_ábra_chart" sheetId="395" r:id="rId4"/>
    <sheet name="4_ábra_chart" sheetId="414" r:id="rId5"/>
    <sheet name="5_ábra_chart" sheetId="398" r:id="rId6"/>
    <sheet name="6_ábra_chart" sheetId="396" r:id="rId7"/>
    <sheet name="7_ábra_chart" sheetId="397" r:id="rId8"/>
    <sheet name="8_ábra_chart" sheetId="399" r:id="rId9"/>
    <sheet name="9_ábra_chart" sheetId="425" r:id="rId10"/>
    <sheet name="10_ábra_chart" sheetId="415" r:id="rId11"/>
    <sheet name="11_ábra_chart" sheetId="416" r:id="rId12"/>
    <sheet name="12_ábra_chart" sheetId="417" r:id="rId13"/>
    <sheet name="13_ábra_chart" sheetId="418" r:id="rId14"/>
    <sheet name="14_ábra_chart" sheetId="419" r:id="rId15"/>
    <sheet name="15_ábra_chart" sheetId="420" r:id="rId16"/>
    <sheet name="16_ábra_chart" sheetId="380" r:id="rId17"/>
    <sheet name="17_ábra_chart" sheetId="370" r:id="rId18"/>
    <sheet name="18_ábra_chart" sheetId="393" r:id="rId19"/>
    <sheet name="19_ábra_chart" sheetId="394" r:id="rId20"/>
    <sheet name="20_ábra_chart" sheetId="382" r:id="rId21"/>
    <sheet name="21_ábra_chart" sheetId="383" r:id="rId22"/>
    <sheet name="22_ábra_chart" sheetId="426" r:id="rId23"/>
    <sheet name="23_ábra_chart" sheetId="427" r:id="rId24"/>
    <sheet name="24_ábra_chart" sheetId="428" r:id="rId25"/>
    <sheet name="25_ábra_chart" sheetId="429" r:id="rId26"/>
    <sheet name="26_ábra_chart" sheetId="430" r:id="rId27"/>
    <sheet name="27_ábra_chart" sheetId="400" r:id="rId28"/>
    <sheet name="28_ábra_chart" sheetId="401" r:id="rId29"/>
    <sheet name="29_ábra_chart" sheetId="384" r:id="rId30"/>
    <sheet name="30_ábra_chart" sheetId="402" r:id="rId31"/>
    <sheet name="31_ábra_chart" sheetId="403" r:id="rId32"/>
    <sheet name="32_ábra_chart" sheetId="404" r:id="rId33"/>
    <sheet name="33_ábra_chart" sheetId="405" r:id="rId34"/>
    <sheet name="34_ábra_chart" sheetId="406" r:id="rId35"/>
    <sheet name="35_ábra_chart" sheetId="407" r:id="rId36"/>
    <sheet name="36_ábra_chart" sheetId="385" r:id="rId37"/>
    <sheet name="37_ábra_chart" sheetId="386" r:id="rId38"/>
    <sheet name="38_ábra_chart" sheetId="387" r:id="rId39"/>
    <sheet name="39_ábra_chart" sheetId="388" r:id="rId40"/>
    <sheet name="40_ábra_chart" sheetId="389" r:id="rId41"/>
    <sheet name="41_ábra_chart" sheetId="390" r:id="rId42"/>
    <sheet name="42_ábra_chart" sheetId="422" r:id="rId43"/>
    <sheet name="43_ábra_chart" sheetId="421" r:id="rId44"/>
    <sheet name="2_box_1_ábra_chart" sheetId="408" r:id="rId45"/>
    <sheet name="2_box_2_ábra_chart" sheetId="409" r:id="rId46"/>
    <sheet name="2_box_3_ábra_chart" sheetId="410" r:id="rId47"/>
    <sheet name="3_box_1_ábra_chart" sheetId="411" r:id="rId48"/>
    <sheet name="4_box_1_ábra_chart" sheetId="412" r:id="rId49"/>
    <sheet name="4_box_2_ábra_chart" sheetId="413"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s>
  <definedNames>
    <definedName name="_" localSheetId="1" hidden="1">[1]Market!#REF!</definedName>
    <definedName name="_" localSheetId="10" hidden="1">[2]Market!#REF!</definedName>
    <definedName name="_" localSheetId="15" hidden="1">[1]Market!#REF!</definedName>
    <definedName name="_" localSheetId="16" hidden="1">[2]Market!#REF!</definedName>
    <definedName name="_" localSheetId="18" hidden="1">[2]Market!#REF!</definedName>
    <definedName name="_" localSheetId="19" hidden="1">[2]Market!#REF!</definedName>
    <definedName name="_" localSheetId="2" hidden="1">[1]Market!#REF!</definedName>
    <definedName name="_" localSheetId="20" hidden="1">[1]Market!#REF!</definedName>
    <definedName name="_" localSheetId="21" hidden="1">[1]Market!#REF!</definedName>
    <definedName name="_" localSheetId="23" hidden="1">[1]Market!#REF!</definedName>
    <definedName name="_" localSheetId="24" hidden="1">[1]Market!#REF!</definedName>
    <definedName name="_" localSheetId="25" hidden="1">[1]Market!#REF!</definedName>
    <definedName name="_" localSheetId="26" hidden="1">[3]Market!#REF!</definedName>
    <definedName name="_" localSheetId="27" hidden="1">[2]Market!#REF!</definedName>
    <definedName name="_" localSheetId="28" hidden="1">[2]Market!#REF!</definedName>
    <definedName name="_" localSheetId="29" hidden="1">[1]Market!#REF!</definedName>
    <definedName name="_" localSheetId="3" hidden="1">[2]Market!#REF!</definedName>
    <definedName name="_" localSheetId="36" hidden="1">[1]Market!#REF!</definedName>
    <definedName name="_" localSheetId="37" hidden="1">[1]Market!#REF!</definedName>
    <definedName name="_" localSheetId="38" hidden="1">[3]Market!#REF!</definedName>
    <definedName name="_" localSheetId="4" hidden="1">[2]Market!#REF!</definedName>
    <definedName name="_" localSheetId="41" hidden="1">[4]Market!#REF!</definedName>
    <definedName name="_" localSheetId="5" hidden="1">[2]Market!#REF!</definedName>
    <definedName name="_" localSheetId="6" hidden="1">[2]Market!#REF!</definedName>
    <definedName name="_" localSheetId="7" hidden="1">[2]Market!#REF!</definedName>
    <definedName name="_" localSheetId="8" hidden="1">[2]Market!#REF!</definedName>
    <definedName name="_" localSheetId="9" hidden="1">[1]Market!#REF!</definedName>
    <definedName name="_" hidden="1">[1]Market!#REF!</definedName>
    <definedName name="____________________________cp1" localSheetId="1"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 hidden="1">{"'előző év december'!$A$2:$CP$214"}</definedName>
    <definedName name="____________________________cp1" localSheetId="41"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 hidden="1">{"'előző év december'!$A$2:$CP$214"}</definedName>
    <definedName name="____________________________cp10" localSheetId="41"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 hidden="1">{"'előző év december'!$A$2:$CP$214"}</definedName>
    <definedName name="____________________________cp11" localSheetId="41"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 hidden="1">{"'előző év december'!$A$2:$CP$214"}</definedName>
    <definedName name="____________________________cp2" localSheetId="41"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 hidden="1">{"'előző év december'!$A$2:$CP$214"}</definedName>
    <definedName name="____________________________cp3" localSheetId="41"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 hidden="1">{"'előző év december'!$A$2:$CP$214"}</definedName>
    <definedName name="____________________________cp4" localSheetId="41"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 hidden="1">{"'előző év december'!$A$2:$CP$214"}</definedName>
    <definedName name="____________________________cp5" localSheetId="41"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 hidden="1">{"'előző év december'!$A$2:$CP$214"}</definedName>
    <definedName name="____________________________cp6" localSheetId="41"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 hidden="1">{"'előző év december'!$A$2:$CP$214"}</definedName>
    <definedName name="____________________________cp7" localSheetId="41"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 hidden="1">{"'előző év december'!$A$2:$CP$214"}</definedName>
    <definedName name="____________________________cp8" localSheetId="41"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 hidden="1">{"'előző év december'!$A$2:$CP$214"}</definedName>
    <definedName name="____________________________cp9" localSheetId="41"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 hidden="1">{"'előző év december'!$A$2:$CP$214"}</definedName>
    <definedName name="____________________________cpr2" localSheetId="41"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 hidden="1">{"'előző év december'!$A$2:$CP$214"}</definedName>
    <definedName name="____________________________cpr3" localSheetId="41"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 hidden="1">{"'előző év december'!$A$2:$CP$214"}</definedName>
    <definedName name="____________________________cpr4" localSheetId="41"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 hidden="1">{"'előző év december'!$A$2:$CP$214"}</definedName>
    <definedName name="___________________________cp1" localSheetId="41"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 hidden="1">{"'előző év december'!$A$2:$CP$214"}</definedName>
    <definedName name="___________________________cp10" localSheetId="41"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 hidden="1">{"'előző év december'!$A$2:$CP$214"}</definedName>
    <definedName name="___________________________cp11" localSheetId="41"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 hidden="1">{"'előző év december'!$A$2:$CP$214"}</definedName>
    <definedName name="___________________________cp2" localSheetId="41"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 hidden="1">{"'előző év december'!$A$2:$CP$214"}</definedName>
    <definedName name="___________________________cp3" localSheetId="41"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 hidden="1">{"'előző év december'!$A$2:$CP$214"}</definedName>
    <definedName name="___________________________cp4" localSheetId="41"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 hidden="1">{"'előző év december'!$A$2:$CP$214"}</definedName>
    <definedName name="___________________________cp5" localSheetId="41"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 hidden="1">{"'előző év december'!$A$2:$CP$214"}</definedName>
    <definedName name="___________________________cp6" localSheetId="41"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 hidden="1">{"'előző év december'!$A$2:$CP$214"}</definedName>
    <definedName name="___________________________cp7" localSheetId="41"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 hidden="1">{"'előző év december'!$A$2:$CP$214"}</definedName>
    <definedName name="___________________________cp8" localSheetId="41"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 hidden="1">{"'előző év december'!$A$2:$CP$214"}</definedName>
    <definedName name="___________________________cp9" localSheetId="41"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 hidden="1">{"'előző év december'!$A$2:$CP$214"}</definedName>
    <definedName name="___________________________cpr2" localSheetId="41"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 hidden="1">{"'előző év december'!$A$2:$CP$214"}</definedName>
    <definedName name="___________________________cpr3" localSheetId="41"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 hidden="1">{"'előző év december'!$A$2:$CP$214"}</definedName>
    <definedName name="___________________________cpr4" localSheetId="41"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 hidden="1">{"'előző év december'!$A$2:$CP$214"}</definedName>
    <definedName name="__________________________cp1" localSheetId="41"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 hidden="1">{"'előző év december'!$A$2:$CP$214"}</definedName>
    <definedName name="__________________________cp10" localSheetId="41"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 hidden="1">{"'előző év december'!$A$2:$CP$214"}</definedName>
    <definedName name="__________________________cp11" localSheetId="41"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 hidden="1">{"'előző év december'!$A$2:$CP$214"}</definedName>
    <definedName name="__________________________cp2" localSheetId="41"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 hidden="1">{"'előző év december'!$A$2:$CP$214"}</definedName>
    <definedName name="__________________________cp3" localSheetId="41"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 hidden="1">{"'előző év december'!$A$2:$CP$214"}</definedName>
    <definedName name="__________________________cp4" localSheetId="41"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 hidden="1">{"'előző év december'!$A$2:$CP$214"}</definedName>
    <definedName name="__________________________cp5" localSheetId="41"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 hidden="1">{"'előző év december'!$A$2:$CP$214"}</definedName>
    <definedName name="__________________________cp6" localSheetId="41"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 hidden="1">{"'előző év december'!$A$2:$CP$214"}</definedName>
    <definedName name="__________________________cp7" localSheetId="41"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 hidden="1">{"'előző év december'!$A$2:$CP$214"}</definedName>
    <definedName name="__________________________cp8" localSheetId="41"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 hidden="1">{"'előző év december'!$A$2:$CP$214"}</definedName>
    <definedName name="__________________________cp9" localSheetId="41"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 hidden="1">{"'előző év december'!$A$2:$CP$214"}</definedName>
    <definedName name="__________________________cpr2" localSheetId="41"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 hidden="1">{"'előző év december'!$A$2:$CP$214"}</definedName>
    <definedName name="__________________________cpr3" localSheetId="41"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 hidden="1">{"'előző év december'!$A$2:$CP$214"}</definedName>
    <definedName name="__________________________cpr4" localSheetId="41"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 hidden="1">{"'előző év december'!$A$2:$CP$214"}</definedName>
    <definedName name="_________________________cp1" localSheetId="41"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 hidden="1">{"'előző év december'!$A$2:$CP$214"}</definedName>
    <definedName name="_________________________cp10" localSheetId="41"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 hidden="1">{"'előző év december'!$A$2:$CP$214"}</definedName>
    <definedName name="_________________________cp11" localSheetId="41"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 hidden="1">{"'előző év december'!$A$2:$CP$214"}</definedName>
    <definedName name="_________________________cp2" localSheetId="41"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 hidden="1">{"'előző év december'!$A$2:$CP$214"}</definedName>
    <definedName name="_________________________cp3" localSheetId="41"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 hidden="1">{"'előző év december'!$A$2:$CP$214"}</definedName>
    <definedName name="_________________________cp4" localSheetId="41"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 hidden="1">{"'előző év december'!$A$2:$CP$214"}</definedName>
    <definedName name="_________________________cp5" localSheetId="41"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 hidden="1">{"'előző év december'!$A$2:$CP$214"}</definedName>
    <definedName name="_________________________cp6" localSheetId="41"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 hidden="1">{"'előző év december'!$A$2:$CP$214"}</definedName>
    <definedName name="_________________________cp7" localSheetId="41"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 hidden="1">{"'előző év december'!$A$2:$CP$214"}</definedName>
    <definedName name="_________________________cp8" localSheetId="41"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 hidden="1">{"'előző év december'!$A$2:$CP$214"}</definedName>
    <definedName name="_________________________cp9" localSheetId="41"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 hidden="1">{"'előző év december'!$A$2:$CP$214"}</definedName>
    <definedName name="_________________________cpr2" localSheetId="41"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 hidden="1">{"'előző év december'!$A$2:$CP$214"}</definedName>
    <definedName name="_________________________cpr3" localSheetId="41"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 hidden="1">{"'előző év december'!$A$2:$CP$214"}</definedName>
    <definedName name="_________________________cpr4" localSheetId="41"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 hidden="1">{"'előző év december'!$A$2:$CP$214"}</definedName>
    <definedName name="________________________cp1" localSheetId="41"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 hidden="1">{"'előző év december'!$A$2:$CP$214"}</definedName>
    <definedName name="________________________cp10" localSheetId="41"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 hidden="1">{"'előző év december'!$A$2:$CP$214"}</definedName>
    <definedName name="________________________cp11" localSheetId="41"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 hidden="1">{"'előző év december'!$A$2:$CP$214"}</definedName>
    <definedName name="________________________cp2" localSheetId="41"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 hidden="1">{"'előző év december'!$A$2:$CP$214"}</definedName>
    <definedName name="________________________cp3" localSheetId="41"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 hidden="1">{"'előző év december'!$A$2:$CP$214"}</definedName>
    <definedName name="________________________cp4" localSheetId="41"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 hidden="1">{"'előző év december'!$A$2:$CP$214"}</definedName>
    <definedName name="________________________cp5" localSheetId="41"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 hidden="1">{"'előző év december'!$A$2:$CP$214"}</definedName>
    <definedName name="________________________cp6" localSheetId="41"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 hidden="1">{"'előző év december'!$A$2:$CP$214"}</definedName>
    <definedName name="________________________cp7" localSheetId="41"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 hidden="1">{"'előző év december'!$A$2:$CP$214"}</definedName>
    <definedName name="________________________cp8" localSheetId="41"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 hidden="1">{"'előző év december'!$A$2:$CP$214"}</definedName>
    <definedName name="________________________cp9" localSheetId="41"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 hidden="1">{"'előző év december'!$A$2:$CP$214"}</definedName>
    <definedName name="________________________cpr2" localSheetId="41"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 hidden="1">{"'előző év december'!$A$2:$CP$214"}</definedName>
    <definedName name="________________________cpr3" localSheetId="41"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 hidden="1">{"'előző év december'!$A$2:$CP$214"}</definedName>
    <definedName name="________________________cpr4" localSheetId="41"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 hidden="1">{"'előző év december'!$A$2:$CP$214"}</definedName>
    <definedName name="_______________________cp1" localSheetId="41"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 hidden="1">{"'előző év december'!$A$2:$CP$214"}</definedName>
    <definedName name="_______________________cp10" localSheetId="41"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 hidden="1">{"'előző év december'!$A$2:$CP$214"}</definedName>
    <definedName name="_______________________cp11" localSheetId="41"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 hidden="1">{"'előző év december'!$A$2:$CP$214"}</definedName>
    <definedName name="_______________________cp2" localSheetId="41"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 hidden="1">{"'előző év december'!$A$2:$CP$214"}</definedName>
    <definedName name="_______________________cp3" localSheetId="41"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 hidden="1">{"'előző év december'!$A$2:$CP$214"}</definedName>
    <definedName name="_______________________cp4" localSheetId="41"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 hidden="1">{"'előző év december'!$A$2:$CP$214"}</definedName>
    <definedName name="_______________________cp5" localSheetId="41"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 hidden="1">{"'előző év december'!$A$2:$CP$214"}</definedName>
    <definedName name="_______________________cp6" localSheetId="41"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 hidden="1">{"'előző év december'!$A$2:$CP$214"}</definedName>
    <definedName name="_______________________cp7" localSheetId="41"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 hidden="1">{"'előző év december'!$A$2:$CP$214"}</definedName>
    <definedName name="_______________________cp8" localSheetId="41"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 hidden="1">{"'előző év december'!$A$2:$CP$214"}</definedName>
    <definedName name="_______________________cp9" localSheetId="41"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 hidden="1">{"'előző év december'!$A$2:$CP$214"}</definedName>
    <definedName name="_______________________cpr2" localSheetId="41"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 hidden="1">{"'előző év december'!$A$2:$CP$214"}</definedName>
    <definedName name="_______________________cpr3" localSheetId="41"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 hidden="1">{"'előző év december'!$A$2:$CP$214"}</definedName>
    <definedName name="_______________________cpr4" localSheetId="41"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 hidden="1">{"'előző év december'!$A$2:$CP$214"}</definedName>
    <definedName name="______________________cp1" localSheetId="41"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 hidden="1">{"'előző év december'!$A$2:$CP$214"}</definedName>
    <definedName name="______________________cp10" localSheetId="41"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 hidden="1">{"'előző év december'!$A$2:$CP$214"}</definedName>
    <definedName name="______________________cp11" localSheetId="41"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 hidden="1">{"'előző év december'!$A$2:$CP$214"}</definedName>
    <definedName name="______________________cp2" localSheetId="41"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 hidden="1">{"'előző év december'!$A$2:$CP$214"}</definedName>
    <definedName name="______________________cp3" localSheetId="41"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 hidden="1">{"'előző év december'!$A$2:$CP$214"}</definedName>
    <definedName name="______________________cp4" localSheetId="41"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 hidden="1">{"'előző év december'!$A$2:$CP$214"}</definedName>
    <definedName name="______________________cp5" localSheetId="41"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 hidden="1">{"'előző év december'!$A$2:$CP$214"}</definedName>
    <definedName name="______________________cp6" localSheetId="41"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 hidden="1">{"'előző év december'!$A$2:$CP$214"}</definedName>
    <definedName name="______________________cp7" localSheetId="41"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 hidden="1">{"'előző év december'!$A$2:$CP$214"}</definedName>
    <definedName name="______________________cp8" localSheetId="41"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 hidden="1">{"'előző év december'!$A$2:$CP$214"}</definedName>
    <definedName name="______________________cp9" localSheetId="41"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 hidden="1">{"'előző év december'!$A$2:$CP$214"}</definedName>
    <definedName name="______________________cpr2" localSheetId="41"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 hidden="1">{"'előző év december'!$A$2:$CP$214"}</definedName>
    <definedName name="______________________cpr3" localSheetId="41"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 hidden="1">{"'előző év december'!$A$2:$CP$214"}</definedName>
    <definedName name="______________________cpr4" localSheetId="41"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 hidden="1">{"'előző év december'!$A$2:$CP$214"}</definedName>
    <definedName name="_____________________cp1" localSheetId="41"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 hidden="1">{"'előző év december'!$A$2:$CP$214"}</definedName>
    <definedName name="_____________________cp10" localSheetId="41"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 hidden="1">{"'előző év december'!$A$2:$CP$214"}</definedName>
    <definedName name="_____________________cp11" localSheetId="41"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 hidden="1">{"'előző év december'!$A$2:$CP$214"}</definedName>
    <definedName name="_____________________cp2" localSheetId="41"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 hidden="1">{"'előző év december'!$A$2:$CP$214"}</definedName>
    <definedName name="_____________________cp3" localSheetId="41"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 hidden="1">{"'előző év december'!$A$2:$CP$214"}</definedName>
    <definedName name="_____________________cp4" localSheetId="41"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 hidden="1">{"'előző év december'!$A$2:$CP$214"}</definedName>
    <definedName name="_____________________cp5" localSheetId="41"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 hidden="1">{"'előző év december'!$A$2:$CP$214"}</definedName>
    <definedName name="_____________________cp6" localSheetId="41"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 hidden="1">{"'előző év december'!$A$2:$CP$214"}</definedName>
    <definedName name="_____________________cp7" localSheetId="41"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 hidden="1">{"'előző év december'!$A$2:$CP$214"}</definedName>
    <definedName name="_____________________cp8" localSheetId="41"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 hidden="1">{"'előző év december'!$A$2:$CP$214"}</definedName>
    <definedName name="_____________________cp9" localSheetId="41"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 hidden="1">{"'előző év december'!$A$2:$CP$214"}</definedName>
    <definedName name="_____________________cpr2" localSheetId="41"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 hidden="1">{"'előző év december'!$A$2:$CP$214"}</definedName>
    <definedName name="_____________________cpr3" localSheetId="41"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 hidden="1">{"'előző év december'!$A$2:$CP$214"}</definedName>
    <definedName name="_____________________cpr4" localSheetId="41"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 hidden="1">{"'előző év december'!$A$2:$CP$214"}</definedName>
    <definedName name="____________________cp1" localSheetId="41"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 hidden="1">{"'előző év december'!$A$2:$CP$214"}</definedName>
    <definedName name="____________________cp10" localSheetId="41"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 hidden="1">{"'előző év december'!$A$2:$CP$214"}</definedName>
    <definedName name="____________________cp11" localSheetId="41"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 hidden="1">{"'előző év december'!$A$2:$CP$214"}</definedName>
    <definedName name="____________________cp2" localSheetId="41"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 hidden="1">{"'előző év december'!$A$2:$CP$214"}</definedName>
    <definedName name="____________________cp3" localSheetId="41"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 hidden="1">{"'előző év december'!$A$2:$CP$214"}</definedName>
    <definedName name="____________________cp4" localSheetId="41"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 hidden="1">{"'előző év december'!$A$2:$CP$214"}</definedName>
    <definedName name="____________________cp5" localSheetId="41"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 hidden="1">{"'előző év december'!$A$2:$CP$214"}</definedName>
    <definedName name="____________________cp6" localSheetId="41"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 hidden="1">{"'előző év december'!$A$2:$CP$214"}</definedName>
    <definedName name="____________________cp7" localSheetId="41"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 hidden="1">{"'előző év december'!$A$2:$CP$214"}</definedName>
    <definedName name="____________________cp8" localSheetId="41"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 hidden="1">{"'előző év december'!$A$2:$CP$214"}</definedName>
    <definedName name="____________________cp9" localSheetId="41"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 hidden="1">{"'előző év december'!$A$2:$CP$214"}</definedName>
    <definedName name="____________________cpr2" localSheetId="41"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 hidden="1">{"'előző év december'!$A$2:$CP$214"}</definedName>
    <definedName name="____________________cpr3" localSheetId="41"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 hidden="1">{"'előző év december'!$A$2:$CP$214"}</definedName>
    <definedName name="____________________cpr4" localSheetId="41"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 hidden="1">{"'előző év december'!$A$2:$CP$214"}</definedName>
    <definedName name="___________________cp1" localSheetId="41"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 hidden="1">{"'előző év december'!$A$2:$CP$214"}</definedName>
    <definedName name="___________________cp10" localSheetId="41"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 hidden="1">{"'előző év december'!$A$2:$CP$214"}</definedName>
    <definedName name="___________________cp11" localSheetId="41"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 hidden="1">{"'előző év december'!$A$2:$CP$214"}</definedName>
    <definedName name="___________________cp2" localSheetId="41"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 hidden="1">{"'előző év december'!$A$2:$CP$214"}</definedName>
    <definedName name="___________________cp3" localSheetId="41"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 hidden="1">{"'előző év december'!$A$2:$CP$214"}</definedName>
    <definedName name="___________________cp4" localSheetId="41"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 hidden="1">{"'előző év december'!$A$2:$CP$214"}</definedName>
    <definedName name="___________________cp5" localSheetId="41"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 hidden="1">{"'előző év december'!$A$2:$CP$214"}</definedName>
    <definedName name="___________________cp6" localSheetId="41"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 hidden="1">{"'előző év december'!$A$2:$CP$214"}</definedName>
    <definedName name="___________________cp7" localSheetId="41"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 hidden="1">{"'előző év december'!$A$2:$CP$214"}</definedName>
    <definedName name="___________________cp8" localSheetId="41"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 hidden="1">{"'előző év december'!$A$2:$CP$214"}</definedName>
    <definedName name="___________________cp9" localSheetId="41"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 hidden="1">{"'előző év december'!$A$2:$CP$214"}</definedName>
    <definedName name="___________________cpr2" localSheetId="41"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 hidden="1">{"'előző év december'!$A$2:$CP$214"}</definedName>
    <definedName name="___________________cpr3" localSheetId="41"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 hidden="1">{"'előző év december'!$A$2:$CP$214"}</definedName>
    <definedName name="___________________cpr4" localSheetId="41"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 hidden="1">{"'előző év december'!$A$2:$CP$214"}</definedName>
    <definedName name="__________________cp1" localSheetId="41"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 hidden="1">{"'előző év december'!$A$2:$CP$214"}</definedName>
    <definedName name="__________________cp10" localSheetId="41"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 hidden="1">{"'előző év december'!$A$2:$CP$214"}</definedName>
    <definedName name="__________________cp11" localSheetId="41"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 hidden="1">{"'előző év december'!$A$2:$CP$214"}</definedName>
    <definedName name="__________________cp2" localSheetId="41"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 hidden="1">{"'előző év december'!$A$2:$CP$214"}</definedName>
    <definedName name="__________________cp3" localSheetId="41"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 hidden="1">{"'előző év december'!$A$2:$CP$214"}</definedName>
    <definedName name="__________________cp4" localSheetId="41"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 hidden="1">{"'előző év december'!$A$2:$CP$214"}</definedName>
    <definedName name="__________________cp5" localSheetId="41"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 hidden="1">{"'előző év december'!$A$2:$CP$214"}</definedName>
    <definedName name="__________________cp6" localSheetId="41"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 hidden="1">{"'előző év december'!$A$2:$CP$214"}</definedName>
    <definedName name="__________________cp7" localSheetId="41"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 hidden="1">{"'előző év december'!$A$2:$CP$214"}</definedName>
    <definedName name="__________________cp8" localSheetId="41"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 hidden="1">{"'előző év december'!$A$2:$CP$214"}</definedName>
    <definedName name="__________________cp9" localSheetId="41"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 hidden="1">{"'előző év december'!$A$2:$CP$214"}</definedName>
    <definedName name="__________________cpr2" localSheetId="41"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 hidden="1">{"'előző év december'!$A$2:$CP$214"}</definedName>
    <definedName name="__________________cpr3" localSheetId="41"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 hidden="1">{"'előző év december'!$A$2:$CP$214"}</definedName>
    <definedName name="__________________cpr4" localSheetId="41"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hidden="1">{"'előző év december'!$A$2:$CP$214"}</definedName>
    <definedName name="_________________cp1" localSheetId="1"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 hidden="1">{"'előző év december'!$A$2:$CP$214"}</definedName>
    <definedName name="_________________cp1" localSheetId="41"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hidden="1">{"'előző év december'!$A$2:$CP$214"}</definedName>
    <definedName name="_________________cp10" localSheetId="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 hidden="1">{"'előző év december'!$A$2:$CP$214"}</definedName>
    <definedName name="_________________cp10" localSheetId="41"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 hidden="1">{"'előző év december'!$A$2:$CP$214"}</definedName>
    <definedName name="_________________cp11" localSheetId="41"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hidden="1">{"'előző év december'!$A$2:$CP$214"}</definedName>
    <definedName name="_________________cp2" localSheetId="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 hidden="1">{"'előző év december'!$A$2:$CP$214"}</definedName>
    <definedName name="_________________cp2" localSheetId="41"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hidden="1">{"'előző év december'!$A$2:$CP$214"}</definedName>
    <definedName name="_________________cp3" localSheetId="1"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 hidden="1">{"'előző év december'!$A$2:$CP$214"}</definedName>
    <definedName name="_________________cp3" localSheetId="41"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hidden="1">{"'előző év december'!$A$2:$CP$214"}</definedName>
    <definedName name="_________________cp4" localSheetId="1"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 hidden="1">{"'előző év december'!$A$2:$CP$214"}</definedName>
    <definedName name="_________________cp4" localSheetId="41"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hidden="1">{"'előző év december'!$A$2:$CP$214"}</definedName>
    <definedName name="_________________cp5" localSheetId="1"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 hidden="1">{"'előző év december'!$A$2:$CP$214"}</definedName>
    <definedName name="_________________cp5" localSheetId="41"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hidden="1">{"'előző év december'!$A$2:$CP$214"}</definedName>
    <definedName name="_________________cp6" localSheetId="1"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 hidden="1">{"'előző év december'!$A$2:$CP$214"}</definedName>
    <definedName name="_________________cp6" localSheetId="41"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hidden="1">{"'előző év december'!$A$2:$CP$214"}</definedName>
    <definedName name="_________________cp7" localSheetId="1"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 hidden="1">{"'előző év december'!$A$2:$CP$214"}</definedName>
    <definedName name="_________________cp7" localSheetId="41"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hidden="1">{"'előző év december'!$A$2:$CP$214"}</definedName>
    <definedName name="_________________cp8" localSheetId="1"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 hidden="1">{"'előző év december'!$A$2:$CP$214"}</definedName>
    <definedName name="_________________cp8" localSheetId="41"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hidden="1">{"'előző év december'!$A$2:$CP$214"}</definedName>
    <definedName name="_________________cp9" localSheetId="1"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 hidden="1">{"'előző év december'!$A$2:$CP$214"}</definedName>
    <definedName name="_________________cp9" localSheetId="41"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hidden="1">{"'előző év december'!$A$2:$CP$214"}</definedName>
    <definedName name="_________________cpr2" localSheetId="1"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 hidden="1">{"'előző év december'!$A$2:$CP$214"}</definedName>
    <definedName name="_________________cpr2" localSheetId="41"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 hidden="1">{"'előző év december'!$A$2:$CP$214"}</definedName>
    <definedName name="_________________cpr3" localSheetId="41"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 hidden="1">{"'előző év december'!$A$2:$CP$214"}</definedName>
    <definedName name="_________________cpr4" localSheetId="41"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hidden="1">{"'előző év december'!$A$2:$CP$214"}</definedName>
    <definedName name="________________cp1" localSheetId="1"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30" hidden="1">{"'előző év december'!$A$2:$CP$214"}</definedName>
    <definedName name="________________cp1" localSheetId="31"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 hidden="1">{"'előző év december'!$A$2:$CP$214"}</definedName>
    <definedName name="________________cp1" localSheetId="41"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hidden="1">{"'előző év december'!$A$2:$CP$214"}</definedName>
    <definedName name="________________cp10" localSheetId="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 hidden="1">{"'előző év december'!$A$2:$CP$214"}</definedName>
    <definedName name="________________cp10" localSheetId="41"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hidden="1">{"'előző év december'!$A$2:$CP$214"}</definedName>
    <definedName name="________________cp11" localSheetId="1"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 hidden="1">{"'előző év december'!$A$2:$CP$214"}</definedName>
    <definedName name="________________cp11" localSheetId="41"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hidden="1">{"'előző év december'!$A$2:$CP$214"}</definedName>
    <definedName name="________________cp2" localSheetId="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30" hidden="1">{"'előző év december'!$A$2:$CP$214"}</definedName>
    <definedName name="________________cp2" localSheetId="31"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 hidden="1">{"'előző év december'!$A$2:$CP$214"}</definedName>
    <definedName name="________________cp2" localSheetId="41"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hidden="1">{"'előző év december'!$A$2:$CP$214"}</definedName>
    <definedName name="________________cp3" localSheetId="1"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30" hidden="1">{"'előző év december'!$A$2:$CP$214"}</definedName>
    <definedName name="________________cp3" localSheetId="31"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 hidden="1">{"'előző év december'!$A$2:$CP$214"}</definedName>
    <definedName name="________________cp3" localSheetId="41"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hidden="1">{"'előző év december'!$A$2:$CP$214"}</definedName>
    <definedName name="________________cp4" localSheetId="1"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30" hidden="1">{"'előző év december'!$A$2:$CP$214"}</definedName>
    <definedName name="________________cp4" localSheetId="31"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 hidden="1">{"'előző év december'!$A$2:$CP$214"}</definedName>
    <definedName name="________________cp4" localSheetId="41"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hidden="1">{"'előző év december'!$A$2:$CP$214"}</definedName>
    <definedName name="________________cp5" localSheetId="1"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30" hidden="1">{"'előző év december'!$A$2:$CP$214"}</definedName>
    <definedName name="________________cp5" localSheetId="31"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 hidden="1">{"'előző év december'!$A$2:$CP$214"}</definedName>
    <definedName name="________________cp5" localSheetId="41"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hidden="1">{"'előző év december'!$A$2:$CP$214"}</definedName>
    <definedName name="________________cp6" localSheetId="1"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30" hidden="1">{"'előző év december'!$A$2:$CP$214"}</definedName>
    <definedName name="________________cp6" localSheetId="31"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 hidden="1">{"'előző év december'!$A$2:$CP$214"}</definedName>
    <definedName name="________________cp6" localSheetId="41"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hidden="1">{"'előző év december'!$A$2:$CP$214"}</definedName>
    <definedName name="________________cp7" localSheetId="1"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30" hidden="1">{"'előző év december'!$A$2:$CP$214"}</definedName>
    <definedName name="________________cp7" localSheetId="31"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 hidden="1">{"'előző év december'!$A$2:$CP$214"}</definedName>
    <definedName name="________________cp7" localSheetId="41"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hidden="1">{"'előző év december'!$A$2:$CP$214"}</definedName>
    <definedName name="________________cp8" localSheetId="1"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30" hidden="1">{"'előző év december'!$A$2:$CP$214"}</definedName>
    <definedName name="________________cp8" localSheetId="31"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 hidden="1">{"'előző év december'!$A$2:$CP$214"}</definedName>
    <definedName name="________________cp8" localSheetId="41"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hidden="1">{"'előző év december'!$A$2:$CP$214"}</definedName>
    <definedName name="________________cp9" localSheetId="1"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30" hidden="1">{"'előző év december'!$A$2:$CP$214"}</definedName>
    <definedName name="________________cp9" localSheetId="31"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 hidden="1">{"'előző év december'!$A$2:$CP$214"}</definedName>
    <definedName name="________________cp9" localSheetId="41"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hidden="1">{"'előző év december'!$A$2:$CP$214"}</definedName>
    <definedName name="________________cpr2" localSheetId="1"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 hidden="1">{"'előző év december'!$A$2:$CP$214"}</definedName>
    <definedName name="________________cpr2" localSheetId="41"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hidden="1">{"'előző év december'!$A$2:$CP$214"}</definedName>
    <definedName name="________________cpr3" localSheetId="1"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 hidden="1">{"'előző év december'!$A$2:$CP$214"}</definedName>
    <definedName name="________________cpr3" localSheetId="41"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hidden="1">{"'előző év december'!$A$2:$CP$214"}</definedName>
    <definedName name="________________cpr4" localSheetId="1"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 hidden="1">{"'előző év december'!$A$2:$CP$214"}</definedName>
    <definedName name="________________cpr4" localSheetId="41"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hidden="1">{"'előző év december'!$A$2:$CP$214"}</definedName>
    <definedName name="_______________cp1" localSheetId="1"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30" hidden="1">{"'előző év december'!$A$2:$CP$214"}</definedName>
    <definedName name="_______________cp1" localSheetId="31"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 hidden="1">{"'előző év december'!$A$2:$CP$214"}</definedName>
    <definedName name="_______________cp1" localSheetId="41"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hidden="1">{"'előző év december'!$A$2:$CP$214"}</definedName>
    <definedName name="_______________cp10" localSheetId="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30" hidden="1">{"'előző év december'!$A$2:$CP$214"}</definedName>
    <definedName name="_______________cp10" localSheetId="31"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 hidden="1">{"'előző év december'!$A$2:$CP$214"}</definedName>
    <definedName name="_______________cp10" localSheetId="41"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hidden="1">{"'előző év december'!$A$2:$CP$214"}</definedName>
    <definedName name="_______________cp11" localSheetId="1"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30" hidden="1">{"'előző év december'!$A$2:$CP$214"}</definedName>
    <definedName name="_______________cp11" localSheetId="31"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 hidden="1">{"'előző év december'!$A$2:$CP$214"}</definedName>
    <definedName name="_______________cp11" localSheetId="41"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hidden="1">{"'előző év december'!$A$2:$CP$214"}</definedName>
    <definedName name="_______________cp2" localSheetId="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30" hidden="1">{"'előző év december'!$A$2:$CP$214"}</definedName>
    <definedName name="_______________cp2" localSheetId="31"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 hidden="1">{"'előző év december'!$A$2:$CP$214"}</definedName>
    <definedName name="_______________cp2" localSheetId="41"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hidden="1">{"'előző év december'!$A$2:$CP$214"}</definedName>
    <definedName name="_______________cp3" localSheetId="1"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30" hidden="1">{"'előző év december'!$A$2:$CP$214"}</definedName>
    <definedName name="_______________cp3" localSheetId="31"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 hidden="1">{"'előző év december'!$A$2:$CP$214"}</definedName>
    <definedName name="_______________cp3" localSheetId="41"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hidden="1">{"'előző év december'!$A$2:$CP$214"}</definedName>
    <definedName name="_______________cp4" localSheetId="1"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30" hidden="1">{"'előző év december'!$A$2:$CP$214"}</definedName>
    <definedName name="_______________cp4" localSheetId="31"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 hidden="1">{"'előző év december'!$A$2:$CP$214"}</definedName>
    <definedName name="_______________cp4" localSheetId="41"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hidden="1">{"'előző év december'!$A$2:$CP$214"}</definedName>
    <definedName name="_______________cp5" localSheetId="1"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30" hidden="1">{"'előző év december'!$A$2:$CP$214"}</definedName>
    <definedName name="_______________cp5" localSheetId="31"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 hidden="1">{"'előző év december'!$A$2:$CP$214"}</definedName>
    <definedName name="_______________cp5" localSheetId="41"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hidden="1">{"'előző év december'!$A$2:$CP$214"}</definedName>
    <definedName name="_______________cp6" localSheetId="1"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30" hidden="1">{"'előző év december'!$A$2:$CP$214"}</definedName>
    <definedName name="_______________cp6" localSheetId="31"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 hidden="1">{"'előző év december'!$A$2:$CP$214"}</definedName>
    <definedName name="_______________cp6" localSheetId="41"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hidden="1">{"'előző év december'!$A$2:$CP$214"}</definedName>
    <definedName name="_______________cp7" localSheetId="1"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30" hidden="1">{"'előző év december'!$A$2:$CP$214"}</definedName>
    <definedName name="_______________cp7" localSheetId="31"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 hidden="1">{"'előző év december'!$A$2:$CP$214"}</definedName>
    <definedName name="_______________cp7" localSheetId="41"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hidden="1">{"'előző év december'!$A$2:$CP$214"}</definedName>
    <definedName name="_______________cp8" localSheetId="1"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30" hidden="1">{"'előző év december'!$A$2:$CP$214"}</definedName>
    <definedName name="_______________cp8" localSheetId="31"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 hidden="1">{"'előző év december'!$A$2:$CP$214"}</definedName>
    <definedName name="_______________cp8" localSheetId="41"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hidden="1">{"'előző év december'!$A$2:$CP$214"}</definedName>
    <definedName name="_______________cp9" localSheetId="1"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30" hidden="1">{"'előző év december'!$A$2:$CP$214"}</definedName>
    <definedName name="_______________cp9" localSheetId="31"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 hidden="1">{"'előző év december'!$A$2:$CP$214"}</definedName>
    <definedName name="_______________cp9" localSheetId="41"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hidden="1">{"'előző év december'!$A$2:$CP$214"}</definedName>
    <definedName name="_______________cpr2" localSheetId="1"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30" hidden="1">{"'előző év december'!$A$2:$CP$214"}</definedName>
    <definedName name="_______________cpr2" localSheetId="31"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 hidden="1">{"'előző év december'!$A$2:$CP$214"}</definedName>
    <definedName name="_______________cpr2" localSheetId="41"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hidden="1">{"'előző év december'!$A$2:$CP$214"}</definedName>
    <definedName name="_______________cpr3" localSheetId="1"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30" hidden="1">{"'előző év december'!$A$2:$CP$214"}</definedName>
    <definedName name="_______________cpr3" localSheetId="31"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 hidden="1">{"'előző év december'!$A$2:$CP$214"}</definedName>
    <definedName name="_______________cpr3" localSheetId="41"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hidden="1">{"'előző év december'!$A$2:$CP$214"}</definedName>
    <definedName name="_______________cpr4" localSheetId="1"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30" hidden="1">{"'előző év december'!$A$2:$CP$214"}</definedName>
    <definedName name="_______________cpr4" localSheetId="31"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 hidden="1">{"'előző év december'!$A$2:$CP$214"}</definedName>
    <definedName name="_______________cpr4" localSheetId="41"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hidden="1">{"'előző év december'!$A$2:$CP$214"}</definedName>
    <definedName name="______________cp1" localSheetId="1"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30" hidden="1">{"'előző év december'!$A$2:$CP$214"}</definedName>
    <definedName name="______________cp1" localSheetId="31"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 hidden="1">{"'előző év december'!$A$2:$CP$214"}</definedName>
    <definedName name="______________cp1" localSheetId="41"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hidden="1">{"'előző év december'!$A$2:$CP$214"}</definedName>
    <definedName name="______________cp10" localSheetId="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30" hidden="1">{"'előző év december'!$A$2:$CP$214"}</definedName>
    <definedName name="______________cp10" localSheetId="31"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 hidden="1">{"'előző év december'!$A$2:$CP$214"}</definedName>
    <definedName name="______________cp10" localSheetId="41"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hidden="1">{"'előző év december'!$A$2:$CP$214"}</definedName>
    <definedName name="______________cp11" localSheetId="1"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30" hidden="1">{"'előző év december'!$A$2:$CP$214"}</definedName>
    <definedName name="______________cp11" localSheetId="31"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 hidden="1">{"'előző év december'!$A$2:$CP$214"}</definedName>
    <definedName name="______________cp11" localSheetId="41"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hidden="1">{"'előző év december'!$A$2:$CP$214"}</definedName>
    <definedName name="______________cp2" localSheetId="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30" hidden="1">{"'előző év december'!$A$2:$CP$214"}</definedName>
    <definedName name="______________cp2" localSheetId="31"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 hidden="1">{"'előző év december'!$A$2:$CP$214"}</definedName>
    <definedName name="______________cp2" localSheetId="41"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hidden="1">{"'előző év december'!$A$2:$CP$214"}</definedName>
    <definedName name="______________cp3" localSheetId="1"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30" hidden="1">{"'előző év december'!$A$2:$CP$214"}</definedName>
    <definedName name="______________cp3" localSheetId="31"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 hidden="1">{"'előző év december'!$A$2:$CP$214"}</definedName>
    <definedName name="______________cp3" localSheetId="41"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hidden="1">{"'előző év december'!$A$2:$CP$214"}</definedName>
    <definedName name="______________cp4" localSheetId="1"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30" hidden="1">{"'előző év december'!$A$2:$CP$214"}</definedName>
    <definedName name="______________cp4" localSheetId="31"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 hidden="1">{"'előző év december'!$A$2:$CP$214"}</definedName>
    <definedName name="______________cp4" localSheetId="41"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hidden="1">{"'előző év december'!$A$2:$CP$214"}</definedName>
    <definedName name="______________cp5" localSheetId="1"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30" hidden="1">{"'előző év december'!$A$2:$CP$214"}</definedName>
    <definedName name="______________cp5" localSheetId="31"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 hidden="1">{"'előző év december'!$A$2:$CP$214"}</definedName>
    <definedName name="______________cp5" localSheetId="41"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hidden="1">{"'előző év december'!$A$2:$CP$214"}</definedName>
    <definedName name="______________cp6" localSheetId="1"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30" hidden="1">{"'előző év december'!$A$2:$CP$214"}</definedName>
    <definedName name="______________cp6" localSheetId="31"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 hidden="1">{"'előző év december'!$A$2:$CP$214"}</definedName>
    <definedName name="______________cp6" localSheetId="41"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hidden="1">{"'előző év december'!$A$2:$CP$214"}</definedName>
    <definedName name="______________cp7" localSheetId="1"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30" hidden="1">{"'előző év december'!$A$2:$CP$214"}</definedName>
    <definedName name="______________cp7" localSheetId="31"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 hidden="1">{"'előző év december'!$A$2:$CP$214"}</definedName>
    <definedName name="______________cp7" localSheetId="41"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hidden="1">{"'előző év december'!$A$2:$CP$214"}</definedName>
    <definedName name="______________cp8" localSheetId="1"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30" hidden="1">{"'előző év december'!$A$2:$CP$214"}</definedName>
    <definedName name="______________cp8" localSheetId="31"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 hidden="1">{"'előző év december'!$A$2:$CP$214"}</definedName>
    <definedName name="______________cp8" localSheetId="41"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hidden="1">{"'előző év december'!$A$2:$CP$214"}</definedName>
    <definedName name="______________cp9" localSheetId="1"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30" hidden="1">{"'előző év december'!$A$2:$CP$214"}</definedName>
    <definedName name="______________cp9" localSheetId="31"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 hidden="1">{"'előző év december'!$A$2:$CP$214"}</definedName>
    <definedName name="______________cp9" localSheetId="41"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hidden="1">{"'előző év december'!$A$2:$CP$214"}</definedName>
    <definedName name="______________cpr2" localSheetId="1"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30" hidden="1">{"'előző év december'!$A$2:$CP$214"}</definedName>
    <definedName name="______________cpr2" localSheetId="31"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 hidden="1">{"'előző év december'!$A$2:$CP$214"}</definedName>
    <definedName name="______________cpr2" localSheetId="41"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hidden="1">{"'előző év december'!$A$2:$CP$214"}</definedName>
    <definedName name="______________cpr3" localSheetId="1"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30" hidden="1">{"'előző év december'!$A$2:$CP$214"}</definedName>
    <definedName name="______________cpr3" localSheetId="31"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 hidden="1">{"'előző év december'!$A$2:$CP$214"}</definedName>
    <definedName name="______________cpr3" localSheetId="41"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hidden="1">{"'előző év december'!$A$2:$CP$214"}</definedName>
    <definedName name="______________cpr4" localSheetId="1"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30" hidden="1">{"'előző év december'!$A$2:$CP$214"}</definedName>
    <definedName name="______________cpr4" localSheetId="31"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 hidden="1">{"'előző év december'!$A$2:$CP$214"}</definedName>
    <definedName name="______________cpr4" localSheetId="41"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hidden="1">{"'előző év december'!$A$2:$CP$214"}</definedName>
    <definedName name="_____________aaa" localSheetId="1"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 hidden="1">{"'előző év december'!$A$2:$CP$214"}</definedName>
    <definedName name="_____________aaa" localSheetId="41"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hidden="1">{"'előző év december'!$A$2:$CP$214"}</definedName>
    <definedName name="_____________cp1" localSheetId="1"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30" hidden="1">{"'előző év december'!$A$2:$CP$214"}</definedName>
    <definedName name="_____________cp1" localSheetId="31"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 hidden="1">{"'előző év december'!$A$2:$CP$214"}</definedName>
    <definedName name="_____________cp1" localSheetId="41"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hidden="1">{"'előző év december'!$A$2:$CP$214"}</definedName>
    <definedName name="_____________cp10" localSheetId="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30" hidden="1">{"'előző év december'!$A$2:$CP$214"}</definedName>
    <definedName name="_____________cp10" localSheetId="31"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 hidden="1">{"'előző év december'!$A$2:$CP$214"}</definedName>
    <definedName name="_____________cp10" localSheetId="41"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hidden="1">{"'előző év december'!$A$2:$CP$214"}</definedName>
    <definedName name="_____________cp11" localSheetId="1"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30" hidden="1">{"'előző év december'!$A$2:$CP$214"}</definedName>
    <definedName name="_____________cp11" localSheetId="31"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 hidden="1">{"'előző év december'!$A$2:$CP$214"}</definedName>
    <definedName name="_____________cp11" localSheetId="41"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hidden="1">{"'előző év december'!$A$2:$CP$214"}</definedName>
    <definedName name="_____________cp2" localSheetId="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30" hidden="1">{"'előző év december'!$A$2:$CP$214"}</definedName>
    <definedName name="_____________cp2" localSheetId="31"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 hidden="1">{"'előző év december'!$A$2:$CP$214"}</definedName>
    <definedName name="_____________cp2" localSheetId="41"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hidden="1">{"'előző év december'!$A$2:$CP$214"}</definedName>
    <definedName name="_____________cp3" localSheetId="1"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30" hidden="1">{"'előző év december'!$A$2:$CP$214"}</definedName>
    <definedName name="_____________cp3" localSheetId="31"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 hidden="1">{"'előző év december'!$A$2:$CP$214"}</definedName>
    <definedName name="_____________cp3" localSheetId="41"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hidden="1">{"'előző év december'!$A$2:$CP$214"}</definedName>
    <definedName name="_____________cp4" localSheetId="1"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30" hidden="1">{"'előző év december'!$A$2:$CP$214"}</definedName>
    <definedName name="_____________cp4" localSheetId="31"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 hidden="1">{"'előző év december'!$A$2:$CP$214"}</definedName>
    <definedName name="_____________cp4" localSheetId="41"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hidden="1">{"'előző év december'!$A$2:$CP$214"}</definedName>
    <definedName name="_____________cp5" localSheetId="1"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30" hidden="1">{"'előző év december'!$A$2:$CP$214"}</definedName>
    <definedName name="_____________cp5" localSheetId="31"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 hidden="1">{"'előző év december'!$A$2:$CP$214"}</definedName>
    <definedName name="_____________cp5" localSheetId="41"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hidden="1">{"'előző év december'!$A$2:$CP$214"}</definedName>
    <definedName name="_____________cp6" localSheetId="1"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30" hidden="1">{"'előző év december'!$A$2:$CP$214"}</definedName>
    <definedName name="_____________cp6" localSheetId="31"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 hidden="1">{"'előző év december'!$A$2:$CP$214"}</definedName>
    <definedName name="_____________cp6" localSheetId="41"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hidden="1">{"'előző év december'!$A$2:$CP$214"}</definedName>
    <definedName name="_____________cp7" localSheetId="1"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30" hidden="1">{"'előző év december'!$A$2:$CP$214"}</definedName>
    <definedName name="_____________cp7" localSheetId="31"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 hidden="1">{"'előző év december'!$A$2:$CP$214"}</definedName>
    <definedName name="_____________cp7" localSheetId="41"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hidden="1">{"'előző év december'!$A$2:$CP$214"}</definedName>
    <definedName name="_____________cp8" localSheetId="1"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30" hidden="1">{"'előző év december'!$A$2:$CP$214"}</definedName>
    <definedName name="_____________cp8" localSheetId="31"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 hidden="1">{"'előző év december'!$A$2:$CP$214"}</definedName>
    <definedName name="_____________cp8" localSheetId="41"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hidden="1">{"'előző év december'!$A$2:$CP$214"}</definedName>
    <definedName name="_____________cp9" localSheetId="1"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30" hidden="1">{"'előző év december'!$A$2:$CP$214"}</definedName>
    <definedName name="_____________cp9" localSheetId="31"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 hidden="1">{"'előző év december'!$A$2:$CP$214"}</definedName>
    <definedName name="_____________cp9" localSheetId="41"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hidden="1">{"'előző év december'!$A$2:$CP$214"}</definedName>
    <definedName name="_____________cpr2" localSheetId="1"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30" hidden="1">{"'előző év december'!$A$2:$CP$214"}</definedName>
    <definedName name="_____________cpr2" localSheetId="31"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 hidden="1">{"'előző év december'!$A$2:$CP$214"}</definedName>
    <definedName name="_____________cpr2" localSheetId="41"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hidden="1">{"'előző év december'!$A$2:$CP$214"}</definedName>
    <definedName name="_____________cpr3" localSheetId="1"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30" hidden="1">{"'előző év december'!$A$2:$CP$214"}</definedName>
    <definedName name="_____________cpr3" localSheetId="31"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 hidden="1">{"'előző év december'!$A$2:$CP$214"}</definedName>
    <definedName name="_____________cpr3" localSheetId="41"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hidden="1">{"'előző év december'!$A$2:$CP$214"}</definedName>
    <definedName name="_____________cpr4" localSheetId="1"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30" hidden="1">{"'előző év december'!$A$2:$CP$214"}</definedName>
    <definedName name="_____________cpr4" localSheetId="31"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 hidden="1">{"'előző év december'!$A$2:$CP$214"}</definedName>
    <definedName name="_____________cpr4" localSheetId="41"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hidden="1">{"'előző év december'!$A$2:$CP$214"}</definedName>
    <definedName name="____________cp1" localSheetId="1" hidden="1">{"'előző év december'!$A$2:$CP$214"}</definedName>
    <definedName name="____________cp1" localSheetId="10" hidden="1">{"'előző év december'!$A$2:$CP$214"}</definedName>
    <definedName name="____________cp1" localSheetId="11"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0" hidden="1">{"'előző év december'!$A$2:$CP$214"}</definedName>
    <definedName name="____________cp1" localSheetId="21"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30" hidden="1">{"'előző év december'!$A$2:$CP$214"}</definedName>
    <definedName name="____________cp1" localSheetId="31" hidden="1">{"'előző év december'!$A$2:$CP$214"}</definedName>
    <definedName name="____________cp1" localSheetId="36"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 hidden="1">{"'előző év december'!$A$2:$CP$214"}</definedName>
    <definedName name="____________cp1" localSheetId="41"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hidden="1">{"'előző év december'!$A$2:$CP$214"}</definedName>
    <definedName name="____________cp10" localSheetId="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30" hidden="1">{"'előző év december'!$A$2:$CP$214"}</definedName>
    <definedName name="____________cp10" localSheetId="31"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 hidden="1">{"'előző év december'!$A$2:$CP$214"}</definedName>
    <definedName name="____________cp10" localSheetId="41"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hidden="1">{"'előző év december'!$A$2:$CP$214"}</definedName>
    <definedName name="____________cp11" localSheetId="1"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30" hidden="1">{"'előző év december'!$A$2:$CP$214"}</definedName>
    <definedName name="____________cp11" localSheetId="31"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 hidden="1">{"'előző év december'!$A$2:$CP$214"}</definedName>
    <definedName name="____________cp11" localSheetId="41"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hidden="1">{"'előző év december'!$A$2:$CP$214"}</definedName>
    <definedName name="____________cp2" localSheetId="1" hidden="1">{"'előző év december'!$A$2:$CP$214"}</definedName>
    <definedName name="____________cp2" localSheetId="10" hidden="1">{"'előző év december'!$A$2:$CP$214"}</definedName>
    <definedName name="____________cp2" localSheetId="11"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0" hidden="1">{"'előző év december'!$A$2:$CP$214"}</definedName>
    <definedName name="____________cp2" localSheetId="21"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30" hidden="1">{"'előző év december'!$A$2:$CP$214"}</definedName>
    <definedName name="____________cp2" localSheetId="31" hidden="1">{"'előző év december'!$A$2:$CP$214"}</definedName>
    <definedName name="____________cp2" localSheetId="36"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 hidden="1">{"'előző év december'!$A$2:$CP$214"}</definedName>
    <definedName name="____________cp2" localSheetId="41"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hidden="1">{"'előző év december'!$A$2:$CP$214"}</definedName>
    <definedName name="____________cp3" localSheetId="1" hidden="1">{"'előző év december'!$A$2:$CP$214"}</definedName>
    <definedName name="____________cp3" localSheetId="10" hidden="1">{"'előző év december'!$A$2:$CP$214"}</definedName>
    <definedName name="____________cp3" localSheetId="11"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0" hidden="1">{"'előző év december'!$A$2:$CP$214"}</definedName>
    <definedName name="____________cp3" localSheetId="21"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30" hidden="1">{"'előző év december'!$A$2:$CP$214"}</definedName>
    <definedName name="____________cp3" localSheetId="31" hidden="1">{"'előző év december'!$A$2:$CP$214"}</definedName>
    <definedName name="____________cp3" localSheetId="36"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 hidden="1">{"'előző év december'!$A$2:$CP$214"}</definedName>
    <definedName name="____________cp3" localSheetId="41"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hidden="1">{"'előző év december'!$A$2:$CP$214"}</definedName>
    <definedName name="____________cp4" localSheetId="1" hidden="1">{"'előző év december'!$A$2:$CP$214"}</definedName>
    <definedName name="____________cp4" localSheetId="10" hidden="1">{"'előző év december'!$A$2:$CP$214"}</definedName>
    <definedName name="____________cp4" localSheetId="11"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0" hidden="1">{"'előző év december'!$A$2:$CP$214"}</definedName>
    <definedName name="____________cp4" localSheetId="21"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30" hidden="1">{"'előző év december'!$A$2:$CP$214"}</definedName>
    <definedName name="____________cp4" localSheetId="31" hidden="1">{"'előző év december'!$A$2:$CP$214"}</definedName>
    <definedName name="____________cp4" localSheetId="36"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 hidden="1">{"'előző év december'!$A$2:$CP$214"}</definedName>
    <definedName name="____________cp4" localSheetId="41"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hidden="1">{"'előző év december'!$A$2:$CP$214"}</definedName>
    <definedName name="____________cp5" localSheetId="1" hidden="1">{"'előző év december'!$A$2:$CP$214"}</definedName>
    <definedName name="____________cp5" localSheetId="10" hidden="1">{"'előző év december'!$A$2:$CP$214"}</definedName>
    <definedName name="____________cp5" localSheetId="11"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0" hidden="1">{"'előző év december'!$A$2:$CP$214"}</definedName>
    <definedName name="____________cp5" localSheetId="21"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30" hidden="1">{"'előző év december'!$A$2:$CP$214"}</definedName>
    <definedName name="____________cp5" localSheetId="31" hidden="1">{"'előző év december'!$A$2:$CP$214"}</definedName>
    <definedName name="____________cp5" localSheetId="36"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 hidden="1">{"'előző év december'!$A$2:$CP$214"}</definedName>
    <definedName name="____________cp5" localSheetId="41"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hidden="1">{"'előző év december'!$A$2:$CP$214"}</definedName>
    <definedName name="____________cp6" localSheetId="1" hidden="1">{"'előző év december'!$A$2:$CP$214"}</definedName>
    <definedName name="____________cp6" localSheetId="10" hidden="1">{"'előző év december'!$A$2:$CP$214"}</definedName>
    <definedName name="____________cp6" localSheetId="11"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0" hidden="1">{"'előző év december'!$A$2:$CP$214"}</definedName>
    <definedName name="____________cp6" localSheetId="21"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30" hidden="1">{"'előző év december'!$A$2:$CP$214"}</definedName>
    <definedName name="____________cp6" localSheetId="31" hidden="1">{"'előző év december'!$A$2:$CP$214"}</definedName>
    <definedName name="____________cp6" localSheetId="36"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 hidden="1">{"'előző év december'!$A$2:$CP$214"}</definedName>
    <definedName name="____________cp6" localSheetId="41"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hidden="1">{"'előző év december'!$A$2:$CP$214"}</definedName>
    <definedName name="____________cp7" localSheetId="1" hidden="1">{"'előző év december'!$A$2:$CP$214"}</definedName>
    <definedName name="____________cp7" localSheetId="10" hidden="1">{"'előző év december'!$A$2:$CP$214"}</definedName>
    <definedName name="____________cp7" localSheetId="11"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0" hidden="1">{"'előző év december'!$A$2:$CP$214"}</definedName>
    <definedName name="____________cp7" localSheetId="21"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30" hidden="1">{"'előző év december'!$A$2:$CP$214"}</definedName>
    <definedName name="____________cp7" localSheetId="31" hidden="1">{"'előző év december'!$A$2:$CP$214"}</definedName>
    <definedName name="____________cp7" localSheetId="36"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 hidden="1">{"'előző év december'!$A$2:$CP$214"}</definedName>
    <definedName name="____________cp7" localSheetId="41"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hidden="1">{"'előző év december'!$A$2:$CP$214"}</definedName>
    <definedName name="____________cp8" localSheetId="1" hidden="1">{"'előző év december'!$A$2:$CP$214"}</definedName>
    <definedName name="____________cp8" localSheetId="10" hidden="1">{"'előző év december'!$A$2:$CP$214"}</definedName>
    <definedName name="____________cp8" localSheetId="11"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0" hidden="1">{"'előző év december'!$A$2:$CP$214"}</definedName>
    <definedName name="____________cp8" localSheetId="21"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30" hidden="1">{"'előző év december'!$A$2:$CP$214"}</definedName>
    <definedName name="____________cp8" localSheetId="31" hidden="1">{"'előző év december'!$A$2:$CP$214"}</definedName>
    <definedName name="____________cp8" localSheetId="36"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 hidden="1">{"'előző év december'!$A$2:$CP$214"}</definedName>
    <definedName name="____________cp8" localSheetId="41"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hidden="1">{"'előző év december'!$A$2:$CP$214"}</definedName>
    <definedName name="____________cp9" localSheetId="1" hidden="1">{"'előző év december'!$A$2:$CP$214"}</definedName>
    <definedName name="____________cp9" localSheetId="10" hidden="1">{"'előző év december'!$A$2:$CP$214"}</definedName>
    <definedName name="____________cp9" localSheetId="11"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0" hidden="1">{"'előző év december'!$A$2:$CP$214"}</definedName>
    <definedName name="____________cp9" localSheetId="21"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30" hidden="1">{"'előző év december'!$A$2:$CP$214"}</definedName>
    <definedName name="____________cp9" localSheetId="31" hidden="1">{"'előző év december'!$A$2:$CP$214"}</definedName>
    <definedName name="____________cp9" localSheetId="36"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 hidden="1">{"'előző év december'!$A$2:$CP$214"}</definedName>
    <definedName name="____________cp9" localSheetId="41"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hidden="1">{"'előző év december'!$A$2:$CP$214"}</definedName>
    <definedName name="____________cpr2" localSheetId="1"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30" hidden="1">{"'előző év december'!$A$2:$CP$214"}</definedName>
    <definedName name="____________cpr2" localSheetId="31"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 hidden="1">{"'előző év december'!$A$2:$CP$214"}</definedName>
    <definedName name="____________cpr2" localSheetId="41"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hidden="1">{"'előző év december'!$A$2:$CP$214"}</definedName>
    <definedName name="____________cpr3" localSheetId="1"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30" hidden="1">{"'előző év december'!$A$2:$CP$214"}</definedName>
    <definedName name="____________cpr3" localSheetId="31"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 hidden="1">{"'előző év december'!$A$2:$CP$214"}</definedName>
    <definedName name="____________cpr3" localSheetId="41"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hidden="1">{"'előző év december'!$A$2:$CP$214"}</definedName>
    <definedName name="____________cpr4" localSheetId="1"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30" hidden="1">{"'előző év december'!$A$2:$CP$214"}</definedName>
    <definedName name="____________cpr4" localSheetId="31"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 hidden="1">{"'előző év december'!$A$2:$CP$214"}</definedName>
    <definedName name="____________cpr4" localSheetId="41"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hidden="1">{"'előző év december'!$A$2:$CP$214"}</definedName>
    <definedName name="___________cp1" localSheetId="1" hidden="1">{"'előző év december'!$A$2:$CP$214"}</definedName>
    <definedName name="___________cp1" localSheetId="10" hidden="1">{"'előző év december'!$A$2:$CP$214"}</definedName>
    <definedName name="___________cp1" localSheetId="11"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0" hidden="1">{"'előző év december'!$A$2:$CP$214"}</definedName>
    <definedName name="___________cp1" localSheetId="21"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30" hidden="1">{"'előző év december'!$A$2:$CP$214"}</definedName>
    <definedName name="___________cp1" localSheetId="31" hidden="1">{"'előző év december'!$A$2:$CP$214"}</definedName>
    <definedName name="___________cp1" localSheetId="36"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 hidden="1">{"'előző év december'!$A$2:$CP$214"}</definedName>
    <definedName name="___________cp1" localSheetId="41"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hidden="1">{"'előző év december'!$A$2:$CP$214"}</definedName>
    <definedName name="___________cp10" localSheetId="1" hidden="1">{"'előző év december'!$A$2:$CP$214"}</definedName>
    <definedName name="___________cp10" localSheetId="10" hidden="1">{"'előző év december'!$A$2:$CP$214"}</definedName>
    <definedName name="___________cp10" localSheetId="11"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0" hidden="1">{"'előző év december'!$A$2:$CP$214"}</definedName>
    <definedName name="___________cp10" localSheetId="21"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30" hidden="1">{"'előző év december'!$A$2:$CP$214"}</definedName>
    <definedName name="___________cp10" localSheetId="31" hidden="1">{"'előző év december'!$A$2:$CP$214"}</definedName>
    <definedName name="___________cp10" localSheetId="36"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 hidden="1">{"'előző év december'!$A$2:$CP$214"}</definedName>
    <definedName name="___________cp10" localSheetId="41"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hidden="1">{"'előző év december'!$A$2:$CP$214"}</definedName>
    <definedName name="___________cp11" localSheetId="1" hidden="1">{"'előző év december'!$A$2:$CP$214"}</definedName>
    <definedName name="___________cp11" localSheetId="10" hidden="1">{"'előző év december'!$A$2:$CP$214"}</definedName>
    <definedName name="___________cp11" localSheetId="11"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0" hidden="1">{"'előző év december'!$A$2:$CP$214"}</definedName>
    <definedName name="___________cp11" localSheetId="21"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30" hidden="1">{"'előző év december'!$A$2:$CP$214"}</definedName>
    <definedName name="___________cp11" localSheetId="31" hidden="1">{"'előző év december'!$A$2:$CP$214"}</definedName>
    <definedName name="___________cp11" localSheetId="36"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 hidden="1">{"'előző év december'!$A$2:$CP$214"}</definedName>
    <definedName name="___________cp11" localSheetId="41"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hidden="1">{"'előző év december'!$A$2:$CP$214"}</definedName>
    <definedName name="___________cp2" localSheetId="1" hidden="1">{"'előző év december'!$A$2:$CP$214"}</definedName>
    <definedName name="___________cp2" localSheetId="10" hidden="1">{"'előző év december'!$A$2:$CP$214"}</definedName>
    <definedName name="___________cp2" localSheetId="11"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0" hidden="1">{"'előző év december'!$A$2:$CP$214"}</definedName>
    <definedName name="___________cp2" localSheetId="21"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30" hidden="1">{"'előző év december'!$A$2:$CP$214"}</definedName>
    <definedName name="___________cp2" localSheetId="31" hidden="1">{"'előző év december'!$A$2:$CP$214"}</definedName>
    <definedName name="___________cp2" localSheetId="36"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 hidden="1">{"'előző év december'!$A$2:$CP$214"}</definedName>
    <definedName name="___________cp2" localSheetId="41"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hidden="1">{"'előző év december'!$A$2:$CP$214"}</definedName>
    <definedName name="___________cp3" localSheetId="1" hidden="1">{"'előző év december'!$A$2:$CP$214"}</definedName>
    <definedName name="___________cp3" localSheetId="10" hidden="1">{"'előző év december'!$A$2:$CP$214"}</definedName>
    <definedName name="___________cp3" localSheetId="11"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0" hidden="1">{"'előző év december'!$A$2:$CP$214"}</definedName>
    <definedName name="___________cp3" localSheetId="21"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30" hidden="1">{"'előző év december'!$A$2:$CP$214"}</definedName>
    <definedName name="___________cp3" localSheetId="31" hidden="1">{"'előző év december'!$A$2:$CP$214"}</definedName>
    <definedName name="___________cp3" localSheetId="36"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 hidden="1">{"'előző év december'!$A$2:$CP$214"}</definedName>
    <definedName name="___________cp3" localSheetId="41"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hidden="1">{"'előző év december'!$A$2:$CP$214"}</definedName>
    <definedName name="___________cp4" localSheetId="1" hidden="1">{"'előző év december'!$A$2:$CP$214"}</definedName>
    <definedName name="___________cp4" localSheetId="10" hidden="1">{"'előző év december'!$A$2:$CP$214"}</definedName>
    <definedName name="___________cp4" localSheetId="11"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0" hidden="1">{"'előző év december'!$A$2:$CP$214"}</definedName>
    <definedName name="___________cp4" localSheetId="21"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30" hidden="1">{"'előző év december'!$A$2:$CP$214"}</definedName>
    <definedName name="___________cp4" localSheetId="31" hidden="1">{"'előző év december'!$A$2:$CP$214"}</definedName>
    <definedName name="___________cp4" localSheetId="36"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 hidden="1">{"'előző év december'!$A$2:$CP$214"}</definedName>
    <definedName name="___________cp4" localSheetId="41"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hidden="1">{"'előző év december'!$A$2:$CP$214"}</definedName>
    <definedName name="___________cp5" localSheetId="1" hidden="1">{"'előző év december'!$A$2:$CP$214"}</definedName>
    <definedName name="___________cp5" localSheetId="10" hidden="1">{"'előző év december'!$A$2:$CP$214"}</definedName>
    <definedName name="___________cp5" localSheetId="11"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0" hidden="1">{"'előző év december'!$A$2:$CP$214"}</definedName>
    <definedName name="___________cp5" localSheetId="21"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30" hidden="1">{"'előző év december'!$A$2:$CP$214"}</definedName>
    <definedName name="___________cp5" localSheetId="31" hidden="1">{"'előző év december'!$A$2:$CP$214"}</definedName>
    <definedName name="___________cp5" localSheetId="36"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 hidden="1">{"'előző év december'!$A$2:$CP$214"}</definedName>
    <definedName name="___________cp5" localSheetId="41"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hidden="1">{"'előző év december'!$A$2:$CP$214"}</definedName>
    <definedName name="___________cp6" localSheetId="1" hidden="1">{"'előző év december'!$A$2:$CP$214"}</definedName>
    <definedName name="___________cp6" localSheetId="10" hidden="1">{"'előző év december'!$A$2:$CP$214"}</definedName>
    <definedName name="___________cp6" localSheetId="11"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0" hidden="1">{"'előző év december'!$A$2:$CP$214"}</definedName>
    <definedName name="___________cp6" localSheetId="21"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30" hidden="1">{"'előző év december'!$A$2:$CP$214"}</definedName>
    <definedName name="___________cp6" localSheetId="31" hidden="1">{"'előző év december'!$A$2:$CP$214"}</definedName>
    <definedName name="___________cp6" localSheetId="36"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 hidden="1">{"'előző év december'!$A$2:$CP$214"}</definedName>
    <definedName name="___________cp6" localSheetId="41"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hidden="1">{"'előző év december'!$A$2:$CP$214"}</definedName>
    <definedName name="___________cp7" localSheetId="1" hidden="1">{"'előző év december'!$A$2:$CP$214"}</definedName>
    <definedName name="___________cp7" localSheetId="10" hidden="1">{"'előző év december'!$A$2:$CP$214"}</definedName>
    <definedName name="___________cp7" localSheetId="11"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0" hidden="1">{"'előző év december'!$A$2:$CP$214"}</definedName>
    <definedName name="___________cp7" localSheetId="21"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30" hidden="1">{"'előző év december'!$A$2:$CP$214"}</definedName>
    <definedName name="___________cp7" localSheetId="31" hidden="1">{"'előző év december'!$A$2:$CP$214"}</definedName>
    <definedName name="___________cp7" localSheetId="36"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 hidden="1">{"'előző év december'!$A$2:$CP$214"}</definedName>
    <definedName name="___________cp7" localSheetId="41"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hidden="1">{"'előző év december'!$A$2:$CP$214"}</definedName>
    <definedName name="___________cp8" localSheetId="1" hidden="1">{"'előző év december'!$A$2:$CP$214"}</definedName>
    <definedName name="___________cp8" localSheetId="10" hidden="1">{"'előző év december'!$A$2:$CP$214"}</definedName>
    <definedName name="___________cp8" localSheetId="11"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0" hidden="1">{"'előző év december'!$A$2:$CP$214"}</definedName>
    <definedName name="___________cp8" localSheetId="21"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30" hidden="1">{"'előző év december'!$A$2:$CP$214"}</definedName>
    <definedName name="___________cp8" localSheetId="31" hidden="1">{"'előző év december'!$A$2:$CP$214"}</definedName>
    <definedName name="___________cp8" localSheetId="36"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 hidden="1">{"'előző év december'!$A$2:$CP$214"}</definedName>
    <definedName name="___________cp8" localSheetId="41"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hidden="1">{"'előző év december'!$A$2:$CP$214"}</definedName>
    <definedName name="___________cp9" localSheetId="1" hidden="1">{"'előző év december'!$A$2:$CP$214"}</definedName>
    <definedName name="___________cp9" localSheetId="10" hidden="1">{"'előző év december'!$A$2:$CP$214"}</definedName>
    <definedName name="___________cp9" localSheetId="11"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0" hidden="1">{"'előző év december'!$A$2:$CP$214"}</definedName>
    <definedName name="___________cp9" localSheetId="21"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30" hidden="1">{"'előző év december'!$A$2:$CP$214"}</definedName>
    <definedName name="___________cp9" localSheetId="31" hidden="1">{"'előző év december'!$A$2:$CP$214"}</definedName>
    <definedName name="___________cp9" localSheetId="36"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 hidden="1">{"'előző év december'!$A$2:$CP$214"}</definedName>
    <definedName name="___________cp9" localSheetId="41"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hidden="1">{"'előző év december'!$A$2:$CP$214"}</definedName>
    <definedName name="___________cpr2" localSheetId="1" hidden="1">{"'előző év december'!$A$2:$CP$214"}</definedName>
    <definedName name="___________cpr2" localSheetId="10" hidden="1">{"'előző év december'!$A$2:$CP$214"}</definedName>
    <definedName name="___________cpr2" localSheetId="11"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0" hidden="1">{"'előző év december'!$A$2:$CP$214"}</definedName>
    <definedName name="___________cpr2" localSheetId="21"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30" hidden="1">{"'előző év december'!$A$2:$CP$214"}</definedName>
    <definedName name="___________cpr2" localSheetId="31" hidden="1">{"'előző év december'!$A$2:$CP$214"}</definedName>
    <definedName name="___________cpr2" localSheetId="36"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 hidden="1">{"'előző év december'!$A$2:$CP$214"}</definedName>
    <definedName name="___________cpr2" localSheetId="41"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hidden="1">{"'előző év december'!$A$2:$CP$214"}</definedName>
    <definedName name="___________cpr3" localSheetId="1" hidden="1">{"'előző év december'!$A$2:$CP$214"}</definedName>
    <definedName name="___________cpr3" localSheetId="10" hidden="1">{"'előző év december'!$A$2:$CP$214"}</definedName>
    <definedName name="___________cpr3" localSheetId="11"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0" hidden="1">{"'előző év december'!$A$2:$CP$214"}</definedName>
    <definedName name="___________cpr3" localSheetId="21"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30" hidden="1">{"'előző év december'!$A$2:$CP$214"}</definedName>
    <definedName name="___________cpr3" localSheetId="31" hidden="1">{"'előző év december'!$A$2:$CP$214"}</definedName>
    <definedName name="___________cpr3" localSheetId="36"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 hidden="1">{"'előző év december'!$A$2:$CP$214"}</definedName>
    <definedName name="___________cpr3" localSheetId="41"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hidden="1">{"'előző év december'!$A$2:$CP$214"}</definedName>
    <definedName name="___________cpr4" localSheetId="1" hidden="1">{"'előző év december'!$A$2:$CP$214"}</definedName>
    <definedName name="___________cpr4" localSheetId="10" hidden="1">{"'előző év december'!$A$2:$CP$214"}</definedName>
    <definedName name="___________cpr4" localSheetId="11"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0" hidden="1">{"'előző év december'!$A$2:$CP$214"}</definedName>
    <definedName name="___________cpr4" localSheetId="21"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30" hidden="1">{"'előző év december'!$A$2:$CP$214"}</definedName>
    <definedName name="___________cpr4" localSheetId="31" hidden="1">{"'előző év december'!$A$2:$CP$214"}</definedName>
    <definedName name="___________cpr4" localSheetId="36"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 hidden="1">{"'előző év december'!$A$2:$CP$214"}</definedName>
    <definedName name="___________cpr4" localSheetId="41"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hidden="1">{"'előző év december'!$A$2:$CP$214"}</definedName>
    <definedName name="__________cp1" localSheetId="1" hidden="1">{"'előző év december'!$A$2:$CP$214"}</definedName>
    <definedName name="__________cp1" localSheetId="10" hidden="1">{"'előző év december'!$A$2:$CP$214"}</definedName>
    <definedName name="__________cp1" localSheetId="11"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0" hidden="1">{"'előző év december'!$A$2:$CP$214"}</definedName>
    <definedName name="__________cp1" localSheetId="21"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30" hidden="1">{"'előző év december'!$A$2:$CP$214"}</definedName>
    <definedName name="__________cp1" localSheetId="31" hidden="1">{"'előző év december'!$A$2:$CP$214"}</definedName>
    <definedName name="__________cp1" localSheetId="36"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 hidden="1">{"'előző év december'!$A$2:$CP$214"}</definedName>
    <definedName name="__________cp1" localSheetId="41"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hidden="1">{"'előző év december'!$A$2:$CP$214"}</definedName>
    <definedName name="__________cp10" localSheetId="1" hidden="1">{"'előző év december'!$A$2:$CP$214"}</definedName>
    <definedName name="__________cp10" localSheetId="10" hidden="1">{"'előző év december'!$A$2:$CP$214"}</definedName>
    <definedName name="__________cp10" localSheetId="11"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0" hidden="1">{"'előző év december'!$A$2:$CP$214"}</definedName>
    <definedName name="__________cp10" localSheetId="21"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30" hidden="1">{"'előző év december'!$A$2:$CP$214"}</definedName>
    <definedName name="__________cp10" localSheetId="31" hidden="1">{"'előző év december'!$A$2:$CP$214"}</definedName>
    <definedName name="__________cp10" localSheetId="36"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 hidden="1">{"'előző év december'!$A$2:$CP$214"}</definedName>
    <definedName name="__________cp10" localSheetId="41"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hidden="1">{"'előző év december'!$A$2:$CP$214"}</definedName>
    <definedName name="__________cp11" localSheetId="1" hidden="1">{"'előző év december'!$A$2:$CP$214"}</definedName>
    <definedName name="__________cp11" localSheetId="10" hidden="1">{"'előző év december'!$A$2:$CP$214"}</definedName>
    <definedName name="__________cp11" localSheetId="11"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0" hidden="1">{"'előző év december'!$A$2:$CP$214"}</definedName>
    <definedName name="__________cp11" localSheetId="21"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30" hidden="1">{"'előző év december'!$A$2:$CP$214"}</definedName>
    <definedName name="__________cp11" localSheetId="31" hidden="1">{"'előző év december'!$A$2:$CP$214"}</definedName>
    <definedName name="__________cp11" localSheetId="36"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 hidden="1">{"'előző év december'!$A$2:$CP$214"}</definedName>
    <definedName name="__________cp11" localSheetId="41"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hidden="1">{"'előző év december'!$A$2:$CP$214"}</definedName>
    <definedName name="__________cp2" localSheetId="1" hidden="1">{"'előző év december'!$A$2:$CP$214"}</definedName>
    <definedName name="__________cp2" localSheetId="10" hidden="1">{"'előző év december'!$A$2:$CP$214"}</definedName>
    <definedName name="__________cp2" localSheetId="11"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0" hidden="1">{"'előző év december'!$A$2:$CP$214"}</definedName>
    <definedName name="__________cp2" localSheetId="21"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30" hidden="1">{"'előző év december'!$A$2:$CP$214"}</definedName>
    <definedName name="__________cp2" localSheetId="31" hidden="1">{"'előző év december'!$A$2:$CP$214"}</definedName>
    <definedName name="__________cp2" localSheetId="36"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 hidden="1">{"'előző év december'!$A$2:$CP$214"}</definedName>
    <definedName name="__________cp2" localSheetId="41"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hidden="1">{"'előző év december'!$A$2:$CP$214"}</definedName>
    <definedName name="__________cp3" localSheetId="1" hidden="1">{"'előző év december'!$A$2:$CP$214"}</definedName>
    <definedName name="__________cp3" localSheetId="10" hidden="1">{"'előző év december'!$A$2:$CP$214"}</definedName>
    <definedName name="__________cp3" localSheetId="11"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0" hidden="1">{"'előző év december'!$A$2:$CP$214"}</definedName>
    <definedName name="__________cp3" localSheetId="21"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30" hidden="1">{"'előző év december'!$A$2:$CP$214"}</definedName>
    <definedName name="__________cp3" localSheetId="31" hidden="1">{"'előző év december'!$A$2:$CP$214"}</definedName>
    <definedName name="__________cp3" localSheetId="36"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 hidden="1">{"'előző év december'!$A$2:$CP$214"}</definedName>
    <definedName name="__________cp3" localSheetId="41"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hidden="1">{"'előző év december'!$A$2:$CP$214"}</definedName>
    <definedName name="__________cp4" localSheetId="1" hidden="1">{"'előző év december'!$A$2:$CP$214"}</definedName>
    <definedName name="__________cp4" localSheetId="10" hidden="1">{"'előző év december'!$A$2:$CP$214"}</definedName>
    <definedName name="__________cp4" localSheetId="11"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0" hidden="1">{"'előző év december'!$A$2:$CP$214"}</definedName>
    <definedName name="__________cp4" localSheetId="21"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30" hidden="1">{"'előző év december'!$A$2:$CP$214"}</definedName>
    <definedName name="__________cp4" localSheetId="31" hidden="1">{"'előző év december'!$A$2:$CP$214"}</definedName>
    <definedName name="__________cp4" localSheetId="36"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 hidden="1">{"'előző év december'!$A$2:$CP$214"}</definedName>
    <definedName name="__________cp4" localSheetId="41"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hidden="1">{"'előző év december'!$A$2:$CP$214"}</definedName>
    <definedName name="__________cp5" localSheetId="1" hidden="1">{"'előző év december'!$A$2:$CP$214"}</definedName>
    <definedName name="__________cp5" localSheetId="10" hidden="1">{"'előző év december'!$A$2:$CP$214"}</definedName>
    <definedName name="__________cp5" localSheetId="11"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0" hidden="1">{"'előző év december'!$A$2:$CP$214"}</definedName>
    <definedName name="__________cp5" localSheetId="21"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30" hidden="1">{"'előző év december'!$A$2:$CP$214"}</definedName>
    <definedName name="__________cp5" localSheetId="31" hidden="1">{"'előző év december'!$A$2:$CP$214"}</definedName>
    <definedName name="__________cp5" localSheetId="36"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 hidden="1">{"'előző év december'!$A$2:$CP$214"}</definedName>
    <definedName name="__________cp5" localSheetId="41"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hidden="1">{"'előző év december'!$A$2:$CP$214"}</definedName>
    <definedName name="__________cp6" localSheetId="1" hidden="1">{"'előző év december'!$A$2:$CP$214"}</definedName>
    <definedName name="__________cp6" localSheetId="10" hidden="1">{"'előző év december'!$A$2:$CP$214"}</definedName>
    <definedName name="__________cp6" localSheetId="11"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0" hidden="1">{"'előző év december'!$A$2:$CP$214"}</definedName>
    <definedName name="__________cp6" localSheetId="21"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30" hidden="1">{"'előző év december'!$A$2:$CP$214"}</definedName>
    <definedName name="__________cp6" localSheetId="31" hidden="1">{"'előző év december'!$A$2:$CP$214"}</definedName>
    <definedName name="__________cp6" localSheetId="36"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 hidden="1">{"'előző év december'!$A$2:$CP$214"}</definedName>
    <definedName name="__________cp6" localSheetId="41"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hidden="1">{"'előző év december'!$A$2:$CP$214"}</definedName>
    <definedName name="__________cp7" localSheetId="1" hidden="1">{"'előző év december'!$A$2:$CP$214"}</definedName>
    <definedName name="__________cp7" localSheetId="10" hidden="1">{"'előző év december'!$A$2:$CP$214"}</definedName>
    <definedName name="__________cp7" localSheetId="11"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0" hidden="1">{"'előző év december'!$A$2:$CP$214"}</definedName>
    <definedName name="__________cp7" localSheetId="21"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30" hidden="1">{"'előző év december'!$A$2:$CP$214"}</definedName>
    <definedName name="__________cp7" localSheetId="31" hidden="1">{"'előző év december'!$A$2:$CP$214"}</definedName>
    <definedName name="__________cp7" localSheetId="36"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 hidden="1">{"'előző év december'!$A$2:$CP$214"}</definedName>
    <definedName name="__________cp7" localSheetId="41"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hidden="1">{"'előző év december'!$A$2:$CP$214"}</definedName>
    <definedName name="__________cp8" localSheetId="1" hidden="1">{"'előző év december'!$A$2:$CP$214"}</definedName>
    <definedName name="__________cp8" localSheetId="10" hidden="1">{"'előző év december'!$A$2:$CP$214"}</definedName>
    <definedName name="__________cp8" localSheetId="11"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0" hidden="1">{"'előző év december'!$A$2:$CP$214"}</definedName>
    <definedName name="__________cp8" localSheetId="21"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30" hidden="1">{"'előző év december'!$A$2:$CP$214"}</definedName>
    <definedName name="__________cp8" localSheetId="31" hidden="1">{"'előző év december'!$A$2:$CP$214"}</definedName>
    <definedName name="__________cp8" localSheetId="36"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 hidden="1">{"'előző év december'!$A$2:$CP$214"}</definedName>
    <definedName name="__________cp8" localSheetId="41"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hidden="1">{"'előző év december'!$A$2:$CP$214"}</definedName>
    <definedName name="__________cp9" localSheetId="1" hidden="1">{"'előző év december'!$A$2:$CP$214"}</definedName>
    <definedName name="__________cp9" localSheetId="10" hidden="1">{"'előző év december'!$A$2:$CP$214"}</definedName>
    <definedName name="__________cp9" localSheetId="11"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0" hidden="1">{"'előző év december'!$A$2:$CP$214"}</definedName>
    <definedName name="__________cp9" localSheetId="21"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30" hidden="1">{"'előző év december'!$A$2:$CP$214"}</definedName>
    <definedName name="__________cp9" localSheetId="31" hidden="1">{"'előző év december'!$A$2:$CP$214"}</definedName>
    <definedName name="__________cp9" localSheetId="36"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 hidden="1">{"'előző év december'!$A$2:$CP$214"}</definedName>
    <definedName name="__________cp9" localSheetId="41"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hidden="1">{"'előző év december'!$A$2:$CP$214"}</definedName>
    <definedName name="__________cpr2" localSheetId="1" hidden="1">{"'előző év december'!$A$2:$CP$214"}</definedName>
    <definedName name="__________cpr2" localSheetId="10" hidden="1">{"'előző év december'!$A$2:$CP$214"}</definedName>
    <definedName name="__________cpr2" localSheetId="11"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0" hidden="1">{"'előző év december'!$A$2:$CP$214"}</definedName>
    <definedName name="__________cpr2" localSheetId="21"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30" hidden="1">{"'előző év december'!$A$2:$CP$214"}</definedName>
    <definedName name="__________cpr2" localSheetId="31" hidden="1">{"'előző év december'!$A$2:$CP$214"}</definedName>
    <definedName name="__________cpr2" localSheetId="36"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 hidden="1">{"'előző év december'!$A$2:$CP$214"}</definedName>
    <definedName name="__________cpr2" localSheetId="41"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hidden="1">{"'előző év december'!$A$2:$CP$214"}</definedName>
    <definedName name="__________cpr3" localSheetId="1" hidden="1">{"'előző év december'!$A$2:$CP$214"}</definedName>
    <definedName name="__________cpr3" localSheetId="10" hidden="1">{"'előző év december'!$A$2:$CP$214"}</definedName>
    <definedName name="__________cpr3" localSheetId="11"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0" hidden="1">{"'előző év december'!$A$2:$CP$214"}</definedName>
    <definedName name="__________cpr3" localSheetId="21"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30" hidden="1">{"'előző év december'!$A$2:$CP$214"}</definedName>
    <definedName name="__________cpr3" localSheetId="31" hidden="1">{"'előző év december'!$A$2:$CP$214"}</definedName>
    <definedName name="__________cpr3" localSheetId="36"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 hidden="1">{"'előző év december'!$A$2:$CP$214"}</definedName>
    <definedName name="__________cpr3" localSheetId="41"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hidden="1">{"'előző év december'!$A$2:$CP$214"}</definedName>
    <definedName name="__________cpr4" localSheetId="1" hidden="1">{"'előző év december'!$A$2:$CP$214"}</definedName>
    <definedName name="__________cpr4" localSheetId="10" hidden="1">{"'előző év december'!$A$2:$CP$214"}</definedName>
    <definedName name="__________cpr4" localSheetId="11"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0" hidden="1">{"'előző év december'!$A$2:$CP$214"}</definedName>
    <definedName name="__________cpr4" localSheetId="21"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30" hidden="1">{"'előző év december'!$A$2:$CP$214"}</definedName>
    <definedName name="__________cpr4" localSheetId="31" hidden="1">{"'előző év december'!$A$2:$CP$214"}</definedName>
    <definedName name="__________cpr4" localSheetId="36"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 hidden="1">{"'előző év december'!$A$2:$CP$214"}</definedName>
    <definedName name="__________cpr4" localSheetId="41"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9" hidden="1">{#N/A,#N/A,FALSE,"B061196P";#N/A,#N/A,FALSE,"B061196";#N/A,#N/A,FALSE,"Relatório1";#N/A,#N/A,FALSE,"Relatório2";#N/A,#N/A,FALSE,"Relatório3";#N/A,#N/A,FALSE,"Relatório4 ";#N/A,#N/A,FALSE,"Relatório5";#N/A,#N/A,FALSE,"Relatório6";#N/A,#N/A,FALSE,"Relatório7";#N/A,#N/A,FALSE,"Relatório8"}</definedName>
    <definedName name="__________Ger2001" localSheetId="36" hidden="1">{#N/A,#N/A,FALSE,"B061196P";#N/A,#N/A,FALSE,"B061196";#N/A,#N/A,FALSE,"Relatório1";#N/A,#N/A,FALSE,"Relatório2";#N/A,#N/A,FALSE,"Relatório3";#N/A,#N/A,FALSE,"Relatório4 ";#N/A,#N/A,FALSE,"Relatório5";#N/A,#N/A,FALSE,"Relatório6";#N/A,#N/A,FALSE,"Relatório7";#N/A,#N/A,FALSE,"Relatório8"}</definedName>
    <definedName name="__________Ger2001" localSheetId="41" hidden="1">{#N/A,#N/A,FALSE,"B061196P";#N/A,#N/A,FALSE,"B061196";#N/A,#N/A,FALSE,"Relatório1";#N/A,#N/A,FALSE,"Relatório2";#N/A,#N/A,FALSE,"Relatório3";#N/A,#N/A,FALSE,"Relatório4 ";#N/A,#N/A,FALSE,"Relatório5";#N/A,#N/A,FALSE,"Relatório6";#N/A,#N/A,FALSE,"Relatório7";#N/A,#N/A,FALSE,"Relatório8"}</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9" hidden="1">{#N/A,#N/A,FALSE,"B061196P";#N/A,#N/A,FALSE,"B061196";#N/A,#N/A,FALSE,"Relatório1";#N/A,#N/A,FALSE,"Relatório2";#N/A,#N/A,FALSE,"Relatório3";#N/A,#N/A,FALSE,"Relatório4 ";#N/A,#N/A,FALSE,"Relatório5";#N/A,#N/A,FALSE,"Relatório6";#N/A,#N/A,FALSE,"Relatório7";#N/A,#N/A,FALSE,"Relatório8"}</definedName>
    <definedName name="__________ip2" localSheetId="36" hidden="1">{#N/A,#N/A,FALSE,"B061196P";#N/A,#N/A,FALSE,"B061196";#N/A,#N/A,FALSE,"Relatório1";#N/A,#N/A,FALSE,"Relatório2";#N/A,#N/A,FALSE,"Relatório3";#N/A,#N/A,FALSE,"Relatório4 ";#N/A,#N/A,FALSE,"Relatório5";#N/A,#N/A,FALSE,"Relatório6";#N/A,#N/A,FALSE,"Relatório7";#N/A,#N/A,FALSE,"Relatório8"}</definedName>
    <definedName name="__________ip2" localSheetId="4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10" hidden="1">{"'előző év december'!$A$2:$CP$214"}</definedName>
    <definedName name="_________cp1" localSheetId="11"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0" hidden="1">{"'előző év december'!$A$2:$CP$214"}</definedName>
    <definedName name="_________cp1" localSheetId="21"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30" hidden="1">{"'előző év december'!$A$2:$CP$214"}</definedName>
    <definedName name="_________cp1" localSheetId="31" hidden="1">{"'előző év december'!$A$2:$CP$214"}</definedName>
    <definedName name="_________cp1" localSheetId="36"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 hidden="1">{"'előző év december'!$A$2:$CP$214"}</definedName>
    <definedName name="_________cp1" localSheetId="41"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hidden="1">{"'előző év december'!$A$2:$CP$214"}</definedName>
    <definedName name="_________cp10" localSheetId="1" hidden="1">{"'előző év december'!$A$2:$CP$214"}</definedName>
    <definedName name="_________cp10" localSheetId="10" hidden="1">{"'előző év december'!$A$2:$CP$214"}</definedName>
    <definedName name="_________cp10" localSheetId="11"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0" hidden="1">{"'előző év december'!$A$2:$CP$214"}</definedName>
    <definedName name="_________cp10" localSheetId="21"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30" hidden="1">{"'előző év december'!$A$2:$CP$214"}</definedName>
    <definedName name="_________cp10" localSheetId="31" hidden="1">{"'előző év december'!$A$2:$CP$214"}</definedName>
    <definedName name="_________cp10" localSheetId="36"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 hidden="1">{"'előző év december'!$A$2:$CP$214"}</definedName>
    <definedName name="_________cp10" localSheetId="41"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hidden="1">{"'előző év december'!$A$2:$CP$214"}</definedName>
    <definedName name="_________cp11" localSheetId="1" hidden="1">{"'előző év december'!$A$2:$CP$214"}</definedName>
    <definedName name="_________cp11" localSheetId="10" hidden="1">{"'előző év december'!$A$2:$CP$214"}</definedName>
    <definedName name="_________cp11" localSheetId="11"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0" hidden="1">{"'előző év december'!$A$2:$CP$214"}</definedName>
    <definedName name="_________cp11" localSheetId="21"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30" hidden="1">{"'előző év december'!$A$2:$CP$214"}</definedName>
    <definedName name="_________cp11" localSheetId="31" hidden="1">{"'előző év december'!$A$2:$CP$214"}</definedName>
    <definedName name="_________cp11" localSheetId="36"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 hidden="1">{"'előző év december'!$A$2:$CP$214"}</definedName>
    <definedName name="_________cp11" localSheetId="41"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hidden="1">{"'előző év december'!$A$2:$CP$214"}</definedName>
    <definedName name="_________cp2" localSheetId="1" hidden="1">{"'előző év december'!$A$2:$CP$214"}</definedName>
    <definedName name="_________cp2" localSheetId="10" hidden="1">{"'előző év december'!$A$2:$CP$214"}</definedName>
    <definedName name="_________cp2" localSheetId="11"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0" hidden="1">{"'előző év december'!$A$2:$CP$214"}</definedName>
    <definedName name="_________cp2" localSheetId="21"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30" hidden="1">{"'előző év december'!$A$2:$CP$214"}</definedName>
    <definedName name="_________cp2" localSheetId="31" hidden="1">{"'előző év december'!$A$2:$CP$214"}</definedName>
    <definedName name="_________cp2" localSheetId="36"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 hidden="1">{"'előző év december'!$A$2:$CP$214"}</definedName>
    <definedName name="_________cp2" localSheetId="41"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hidden="1">{"'előző év december'!$A$2:$CP$214"}</definedName>
    <definedName name="_________cp3" localSheetId="1" hidden="1">{"'előző év december'!$A$2:$CP$214"}</definedName>
    <definedName name="_________cp3" localSheetId="10" hidden="1">{"'előző év december'!$A$2:$CP$214"}</definedName>
    <definedName name="_________cp3" localSheetId="11"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0" hidden="1">{"'előző év december'!$A$2:$CP$214"}</definedName>
    <definedName name="_________cp3" localSheetId="21"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30" hidden="1">{"'előző év december'!$A$2:$CP$214"}</definedName>
    <definedName name="_________cp3" localSheetId="31" hidden="1">{"'előző év december'!$A$2:$CP$214"}</definedName>
    <definedName name="_________cp3" localSheetId="36"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 hidden="1">{"'előző év december'!$A$2:$CP$214"}</definedName>
    <definedName name="_________cp3" localSheetId="41"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hidden="1">{"'előző év december'!$A$2:$CP$214"}</definedName>
    <definedName name="_________cp4" localSheetId="1" hidden="1">{"'előző év december'!$A$2:$CP$214"}</definedName>
    <definedName name="_________cp4" localSheetId="10" hidden="1">{"'előző év december'!$A$2:$CP$214"}</definedName>
    <definedName name="_________cp4" localSheetId="11"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0" hidden="1">{"'előző év december'!$A$2:$CP$214"}</definedName>
    <definedName name="_________cp4" localSheetId="21"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30" hidden="1">{"'előző év december'!$A$2:$CP$214"}</definedName>
    <definedName name="_________cp4" localSheetId="31" hidden="1">{"'előző év december'!$A$2:$CP$214"}</definedName>
    <definedName name="_________cp4" localSheetId="36"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 hidden="1">{"'előző év december'!$A$2:$CP$214"}</definedName>
    <definedName name="_________cp4" localSheetId="41"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hidden="1">{"'előző év december'!$A$2:$CP$214"}</definedName>
    <definedName name="_________cp5" localSheetId="1" hidden="1">{"'előző év december'!$A$2:$CP$214"}</definedName>
    <definedName name="_________cp5" localSheetId="10" hidden="1">{"'előző év december'!$A$2:$CP$214"}</definedName>
    <definedName name="_________cp5" localSheetId="11"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0" hidden="1">{"'előző év december'!$A$2:$CP$214"}</definedName>
    <definedName name="_________cp5" localSheetId="21"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30" hidden="1">{"'előző év december'!$A$2:$CP$214"}</definedName>
    <definedName name="_________cp5" localSheetId="31" hidden="1">{"'előző év december'!$A$2:$CP$214"}</definedName>
    <definedName name="_________cp5" localSheetId="36"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 hidden="1">{"'előző év december'!$A$2:$CP$214"}</definedName>
    <definedName name="_________cp5" localSheetId="41"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hidden="1">{"'előző év december'!$A$2:$CP$214"}</definedName>
    <definedName name="_________cp6" localSheetId="1" hidden="1">{"'előző év december'!$A$2:$CP$214"}</definedName>
    <definedName name="_________cp6" localSheetId="10" hidden="1">{"'előző év december'!$A$2:$CP$214"}</definedName>
    <definedName name="_________cp6" localSheetId="11"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0" hidden="1">{"'előző év december'!$A$2:$CP$214"}</definedName>
    <definedName name="_________cp6" localSheetId="21"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30" hidden="1">{"'előző év december'!$A$2:$CP$214"}</definedName>
    <definedName name="_________cp6" localSheetId="31" hidden="1">{"'előző év december'!$A$2:$CP$214"}</definedName>
    <definedName name="_________cp6" localSheetId="36"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 hidden="1">{"'előző év december'!$A$2:$CP$214"}</definedName>
    <definedName name="_________cp6" localSheetId="41"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hidden="1">{"'előző év december'!$A$2:$CP$214"}</definedName>
    <definedName name="_________cp7" localSheetId="1" hidden="1">{"'előző év december'!$A$2:$CP$214"}</definedName>
    <definedName name="_________cp7" localSheetId="10" hidden="1">{"'előző év december'!$A$2:$CP$214"}</definedName>
    <definedName name="_________cp7" localSheetId="11"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0" hidden="1">{"'előző év december'!$A$2:$CP$214"}</definedName>
    <definedName name="_________cp7" localSheetId="21"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30" hidden="1">{"'előző év december'!$A$2:$CP$214"}</definedName>
    <definedName name="_________cp7" localSheetId="31" hidden="1">{"'előző év december'!$A$2:$CP$214"}</definedName>
    <definedName name="_________cp7" localSheetId="36"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 hidden="1">{"'előző év december'!$A$2:$CP$214"}</definedName>
    <definedName name="_________cp7" localSheetId="41"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hidden="1">{"'előző év december'!$A$2:$CP$214"}</definedName>
    <definedName name="_________cp8" localSheetId="1" hidden="1">{"'előző év december'!$A$2:$CP$214"}</definedName>
    <definedName name="_________cp8" localSheetId="10" hidden="1">{"'előző év december'!$A$2:$CP$214"}</definedName>
    <definedName name="_________cp8" localSheetId="11"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0" hidden="1">{"'előző év december'!$A$2:$CP$214"}</definedName>
    <definedName name="_________cp8" localSheetId="21"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30" hidden="1">{"'előző év december'!$A$2:$CP$214"}</definedName>
    <definedName name="_________cp8" localSheetId="31" hidden="1">{"'előző év december'!$A$2:$CP$214"}</definedName>
    <definedName name="_________cp8" localSheetId="36"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 hidden="1">{"'előző év december'!$A$2:$CP$214"}</definedName>
    <definedName name="_________cp8" localSheetId="41"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hidden="1">{"'előző év december'!$A$2:$CP$214"}</definedName>
    <definedName name="_________cp9" localSheetId="1" hidden="1">{"'előző év december'!$A$2:$CP$214"}</definedName>
    <definedName name="_________cp9" localSheetId="10" hidden="1">{"'előző év december'!$A$2:$CP$214"}</definedName>
    <definedName name="_________cp9" localSheetId="11"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0" hidden="1">{"'előző év december'!$A$2:$CP$214"}</definedName>
    <definedName name="_________cp9" localSheetId="21"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30" hidden="1">{"'előző év december'!$A$2:$CP$214"}</definedName>
    <definedName name="_________cp9" localSheetId="31" hidden="1">{"'előző év december'!$A$2:$CP$214"}</definedName>
    <definedName name="_________cp9" localSheetId="36"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 hidden="1">{"'előző év december'!$A$2:$CP$214"}</definedName>
    <definedName name="_________cp9" localSheetId="41"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hidden="1">{"'előző év december'!$A$2:$CP$214"}</definedName>
    <definedName name="_________cpr2" localSheetId="1" hidden="1">{"'előző év december'!$A$2:$CP$214"}</definedName>
    <definedName name="_________cpr2" localSheetId="10" hidden="1">{"'előző év december'!$A$2:$CP$214"}</definedName>
    <definedName name="_________cpr2" localSheetId="11"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0" hidden="1">{"'előző év december'!$A$2:$CP$214"}</definedName>
    <definedName name="_________cpr2" localSheetId="21"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30" hidden="1">{"'előző év december'!$A$2:$CP$214"}</definedName>
    <definedName name="_________cpr2" localSheetId="31" hidden="1">{"'előző év december'!$A$2:$CP$214"}</definedName>
    <definedName name="_________cpr2" localSheetId="36"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 hidden="1">{"'előző év december'!$A$2:$CP$214"}</definedName>
    <definedName name="_________cpr2" localSheetId="41"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hidden="1">{"'előző év december'!$A$2:$CP$214"}</definedName>
    <definedName name="_________cpr3" localSheetId="1" hidden="1">{"'előző év december'!$A$2:$CP$214"}</definedName>
    <definedName name="_________cpr3" localSheetId="10" hidden="1">{"'előző év december'!$A$2:$CP$214"}</definedName>
    <definedName name="_________cpr3" localSheetId="11"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0" hidden="1">{"'előző év december'!$A$2:$CP$214"}</definedName>
    <definedName name="_________cpr3" localSheetId="21"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30" hidden="1">{"'előző év december'!$A$2:$CP$214"}</definedName>
    <definedName name="_________cpr3" localSheetId="31" hidden="1">{"'előző év december'!$A$2:$CP$214"}</definedName>
    <definedName name="_________cpr3" localSheetId="36"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 hidden="1">{"'előző év december'!$A$2:$CP$214"}</definedName>
    <definedName name="_________cpr3" localSheetId="41"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hidden="1">{"'előző év december'!$A$2:$CP$214"}</definedName>
    <definedName name="_________cpr4" localSheetId="1" hidden="1">{"'előző év december'!$A$2:$CP$214"}</definedName>
    <definedName name="_________cpr4" localSheetId="10" hidden="1">{"'előző év december'!$A$2:$CP$214"}</definedName>
    <definedName name="_________cpr4" localSheetId="11"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0" hidden="1">{"'előző év december'!$A$2:$CP$214"}</definedName>
    <definedName name="_________cpr4" localSheetId="21"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30" hidden="1">{"'előző év december'!$A$2:$CP$214"}</definedName>
    <definedName name="_________cpr4" localSheetId="31" hidden="1">{"'előző év december'!$A$2:$CP$214"}</definedName>
    <definedName name="_________cpr4" localSheetId="36"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 hidden="1">{"'előző év december'!$A$2:$CP$214"}</definedName>
    <definedName name="_________cpr4" localSheetId="41"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9" hidden="1">{#N/A,#N/A,FALSE,"B061196P";#N/A,#N/A,FALSE,"B061196";#N/A,#N/A,FALSE,"Relatório1";#N/A,#N/A,FALSE,"Relatório2";#N/A,#N/A,FALSE,"Relatório3";#N/A,#N/A,FALSE,"Relatório4 ";#N/A,#N/A,FALSE,"Relatório5";#N/A,#N/A,FALSE,"Relatório6";#N/A,#N/A,FALSE,"Relatório7";#N/A,#N/A,FALSE,"Relatório8"}</definedName>
    <definedName name="_________Ger2001" localSheetId="36" hidden="1">{#N/A,#N/A,FALSE,"B061196P";#N/A,#N/A,FALSE,"B061196";#N/A,#N/A,FALSE,"Relatório1";#N/A,#N/A,FALSE,"Relatório2";#N/A,#N/A,FALSE,"Relatório3";#N/A,#N/A,FALSE,"Relatório4 ";#N/A,#N/A,FALSE,"Relatório5";#N/A,#N/A,FALSE,"Relatório6";#N/A,#N/A,FALSE,"Relatório7";#N/A,#N/A,FALSE,"Relatório8"}</definedName>
    <definedName name="_________Ger2001" localSheetId="41"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9" hidden="1">{#N/A,#N/A,FALSE,"B061196P";#N/A,#N/A,FALSE,"B061196";#N/A,#N/A,FALSE,"Relatório1";#N/A,#N/A,FALSE,"Relatório2";#N/A,#N/A,FALSE,"Relatório3";#N/A,#N/A,FALSE,"Relatório4 ";#N/A,#N/A,FALSE,"Relatório5";#N/A,#N/A,FALSE,"Relatório6";#N/A,#N/A,FALSE,"Relatório7";#N/A,#N/A,FALSE,"Relatório8"}</definedName>
    <definedName name="_________ip2" localSheetId="36" hidden="1">{#N/A,#N/A,FALSE,"B061196P";#N/A,#N/A,FALSE,"B061196";#N/A,#N/A,FALSE,"Relatório1";#N/A,#N/A,FALSE,"Relatório2";#N/A,#N/A,FALSE,"Relatório3";#N/A,#N/A,FALSE,"Relatório4 ";#N/A,#N/A,FALSE,"Relatório5";#N/A,#N/A,FALSE,"Relatório6";#N/A,#N/A,FALSE,"Relatório7";#N/A,#N/A,FALSE,"Relatório8"}</definedName>
    <definedName name="_________ip2" localSheetId="4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10" hidden="1">{"'előző év december'!$A$2:$CP$214"}</definedName>
    <definedName name="________cp1" localSheetId="11"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0" hidden="1">{"'előző év december'!$A$2:$CP$214"}</definedName>
    <definedName name="________cp1" localSheetId="21"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30" hidden="1">{"'előző év december'!$A$2:$CP$214"}</definedName>
    <definedName name="________cp1" localSheetId="31" hidden="1">{"'előző év december'!$A$2:$CP$214"}</definedName>
    <definedName name="________cp1" localSheetId="36"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 hidden="1">{"'előző év december'!$A$2:$CP$214"}</definedName>
    <definedName name="________cp1" localSheetId="41"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hidden="1">{"'előző év december'!$A$2:$CP$214"}</definedName>
    <definedName name="________cp10" localSheetId="1" hidden="1">{"'előző év december'!$A$2:$CP$214"}</definedName>
    <definedName name="________cp10" localSheetId="10" hidden="1">{"'előző év december'!$A$2:$CP$214"}</definedName>
    <definedName name="________cp10" localSheetId="11"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0" hidden="1">{"'előző év december'!$A$2:$CP$214"}</definedName>
    <definedName name="________cp10" localSheetId="21"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30" hidden="1">{"'előző év december'!$A$2:$CP$214"}</definedName>
    <definedName name="________cp10" localSheetId="31" hidden="1">{"'előző év december'!$A$2:$CP$214"}</definedName>
    <definedName name="________cp10" localSheetId="36"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 hidden="1">{"'előző év december'!$A$2:$CP$214"}</definedName>
    <definedName name="________cp10" localSheetId="41"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hidden="1">{"'előző év december'!$A$2:$CP$214"}</definedName>
    <definedName name="________cp11" localSheetId="1" hidden="1">{"'előző év december'!$A$2:$CP$214"}</definedName>
    <definedName name="________cp11" localSheetId="10" hidden="1">{"'előző év december'!$A$2:$CP$214"}</definedName>
    <definedName name="________cp11" localSheetId="11"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0" hidden="1">{"'előző év december'!$A$2:$CP$214"}</definedName>
    <definedName name="________cp11" localSheetId="21"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30" hidden="1">{"'előző év december'!$A$2:$CP$214"}</definedName>
    <definedName name="________cp11" localSheetId="31" hidden="1">{"'előző év december'!$A$2:$CP$214"}</definedName>
    <definedName name="________cp11" localSheetId="36"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 hidden="1">{"'előző év december'!$A$2:$CP$214"}</definedName>
    <definedName name="________cp11" localSheetId="41"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hidden="1">{"'előző év december'!$A$2:$CP$214"}</definedName>
    <definedName name="________cp2" localSheetId="1" hidden="1">{"'előző év december'!$A$2:$CP$214"}</definedName>
    <definedName name="________cp2" localSheetId="10" hidden="1">{"'előző év december'!$A$2:$CP$214"}</definedName>
    <definedName name="________cp2" localSheetId="11"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0" hidden="1">{"'előző év december'!$A$2:$CP$214"}</definedName>
    <definedName name="________cp2" localSheetId="21"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30" hidden="1">{"'előző év december'!$A$2:$CP$214"}</definedName>
    <definedName name="________cp2" localSheetId="31" hidden="1">{"'előző év december'!$A$2:$CP$214"}</definedName>
    <definedName name="________cp2" localSheetId="36"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 hidden="1">{"'előző év december'!$A$2:$CP$214"}</definedName>
    <definedName name="________cp2" localSheetId="41"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hidden="1">{"'előző év december'!$A$2:$CP$214"}</definedName>
    <definedName name="________cp3" localSheetId="1" hidden="1">{"'előző év december'!$A$2:$CP$214"}</definedName>
    <definedName name="________cp3" localSheetId="10" hidden="1">{"'előző év december'!$A$2:$CP$214"}</definedName>
    <definedName name="________cp3" localSheetId="11"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0" hidden="1">{"'előző év december'!$A$2:$CP$214"}</definedName>
    <definedName name="________cp3" localSheetId="21"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30" hidden="1">{"'előző év december'!$A$2:$CP$214"}</definedName>
    <definedName name="________cp3" localSheetId="31" hidden="1">{"'előző év december'!$A$2:$CP$214"}</definedName>
    <definedName name="________cp3" localSheetId="36"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 hidden="1">{"'előző év december'!$A$2:$CP$214"}</definedName>
    <definedName name="________cp3" localSheetId="41"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hidden="1">{"'előző év december'!$A$2:$CP$214"}</definedName>
    <definedName name="________cp4" localSheetId="1" hidden="1">{"'előző év december'!$A$2:$CP$214"}</definedName>
    <definedName name="________cp4" localSheetId="10" hidden="1">{"'előző év december'!$A$2:$CP$214"}</definedName>
    <definedName name="________cp4" localSheetId="11"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0" hidden="1">{"'előző év december'!$A$2:$CP$214"}</definedName>
    <definedName name="________cp4" localSheetId="21"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30" hidden="1">{"'előző év december'!$A$2:$CP$214"}</definedName>
    <definedName name="________cp4" localSheetId="31" hidden="1">{"'előző év december'!$A$2:$CP$214"}</definedName>
    <definedName name="________cp4" localSheetId="36"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 hidden="1">{"'előző év december'!$A$2:$CP$214"}</definedName>
    <definedName name="________cp4" localSheetId="41"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hidden="1">{"'előző év december'!$A$2:$CP$214"}</definedName>
    <definedName name="________cp5" localSheetId="1" hidden="1">{"'előző év december'!$A$2:$CP$214"}</definedName>
    <definedName name="________cp5" localSheetId="10" hidden="1">{"'előző év december'!$A$2:$CP$214"}</definedName>
    <definedName name="________cp5" localSheetId="11"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0" hidden="1">{"'előző év december'!$A$2:$CP$214"}</definedName>
    <definedName name="________cp5" localSheetId="21"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30" hidden="1">{"'előző év december'!$A$2:$CP$214"}</definedName>
    <definedName name="________cp5" localSheetId="31" hidden="1">{"'előző év december'!$A$2:$CP$214"}</definedName>
    <definedName name="________cp5" localSheetId="36"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 hidden="1">{"'előző év december'!$A$2:$CP$214"}</definedName>
    <definedName name="________cp5" localSheetId="41"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hidden="1">{"'előző év december'!$A$2:$CP$214"}</definedName>
    <definedName name="________cp6" localSheetId="1" hidden="1">{"'előző év december'!$A$2:$CP$214"}</definedName>
    <definedName name="________cp6" localSheetId="10" hidden="1">{"'előző év december'!$A$2:$CP$214"}</definedName>
    <definedName name="________cp6" localSheetId="11"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0" hidden="1">{"'előző év december'!$A$2:$CP$214"}</definedName>
    <definedName name="________cp6" localSheetId="21"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30" hidden="1">{"'előző év december'!$A$2:$CP$214"}</definedName>
    <definedName name="________cp6" localSheetId="31" hidden="1">{"'előző év december'!$A$2:$CP$214"}</definedName>
    <definedName name="________cp6" localSheetId="36"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 hidden="1">{"'előző év december'!$A$2:$CP$214"}</definedName>
    <definedName name="________cp6" localSheetId="41"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hidden="1">{"'előző év december'!$A$2:$CP$214"}</definedName>
    <definedName name="________cp7" localSheetId="1" hidden="1">{"'előző év december'!$A$2:$CP$214"}</definedName>
    <definedName name="________cp7" localSheetId="10" hidden="1">{"'előző év december'!$A$2:$CP$214"}</definedName>
    <definedName name="________cp7" localSheetId="11"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0" hidden="1">{"'előző év december'!$A$2:$CP$214"}</definedName>
    <definedName name="________cp7" localSheetId="21"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30" hidden="1">{"'előző év december'!$A$2:$CP$214"}</definedName>
    <definedName name="________cp7" localSheetId="31" hidden="1">{"'előző év december'!$A$2:$CP$214"}</definedName>
    <definedName name="________cp7" localSheetId="36"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 hidden="1">{"'előző év december'!$A$2:$CP$214"}</definedName>
    <definedName name="________cp7" localSheetId="41"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hidden="1">{"'előző év december'!$A$2:$CP$214"}</definedName>
    <definedName name="________cp8" localSheetId="1" hidden="1">{"'előző év december'!$A$2:$CP$214"}</definedName>
    <definedName name="________cp8" localSheetId="10" hidden="1">{"'előző év december'!$A$2:$CP$214"}</definedName>
    <definedName name="________cp8" localSheetId="11"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0" hidden="1">{"'előző év december'!$A$2:$CP$214"}</definedName>
    <definedName name="________cp8" localSheetId="21"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30" hidden="1">{"'előző év december'!$A$2:$CP$214"}</definedName>
    <definedName name="________cp8" localSheetId="31" hidden="1">{"'előző év december'!$A$2:$CP$214"}</definedName>
    <definedName name="________cp8" localSheetId="36"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 hidden="1">{"'előző év december'!$A$2:$CP$214"}</definedName>
    <definedName name="________cp8" localSheetId="41"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hidden="1">{"'előző év december'!$A$2:$CP$214"}</definedName>
    <definedName name="________cp9" localSheetId="1" hidden="1">{"'előző év december'!$A$2:$CP$214"}</definedName>
    <definedName name="________cp9" localSheetId="10" hidden="1">{"'előző év december'!$A$2:$CP$214"}</definedName>
    <definedName name="________cp9" localSheetId="11"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0" hidden="1">{"'előző év december'!$A$2:$CP$214"}</definedName>
    <definedName name="________cp9" localSheetId="21"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30" hidden="1">{"'előző év december'!$A$2:$CP$214"}</definedName>
    <definedName name="________cp9" localSheetId="31" hidden="1">{"'előző év december'!$A$2:$CP$214"}</definedName>
    <definedName name="________cp9" localSheetId="36"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 hidden="1">{"'előző év december'!$A$2:$CP$214"}</definedName>
    <definedName name="________cp9" localSheetId="41"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hidden="1">{"'előző év december'!$A$2:$CP$214"}</definedName>
    <definedName name="________cpr2" localSheetId="1" hidden="1">{"'előző év december'!$A$2:$CP$214"}</definedName>
    <definedName name="________cpr2" localSheetId="10" hidden="1">{"'előző év december'!$A$2:$CP$214"}</definedName>
    <definedName name="________cpr2" localSheetId="11"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0" hidden="1">{"'előző év december'!$A$2:$CP$214"}</definedName>
    <definedName name="________cpr2" localSheetId="21"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30" hidden="1">{"'előző év december'!$A$2:$CP$214"}</definedName>
    <definedName name="________cpr2" localSheetId="31" hidden="1">{"'előző év december'!$A$2:$CP$214"}</definedName>
    <definedName name="________cpr2" localSheetId="36"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 hidden="1">{"'előző év december'!$A$2:$CP$214"}</definedName>
    <definedName name="________cpr2" localSheetId="41"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hidden="1">{"'előző év december'!$A$2:$CP$214"}</definedName>
    <definedName name="________cpr3" localSheetId="1" hidden="1">{"'előző év december'!$A$2:$CP$214"}</definedName>
    <definedName name="________cpr3" localSheetId="10" hidden="1">{"'előző év december'!$A$2:$CP$214"}</definedName>
    <definedName name="________cpr3" localSheetId="11"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0" hidden="1">{"'előző év december'!$A$2:$CP$214"}</definedName>
    <definedName name="________cpr3" localSheetId="21"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30" hidden="1">{"'előző év december'!$A$2:$CP$214"}</definedName>
    <definedName name="________cpr3" localSheetId="31" hidden="1">{"'előző év december'!$A$2:$CP$214"}</definedName>
    <definedName name="________cpr3" localSheetId="36"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 hidden="1">{"'előző év december'!$A$2:$CP$214"}</definedName>
    <definedName name="________cpr3" localSheetId="41"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hidden="1">{"'előző év december'!$A$2:$CP$214"}</definedName>
    <definedName name="________cpr4" localSheetId="1" hidden="1">{"'előző év december'!$A$2:$CP$214"}</definedName>
    <definedName name="________cpr4" localSheetId="10" hidden="1">{"'előző év december'!$A$2:$CP$214"}</definedName>
    <definedName name="________cpr4" localSheetId="11"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0" hidden="1">{"'előző év december'!$A$2:$CP$214"}</definedName>
    <definedName name="________cpr4" localSheetId="21"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30" hidden="1">{"'előző év december'!$A$2:$CP$214"}</definedName>
    <definedName name="________cpr4" localSheetId="31" hidden="1">{"'előző év december'!$A$2:$CP$214"}</definedName>
    <definedName name="________cpr4" localSheetId="36"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 hidden="1">{"'előző év december'!$A$2:$CP$214"}</definedName>
    <definedName name="________cpr4" localSheetId="41"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hidden="1">{"'előző év december'!$A$2:$CP$214"}</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9" hidden="1">{#N/A,#N/A,FALSE,"B061196P";#N/A,#N/A,FALSE,"B061196";#N/A,#N/A,FALSE,"Relatório1";#N/A,#N/A,FALSE,"Relatório2";#N/A,#N/A,FALSE,"Relatório3";#N/A,#N/A,FALSE,"Relatório4 ";#N/A,#N/A,FALSE,"Relatório5";#N/A,#N/A,FALSE,"Relatório6";#N/A,#N/A,FALSE,"Relatório7";#N/A,#N/A,FALSE,"Relatório8"}</definedName>
    <definedName name="_______asq1" localSheetId="36" hidden="1">{#N/A,#N/A,FALSE,"B061196P";#N/A,#N/A,FALSE,"B061196";#N/A,#N/A,FALSE,"Relatório1";#N/A,#N/A,FALSE,"Relatório2";#N/A,#N/A,FALSE,"Relatório3";#N/A,#N/A,FALSE,"Relatório4 ";#N/A,#N/A,FALSE,"Relatório5";#N/A,#N/A,FALSE,"Relatório6";#N/A,#N/A,FALSE,"Relatório7";#N/A,#N/A,FALSE,"Relatório8"}</definedName>
    <definedName name="_______asq1" localSheetId="41"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0" hidden="1">{"'előző év december'!$A$2:$CP$214"}</definedName>
    <definedName name="_______cp1" localSheetId="11"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0" hidden="1">{"'előző év december'!$A$2:$CP$214"}</definedName>
    <definedName name="_______cp1" localSheetId="21"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30" hidden="1">{"'előző év december'!$A$2:$CP$214"}</definedName>
    <definedName name="_______cp1" localSheetId="31" hidden="1">{"'előző év december'!$A$2:$CP$214"}</definedName>
    <definedName name="_______cp1" localSheetId="36"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 hidden="1">{"'előző év december'!$A$2:$CP$214"}</definedName>
    <definedName name="_______cp1" localSheetId="41"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hidden="1">{"'előző év december'!$A$2:$CP$214"}</definedName>
    <definedName name="_______cp10" localSheetId="1" hidden="1">{"'előző év december'!$A$2:$CP$214"}</definedName>
    <definedName name="_______cp10" localSheetId="10" hidden="1">{"'előző év december'!$A$2:$CP$214"}</definedName>
    <definedName name="_______cp10" localSheetId="11"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0" hidden="1">{"'előző év december'!$A$2:$CP$214"}</definedName>
    <definedName name="_______cp10" localSheetId="21"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30" hidden="1">{"'előző év december'!$A$2:$CP$214"}</definedName>
    <definedName name="_______cp10" localSheetId="31" hidden="1">{"'előző év december'!$A$2:$CP$214"}</definedName>
    <definedName name="_______cp10" localSheetId="36"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 hidden="1">{"'előző év december'!$A$2:$CP$214"}</definedName>
    <definedName name="_______cp10" localSheetId="41"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hidden="1">{"'előző év december'!$A$2:$CP$214"}</definedName>
    <definedName name="_______cp11" localSheetId="1" hidden="1">{"'előző év december'!$A$2:$CP$214"}</definedName>
    <definedName name="_______cp11" localSheetId="10" hidden="1">{"'előző év december'!$A$2:$CP$214"}</definedName>
    <definedName name="_______cp11" localSheetId="11"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0" hidden="1">{"'előző év december'!$A$2:$CP$214"}</definedName>
    <definedName name="_______cp11" localSheetId="21"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30" hidden="1">{"'előző év december'!$A$2:$CP$214"}</definedName>
    <definedName name="_______cp11" localSheetId="31" hidden="1">{"'előző év december'!$A$2:$CP$214"}</definedName>
    <definedName name="_______cp11" localSheetId="36"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 hidden="1">{"'előző év december'!$A$2:$CP$214"}</definedName>
    <definedName name="_______cp11" localSheetId="41"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hidden="1">{"'előző év december'!$A$2:$CP$214"}</definedName>
    <definedName name="_______cp2" localSheetId="1" hidden="1">{"'előző év december'!$A$2:$CP$214"}</definedName>
    <definedName name="_______cp2" localSheetId="10" hidden="1">{"'előző év december'!$A$2:$CP$214"}</definedName>
    <definedName name="_______cp2" localSheetId="11"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0" hidden="1">{"'előző év december'!$A$2:$CP$214"}</definedName>
    <definedName name="_______cp2" localSheetId="21"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30" hidden="1">{"'előző év december'!$A$2:$CP$214"}</definedName>
    <definedName name="_______cp2" localSheetId="31" hidden="1">{"'előző év december'!$A$2:$CP$214"}</definedName>
    <definedName name="_______cp2" localSheetId="36"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 hidden="1">{"'előző év december'!$A$2:$CP$214"}</definedName>
    <definedName name="_______cp2" localSheetId="41"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hidden="1">{"'előző év december'!$A$2:$CP$214"}</definedName>
    <definedName name="_______cp3" localSheetId="1" hidden="1">{"'előző év december'!$A$2:$CP$214"}</definedName>
    <definedName name="_______cp3" localSheetId="10" hidden="1">{"'előző év december'!$A$2:$CP$214"}</definedName>
    <definedName name="_______cp3" localSheetId="11"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0" hidden="1">{"'előző év december'!$A$2:$CP$214"}</definedName>
    <definedName name="_______cp3" localSheetId="21"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30" hidden="1">{"'előző év december'!$A$2:$CP$214"}</definedName>
    <definedName name="_______cp3" localSheetId="31" hidden="1">{"'előző év december'!$A$2:$CP$214"}</definedName>
    <definedName name="_______cp3" localSheetId="36"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 hidden="1">{"'előző év december'!$A$2:$CP$214"}</definedName>
    <definedName name="_______cp3" localSheetId="41"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hidden="1">{"'előző év december'!$A$2:$CP$214"}</definedName>
    <definedName name="_______cp4" localSheetId="1" hidden="1">{"'előző év december'!$A$2:$CP$214"}</definedName>
    <definedName name="_______cp4" localSheetId="10" hidden="1">{"'előző év december'!$A$2:$CP$214"}</definedName>
    <definedName name="_______cp4" localSheetId="11"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0" hidden="1">{"'előző év december'!$A$2:$CP$214"}</definedName>
    <definedName name="_______cp4" localSheetId="21"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30" hidden="1">{"'előző év december'!$A$2:$CP$214"}</definedName>
    <definedName name="_______cp4" localSheetId="31" hidden="1">{"'előző év december'!$A$2:$CP$214"}</definedName>
    <definedName name="_______cp4" localSheetId="36"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 hidden="1">{"'előző év december'!$A$2:$CP$214"}</definedName>
    <definedName name="_______cp4" localSheetId="41"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hidden="1">{"'előző év december'!$A$2:$CP$214"}</definedName>
    <definedName name="_______cp5" localSheetId="1" hidden="1">{"'előző év december'!$A$2:$CP$214"}</definedName>
    <definedName name="_______cp5" localSheetId="10" hidden="1">{"'előző év december'!$A$2:$CP$214"}</definedName>
    <definedName name="_______cp5" localSheetId="11"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0" hidden="1">{"'előző év december'!$A$2:$CP$214"}</definedName>
    <definedName name="_______cp5" localSheetId="21"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30" hidden="1">{"'előző év december'!$A$2:$CP$214"}</definedName>
    <definedName name="_______cp5" localSheetId="31" hidden="1">{"'előző év december'!$A$2:$CP$214"}</definedName>
    <definedName name="_______cp5" localSheetId="36"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 hidden="1">{"'előző év december'!$A$2:$CP$214"}</definedName>
    <definedName name="_______cp5" localSheetId="41"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hidden="1">{"'előző év december'!$A$2:$CP$214"}</definedName>
    <definedName name="_______cp6" localSheetId="1" hidden="1">{"'előző év december'!$A$2:$CP$214"}</definedName>
    <definedName name="_______cp6" localSheetId="10" hidden="1">{"'előző év december'!$A$2:$CP$214"}</definedName>
    <definedName name="_______cp6" localSheetId="11"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0" hidden="1">{"'előző év december'!$A$2:$CP$214"}</definedName>
    <definedName name="_______cp6" localSheetId="21"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30" hidden="1">{"'előző év december'!$A$2:$CP$214"}</definedName>
    <definedName name="_______cp6" localSheetId="31" hidden="1">{"'előző év december'!$A$2:$CP$214"}</definedName>
    <definedName name="_______cp6" localSheetId="36"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 hidden="1">{"'előző év december'!$A$2:$CP$214"}</definedName>
    <definedName name="_______cp6" localSheetId="41"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hidden="1">{"'előző év december'!$A$2:$CP$214"}</definedName>
    <definedName name="_______cp7" localSheetId="1" hidden="1">{"'előző év december'!$A$2:$CP$214"}</definedName>
    <definedName name="_______cp7" localSheetId="10" hidden="1">{"'előző év december'!$A$2:$CP$214"}</definedName>
    <definedName name="_______cp7" localSheetId="11"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0" hidden="1">{"'előző év december'!$A$2:$CP$214"}</definedName>
    <definedName name="_______cp7" localSheetId="21"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30" hidden="1">{"'előző év december'!$A$2:$CP$214"}</definedName>
    <definedName name="_______cp7" localSheetId="31" hidden="1">{"'előző év december'!$A$2:$CP$214"}</definedName>
    <definedName name="_______cp7" localSheetId="36"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 hidden="1">{"'előző év december'!$A$2:$CP$214"}</definedName>
    <definedName name="_______cp7" localSheetId="41"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hidden="1">{"'előző év december'!$A$2:$CP$214"}</definedName>
    <definedName name="_______cp8" localSheetId="1" hidden="1">{"'előző év december'!$A$2:$CP$214"}</definedName>
    <definedName name="_______cp8" localSheetId="10" hidden="1">{"'előző év december'!$A$2:$CP$214"}</definedName>
    <definedName name="_______cp8" localSheetId="11"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0" hidden="1">{"'előző év december'!$A$2:$CP$214"}</definedName>
    <definedName name="_______cp8" localSheetId="21"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30" hidden="1">{"'előző év december'!$A$2:$CP$214"}</definedName>
    <definedName name="_______cp8" localSheetId="31" hidden="1">{"'előző év december'!$A$2:$CP$214"}</definedName>
    <definedName name="_______cp8" localSheetId="36"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 hidden="1">{"'előző év december'!$A$2:$CP$214"}</definedName>
    <definedName name="_______cp8" localSheetId="41"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hidden="1">{"'előző év december'!$A$2:$CP$214"}</definedName>
    <definedName name="_______cp9" localSheetId="1" hidden="1">{"'előző év december'!$A$2:$CP$214"}</definedName>
    <definedName name="_______cp9" localSheetId="10" hidden="1">{"'előző év december'!$A$2:$CP$214"}</definedName>
    <definedName name="_______cp9" localSheetId="11"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0" hidden="1">{"'előző év december'!$A$2:$CP$214"}</definedName>
    <definedName name="_______cp9" localSheetId="21"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30" hidden="1">{"'előző év december'!$A$2:$CP$214"}</definedName>
    <definedName name="_______cp9" localSheetId="31" hidden="1">{"'előző év december'!$A$2:$CP$214"}</definedName>
    <definedName name="_______cp9" localSheetId="36"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 hidden="1">{"'előző év december'!$A$2:$CP$214"}</definedName>
    <definedName name="_______cp9" localSheetId="41"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hidden="1">{"'előző év december'!$A$2:$CP$214"}</definedName>
    <definedName name="_______cpr2" localSheetId="1" hidden="1">{"'előző év december'!$A$2:$CP$214"}</definedName>
    <definedName name="_______cpr2" localSheetId="10" hidden="1">{"'előző év december'!$A$2:$CP$214"}</definedName>
    <definedName name="_______cpr2" localSheetId="11"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0" hidden="1">{"'előző év december'!$A$2:$CP$214"}</definedName>
    <definedName name="_______cpr2" localSheetId="21"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30" hidden="1">{"'előző év december'!$A$2:$CP$214"}</definedName>
    <definedName name="_______cpr2" localSheetId="31" hidden="1">{"'előző év december'!$A$2:$CP$214"}</definedName>
    <definedName name="_______cpr2" localSheetId="36"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 hidden="1">{"'előző év december'!$A$2:$CP$214"}</definedName>
    <definedName name="_______cpr2" localSheetId="41"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hidden="1">{"'előző év december'!$A$2:$CP$214"}</definedName>
    <definedName name="_______cpr3" localSheetId="1" hidden="1">{"'előző év december'!$A$2:$CP$214"}</definedName>
    <definedName name="_______cpr3" localSheetId="10" hidden="1">{"'előző év december'!$A$2:$CP$214"}</definedName>
    <definedName name="_______cpr3" localSheetId="11"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0" hidden="1">{"'előző év december'!$A$2:$CP$214"}</definedName>
    <definedName name="_______cpr3" localSheetId="21"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30" hidden="1">{"'előző év december'!$A$2:$CP$214"}</definedName>
    <definedName name="_______cpr3" localSheetId="31" hidden="1">{"'előző év december'!$A$2:$CP$214"}</definedName>
    <definedName name="_______cpr3" localSheetId="36"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 hidden="1">{"'előző év december'!$A$2:$CP$214"}</definedName>
    <definedName name="_______cpr3" localSheetId="41"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hidden="1">{"'előző év december'!$A$2:$CP$214"}</definedName>
    <definedName name="_______cpr4" localSheetId="1" hidden="1">{"'előző év december'!$A$2:$CP$214"}</definedName>
    <definedName name="_______cpr4" localSheetId="10" hidden="1">{"'előző év december'!$A$2:$CP$214"}</definedName>
    <definedName name="_______cpr4" localSheetId="11"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0" hidden="1">{"'előző év december'!$A$2:$CP$214"}</definedName>
    <definedName name="_______cpr4" localSheetId="21"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30" hidden="1">{"'előző év december'!$A$2:$CP$214"}</definedName>
    <definedName name="_______cpr4" localSheetId="31" hidden="1">{"'előző év december'!$A$2:$CP$214"}</definedName>
    <definedName name="_______cpr4" localSheetId="36"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 hidden="1">{"'előző év december'!$A$2:$CP$214"}</definedName>
    <definedName name="_______cpr4" localSheetId="41"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9" hidden="1">{#N/A,#N/A,FALSE,"B061196P";#N/A,#N/A,FALSE,"B061196";#N/A,#N/A,FALSE,"Relatório1";#N/A,#N/A,FALSE,"Relatório2";#N/A,#N/A,FALSE,"Relatório3";#N/A,#N/A,FALSE,"Relatório4 ";#N/A,#N/A,FALSE,"Relatório5";#N/A,#N/A,FALSE,"Relatório6";#N/A,#N/A,FALSE,"Relatório7";#N/A,#N/A,FALSE,"Relatório8"}</definedName>
    <definedName name="_______dez2" localSheetId="36" hidden="1">{#N/A,#N/A,FALSE,"B061196P";#N/A,#N/A,FALSE,"B061196";#N/A,#N/A,FALSE,"Relatório1";#N/A,#N/A,FALSE,"Relatório2";#N/A,#N/A,FALSE,"Relatório3";#N/A,#N/A,FALSE,"Relatório4 ";#N/A,#N/A,FALSE,"Relatório5";#N/A,#N/A,FALSE,"Relatório6";#N/A,#N/A,FALSE,"Relatório7";#N/A,#N/A,FALSE,"Relatório8"}</definedName>
    <definedName name="_______dez2" localSheetId="4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9" hidden="1">{#N/A,#N/A,FALSE,"B061196P";#N/A,#N/A,FALSE,"B061196";#N/A,#N/A,FALSE,"Relatório1";#N/A,#N/A,FALSE,"Relatório2";#N/A,#N/A,FALSE,"Relatório3";#N/A,#N/A,FALSE,"Relatório4 ";#N/A,#N/A,FALSE,"Relatório5";#N/A,#N/A,FALSE,"Relatório6";#N/A,#N/A,FALSE,"Relatório7";#N/A,#N/A,FALSE,"Relatório8"}</definedName>
    <definedName name="_______f2" localSheetId="36" hidden="1">{#N/A,#N/A,FALSE,"B061196P";#N/A,#N/A,FALSE,"B061196";#N/A,#N/A,FALSE,"Relatório1";#N/A,#N/A,FALSE,"Relatório2";#N/A,#N/A,FALSE,"Relatório3";#N/A,#N/A,FALSE,"Relatório4 ";#N/A,#N/A,FALSE,"Relatório5";#N/A,#N/A,FALSE,"Relatório6";#N/A,#N/A,FALSE,"Relatório7";#N/A,#N/A,FALSE,"Relatório8"}</definedName>
    <definedName name="_______f2" localSheetId="41"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9" hidden="1">{#N/A,#N/A,FALSE,"B061196P";#N/A,#N/A,FALSE,"B061196";#N/A,#N/A,FALSE,"Relatório1";#N/A,#N/A,FALSE,"Relatório2";#N/A,#N/A,FALSE,"Relatório3";#N/A,#N/A,FALSE,"Relatório4 ";#N/A,#N/A,FALSE,"Relatório5";#N/A,#N/A,FALSE,"Relatório6";#N/A,#N/A,FALSE,"Relatório7";#N/A,#N/A,FALSE,"Relatório8"}</definedName>
    <definedName name="_______fer2" localSheetId="36" hidden="1">{#N/A,#N/A,FALSE,"B061196P";#N/A,#N/A,FALSE,"B061196";#N/A,#N/A,FALSE,"Relatório1";#N/A,#N/A,FALSE,"Relatório2";#N/A,#N/A,FALSE,"Relatório3";#N/A,#N/A,FALSE,"Relatório4 ";#N/A,#N/A,FALSE,"Relatório5";#N/A,#N/A,FALSE,"Relatório6";#N/A,#N/A,FALSE,"Relatório7";#N/A,#N/A,FALSE,"Relatório8"}</definedName>
    <definedName name="_______fer2" localSheetId="41"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9" hidden="1">{#N/A,#N/A,FALSE,"B061196P";#N/A,#N/A,FALSE,"B061196";#N/A,#N/A,FALSE,"Relatório1";#N/A,#N/A,FALSE,"Relatório2";#N/A,#N/A,FALSE,"Relatório3";#N/A,#N/A,FALSE,"Relatório4 ";#N/A,#N/A,FALSE,"Relatório5";#N/A,#N/A,FALSE,"Relatório6";#N/A,#N/A,FALSE,"Relatório7";#N/A,#N/A,FALSE,"Relatório8"}</definedName>
    <definedName name="_______ger2" localSheetId="36" hidden="1">{#N/A,#N/A,FALSE,"B061196P";#N/A,#N/A,FALSE,"B061196";#N/A,#N/A,FALSE,"Relatório1";#N/A,#N/A,FALSE,"Relatório2";#N/A,#N/A,FALSE,"Relatório3";#N/A,#N/A,FALSE,"Relatório4 ";#N/A,#N/A,FALSE,"Relatório5";#N/A,#N/A,FALSE,"Relatório6";#N/A,#N/A,FALSE,"Relatório7";#N/A,#N/A,FALSE,"Relatório8"}</definedName>
    <definedName name="_______ger2" localSheetId="41"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9" hidden="1">{#N/A,#N/A,FALSE,"B061196P";#N/A,#N/A,FALSE,"B061196";#N/A,#N/A,FALSE,"Relatório1";#N/A,#N/A,FALSE,"Relatório2";#N/A,#N/A,FALSE,"Relatório3";#N/A,#N/A,FALSE,"Relatório4 ";#N/A,#N/A,FALSE,"Relatório5";#N/A,#N/A,FALSE,"Relatório6";#N/A,#N/A,FALSE,"Relatório7";#N/A,#N/A,FALSE,"Relatório8"}</definedName>
    <definedName name="_______ger20012" localSheetId="36" hidden="1">{#N/A,#N/A,FALSE,"B061196P";#N/A,#N/A,FALSE,"B061196";#N/A,#N/A,FALSE,"Relatório1";#N/A,#N/A,FALSE,"Relatório2";#N/A,#N/A,FALSE,"Relatório3";#N/A,#N/A,FALSE,"Relatório4 ";#N/A,#N/A,FALSE,"Relatório5";#N/A,#N/A,FALSE,"Relatório6";#N/A,#N/A,FALSE,"Relatório7";#N/A,#N/A,FALSE,"Relatório8"}</definedName>
    <definedName name="_______ger20012" localSheetId="41"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9" hidden="1">{#N/A,#N/A,FALSE,"B061196P";#N/A,#N/A,FALSE,"B061196";#N/A,#N/A,FALSE,"Relatório1";#N/A,#N/A,FALSE,"Relatório2";#N/A,#N/A,FALSE,"Relatório3";#N/A,#N/A,FALSE,"Relatório4 ";#N/A,#N/A,FALSE,"Relatório5";#N/A,#N/A,FALSE,"Relatório6";#N/A,#N/A,FALSE,"Relatório7";#N/A,#N/A,FALSE,"Relatório8"}</definedName>
    <definedName name="______asq1" localSheetId="36" hidden="1">{#N/A,#N/A,FALSE,"B061196P";#N/A,#N/A,FALSE,"B061196";#N/A,#N/A,FALSE,"Relatório1";#N/A,#N/A,FALSE,"Relatório2";#N/A,#N/A,FALSE,"Relatório3";#N/A,#N/A,FALSE,"Relatório4 ";#N/A,#N/A,FALSE,"Relatório5";#N/A,#N/A,FALSE,"Relatório6";#N/A,#N/A,FALSE,"Relatório7";#N/A,#N/A,FALSE,"Relatório8"}</definedName>
    <definedName name="______asq1" localSheetId="41"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0" hidden="1">{"'előző év december'!$A$2:$CP$214"}</definedName>
    <definedName name="______cp1" localSheetId="11"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0" hidden="1">{"'előző év december'!$A$2:$CP$214"}</definedName>
    <definedName name="______cp1" localSheetId="21"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30" hidden="1">{"'előző év december'!$A$2:$CP$214"}</definedName>
    <definedName name="______cp1" localSheetId="31" hidden="1">{"'előző év december'!$A$2:$CP$214"}</definedName>
    <definedName name="______cp1" localSheetId="36"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 hidden="1">{"'előző év december'!$A$2:$CP$214"}</definedName>
    <definedName name="______cp1" localSheetId="41"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hidden="1">{"'előző év december'!$A$2:$CP$214"}</definedName>
    <definedName name="______cp10" localSheetId="1" hidden="1">{"'előző év december'!$A$2:$CP$214"}</definedName>
    <definedName name="______cp10" localSheetId="10" hidden="1">{"'előző év december'!$A$2:$CP$214"}</definedName>
    <definedName name="______cp10" localSheetId="11"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0" hidden="1">{"'előző év december'!$A$2:$CP$214"}</definedName>
    <definedName name="______cp10" localSheetId="21"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30" hidden="1">{"'előző év december'!$A$2:$CP$214"}</definedName>
    <definedName name="______cp10" localSheetId="31" hidden="1">{"'előző év december'!$A$2:$CP$214"}</definedName>
    <definedName name="______cp10" localSheetId="36"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 hidden="1">{"'előző év december'!$A$2:$CP$214"}</definedName>
    <definedName name="______cp10" localSheetId="41"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hidden="1">{"'előző év december'!$A$2:$CP$214"}</definedName>
    <definedName name="______cp11" localSheetId="1" hidden="1">{"'előző év december'!$A$2:$CP$214"}</definedName>
    <definedName name="______cp11" localSheetId="10" hidden="1">{"'előző év december'!$A$2:$CP$214"}</definedName>
    <definedName name="______cp11" localSheetId="11"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0" hidden="1">{"'előző év december'!$A$2:$CP$214"}</definedName>
    <definedName name="______cp11" localSheetId="21"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30" hidden="1">{"'előző év december'!$A$2:$CP$214"}</definedName>
    <definedName name="______cp11" localSheetId="31" hidden="1">{"'előző év december'!$A$2:$CP$214"}</definedName>
    <definedName name="______cp11" localSheetId="36"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 hidden="1">{"'előző év december'!$A$2:$CP$214"}</definedName>
    <definedName name="______cp11" localSheetId="41"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hidden="1">{"'előző év december'!$A$2:$CP$214"}</definedName>
    <definedName name="______cp2" localSheetId="1" hidden="1">{"'előző év december'!$A$2:$CP$214"}</definedName>
    <definedName name="______cp2" localSheetId="10" hidden="1">{"'előző év december'!$A$2:$CP$214"}</definedName>
    <definedName name="______cp2" localSheetId="11"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0" hidden="1">{"'előző év december'!$A$2:$CP$214"}</definedName>
    <definedName name="______cp2" localSheetId="21"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30" hidden="1">{"'előző év december'!$A$2:$CP$214"}</definedName>
    <definedName name="______cp2" localSheetId="31" hidden="1">{"'előző év december'!$A$2:$CP$214"}</definedName>
    <definedName name="______cp2" localSheetId="36"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 hidden="1">{"'előző év december'!$A$2:$CP$214"}</definedName>
    <definedName name="______cp2" localSheetId="41"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hidden="1">{"'előző év december'!$A$2:$CP$214"}</definedName>
    <definedName name="______cp3" localSheetId="1" hidden="1">{"'előző év december'!$A$2:$CP$214"}</definedName>
    <definedName name="______cp3" localSheetId="10" hidden="1">{"'előző év december'!$A$2:$CP$214"}</definedName>
    <definedName name="______cp3" localSheetId="11"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0" hidden="1">{"'előző év december'!$A$2:$CP$214"}</definedName>
    <definedName name="______cp3" localSheetId="21"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30" hidden="1">{"'előző év december'!$A$2:$CP$214"}</definedName>
    <definedName name="______cp3" localSheetId="31" hidden="1">{"'előző év december'!$A$2:$CP$214"}</definedName>
    <definedName name="______cp3" localSheetId="36"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 hidden="1">{"'előző év december'!$A$2:$CP$214"}</definedName>
    <definedName name="______cp3" localSheetId="41"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hidden="1">{"'előző év december'!$A$2:$CP$214"}</definedName>
    <definedName name="______cp4" localSheetId="1" hidden="1">{"'előző év december'!$A$2:$CP$214"}</definedName>
    <definedName name="______cp4" localSheetId="10" hidden="1">{"'előző év december'!$A$2:$CP$214"}</definedName>
    <definedName name="______cp4" localSheetId="11"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0" hidden="1">{"'előző év december'!$A$2:$CP$214"}</definedName>
    <definedName name="______cp4" localSheetId="21"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30" hidden="1">{"'előző év december'!$A$2:$CP$214"}</definedName>
    <definedName name="______cp4" localSheetId="31" hidden="1">{"'előző év december'!$A$2:$CP$214"}</definedName>
    <definedName name="______cp4" localSheetId="36"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 hidden="1">{"'előző év december'!$A$2:$CP$214"}</definedName>
    <definedName name="______cp4" localSheetId="41"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hidden="1">{"'előző év december'!$A$2:$CP$214"}</definedName>
    <definedName name="______cp5" localSheetId="1" hidden="1">{"'előző év december'!$A$2:$CP$214"}</definedName>
    <definedName name="______cp5" localSheetId="10" hidden="1">{"'előző év december'!$A$2:$CP$214"}</definedName>
    <definedName name="______cp5" localSheetId="11"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0" hidden="1">{"'előző év december'!$A$2:$CP$214"}</definedName>
    <definedName name="______cp5" localSheetId="21"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30" hidden="1">{"'előző év december'!$A$2:$CP$214"}</definedName>
    <definedName name="______cp5" localSheetId="31" hidden="1">{"'előző év december'!$A$2:$CP$214"}</definedName>
    <definedName name="______cp5" localSheetId="36"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 hidden="1">{"'előző év december'!$A$2:$CP$214"}</definedName>
    <definedName name="______cp5" localSheetId="41"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hidden="1">{"'előző év december'!$A$2:$CP$214"}</definedName>
    <definedName name="______cp6" localSheetId="1" hidden="1">{"'előző év december'!$A$2:$CP$214"}</definedName>
    <definedName name="______cp6" localSheetId="10" hidden="1">{"'előző év december'!$A$2:$CP$214"}</definedName>
    <definedName name="______cp6" localSheetId="11"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0" hidden="1">{"'előző év december'!$A$2:$CP$214"}</definedName>
    <definedName name="______cp6" localSheetId="21"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30" hidden="1">{"'előző év december'!$A$2:$CP$214"}</definedName>
    <definedName name="______cp6" localSheetId="31" hidden="1">{"'előző év december'!$A$2:$CP$214"}</definedName>
    <definedName name="______cp6" localSheetId="36"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 hidden="1">{"'előző év december'!$A$2:$CP$214"}</definedName>
    <definedName name="______cp6" localSheetId="41"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hidden="1">{"'előző év december'!$A$2:$CP$214"}</definedName>
    <definedName name="______cp7" localSheetId="1" hidden="1">{"'előző év december'!$A$2:$CP$214"}</definedName>
    <definedName name="______cp7" localSheetId="10" hidden="1">{"'előző év december'!$A$2:$CP$214"}</definedName>
    <definedName name="______cp7" localSheetId="11"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0" hidden="1">{"'előző év december'!$A$2:$CP$214"}</definedName>
    <definedName name="______cp7" localSheetId="21"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30" hidden="1">{"'előző év december'!$A$2:$CP$214"}</definedName>
    <definedName name="______cp7" localSheetId="31" hidden="1">{"'előző év december'!$A$2:$CP$214"}</definedName>
    <definedName name="______cp7" localSheetId="36"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 hidden="1">{"'előző év december'!$A$2:$CP$214"}</definedName>
    <definedName name="______cp7" localSheetId="41"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hidden="1">{"'előző év december'!$A$2:$CP$214"}</definedName>
    <definedName name="______cp8" localSheetId="1" hidden="1">{"'előző év december'!$A$2:$CP$214"}</definedName>
    <definedName name="______cp8" localSheetId="10" hidden="1">{"'előző év december'!$A$2:$CP$214"}</definedName>
    <definedName name="______cp8" localSheetId="11"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0" hidden="1">{"'előző év december'!$A$2:$CP$214"}</definedName>
    <definedName name="______cp8" localSheetId="21"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30" hidden="1">{"'előző év december'!$A$2:$CP$214"}</definedName>
    <definedName name="______cp8" localSheetId="31" hidden="1">{"'előző év december'!$A$2:$CP$214"}</definedName>
    <definedName name="______cp8" localSheetId="36"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 hidden="1">{"'előző év december'!$A$2:$CP$214"}</definedName>
    <definedName name="______cp8" localSheetId="41"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hidden="1">{"'előző év december'!$A$2:$CP$214"}</definedName>
    <definedName name="______cp9" localSheetId="1" hidden="1">{"'előző év december'!$A$2:$CP$214"}</definedName>
    <definedName name="______cp9" localSheetId="10" hidden="1">{"'előző év december'!$A$2:$CP$214"}</definedName>
    <definedName name="______cp9" localSheetId="11"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0" hidden="1">{"'előző év december'!$A$2:$CP$214"}</definedName>
    <definedName name="______cp9" localSheetId="21"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30" hidden="1">{"'előző év december'!$A$2:$CP$214"}</definedName>
    <definedName name="______cp9" localSheetId="31" hidden="1">{"'előző év december'!$A$2:$CP$214"}</definedName>
    <definedName name="______cp9" localSheetId="36"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 hidden="1">{"'előző év december'!$A$2:$CP$214"}</definedName>
    <definedName name="______cp9" localSheetId="41"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hidden="1">{"'előző év december'!$A$2:$CP$214"}</definedName>
    <definedName name="______cpr2" localSheetId="1" hidden="1">{"'előző év december'!$A$2:$CP$214"}</definedName>
    <definedName name="______cpr2" localSheetId="10" hidden="1">{"'előző év december'!$A$2:$CP$214"}</definedName>
    <definedName name="______cpr2" localSheetId="11"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0" hidden="1">{"'előző év december'!$A$2:$CP$214"}</definedName>
    <definedName name="______cpr2" localSheetId="21"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30" hidden="1">{"'előző év december'!$A$2:$CP$214"}</definedName>
    <definedName name="______cpr2" localSheetId="31" hidden="1">{"'előző év december'!$A$2:$CP$214"}</definedName>
    <definedName name="______cpr2" localSheetId="36"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 hidden="1">{"'előző év december'!$A$2:$CP$214"}</definedName>
    <definedName name="______cpr2" localSheetId="41"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hidden="1">{"'előző év december'!$A$2:$CP$214"}</definedName>
    <definedName name="______cpr3" localSheetId="1" hidden="1">{"'előző év december'!$A$2:$CP$214"}</definedName>
    <definedName name="______cpr3" localSheetId="10" hidden="1">{"'előző év december'!$A$2:$CP$214"}</definedName>
    <definedName name="______cpr3" localSheetId="11"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0" hidden="1">{"'előző év december'!$A$2:$CP$214"}</definedName>
    <definedName name="______cpr3" localSheetId="21"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30" hidden="1">{"'előző év december'!$A$2:$CP$214"}</definedName>
    <definedName name="______cpr3" localSheetId="31" hidden="1">{"'előző év december'!$A$2:$CP$214"}</definedName>
    <definedName name="______cpr3" localSheetId="36"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 hidden="1">{"'előző év december'!$A$2:$CP$214"}</definedName>
    <definedName name="______cpr3" localSheetId="41"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hidden="1">{"'előző év december'!$A$2:$CP$214"}</definedName>
    <definedName name="______cpr4" localSheetId="1" hidden="1">{"'előző év december'!$A$2:$CP$214"}</definedName>
    <definedName name="______cpr4" localSheetId="10" hidden="1">{"'előző év december'!$A$2:$CP$214"}</definedName>
    <definedName name="______cpr4" localSheetId="11"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0" hidden="1">{"'előző év december'!$A$2:$CP$214"}</definedName>
    <definedName name="______cpr4" localSheetId="21"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30" hidden="1">{"'előző év december'!$A$2:$CP$214"}</definedName>
    <definedName name="______cpr4" localSheetId="31" hidden="1">{"'előző év december'!$A$2:$CP$214"}</definedName>
    <definedName name="______cpr4" localSheetId="36"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 hidden="1">{"'előző év december'!$A$2:$CP$214"}</definedName>
    <definedName name="______cpr4" localSheetId="41"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9" hidden="1">{#N/A,#N/A,FALSE,"B061196P";#N/A,#N/A,FALSE,"B061196";#N/A,#N/A,FALSE,"Relatório1";#N/A,#N/A,FALSE,"Relatório2";#N/A,#N/A,FALSE,"Relatório3";#N/A,#N/A,FALSE,"Relatório4 ";#N/A,#N/A,FALSE,"Relatório5";#N/A,#N/A,FALSE,"Relatório6";#N/A,#N/A,FALSE,"Relatório7";#N/A,#N/A,FALSE,"Relatório8"}</definedName>
    <definedName name="______dez2" localSheetId="36" hidden="1">{#N/A,#N/A,FALSE,"B061196P";#N/A,#N/A,FALSE,"B061196";#N/A,#N/A,FALSE,"Relatório1";#N/A,#N/A,FALSE,"Relatório2";#N/A,#N/A,FALSE,"Relatório3";#N/A,#N/A,FALSE,"Relatório4 ";#N/A,#N/A,FALSE,"Relatório5";#N/A,#N/A,FALSE,"Relatório6";#N/A,#N/A,FALSE,"Relatório7";#N/A,#N/A,FALSE,"Relatório8"}</definedName>
    <definedName name="______dez2" localSheetId="4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9" hidden="1">{#N/A,#N/A,FALSE,"B061196P";#N/A,#N/A,FALSE,"B061196";#N/A,#N/A,FALSE,"Relatório1";#N/A,#N/A,FALSE,"Relatório2";#N/A,#N/A,FALSE,"Relatório3";#N/A,#N/A,FALSE,"Relatório4 ";#N/A,#N/A,FALSE,"Relatório5";#N/A,#N/A,FALSE,"Relatório6";#N/A,#N/A,FALSE,"Relatório7";#N/A,#N/A,FALSE,"Relatório8"}</definedName>
    <definedName name="______f2" localSheetId="36" hidden="1">{#N/A,#N/A,FALSE,"B061196P";#N/A,#N/A,FALSE,"B061196";#N/A,#N/A,FALSE,"Relatório1";#N/A,#N/A,FALSE,"Relatório2";#N/A,#N/A,FALSE,"Relatório3";#N/A,#N/A,FALSE,"Relatório4 ";#N/A,#N/A,FALSE,"Relatório5";#N/A,#N/A,FALSE,"Relatório6";#N/A,#N/A,FALSE,"Relatório7";#N/A,#N/A,FALSE,"Relatório8"}</definedName>
    <definedName name="______f2" localSheetId="41"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9" hidden="1">{#N/A,#N/A,FALSE,"B061196P";#N/A,#N/A,FALSE,"B061196";#N/A,#N/A,FALSE,"Relatório1";#N/A,#N/A,FALSE,"Relatório2";#N/A,#N/A,FALSE,"Relatório3";#N/A,#N/A,FALSE,"Relatório4 ";#N/A,#N/A,FALSE,"Relatório5";#N/A,#N/A,FALSE,"Relatório6";#N/A,#N/A,FALSE,"Relatório7";#N/A,#N/A,FALSE,"Relatório8"}</definedName>
    <definedName name="______fer2" localSheetId="36" hidden="1">{#N/A,#N/A,FALSE,"B061196P";#N/A,#N/A,FALSE,"B061196";#N/A,#N/A,FALSE,"Relatório1";#N/A,#N/A,FALSE,"Relatório2";#N/A,#N/A,FALSE,"Relatório3";#N/A,#N/A,FALSE,"Relatório4 ";#N/A,#N/A,FALSE,"Relatório5";#N/A,#N/A,FALSE,"Relatório6";#N/A,#N/A,FALSE,"Relatório7";#N/A,#N/A,FALSE,"Relatório8"}</definedName>
    <definedName name="______fer2" localSheetId="41"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9" hidden="1">{#N/A,#N/A,FALSE,"B061196P";#N/A,#N/A,FALSE,"B061196";#N/A,#N/A,FALSE,"Relatório1";#N/A,#N/A,FALSE,"Relatório2";#N/A,#N/A,FALSE,"Relatório3";#N/A,#N/A,FALSE,"Relatório4 ";#N/A,#N/A,FALSE,"Relatório5";#N/A,#N/A,FALSE,"Relatório6";#N/A,#N/A,FALSE,"Relatório7";#N/A,#N/A,FALSE,"Relatório8"}</definedName>
    <definedName name="______ger2" localSheetId="36" hidden="1">{#N/A,#N/A,FALSE,"B061196P";#N/A,#N/A,FALSE,"B061196";#N/A,#N/A,FALSE,"Relatório1";#N/A,#N/A,FALSE,"Relatório2";#N/A,#N/A,FALSE,"Relatório3";#N/A,#N/A,FALSE,"Relatório4 ";#N/A,#N/A,FALSE,"Relatório5";#N/A,#N/A,FALSE,"Relatório6";#N/A,#N/A,FALSE,"Relatório7";#N/A,#N/A,FALSE,"Relatório8"}</definedName>
    <definedName name="______ger2" localSheetId="41"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9" hidden="1">{#N/A,#N/A,FALSE,"B061196P";#N/A,#N/A,FALSE,"B061196";#N/A,#N/A,FALSE,"Relatório1";#N/A,#N/A,FALSE,"Relatório2";#N/A,#N/A,FALSE,"Relatório3";#N/A,#N/A,FALSE,"Relatório4 ";#N/A,#N/A,FALSE,"Relatório5";#N/A,#N/A,FALSE,"Relatório6";#N/A,#N/A,FALSE,"Relatório7";#N/A,#N/A,FALSE,"Relatório8"}</definedName>
    <definedName name="______Ger2001" localSheetId="36" hidden="1">{#N/A,#N/A,FALSE,"B061196P";#N/A,#N/A,FALSE,"B061196";#N/A,#N/A,FALSE,"Relatório1";#N/A,#N/A,FALSE,"Relatório2";#N/A,#N/A,FALSE,"Relatório3";#N/A,#N/A,FALSE,"Relatório4 ";#N/A,#N/A,FALSE,"Relatório5";#N/A,#N/A,FALSE,"Relatório6";#N/A,#N/A,FALSE,"Relatório7";#N/A,#N/A,FALSE,"Relatório8"}</definedName>
    <definedName name="______Ger2001" localSheetId="41"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9" hidden="1">{#N/A,#N/A,FALSE,"B061196P";#N/A,#N/A,FALSE,"B061196";#N/A,#N/A,FALSE,"Relatório1";#N/A,#N/A,FALSE,"Relatório2";#N/A,#N/A,FALSE,"Relatório3";#N/A,#N/A,FALSE,"Relatório4 ";#N/A,#N/A,FALSE,"Relatório5";#N/A,#N/A,FALSE,"Relatório6";#N/A,#N/A,FALSE,"Relatório7";#N/A,#N/A,FALSE,"Relatório8"}</definedName>
    <definedName name="______ger20012" localSheetId="36" hidden="1">{#N/A,#N/A,FALSE,"B061196P";#N/A,#N/A,FALSE,"B061196";#N/A,#N/A,FALSE,"Relatório1";#N/A,#N/A,FALSE,"Relatório2";#N/A,#N/A,FALSE,"Relatório3";#N/A,#N/A,FALSE,"Relatório4 ";#N/A,#N/A,FALSE,"Relatório5";#N/A,#N/A,FALSE,"Relatório6";#N/A,#N/A,FALSE,"Relatório7";#N/A,#N/A,FALSE,"Relatório8"}</definedName>
    <definedName name="______ger20012" localSheetId="4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9" hidden="1">{#N/A,#N/A,FALSE,"B061196P";#N/A,#N/A,FALSE,"B061196";#N/A,#N/A,FALSE,"Relatório1";#N/A,#N/A,FALSE,"Relatório2";#N/A,#N/A,FALSE,"Relatório3";#N/A,#N/A,FALSE,"Relatório4 ";#N/A,#N/A,FALSE,"Relatório5";#N/A,#N/A,FALSE,"Relatório6";#N/A,#N/A,FALSE,"Relatório7";#N/A,#N/A,FALSE,"Relatório8"}</definedName>
    <definedName name="______ip2" localSheetId="36" hidden="1">{#N/A,#N/A,FALSE,"B061196P";#N/A,#N/A,FALSE,"B061196";#N/A,#N/A,FALSE,"Relatório1";#N/A,#N/A,FALSE,"Relatório2";#N/A,#N/A,FALSE,"Relatório3";#N/A,#N/A,FALSE,"Relatório4 ";#N/A,#N/A,FALSE,"Relatório5";#N/A,#N/A,FALSE,"Relatório6";#N/A,#N/A,FALSE,"Relatório7";#N/A,#N/A,FALSE,"Relatório8"}</definedName>
    <definedName name="______ip2" localSheetId="41"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9" hidden="1">{#N/A,#N/A,FALSE,"B061196P";#N/A,#N/A,FALSE,"B061196";#N/A,#N/A,FALSE,"Relatório1";#N/A,#N/A,FALSE,"Relatório2";#N/A,#N/A,FALSE,"Relatório3";#N/A,#N/A,FALSE,"Relatório4 ";#N/A,#N/A,FALSE,"Relatório5";#N/A,#N/A,FALSE,"Relatório6";#N/A,#N/A,FALSE,"Relatório7";#N/A,#N/A,FALSE,"Relatório8"}</definedName>
    <definedName name="_____asq1" localSheetId="36" hidden="1">{#N/A,#N/A,FALSE,"B061196P";#N/A,#N/A,FALSE,"B061196";#N/A,#N/A,FALSE,"Relatório1";#N/A,#N/A,FALSE,"Relatório2";#N/A,#N/A,FALSE,"Relatório3";#N/A,#N/A,FALSE,"Relatório4 ";#N/A,#N/A,FALSE,"Relatório5";#N/A,#N/A,FALSE,"Relatório6";#N/A,#N/A,FALSE,"Relatório7";#N/A,#N/A,FALSE,"Relatório8"}</definedName>
    <definedName name="_____asq1" localSheetId="41"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0" hidden="1">{"'előző év december'!$A$2:$CP$214"}</definedName>
    <definedName name="_____cp1" localSheetId="11"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0" hidden="1">{"'előző év december'!$A$2:$CP$214"}</definedName>
    <definedName name="_____cp1" localSheetId="21"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30" hidden="1">{"'előző év december'!$A$2:$CP$214"}</definedName>
    <definedName name="_____cp1" localSheetId="31" hidden="1">{"'előző év december'!$A$2:$CP$214"}</definedName>
    <definedName name="_____cp1" localSheetId="36"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 hidden="1">{"'előző év december'!$A$2:$CP$214"}</definedName>
    <definedName name="_____cp1" localSheetId="41"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hidden="1">{"'előző év december'!$A$2:$CP$214"}</definedName>
    <definedName name="_____cp10" localSheetId="1" hidden="1">{"'előző év december'!$A$2:$CP$214"}</definedName>
    <definedName name="_____cp10" localSheetId="10" hidden="1">{"'előző év december'!$A$2:$CP$214"}</definedName>
    <definedName name="_____cp10" localSheetId="11"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30" hidden="1">{"'előző év december'!$A$2:$CP$214"}</definedName>
    <definedName name="_____cp10" localSheetId="31" hidden="1">{"'előző év december'!$A$2:$CP$214"}</definedName>
    <definedName name="_____cp10" localSheetId="36"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 hidden="1">{"'előző év december'!$A$2:$CP$214"}</definedName>
    <definedName name="_____cp10" localSheetId="41"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hidden="1">{"'előző év december'!$A$2:$CP$214"}</definedName>
    <definedName name="_____cp11" localSheetId="1" hidden="1">{"'előző év december'!$A$2:$CP$214"}</definedName>
    <definedName name="_____cp11" localSheetId="10" hidden="1">{"'előző év december'!$A$2:$CP$214"}</definedName>
    <definedName name="_____cp11" localSheetId="11"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30" hidden="1">{"'előző év december'!$A$2:$CP$214"}</definedName>
    <definedName name="_____cp11" localSheetId="31" hidden="1">{"'előző év december'!$A$2:$CP$214"}</definedName>
    <definedName name="_____cp11" localSheetId="36"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 hidden="1">{"'előző év december'!$A$2:$CP$214"}</definedName>
    <definedName name="_____cp11" localSheetId="41"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hidden="1">{"'előző év december'!$A$2:$CP$214"}</definedName>
    <definedName name="_____cp2" localSheetId="1" hidden="1">{"'előző év december'!$A$2:$CP$214"}</definedName>
    <definedName name="_____cp2" localSheetId="10" hidden="1">{"'előző év december'!$A$2:$CP$214"}</definedName>
    <definedName name="_____cp2" localSheetId="11"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30" hidden="1">{"'előző év december'!$A$2:$CP$214"}</definedName>
    <definedName name="_____cp2" localSheetId="31" hidden="1">{"'előző év december'!$A$2:$CP$214"}</definedName>
    <definedName name="_____cp2" localSheetId="36"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 hidden="1">{"'előző év december'!$A$2:$CP$214"}</definedName>
    <definedName name="_____cp2" localSheetId="41"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hidden="1">{"'előző év december'!$A$2:$CP$214"}</definedName>
    <definedName name="_____cp3" localSheetId="1" hidden="1">{"'előző év december'!$A$2:$CP$214"}</definedName>
    <definedName name="_____cp3" localSheetId="10" hidden="1">{"'előző év december'!$A$2:$CP$214"}</definedName>
    <definedName name="_____cp3" localSheetId="11"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30" hidden="1">{"'előző év december'!$A$2:$CP$214"}</definedName>
    <definedName name="_____cp3" localSheetId="31" hidden="1">{"'előző év december'!$A$2:$CP$214"}</definedName>
    <definedName name="_____cp3" localSheetId="36"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 hidden="1">{"'előző év december'!$A$2:$CP$214"}</definedName>
    <definedName name="_____cp3" localSheetId="41"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hidden="1">{"'előző év december'!$A$2:$CP$214"}</definedName>
    <definedName name="_____cp4" localSheetId="1" hidden="1">{"'előző év december'!$A$2:$CP$214"}</definedName>
    <definedName name="_____cp4" localSheetId="10" hidden="1">{"'előző év december'!$A$2:$CP$214"}</definedName>
    <definedName name="_____cp4" localSheetId="11"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30" hidden="1">{"'előző év december'!$A$2:$CP$214"}</definedName>
    <definedName name="_____cp4" localSheetId="31" hidden="1">{"'előző év december'!$A$2:$CP$214"}</definedName>
    <definedName name="_____cp4" localSheetId="36"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 hidden="1">{"'előző év december'!$A$2:$CP$214"}</definedName>
    <definedName name="_____cp4" localSheetId="41"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hidden="1">{"'előző év december'!$A$2:$CP$214"}</definedName>
    <definedName name="_____cp5" localSheetId="1" hidden="1">{"'előző év december'!$A$2:$CP$214"}</definedName>
    <definedName name="_____cp5" localSheetId="10" hidden="1">{"'előző év december'!$A$2:$CP$214"}</definedName>
    <definedName name="_____cp5" localSheetId="11"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30" hidden="1">{"'előző év december'!$A$2:$CP$214"}</definedName>
    <definedName name="_____cp5" localSheetId="31" hidden="1">{"'előző év december'!$A$2:$CP$214"}</definedName>
    <definedName name="_____cp5" localSheetId="36"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 hidden="1">{"'előző év december'!$A$2:$CP$214"}</definedName>
    <definedName name="_____cp5" localSheetId="41"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hidden="1">{"'előző év december'!$A$2:$CP$214"}</definedName>
    <definedName name="_____cp6" localSheetId="1" hidden="1">{"'előző év december'!$A$2:$CP$214"}</definedName>
    <definedName name="_____cp6" localSheetId="10" hidden="1">{"'előző év december'!$A$2:$CP$214"}</definedName>
    <definedName name="_____cp6" localSheetId="11"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30" hidden="1">{"'előző év december'!$A$2:$CP$214"}</definedName>
    <definedName name="_____cp6" localSheetId="31" hidden="1">{"'előző év december'!$A$2:$CP$214"}</definedName>
    <definedName name="_____cp6" localSheetId="36"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 hidden="1">{"'előző év december'!$A$2:$CP$214"}</definedName>
    <definedName name="_____cp6" localSheetId="41"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hidden="1">{"'előző év december'!$A$2:$CP$214"}</definedName>
    <definedName name="_____cp7" localSheetId="1" hidden="1">{"'előző év december'!$A$2:$CP$214"}</definedName>
    <definedName name="_____cp7" localSheetId="10" hidden="1">{"'előző év december'!$A$2:$CP$214"}</definedName>
    <definedName name="_____cp7" localSheetId="11"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30" hidden="1">{"'előző év december'!$A$2:$CP$214"}</definedName>
    <definedName name="_____cp7" localSheetId="31" hidden="1">{"'előző év december'!$A$2:$CP$214"}</definedName>
    <definedName name="_____cp7" localSheetId="36"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 hidden="1">{"'előző év december'!$A$2:$CP$214"}</definedName>
    <definedName name="_____cp7" localSheetId="41"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hidden="1">{"'előző év december'!$A$2:$CP$214"}</definedName>
    <definedName name="_____cp8" localSheetId="1" hidden="1">{"'előző év december'!$A$2:$CP$214"}</definedName>
    <definedName name="_____cp8" localSheetId="10" hidden="1">{"'előző év december'!$A$2:$CP$214"}</definedName>
    <definedName name="_____cp8" localSheetId="11"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30" hidden="1">{"'előző év december'!$A$2:$CP$214"}</definedName>
    <definedName name="_____cp8" localSheetId="31" hidden="1">{"'előző év december'!$A$2:$CP$214"}</definedName>
    <definedName name="_____cp8" localSheetId="36"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 hidden="1">{"'előző év december'!$A$2:$CP$214"}</definedName>
    <definedName name="_____cp8" localSheetId="41"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hidden="1">{"'előző év december'!$A$2:$CP$214"}</definedName>
    <definedName name="_____cp9" localSheetId="1" hidden="1">{"'előző év december'!$A$2:$CP$214"}</definedName>
    <definedName name="_____cp9" localSheetId="10" hidden="1">{"'előző év december'!$A$2:$CP$214"}</definedName>
    <definedName name="_____cp9" localSheetId="11"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30" hidden="1">{"'előző év december'!$A$2:$CP$214"}</definedName>
    <definedName name="_____cp9" localSheetId="31" hidden="1">{"'előző év december'!$A$2:$CP$214"}</definedName>
    <definedName name="_____cp9" localSheetId="36"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 hidden="1">{"'előző év december'!$A$2:$CP$214"}</definedName>
    <definedName name="_____cp9" localSheetId="41"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hidden="1">{"'előző év december'!$A$2:$CP$214"}</definedName>
    <definedName name="_____cpr2" localSheetId="1" hidden="1">{"'előző év december'!$A$2:$CP$214"}</definedName>
    <definedName name="_____cpr2" localSheetId="10" hidden="1">{"'előző év december'!$A$2:$CP$214"}</definedName>
    <definedName name="_____cpr2" localSheetId="11"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30" hidden="1">{"'előző év december'!$A$2:$CP$214"}</definedName>
    <definedName name="_____cpr2" localSheetId="31" hidden="1">{"'előző év december'!$A$2:$CP$214"}</definedName>
    <definedName name="_____cpr2" localSheetId="36"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 hidden="1">{"'előző év december'!$A$2:$CP$214"}</definedName>
    <definedName name="_____cpr2" localSheetId="41"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hidden="1">{"'előző év december'!$A$2:$CP$214"}</definedName>
    <definedName name="_____cpr3" localSheetId="1" hidden="1">{"'előző év december'!$A$2:$CP$214"}</definedName>
    <definedName name="_____cpr3" localSheetId="10" hidden="1">{"'előző év december'!$A$2:$CP$214"}</definedName>
    <definedName name="_____cpr3" localSheetId="11"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30" hidden="1">{"'előző év december'!$A$2:$CP$214"}</definedName>
    <definedName name="_____cpr3" localSheetId="31" hidden="1">{"'előző év december'!$A$2:$CP$214"}</definedName>
    <definedName name="_____cpr3" localSheetId="36"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 hidden="1">{"'előző év december'!$A$2:$CP$214"}</definedName>
    <definedName name="_____cpr3" localSheetId="41"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hidden="1">{"'előző év december'!$A$2:$CP$214"}</definedName>
    <definedName name="_____cpr4" localSheetId="1" hidden="1">{"'előző év december'!$A$2:$CP$214"}</definedName>
    <definedName name="_____cpr4" localSheetId="10" hidden="1">{"'előző év december'!$A$2:$CP$214"}</definedName>
    <definedName name="_____cpr4" localSheetId="11"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30" hidden="1">{"'előző év december'!$A$2:$CP$214"}</definedName>
    <definedName name="_____cpr4" localSheetId="31" hidden="1">{"'előző év december'!$A$2:$CP$214"}</definedName>
    <definedName name="_____cpr4" localSheetId="36"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 hidden="1">{"'előző év december'!$A$2:$CP$214"}</definedName>
    <definedName name="_____cpr4" localSheetId="41"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9" hidden="1">{#N/A,#N/A,FALSE,"B061196P";#N/A,#N/A,FALSE,"B061196";#N/A,#N/A,FALSE,"Relatório1";#N/A,#N/A,FALSE,"Relatório2";#N/A,#N/A,FALSE,"Relatório3";#N/A,#N/A,FALSE,"Relatório4 ";#N/A,#N/A,FALSE,"Relatório5";#N/A,#N/A,FALSE,"Relatório6";#N/A,#N/A,FALSE,"Relatório7";#N/A,#N/A,FALSE,"Relatório8"}</definedName>
    <definedName name="_____dez2" localSheetId="36" hidden="1">{#N/A,#N/A,FALSE,"B061196P";#N/A,#N/A,FALSE,"B061196";#N/A,#N/A,FALSE,"Relatório1";#N/A,#N/A,FALSE,"Relatório2";#N/A,#N/A,FALSE,"Relatório3";#N/A,#N/A,FALSE,"Relatório4 ";#N/A,#N/A,FALSE,"Relatório5";#N/A,#N/A,FALSE,"Relatório6";#N/A,#N/A,FALSE,"Relatório7";#N/A,#N/A,FALSE,"Relatório8"}</definedName>
    <definedName name="_____dez2" localSheetId="4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9" hidden="1">{#N/A,#N/A,FALSE,"B061196P";#N/A,#N/A,FALSE,"B061196";#N/A,#N/A,FALSE,"Relatório1";#N/A,#N/A,FALSE,"Relatório2";#N/A,#N/A,FALSE,"Relatório3";#N/A,#N/A,FALSE,"Relatório4 ";#N/A,#N/A,FALSE,"Relatório5";#N/A,#N/A,FALSE,"Relatório6";#N/A,#N/A,FALSE,"Relatório7";#N/A,#N/A,FALSE,"Relatório8"}</definedName>
    <definedName name="_____f2" localSheetId="36" hidden="1">{#N/A,#N/A,FALSE,"B061196P";#N/A,#N/A,FALSE,"B061196";#N/A,#N/A,FALSE,"Relatório1";#N/A,#N/A,FALSE,"Relatório2";#N/A,#N/A,FALSE,"Relatório3";#N/A,#N/A,FALSE,"Relatório4 ";#N/A,#N/A,FALSE,"Relatório5";#N/A,#N/A,FALSE,"Relatório6";#N/A,#N/A,FALSE,"Relatório7";#N/A,#N/A,FALSE,"Relatório8"}</definedName>
    <definedName name="_____f2" localSheetId="41"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9" hidden="1">{#N/A,#N/A,FALSE,"B061196P";#N/A,#N/A,FALSE,"B061196";#N/A,#N/A,FALSE,"Relatório1";#N/A,#N/A,FALSE,"Relatório2";#N/A,#N/A,FALSE,"Relatório3";#N/A,#N/A,FALSE,"Relatório4 ";#N/A,#N/A,FALSE,"Relatório5";#N/A,#N/A,FALSE,"Relatório6";#N/A,#N/A,FALSE,"Relatório7";#N/A,#N/A,FALSE,"Relatório8"}</definedName>
    <definedName name="_____fer2" localSheetId="36" hidden="1">{#N/A,#N/A,FALSE,"B061196P";#N/A,#N/A,FALSE,"B061196";#N/A,#N/A,FALSE,"Relatório1";#N/A,#N/A,FALSE,"Relatório2";#N/A,#N/A,FALSE,"Relatório3";#N/A,#N/A,FALSE,"Relatório4 ";#N/A,#N/A,FALSE,"Relatório5";#N/A,#N/A,FALSE,"Relatório6";#N/A,#N/A,FALSE,"Relatório7";#N/A,#N/A,FALSE,"Relatório8"}</definedName>
    <definedName name="_____fer2" localSheetId="41"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9" hidden="1">{#N/A,#N/A,FALSE,"B061196P";#N/A,#N/A,FALSE,"B061196";#N/A,#N/A,FALSE,"Relatório1";#N/A,#N/A,FALSE,"Relatório2";#N/A,#N/A,FALSE,"Relatório3";#N/A,#N/A,FALSE,"Relatório4 ";#N/A,#N/A,FALSE,"Relatório5";#N/A,#N/A,FALSE,"Relatório6";#N/A,#N/A,FALSE,"Relatório7";#N/A,#N/A,FALSE,"Relatório8"}</definedName>
    <definedName name="_____ger2" localSheetId="36" hidden="1">{#N/A,#N/A,FALSE,"B061196P";#N/A,#N/A,FALSE,"B061196";#N/A,#N/A,FALSE,"Relatório1";#N/A,#N/A,FALSE,"Relatório2";#N/A,#N/A,FALSE,"Relatório3";#N/A,#N/A,FALSE,"Relatório4 ";#N/A,#N/A,FALSE,"Relatório5";#N/A,#N/A,FALSE,"Relatório6";#N/A,#N/A,FALSE,"Relatório7";#N/A,#N/A,FALSE,"Relatório8"}</definedName>
    <definedName name="_____ger2" localSheetId="41"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9" hidden="1">{#N/A,#N/A,FALSE,"B061196P";#N/A,#N/A,FALSE,"B061196";#N/A,#N/A,FALSE,"Relatório1";#N/A,#N/A,FALSE,"Relatório2";#N/A,#N/A,FALSE,"Relatório3";#N/A,#N/A,FALSE,"Relatório4 ";#N/A,#N/A,FALSE,"Relatório5";#N/A,#N/A,FALSE,"Relatório6";#N/A,#N/A,FALSE,"Relatório7";#N/A,#N/A,FALSE,"Relatório8"}</definedName>
    <definedName name="_____ger20012" localSheetId="36" hidden="1">{#N/A,#N/A,FALSE,"B061196P";#N/A,#N/A,FALSE,"B061196";#N/A,#N/A,FALSE,"Relatório1";#N/A,#N/A,FALSE,"Relatório2";#N/A,#N/A,FALSE,"Relatório3";#N/A,#N/A,FALSE,"Relatório4 ";#N/A,#N/A,FALSE,"Relatório5";#N/A,#N/A,FALSE,"Relatório6";#N/A,#N/A,FALSE,"Relatório7";#N/A,#N/A,FALSE,"Relatório8"}</definedName>
    <definedName name="_____ger20012" localSheetId="41"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10" hidden="1">{"'előző év december'!$A$2:$CP$214"}</definedName>
    <definedName name="____cp1" localSheetId="11"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0" hidden="1">{"'előző év december'!$A$2:$CP$214"}</definedName>
    <definedName name="____cp1" localSheetId="21"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30" hidden="1">{"'előző év december'!$A$2:$CP$214"}</definedName>
    <definedName name="____cp1" localSheetId="31" hidden="1">{"'előző év december'!$A$2:$CP$214"}</definedName>
    <definedName name="____cp1" localSheetId="36"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 hidden="1">{"'előző év december'!$A$2:$CP$214"}</definedName>
    <definedName name="____cp1" localSheetId="41"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hidden="1">{"'előző év december'!$A$2:$CP$214"}</definedName>
    <definedName name="____cp10" localSheetId="1" hidden="1">{"'előző év december'!$A$2:$CP$214"}</definedName>
    <definedName name="____cp10" localSheetId="10" hidden="1">{"'előző év december'!$A$2:$CP$214"}</definedName>
    <definedName name="____cp10" localSheetId="11"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30" hidden="1">{"'előző év december'!$A$2:$CP$214"}</definedName>
    <definedName name="____cp10" localSheetId="31" hidden="1">{"'előző év december'!$A$2:$CP$214"}</definedName>
    <definedName name="____cp10" localSheetId="36"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 hidden="1">{"'előző év december'!$A$2:$CP$214"}</definedName>
    <definedName name="____cp10" localSheetId="41"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hidden="1">{"'előző év december'!$A$2:$CP$214"}</definedName>
    <definedName name="____cp11" localSheetId="1" hidden="1">{"'előző év december'!$A$2:$CP$214"}</definedName>
    <definedName name="____cp11" localSheetId="10" hidden="1">{"'előző év december'!$A$2:$CP$214"}</definedName>
    <definedName name="____cp11" localSheetId="11"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30" hidden="1">{"'előző év december'!$A$2:$CP$214"}</definedName>
    <definedName name="____cp11" localSheetId="31" hidden="1">{"'előző év december'!$A$2:$CP$214"}</definedName>
    <definedName name="____cp11" localSheetId="36"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 hidden="1">{"'előző év december'!$A$2:$CP$214"}</definedName>
    <definedName name="____cp11" localSheetId="41"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hidden="1">{"'előző év december'!$A$2:$CP$214"}</definedName>
    <definedName name="____cp2" localSheetId="1" hidden="1">{"'előző év december'!$A$2:$CP$214"}</definedName>
    <definedName name="____cp2" localSheetId="10" hidden="1">{"'előző év december'!$A$2:$CP$214"}</definedName>
    <definedName name="____cp2" localSheetId="11"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30" hidden="1">{"'előző év december'!$A$2:$CP$214"}</definedName>
    <definedName name="____cp2" localSheetId="31" hidden="1">{"'előző év december'!$A$2:$CP$214"}</definedName>
    <definedName name="____cp2" localSheetId="36"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 hidden="1">{"'előző év december'!$A$2:$CP$214"}</definedName>
    <definedName name="____cp2" localSheetId="41"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hidden="1">{"'előző év december'!$A$2:$CP$214"}</definedName>
    <definedName name="____cp3" localSheetId="1" hidden="1">{"'előző év december'!$A$2:$CP$214"}</definedName>
    <definedName name="____cp3" localSheetId="10" hidden="1">{"'előző év december'!$A$2:$CP$214"}</definedName>
    <definedName name="____cp3" localSheetId="11"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30" hidden="1">{"'előző év december'!$A$2:$CP$214"}</definedName>
    <definedName name="____cp3" localSheetId="31" hidden="1">{"'előző év december'!$A$2:$CP$214"}</definedName>
    <definedName name="____cp3" localSheetId="36"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 hidden="1">{"'előző év december'!$A$2:$CP$214"}</definedName>
    <definedName name="____cp3" localSheetId="41"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hidden="1">{"'előző év december'!$A$2:$CP$214"}</definedName>
    <definedName name="____cp4" localSheetId="1" hidden="1">{"'előző év december'!$A$2:$CP$214"}</definedName>
    <definedName name="____cp4" localSheetId="10" hidden="1">{"'előző év december'!$A$2:$CP$214"}</definedName>
    <definedName name="____cp4" localSheetId="11"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30" hidden="1">{"'előző év december'!$A$2:$CP$214"}</definedName>
    <definedName name="____cp4" localSheetId="31" hidden="1">{"'előző év december'!$A$2:$CP$214"}</definedName>
    <definedName name="____cp4" localSheetId="36"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 hidden="1">{"'előző év december'!$A$2:$CP$214"}</definedName>
    <definedName name="____cp4" localSheetId="41"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hidden="1">{"'előző év december'!$A$2:$CP$214"}</definedName>
    <definedName name="____cp5" localSheetId="1" hidden="1">{"'előző év december'!$A$2:$CP$214"}</definedName>
    <definedName name="____cp5" localSheetId="10" hidden="1">{"'előző év december'!$A$2:$CP$214"}</definedName>
    <definedName name="____cp5" localSheetId="11"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30" hidden="1">{"'előző év december'!$A$2:$CP$214"}</definedName>
    <definedName name="____cp5" localSheetId="31" hidden="1">{"'előző év december'!$A$2:$CP$214"}</definedName>
    <definedName name="____cp5" localSheetId="36"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 hidden="1">{"'előző év december'!$A$2:$CP$214"}</definedName>
    <definedName name="____cp5" localSheetId="41"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hidden="1">{"'előző év december'!$A$2:$CP$214"}</definedName>
    <definedName name="____cp6" localSheetId="1" hidden="1">{"'előző év december'!$A$2:$CP$214"}</definedName>
    <definedName name="____cp6" localSheetId="10" hidden="1">{"'előző év december'!$A$2:$CP$214"}</definedName>
    <definedName name="____cp6" localSheetId="11"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30" hidden="1">{"'előző év december'!$A$2:$CP$214"}</definedName>
    <definedName name="____cp6" localSheetId="31" hidden="1">{"'előző év december'!$A$2:$CP$214"}</definedName>
    <definedName name="____cp6" localSheetId="36"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 hidden="1">{"'előző év december'!$A$2:$CP$214"}</definedName>
    <definedName name="____cp6" localSheetId="41"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hidden="1">{"'előző év december'!$A$2:$CP$214"}</definedName>
    <definedName name="____cp7" localSheetId="1" hidden="1">{"'előző év december'!$A$2:$CP$214"}</definedName>
    <definedName name="____cp7" localSheetId="10" hidden="1">{"'előző év december'!$A$2:$CP$214"}</definedName>
    <definedName name="____cp7" localSheetId="11"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30" hidden="1">{"'előző év december'!$A$2:$CP$214"}</definedName>
    <definedName name="____cp7" localSheetId="31" hidden="1">{"'előző év december'!$A$2:$CP$214"}</definedName>
    <definedName name="____cp7" localSheetId="36"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 hidden="1">{"'előző év december'!$A$2:$CP$214"}</definedName>
    <definedName name="____cp7" localSheetId="41"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hidden="1">{"'előző év december'!$A$2:$CP$214"}</definedName>
    <definedName name="____cp8" localSheetId="1" hidden="1">{"'előző év december'!$A$2:$CP$214"}</definedName>
    <definedName name="____cp8" localSheetId="10" hidden="1">{"'előző év december'!$A$2:$CP$214"}</definedName>
    <definedName name="____cp8" localSheetId="11"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30" hidden="1">{"'előző év december'!$A$2:$CP$214"}</definedName>
    <definedName name="____cp8" localSheetId="31" hidden="1">{"'előző év december'!$A$2:$CP$214"}</definedName>
    <definedName name="____cp8" localSheetId="36"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 hidden="1">{"'előző év december'!$A$2:$CP$214"}</definedName>
    <definedName name="____cp8" localSheetId="41"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hidden="1">{"'előző év december'!$A$2:$CP$214"}</definedName>
    <definedName name="____cp9" localSheetId="1" hidden="1">{"'előző év december'!$A$2:$CP$214"}</definedName>
    <definedName name="____cp9" localSheetId="10" hidden="1">{"'előző év december'!$A$2:$CP$214"}</definedName>
    <definedName name="____cp9" localSheetId="11"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30" hidden="1">{"'előző év december'!$A$2:$CP$214"}</definedName>
    <definedName name="____cp9" localSheetId="31" hidden="1">{"'előző év december'!$A$2:$CP$214"}</definedName>
    <definedName name="____cp9" localSheetId="36"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 hidden="1">{"'előző év december'!$A$2:$CP$214"}</definedName>
    <definedName name="____cp9" localSheetId="41"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hidden="1">{"'előző év december'!$A$2:$CP$214"}</definedName>
    <definedName name="____cpr2" localSheetId="1" hidden="1">{"'előző év december'!$A$2:$CP$214"}</definedName>
    <definedName name="____cpr2" localSheetId="10" hidden="1">{"'előző év december'!$A$2:$CP$214"}</definedName>
    <definedName name="____cpr2" localSheetId="11"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30" hidden="1">{"'előző év december'!$A$2:$CP$214"}</definedName>
    <definedName name="____cpr2" localSheetId="31" hidden="1">{"'előző év december'!$A$2:$CP$214"}</definedName>
    <definedName name="____cpr2" localSheetId="36"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 hidden="1">{"'előző év december'!$A$2:$CP$214"}</definedName>
    <definedName name="____cpr2" localSheetId="41"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hidden="1">{"'előző év december'!$A$2:$CP$214"}</definedName>
    <definedName name="____cpr3" localSheetId="1" hidden="1">{"'előző év december'!$A$2:$CP$214"}</definedName>
    <definedName name="____cpr3" localSheetId="10" hidden="1">{"'előző év december'!$A$2:$CP$214"}</definedName>
    <definedName name="____cpr3" localSheetId="11"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30" hidden="1">{"'előző év december'!$A$2:$CP$214"}</definedName>
    <definedName name="____cpr3" localSheetId="31" hidden="1">{"'előző év december'!$A$2:$CP$214"}</definedName>
    <definedName name="____cpr3" localSheetId="36"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 hidden="1">{"'előző év december'!$A$2:$CP$214"}</definedName>
    <definedName name="____cpr3" localSheetId="41"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hidden="1">{"'előző év december'!$A$2:$CP$214"}</definedName>
    <definedName name="____cpr4" localSheetId="1" hidden="1">{"'előző év december'!$A$2:$CP$214"}</definedName>
    <definedName name="____cpr4" localSheetId="10" hidden="1">{"'előző év december'!$A$2:$CP$214"}</definedName>
    <definedName name="____cpr4" localSheetId="11"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30" hidden="1">{"'előző év december'!$A$2:$CP$214"}</definedName>
    <definedName name="____cpr4" localSheetId="31" hidden="1">{"'előző év december'!$A$2:$CP$214"}</definedName>
    <definedName name="____cpr4" localSheetId="36"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 hidden="1">{"'előző év december'!$A$2:$CP$214"}</definedName>
    <definedName name="____cpr4" localSheetId="41"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9" hidden="1">{#N/A,#N/A,FALSE,"B061196P";#N/A,#N/A,FALSE,"B061196";#N/A,#N/A,FALSE,"Relatório1";#N/A,#N/A,FALSE,"Relatório2";#N/A,#N/A,FALSE,"Relatório3";#N/A,#N/A,FALSE,"Relatório4 ";#N/A,#N/A,FALSE,"Relatório5";#N/A,#N/A,FALSE,"Relatório6";#N/A,#N/A,FALSE,"Relatório7";#N/A,#N/A,FALSE,"Relatório8"}</definedName>
    <definedName name="____Ger2001" localSheetId="36" hidden="1">{#N/A,#N/A,FALSE,"B061196P";#N/A,#N/A,FALSE,"B061196";#N/A,#N/A,FALSE,"Relatório1";#N/A,#N/A,FALSE,"Relatório2";#N/A,#N/A,FALSE,"Relatório3";#N/A,#N/A,FALSE,"Relatório4 ";#N/A,#N/A,FALSE,"Relatório5";#N/A,#N/A,FALSE,"Relatório6";#N/A,#N/A,FALSE,"Relatório7";#N/A,#N/A,FALSE,"Relatório8"}</definedName>
    <definedName name="____Ger2001" localSheetId="4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10" hidden="1">{"'előző év december'!$A$2:$CP$214"}</definedName>
    <definedName name="___cp1" localSheetId="11"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0" hidden="1">{"'előző év december'!$A$2:$CP$214"}</definedName>
    <definedName name="___cp1" localSheetId="21"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30" hidden="1">{"'előző év december'!$A$2:$CP$214"}</definedName>
    <definedName name="___cp1" localSheetId="31" hidden="1">{"'előző év december'!$A$2:$CP$214"}</definedName>
    <definedName name="___cp1" localSheetId="36"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 hidden="1">{"'előző év december'!$A$2:$CP$214"}</definedName>
    <definedName name="___cp1" localSheetId="41"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hidden="1">{"'előző év december'!$A$2:$CP$214"}</definedName>
    <definedName name="___cp10" localSheetId="1" hidden="1">{"'előző év december'!$A$2:$CP$214"}</definedName>
    <definedName name="___cp10" localSheetId="10" hidden="1">{"'előző év december'!$A$2:$CP$214"}</definedName>
    <definedName name="___cp10" localSheetId="11"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30" hidden="1">{"'előző év december'!$A$2:$CP$214"}</definedName>
    <definedName name="___cp10" localSheetId="31" hidden="1">{"'előző év december'!$A$2:$CP$214"}</definedName>
    <definedName name="___cp10" localSheetId="36"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 hidden="1">{"'előző év december'!$A$2:$CP$214"}</definedName>
    <definedName name="___cp10" localSheetId="41"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hidden="1">{"'előző év december'!$A$2:$CP$214"}</definedName>
    <definedName name="___cp11" localSheetId="1" hidden="1">{"'előző év december'!$A$2:$CP$214"}</definedName>
    <definedName name="___cp11" localSheetId="10" hidden="1">{"'előző év december'!$A$2:$CP$214"}</definedName>
    <definedName name="___cp11" localSheetId="11"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30" hidden="1">{"'előző év december'!$A$2:$CP$214"}</definedName>
    <definedName name="___cp11" localSheetId="31" hidden="1">{"'előző év december'!$A$2:$CP$214"}</definedName>
    <definedName name="___cp11" localSheetId="36"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 hidden="1">{"'előző év december'!$A$2:$CP$214"}</definedName>
    <definedName name="___cp11" localSheetId="41"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hidden="1">{"'előző év december'!$A$2:$CP$214"}</definedName>
    <definedName name="___cp2" localSheetId="1" hidden="1">{"'előző év december'!$A$2:$CP$214"}</definedName>
    <definedName name="___cp2" localSheetId="10" hidden="1">{"'előző év december'!$A$2:$CP$214"}</definedName>
    <definedName name="___cp2" localSheetId="11"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30" hidden="1">{"'előző év december'!$A$2:$CP$214"}</definedName>
    <definedName name="___cp2" localSheetId="31" hidden="1">{"'előző év december'!$A$2:$CP$214"}</definedName>
    <definedName name="___cp2" localSheetId="36"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 hidden="1">{"'előző év december'!$A$2:$CP$214"}</definedName>
    <definedName name="___cp2" localSheetId="41"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hidden="1">{"'előző év december'!$A$2:$CP$214"}</definedName>
    <definedName name="___cp3" localSheetId="1" hidden="1">{"'előző év december'!$A$2:$CP$214"}</definedName>
    <definedName name="___cp3" localSheetId="10" hidden="1">{"'előző év december'!$A$2:$CP$214"}</definedName>
    <definedName name="___cp3" localSheetId="11"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30" hidden="1">{"'előző év december'!$A$2:$CP$214"}</definedName>
    <definedName name="___cp3" localSheetId="31" hidden="1">{"'előző év december'!$A$2:$CP$214"}</definedName>
    <definedName name="___cp3" localSheetId="36"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 hidden="1">{"'előző év december'!$A$2:$CP$214"}</definedName>
    <definedName name="___cp3" localSheetId="41"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hidden="1">{"'előző év december'!$A$2:$CP$214"}</definedName>
    <definedName name="___cp4" localSheetId="1" hidden="1">{"'előző év december'!$A$2:$CP$214"}</definedName>
    <definedName name="___cp4" localSheetId="10" hidden="1">{"'előző év december'!$A$2:$CP$214"}</definedName>
    <definedName name="___cp4" localSheetId="11"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30" hidden="1">{"'előző év december'!$A$2:$CP$214"}</definedName>
    <definedName name="___cp4" localSheetId="31" hidden="1">{"'előző év december'!$A$2:$CP$214"}</definedName>
    <definedName name="___cp4" localSheetId="36"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 hidden="1">{"'előző év december'!$A$2:$CP$214"}</definedName>
    <definedName name="___cp4" localSheetId="41"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hidden="1">{"'előző év december'!$A$2:$CP$214"}</definedName>
    <definedName name="___cp5" localSheetId="1" hidden="1">{"'előző év december'!$A$2:$CP$214"}</definedName>
    <definedName name="___cp5" localSheetId="10" hidden="1">{"'előző év december'!$A$2:$CP$214"}</definedName>
    <definedName name="___cp5" localSheetId="11"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30" hidden="1">{"'előző év december'!$A$2:$CP$214"}</definedName>
    <definedName name="___cp5" localSheetId="31" hidden="1">{"'előző év december'!$A$2:$CP$214"}</definedName>
    <definedName name="___cp5" localSheetId="36"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 hidden="1">{"'előző év december'!$A$2:$CP$214"}</definedName>
    <definedName name="___cp5" localSheetId="41"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hidden="1">{"'előző év december'!$A$2:$CP$214"}</definedName>
    <definedName name="___cp6" localSheetId="1" hidden="1">{"'előző év december'!$A$2:$CP$214"}</definedName>
    <definedName name="___cp6" localSheetId="10" hidden="1">{"'előző év december'!$A$2:$CP$214"}</definedName>
    <definedName name="___cp6" localSheetId="11"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30" hidden="1">{"'előző év december'!$A$2:$CP$214"}</definedName>
    <definedName name="___cp6" localSheetId="31" hidden="1">{"'előző év december'!$A$2:$CP$214"}</definedName>
    <definedName name="___cp6" localSheetId="36"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 hidden="1">{"'előző év december'!$A$2:$CP$214"}</definedName>
    <definedName name="___cp6" localSheetId="41"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hidden="1">{"'előző év december'!$A$2:$CP$214"}</definedName>
    <definedName name="___cp7" localSheetId="1" hidden="1">{"'előző év december'!$A$2:$CP$214"}</definedName>
    <definedName name="___cp7" localSheetId="10" hidden="1">{"'előző év december'!$A$2:$CP$214"}</definedName>
    <definedName name="___cp7" localSheetId="11"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30" hidden="1">{"'előző év december'!$A$2:$CP$214"}</definedName>
    <definedName name="___cp7" localSheetId="31" hidden="1">{"'előző év december'!$A$2:$CP$214"}</definedName>
    <definedName name="___cp7" localSheetId="36"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 hidden="1">{"'előző év december'!$A$2:$CP$214"}</definedName>
    <definedName name="___cp7" localSheetId="41"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hidden="1">{"'előző év december'!$A$2:$CP$214"}</definedName>
    <definedName name="___cp8" localSheetId="1" hidden="1">{"'előző év december'!$A$2:$CP$214"}</definedName>
    <definedName name="___cp8" localSheetId="10" hidden="1">{"'előző év december'!$A$2:$CP$214"}</definedName>
    <definedName name="___cp8" localSheetId="11"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30" hidden="1">{"'előző év december'!$A$2:$CP$214"}</definedName>
    <definedName name="___cp8" localSheetId="31" hidden="1">{"'előző év december'!$A$2:$CP$214"}</definedName>
    <definedName name="___cp8" localSheetId="36"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 hidden="1">{"'előző év december'!$A$2:$CP$214"}</definedName>
    <definedName name="___cp8" localSheetId="41"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hidden="1">{"'előző év december'!$A$2:$CP$214"}</definedName>
    <definedName name="___cp9" localSheetId="1" hidden="1">{"'előző év december'!$A$2:$CP$214"}</definedName>
    <definedName name="___cp9" localSheetId="10" hidden="1">{"'előző év december'!$A$2:$CP$214"}</definedName>
    <definedName name="___cp9" localSheetId="11"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30" hidden="1">{"'előző év december'!$A$2:$CP$214"}</definedName>
    <definedName name="___cp9" localSheetId="31" hidden="1">{"'előző év december'!$A$2:$CP$214"}</definedName>
    <definedName name="___cp9" localSheetId="36"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 hidden="1">{"'előző év december'!$A$2:$CP$214"}</definedName>
    <definedName name="___cp9" localSheetId="41"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hidden="1">{"'előző év december'!$A$2:$CP$214"}</definedName>
    <definedName name="___cpr2" localSheetId="1" hidden="1">{"'előző év december'!$A$2:$CP$214"}</definedName>
    <definedName name="___cpr2" localSheetId="10" hidden="1">{"'előző év december'!$A$2:$CP$214"}</definedName>
    <definedName name="___cpr2" localSheetId="11"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30" hidden="1">{"'előző év december'!$A$2:$CP$214"}</definedName>
    <definedName name="___cpr2" localSheetId="31" hidden="1">{"'előző év december'!$A$2:$CP$214"}</definedName>
    <definedName name="___cpr2" localSheetId="36"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 hidden="1">{"'előző év december'!$A$2:$CP$214"}</definedName>
    <definedName name="___cpr2" localSheetId="41"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hidden="1">{"'előző év december'!$A$2:$CP$214"}</definedName>
    <definedName name="___cpr3" localSheetId="1" hidden="1">{"'előző év december'!$A$2:$CP$214"}</definedName>
    <definedName name="___cpr3" localSheetId="10" hidden="1">{"'előző év december'!$A$2:$CP$214"}</definedName>
    <definedName name="___cpr3" localSheetId="11"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30" hidden="1">{"'előző év december'!$A$2:$CP$214"}</definedName>
    <definedName name="___cpr3" localSheetId="31" hidden="1">{"'előző év december'!$A$2:$CP$214"}</definedName>
    <definedName name="___cpr3" localSheetId="36"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 hidden="1">{"'előző év december'!$A$2:$CP$214"}</definedName>
    <definedName name="___cpr3" localSheetId="41"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hidden="1">{"'előző év december'!$A$2:$CP$214"}</definedName>
    <definedName name="___cpr4" localSheetId="1" hidden="1">{"'előző év december'!$A$2:$CP$214"}</definedName>
    <definedName name="___cpr4" localSheetId="10" hidden="1">{"'előző év december'!$A$2:$CP$214"}</definedName>
    <definedName name="___cpr4" localSheetId="11"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30" hidden="1">{"'előző év december'!$A$2:$CP$214"}</definedName>
    <definedName name="___cpr4" localSheetId="31" hidden="1">{"'előző év december'!$A$2:$CP$214"}</definedName>
    <definedName name="___cpr4" localSheetId="36"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 hidden="1">{"'előző év december'!$A$2:$CP$214"}</definedName>
    <definedName name="___cpr4" localSheetId="41"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9" hidden="1">{#N/A,#N/A,FALSE,"B061196P";#N/A,#N/A,FALSE,"B061196";#N/A,#N/A,FALSE,"Relatório1";#N/A,#N/A,FALSE,"Relatório2";#N/A,#N/A,FALSE,"Relatório3";#N/A,#N/A,FALSE,"Relatório4 ";#N/A,#N/A,FALSE,"Relatório5";#N/A,#N/A,FALSE,"Relatório6";#N/A,#N/A,FALSE,"Relatório7";#N/A,#N/A,FALSE,"Relatório8"}</definedName>
    <definedName name="___Ger2001" localSheetId="36" hidden="1">{#N/A,#N/A,FALSE,"B061196P";#N/A,#N/A,FALSE,"B061196";#N/A,#N/A,FALSE,"Relatório1";#N/A,#N/A,FALSE,"Relatório2";#N/A,#N/A,FALSE,"Relatório3";#N/A,#N/A,FALSE,"Relatório4 ";#N/A,#N/A,FALSE,"Relatório5";#N/A,#N/A,FALSE,"Relatório6";#N/A,#N/A,FALSE,"Relatório7";#N/A,#N/A,FALSE,"Relatório8"}</definedName>
    <definedName name="___Ger2001" localSheetId="41"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9" hidden="1">{#N/A,#N/A,FALSE,"B061196P";#N/A,#N/A,FALSE,"B061196";#N/A,#N/A,FALSE,"Relatório1";#N/A,#N/A,FALSE,"Relatório2";#N/A,#N/A,FALSE,"Relatório3";#N/A,#N/A,FALSE,"Relatório4 ";#N/A,#N/A,FALSE,"Relatório5";#N/A,#N/A,FALSE,"Relatório6";#N/A,#N/A,FALSE,"Relatório7";#N/A,#N/A,FALSE,"Relatório8"}</definedName>
    <definedName name="___ip2" localSheetId="36" hidden="1">{#N/A,#N/A,FALSE,"B061196P";#N/A,#N/A,FALSE,"B061196";#N/A,#N/A,FALSE,"Relatório1";#N/A,#N/A,FALSE,"Relatório2";#N/A,#N/A,FALSE,"Relatório3";#N/A,#N/A,FALSE,"Relatório4 ";#N/A,#N/A,FALSE,"Relatório5";#N/A,#N/A,FALSE,"Relatório6";#N/A,#N/A,FALSE,"Relatório7";#N/A,#N/A,FALSE,"Relatório8"}</definedName>
    <definedName name="___ip2" localSheetId="4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[5]Market!#REF!</definedName>
    <definedName name="__123Graph_A" localSheetId="10" hidden="1">[6]Market!#REF!</definedName>
    <definedName name="__123Graph_A" localSheetId="15" hidden="1">[7]Market!#REF!</definedName>
    <definedName name="__123Graph_A" localSheetId="16" hidden="1">[6]Market!#REF!</definedName>
    <definedName name="__123Graph_A" localSheetId="18" hidden="1">[6]Market!#REF!</definedName>
    <definedName name="__123Graph_A" localSheetId="19" hidden="1">[6]Market!#REF!</definedName>
    <definedName name="__123Graph_A" localSheetId="2" hidden="1">[5]Market!#REF!</definedName>
    <definedName name="__123Graph_A" localSheetId="20" hidden="1">[8]Market!#REF!</definedName>
    <definedName name="__123Graph_A" localSheetId="21" hidden="1">[8]Market!#REF!</definedName>
    <definedName name="__123Graph_A" localSheetId="25" hidden="1">[5]Market!#REF!</definedName>
    <definedName name="__123Graph_A" localSheetId="26" hidden="1">[8]Market!#REF!</definedName>
    <definedName name="__123Graph_A" localSheetId="27" hidden="1">[6]Market!#REF!</definedName>
    <definedName name="__123Graph_A" localSheetId="28" hidden="1">[6]Market!#REF!</definedName>
    <definedName name="__123Graph_A" localSheetId="29" hidden="1">[7]Market!#REF!</definedName>
    <definedName name="__123Graph_A" localSheetId="3" hidden="1">[6]Market!#REF!</definedName>
    <definedName name="__123Graph_A" localSheetId="30" hidden="1">[7]Market!#REF!</definedName>
    <definedName name="__123Graph_A" localSheetId="31" hidden="1">[7]Market!#REF!</definedName>
    <definedName name="__123Graph_A" localSheetId="36" hidden="1">[7]Market!#REF!</definedName>
    <definedName name="__123Graph_A" localSheetId="37" hidden="1">[7]Market!#REF!</definedName>
    <definedName name="__123Graph_A" localSheetId="38" hidden="1">[7]Market!#REF!</definedName>
    <definedName name="__123Graph_A" localSheetId="4" hidden="1">[6]Market!#REF!</definedName>
    <definedName name="__123Graph_A" localSheetId="41" hidden="1">[7]Market!#REF!</definedName>
    <definedName name="__123Graph_A" localSheetId="5" hidden="1">[6]Market!#REF!</definedName>
    <definedName name="__123Graph_A" localSheetId="6" hidden="1">[6]Market!#REF!</definedName>
    <definedName name="__123Graph_A" localSheetId="7" hidden="1">[6]Market!#REF!</definedName>
    <definedName name="__123Graph_A" localSheetId="8" hidden="1">[6]Market!#REF!</definedName>
    <definedName name="__123Graph_A" localSheetId="9" hidden="1">[5]Market!#REF!</definedName>
    <definedName name="__123Graph_A" hidden="1">[7]Market!#REF!</definedName>
    <definedName name="__123Graph_ABERLGRAP" localSheetId="1" hidden="1">'[9]Time series'!#REF!</definedName>
    <definedName name="__123Graph_ABERLGRAP" localSheetId="18" hidden="1">'[10]Time series'!#REF!</definedName>
    <definedName name="__123Graph_ABERLGRAP" localSheetId="2" hidden="1">'[9]Time series'!#REF!</definedName>
    <definedName name="__123Graph_ABERLGRAP" localSheetId="27" hidden="1">'[10]Time series'!#REF!</definedName>
    <definedName name="__123Graph_ABERLGRAP" localSheetId="28" hidden="1">'[10]Time series'!#REF!</definedName>
    <definedName name="__123Graph_ABERLGRAP" localSheetId="3" hidden="1">'[10]Time series'!#REF!</definedName>
    <definedName name="__123Graph_ABERLGRAP" localSheetId="36" hidden="1">'[9]Time series'!#REF!</definedName>
    <definedName name="__123Graph_ABERLGRAP" localSheetId="5" hidden="1">'[10]Time series'!#REF!</definedName>
    <definedName name="__123Graph_ABERLGRAP" localSheetId="9" hidden="1">'[9]Time series'!#REF!</definedName>
    <definedName name="__123Graph_ABERLGRAP" hidden="1">'[9]Time series'!#REF!</definedName>
    <definedName name="__123Graph_ABKSRESRV" localSheetId="1" hidden="1">[11]BOG!#REF!</definedName>
    <definedName name="__123Graph_ABKSRESRV" localSheetId="2" hidden="1">[11]BOG!#REF!</definedName>
    <definedName name="__123Graph_ABKSRESRV" localSheetId="36" hidden="1">[11]BOG!#REF!</definedName>
    <definedName name="__123Graph_ABKSRESRV" localSheetId="9" hidden="1">[11]BOG!#REF!</definedName>
    <definedName name="__123Graph_ABKSRESRV" hidden="1">[11]BOG!#REF!</definedName>
    <definedName name="__123Graph_ABSYSASST" hidden="1">[12]interv!$C$37:$K$37</definedName>
    <definedName name="__123Graph_ACATCH1" localSheetId="1" hidden="1">'[9]Time series'!#REF!</definedName>
    <definedName name="__123Graph_ACATCH1" localSheetId="18" hidden="1">'[10]Time series'!#REF!</definedName>
    <definedName name="__123Graph_ACATCH1" localSheetId="2" hidden="1">'[9]Time series'!#REF!</definedName>
    <definedName name="__123Graph_ACATCH1" localSheetId="27" hidden="1">'[10]Time series'!#REF!</definedName>
    <definedName name="__123Graph_ACATCH1" localSheetId="28" hidden="1">'[10]Time series'!#REF!</definedName>
    <definedName name="__123Graph_ACATCH1" localSheetId="3" hidden="1">'[10]Time series'!#REF!</definedName>
    <definedName name="__123Graph_ACATCH1" localSheetId="5" hidden="1">'[10]Time series'!#REF!</definedName>
    <definedName name="__123Graph_ACATCH1" localSheetId="9" hidden="1">'[9]Time series'!#REF!</definedName>
    <definedName name="__123Graph_ACATCH1" hidden="1">'[9]Time series'!#REF!</definedName>
    <definedName name="__123Graph_ACBASSETS" hidden="1">[12]interv!$C$34:$K$34</definedName>
    <definedName name="__123Graph_AChart1" hidden="1">'[13]2'!#REF!</definedName>
    <definedName name="__123Graph_AChart2" hidden="1">'[13]2'!#REF!</definedName>
    <definedName name="__123Graph_AChart3" hidden="1">'[13]2'!#REF!</definedName>
    <definedName name="__123Graph_ACONVERG1" localSheetId="1" hidden="1">'[9]Time series'!#REF!</definedName>
    <definedName name="__123Graph_ACONVERG1" localSheetId="18" hidden="1">'[10]Time series'!#REF!</definedName>
    <definedName name="__123Graph_ACONVERG1" localSheetId="2" hidden="1">'[9]Time series'!#REF!</definedName>
    <definedName name="__123Graph_ACONVERG1" localSheetId="27" hidden="1">'[10]Time series'!#REF!</definedName>
    <definedName name="__123Graph_ACONVERG1" localSheetId="28" hidden="1">'[10]Time series'!#REF!</definedName>
    <definedName name="__123Graph_ACONVERG1" localSheetId="3" hidden="1">'[10]Time series'!#REF!</definedName>
    <definedName name="__123Graph_ACONVERG1" localSheetId="5" hidden="1">'[10]Time series'!#REF!</definedName>
    <definedName name="__123Graph_ACONVERG1" localSheetId="9" hidden="1">'[9]Time series'!#REF!</definedName>
    <definedName name="__123Graph_ACONVERG1" hidden="1">'[9]Time series'!#REF!</definedName>
    <definedName name="__123Graph_ACurrent" hidden="1">[14]CPIINDEX!$O$263:$O$310</definedName>
    <definedName name="__123Graph_ADIFF" localSheetId="1" hidden="1">[5]Market!#REF!</definedName>
    <definedName name="__123Graph_ADIFF" localSheetId="10" hidden="1">[6]Market!#REF!</definedName>
    <definedName name="__123Graph_ADIFF" localSheetId="15" hidden="1">[7]Market!#REF!</definedName>
    <definedName name="__123Graph_ADIFF" localSheetId="16" hidden="1">[6]Market!#REF!</definedName>
    <definedName name="__123Graph_ADIFF" localSheetId="18" hidden="1">[6]Market!#REF!</definedName>
    <definedName name="__123Graph_ADIFF" localSheetId="19" hidden="1">[6]Market!#REF!</definedName>
    <definedName name="__123Graph_ADIFF" localSheetId="2" hidden="1">[5]Market!#REF!</definedName>
    <definedName name="__123Graph_ADIFF" localSheetId="20" hidden="1">[8]Market!#REF!</definedName>
    <definedName name="__123Graph_ADIFF" localSheetId="21" hidden="1">[8]Market!#REF!</definedName>
    <definedName name="__123Graph_ADIFF" localSheetId="25" hidden="1">[5]Market!#REF!</definedName>
    <definedName name="__123Graph_ADIFF" localSheetId="26" hidden="1">[8]Market!#REF!</definedName>
    <definedName name="__123Graph_ADIFF" localSheetId="27" hidden="1">[6]Market!#REF!</definedName>
    <definedName name="__123Graph_ADIFF" localSheetId="28" hidden="1">[6]Market!#REF!</definedName>
    <definedName name="__123Graph_ADIFF" localSheetId="29" hidden="1">[7]Market!#REF!</definedName>
    <definedName name="__123Graph_ADIFF" localSheetId="3" hidden="1">[6]Market!#REF!</definedName>
    <definedName name="__123Graph_ADIFF" localSheetId="36" hidden="1">[7]Market!#REF!</definedName>
    <definedName name="__123Graph_ADIFF" localSheetId="37" hidden="1">[7]Market!#REF!</definedName>
    <definedName name="__123Graph_ADIFF" localSheetId="38" hidden="1">[7]Market!#REF!</definedName>
    <definedName name="__123Graph_ADIFF" localSheetId="39" hidden="1">[7]Market!#REF!</definedName>
    <definedName name="__123Graph_ADIFF" localSheetId="4" hidden="1">[6]Market!#REF!</definedName>
    <definedName name="__123Graph_ADIFF" localSheetId="41" hidden="1">[7]Market!#REF!</definedName>
    <definedName name="__123Graph_ADIFF" localSheetId="5" hidden="1">[6]Market!#REF!</definedName>
    <definedName name="__123Graph_ADIFF" localSheetId="6" hidden="1">[6]Market!#REF!</definedName>
    <definedName name="__123Graph_ADIFF" localSheetId="7" hidden="1">[6]Market!#REF!</definedName>
    <definedName name="__123Graph_ADIFF" localSheetId="8" hidden="1">[6]Market!#REF!</definedName>
    <definedName name="__123Graph_ADIFF" localSheetId="9" hidden="1">[5]Market!#REF!</definedName>
    <definedName name="__123Graph_ADIFF" hidden="1">[7]Market!#REF!</definedName>
    <definedName name="__123Graph_AECTOT" localSheetId="1" hidden="1">#REF!</definedName>
    <definedName name="__123Graph_AECTOT" localSheetId="18" hidden="1">#REF!</definedName>
    <definedName name="__123Graph_AECTOT" localSheetId="2" hidden="1">#REF!</definedName>
    <definedName name="__123Graph_AECTOT" localSheetId="27" hidden="1">#REF!</definedName>
    <definedName name="__123Graph_AECTOT" localSheetId="28" hidden="1">#REF!</definedName>
    <definedName name="__123Graph_AECTOT" localSheetId="29" hidden="1">#REF!</definedName>
    <definedName name="__123Graph_AECTOT" localSheetId="3" hidden="1">#REF!</definedName>
    <definedName name="__123Graph_AECTOT" localSheetId="36" hidden="1">#REF!</definedName>
    <definedName name="__123Graph_AECTOT" localSheetId="5" hidden="1">#REF!</definedName>
    <definedName name="__123Graph_AECTOT" localSheetId="9" hidden="1">#REF!</definedName>
    <definedName name="__123Graph_AECTOT" hidden="1">#REF!</definedName>
    <definedName name="__123Graph_AERDOLLAR" hidden="1">'[15]ex rate'!$F$30:$AM$30</definedName>
    <definedName name="__123Graph_AERRUBLE" hidden="1">'[15]ex rate'!$F$31:$AM$31</definedName>
    <definedName name="__123Graph_AGFS.3" hidden="1">[16]GFS!$T$14:$V$14</definedName>
    <definedName name="__123Graph_AGRAPH1" hidden="1">[17]A!$D$2:$D$86</definedName>
    <definedName name="__123Graph_AGRAPH2" localSheetId="1" hidden="1">'[9]Time series'!#REF!</definedName>
    <definedName name="__123Graph_AGRAPH2" localSheetId="18" hidden="1">'[10]Time series'!#REF!</definedName>
    <definedName name="__123Graph_AGRAPH2" localSheetId="2" hidden="1">'[9]Time series'!#REF!</definedName>
    <definedName name="__123Graph_AGRAPH2" localSheetId="3" hidden="1">'[10]Time series'!#REF!</definedName>
    <definedName name="__123Graph_AGRAPH2" localSheetId="9" hidden="1">'[9]Time series'!#REF!</definedName>
    <definedName name="__123Graph_AGRAPH2" hidden="1">'[9]Time series'!#REF!</definedName>
    <definedName name="__123Graph_AGRAPH3" hidden="1">[17]A!$D$2:$D$105</definedName>
    <definedName name="__123Graph_AGRAPH41" localSheetId="1" hidden="1">'[9]Time series'!#REF!</definedName>
    <definedName name="__123Graph_AGRAPH41" localSheetId="18" hidden="1">'[10]Time series'!#REF!</definedName>
    <definedName name="__123Graph_AGRAPH41" localSheetId="2" hidden="1">'[9]Time series'!#REF!</definedName>
    <definedName name="__123Graph_AGRAPH41" localSheetId="3" hidden="1">'[10]Time series'!#REF!</definedName>
    <definedName name="__123Graph_AGRAPH41" localSheetId="9" hidden="1">'[9]Time series'!#REF!</definedName>
    <definedName name="__123Graph_AGRAPH41" hidden="1">'[9]Time series'!#REF!</definedName>
    <definedName name="__123Graph_AGRAPH42" localSheetId="1" hidden="1">'[9]Time series'!#REF!</definedName>
    <definedName name="__123Graph_AGRAPH42" localSheetId="18" hidden="1">'[10]Time series'!#REF!</definedName>
    <definedName name="__123Graph_AGRAPH42" localSheetId="2" hidden="1">'[9]Time series'!#REF!</definedName>
    <definedName name="__123Graph_AGRAPH42" localSheetId="3" hidden="1">'[10]Time series'!#REF!</definedName>
    <definedName name="__123Graph_AGRAPH42" localSheetId="9" hidden="1">'[9]Time series'!#REF!</definedName>
    <definedName name="__123Graph_AGRAPH42" hidden="1">'[9]Time series'!#REF!</definedName>
    <definedName name="__123Graph_AGRAPH44" localSheetId="1" hidden="1">'[9]Time series'!#REF!</definedName>
    <definedName name="__123Graph_AGRAPH44" localSheetId="18" hidden="1">'[10]Time series'!#REF!</definedName>
    <definedName name="__123Graph_AGRAPH44" localSheetId="2" hidden="1">'[9]Time series'!#REF!</definedName>
    <definedName name="__123Graph_AGRAPH44" localSheetId="3" hidden="1">'[10]Time series'!#REF!</definedName>
    <definedName name="__123Graph_AGRAPH44" localSheetId="9" hidden="1">'[9]Time series'!#REF!</definedName>
    <definedName name="__123Graph_AGRAPH44" hidden="1">'[9]Time series'!#REF!</definedName>
    <definedName name="__123Graph_AIBRD_LEND" hidden="1">[18]WB!$Q$13:$AK$13</definedName>
    <definedName name="__123Graph_AIMPORTS" hidden="1">'[19]CA input'!#REF!</definedName>
    <definedName name="__123Graph_ALINES" localSheetId="1" hidden="1">[5]Market!#REF!</definedName>
    <definedName name="__123Graph_ALINES" localSheetId="10" hidden="1">[6]Market!#REF!</definedName>
    <definedName name="__123Graph_ALINES" localSheetId="15" hidden="1">[7]Market!#REF!</definedName>
    <definedName name="__123Graph_ALINES" localSheetId="16" hidden="1">[6]Market!#REF!</definedName>
    <definedName name="__123Graph_ALINES" localSheetId="18" hidden="1">[6]Market!#REF!</definedName>
    <definedName name="__123Graph_ALINES" localSheetId="19" hidden="1">[6]Market!#REF!</definedName>
    <definedName name="__123Graph_ALINES" localSheetId="2" hidden="1">[5]Market!#REF!</definedName>
    <definedName name="__123Graph_ALINES" localSheetId="20" hidden="1">[8]Market!#REF!</definedName>
    <definedName name="__123Graph_ALINES" localSheetId="21" hidden="1">[8]Market!#REF!</definedName>
    <definedName name="__123Graph_ALINES" localSheetId="25" hidden="1">[5]Market!#REF!</definedName>
    <definedName name="__123Graph_ALINES" localSheetId="26" hidden="1">[8]Market!#REF!</definedName>
    <definedName name="__123Graph_ALINES" localSheetId="27" hidden="1">[6]Market!#REF!</definedName>
    <definedName name="__123Graph_ALINES" localSheetId="28" hidden="1">[6]Market!#REF!</definedName>
    <definedName name="__123Graph_ALINES" localSheetId="3" hidden="1">[6]Market!#REF!</definedName>
    <definedName name="__123Graph_ALINES" localSheetId="36" hidden="1">[7]Market!#REF!</definedName>
    <definedName name="__123Graph_ALINES" localSheetId="37" hidden="1">[7]Market!#REF!</definedName>
    <definedName name="__123Graph_ALINES" localSheetId="38" hidden="1">[7]Market!#REF!</definedName>
    <definedName name="__123Graph_ALINES" localSheetId="4" hidden="1">[6]Market!#REF!</definedName>
    <definedName name="__123Graph_ALINES" localSheetId="41" hidden="1">[7]Market!#REF!</definedName>
    <definedName name="__123Graph_ALINES" localSheetId="5" hidden="1">[6]Market!#REF!</definedName>
    <definedName name="__123Graph_ALINES" localSheetId="6" hidden="1">[6]Market!#REF!</definedName>
    <definedName name="__123Graph_ALINES" localSheetId="7" hidden="1">[6]Market!#REF!</definedName>
    <definedName name="__123Graph_ALINES" localSheetId="8" hidden="1">[6]Market!#REF!</definedName>
    <definedName name="__123Graph_ALINES" localSheetId="9" hidden="1">[5]Market!#REF!</definedName>
    <definedName name="__123Graph_ALINES" hidden="1">[7]Market!#REF!</definedName>
    <definedName name="__123Graph_AMIMPMAC" hidden="1">[20]monimp!$E$38:$N$38</definedName>
    <definedName name="__123Graph_AMONEY" hidden="1">'[21]MonSurv-BC'!#REF!</definedName>
    <definedName name="__123Graph_AMONIMP" hidden="1">[20]monimp!$E$31:$N$31</definedName>
    <definedName name="__123Graph_AMULTVELO" hidden="1">[20]interv!$C$31:$K$31</definedName>
    <definedName name="__123Graph_APERIB" localSheetId="1" hidden="1">'[9]Time series'!#REF!</definedName>
    <definedName name="__123Graph_APERIB" localSheetId="18" hidden="1">'[10]Time series'!#REF!</definedName>
    <definedName name="__123Graph_APERIB" localSheetId="2" hidden="1">'[9]Time series'!#REF!</definedName>
    <definedName name="__123Graph_APERIB" localSheetId="3" hidden="1">'[10]Time series'!#REF!</definedName>
    <definedName name="__123Graph_APERIB" localSheetId="9" hidden="1">'[9]Time series'!#REF!</definedName>
    <definedName name="__123Graph_APERIB" hidden="1">'[9]Time series'!#REF!</definedName>
    <definedName name="__123Graph_APIPELINE" hidden="1">[18]BoP!$U$359:$AQ$359</definedName>
    <definedName name="__123Graph_APRODABSC" localSheetId="1" hidden="1">'[9]Time series'!#REF!</definedName>
    <definedName name="__123Graph_APRODABSC" localSheetId="18" hidden="1">'[10]Time series'!#REF!</definedName>
    <definedName name="__123Graph_APRODABSC" localSheetId="2" hidden="1">'[9]Time series'!#REF!</definedName>
    <definedName name="__123Graph_APRODABSC" localSheetId="3" hidden="1">'[10]Time series'!#REF!</definedName>
    <definedName name="__123Graph_APRODABSC" localSheetId="9" hidden="1">'[9]Time series'!#REF!</definedName>
    <definedName name="__123Graph_APRODABSC" hidden="1">'[9]Time series'!#REF!</definedName>
    <definedName name="__123Graph_APRODABSD" localSheetId="1" hidden="1">'[9]Time series'!#REF!</definedName>
    <definedName name="__123Graph_APRODABSD" localSheetId="18" hidden="1">'[10]Time series'!#REF!</definedName>
    <definedName name="__123Graph_APRODABSD" localSheetId="2" hidden="1">'[9]Time series'!#REF!</definedName>
    <definedName name="__123Graph_APRODABSD" localSheetId="3" hidden="1">'[10]Time series'!#REF!</definedName>
    <definedName name="__123Graph_APRODABSD" localSheetId="9" hidden="1">'[9]Time series'!#REF!</definedName>
    <definedName name="__123Graph_APRODABSD" hidden="1">'[9]Time series'!#REF!</definedName>
    <definedName name="__123Graph_APRODTRE2" localSheetId="1" hidden="1">'[9]Time series'!#REF!</definedName>
    <definedName name="__123Graph_APRODTRE2" localSheetId="18" hidden="1">'[10]Time series'!#REF!</definedName>
    <definedName name="__123Graph_APRODTRE2" localSheetId="2" hidden="1">'[9]Time series'!#REF!</definedName>
    <definedName name="__123Graph_APRODTRE2" localSheetId="3" hidden="1">'[10]Time series'!#REF!</definedName>
    <definedName name="__123Graph_APRODTRE2" localSheetId="9" hidden="1">'[9]Time series'!#REF!</definedName>
    <definedName name="__123Graph_APRODTRE2" hidden="1">'[9]Time series'!#REF!</definedName>
    <definedName name="__123Graph_APRODTRE3" localSheetId="1" hidden="1">'[9]Time series'!#REF!</definedName>
    <definedName name="__123Graph_APRODTRE3" localSheetId="18" hidden="1">'[10]Time series'!#REF!</definedName>
    <definedName name="__123Graph_APRODTRE3" localSheetId="2" hidden="1">'[9]Time series'!#REF!</definedName>
    <definedName name="__123Graph_APRODTRE3" localSheetId="3" hidden="1">'[10]Time series'!#REF!</definedName>
    <definedName name="__123Graph_APRODTRE3" localSheetId="9" hidden="1">'[9]Time series'!#REF!</definedName>
    <definedName name="__123Graph_APRODTRE3" hidden="1">'[9]Time series'!#REF!</definedName>
    <definedName name="__123Graph_APRODTRE4" localSheetId="1" hidden="1">'[9]Time series'!#REF!</definedName>
    <definedName name="__123Graph_APRODTRE4" localSheetId="18" hidden="1">'[10]Time series'!#REF!</definedName>
    <definedName name="__123Graph_APRODTRE4" localSheetId="2" hidden="1">'[9]Time series'!#REF!</definedName>
    <definedName name="__123Graph_APRODTRE4" localSheetId="3" hidden="1">'[10]Time series'!#REF!</definedName>
    <definedName name="__123Graph_APRODTRE4" localSheetId="9" hidden="1">'[9]Time series'!#REF!</definedName>
    <definedName name="__123Graph_APRODTRE4" hidden="1">'[9]Time series'!#REF!</definedName>
    <definedName name="__123Graph_APRODTREND" localSheetId="18" hidden="1">'[10]Time series'!#REF!</definedName>
    <definedName name="__123Graph_APRODTREND" localSheetId="3" hidden="1">'[10]Time series'!#REF!</definedName>
    <definedName name="__123Graph_APRODTREND" hidden="1">'[9]Time series'!#REF!</definedName>
    <definedName name="__123Graph_AREALRATE" hidden="1">'[15]ex rate'!$F$36:$AU$36</definedName>
    <definedName name="__123Graph_AREER" hidden="1">[18]ER!#REF!</definedName>
    <definedName name="__123Graph_ARESCOV" hidden="1">[20]fiscout!$J$146:$J$166</definedName>
    <definedName name="__123Graph_ARESERVES" hidden="1">[11]BOG!#REF!</definedName>
    <definedName name="__123Graph_ARUBRATE" hidden="1">'[15]ex rate'!$K$37:$AN$37</definedName>
    <definedName name="__123Graph_ASEASON_CASH" hidden="1">'[21]MonSurv-BC'!#REF!</definedName>
    <definedName name="__123Graph_ASEASON_MONEY" hidden="1">'[21]MonSurv-BC'!#REF!</definedName>
    <definedName name="__123Graph_ASEASON_SIGHT" hidden="1">'[21]MonSurv-BC'!#REF!</definedName>
    <definedName name="__123Graph_ASEASON_TIME" hidden="1">'[21]MonSurv-BC'!#REF!</definedName>
    <definedName name="__123Graph_ATAX1" hidden="1">[16]TAX!$V$21:$X$21</definedName>
    <definedName name="__123Graph_ATRADECPI" hidden="1">[22]CPI!#REF!</definedName>
    <definedName name="__123Graph_AUSRATE" hidden="1">'[15]ex rate'!$K$36:$AN$36</definedName>
    <definedName name="__123Graph_AUTRECHT" localSheetId="1" hidden="1">'[9]Time series'!#REF!</definedName>
    <definedName name="__123Graph_AUTRECHT" localSheetId="18" hidden="1">'[10]Time series'!#REF!</definedName>
    <definedName name="__123Graph_AUTRECHT" localSheetId="2" hidden="1">'[9]Time series'!#REF!</definedName>
    <definedName name="__123Graph_AUTRECHT" localSheetId="3" hidden="1">'[10]Time series'!#REF!</definedName>
    <definedName name="__123Graph_AUTRECHT" localSheetId="9" hidden="1">'[9]Time series'!#REF!</definedName>
    <definedName name="__123Graph_AUTRECHT" hidden="1">'[9]Time series'!#REF!</definedName>
    <definedName name="__123Graph_AWEEKLY" localSheetId="1" hidden="1">#REF!</definedName>
    <definedName name="__123Graph_AWEEKLY" localSheetId="2" hidden="1">#REF!</definedName>
    <definedName name="__123Graph_AWEEKLY" localSheetId="29" hidden="1">#REF!</definedName>
    <definedName name="__123Graph_AWEEKLY" localSheetId="36" hidden="1">#REF!</definedName>
    <definedName name="__123Graph_AWEEKLY" localSheetId="9" hidden="1">#REF!</definedName>
    <definedName name="__123Graph_AWEEKLY" hidden="1">#REF!</definedName>
    <definedName name="__123Graph_AXRATE" hidden="1">[23]data!$K$125:$K$243</definedName>
    <definedName name="__123Graph_B" localSheetId="1" hidden="1">[5]Market!#REF!</definedName>
    <definedName name="__123Graph_B" localSheetId="10" hidden="1">[6]Market!#REF!</definedName>
    <definedName name="__123Graph_B" localSheetId="15" hidden="1">[7]Market!#REF!</definedName>
    <definedName name="__123Graph_B" localSheetId="16" hidden="1">[6]Market!#REF!</definedName>
    <definedName name="__123Graph_B" localSheetId="18" hidden="1">[6]Market!#REF!</definedName>
    <definedName name="__123Graph_B" localSheetId="19" hidden="1">[6]Market!#REF!</definedName>
    <definedName name="__123Graph_B" localSheetId="2" hidden="1">[5]Market!#REF!</definedName>
    <definedName name="__123Graph_B" localSheetId="20" hidden="1">[8]Market!#REF!</definedName>
    <definedName name="__123Graph_B" localSheetId="21" hidden="1">[8]Market!#REF!</definedName>
    <definedName name="__123Graph_B" localSheetId="25" hidden="1">[5]Market!#REF!</definedName>
    <definedName name="__123Graph_B" localSheetId="26" hidden="1">[8]Market!#REF!</definedName>
    <definedName name="__123Graph_B" localSheetId="27" hidden="1">[6]Market!#REF!</definedName>
    <definedName name="__123Graph_B" localSheetId="28" hidden="1">[6]Market!#REF!</definedName>
    <definedName name="__123Graph_B" localSheetId="3" hidden="1">[6]Market!#REF!</definedName>
    <definedName name="__123Graph_B" localSheetId="36" hidden="1">[7]Market!#REF!</definedName>
    <definedName name="__123Graph_B" localSheetId="37" hidden="1">[7]Market!#REF!</definedName>
    <definedName name="__123Graph_B" localSheetId="38" hidden="1">[7]Market!#REF!</definedName>
    <definedName name="__123Graph_B" localSheetId="4" hidden="1">[6]Market!#REF!</definedName>
    <definedName name="__123Graph_B" localSheetId="41" hidden="1">[7]Market!#REF!</definedName>
    <definedName name="__123Graph_B" localSheetId="5" hidden="1">[6]Market!#REF!</definedName>
    <definedName name="__123Graph_B" localSheetId="6" hidden="1">[6]Market!#REF!</definedName>
    <definedName name="__123Graph_B" localSheetId="7" hidden="1">[6]Market!#REF!</definedName>
    <definedName name="__123Graph_B" localSheetId="8" hidden="1">[6]Market!#REF!</definedName>
    <definedName name="__123Graph_B" localSheetId="9" hidden="1">[5]Market!#REF!</definedName>
    <definedName name="__123Graph_B" hidden="1">[7]Market!#REF!</definedName>
    <definedName name="__123Graph_BBERLGRAP" localSheetId="1" hidden="1">'[9]Time series'!#REF!</definedName>
    <definedName name="__123Graph_BBERLGRAP" localSheetId="18" hidden="1">'[10]Time series'!#REF!</definedName>
    <definedName name="__123Graph_BBERLGRAP" localSheetId="2" hidden="1">'[9]Time series'!#REF!</definedName>
    <definedName name="__123Graph_BBERLGRAP" localSheetId="3" hidden="1">'[10]Time series'!#REF!</definedName>
    <definedName name="__123Graph_BBERLGRAP" localSheetId="36" hidden="1">'[9]Time series'!#REF!</definedName>
    <definedName name="__123Graph_BBERLGRAP" localSheetId="9" hidden="1">'[9]Time series'!#REF!</definedName>
    <definedName name="__123Graph_BBERLGRAP" hidden="1">'[9]Time series'!#REF!</definedName>
    <definedName name="__123Graph_BBKSRESRV" localSheetId="36" hidden="1">[11]BOG!#REF!</definedName>
    <definedName name="__123Graph_BBKSRESRV" hidden="1">[11]BOG!#REF!</definedName>
    <definedName name="__123Graph_BBSYSASST" hidden="1">[20]interv!$C$38:$K$38</definedName>
    <definedName name="__123Graph_BCATCH1" localSheetId="1" hidden="1">'[9]Time series'!#REF!</definedName>
    <definedName name="__123Graph_BCATCH1" localSheetId="18" hidden="1">'[10]Time series'!#REF!</definedName>
    <definedName name="__123Graph_BCATCH1" localSheetId="2" hidden="1">'[9]Time series'!#REF!</definedName>
    <definedName name="__123Graph_BCATCH1" localSheetId="3" hidden="1">'[10]Time series'!#REF!</definedName>
    <definedName name="__123Graph_BCATCH1" localSheetId="9" hidden="1">'[9]Time series'!#REF!</definedName>
    <definedName name="__123Graph_BCATCH1" hidden="1">'[9]Time series'!#REF!</definedName>
    <definedName name="__123Graph_BCBASSETS" hidden="1">[20]interv!$C$35:$K$35</definedName>
    <definedName name="__123Graph_BChart1" hidden="1">'[13]2'!#REF!</definedName>
    <definedName name="__123Graph_BChart2" hidden="1">'[13]2'!#REF!</definedName>
    <definedName name="__123Graph_BChart3" hidden="1">'[13]2'!#REF!</definedName>
    <definedName name="__123Graph_BCONVERG1" localSheetId="1" hidden="1">'[9]Time series'!#REF!</definedName>
    <definedName name="__123Graph_BCONVERG1" localSheetId="18" hidden="1">'[10]Time series'!#REF!</definedName>
    <definedName name="__123Graph_BCONVERG1" localSheetId="2" hidden="1">'[9]Time series'!#REF!</definedName>
    <definedName name="__123Graph_BCONVERG1" localSheetId="3" hidden="1">'[10]Time series'!#REF!</definedName>
    <definedName name="__123Graph_BCONVERG1" localSheetId="9" hidden="1">'[9]Time series'!#REF!</definedName>
    <definedName name="__123Graph_BCONVERG1" hidden="1">'[9]Time series'!#REF!</definedName>
    <definedName name="__123Graph_BCurrent" hidden="1">[24]G!#REF!</definedName>
    <definedName name="__123Graph_BDIFF" localSheetId="1" hidden="1">[5]Market!#REF!</definedName>
    <definedName name="__123Graph_BDIFF" localSheetId="10" hidden="1">[6]Market!#REF!</definedName>
    <definedName name="__123Graph_BDIFF" localSheetId="15" hidden="1">[7]Market!#REF!</definedName>
    <definedName name="__123Graph_BDIFF" localSheetId="16" hidden="1">[6]Market!#REF!</definedName>
    <definedName name="__123Graph_BDIFF" localSheetId="18" hidden="1">[6]Market!#REF!</definedName>
    <definedName name="__123Graph_BDIFF" localSheetId="19" hidden="1">[6]Market!#REF!</definedName>
    <definedName name="__123Graph_BDIFF" localSheetId="2" hidden="1">[5]Market!#REF!</definedName>
    <definedName name="__123Graph_BDIFF" localSheetId="20" hidden="1">[8]Market!#REF!</definedName>
    <definedName name="__123Graph_BDIFF" localSheetId="21" hidden="1">[8]Market!#REF!</definedName>
    <definedName name="__123Graph_BDIFF" localSheetId="25" hidden="1">[5]Market!#REF!</definedName>
    <definedName name="__123Graph_BDIFF" localSheetId="26" hidden="1">[8]Market!#REF!</definedName>
    <definedName name="__123Graph_BDIFF" localSheetId="27" hidden="1">[6]Market!#REF!</definedName>
    <definedName name="__123Graph_BDIFF" localSheetId="28" hidden="1">[6]Market!#REF!</definedName>
    <definedName name="__123Graph_BDIFF" localSheetId="3" hidden="1">[6]Market!#REF!</definedName>
    <definedName name="__123Graph_BDIFF" localSheetId="37" hidden="1">[7]Market!#REF!</definedName>
    <definedName name="__123Graph_BDIFF" localSheetId="38" hidden="1">[7]Market!#REF!</definedName>
    <definedName name="__123Graph_BDIFF" localSheetId="4" hidden="1">[6]Market!#REF!</definedName>
    <definedName name="__123Graph_BDIFF" localSheetId="41" hidden="1">[7]Market!#REF!</definedName>
    <definedName name="__123Graph_BDIFF" localSheetId="5" hidden="1">[6]Market!#REF!</definedName>
    <definedName name="__123Graph_BDIFF" localSheetId="6" hidden="1">[6]Market!#REF!</definedName>
    <definedName name="__123Graph_BDIFF" localSheetId="7" hidden="1">[6]Market!#REF!</definedName>
    <definedName name="__123Graph_BDIFF" localSheetId="8" hidden="1">[6]Market!#REF!</definedName>
    <definedName name="__123Graph_BDIFF" localSheetId="9" hidden="1">[5]Market!#REF!</definedName>
    <definedName name="__123Graph_BDIFF" hidden="1">[7]Market!#REF!</definedName>
    <definedName name="__123Graph_BECTOT" localSheetId="1" hidden="1">#REF!</definedName>
    <definedName name="__123Graph_BECTOT" localSheetId="18" hidden="1">#REF!</definedName>
    <definedName name="__123Graph_BECTOT" localSheetId="2" hidden="1">#REF!</definedName>
    <definedName name="__123Graph_BECTOT" localSheetId="27" hidden="1">#REF!</definedName>
    <definedName name="__123Graph_BECTOT" localSheetId="28" hidden="1">#REF!</definedName>
    <definedName name="__123Graph_BECTOT" localSheetId="29" hidden="1">#REF!</definedName>
    <definedName name="__123Graph_BECTOT" localSheetId="3" hidden="1">#REF!</definedName>
    <definedName name="__123Graph_BECTOT" localSheetId="36" hidden="1">#REF!</definedName>
    <definedName name="__123Graph_BECTOT" localSheetId="5" hidden="1">#REF!</definedName>
    <definedName name="__123Graph_BECTOT" localSheetId="9" hidden="1">#REF!</definedName>
    <definedName name="__123Graph_BECTOT" hidden="1">#REF!</definedName>
    <definedName name="__123Graph_BERDOLLAR" hidden="1">'[15]ex rate'!$F$36:$AM$36</definedName>
    <definedName name="__123Graph_BERRUBLE" hidden="1">'[15]ex rate'!$F$37:$AM$37</definedName>
    <definedName name="__123Graph_BGFS.1" hidden="1">[16]GFS!$T$9:$V$9</definedName>
    <definedName name="__123Graph_BGFS.3" hidden="1">[16]GFS!$T$15:$V$15</definedName>
    <definedName name="__123Graph_BGRAPH1" hidden="1">[25]T17_T18_MSURC!$E$832:$I$832</definedName>
    <definedName name="__123Graph_BGRAPH2" localSheetId="1" hidden="1">'[9]Time series'!#REF!</definedName>
    <definedName name="__123Graph_BGRAPH2" localSheetId="18" hidden="1">'[10]Time series'!#REF!</definedName>
    <definedName name="__123Graph_BGRAPH2" localSheetId="2" hidden="1">'[9]Time series'!#REF!</definedName>
    <definedName name="__123Graph_BGRAPH2" localSheetId="27" hidden="1">'[10]Time series'!#REF!</definedName>
    <definedName name="__123Graph_BGRAPH2" localSheetId="3" hidden="1">'[10]Time series'!#REF!</definedName>
    <definedName name="__123Graph_BGRAPH2" localSheetId="9" hidden="1">'[9]Time series'!#REF!</definedName>
    <definedName name="__123Graph_BGRAPH2" hidden="1">'[9]Time series'!#REF!</definedName>
    <definedName name="__123Graph_BGRAPH41" localSheetId="1" hidden="1">'[9]Time series'!#REF!</definedName>
    <definedName name="__123Graph_BGRAPH41" localSheetId="18" hidden="1">'[10]Time series'!#REF!</definedName>
    <definedName name="__123Graph_BGRAPH41" localSheetId="2" hidden="1">'[9]Time series'!#REF!</definedName>
    <definedName name="__123Graph_BGRAPH41" localSheetId="27" hidden="1">'[10]Time series'!#REF!</definedName>
    <definedName name="__123Graph_BGRAPH41" localSheetId="3" hidden="1">'[10]Time series'!#REF!</definedName>
    <definedName name="__123Graph_BGRAPH41" localSheetId="9" hidden="1">'[9]Time series'!#REF!</definedName>
    <definedName name="__123Graph_BGRAPH41" hidden="1">'[9]Time series'!#REF!</definedName>
    <definedName name="__123Graph_BIBRD_LEND" hidden="1">[18]WB!$Q$61:$AK$61</definedName>
    <definedName name="__123Graph_BIMPORTS" hidden="1">'[19]CA input'!#REF!</definedName>
    <definedName name="__123Graph_BLINES" localSheetId="1" hidden="1">[5]Market!#REF!</definedName>
    <definedName name="__123Graph_BLINES" localSheetId="10" hidden="1">[6]Market!#REF!</definedName>
    <definedName name="__123Graph_BLINES" localSheetId="15" hidden="1">[7]Market!#REF!</definedName>
    <definedName name="__123Graph_BLINES" localSheetId="16" hidden="1">[6]Market!#REF!</definedName>
    <definedName name="__123Graph_BLINES" localSheetId="18" hidden="1">[6]Market!#REF!</definedName>
    <definedName name="__123Graph_BLINES" localSheetId="19" hidden="1">[6]Market!#REF!</definedName>
    <definedName name="__123Graph_BLINES" localSheetId="2" hidden="1">[5]Market!#REF!</definedName>
    <definedName name="__123Graph_BLINES" localSheetId="20" hidden="1">[8]Market!#REF!</definedName>
    <definedName name="__123Graph_BLINES" localSheetId="21" hidden="1">[8]Market!#REF!</definedName>
    <definedName name="__123Graph_BLINES" localSheetId="25" hidden="1">[5]Market!#REF!</definedName>
    <definedName name="__123Graph_BLINES" localSheetId="26" hidden="1">[8]Market!#REF!</definedName>
    <definedName name="__123Graph_BLINES" localSheetId="27" hidden="1">[6]Market!#REF!</definedName>
    <definedName name="__123Graph_BLINES" localSheetId="28" hidden="1">[6]Market!#REF!</definedName>
    <definedName name="__123Graph_BLINES" localSheetId="3" hidden="1">[6]Market!#REF!</definedName>
    <definedName name="__123Graph_BLINES" localSheetId="36" hidden="1">[7]Market!#REF!</definedName>
    <definedName name="__123Graph_BLINES" localSheetId="37" hidden="1">[7]Market!#REF!</definedName>
    <definedName name="__123Graph_BLINES" localSheetId="38" hidden="1">[7]Market!#REF!</definedName>
    <definedName name="__123Graph_BLINES" localSheetId="4" hidden="1">[6]Market!#REF!</definedName>
    <definedName name="__123Graph_BLINES" localSheetId="41" hidden="1">[7]Market!#REF!</definedName>
    <definedName name="__123Graph_BLINES" localSheetId="5" hidden="1">[6]Market!#REF!</definedName>
    <definedName name="__123Graph_BLINES" localSheetId="6" hidden="1">[6]Market!#REF!</definedName>
    <definedName name="__123Graph_BLINES" localSheetId="7" hidden="1">[6]Market!#REF!</definedName>
    <definedName name="__123Graph_BLINES" localSheetId="8" hidden="1">[6]Market!#REF!</definedName>
    <definedName name="__123Graph_BLINES" localSheetId="9" hidden="1">[5]Market!#REF!</definedName>
    <definedName name="__123Graph_BLINES" hidden="1">[7]Market!#REF!</definedName>
    <definedName name="__123Graph_BMONEY" localSheetId="36" hidden="1">'[21]MonSurv-BC'!#REF!</definedName>
    <definedName name="__123Graph_BMONEY" hidden="1">'[21]MonSurv-BC'!#REF!</definedName>
    <definedName name="__123Graph_BMONIMP" hidden="1">[20]monimp!$E$38:$N$38</definedName>
    <definedName name="__123Graph_BMULTVELO" hidden="1">[20]interv!$C$32:$K$32</definedName>
    <definedName name="__123Graph_BPERIB" localSheetId="1" hidden="1">'[9]Time series'!#REF!</definedName>
    <definedName name="__123Graph_BPERIB" localSheetId="18" hidden="1">'[10]Time series'!#REF!</definedName>
    <definedName name="__123Graph_BPERIB" localSheetId="2" hidden="1">'[9]Time series'!#REF!</definedName>
    <definedName name="__123Graph_BPERIB" localSheetId="3" hidden="1">'[10]Time series'!#REF!</definedName>
    <definedName name="__123Graph_BPERIB" localSheetId="9" hidden="1">'[9]Time series'!#REF!</definedName>
    <definedName name="__123Graph_BPERIB" hidden="1">'[9]Time series'!#REF!</definedName>
    <definedName name="__123Graph_BPIPELINE" hidden="1">[18]BoP!$U$358:$AQ$358</definedName>
    <definedName name="__123Graph_BPRODABSC" localSheetId="1" hidden="1">'[9]Time series'!#REF!</definedName>
    <definedName name="__123Graph_BPRODABSC" localSheetId="18" hidden="1">'[10]Time series'!#REF!</definedName>
    <definedName name="__123Graph_BPRODABSC" localSheetId="2" hidden="1">'[9]Time series'!#REF!</definedName>
    <definedName name="__123Graph_BPRODABSC" localSheetId="3" hidden="1">'[10]Time series'!#REF!</definedName>
    <definedName name="__123Graph_BPRODABSC" localSheetId="9" hidden="1">'[9]Time series'!#REF!</definedName>
    <definedName name="__123Graph_BPRODABSC" hidden="1">'[9]Time series'!#REF!</definedName>
    <definedName name="__123Graph_BPRODABSD" localSheetId="1" hidden="1">'[9]Time series'!#REF!</definedName>
    <definedName name="__123Graph_BPRODABSD" localSheetId="18" hidden="1">'[10]Time series'!#REF!</definedName>
    <definedName name="__123Graph_BPRODABSD" localSheetId="2" hidden="1">'[9]Time series'!#REF!</definedName>
    <definedName name="__123Graph_BPRODABSD" localSheetId="3" hidden="1">'[10]Time series'!#REF!</definedName>
    <definedName name="__123Graph_BPRODABSD" localSheetId="9" hidden="1">'[9]Time series'!#REF!</definedName>
    <definedName name="__123Graph_BPRODABSD" hidden="1">'[9]Time series'!#REF!</definedName>
    <definedName name="__123Graph_BREALRATE" hidden="1">'[15]ex rate'!$F$37:$AU$37</definedName>
    <definedName name="__123Graph_BREER" hidden="1">[18]ER!#REF!</definedName>
    <definedName name="__123Graph_BRESCOV" hidden="1">[20]fiscout!$K$146:$K$166</definedName>
    <definedName name="__123Graph_BRESERVES" hidden="1">[11]BOG!#REF!</definedName>
    <definedName name="__123Graph_BRUBRATE" hidden="1">'[15]ex rate'!$K$31:$AN$31</definedName>
    <definedName name="__123Graph_BSEASON_CASH" hidden="1">'[21]MonSurv-BC'!#REF!</definedName>
    <definedName name="__123Graph_BSEASON_MONEY" hidden="1">'[21]MonSurv-BC'!#REF!</definedName>
    <definedName name="__123Graph_BSEASON_TIME" hidden="1">'[21]MonSurv-BC'!#REF!</definedName>
    <definedName name="__123Graph_BTAX1" hidden="1">[16]TAX!$V$22:$X$22</definedName>
    <definedName name="__123Graph_BTRADECPI" hidden="1">[22]CPI!#REF!</definedName>
    <definedName name="__123Graph_BUSRATE" hidden="1">'[15]ex rate'!$K$30:$AN$30</definedName>
    <definedName name="__123Graph_C" localSheetId="1" hidden="1">[5]Market!#REF!</definedName>
    <definedName name="__123Graph_C" localSheetId="10" hidden="1">[6]Market!#REF!</definedName>
    <definedName name="__123Graph_C" localSheetId="15" hidden="1">[7]Market!#REF!</definedName>
    <definedName name="__123Graph_C" localSheetId="16" hidden="1">[6]Market!#REF!</definedName>
    <definedName name="__123Graph_C" localSheetId="18" hidden="1">[6]Market!#REF!</definedName>
    <definedName name="__123Graph_C" localSheetId="19" hidden="1">[6]Market!#REF!</definedName>
    <definedName name="__123Graph_C" localSheetId="2" hidden="1">[5]Market!#REF!</definedName>
    <definedName name="__123Graph_C" localSheetId="20" hidden="1">[8]Market!#REF!</definedName>
    <definedName name="__123Graph_C" localSheetId="21" hidden="1">[8]Market!#REF!</definedName>
    <definedName name="__123Graph_C" localSheetId="25" hidden="1">[5]Market!#REF!</definedName>
    <definedName name="__123Graph_C" localSheetId="26" hidden="1">[8]Market!#REF!</definedName>
    <definedName name="__123Graph_C" localSheetId="27" hidden="1">[6]Market!#REF!</definedName>
    <definedName name="__123Graph_C" localSheetId="28" hidden="1">[6]Market!#REF!</definedName>
    <definedName name="__123Graph_C" localSheetId="3" hidden="1">[6]Market!#REF!</definedName>
    <definedName name="__123Graph_C" localSheetId="36" hidden="1">[7]Market!#REF!</definedName>
    <definedName name="__123Graph_C" localSheetId="37" hidden="1">[7]Market!#REF!</definedName>
    <definedName name="__123Graph_C" localSheetId="38" hidden="1">[7]Market!#REF!</definedName>
    <definedName name="__123Graph_C" localSheetId="4" hidden="1">[6]Market!#REF!</definedName>
    <definedName name="__123Graph_C" localSheetId="41" hidden="1">[7]Market!#REF!</definedName>
    <definedName name="__123Graph_C" localSheetId="5" hidden="1">[6]Market!#REF!</definedName>
    <definedName name="__123Graph_C" localSheetId="6" hidden="1">[6]Market!#REF!</definedName>
    <definedName name="__123Graph_C" localSheetId="7" hidden="1">[6]Market!#REF!</definedName>
    <definedName name="__123Graph_C" localSheetId="8" hidden="1">[6]Market!#REF!</definedName>
    <definedName name="__123Graph_C" localSheetId="9" hidden="1">[5]Market!#REF!</definedName>
    <definedName name="__123Graph_C" hidden="1">[7]Market!#REF!</definedName>
    <definedName name="__123Graph_CBERLGRAP" localSheetId="1" hidden="1">'[9]Time series'!#REF!</definedName>
    <definedName name="__123Graph_CBERLGRAP" localSheetId="18" hidden="1">'[10]Time series'!#REF!</definedName>
    <definedName name="__123Graph_CBERLGRAP" localSheetId="2" hidden="1">'[9]Time series'!#REF!</definedName>
    <definedName name="__123Graph_CBERLGRAP" localSheetId="3" hidden="1">'[10]Time series'!#REF!</definedName>
    <definedName name="__123Graph_CBERLGRAP" localSheetId="36" hidden="1">'[9]Time series'!#REF!</definedName>
    <definedName name="__123Graph_CBERLGRAP" localSheetId="9" hidden="1">'[9]Time series'!#REF!</definedName>
    <definedName name="__123Graph_CBERLGRAP" hidden="1">'[9]Time series'!#REF!</definedName>
    <definedName name="__123Graph_CBKSRESRV" localSheetId="36" hidden="1">[11]BOG!#REF!</definedName>
    <definedName name="__123Graph_CBKSRESRV" hidden="1">[11]BOG!#REF!</definedName>
    <definedName name="__123Graph_CBSYSASST" hidden="1">[20]interv!$C$39:$K$39</definedName>
    <definedName name="__123Graph_CCATCH1" localSheetId="1" hidden="1">'[9]Time series'!#REF!</definedName>
    <definedName name="__123Graph_CCATCH1" localSheetId="18" hidden="1">'[10]Time series'!#REF!</definedName>
    <definedName name="__123Graph_CCATCH1" localSheetId="2" hidden="1">'[9]Time series'!#REF!</definedName>
    <definedName name="__123Graph_CCATCH1" localSheetId="3" hidden="1">'[10]Time series'!#REF!</definedName>
    <definedName name="__123Graph_CCATCH1" localSheetId="9" hidden="1">'[9]Time series'!#REF!</definedName>
    <definedName name="__123Graph_CCATCH1" hidden="1">'[9]Time series'!#REF!</definedName>
    <definedName name="__123Graph_CChart1" localSheetId="1" hidden="1">'[13]2'!#REF!</definedName>
    <definedName name="__123Graph_CChart1" localSheetId="2" hidden="1">'[13]2'!#REF!</definedName>
    <definedName name="__123Graph_CChart1" localSheetId="9" hidden="1">'[13]2'!#REF!</definedName>
    <definedName name="__123Graph_CChart1" hidden="1">'[13]2'!#REF!</definedName>
    <definedName name="__123Graph_CChart2" localSheetId="1" hidden="1">'[13]2'!#REF!</definedName>
    <definedName name="__123Graph_CChart2" localSheetId="2" hidden="1">'[13]2'!#REF!</definedName>
    <definedName name="__123Graph_CChart2" localSheetId="9" hidden="1">'[13]2'!#REF!</definedName>
    <definedName name="__123Graph_CChart2" hidden="1">'[13]2'!#REF!</definedName>
    <definedName name="__123Graph_CChart3" localSheetId="1" hidden="1">'[13]2'!#REF!</definedName>
    <definedName name="__123Graph_CChart3" localSheetId="2" hidden="1">'[13]2'!#REF!</definedName>
    <definedName name="__123Graph_CChart3" localSheetId="9" hidden="1">'[13]2'!#REF!</definedName>
    <definedName name="__123Graph_CChart3" hidden="1">'[13]2'!#REF!</definedName>
    <definedName name="__123Graph_CCONVERG1" localSheetId="1" hidden="1">#REF!</definedName>
    <definedName name="__123Graph_CCONVERG1" localSheetId="18" hidden="1">#REF!</definedName>
    <definedName name="__123Graph_CCONVERG1" localSheetId="2" hidden="1">#REF!</definedName>
    <definedName name="__123Graph_CCONVERG1" localSheetId="27" hidden="1">#REF!</definedName>
    <definedName name="__123Graph_CCONVERG1" localSheetId="28" hidden="1">#REF!</definedName>
    <definedName name="__123Graph_CCONVERG1" localSheetId="29" hidden="1">#REF!</definedName>
    <definedName name="__123Graph_CCONVERG1" localSheetId="3" hidden="1">#REF!</definedName>
    <definedName name="__123Graph_CCONVERG1" localSheetId="36" hidden="1">#REF!</definedName>
    <definedName name="__123Graph_CCONVERG1" localSheetId="5" hidden="1">#REF!</definedName>
    <definedName name="__123Graph_CCONVERG1" localSheetId="9" hidden="1">#REF!</definedName>
    <definedName name="__123Graph_CCONVERG1" hidden="1">#REF!</definedName>
    <definedName name="__123Graph_CCURRENT" localSheetId="1" hidden="1">'[26]Dep fonct'!#REF!</definedName>
    <definedName name="__123Graph_CCURRENT" localSheetId="2" hidden="1">'[26]Dep fonct'!#REF!</definedName>
    <definedName name="__123Graph_CCURRENT" localSheetId="29" hidden="1">'[26]Dep fonct'!#REF!</definedName>
    <definedName name="__123Graph_CCURRENT" localSheetId="9" hidden="1">'[26]Dep fonct'!#REF!</definedName>
    <definedName name="__123Graph_CCURRENT" hidden="1">'[26]Dep fonct'!#REF!</definedName>
    <definedName name="__123Graph_CDIFF" localSheetId="1" hidden="1">[5]Market!#REF!</definedName>
    <definedName name="__123Graph_CDIFF" localSheetId="10" hidden="1">[6]Market!#REF!</definedName>
    <definedName name="__123Graph_CDIFF" localSheetId="15" hidden="1">[7]Market!#REF!</definedName>
    <definedName name="__123Graph_CDIFF" localSheetId="16" hidden="1">[6]Market!#REF!</definedName>
    <definedName name="__123Graph_CDIFF" localSheetId="18" hidden="1">[6]Market!#REF!</definedName>
    <definedName name="__123Graph_CDIFF" localSheetId="19" hidden="1">[6]Market!#REF!</definedName>
    <definedName name="__123Graph_CDIFF" localSheetId="2" hidden="1">[5]Market!#REF!</definedName>
    <definedName name="__123Graph_CDIFF" localSheetId="20" hidden="1">[8]Market!#REF!</definedName>
    <definedName name="__123Graph_CDIFF" localSheetId="21" hidden="1">[8]Market!#REF!</definedName>
    <definedName name="__123Graph_CDIFF" localSheetId="26" hidden="1">[8]Market!#REF!</definedName>
    <definedName name="__123Graph_CDIFF" localSheetId="27" hidden="1">[6]Market!#REF!</definedName>
    <definedName name="__123Graph_CDIFF" localSheetId="28" hidden="1">[6]Market!#REF!</definedName>
    <definedName name="__123Graph_CDIFF" localSheetId="3" hidden="1">[6]Market!#REF!</definedName>
    <definedName name="__123Graph_CDIFF" localSheetId="36" hidden="1">[7]Market!#REF!</definedName>
    <definedName name="__123Graph_CDIFF" localSheetId="37" hidden="1">[7]Market!#REF!</definedName>
    <definedName name="__123Graph_CDIFF" localSheetId="38" hidden="1">[7]Market!#REF!</definedName>
    <definedName name="__123Graph_CDIFF" localSheetId="4" hidden="1">[6]Market!#REF!</definedName>
    <definedName name="__123Graph_CDIFF" localSheetId="41" hidden="1">[7]Market!#REF!</definedName>
    <definedName name="__123Graph_CDIFF" localSheetId="5" hidden="1">[6]Market!#REF!</definedName>
    <definedName name="__123Graph_CDIFF" localSheetId="6" hidden="1">[6]Market!#REF!</definedName>
    <definedName name="__123Graph_CDIFF" localSheetId="7" hidden="1">[6]Market!#REF!</definedName>
    <definedName name="__123Graph_CDIFF" localSheetId="8" hidden="1">[6]Market!#REF!</definedName>
    <definedName name="__123Graph_CDIFF" localSheetId="9" hidden="1">[5]Market!#REF!</definedName>
    <definedName name="__123Graph_CDIFF" hidden="1">[7]Market!#REF!</definedName>
    <definedName name="__123Graph_CECTOT" localSheetId="1" hidden="1">#REF!</definedName>
    <definedName name="__123Graph_CECTOT" localSheetId="18" hidden="1">#REF!</definedName>
    <definedName name="__123Graph_CECTOT" localSheetId="2" hidden="1">#REF!</definedName>
    <definedName name="__123Graph_CECTOT" localSheetId="27" hidden="1">#REF!</definedName>
    <definedName name="__123Graph_CECTOT" localSheetId="28" hidden="1">#REF!</definedName>
    <definedName name="__123Graph_CECTOT" localSheetId="29" hidden="1">#REF!</definedName>
    <definedName name="__123Graph_CECTOT" localSheetId="3" hidden="1">#REF!</definedName>
    <definedName name="__123Graph_CECTOT" localSheetId="36" hidden="1">#REF!</definedName>
    <definedName name="__123Graph_CECTOT" localSheetId="5" hidden="1">#REF!</definedName>
    <definedName name="__123Graph_CECTOT" localSheetId="9" hidden="1">#REF!</definedName>
    <definedName name="__123Graph_CECTOT" hidden="1">#REF!</definedName>
    <definedName name="__123Graph_CGFS.3" hidden="1">[16]GFS!$T$16:$V$16</definedName>
    <definedName name="__123Graph_CGRAPH1" hidden="1">[27]T17_T18_MSURC!$E$834:$I$834</definedName>
    <definedName name="__123Graph_CGRAPH41" localSheetId="1" hidden="1">'[9]Time series'!#REF!</definedName>
    <definedName name="__123Graph_CGRAPH41" localSheetId="18" hidden="1">'[10]Time series'!#REF!</definedName>
    <definedName name="__123Graph_CGRAPH41" localSheetId="2" hidden="1">'[9]Time series'!#REF!</definedName>
    <definedName name="__123Graph_CGRAPH41" localSheetId="27" hidden="1">'[10]Time series'!#REF!</definedName>
    <definedName name="__123Graph_CGRAPH41" localSheetId="3" hidden="1">'[10]Time series'!#REF!</definedName>
    <definedName name="__123Graph_CGRAPH41" localSheetId="9" hidden="1">'[9]Time series'!#REF!</definedName>
    <definedName name="__123Graph_CGRAPH41" hidden="1">'[9]Time series'!#REF!</definedName>
    <definedName name="__123Graph_CGRAPH44" localSheetId="1" hidden="1">'[9]Time series'!#REF!</definedName>
    <definedName name="__123Graph_CGRAPH44" localSheetId="18" hidden="1">'[10]Time series'!#REF!</definedName>
    <definedName name="__123Graph_CGRAPH44" localSheetId="2" hidden="1">'[9]Time series'!#REF!</definedName>
    <definedName name="__123Graph_CGRAPH44" localSheetId="27" hidden="1">'[10]Time series'!#REF!</definedName>
    <definedName name="__123Graph_CGRAPH44" localSheetId="3" hidden="1">'[10]Time series'!#REF!</definedName>
    <definedName name="__123Graph_CGRAPH44" localSheetId="9" hidden="1">'[9]Time series'!#REF!</definedName>
    <definedName name="__123Graph_CGRAPH44" hidden="1">'[9]Time series'!#REF!</definedName>
    <definedName name="__123Graph_CIMPORTS" localSheetId="1" hidden="1">#REF!</definedName>
    <definedName name="__123Graph_CIMPORTS" localSheetId="2" hidden="1">#REF!</definedName>
    <definedName name="__123Graph_CIMPORTS" localSheetId="29" hidden="1">#REF!</definedName>
    <definedName name="__123Graph_CIMPORTS" localSheetId="36" hidden="1">#REF!</definedName>
    <definedName name="__123Graph_CIMPORTS" localSheetId="9" hidden="1">#REF!</definedName>
    <definedName name="__123Graph_CIMPORTS" hidden="1">#REF!</definedName>
    <definedName name="__123Graph_CLINES" localSheetId="1" hidden="1">[5]Market!#REF!</definedName>
    <definedName name="__123Graph_CLINES" localSheetId="10" hidden="1">[6]Market!#REF!</definedName>
    <definedName name="__123Graph_CLINES" localSheetId="15" hidden="1">[7]Market!#REF!</definedName>
    <definedName name="__123Graph_CLINES" localSheetId="16" hidden="1">[6]Market!#REF!</definedName>
    <definedName name="__123Graph_CLINES" localSheetId="18" hidden="1">[6]Market!#REF!</definedName>
    <definedName name="__123Graph_CLINES" localSheetId="19" hidden="1">[6]Market!#REF!</definedName>
    <definedName name="__123Graph_CLINES" localSheetId="2" hidden="1">[5]Market!#REF!</definedName>
    <definedName name="__123Graph_CLINES" localSheetId="20" hidden="1">[8]Market!#REF!</definedName>
    <definedName name="__123Graph_CLINES" localSheetId="21" hidden="1">[8]Market!#REF!</definedName>
    <definedName name="__123Graph_CLINES" localSheetId="25" hidden="1">[5]Market!#REF!</definedName>
    <definedName name="__123Graph_CLINES" localSheetId="26" hidden="1">[8]Market!#REF!</definedName>
    <definedName name="__123Graph_CLINES" localSheetId="27" hidden="1">[6]Market!#REF!</definedName>
    <definedName name="__123Graph_CLINES" localSheetId="28" hidden="1">[6]Market!#REF!</definedName>
    <definedName name="__123Graph_CLINES" localSheetId="3" hidden="1">[6]Market!#REF!</definedName>
    <definedName name="__123Graph_CLINES" localSheetId="36" hidden="1">[7]Market!#REF!</definedName>
    <definedName name="__123Graph_CLINES" localSheetId="37" hidden="1">[7]Market!#REF!</definedName>
    <definedName name="__123Graph_CLINES" localSheetId="38" hidden="1">[7]Market!#REF!</definedName>
    <definedName name="__123Graph_CLINES" localSheetId="4" hidden="1">[6]Market!#REF!</definedName>
    <definedName name="__123Graph_CLINES" localSheetId="41" hidden="1">[7]Market!#REF!</definedName>
    <definedName name="__123Graph_CLINES" localSheetId="5" hidden="1">[6]Market!#REF!</definedName>
    <definedName name="__123Graph_CLINES" localSheetId="6" hidden="1">[6]Market!#REF!</definedName>
    <definedName name="__123Graph_CLINES" localSheetId="7" hidden="1">[6]Market!#REF!</definedName>
    <definedName name="__123Graph_CLINES" localSheetId="8" hidden="1">[6]Market!#REF!</definedName>
    <definedName name="__123Graph_CLINES" localSheetId="9" hidden="1">[5]Market!#REF!</definedName>
    <definedName name="__123Graph_CLINES" hidden="1">[7]Market!#REF!</definedName>
    <definedName name="__123Graph_CMONEY" localSheetId="1" hidden="1">'[21]MonSurv-BC'!#REF!</definedName>
    <definedName name="__123Graph_CMONEY" localSheetId="2" hidden="1">'[21]MonSurv-BC'!#REF!</definedName>
    <definedName name="__123Graph_CMONEY" localSheetId="36" hidden="1">'[21]MonSurv-BC'!#REF!</definedName>
    <definedName name="__123Graph_CMONEY" localSheetId="9" hidden="1">'[21]MonSurv-BC'!#REF!</definedName>
    <definedName name="__123Graph_CMONEY" hidden="1">'[21]MonSurv-BC'!#REF!</definedName>
    <definedName name="__123Graph_CPERIA" localSheetId="1" hidden="1">'[9]Time series'!#REF!</definedName>
    <definedName name="__123Graph_CPERIA" localSheetId="18" hidden="1">'[10]Time series'!#REF!</definedName>
    <definedName name="__123Graph_CPERIA" localSheetId="2" hidden="1">'[9]Time series'!#REF!</definedName>
    <definedName name="__123Graph_CPERIA" localSheetId="3" hidden="1">'[10]Time series'!#REF!</definedName>
    <definedName name="__123Graph_CPERIA" localSheetId="36" hidden="1">'[9]Time series'!#REF!</definedName>
    <definedName name="__123Graph_CPERIA" localSheetId="9" hidden="1">'[9]Time series'!#REF!</definedName>
    <definedName name="__123Graph_CPERIA" hidden="1">'[9]Time series'!#REF!</definedName>
    <definedName name="__123Graph_CPERIB" localSheetId="18" hidden="1">'[10]Time series'!#REF!</definedName>
    <definedName name="__123Graph_CPERIB" localSheetId="3" hidden="1">'[10]Time series'!#REF!</definedName>
    <definedName name="__123Graph_CPERIB" localSheetId="36" hidden="1">'[9]Time series'!#REF!</definedName>
    <definedName name="__123Graph_CPERIB" hidden="1">'[9]Time series'!#REF!</definedName>
    <definedName name="__123Graph_CPRODABSC" localSheetId="18" hidden="1">'[10]Time series'!#REF!</definedName>
    <definedName name="__123Graph_CPRODABSC" localSheetId="3" hidden="1">'[10]Time series'!#REF!</definedName>
    <definedName name="__123Graph_CPRODABSC" localSheetId="36" hidden="1">'[9]Time series'!#REF!</definedName>
    <definedName name="__123Graph_CPRODABSC" hidden="1">'[9]Time series'!#REF!</definedName>
    <definedName name="__123Graph_CPRODTRE2" localSheetId="18" hidden="1">'[10]Time series'!#REF!</definedName>
    <definedName name="__123Graph_CPRODTRE2" localSheetId="3" hidden="1">'[10]Time series'!#REF!</definedName>
    <definedName name="__123Graph_CPRODTRE2" hidden="1">'[9]Time series'!#REF!</definedName>
    <definedName name="__123Graph_CPRODTREND" localSheetId="18" hidden="1">'[10]Time series'!#REF!</definedName>
    <definedName name="__123Graph_CPRODTREND" localSheetId="3" hidden="1">'[10]Time series'!#REF!</definedName>
    <definedName name="__123Graph_CPRODTREND" hidden="1">'[9]Time series'!#REF!</definedName>
    <definedName name="__123Graph_CREER" hidden="1">[18]ER!#REF!</definedName>
    <definedName name="__123Graph_CRESCOV" hidden="1">[20]fiscout!$I$146:$I$166</definedName>
    <definedName name="__123Graph_CRESERVES" hidden="1">[11]BOG!#REF!</definedName>
    <definedName name="__123Graph_CTAX1" hidden="1">[16]TAX!$V$23:$X$23</definedName>
    <definedName name="__123Graph_CUTRECHT" localSheetId="1" hidden="1">'[9]Time series'!#REF!</definedName>
    <definedName name="__123Graph_CUTRECHT" localSheetId="18" hidden="1">'[10]Time series'!#REF!</definedName>
    <definedName name="__123Graph_CUTRECHT" localSheetId="2" hidden="1">'[9]Time series'!#REF!</definedName>
    <definedName name="__123Graph_CUTRECHT" localSheetId="3" hidden="1">'[10]Time series'!#REF!</definedName>
    <definedName name="__123Graph_CUTRECHT" localSheetId="9" hidden="1">'[9]Time series'!#REF!</definedName>
    <definedName name="__123Graph_CUTRECHT" hidden="1">'[9]Time series'!#REF!</definedName>
    <definedName name="__123Graph_CXRATE" hidden="1">[23]data!$V$125:$V$243</definedName>
    <definedName name="__123Graph_CSEASON_CASH" hidden="1">'[21]MonSurv-BC'!#REF!</definedName>
    <definedName name="__123Graph_CSEASON_MONEY" hidden="1">'[21]MonSurv-BC'!#REF!</definedName>
    <definedName name="__123Graph_CSEASON_SIGHT" hidden="1">'[21]MonSurv-BC'!#REF!</definedName>
    <definedName name="__123Graph_CSEASON_TIME" hidden="1">'[21]MonSurv-BC'!#REF!</definedName>
    <definedName name="__123Graph_D" localSheetId="1" hidden="1">#REF!</definedName>
    <definedName name="__123Graph_D" localSheetId="18" hidden="1">#REF!</definedName>
    <definedName name="__123Graph_D" localSheetId="2" hidden="1">#REF!</definedName>
    <definedName name="__123Graph_D" localSheetId="27" hidden="1">#REF!</definedName>
    <definedName name="__123Graph_D" localSheetId="28" hidden="1">#REF!</definedName>
    <definedName name="__123Graph_D" localSheetId="29" hidden="1">#REF!</definedName>
    <definedName name="__123Graph_D" localSheetId="3" hidden="1">#REF!</definedName>
    <definedName name="__123Graph_D" localSheetId="36" hidden="1">#REF!</definedName>
    <definedName name="__123Graph_D" localSheetId="5" hidden="1">#REF!</definedName>
    <definedName name="__123Graph_D" localSheetId="9" hidden="1">#REF!</definedName>
    <definedName name="__123Graph_D" hidden="1">#REF!</definedName>
    <definedName name="__123Graph_DBERLGRAP" localSheetId="1" hidden="1">'[9]Time series'!#REF!</definedName>
    <definedName name="__123Graph_DBERLGRAP" localSheetId="18" hidden="1">'[10]Time series'!#REF!</definedName>
    <definedName name="__123Graph_DBERLGRAP" localSheetId="2" hidden="1">'[9]Time series'!#REF!</definedName>
    <definedName name="__123Graph_DBERLGRAP" localSheetId="27" hidden="1">'[10]Time series'!#REF!</definedName>
    <definedName name="__123Graph_DBERLGRAP" localSheetId="29" hidden="1">'[9]Time series'!#REF!</definedName>
    <definedName name="__123Graph_DBERLGRAP" localSheetId="3" hidden="1">'[10]Time series'!#REF!</definedName>
    <definedName name="__123Graph_DBERLGRAP" localSheetId="9" hidden="1">'[9]Time series'!#REF!</definedName>
    <definedName name="__123Graph_DBERLGRAP" hidden="1">'[9]Time series'!#REF!</definedName>
    <definedName name="__123Graph_DCATCH1" localSheetId="1" hidden="1">'[9]Time series'!#REF!</definedName>
    <definedName name="__123Graph_DCATCH1" localSheetId="18" hidden="1">'[10]Time series'!#REF!</definedName>
    <definedName name="__123Graph_DCATCH1" localSheetId="2" hidden="1">'[9]Time series'!#REF!</definedName>
    <definedName name="__123Graph_DCATCH1" localSheetId="27" hidden="1">'[10]Time series'!#REF!</definedName>
    <definedName name="__123Graph_DCATCH1" localSheetId="29" hidden="1">'[9]Time series'!#REF!</definedName>
    <definedName name="__123Graph_DCATCH1" localSheetId="3" hidden="1">'[10]Time series'!#REF!</definedName>
    <definedName name="__123Graph_DCATCH1" localSheetId="9" hidden="1">'[9]Time series'!#REF!</definedName>
    <definedName name="__123Graph_DCATCH1" hidden="1">'[9]Time series'!#REF!</definedName>
    <definedName name="__123Graph_DChart1" hidden="1">'[13]2'!#REF!</definedName>
    <definedName name="__123Graph_DChart2" hidden="1">'[13]2'!#REF!</definedName>
    <definedName name="__123Graph_DChart3" hidden="1">'[13]2'!#REF!</definedName>
    <definedName name="__123Graph_DCONVERG1" localSheetId="18" hidden="1">'[10]Time series'!#REF!</definedName>
    <definedName name="__123Graph_DCONVERG1" localSheetId="3" hidden="1">'[10]Time series'!#REF!</definedName>
    <definedName name="__123Graph_DCONVERG1" hidden="1">'[9]Time series'!#REF!</definedName>
    <definedName name="__123Graph_DCPI" hidden="1">[22]CPI!#REF!</definedName>
    <definedName name="__123Graph_DCURRENT" hidden="1">'[26]Dep fonct'!#REF!</definedName>
    <definedName name="__123Graph_DECTOT" localSheetId="1" hidden="1">#REF!</definedName>
    <definedName name="__123Graph_DECTOT" localSheetId="18" hidden="1">#REF!</definedName>
    <definedName name="__123Graph_DECTOT" localSheetId="2" hidden="1">#REF!</definedName>
    <definedName name="__123Graph_DECTOT" localSheetId="27" hidden="1">#REF!</definedName>
    <definedName name="__123Graph_DECTOT" localSheetId="28" hidden="1">#REF!</definedName>
    <definedName name="__123Graph_DECTOT" localSheetId="29" hidden="1">#REF!</definedName>
    <definedName name="__123Graph_DECTOT" localSheetId="3" hidden="1">#REF!</definedName>
    <definedName name="__123Graph_DECTOT" localSheetId="36" hidden="1">#REF!</definedName>
    <definedName name="__123Graph_DECTOT" localSheetId="5" hidden="1">#REF!</definedName>
    <definedName name="__123Graph_DECTOT" localSheetId="9" hidden="1">#REF!</definedName>
    <definedName name="__123Graph_DECTOT" hidden="1">#REF!</definedName>
    <definedName name="__123Graph_DGRAPH1" hidden="1">[27]T17_T18_MSURC!$E$835:$I$835</definedName>
    <definedName name="__123Graph_DGRAPH41" localSheetId="1" hidden="1">'[9]Time series'!#REF!</definedName>
    <definedName name="__123Graph_DGRAPH41" localSheetId="18" hidden="1">'[10]Time series'!#REF!</definedName>
    <definedName name="__123Graph_DGRAPH41" localSheetId="2" hidden="1">'[9]Time series'!#REF!</definedName>
    <definedName name="__123Graph_DGRAPH41" localSheetId="27" hidden="1">'[10]Time series'!#REF!</definedName>
    <definedName name="__123Graph_DGRAPH41" localSheetId="3" hidden="1">'[10]Time series'!#REF!</definedName>
    <definedName name="__123Graph_DGRAPH41" localSheetId="9" hidden="1">'[9]Time series'!#REF!</definedName>
    <definedName name="__123Graph_DGRAPH41" hidden="1">'[9]Time series'!#REF!</definedName>
    <definedName name="__123Graph_DLINES" localSheetId="1" hidden="1">[5]Market!#REF!</definedName>
    <definedName name="__123Graph_DLINES" localSheetId="10" hidden="1">[6]Market!#REF!</definedName>
    <definedName name="__123Graph_DLINES" localSheetId="15" hidden="1">[7]Market!#REF!</definedName>
    <definedName name="__123Graph_DLINES" localSheetId="16" hidden="1">[6]Market!#REF!</definedName>
    <definedName name="__123Graph_DLINES" localSheetId="18" hidden="1">[6]Market!#REF!</definedName>
    <definedName name="__123Graph_DLINES" localSheetId="19" hidden="1">[6]Market!#REF!</definedName>
    <definedName name="__123Graph_DLINES" localSheetId="2" hidden="1">[5]Market!#REF!</definedName>
    <definedName name="__123Graph_DLINES" localSheetId="20" hidden="1">[8]Market!#REF!</definedName>
    <definedName name="__123Graph_DLINES" localSheetId="21" hidden="1">[8]Market!#REF!</definedName>
    <definedName name="__123Graph_DLINES" localSheetId="25" hidden="1">[5]Market!#REF!</definedName>
    <definedName name="__123Graph_DLINES" localSheetId="26" hidden="1">[8]Market!#REF!</definedName>
    <definedName name="__123Graph_DLINES" localSheetId="27" hidden="1">[6]Market!#REF!</definedName>
    <definedName name="__123Graph_DLINES" localSheetId="28" hidden="1">[6]Market!#REF!</definedName>
    <definedName name="__123Graph_DLINES" localSheetId="3" hidden="1">[6]Market!#REF!</definedName>
    <definedName name="__123Graph_DLINES" localSheetId="36" hidden="1">[7]Market!#REF!</definedName>
    <definedName name="__123Graph_DLINES" localSheetId="37" hidden="1">[7]Market!#REF!</definedName>
    <definedName name="__123Graph_DLINES" localSheetId="38" hidden="1">[7]Market!#REF!</definedName>
    <definedName name="__123Graph_DLINES" localSheetId="4" hidden="1">[6]Market!#REF!</definedName>
    <definedName name="__123Graph_DLINES" localSheetId="41" hidden="1">[7]Market!#REF!</definedName>
    <definedName name="__123Graph_DLINES" localSheetId="5" hidden="1">[6]Market!#REF!</definedName>
    <definedName name="__123Graph_DLINES" localSheetId="6" hidden="1">[6]Market!#REF!</definedName>
    <definedName name="__123Graph_DLINES" localSheetId="7" hidden="1">[6]Market!#REF!</definedName>
    <definedName name="__123Graph_DLINES" localSheetId="8" hidden="1">[6]Market!#REF!</definedName>
    <definedName name="__123Graph_DLINES" localSheetId="9" hidden="1">[5]Market!#REF!</definedName>
    <definedName name="__123Graph_DLINES" hidden="1">[7]Market!#REF!</definedName>
    <definedName name="__123Graph_DPERIA" localSheetId="1" hidden="1">'[9]Time series'!#REF!</definedName>
    <definedName name="__123Graph_DPERIA" localSheetId="18" hidden="1">'[10]Time series'!#REF!</definedName>
    <definedName name="__123Graph_DPERIA" localSheetId="2" hidden="1">'[9]Time series'!#REF!</definedName>
    <definedName name="__123Graph_DPERIA" localSheetId="3" hidden="1">'[10]Time series'!#REF!</definedName>
    <definedName name="__123Graph_DPERIA" localSheetId="36" hidden="1">'[9]Time series'!#REF!</definedName>
    <definedName name="__123Graph_DPERIA" localSheetId="9" hidden="1">'[9]Time series'!#REF!</definedName>
    <definedName name="__123Graph_DPERIA" hidden="1">'[9]Time series'!#REF!</definedName>
    <definedName name="__123Graph_DPERIB" localSheetId="18" hidden="1">'[10]Time series'!#REF!</definedName>
    <definedName name="__123Graph_DPERIB" localSheetId="3" hidden="1">'[10]Time series'!#REF!</definedName>
    <definedName name="__123Graph_DPERIB" localSheetId="36" hidden="1">'[9]Time series'!#REF!</definedName>
    <definedName name="__123Graph_DPERIB" hidden="1">'[9]Time series'!#REF!</definedName>
    <definedName name="__123Graph_DPRODABSC" localSheetId="18" hidden="1">'[10]Time series'!#REF!</definedName>
    <definedName name="__123Graph_DPRODABSC" localSheetId="3" hidden="1">'[10]Time series'!#REF!</definedName>
    <definedName name="__123Graph_DPRODABSC" localSheetId="36" hidden="1">'[9]Time series'!#REF!</definedName>
    <definedName name="__123Graph_DPRODABSC" hidden="1">'[9]Time series'!#REF!</definedName>
    <definedName name="__123Graph_DSEASON_MONEY" hidden="1">'[21]MonSurv-BC'!#REF!</definedName>
    <definedName name="__123Graph_DSEASON_SIGHT" hidden="1">'[21]MonSurv-BC'!#REF!</definedName>
    <definedName name="__123Graph_DSEASON_TIME" hidden="1">'[21]MonSurv-BC'!#REF!</definedName>
    <definedName name="__123Graph_DTAX1" hidden="1">[16]TAX!$V$24:$X$24</definedName>
    <definedName name="__123Graph_DTRADECPI" hidden="1">[22]CPI!#REF!</definedName>
    <definedName name="__123Graph_DUTRECHT" localSheetId="1" hidden="1">'[9]Time series'!#REF!</definedName>
    <definedName name="__123Graph_DUTRECHT" localSheetId="18" hidden="1">'[10]Time series'!#REF!</definedName>
    <definedName name="__123Graph_DUTRECHT" localSheetId="2" hidden="1">'[9]Time series'!#REF!</definedName>
    <definedName name="__123Graph_DUTRECHT" localSheetId="3" hidden="1">'[10]Time series'!#REF!</definedName>
    <definedName name="__123Graph_DUTRECHT" localSheetId="9" hidden="1">'[9]Time series'!#REF!</definedName>
    <definedName name="__123Graph_DUTRECHT" hidden="1">'[9]Time series'!#REF!</definedName>
    <definedName name="__123Graph_E" localSheetId="18" hidden="1">#REF!</definedName>
    <definedName name="__123Graph_E" localSheetId="27" hidden="1">#REF!</definedName>
    <definedName name="__123Graph_E" localSheetId="28" hidden="1">#REF!</definedName>
    <definedName name="__123Graph_E" localSheetId="3" hidden="1">#REF!</definedName>
    <definedName name="__123Graph_E" localSheetId="5" hidden="1">#REF!</definedName>
    <definedName name="__123Graph_E" hidden="1">[16]TAX!$V$26:$X$26</definedName>
    <definedName name="__123Graph_EBERLGRAP" localSheetId="1" hidden="1">'[9]Time series'!#REF!</definedName>
    <definedName name="__123Graph_EBERLGRAP" localSheetId="18" hidden="1">'[10]Time series'!#REF!</definedName>
    <definedName name="__123Graph_EBERLGRAP" localSheetId="2" hidden="1">'[9]Time series'!#REF!</definedName>
    <definedName name="__123Graph_EBERLGRAP" localSheetId="27" hidden="1">'[10]Time series'!#REF!</definedName>
    <definedName name="__123Graph_EBERLGRAP" localSheetId="3" hidden="1">'[10]Time series'!#REF!</definedName>
    <definedName name="__123Graph_EBERLGRAP" localSheetId="9" hidden="1">'[9]Time series'!#REF!</definedName>
    <definedName name="__123Graph_EBERLGRAP" hidden="1">'[9]Time series'!#REF!</definedName>
    <definedName name="__123Graph_ECATCH1" localSheetId="1" hidden="1">#REF!</definedName>
    <definedName name="__123Graph_ECATCH1" localSheetId="18" hidden="1">#REF!</definedName>
    <definedName name="__123Graph_ECATCH1" localSheetId="2" hidden="1">#REF!</definedName>
    <definedName name="__123Graph_ECATCH1" localSheetId="27" hidden="1">#REF!</definedName>
    <definedName name="__123Graph_ECATCH1" localSheetId="28" hidden="1">#REF!</definedName>
    <definedName name="__123Graph_ECATCH1" localSheetId="29" hidden="1">#REF!</definedName>
    <definedName name="__123Graph_ECATCH1" localSheetId="3" hidden="1">#REF!</definedName>
    <definedName name="__123Graph_ECATCH1" localSheetId="36" hidden="1">#REF!</definedName>
    <definedName name="__123Graph_ECATCH1" localSheetId="5" hidden="1">#REF!</definedName>
    <definedName name="__123Graph_ECATCH1" localSheetId="9" hidden="1">#REF!</definedName>
    <definedName name="__123Graph_ECATCH1" hidden="1">#REF!</definedName>
    <definedName name="__123Graph_EChart1" localSheetId="1" hidden="1">'[13]2'!#REF!</definedName>
    <definedName name="__123Graph_EChart1" localSheetId="2" hidden="1">'[13]2'!#REF!</definedName>
    <definedName name="__123Graph_EChart1" localSheetId="29" hidden="1">'[13]2'!#REF!</definedName>
    <definedName name="__123Graph_EChart1" localSheetId="9" hidden="1">'[13]2'!#REF!</definedName>
    <definedName name="__123Graph_EChart1" hidden="1">'[13]2'!#REF!</definedName>
    <definedName name="__123Graph_EChart2" localSheetId="1" hidden="1">'[13]2'!#REF!</definedName>
    <definedName name="__123Graph_EChart2" localSheetId="2" hidden="1">'[13]2'!#REF!</definedName>
    <definedName name="__123Graph_EChart2" localSheetId="29" hidden="1">'[13]2'!#REF!</definedName>
    <definedName name="__123Graph_EChart2" localSheetId="9" hidden="1">'[13]2'!#REF!</definedName>
    <definedName name="__123Graph_EChart2" hidden="1">'[13]2'!#REF!</definedName>
    <definedName name="__123Graph_EChart3" localSheetId="1" hidden="1">'[13]2'!#REF!</definedName>
    <definedName name="__123Graph_EChart3" localSheetId="2" hidden="1">'[13]2'!#REF!</definedName>
    <definedName name="__123Graph_EChart3" localSheetId="9" hidden="1">'[13]2'!#REF!</definedName>
    <definedName name="__123Graph_EChart3" hidden="1">'[13]2'!#REF!</definedName>
    <definedName name="__123Graph_ECONVERG1" localSheetId="1" hidden="1">'[9]Time series'!#REF!</definedName>
    <definedName name="__123Graph_ECONVERG1" localSheetId="18" hidden="1">'[10]Time series'!#REF!</definedName>
    <definedName name="__123Graph_ECONVERG1" localSheetId="2" hidden="1">'[9]Time series'!#REF!</definedName>
    <definedName name="__123Graph_ECONVERG1" localSheetId="27" hidden="1">'[10]Time series'!#REF!</definedName>
    <definedName name="__123Graph_ECONVERG1" localSheetId="3" hidden="1">'[10]Time series'!#REF!</definedName>
    <definedName name="__123Graph_ECONVERG1" localSheetId="9" hidden="1">'[9]Time series'!#REF!</definedName>
    <definedName name="__123Graph_ECONVERG1" hidden="1">'[9]Time series'!#REF!</definedName>
    <definedName name="__123Graph_ECURRENT" localSheetId="1" hidden="1">'[26]Dep fonct'!#REF!</definedName>
    <definedName name="__123Graph_ECURRENT" localSheetId="2" hidden="1">'[26]Dep fonct'!#REF!</definedName>
    <definedName name="__123Graph_ECURRENT" localSheetId="9" hidden="1">'[26]Dep fonct'!#REF!</definedName>
    <definedName name="__123Graph_ECURRENT" hidden="1">'[26]Dep fonct'!#REF!</definedName>
    <definedName name="__123Graph_EECTOT" localSheetId="1" hidden="1">#REF!</definedName>
    <definedName name="__123Graph_EECTOT" localSheetId="18" hidden="1">#REF!</definedName>
    <definedName name="__123Graph_EECTOT" localSheetId="2" hidden="1">#REF!</definedName>
    <definedName name="__123Graph_EECTOT" localSheetId="27" hidden="1">#REF!</definedName>
    <definedName name="__123Graph_EECTOT" localSheetId="28" hidden="1">#REF!</definedName>
    <definedName name="__123Graph_EECTOT" localSheetId="29" hidden="1">#REF!</definedName>
    <definedName name="__123Graph_EECTOT" localSheetId="3" hidden="1">#REF!</definedName>
    <definedName name="__123Graph_EECTOT" localSheetId="36" hidden="1">#REF!</definedName>
    <definedName name="__123Graph_EECTOT" localSheetId="5" hidden="1">#REF!</definedName>
    <definedName name="__123Graph_EECTOT" localSheetId="9" hidden="1">#REF!</definedName>
    <definedName name="__123Graph_EECTOT" hidden="1">#REF!</definedName>
    <definedName name="__123Graph_EGRAPH1" hidden="1">[27]T17_T18_MSURC!$E$837:$I$837</definedName>
    <definedName name="__123Graph_EGRAPH41" localSheetId="1" hidden="1">'[9]Time series'!#REF!</definedName>
    <definedName name="__123Graph_EGRAPH41" localSheetId="18" hidden="1">'[10]Time series'!#REF!</definedName>
    <definedName name="__123Graph_EGRAPH41" localSheetId="2" hidden="1">'[9]Time series'!#REF!</definedName>
    <definedName name="__123Graph_EGRAPH41" localSheetId="27" hidden="1">'[10]Time series'!#REF!</definedName>
    <definedName name="__123Graph_EGRAPH41" localSheetId="3" hidden="1">'[10]Time series'!#REF!</definedName>
    <definedName name="__123Graph_EGRAPH41" localSheetId="9" hidden="1">'[9]Time series'!#REF!</definedName>
    <definedName name="__123Graph_EGRAPH41" hidden="1">'[9]Time series'!#REF!</definedName>
    <definedName name="__123Graph_EPERIA" localSheetId="1" hidden="1">'[9]Time series'!#REF!</definedName>
    <definedName name="__123Graph_EPERIA" localSheetId="18" hidden="1">'[10]Time series'!#REF!</definedName>
    <definedName name="__123Graph_EPERIA" localSheetId="2" hidden="1">'[9]Time series'!#REF!</definedName>
    <definedName name="__123Graph_EPERIA" localSheetId="27" hidden="1">'[10]Time series'!#REF!</definedName>
    <definedName name="__123Graph_EPERIA" localSheetId="3" hidden="1">'[10]Time series'!#REF!</definedName>
    <definedName name="__123Graph_EPERIA" localSheetId="9" hidden="1">'[9]Time series'!#REF!</definedName>
    <definedName name="__123Graph_EPERIA" hidden="1">'[9]Time series'!#REF!</definedName>
    <definedName name="__123Graph_EPRODABSC" localSheetId="1" hidden="1">'[9]Time series'!#REF!</definedName>
    <definedName name="__123Graph_EPRODABSC" localSheetId="18" hidden="1">'[10]Time series'!#REF!</definedName>
    <definedName name="__123Graph_EPRODABSC" localSheetId="2" hidden="1">'[9]Time series'!#REF!</definedName>
    <definedName name="__123Graph_EPRODABSC" localSheetId="27" hidden="1">'[10]Time series'!#REF!</definedName>
    <definedName name="__123Graph_EPRODABSC" localSheetId="3" hidden="1">'[10]Time series'!#REF!</definedName>
    <definedName name="__123Graph_EPRODABSC" localSheetId="9" hidden="1">'[9]Time series'!#REF!</definedName>
    <definedName name="__123Graph_EPRODABSC" hidden="1">'[9]Time series'!#REF!</definedName>
    <definedName name="__123Graph_ESEASON_CASH" localSheetId="1" hidden="1">'[21]MonSurv-BC'!#REF!</definedName>
    <definedName name="__123Graph_ESEASON_CASH" localSheetId="2" hidden="1">'[21]MonSurv-BC'!#REF!</definedName>
    <definedName name="__123Graph_ESEASON_CASH" localSheetId="9" hidden="1">'[21]MonSurv-BC'!#REF!</definedName>
    <definedName name="__123Graph_ESEASON_CASH" hidden="1">'[21]MonSurv-BC'!#REF!</definedName>
    <definedName name="__123Graph_ESEASON_MONEY" localSheetId="1" hidden="1">'[21]MonSurv-BC'!#REF!</definedName>
    <definedName name="__123Graph_ESEASON_MONEY" localSheetId="2" hidden="1">'[21]MonSurv-BC'!#REF!</definedName>
    <definedName name="__123Graph_ESEASON_MONEY" localSheetId="9" hidden="1">'[21]MonSurv-BC'!#REF!</definedName>
    <definedName name="__123Graph_ESEASON_MONEY" hidden="1">'[21]MonSurv-BC'!#REF!</definedName>
    <definedName name="__123Graph_ESEASON_TIME" hidden="1">'[21]MonSurv-BC'!#REF!</definedName>
    <definedName name="__123Graph_ETAX1" hidden="1">[16]TAX!$V$26:$X$26</definedName>
    <definedName name="__123Graph_F" hidden="1">'[28]Table SR'!#REF!</definedName>
    <definedName name="__123Graph_FBERLGRAP" localSheetId="1" hidden="1">'[9]Time series'!#REF!</definedName>
    <definedName name="__123Graph_FBERLGRAP" localSheetId="18" hidden="1">'[10]Time series'!#REF!</definedName>
    <definedName name="__123Graph_FBERLGRAP" localSheetId="2" hidden="1">'[9]Time series'!#REF!</definedName>
    <definedName name="__123Graph_FBERLGRAP" localSheetId="27" hidden="1">'[10]Time series'!#REF!</definedName>
    <definedName name="__123Graph_FBERLGRAP" localSheetId="3" hidden="1">'[10]Time series'!#REF!</definedName>
    <definedName name="__123Graph_FBERLGRAP" localSheetId="9" hidden="1">'[9]Time series'!#REF!</definedName>
    <definedName name="__123Graph_FBERLGRAP" hidden="1">'[9]Time series'!#REF!</definedName>
    <definedName name="__123Graph_FChart1" localSheetId="1" hidden="1">'[13]2'!#REF!</definedName>
    <definedName name="__123Graph_FChart1" localSheetId="2" hidden="1">'[13]2'!#REF!</definedName>
    <definedName name="__123Graph_FChart1" localSheetId="9" hidden="1">'[13]2'!#REF!</definedName>
    <definedName name="__123Graph_FChart1" hidden="1">'[13]2'!#REF!</definedName>
    <definedName name="__123Graph_FChart2" localSheetId="1" hidden="1">'[13]2'!#REF!</definedName>
    <definedName name="__123Graph_FChart2" localSheetId="2" hidden="1">'[13]2'!#REF!</definedName>
    <definedName name="__123Graph_FChart2" localSheetId="9" hidden="1">'[13]2'!#REF!</definedName>
    <definedName name="__123Graph_FChart2" hidden="1">'[13]2'!#REF!</definedName>
    <definedName name="__123Graph_FChart3" hidden="1">'[13]2'!#REF!</definedName>
    <definedName name="__123Graph_FCurrent" hidden="1">'[13]2'!#REF!</definedName>
    <definedName name="__123Graph_FGRAPH1" hidden="1">[27]T17_T18_MSURC!$E$838:$I$838</definedName>
    <definedName name="__123Graph_FGRAPH41" localSheetId="1" hidden="1">'[9]Time series'!#REF!</definedName>
    <definedName name="__123Graph_FGRAPH41" localSheetId="18" hidden="1">'[10]Time series'!#REF!</definedName>
    <definedName name="__123Graph_FGRAPH41" localSheetId="2" hidden="1">'[9]Time series'!#REF!</definedName>
    <definedName name="__123Graph_FGRAPH41" localSheetId="27" hidden="1">'[10]Time series'!#REF!</definedName>
    <definedName name="__123Graph_FGRAPH41" localSheetId="3" hidden="1">'[10]Time series'!#REF!</definedName>
    <definedName name="__123Graph_FGRAPH41" localSheetId="9" hidden="1">'[9]Time series'!#REF!</definedName>
    <definedName name="__123Graph_FGRAPH41" hidden="1">'[9]Time series'!#REF!</definedName>
    <definedName name="__123Graph_FPRODABSC" localSheetId="1" hidden="1">'[9]Time series'!#REF!</definedName>
    <definedName name="__123Graph_FPRODABSC" localSheetId="18" hidden="1">'[10]Time series'!#REF!</definedName>
    <definedName name="__123Graph_FPRODABSC" localSheetId="2" hidden="1">'[9]Time series'!#REF!</definedName>
    <definedName name="__123Graph_FPRODABSC" localSheetId="3" hidden="1">'[10]Time series'!#REF!</definedName>
    <definedName name="__123Graph_FPRODABSC" localSheetId="9" hidden="1">'[9]Time series'!#REF!</definedName>
    <definedName name="__123Graph_FPRODABSC" hidden="1">'[9]Time series'!#REF!</definedName>
    <definedName name="__123Graph_X" localSheetId="1" hidden="1">[5]Market!#REF!</definedName>
    <definedName name="__123Graph_X" localSheetId="10" hidden="1">[6]Market!#REF!</definedName>
    <definedName name="__123Graph_X" localSheetId="15" hidden="1">[7]Market!#REF!</definedName>
    <definedName name="__123Graph_X" localSheetId="16" hidden="1">[6]Market!#REF!</definedName>
    <definedName name="__123Graph_X" localSheetId="18" hidden="1">[6]Market!#REF!</definedName>
    <definedName name="__123Graph_X" localSheetId="19" hidden="1">[6]Market!#REF!</definedName>
    <definedName name="__123Graph_X" localSheetId="2" hidden="1">[5]Market!#REF!</definedName>
    <definedName name="__123Graph_X" localSheetId="20" hidden="1">[8]Market!#REF!</definedName>
    <definedName name="__123Graph_X" localSheetId="21" hidden="1">[8]Market!#REF!</definedName>
    <definedName name="__123Graph_X" localSheetId="25" hidden="1">[5]Market!#REF!</definedName>
    <definedName name="__123Graph_X" localSheetId="26" hidden="1">[8]Market!#REF!</definedName>
    <definedName name="__123Graph_X" localSheetId="27" hidden="1">[6]Market!#REF!</definedName>
    <definedName name="__123Graph_X" localSheetId="28" hidden="1">[6]Market!#REF!</definedName>
    <definedName name="__123Graph_X" localSheetId="3" hidden="1">[6]Market!#REF!</definedName>
    <definedName name="__123Graph_X" localSheetId="36" hidden="1">[7]Market!#REF!</definedName>
    <definedName name="__123Graph_X" localSheetId="37" hidden="1">[7]Market!#REF!</definedName>
    <definedName name="__123Graph_X" localSheetId="38" hidden="1">[7]Market!#REF!</definedName>
    <definedName name="__123Graph_X" localSheetId="4" hidden="1">[6]Market!#REF!</definedName>
    <definedName name="__123Graph_X" localSheetId="41" hidden="1">[7]Market!#REF!</definedName>
    <definedName name="__123Graph_X" localSheetId="5" hidden="1">[6]Market!#REF!</definedName>
    <definedName name="__123Graph_X" localSheetId="6" hidden="1">[6]Market!#REF!</definedName>
    <definedName name="__123Graph_X" localSheetId="7" hidden="1">[6]Market!#REF!</definedName>
    <definedName name="__123Graph_X" localSheetId="8" hidden="1">[6]Market!#REF!</definedName>
    <definedName name="__123Graph_X" localSheetId="9" hidden="1">[5]Market!#REF!</definedName>
    <definedName name="__123Graph_X" hidden="1">[7]Market!#REF!</definedName>
    <definedName name="__123Graph_XBKSRESRV" localSheetId="36" hidden="1">[11]BOG!#REF!</definedName>
    <definedName name="__123Graph_XBKSRESRV" hidden="1">[11]BOG!#REF!</definedName>
    <definedName name="__123Graph_XChart1" localSheetId="36" hidden="1">'[29]Summary BOP'!#REF!</definedName>
    <definedName name="__123Graph_XChart1" hidden="1">'[29]Summary BOP'!#REF!</definedName>
    <definedName name="__123Graph_XCREDIT" hidden="1">'[21]MonSurv-BC'!#REF!</definedName>
    <definedName name="__123Graph_XCurrent" hidden="1">[14]CPIINDEX!$B$263:$B$310</definedName>
    <definedName name="__123Graph_XDIFF" localSheetId="1" hidden="1">[5]Market!#REF!</definedName>
    <definedName name="__123Graph_XDIFF" localSheetId="10" hidden="1">[6]Market!#REF!</definedName>
    <definedName name="__123Graph_XDIFF" localSheetId="15" hidden="1">[7]Market!#REF!</definedName>
    <definedName name="__123Graph_XDIFF" localSheetId="16" hidden="1">[6]Market!#REF!</definedName>
    <definedName name="__123Graph_XDIFF" localSheetId="18" hidden="1">[6]Market!#REF!</definedName>
    <definedName name="__123Graph_XDIFF" localSheetId="19" hidden="1">[6]Market!#REF!</definedName>
    <definedName name="__123Graph_XDIFF" localSheetId="2" hidden="1">[5]Market!#REF!</definedName>
    <definedName name="__123Graph_XDIFF" localSheetId="20" hidden="1">[8]Market!#REF!</definedName>
    <definedName name="__123Graph_XDIFF" localSheetId="21" hidden="1">[8]Market!#REF!</definedName>
    <definedName name="__123Graph_XDIFF" localSheetId="25" hidden="1">[5]Market!#REF!</definedName>
    <definedName name="__123Graph_XDIFF" localSheetId="26" hidden="1">[8]Market!#REF!</definedName>
    <definedName name="__123Graph_XDIFF" localSheetId="27" hidden="1">[6]Market!#REF!</definedName>
    <definedName name="__123Graph_XDIFF" localSheetId="28" hidden="1">[6]Market!#REF!</definedName>
    <definedName name="__123Graph_XDIFF" localSheetId="29" hidden="1">[7]Market!#REF!</definedName>
    <definedName name="__123Graph_XDIFF" localSheetId="3" hidden="1">[6]Market!#REF!</definedName>
    <definedName name="__123Graph_XDIFF" localSheetId="36" hidden="1">[7]Market!#REF!</definedName>
    <definedName name="__123Graph_XDIFF" localSheetId="37" hidden="1">[7]Market!#REF!</definedName>
    <definedName name="__123Graph_XDIFF" localSheetId="38" hidden="1">[7]Market!#REF!</definedName>
    <definedName name="__123Graph_XDIFF" localSheetId="4" hidden="1">[6]Market!#REF!</definedName>
    <definedName name="__123Graph_XDIFF" localSheetId="41" hidden="1">[7]Market!#REF!</definedName>
    <definedName name="__123Graph_XDIFF" localSheetId="5" hidden="1">[6]Market!#REF!</definedName>
    <definedName name="__123Graph_XDIFF" localSheetId="6" hidden="1">[6]Market!#REF!</definedName>
    <definedName name="__123Graph_XDIFF" localSheetId="7" hidden="1">[6]Market!#REF!</definedName>
    <definedName name="__123Graph_XDIFF" localSheetId="8" hidden="1">[6]Market!#REF!</definedName>
    <definedName name="__123Graph_XDIFF" localSheetId="9" hidden="1">[5]Market!#REF!</definedName>
    <definedName name="__123Graph_XDIFF" hidden="1">[7]Market!#REF!</definedName>
    <definedName name="__123Graph_XECTOT" localSheetId="1" hidden="1">#REF!</definedName>
    <definedName name="__123Graph_XECTOT" localSheetId="18" hidden="1">#REF!</definedName>
    <definedName name="__123Graph_XECTOT" localSheetId="2" hidden="1">#REF!</definedName>
    <definedName name="__123Graph_XECTOT" localSheetId="27" hidden="1">#REF!</definedName>
    <definedName name="__123Graph_XECTOT" localSheetId="28" hidden="1">#REF!</definedName>
    <definedName name="__123Graph_XECTOT" localSheetId="29" hidden="1">#REF!</definedName>
    <definedName name="__123Graph_XECTOT" localSheetId="3" hidden="1">#REF!</definedName>
    <definedName name="__123Graph_XECTOT" localSheetId="36" hidden="1">#REF!</definedName>
    <definedName name="__123Graph_XECTOT" localSheetId="5" hidden="1">#REF!</definedName>
    <definedName name="__123Graph_XECTOT" localSheetId="9" hidden="1">#REF!</definedName>
    <definedName name="__123Graph_XECTOT" hidden="1">#REF!</definedName>
    <definedName name="__123Graph_XERDOLLAR" hidden="1">'[15]ex rate'!$F$15:$AM$15</definedName>
    <definedName name="__123Graph_XERRUBLE" hidden="1">'[15]ex rate'!$F$15:$AM$15</definedName>
    <definedName name="__123Graph_XGFS.1" hidden="1">[16]GFS!$T$6:$V$6</definedName>
    <definedName name="__123Graph_XGFS.3" hidden="1">[16]GFS!$T$6:$V$6</definedName>
    <definedName name="__123Graph_XGRAPH1" hidden="1">[27]T17_T18_MSURC!$E$829:$I$829</definedName>
    <definedName name="__123Graph_XIBRD_LEND" hidden="1">[18]WB!$Q$9:$AK$9</definedName>
    <definedName name="__123Graph_XIMPORTS" hidden="1">'[19]CA input'!#REF!</definedName>
    <definedName name="__123Graph_XLINES" localSheetId="1" hidden="1">[5]Market!#REF!</definedName>
    <definedName name="__123Graph_XLINES" localSheetId="10" hidden="1">[6]Market!#REF!</definedName>
    <definedName name="__123Graph_XLINES" localSheetId="15" hidden="1">[7]Market!#REF!</definedName>
    <definedName name="__123Graph_XLINES" localSheetId="16" hidden="1">[6]Market!#REF!</definedName>
    <definedName name="__123Graph_XLINES" localSheetId="18" hidden="1">[6]Market!#REF!</definedName>
    <definedName name="__123Graph_XLINES" localSheetId="19" hidden="1">[6]Market!#REF!</definedName>
    <definedName name="__123Graph_XLINES" localSheetId="2" hidden="1">[5]Market!#REF!</definedName>
    <definedName name="__123Graph_XLINES" localSheetId="20" hidden="1">[8]Market!#REF!</definedName>
    <definedName name="__123Graph_XLINES" localSheetId="21" hidden="1">[8]Market!#REF!</definedName>
    <definedName name="__123Graph_XLINES" localSheetId="25" hidden="1">[5]Market!#REF!</definedName>
    <definedName name="__123Graph_XLINES" localSheetId="26" hidden="1">[8]Market!#REF!</definedName>
    <definedName name="__123Graph_XLINES" localSheetId="27" hidden="1">[6]Market!#REF!</definedName>
    <definedName name="__123Graph_XLINES" localSheetId="28" hidden="1">[6]Market!#REF!</definedName>
    <definedName name="__123Graph_XLINES" localSheetId="3" hidden="1">[6]Market!#REF!</definedName>
    <definedName name="__123Graph_XLINES" localSheetId="36" hidden="1">[7]Market!#REF!</definedName>
    <definedName name="__123Graph_XLINES" localSheetId="37" hidden="1">[7]Market!#REF!</definedName>
    <definedName name="__123Graph_XLINES" localSheetId="38" hidden="1">[7]Market!#REF!</definedName>
    <definedName name="__123Graph_XLINES" localSheetId="4" hidden="1">[6]Market!#REF!</definedName>
    <definedName name="__123Graph_XLINES" localSheetId="41" hidden="1">[7]Market!#REF!</definedName>
    <definedName name="__123Graph_XLINES" localSheetId="5" hidden="1">[6]Market!#REF!</definedName>
    <definedName name="__123Graph_XLINES" localSheetId="6" hidden="1">[6]Market!#REF!</definedName>
    <definedName name="__123Graph_XLINES" localSheetId="7" hidden="1">[6]Market!#REF!</definedName>
    <definedName name="__123Graph_XLINES" localSheetId="8" hidden="1">[6]Market!#REF!</definedName>
    <definedName name="__123Graph_XLINES" localSheetId="9" hidden="1">[5]Market!#REF!</definedName>
    <definedName name="__123Graph_XLINES" hidden="1">[7]Market!#REF!</definedName>
    <definedName name="__123Graph_XRUBRATE" hidden="1">'[15]ex rate'!$K$15:$AN$15</definedName>
    <definedName name="__123Graph_XTAX1" hidden="1">[16]TAX!$V$4:$X$4</definedName>
    <definedName name="__123Graph_XUSRATE" hidden="1">'[15]ex rate'!$K$15:$AN$15</definedName>
    <definedName name="__123Graph_XXRATE" hidden="1">[23]data!$AE$124:$AE$242</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9" hidden="1">{#N/A,#N/A,FALSE,"B061196P";#N/A,#N/A,FALSE,"B061196";#N/A,#N/A,FALSE,"Relatório1";#N/A,#N/A,FALSE,"Relatório2";#N/A,#N/A,FALSE,"Relatório3";#N/A,#N/A,FALSE,"Relatório4 ";#N/A,#N/A,FALSE,"Relatório5";#N/A,#N/A,FALSE,"Relatório6";#N/A,#N/A,FALSE,"Relatório7";#N/A,#N/A,FALSE,"Relatório8"}</definedName>
    <definedName name="__asq1" localSheetId="36" hidden="1">{#N/A,#N/A,FALSE,"B061196P";#N/A,#N/A,FALSE,"B061196";#N/A,#N/A,FALSE,"Relatório1";#N/A,#N/A,FALSE,"Relatório2";#N/A,#N/A,FALSE,"Relatório3";#N/A,#N/A,FALSE,"Relatório4 ";#N/A,#N/A,FALSE,"Relatório5";#N/A,#N/A,FALSE,"Relatório6";#N/A,#N/A,FALSE,"Relatório7";#N/A,#N/A,FALSE,"Relatório8"}</definedName>
    <definedName name="__asq1" localSheetId="41" hidden="1">{#N/A,#N/A,FALSE,"B061196P";#N/A,#N/A,FALSE,"B061196";#N/A,#N/A,FALSE,"Relatório1";#N/A,#N/A,FALSE,"Relatório2";#N/A,#N/A,FALSE,"Relatório3";#N/A,#N/A,FALSE,"Relatório4 ";#N/A,#N/A,FALSE,"Relatório5";#N/A,#N/A,FALSE,"Relatório6";#N/A,#N/A,FALSE,"Relatório7";#N/A,#N/A,FALSE,"Relatório8"}</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0" hidden="1">{"'előző év december'!$A$2:$CP$214"}</definedName>
    <definedName name="__cp1" localSheetId="11"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0" hidden="1">{"'előző év december'!$A$2:$CP$214"}</definedName>
    <definedName name="__cp1" localSheetId="21"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30" hidden="1">{"'előző év december'!$A$2:$CP$214"}</definedName>
    <definedName name="__cp1" localSheetId="31" hidden="1">{"'előző év december'!$A$2:$CP$214"}</definedName>
    <definedName name="__cp1" localSheetId="36"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 hidden="1">{"'előző év december'!$A$2:$CP$214"}</definedName>
    <definedName name="__cp1" localSheetId="41"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hidden="1">{"'előző év december'!$A$2:$CP$214"}</definedName>
    <definedName name="__cp10" localSheetId="1" hidden="1">{"'előző év december'!$A$2:$CP$214"}</definedName>
    <definedName name="__cp10" localSheetId="10" hidden="1">{"'előző év december'!$A$2:$CP$214"}</definedName>
    <definedName name="__cp10" localSheetId="11"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0" hidden="1">{"'előző év december'!$A$2:$CP$214"}</definedName>
    <definedName name="__cp10" localSheetId="21"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30" hidden="1">{"'előző év december'!$A$2:$CP$214"}</definedName>
    <definedName name="__cp10" localSheetId="31" hidden="1">{"'előző év december'!$A$2:$CP$214"}</definedName>
    <definedName name="__cp10" localSheetId="36"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 hidden="1">{"'előző év december'!$A$2:$CP$214"}</definedName>
    <definedName name="__cp10" localSheetId="41"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hidden="1">{"'előző év december'!$A$2:$CP$214"}</definedName>
    <definedName name="__cp11" localSheetId="1" hidden="1">{"'előző év december'!$A$2:$CP$214"}</definedName>
    <definedName name="__cp11" localSheetId="10" hidden="1">{"'előző év december'!$A$2:$CP$214"}</definedName>
    <definedName name="__cp11" localSheetId="11"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0" hidden="1">{"'előző év december'!$A$2:$CP$214"}</definedName>
    <definedName name="__cp11" localSheetId="21"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30" hidden="1">{"'előző év december'!$A$2:$CP$214"}</definedName>
    <definedName name="__cp11" localSheetId="31" hidden="1">{"'előző év december'!$A$2:$CP$214"}</definedName>
    <definedName name="__cp11" localSheetId="36"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 hidden="1">{"'előző év december'!$A$2:$CP$214"}</definedName>
    <definedName name="__cp11" localSheetId="41"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hidden="1">{"'előző év december'!$A$2:$CP$214"}</definedName>
    <definedName name="__cp2" localSheetId="1" hidden="1">{"'előző év december'!$A$2:$CP$214"}</definedName>
    <definedName name="__cp2" localSheetId="10" hidden="1">{"'előző év december'!$A$2:$CP$214"}</definedName>
    <definedName name="__cp2" localSheetId="11"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0" hidden="1">{"'előző év december'!$A$2:$CP$214"}</definedName>
    <definedName name="__cp2" localSheetId="21"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30" hidden="1">{"'előző év december'!$A$2:$CP$214"}</definedName>
    <definedName name="__cp2" localSheetId="31" hidden="1">{"'előző év december'!$A$2:$CP$214"}</definedName>
    <definedName name="__cp2" localSheetId="36"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 hidden="1">{"'előző év december'!$A$2:$CP$214"}</definedName>
    <definedName name="__cp2" localSheetId="41"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hidden="1">{"'előző év december'!$A$2:$CP$214"}</definedName>
    <definedName name="__cp3" localSheetId="1" hidden="1">{"'előző év december'!$A$2:$CP$214"}</definedName>
    <definedName name="__cp3" localSheetId="10" hidden="1">{"'előző év december'!$A$2:$CP$214"}</definedName>
    <definedName name="__cp3" localSheetId="11"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0" hidden="1">{"'előző év december'!$A$2:$CP$214"}</definedName>
    <definedName name="__cp3" localSheetId="21"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30" hidden="1">{"'előző év december'!$A$2:$CP$214"}</definedName>
    <definedName name="__cp3" localSheetId="31" hidden="1">{"'előző év december'!$A$2:$CP$214"}</definedName>
    <definedName name="__cp3" localSheetId="36"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 hidden="1">{"'előző év december'!$A$2:$CP$214"}</definedName>
    <definedName name="__cp3" localSheetId="41"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hidden="1">{"'előző év december'!$A$2:$CP$214"}</definedName>
    <definedName name="__cp4" localSheetId="1" hidden="1">{"'előző év december'!$A$2:$CP$214"}</definedName>
    <definedName name="__cp4" localSheetId="10" hidden="1">{"'előző év december'!$A$2:$CP$214"}</definedName>
    <definedName name="__cp4" localSheetId="11"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0" hidden="1">{"'előző év december'!$A$2:$CP$214"}</definedName>
    <definedName name="__cp4" localSheetId="21"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30" hidden="1">{"'előző év december'!$A$2:$CP$214"}</definedName>
    <definedName name="__cp4" localSheetId="31" hidden="1">{"'előző év december'!$A$2:$CP$214"}</definedName>
    <definedName name="__cp4" localSheetId="36"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 hidden="1">{"'előző év december'!$A$2:$CP$214"}</definedName>
    <definedName name="__cp4" localSheetId="41"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hidden="1">{"'előző év december'!$A$2:$CP$214"}</definedName>
    <definedName name="__cp5" localSheetId="1" hidden="1">{"'előző év december'!$A$2:$CP$214"}</definedName>
    <definedName name="__cp5" localSheetId="10" hidden="1">{"'előző év december'!$A$2:$CP$214"}</definedName>
    <definedName name="__cp5" localSheetId="11"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0" hidden="1">{"'előző év december'!$A$2:$CP$214"}</definedName>
    <definedName name="__cp5" localSheetId="21"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30" hidden="1">{"'előző év december'!$A$2:$CP$214"}</definedName>
    <definedName name="__cp5" localSheetId="31" hidden="1">{"'előző év december'!$A$2:$CP$214"}</definedName>
    <definedName name="__cp5" localSheetId="36"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 hidden="1">{"'előző év december'!$A$2:$CP$214"}</definedName>
    <definedName name="__cp5" localSheetId="41"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hidden="1">{"'előző év december'!$A$2:$CP$214"}</definedName>
    <definedName name="__cp6" localSheetId="1" hidden="1">{"'előző év december'!$A$2:$CP$214"}</definedName>
    <definedName name="__cp6" localSheetId="10" hidden="1">{"'előző év december'!$A$2:$CP$214"}</definedName>
    <definedName name="__cp6" localSheetId="11"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0" hidden="1">{"'előző év december'!$A$2:$CP$214"}</definedName>
    <definedName name="__cp6" localSheetId="21"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30" hidden="1">{"'előző év december'!$A$2:$CP$214"}</definedName>
    <definedName name="__cp6" localSheetId="31" hidden="1">{"'előző év december'!$A$2:$CP$214"}</definedName>
    <definedName name="__cp6" localSheetId="36"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 hidden="1">{"'előző év december'!$A$2:$CP$214"}</definedName>
    <definedName name="__cp6" localSheetId="41"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hidden="1">{"'előző év december'!$A$2:$CP$214"}</definedName>
    <definedName name="__cp7" localSheetId="1" hidden="1">{"'előző év december'!$A$2:$CP$214"}</definedName>
    <definedName name="__cp7" localSheetId="10" hidden="1">{"'előző év december'!$A$2:$CP$214"}</definedName>
    <definedName name="__cp7" localSheetId="11"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0" hidden="1">{"'előző év december'!$A$2:$CP$214"}</definedName>
    <definedName name="__cp7" localSheetId="21"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30" hidden="1">{"'előző év december'!$A$2:$CP$214"}</definedName>
    <definedName name="__cp7" localSheetId="31" hidden="1">{"'előző év december'!$A$2:$CP$214"}</definedName>
    <definedName name="__cp7" localSheetId="36"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 hidden="1">{"'előző év december'!$A$2:$CP$214"}</definedName>
    <definedName name="__cp7" localSheetId="41"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hidden="1">{"'előző év december'!$A$2:$CP$214"}</definedName>
    <definedName name="__cp8" localSheetId="1" hidden="1">{"'előző év december'!$A$2:$CP$214"}</definedName>
    <definedName name="__cp8" localSheetId="10" hidden="1">{"'előző év december'!$A$2:$CP$214"}</definedName>
    <definedName name="__cp8" localSheetId="11"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0" hidden="1">{"'előző év december'!$A$2:$CP$214"}</definedName>
    <definedName name="__cp8" localSheetId="21"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30" hidden="1">{"'előző év december'!$A$2:$CP$214"}</definedName>
    <definedName name="__cp8" localSheetId="31" hidden="1">{"'előző év december'!$A$2:$CP$214"}</definedName>
    <definedName name="__cp8" localSheetId="36"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 hidden="1">{"'előző év december'!$A$2:$CP$214"}</definedName>
    <definedName name="__cp8" localSheetId="41"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hidden="1">{"'előző év december'!$A$2:$CP$214"}</definedName>
    <definedName name="__cp9" localSheetId="1" hidden="1">{"'előző év december'!$A$2:$CP$214"}</definedName>
    <definedName name="__cp9" localSheetId="10" hidden="1">{"'előző év december'!$A$2:$CP$214"}</definedName>
    <definedName name="__cp9" localSheetId="11"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0" hidden="1">{"'előző év december'!$A$2:$CP$214"}</definedName>
    <definedName name="__cp9" localSheetId="21"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30" hidden="1">{"'előző év december'!$A$2:$CP$214"}</definedName>
    <definedName name="__cp9" localSheetId="31" hidden="1">{"'előző év december'!$A$2:$CP$214"}</definedName>
    <definedName name="__cp9" localSheetId="36"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 hidden="1">{"'előző év december'!$A$2:$CP$214"}</definedName>
    <definedName name="__cp9" localSheetId="41"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hidden="1">{"'előző év december'!$A$2:$CP$214"}</definedName>
    <definedName name="__cpr2" localSheetId="1" hidden="1">{"'előző év december'!$A$2:$CP$214"}</definedName>
    <definedName name="__cpr2" localSheetId="10" hidden="1">{"'előző év december'!$A$2:$CP$214"}</definedName>
    <definedName name="__cpr2" localSheetId="11"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0" hidden="1">{"'előző év december'!$A$2:$CP$214"}</definedName>
    <definedName name="__cpr2" localSheetId="21"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30" hidden="1">{"'előző év december'!$A$2:$CP$214"}</definedName>
    <definedName name="__cpr2" localSheetId="31" hidden="1">{"'előző év december'!$A$2:$CP$214"}</definedName>
    <definedName name="__cpr2" localSheetId="36"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 hidden="1">{"'előző év december'!$A$2:$CP$214"}</definedName>
    <definedName name="__cpr2" localSheetId="41"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hidden="1">{"'előző év december'!$A$2:$CP$214"}</definedName>
    <definedName name="__cpr3" localSheetId="1" hidden="1">{"'előző év december'!$A$2:$CP$214"}</definedName>
    <definedName name="__cpr3" localSheetId="10" hidden="1">{"'előző év december'!$A$2:$CP$214"}</definedName>
    <definedName name="__cpr3" localSheetId="11"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0" hidden="1">{"'előző év december'!$A$2:$CP$214"}</definedName>
    <definedName name="__cpr3" localSheetId="21"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30" hidden="1">{"'előző év december'!$A$2:$CP$214"}</definedName>
    <definedName name="__cpr3" localSheetId="31" hidden="1">{"'előző év december'!$A$2:$CP$214"}</definedName>
    <definedName name="__cpr3" localSheetId="36"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 hidden="1">{"'előző év december'!$A$2:$CP$214"}</definedName>
    <definedName name="__cpr3" localSheetId="41"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hidden="1">{"'előző év december'!$A$2:$CP$214"}</definedName>
    <definedName name="__cpr4" localSheetId="1" hidden="1">{"'előző év december'!$A$2:$CP$214"}</definedName>
    <definedName name="__cpr4" localSheetId="10" hidden="1">{"'előző év december'!$A$2:$CP$214"}</definedName>
    <definedName name="__cpr4" localSheetId="11"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0" hidden="1">{"'előző év december'!$A$2:$CP$214"}</definedName>
    <definedName name="__cpr4" localSheetId="21"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30" hidden="1">{"'előző év december'!$A$2:$CP$214"}</definedName>
    <definedName name="__cpr4" localSheetId="31" hidden="1">{"'előző év december'!$A$2:$CP$214"}</definedName>
    <definedName name="__cpr4" localSheetId="36"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 hidden="1">{"'előző év december'!$A$2:$CP$214"}</definedName>
    <definedName name="__cpr4" localSheetId="41"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hidden="1">{"'előző év december'!$A$2:$CP$214"}</definedName>
    <definedName name="__dde" hidden="1">'[30]Time series'!#REF!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9" hidden="1">{#N/A,#N/A,FALSE,"B061196P";#N/A,#N/A,FALSE,"B061196";#N/A,#N/A,FALSE,"Relatório1";#N/A,#N/A,FALSE,"Relatório2";#N/A,#N/A,FALSE,"Relatório3";#N/A,#N/A,FALSE,"Relatório4 ";#N/A,#N/A,FALSE,"Relatório5";#N/A,#N/A,FALSE,"Relatório6";#N/A,#N/A,FALSE,"Relatório7";#N/A,#N/A,FALSE,"Relatório8"}</definedName>
    <definedName name="__dez2" localSheetId="36" hidden="1">{#N/A,#N/A,FALSE,"B061196P";#N/A,#N/A,FALSE,"B061196";#N/A,#N/A,FALSE,"Relatório1";#N/A,#N/A,FALSE,"Relatório2";#N/A,#N/A,FALSE,"Relatório3";#N/A,#N/A,FALSE,"Relatório4 ";#N/A,#N/A,FALSE,"Relatório5";#N/A,#N/A,FALSE,"Relatório6";#N/A,#N/A,FALSE,"Relatório7";#N/A,#N/A,FALSE,"Relatório8"}</definedName>
    <definedName name="__dez2" localSheetId="41" hidden="1">{#N/A,#N/A,FALSE,"B061196P";#N/A,#N/A,FALSE,"B061196";#N/A,#N/A,FALSE,"Relatório1";#N/A,#N/A,FALSE,"Relatório2";#N/A,#N/A,FALSE,"Relatório3";#N/A,#N/A,FALSE,"Relatório4 ";#N/A,#N/A,FALSE,"Relatório5";#N/A,#N/A,FALSE,"Relatório6";#N/A,#N/A,FALSE,"Relatório7";#N/A,#N/A,FALSE,"Relatório8"}</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9" hidden="1">{#N/A,#N/A,FALSE,"B061196P";#N/A,#N/A,FALSE,"B061196";#N/A,#N/A,FALSE,"Relatório1";#N/A,#N/A,FALSE,"Relatório2";#N/A,#N/A,FALSE,"Relatório3";#N/A,#N/A,FALSE,"Relatório4 ";#N/A,#N/A,FALSE,"Relatório5";#N/A,#N/A,FALSE,"Relatório6";#N/A,#N/A,FALSE,"Relatório7";#N/A,#N/A,FALSE,"Relatório8"}</definedName>
    <definedName name="__f2" localSheetId="36" hidden="1">{#N/A,#N/A,FALSE,"B061196P";#N/A,#N/A,FALSE,"B061196";#N/A,#N/A,FALSE,"Relatório1";#N/A,#N/A,FALSE,"Relatório2";#N/A,#N/A,FALSE,"Relatório3";#N/A,#N/A,FALSE,"Relatório4 ";#N/A,#N/A,FALSE,"Relatório5";#N/A,#N/A,FALSE,"Relatório6";#N/A,#N/A,FALSE,"Relatório7";#N/A,#N/A,FALSE,"Relatório8"}</definedName>
    <definedName name="__f2" localSheetId="41"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9" hidden="1">{#N/A,#N/A,FALSE,"B061196P";#N/A,#N/A,FALSE,"B061196";#N/A,#N/A,FALSE,"Relatório1";#N/A,#N/A,FALSE,"Relatório2";#N/A,#N/A,FALSE,"Relatório3";#N/A,#N/A,FALSE,"Relatório4 ";#N/A,#N/A,FALSE,"Relatório5";#N/A,#N/A,FALSE,"Relatório6";#N/A,#N/A,FALSE,"Relatório7";#N/A,#N/A,FALSE,"Relatório8"}</definedName>
    <definedName name="__fer2" localSheetId="36" hidden="1">{#N/A,#N/A,FALSE,"B061196P";#N/A,#N/A,FALSE,"B061196";#N/A,#N/A,FALSE,"Relatório1";#N/A,#N/A,FALSE,"Relatório2";#N/A,#N/A,FALSE,"Relatório3";#N/A,#N/A,FALSE,"Relatório4 ";#N/A,#N/A,FALSE,"Relatório5";#N/A,#N/A,FALSE,"Relatório6";#N/A,#N/A,FALSE,"Relatório7";#N/A,#N/A,FALSE,"Relatório8"}</definedName>
    <definedName name="__fer2" localSheetId="41"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9" hidden="1">{#N/A,#N/A,FALSE,"B061196P";#N/A,#N/A,FALSE,"B061196";#N/A,#N/A,FALSE,"Relatório1";#N/A,#N/A,FALSE,"Relatório2";#N/A,#N/A,FALSE,"Relatório3";#N/A,#N/A,FALSE,"Relatório4 ";#N/A,#N/A,FALSE,"Relatório5";#N/A,#N/A,FALSE,"Relatório6";#N/A,#N/A,FALSE,"Relatório7";#N/A,#N/A,FALSE,"Relatório8"}</definedName>
    <definedName name="__ger2" localSheetId="36" hidden="1">{#N/A,#N/A,FALSE,"B061196P";#N/A,#N/A,FALSE,"B061196";#N/A,#N/A,FALSE,"Relatório1";#N/A,#N/A,FALSE,"Relatório2";#N/A,#N/A,FALSE,"Relatório3";#N/A,#N/A,FALSE,"Relatório4 ";#N/A,#N/A,FALSE,"Relatório5";#N/A,#N/A,FALSE,"Relatório6";#N/A,#N/A,FALSE,"Relatório7";#N/A,#N/A,FALSE,"Relatório8"}</definedName>
    <definedName name="__ger2" localSheetId="41"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9" hidden="1">{#N/A,#N/A,FALSE,"B061196P";#N/A,#N/A,FALSE,"B061196";#N/A,#N/A,FALSE,"Relatório1";#N/A,#N/A,FALSE,"Relatório2";#N/A,#N/A,FALSE,"Relatório3";#N/A,#N/A,FALSE,"Relatório4 ";#N/A,#N/A,FALSE,"Relatório5";#N/A,#N/A,FALSE,"Relatório6";#N/A,#N/A,FALSE,"Relatório7";#N/A,#N/A,FALSE,"Relatório8"}</definedName>
    <definedName name="__Ger2001" localSheetId="36" hidden="1">{#N/A,#N/A,FALSE,"B061196P";#N/A,#N/A,FALSE,"B061196";#N/A,#N/A,FALSE,"Relatório1";#N/A,#N/A,FALSE,"Relatório2";#N/A,#N/A,FALSE,"Relatório3";#N/A,#N/A,FALSE,"Relatório4 ";#N/A,#N/A,FALSE,"Relatório5";#N/A,#N/A,FALSE,"Relatório6";#N/A,#N/A,FALSE,"Relatório7";#N/A,#N/A,FALSE,"Relatório8"}</definedName>
    <definedName name="__Ger2001" localSheetId="41"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9" hidden="1">{#N/A,#N/A,FALSE,"B061196P";#N/A,#N/A,FALSE,"B061196";#N/A,#N/A,FALSE,"Relatório1";#N/A,#N/A,FALSE,"Relatório2";#N/A,#N/A,FALSE,"Relatório3";#N/A,#N/A,FALSE,"Relatório4 ";#N/A,#N/A,FALSE,"Relatório5";#N/A,#N/A,FALSE,"Relatório6";#N/A,#N/A,FALSE,"Relatório7";#N/A,#N/A,FALSE,"Relatório8"}</definedName>
    <definedName name="__ger20012" localSheetId="36" hidden="1">{#N/A,#N/A,FALSE,"B061196P";#N/A,#N/A,FALSE,"B061196";#N/A,#N/A,FALSE,"Relatório1";#N/A,#N/A,FALSE,"Relatório2";#N/A,#N/A,FALSE,"Relatório3";#N/A,#N/A,FALSE,"Relatório4 ";#N/A,#N/A,FALSE,"Relatório5";#N/A,#N/A,FALSE,"Relatório6";#N/A,#N/A,FALSE,"Relatório7";#N/A,#N/A,FALSE,"Relatório8"}</definedName>
    <definedName name="__ger20012" localSheetId="4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 hidden="1">'[31]CROSS-BEAL'!#REF!</definedName>
    <definedName name="__key2" localSheetId="2" hidden="1">'[31]CROSS-BEAL'!#REF!</definedName>
    <definedName name="__key2" localSheetId="29" hidden="1">'[31]CROSS-BEAL'!#REF!</definedName>
    <definedName name="__key2" localSheetId="36" hidden="1">'[31]CROSS-BEAL'!#REF!</definedName>
    <definedName name="__key2" localSheetId="9" hidden="1">'[31]CROSS-BEAL'!#REF!</definedName>
    <definedName name="__key2" hidden="1">'[31]CROSS-BEAL'!#REF!</definedName>
    <definedName name="__NewChart" localSheetId="10" hidden="1">[32]Market!#REF!</definedName>
    <definedName name="__NewChart" localSheetId="15" hidden="1">[32]Market!#REF!</definedName>
    <definedName name="__NewChart" localSheetId="20" hidden="1">[32]Market!#REF!</definedName>
    <definedName name="__NewChart" localSheetId="21" hidden="1">[32]Market!#REF!</definedName>
    <definedName name="__NewChart" localSheetId="23" hidden="1">[32]Market!#REF!</definedName>
    <definedName name="__NewChart" localSheetId="24" hidden="1">[32]Market!#REF!</definedName>
    <definedName name="__NewChart" localSheetId="26" hidden="1">[8]Market!#REF!</definedName>
    <definedName name="__NewChart" localSheetId="29" hidden="1">[32]Market!#REF!</definedName>
    <definedName name="__NewChart" localSheetId="37" hidden="1">[32]Market!#REF!</definedName>
    <definedName name="__NewChart" localSheetId="41" hidden="1">[32]Market!#REF!</definedName>
    <definedName name="__NewChart" hidden="1">[32]Market!#REF!</definedName>
    <definedName name="__NewChart_EN" localSheetId="10" hidden="1">[32]Market!#REF!</definedName>
    <definedName name="__NewChart_EN" localSheetId="15" hidden="1">[32]Market!#REF!</definedName>
    <definedName name="__NewChart_EN" localSheetId="20" hidden="1">[32]Market!#REF!</definedName>
    <definedName name="__NewChart_EN" localSheetId="21" hidden="1">[32]Market!#REF!</definedName>
    <definedName name="__NewChart_EN" localSheetId="23" hidden="1">[32]Market!#REF!</definedName>
    <definedName name="__NewChart_EN" localSheetId="24" hidden="1">[32]Market!#REF!</definedName>
    <definedName name="__NewChart_EN" localSheetId="26" hidden="1">[8]Market!#REF!</definedName>
    <definedName name="__NewChart_EN" localSheetId="37" hidden="1">[32]Market!#REF!</definedName>
    <definedName name="__NewChart_EN" localSheetId="41" hidden="1">[32]Market!#REF!</definedName>
    <definedName name="__NewChart_EN" hidden="1">[32]Market!#REF!</definedName>
    <definedName name="_1___123Graph_AChart_1A" hidden="1">[14]CPIINDEX!$O$263:$O$310</definedName>
    <definedName name="_1__123Graph_ACHART_1" localSheetId="37" hidden="1">[33]řady_sloupce!$B$5:$B$40</definedName>
    <definedName name="_1__123Graph_ACHART_1" localSheetId="38" hidden="1">[33]řady_sloupce!$B$5:$B$40</definedName>
    <definedName name="_1__123Graph_ACHART_1" localSheetId="39" hidden="1">[33]řady_sloupce!$B$5:$B$40</definedName>
    <definedName name="_1__123Graph_ACHART_1" hidden="1">[33]řady_sloupce!$B$5:$B$40</definedName>
    <definedName name="_1__123Graph_AChart_1A" hidden="1">[34]CPIINDEX!$O$263:$O$310</definedName>
    <definedName name="_10___123Graph_XChart_3A" hidden="1">[14]CPIINDEX!$B$203:$B$310</definedName>
    <definedName name="_10__123Graph_ACHART_10" hidden="1">[35]pracovni!$E$49:$E$62</definedName>
    <definedName name="_10__123Graph_ACHART_6" hidden="1">[33]řady_sloupce!$C$2:$C$14</definedName>
    <definedName name="_10__123Graph_BChart_1A" hidden="1">[36]CPIINDEX!$S$263:$S$310</definedName>
    <definedName name="_10__123Graph_BCHART_2" hidden="1">[37]A!$C$36:$AJ$36</definedName>
    <definedName name="_10__123Graph_CCHART_2" hidden="1">[37]A!$C$38:$AJ$38</definedName>
    <definedName name="_100__123Graph_BCHART_11" hidden="1">[33]řady_sloupce!$K$6:$K$47</definedName>
    <definedName name="_102__123Graph_BCHART_12" hidden="1">[38]pracovni!$AN$111:$AN$117</definedName>
    <definedName name="_103__123Graph_BSEIGNOR" hidden="1">[39]seignior!#REF!</definedName>
    <definedName name="_104__123Graph_BCHART_13" hidden="1">[40]D!$E$150:$E$161</definedName>
    <definedName name="_104__123Graph_BWB_ADJ_PRJ" hidden="1">[18]WB!$Q$257:$AK$257</definedName>
    <definedName name="_105__123Graph_BCHART_14" hidden="1">[41]H!$B$46:$G$46</definedName>
    <definedName name="_105__123Graph_CMIMPMA_0" localSheetId="1" hidden="1">#REF!</definedName>
    <definedName name="_105__123Graph_CMIMPMA_0" localSheetId="2" hidden="1">#REF!</definedName>
    <definedName name="_105__123Graph_CMIMPMA_0" localSheetId="29" hidden="1">#REF!</definedName>
    <definedName name="_105__123Graph_CMIMPMA_0" localSheetId="36" hidden="1">#REF!</definedName>
    <definedName name="_105__123Graph_CMIMPMA_0" localSheetId="9" hidden="1">#REF!</definedName>
    <definedName name="_105__123Graph_CMIMPMA_0" hidden="1">#REF!</definedName>
    <definedName name="_106__123Graph_BCHART_15" hidden="1">[41]O!$F$29:$F$35</definedName>
    <definedName name="_107__123Graph_BCHART_16" localSheetId="1" hidden="1">[42]grafy!#REF!</definedName>
    <definedName name="_107__123Graph_BCHART_16" localSheetId="2" hidden="1">[42]grafy!#REF!</definedName>
    <definedName name="_107__123Graph_BCHART_16" localSheetId="25" hidden="1">[42]grafy!#REF!</definedName>
    <definedName name="_107__123Graph_BCHART_16" localSheetId="26" hidden="1">[42]grafy!#REF!</definedName>
    <definedName name="_107__123Graph_BCHART_16" localSheetId="9" hidden="1">[42]grafy!#REF!</definedName>
    <definedName name="_107__123Graph_BCHART_16" hidden="1">[42]grafy!#REF!</definedName>
    <definedName name="_108__123Graph_BCHART_17" localSheetId="1" hidden="1">[42]grafy!#REF!</definedName>
    <definedName name="_108__123Graph_BCHART_17" localSheetId="2" hidden="1">[42]grafy!#REF!</definedName>
    <definedName name="_108__123Graph_BCHART_17" localSheetId="25" hidden="1">[42]grafy!#REF!</definedName>
    <definedName name="_108__123Graph_BCHART_17" localSheetId="26" hidden="1">[42]grafy!#REF!</definedName>
    <definedName name="_108__123Graph_BCHART_17" localSheetId="9" hidden="1">[42]grafy!#REF!</definedName>
    <definedName name="_108__123Graph_BCHART_17" hidden="1">[42]grafy!#REF!</definedName>
    <definedName name="_109__123Graph_BCHART_18" localSheetId="1" hidden="1">[42]grafy!#REF!</definedName>
    <definedName name="_109__123Graph_BCHART_18" localSheetId="2" hidden="1">[42]grafy!#REF!</definedName>
    <definedName name="_109__123Graph_BCHART_18" localSheetId="25" hidden="1">[42]grafy!#REF!</definedName>
    <definedName name="_109__123Graph_BCHART_18" localSheetId="26" hidden="1">[42]grafy!#REF!</definedName>
    <definedName name="_109__123Graph_BCHART_18" localSheetId="9" hidden="1">[42]grafy!#REF!</definedName>
    <definedName name="_109__123Graph_BCHART_18" hidden="1">[42]grafy!#REF!</definedName>
    <definedName name="_11___123Graph_XChart_4A" hidden="1">[14]CPIINDEX!$B$239:$B$298</definedName>
    <definedName name="_11__123Graph_ACHART_7" hidden="1">[33]řady_sloupce!$C$3:$C$14</definedName>
    <definedName name="_11__123Graph_AWB_ADJ_PRJ" hidden="1">[43]WB!$Q$255:$AK$255</definedName>
    <definedName name="_11__123Graph_CSWE_EMPL" localSheetId="18" hidden="1">'[10]Time series'!#REF!</definedName>
    <definedName name="_11__123Graph_CSWE_EMPL" localSheetId="3" hidden="1">'[10]Time series'!#REF!</definedName>
    <definedName name="_11__123Graph_CSWE_EMPL" hidden="1">'[10]Time series'!#REF!</definedName>
    <definedName name="_11__123Graph_XCHART_1" hidden="1">[37]A!$C$5:$AJ$5</definedName>
    <definedName name="_11_0ju" localSheetId="1" hidden="1">#REF!</definedName>
    <definedName name="_11_0ju" localSheetId="2" hidden="1">#REF!</definedName>
    <definedName name="_11_0ju" localSheetId="29" hidden="1">#REF!</definedName>
    <definedName name="_11_0ju" localSheetId="36" hidden="1">#REF!</definedName>
    <definedName name="_11_0ju" localSheetId="9" hidden="1">#REF!</definedName>
    <definedName name="_11_0ju" hidden="1">#REF!</definedName>
    <definedName name="_110__123Graph_BCHART_19" hidden="1">[44]H!$B$80:$G$80</definedName>
    <definedName name="_115__123Graph_BCHART_2" hidden="1">[33]řady_sloupce!$I$5:$I$43</definedName>
    <definedName name="_116__123Graph_BCHART_20" hidden="1">[44]A!$B$11:$H$11</definedName>
    <definedName name="_116__123Graph_DGROWTH_CPI" hidden="1">[45]Data!#REF!</definedName>
    <definedName name="_117__123Graph_BCHART_22" hidden="1">'[42] data'!$F$30:$F$71</definedName>
    <definedName name="_117__123Graph_DMIMPMA_1" localSheetId="1" hidden="1">#REF!</definedName>
    <definedName name="_117__123Graph_DMIMPMA_1" localSheetId="2" hidden="1">#REF!</definedName>
    <definedName name="_117__123Graph_DMIMPMA_1" localSheetId="29" hidden="1">#REF!</definedName>
    <definedName name="_117__123Graph_DMIMPMA_1" localSheetId="36" hidden="1">#REF!</definedName>
    <definedName name="_117__123Graph_DMIMPMA_1" localSheetId="9" hidden="1">#REF!</definedName>
    <definedName name="_117__123Graph_DMIMPMA_1" hidden="1">#REF!</definedName>
    <definedName name="_118__123Graph_BCHART_23" localSheetId="18" hidden="1">[44]S!#REF!</definedName>
    <definedName name="_118__123Graph_BCHART_23" localSheetId="19" hidden="1">[44]S!#REF!</definedName>
    <definedName name="_118__123Graph_BCHART_23" localSheetId="25" hidden="1">[44]S!#REF!</definedName>
    <definedName name="_118__123Graph_BCHART_23" localSheetId="26" hidden="1">[44]S!#REF!</definedName>
    <definedName name="_118__123Graph_BCHART_23" localSheetId="29" hidden="1">[44]S!#REF!</definedName>
    <definedName name="_118__123Graph_BCHART_23" localSheetId="3" hidden="1">[44]S!#REF!</definedName>
    <definedName name="_118__123Graph_BCHART_23" localSheetId="37" hidden="1">[44]S!#REF!</definedName>
    <definedName name="_118__123Graph_BCHART_23" localSheetId="38" hidden="1">[44]S!#REF!</definedName>
    <definedName name="_118__123Graph_BCHART_23" localSheetId="39" hidden="1">[44]S!#REF!</definedName>
    <definedName name="_118__123Graph_BCHART_23" hidden="1">[44]S!#REF!</definedName>
    <definedName name="_118__123Graph_EMIMPMA_0" localSheetId="1" hidden="1">#REF!</definedName>
    <definedName name="_118__123Graph_EMIMPMA_0" localSheetId="2" hidden="1">#REF!</definedName>
    <definedName name="_118__123Graph_EMIMPMA_0" localSheetId="29" hidden="1">#REF!</definedName>
    <definedName name="_118__123Graph_EMIMPMA_0" localSheetId="36" hidden="1">#REF!</definedName>
    <definedName name="_118__123Graph_EMIMPMA_0" localSheetId="9" hidden="1">#REF!</definedName>
    <definedName name="_118__123Graph_EMIMPMA_0" hidden="1">#REF!</definedName>
    <definedName name="_119__123Graph_BCHART_24" hidden="1">[44]U!$C$5:$E$5</definedName>
    <definedName name="_119__123Graph_EMIMPMA_1" localSheetId="1" hidden="1">#REF!</definedName>
    <definedName name="_119__123Graph_EMIMPMA_1" localSheetId="2" hidden="1">#REF!</definedName>
    <definedName name="_119__123Graph_EMIMPMA_1" localSheetId="29" hidden="1">#REF!</definedName>
    <definedName name="_119__123Graph_EMIMPMA_1" localSheetId="36" hidden="1">#REF!</definedName>
    <definedName name="_119__123Graph_EMIMPMA_1" localSheetId="9" hidden="1">#REF!</definedName>
    <definedName name="_119__123Graph_EMIMPMA_1" hidden="1">#REF!</definedName>
    <definedName name="_12" localSheetId="10" hidden="1">[2]Market!#REF!</definedName>
    <definedName name="_12" localSheetId="15" hidden="1">[1]Market!#REF!</definedName>
    <definedName name="_12" localSheetId="16" hidden="1">[2]Market!#REF!</definedName>
    <definedName name="_12" localSheetId="18" hidden="1">[2]Market!#REF!</definedName>
    <definedName name="_12" localSheetId="19" hidden="1">[2]Market!#REF!</definedName>
    <definedName name="_12" localSheetId="20" hidden="1">[1]Market!#REF!</definedName>
    <definedName name="_12" localSheetId="21" hidden="1">[1]Market!#REF!</definedName>
    <definedName name="_12" localSheetId="23" hidden="1">[1]Market!#REF!</definedName>
    <definedName name="_12" localSheetId="24" hidden="1">[1]Market!#REF!</definedName>
    <definedName name="_12" localSheetId="25" hidden="1">[1]Market!#REF!</definedName>
    <definedName name="_12" localSheetId="26" hidden="1">[3]Market!#REF!</definedName>
    <definedName name="_12" localSheetId="27" hidden="1">[2]Market!#REF!</definedName>
    <definedName name="_12" localSheetId="28" hidden="1">[2]Market!#REF!</definedName>
    <definedName name="_12" localSheetId="3" hidden="1">[2]Market!#REF!</definedName>
    <definedName name="_12" localSheetId="36" hidden="1">[1]Market!#REF!</definedName>
    <definedName name="_12" localSheetId="37" hidden="1">[1]Market!#REF!</definedName>
    <definedName name="_12" localSheetId="38" hidden="1">[3]Market!#REF!</definedName>
    <definedName name="_12" localSheetId="4" hidden="1">[2]Market!#REF!</definedName>
    <definedName name="_12" localSheetId="41" hidden="1">[4]Market!#REF!</definedName>
    <definedName name="_12" localSheetId="5" hidden="1">[2]Market!#REF!</definedName>
    <definedName name="_12" localSheetId="6" hidden="1">[2]Market!#REF!</definedName>
    <definedName name="_12" localSheetId="7" hidden="1">[2]Market!#REF!</definedName>
    <definedName name="_12" localSheetId="8" hidden="1">[2]Market!#REF!</definedName>
    <definedName name="_12" hidden="1">[1]Market!#REF!</definedName>
    <definedName name="_12__123Graph_ACHART_8" hidden="1">[33]řady_sloupce!$F$6:$F$22</definedName>
    <definedName name="_12__123Graph_AWB_ADJ_PRJ" hidden="1">[43]WB!$Q$255:$AK$255</definedName>
    <definedName name="_12__123Graph_BCHART_1" hidden="1">[37]A!$C$28:$AJ$28</definedName>
    <definedName name="_12__123Graph_CCHART_1" hidden="1">[37]A!$C$24:$AJ$24</definedName>
    <definedName name="_12__123Graph_XChart_1A" hidden="1">[34]CPIINDEX!$B$263:$B$310</definedName>
    <definedName name="_12__123Graph_XCHART_2" hidden="1">[37]A!$C$39:$AJ$39</definedName>
    <definedName name="_120__123Graph_BCHART_25" hidden="1">[44]U!$B$11:$D$11</definedName>
    <definedName name="_120__123Graph_FMIMPMA_0" localSheetId="1" hidden="1">#REF!</definedName>
    <definedName name="_120__123Graph_FMIMPMA_0" localSheetId="2" hidden="1">#REF!</definedName>
    <definedName name="_120__123Graph_FMIMPMA_0" localSheetId="29" hidden="1">#REF!</definedName>
    <definedName name="_120__123Graph_FMIMPMA_0" localSheetId="36" hidden="1">#REF!</definedName>
    <definedName name="_120__123Graph_FMIMPMA_0" localSheetId="9" hidden="1">#REF!</definedName>
    <definedName name="_120__123Graph_FMIMPMA_0" hidden="1">#REF!</definedName>
    <definedName name="_121__123Graph_BCHART_26" hidden="1">[44]H!$B$138:$H$138</definedName>
    <definedName name="_121__123Graph_XCHART_2" hidden="1">[46]IPC1988!$A$176:$A$182</definedName>
    <definedName name="_122__123Graph_BCHART_27" hidden="1">[44]K!$B$25:$D$25</definedName>
    <definedName name="_122__123Graph_XMIMPMA_0" localSheetId="1" hidden="1">#REF!</definedName>
    <definedName name="_122__123Graph_XMIMPMA_0" localSheetId="2" hidden="1">#REF!</definedName>
    <definedName name="_122__123Graph_XMIMPMA_0" localSheetId="29" hidden="1">#REF!</definedName>
    <definedName name="_122__123Graph_XMIMPMA_0" localSheetId="36" hidden="1">#REF!</definedName>
    <definedName name="_122__123Graph_XMIMPMA_0" localSheetId="9" hidden="1">#REF!</definedName>
    <definedName name="_122__123Graph_XMIMPMA_0" hidden="1">#REF!</definedName>
    <definedName name="_123__123Graph_BCHART_28" hidden="1">[44]C!$I$9:$K$9</definedName>
    <definedName name="_123__123Graph_XR_BMONEY" localSheetId="1" hidden="1">#REF!</definedName>
    <definedName name="_123__123Graph_XR_BMONEY" localSheetId="2" hidden="1">#REF!</definedName>
    <definedName name="_123__123Graph_XR_BMONEY" localSheetId="29" hidden="1">#REF!</definedName>
    <definedName name="_123__123Graph_XR_BMONEY" localSheetId="36" hidden="1">#REF!</definedName>
    <definedName name="_123__123Graph_XR_BMONEY" localSheetId="9" hidden="1">#REF!</definedName>
    <definedName name="_123__123Graph_XR_BMONEY" hidden="1">#REF!</definedName>
    <definedName name="_1234graph_b" hidden="1">[47]GFS!$T$15:$V$15</definedName>
    <definedName name="_123Graph_A" localSheetId="1" hidden="1">[5]Market!#REF!</definedName>
    <definedName name="_123Graph_A" localSheetId="10" hidden="1">[6]Market!#REF!</definedName>
    <definedName name="_123Graph_A" localSheetId="15" hidden="1">[7]Market!#REF!</definedName>
    <definedName name="_123Graph_A" localSheetId="16" hidden="1">[6]Market!#REF!</definedName>
    <definedName name="_123Graph_A" localSheetId="18" hidden="1">[6]Market!#REF!</definedName>
    <definedName name="_123Graph_A" localSheetId="19" hidden="1">[6]Market!#REF!</definedName>
    <definedName name="_123Graph_A" localSheetId="2" hidden="1">[5]Market!#REF!</definedName>
    <definedName name="_123Graph_A" localSheetId="20" hidden="1">[8]Market!#REF!</definedName>
    <definedName name="_123Graph_A" localSheetId="21" hidden="1">[8]Market!#REF!</definedName>
    <definedName name="_123Graph_A" localSheetId="25" hidden="1">[5]Market!#REF!</definedName>
    <definedName name="_123Graph_A" localSheetId="26" hidden="1">[8]Market!#REF!</definedName>
    <definedName name="_123Graph_A" localSheetId="27" hidden="1">[6]Market!#REF!</definedName>
    <definedName name="_123Graph_A" localSheetId="28" hidden="1">[6]Market!#REF!</definedName>
    <definedName name="_123Graph_A" localSheetId="29" hidden="1">[7]Market!#REF!</definedName>
    <definedName name="_123Graph_A" localSheetId="3" hidden="1">[6]Market!#REF!</definedName>
    <definedName name="_123Graph_A" localSheetId="36" hidden="1">[7]Market!#REF!</definedName>
    <definedName name="_123Graph_A" localSheetId="37" hidden="1">[7]Market!#REF!</definedName>
    <definedName name="_123Graph_A" localSheetId="4" hidden="1">[6]Market!#REF!</definedName>
    <definedName name="_123Graph_A" localSheetId="41" hidden="1">[7]Market!#REF!</definedName>
    <definedName name="_123Graph_A" localSheetId="5" hidden="1">[6]Market!#REF!</definedName>
    <definedName name="_123Graph_A" localSheetId="6" hidden="1">[6]Market!#REF!</definedName>
    <definedName name="_123Graph_A" localSheetId="7" hidden="1">[6]Market!#REF!</definedName>
    <definedName name="_123Graph_A" localSheetId="8" hidden="1">[6]Market!#REF!</definedName>
    <definedName name="_123Graph_A" localSheetId="9" hidden="1">[5]Market!#REF!</definedName>
    <definedName name="_123Graph_A" hidden="1">[7]Market!#REF!</definedName>
    <definedName name="_123Graph_A1" localSheetId="1" hidden="1">#REF!</definedName>
    <definedName name="_123Graph_A1" localSheetId="2" hidden="1">#REF!</definedName>
    <definedName name="_123Graph_A1" localSheetId="29" hidden="1">#REF!</definedName>
    <definedName name="_123Graph_A1" localSheetId="36" hidden="1">#REF!</definedName>
    <definedName name="_123Graph_A1" localSheetId="9" hidden="1">#REF!</definedName>
    <definedName name="_123Graph_A1" hidden="1">#REF!</definedName>
    <definedName name="_123graph_b" localSheetId="1" hidden="1">[48]A!#REF!</definedName>
    <definedName name="_123graph_b" localSheetId="2" hidden="1">[48]A!#REF!</definedName>
    <definedName name="_123graph_b" localSheetId="29" hidden="1">[48]A!#REF!</definedName>
    <definedName name="_123graph_b" localSheetId="36" hidden="1">[48]A!#REF!</definedName>
    <definedName name="_123graph_b" localSheetId="9" hidden="1">[48]A!#REF!</definedName>
    <definedName name="_123graph_b" hidden="1">[48]A!#REF!</definedName>
    <definedName name="_123graph_bgfs.3" hidden="1">[47]GFS!$T$15:$V$15</definedName>
    <definedName name="_123Graph_BGFS.4" hidden="1">[47]GFS!$T$15:$V$15</definedName>
    <definedName name="_123GRAPH_BTAX1" hidden="1">[47]TAX!$V$22:$X$22</definedName>
    <definedName name="_123GRAPH_C" hidden="1">[47]GFS!$T$16:$V$16</definedName>
    <definedName name="_123GRAPH_CGFS.3" hidden="1">[47]GFS!$T$16:$V$16</definedName>
    <definedName name="_123Graph_CTAX1" hidden="1">[47]TAX!$V$23:$X$23</definedName>
    <definedName name="_123GRAPH_CTAX2" hidden="1">[47]TAX!$V$23:$X$23</definedName>
    <definedName name="_123GRAPH_D" hidden="1">[47]TAX!$V$24:$X$24</definedName>
    <definedName name="_123GRAPH_DTAX1" hidden="1">[47]TAX!$V$24:$X$24</definedName>
    <definedName name="_123Graph_E" hidden="1">[47]TAX!$V$26:$X$26</definedName>
    <definedName name="_123GRAPH_ETAX2" hidden="1">[47]TAX!$V$26:$X$26</definedName>
    <definedName name="_123GRAPH_F" hidden="1">[47]TAX!$V$26:$X$26</definedName>
    <definedName name="_123GRAPH_K" hidden="1">[47]TAX!$V$24:$X$24</definedName>
    <definedName name="_123GRAPH_X" hidden="1">[47]GFS!$T$6:$V$6</definedName>
    <definedName name="_123GRAPH_XGFS.1" hidden="1">[47]GFS!$T$6:$V$6</definedName>
    <definedName name="_123GRAPH_XGFS.3" hidden="1">[47]GFS!$T$6:$V$6</definedName>
    <definedName name="_123gRAPH_XTAX1" hidden="1">[47]TAX!$V$4:$X$4</definedName>
    <definedName name="_123GRAPH_XTAX2" hidden="1">[47]TAX!$V$4:$X$4</definedName>
    <definedName name="_124__123Graph_BCHART_29" hidden="1">[44]P!$C$103:$J$103</definedName>
    <definedName name="_129__123Graph_BCHART_3" hidden="1">[33]řady_sloupce!$X$20:$X$31</definedName>
    <definedName name="_12no" hidden="1">'[26]Dep fonct'!#REF!</definedName>
    <definedName name="_13__123Graph_ACHART_9" hidden="1">[33]řady_sloupce!$C$5:$C$9</definedName>
    <definedName name="_13__123Graph_BCHART_1" hidden="1">[37]A!$C$28:$AJ$28</definedName>
    <definedName name="_13__123Graph_BCHART_2" hidden="1">[37]A!$C$36:$AJ$36</definedName>
    <definedName name="_13__123Graph_CCHART_2" hidden="1">[37]A!$C$38:$AJ$38</definedName>
    <definedName name="_13__123Graph_XChart_2A" hidden="1">[34]CPIINDEX!$B$203:$B$310</definedName>
    <definedName name="_130__123Graph_BCHART_30" hidden="1">[44]M!$B$60:$I$60</definedName>
    <definedName name="_131__123Graph_BCHART_31" hidden="1">[44]M!$B$89:$I$89</definedName>
    <definedName name="_132__123Graph_BCHART_32" hidden="1">[44]H!$B$146:$C$146</definedName>
    <definedName name="_133__123Graph_BCHART_33" hidden="1">[44]K!$B$24:$E$24</definedName>
    <definedName name="_134__123Graph_BCHART_34" localSheetId="1" hidden="1">[42]grafy!#REF!</definedName>
    <definedName name="_134__123Graph_BCHART_34" localSheetId="2" hidden="1">[42]grafy!#REF!</definedName>
    <definedName name="_134__123Graph_BCHART_34" localSheetId="25" hidden="1">[42]grafy!#REF!</definedName>
    <definedName name="_134__123Graph_BCHART_34" localSheetId="26" hidden="1">[42]grafy!#REF!</definedName>
    <definedName name="_134__123Graph_BCHART_34" localSheetId="9" hidden="1">[42]grafy!#REF!</definedName>
    <definedName name="_134__123Graph_BCHART_34" hidden="1">[42]grafy!#REF!</definedName>
    <definedName name="_134__123Graph_XREALEX_WAGE" localSheetId="1" hidden="1">[49]PRIVATE!#REF!</definedName>
    <definedName name="_134__123Graph_XREALEX_WAGE" localSheetId="2" hidden="1">[49]PRIVATE!#REF!</definedName>
    <definedName name="_134__123Graph_XREALEX_WAGE" localSheetId="9" hidden="1">[49]PRIVATE!#REF!</definedName>
    <definedName name="_134__123Graph_XREALEX_WAGE" hidden="1">[49]PRIVATE!#REF!</definedName>
    <definedName name="_135__123Graph_BCHART_35" hidden="1">[44]H!$B$173:$C$173</definedName>
    <definedName name="_136__123Graph_BCHART_36" hidden="1">[44]D!$B$112:$G$112</definedName>
    <definedName name="_137__123Graph_BCHART_37" localSheetId="1" hidden="1">[44]S!#REF!</definedName>
    <definedName name="_137__123Graph_BCHART_37" localSheetId="2" hidden="1">[44]S!#REF!</definedName>
    <definedName name="_137__123Graph_BCHART_37" localSheetId="25" hidden="1">[44]S!#REF!</definedName>
    <definedName name="_137__123Graph_BCHART_37" localSheetId="26" hidden="1">[44]S!#REF!</definedName>
    <definedName name="_137__123Graph_BCHART_37" localSheetId="9" hidden="1">[44]S!#REF!</definedName>
    <definedName name="_137__123Graph_BCHART_37" hidden="1">[44]S!#REF!</definedName>
    <definedName name="_138__123Graph_BCHART_38" hidden="1">[44]F!$B$59:$I$59</definedName>
    <definedName name="_139__123Graph_BCHART_39" hidden="1">[44]D!$B$155:$G$155</definedName>
    <definedName name="_14__123Graph_ACHART_11" hidden="1">[33]řady_sloupce!$E$6:$E$47</definedName>
    <definedName name="_14__123Graph_BCHART_1" hidden="1">[33]řady_sloupce!$C$5:$C$40</definedName>
    <definedName name="_14__123Graph_BCHART_2" hidden="1">[37]A!$C$36:$AJ$36</definedName>
    <definedName name="_14__123Graph_BWB_ADJ_PRJ" hidden="1">[43]WB!$Q$257:$AK$257</definedName>
    <definedName name="_14__123Graph_XCHART_1" hidden="1">[37]A!$C$5:$AJ$5</definedName>
    <definedName name="_14__123Graph_XChart_3A" hidden="1">[34]CPIINDEX!$B$203:$B$310</definedName>
    <definedName name="_143__123Graph_BCHART_4" hidden="1">[33]řady_sloupce!$G$5:$G$43</definedName>
    <definedName name="_144__123Graph_BCHART_40" localSheetId="1" hidden="1">[42]grafy!#REF!</definedName>
    <definedName name="_144__123Graph_BCHART_40" localSheetId="2" hidden="1">[42]grafy!#REF!</definedName>
    <definedName name="_144__123Graph_BCHART_40" localSheetId="25" hidden="1">[42]grafy!#REF!</definedName>
    <definedName name="_144__123Graph_BCHART_40" localSheetId="26" hidden="1">[42]grafy!#REF!</definedName>
    <definedName name="_144__123Graph_BCHART_40" localSheetId="9" hidden="1">[42]grafy!#REF!</definedName>
    <definedName name="_144__123Graph_BCHART_40" hidden="1">[42]grafy!#REF!</definedName>
    <definedName name="_145__123Graph_BCHART_41" localSheetId="1" hidden="1">[42]grafy!#REF!</definedName>
    <definedName name="_145__123Graph_BCHART_41" localSheetId="2" hidden="1">[42]grafy!#REF!</definedName>
    <definedName name="_145__123Graph_BCHART_41" localSheetId="25" hidden="1">[42]grafy!#REF!</definedName>
    <definedName name="_145__123Graph_BCHART_41" localSheetId="26" hidden="1">[42]grafy!#REF!</definedName>
    <definedName name="_145__123Graph_BCHART_41" localSheetId="9" hidden="1">[42]grafy!#REF!</definedName>
    <definedName name="_145__123Graph_BCHART_41" hidden="1">[42]grafy!#REF!</definedName>
    <definedName name="_146__123Graph_BCHART_42" localSheetId="1" hidden="1">[42]grafy!#REF!</definedName>
    <definedName name="_146__123Graph_BCHART_42" localSheetId="2" hidden="1">[42]grafy!#REF!</definedName>
    <definedName name="_146__123Graph_BCHART_42" localSheetId="25" hidden="1">[42]grafy!#REF!</definedName>
    <definedName name="_146__123Graph_BCHART_42" localSheetId="26" hidden="1">[42]grafy!#REF!</definedName>
    <definedName name="_146__123Graph_BCHART_42" localSheetId="9" hidden="1">[42]grafy!#REF!</definedName>
    <definedName name="_146__123Graph_BCHART_42" hidden="1">[42]grafy!#REF!</definedName>
    <definedName name="_15__123Graph_BCHART_10" hidden="1">[35]pracovni!$D$49:$D$65</definedName>
    <definedName name="_15__123Graph_CCHART_1" hidden="1">[37]A!$C$24:$AJ$24</definedName>
    <definedName name="_15__123Graph_XCHART_2" hidden="1">[37]A!$C$39:$AJ$39</definedName>
    <definedName name="_15__123Graph_XChart_4A" hidden="1">[34]CPIINDEX!$B$239:$B$298</definedName>
    <definedName name="_151__123Graph_BCHART_5" hidden="1">[35]pracovni!$G$95:$G$111</definedName>
    <definedName name="_156__123Graph_BCHART_6" hidden="1">[33]řady_sloupce!$B$2:$B$17</definedName>
    <definedName name="_16__123Graph_ACHART_12" hidden="1">[38]pracovni!$AL$111:$AL$117</definedName>
    <definedName name="_16__123Graph_BCHART_11" hidden="1">[33]řady_sloupce!$K$6:$K$47</definedName>
    <definedName name="_16__123Graph_CCHART_2" hidden="1">[37]A!$C$38:$AJ$38</definedName>
    <definedName name="_160__123Graph_BCHART_7" hidden="1">[33]řady_sloupce!$B$3:$B$14</definedName>
    <definedName name="_165__123Graph_BCHART_8" hidden="1">[33]řady_sloupce!$C$6:$C$22</definedName>
    <definedName name="_165_0ju" localSheetId="1" hidden="1">#REF!</definedName>
    <definedName name="_165_0ju" localSheetId="2" hidden="1">#REF!</definedName>
    <definedName name="_165_0ju" localSheetId="29" hidden="1">#REF!</definedName>
    <definedName name="_165_0ju" localSheetId="36" hidden="1">#REF!</definedName>
    <definedName name="_165_0ju" localSheetId="9" hidden="1">#REF!</definedName>
    <definedName name="_165_0ju" hidden="1">#REF!</definedName>
    <definedName name="_17__123Graph_BCHART_12" hidden="1">[38]pracovni!$AN$111:$AN$117</definedName>
    <definedName name="_17__123Graph_XCHART_1" hidden="1">[37]A!$C$5:$AJ$5</definedName>
    <definedName name="_170__123Graph_BCHART_9" hidden="1">[33]řady_sloupce!$D$5:$D$9</definedName>
    <definedName name="_175__123Graph_CCHART_1" hidden="1">[33]řady_sloupce!$C$7:$S$7</definedName>
    <definedName name="_18__123Graph_ACHART_13" hidden="1">[40]D!$H$184:$H$184</definedName>
    <definedName name="_18__123Graph_BCHART_13" hidden="1">[40]D!$E$150:$E$161</definedName>
    <definedName name="_18__123Graph_XChart_1A" hidden="1">[36]CPIINDEX!$B$263:$B$310</definedName>
    <definedName name="_18__123Graph_XCHART_2" hidden="1">[37]A!$C$39:$AJ$39</definedName>
    <definedName name="_180__123Graph_CCHART_10" hidden="1">[35]pracovni!$G$49:$G$62</definedName>
    <definedName name="_182__123Graph_CCHART_11" hidden="1">[38]nezaměstnaní!$N$145:$N$176</definedName>
    <definedName name="_183__123Graph_CCHART_12" hidden="1">[41]H!$B$47:$G$47</definedName>
    <definedName name="_185__123Graph_CCHART_13" hidden="1">[40]D!$F$150:$F$161</definedName>
    <definedName name="_186__123Graph_CCHART_14" hidden="1">[41]H!$B$47:$G$47</definedName>
    <definedName name="_187__123Graph_CCHART_17" localSheetId="1" hidden="1">[42]grafy!#REF!</definedName>
    <definedName name="_187__123Graph_CCHART_17" localSheetId="2" hidden="1">[42]grafy!#REF!</definedName>
    <definedName name="_187__123Graph_CCHART_17" localSheetId="25" hidden="1">[42]grafy!#REF!</definedName>
    <definedName name="_187__123Graph_CCHART_17" localSheetId="26" hidden="1">[42]grafy!#REF!</definedName>
    <definedName name="_187__123Graph_CCHART_17" localSheetId="9" hidden="1">[42]grafy!#REF!</definedName>
    <definedName name="_187__123Graph_CCHART_17" hidden="1">[42]grafy!#REF!</definedName>
    <definedName name="_188__123Graph_CCHART_18" localSheetId="1" hidden="1">[42]grafy!#REF!</definedName>
    <definedName name="_188__123Graph_CCHART_18" localSheetId="2" hidden="1">[42]grafy!#REF!</definedName>
    <definedName name="_188__123Graph_CCHART_18" localSheetId="25" hidden="1">[42]grafy!#REF!</definedName>
    <definedName name="_188__123Graph_CCHART_18" localSheetId="26" hidden="1">[42]grafy!#REF!</definedName>
    <definedName name="_188__123Graph_CCHART_18" localSheetId="9" hidden="1">[42]grafy!#REF!</definedName>
    <definedName name="_188__123Graph_CCHART_18" hidden="1">[42]grafy!#REF!</definedName>
    <definedName name="_189__123Graph_CCHART_19" hidden="1">[44]H!$B$81:$G$81</definedName>
    <definedName name="_19__123Graph_ACHART_14" hidden="1">[44]D!$E$58:$E$64</definedName>
    <definedName name="_19__123Graph_BCHART_2" hidden="1">[33]řady_sloupce!$I$5:$I$43</definedName>
    <definedName name="_194__123Graph_CCHART_2" localSheetId="1" hidden="1">[33]řady_sloupce!#REF!</definedName>
    <definedName name="_194__123Graph_CCHART_2" localSheetId="2" hidden="1">[33]řady_sloupce!#REF!</definedName>
    <definedName name="_194__123Graph_CCHART_2" localSheetId="25" hidden="1">[33]řady_sloupce!#REF!</definedName>
    <definedName name="_194__123Graph_CCHART_2" localSheetId="26" hidden="1">[33]řady_sloupce!#REF!</definedName>
    <definedName name="_194__123Graph_CCHART_2" localSheetId="9" hidden="1">[33]řady_sloupce!#REF!</definedName>
    <definedName name="_194__123Graph_CCHART_2" hidden="1">[33]řady_sloupce!#REF!</definedName>
    <definedName name="_195__123Graph_CCHART_20" hidden="1">[44]A!$B$12:$H$12</definedName>
    <definedName name="_196__123Graph_CCHART_22" hidden="1">'[42] data'!$G$30:$G$71</definedName>
    <definedName name="_197__123Graph_CCHART_23" localSheetId="1" hidden="1">[44]S!#REF!</definedName>
    <definedName name="_197__123Graph_CCHART_23" localSheetId="2" hidden="1">[44]S!#REF!</definedName>
    <definedName name="_197__123Graph_CCHART_23" localSheetId="25" hidden="1">[44]S!#REF!</definedName>
    <definedName name="_197__123Graph_CCHART_23" localSheetId="26" hidden="1">[44]S!#REF!</definedName>
    <definedName name="_197__123Graph_CCHART_23" localSheetId="9" hidden="1">[44]S!#REF!</definedName>
    <definedName name="_197__123Graph_CCHART_23" hidden="1">[44]S!#REF!</definedName>
    <definedName name="_198__123Graph_CCHART_24" hidden="1">[44]U!$C$6:$E$6</definedName>
    <definedName name="_199__123Graph_CCHART_25" hidden="1">[44]U!$B$12:$D$12</definedName>
    <definedName name="_2___123Graph_AChart_2A" hidden="1">[14]CPIINDEX!$K$203:$K$304</definedName>
    <definedName name="_2__123Graph_ACHART_10" hidden="1">[35]pracovni!$E$49:$E$62</definedName>
    <definedName name="_2__123Graph_AChart_1A" hidden="1">[36]CPIINDEX!$O$263:$O$310</definedName>
    <definedName name="_2__123Graph_AChart_2A" hidden="1">[34]CPIINDEX!$K$203:$K$304</definedName>
    <definedName name="_2__123Graph_ACHART_8" localSheetId="1" hidden="1">#REF!</definedName>
    <definedName name="_2__123Graph_ACHART_8" localSheetId="2" hidden="1">#REF!</definedName>
    <definedName name="_2__123Graph_ACHART_8" localSheetId="29" hidden="1">#REF!</definedName>
    <definedName name="_2__123Graph_ACHART_8" localSheetId="36" hidden="1">#REF!</definedName>
    <definedName name="_2__123Graph_ACHART_8" localSheetId="9" hidden="1">#REF!</definedName>
    <definedName name="_2__123Graph_ACHART_8" hidden="1">#REF!</definedName>
    <definedName name="_2__123Graph_ADEV_EMPL" localSheetId="1" hidden="1">'[50]Time series'!#REF!</definedName>
    <definedName name="_2__123Graph_ADEV_EMPL" localSheetId="2" hidden="1">'[50]Time series'!#REF!</definedName>
    <definedName name="_2__123Graph_ADEV_EMPL" localSheetId="29" hidden="1">'[50]Time series'!#REF!</definedName>
    <definedName name="_2__123Graph_ADEV_EMPL" localSheetId="9" hidden="1">'[50]Time series'!#REF!</definedName>
    <definedName name="_2__123Graph_ADEV_EMPL" hidden="1">'[50]Time series'!#REF!</definedName>
    <definedName name="_2__123Graph_BCHART_1A" hidden="1">[23]data!$K$13:$K$91</definedName>
    <definedName name="_20__123Graph_ACHART_15" hidden="1">[42]grafy!$T$105:$T$121</definedName>
    <definedName name="_20__123Graph_BCHART_3" hidden="1">[33]řady_sloupce!$X$20:$X$31</definedName>
    <definedName name="_20__123Graph_BWB_ADJ_PRJ" hidden="1">[43]WB!$Q$257:$AK$257</definedName>
    <definedName name="_20__123Graph_XChart_2A" hidden="1">[36]CPIINDEX!$B$203:$B$310</definedName>
    <definedName name="_200__123Graph_CCHART_26" hidden="1">[44]H!$B$139:$H$139</definedName>
    <definedName name="_201__123Graph_CCHART_27" hidden="1">[44]K!$B$26:$D$26</definedName>
    <definedName name="_202__123Graph_CCHART_28" hidden="1">[44]C!$I$10:$K$10</definedName>
    <definedName name="_203__123Graph_CCHART_29" hidden="1">'[42] data'!$G$54:$G$67</definedName>
    <definedName name="_207__123Graph_CCHART_3" hidden="1">[33]řady_sloupce!$Y$20:$Y$31</definedName>
    <definedName name="_208__123Graph_CCHART_31" localSheetId="1" hidden="1">'[42] data'!#REF!</definedName>
    <definedName name="_208__123Graph_CCHART_31" localSheetId="2" hidden="1">'[42] data'!#REF!</definedName>
    <definedName name="_208__123Graph_CCHART_31" localSheetId="25" hidden="1">'[42] data'!#REF!</definedName>
    <definedName name="_208__123Graph_CCHART_31" localSheetId="26" hidden="1">'[42] data'!#REF!</definedName>
    <definedName name="_208__123Graph_CCHART_31" localSheetId="9" hidden="1">'[42] data'!#REF!</definedName>
    <definedName name="_208__123Graph_CCHART_31" hidden="1">'[42] data'!#REF!</definedName>
    <definedName name="_209__123Graph_CCHART_32" hidden="1">[44]H!$B$147:$C$147</definedName>
    <definedName name="_21__123Graph_ACHART_16" hidden="1">[44]D!$C$87:$C$90</definedName>
    <definedName name="_21__123Graph_BCHART_4" hidden="1">[33]řady_sloupce!$G$5:$G$43</definedName>
    <definedName name="_21__123Graph_BWB_ADJ_PRJ" hidden="1">[43]WB!$Q$257:$AK$257</definedName>
    <definedName name="_21__123Graph_CCHART_1" hidden="1">[37]A!$C$24:$AJ$24</definedName>
    <definedName name="_210__123Graph_CCHART_33" hidden="1">[44]K!$B$25:$E$25</definedName>
    <definedName name="_211__123Graph_CCHART_35" hidden="1">[44]H!$B$174:$C$174</definedName>
    <definedName name="_212__123Graph_CCHART_36" hidden="1">[44]D!$B$113:$G$113</definedName>
    <definedName name="_213__123Graph_CCHART_37" localSheetId="1" hidden="1">[44]S!#REF!</definedName>
    <definedName name="_213__123Graph_CCHART_37" localSheetId="2" hidden="1">[44]S!#REF!</definedName>
    <definedName name="_213__123Graph_CCHART_37" localSheetId="25" hidden="1">[44]S!#REF!</definedName>
    <definedName name="_213__123Graph_CCHART_37" localSheetId="26" hidden="1">[44]S!#REF!</definedName>
    <definedName name="_213__123Graph_CCHART_37" localSheetId="9" hidden="1">[44]S!#REF!</definedName>
    <definedName name="_213__123Graph_CCHART_37" hidden="1">[44]S!#REF!</definedName>
    <definedName name="_214__123Graph_CCHART_38" hidden="1">[44]F!$B$60:$I$60</definedName>
    <definedName name="_215__123Graph_CCHART_39" hidden="1">[44]D!$B$156:$G$156</definedName>
    <definedName name="_22__123Graph_ACHART_17" localSheetId="1" hidden="1">[42]grafy!#REF!</definedName>
    <definedName name="_22__123Graph_ACHART_17" localSheetId="2" hidden="1">[42]grafy!#REF!</definedName>
    <definedName name="_22__123Graph_ACHART_17" localSheetId="25" hidden="1">[42]grafy!#REF!</definedName>
    <definedName name="_22__123Graph_ACHART_17" localSheetId="26" hidden="1">[42]grafy!#REF!</definedName>
    <definedName name="_22__123Graph_ACHART_17" localSheetId="9" hidden="1">[42]grafy!#REF!</definedName>
    <definedName name="_22__123Graph_ACHART_17" hidden="1">[42]grafy!#REF!</definedName>
    <definedName name="_22__123Graph_BCHART_5" hidden="1">[35]pracovni!$G$95:$G$111</definedName>
    <definedName name="_22__123Graph_CCHART_1" hidden="1">[37]A!$C$24:$AJ$24</definedName>
    <definedName name="_22__123Graph_CCHART_2" hidden="1">[37]A!$C$38:$AJ$38</definedName>
    <definedName name="_22__123Graph_XChart_3A" hidden="1">[36]CPIINDEX!$B$203:$B$310</definedName>
    <definedName name="_220__123Graph_CCHART_4" hidden="1">[33]řady_sloupce!$T$9:$T$21</definedName>
    <definedName name="_221__123Graph_CCHART_41" localSheetId="1" hidden="1">[42]grafy!#REF!</definedName>
    <definedName name="_221__123Graph_CCHART_41" localSheetId="2" hidden="1">[42]grafy!#REF!</definedName>
    <definedName name="_221__123Graph_CCHART_41" localSheetId="25" hidden="1">[42]grafy!#REF!</definedName>
    <definedName name="_221__123Graph_CCHART_41" localSheetId="26" hidden="1">[42]grafy!#REF!</definedName>
    <definedName name="_221__123Graph_CCHART_41" localSheetId="9" hidden="1">[42]grafy!#REF!</definedName>
    <definedName name="_221__123Graph_CCHART_41" hidden="1">[42]grafy!#REF!</definedName>
    <definedName name="_222__123Graph_CCHART_42" hidden="1">[42]grafy!$X$124:$X$126</definedName>
    <definedName name="_226__123Graph_CCHART_5" hidden="1">[33]řady_sloupce!$G$10:$G$25</definedName>
    <definedName name="_23__123Graph_ACHART_18" hidden="1">[44]H!$G$79:$G$82</definedName>
    <definedName name="_23__123Graph_BCHART_6" hidden="1">[33]řady_sloupce!$B$2:$B$17</definedName>
    <definedName name="_23__123Graph_CCHART_2" hidden="1">[37]A!$C$38:$AJ$38</definedName>
    <definedName name="_23__123Graph_XCHART_1" hidden="1">[37]A!$C$5:$AJ$5</definedName>
    <definedName name="_231__123Graph_CCHART_6" hidden="1">[33]řady_sloupce!$E$2:$E$14</definedName>
    <definedName name="_235__123Graph_CCHART_7" hidden="1">[33]řady_sloupce!$E$3:$E$14</definedName>
    <definedName name="_238__123Graph_CCHART_8" hidden="1">[51]diferencial!$E$257:$E$381</definedName>
    <definedName name="_24__123Graph_ACHART_1" hidden="1">[46]IPC1988!$C$176:$C$182</definedName>
    <definedName name="_24__123Graph_ACHART_19" hidden="1">[44]H!$B$79:$G$79</definedName>
    <definedName name="_24__123Graph_BCHART_7" hidden="1">[33]řady_sloupce!$B$3:$B$14</definedName>
    <definedName name="_24__123Graph_XCHART_1" hidden="1">[37]A!$C$5:$AJ$5</definedName>
    <definedName name="_24__123Graph_XCHART_2" hidden="1">[37]A!$C$39:$AJ$39</definedName>
    <definedName name="_24__123Graph_XChart_4A" hidden="1">[36]CPIINDEX!$B$239:$B$298</definedName>
    <definedName name="_241__123Graph_CCHART_9" hidden="1">[51]sazby!$E$507:$E$632</definedName>
    <definedName name="_245__123Graph_DCHART_1" hidden="1">[33]řady_sloupce!$C$8:$S$8</definedName>
    <definedName name="_25__123Graph_ACHART_2" hidden="1">[46]IPC1988!$B$176:$B$182</definedName>
    <definedName name="_25__123Graph_BCHART_8" hidden="1">[33]řady_sloupce!$C$6:$C$22</definedName>
    <definedName name="_25__123Graph_XCHART_2" hidden="1">[37]A!$C$39:$AJ$39</definedName>
    <definedName name="_250__123Graph_DCHART_10" hidden="1">[35]pracovni!$F$49:$F$65</definedName>
    <definedName name="_251__123Graph_DCHART_11" hidden="1">[44]O!$B$19:$H$19</definedName>
    <definedName name="_252__123Graph_DCHART_12" hidden="1">[41]H!$B$48:$G$48</definedName>
    <definedName name="_254__123Graph_DCHART_13" hidden="1">[40]D!$G$150:$G$161</definedName>
    <definedName name="_255__123Graph_DCHART_14" hidden="1">[41]H!$B$48:$G$48</definedName>
    <definedName name="_256__123Graph_DCHART_17" localSheetId="1" hidden="1">[42]grafy!#REF!</definedName>
    <definedName name="_256__123Graph_DCHART_17" localSheetId="2" hidden="1">[42]grafy!#REF!</definedName>
    <definedName name="_256__123Graph_DCHART_17" localSheetId="25" hidden="1">[42]grafy!#REF!</definedName>
    <definedName name="_256__123Graph_DCHART_17" localSheetId="26" hidden="1">[42]grafy!#REF!</definedName>
    <definedName name="_256__123Graph_DCHART_17" localSheetId="9" hidden="1">[42]grafy!#REF!</definedName>
    <definedName name="_256__123Graph_DCHART_17" hidden="1">[42]grafy!#REF!</definedName>
    <definedName name="_257__123Graph_DCHART_19" hidden="1">[44]H!$B$82:$G$82</definedName>
    <definedName name="_26__123Graph_BCHART_9" hidden="1">[33]řady_sloupce!$D$5:$D$9</definedName>
    <definedName name="_262__123Graph_DCHART_2" hidden="1">[33]řady_sloupce!$F$20:$AI$20</definedName>
    <definedName name="_263__123Graph_DCHART_20" hidden="1">[44]A!$B$13:$H$13</definedName>
    <definedName name="_264__123Graph_DCHART_23" localSheetId="1" hidden="1">[44]S!#REF!</definedName>
    <definedName name="_264__123Graph_DCHART_23" localSheetId="2" hidden="1">[44]S!#REF!</definedName>
    <definedName name="_264__123Graph_DCHART_23" localSheetId="25" hidden="1">[44]S!#REF!</definedName>
    <definedName name="_264__123Graph_DCHART_23" localSheetId="26" hidden="1">[44]S!#REF!</definedName>
    <definedName name="_264__123Graph_DCHART_23" localSheetId="9" hidden="1">[44]S!#REF!</definedName>
    <definedName name="_264__123Graph_DCHART_23" hidden="1">[44]S!#REF!</definedName>
    <definedName name="_265__123Graph_DCHART_24" hidden="1">'[42] data'!$DS$54:$DS$66</definedName>
    <definedName name="_266__123Graph_DCHART_26" hidden="1">[44]H!$B$140:$H$140</definedName>
    <definedName name="_267__123Graph_DCHART_27" hidden="1">[44]K!$B$27:$D$27</definedName>
    <definedName name="_27__123Graph_CCHART_1" hidden="1">[33]řady_sloupce!$C$7:$S$7</definedName>
    <definedName name="_271__123Graph_DCHART_3" hidden="1">[33]řady_sloupce!$Z$20:$Z$31</definedName>
    <definedName name="_272__123Graph_DCHART_32" hidden="1">[44]H!$B$148:$C$148</definedName>
    <definedName name="_273__123Graph_DCHART_33" hidden="1">[44]K!$B$26:$E$26</definedName>
    <definedName name="_274__123Graph_DCHART_35" hidden="1">[44]H!$B$175:$C$175</definedName>
    <definedName name="_275__123Graph_DCHART_36" hidden="1">[44]D!$B$114:$G$114</definedName>
    <definedName name="_276__123Graph_DCHART_37" localSheetId="1" hidden="1">[44]S!#REF!</definedName>
    <definedName name="_276__123Graph_DCHART_37" localSheetId="2" hidden="1">[44]S!#REF!</definedName>
    <definedName name="_276__123Graph_DCHART_37" localSheetId="25" hidden="1">[44]S!#REF!</definedName>
    <definedName name="_276__123Graph_DCHART_37" localSheetId="26" hidden="1">[44]S!#REF!</definedName>
    <definedName name="_276__123Graph_DCHART_37" localSheetId="9" hidden="1">[44]S!#REF!</definedName>
    <definedName name="_276__123Graph_DCHART_37" hidden="1">[44]S!#REF!</definedName>
    <definedName name="_277__123Graph_DCHART_38" hidden="1">[44]F!$B$61:$I$61</definedName>
    <definedName name="_278__123Graph_DCHART_39" hidden="1">[44]D!$B$157:$G$157</definedName>
    <definedName name="_28__123Graph_CCHART_10" hidden="1">[35]pracovni!$G$49:$G$62</definedName>
    <definedName name="_280__123Graph_DCHART_4" hidden="1">'[38]produkt a mzda'!$R$4:$R$32</definedName>
    <definedName name="_281__123Graph_DCHART_5" localSheetId="1" hidden="1">[41]F!#REF!</definedName>
    <definedName name="_281__123Graph_DCHART_5" localSheetId="2" hidden="1">[41]F!#REF!</definedName>
    <definedName name="_281__123Graph_DCHART_5" localSheetId="25" hidden="1">[41]F!#REF!</definedName>
    <definedName name="_281__123Graph_DCHART_5" localSheetId="26" hidden="1">[41]F!#REF!</definedName>
    <definedName name="_281__123Graph_DCHART_5" localSheetId="9" hidden="1">[41]F!#REF!</definedName>
    <definedName name="_281__123Graph_DCHART_5" hidden="1">[41]F!#REF!</definedName>
    <definedName name="_286__123Graph_DCHART_6" hidden="1">[33]řady_sloupce!$D$2:$D$17</definedName>
    <definedName name="_29__123Graph_ACHART_2" hidden="1">[33]řady_sloupce!$E$5:$E$43</definedName>
    <definedName name="_29__123Graph_CCHART_11" hidden="1">[38]nezaměstnaní!$N$145:$N$176</definedName>
    <definedName name="_290__123Graph_DCHART_7" hidden="1">[33]řady_sloupce!$D$3:$D$14</definedName>
    <definedName name="_291__123Graph_DCHART_8" hidden="1">[41]G!$F$5:$F$9</definedName>
    <definedName name="_295__123Graph_DCHART_9" hidden="1">[51]sazby!$F$507:$F$632</definedName>
    <definedName name="_299__123Graph_ECHART_1" hidden="1">[33]řady_sloupce!$C$9:$S$9</definedName>
    <definedName name="_3___123Graph_AChart_3A" hidden="1">[14]CPIINDEX!$O$203:$O$304</definedName>
    <definedName name="_3__123Graph_AChart_1" localSheetId="18" hidden="1">'[52]Table 1'!#REF!</definedName>
    <definedName name="_3__123Graph_AChart_1" localSheetId="3" hidden="1">'[52]Table 1'!#REF!</definedName>
    <definedName name="_3__123Graph_ACHART_1" hidden="1">[37]A!$C$31:$AJ$31</definedName>
    <definedName name="_3__123Graph_ACHART_11" hidden="1">[33]řady_sloupce!$E$6:$E$47</definedName>
    <definedName name="_3__123Graph_AChart_3A" hidden="1">[34]CPIINDEX!$O$203:$O$304</definedName>
    <definedName name="_3__123Graph_AGROWTH_CPI" hidden="1">[53]Data!#REF!</definedName>
    <definedName name="_3__123Graph_BCHART_8" localSheetId="1" hidden="1">#REF!</definedName>
    <definedName name="_3__123Graph_BCHART_8" localSheetId="2" hidden="1">#REF!</definedName>
    <definedName name="_3__123Graph_BCHART_8" localSheetId="29" hidden="1">#REF!</definedName>
    <definedName name="_3__123Graph_BCHART_8" localSheetId="36" hidden="1">#REF!</definedName>
    <definedName name="_3__123Graph_BCHART_8" localSheetId="9" hidden="1">#REF!</definedName>
    <definedName name="_3__123Graph_BCHART_8" hidden="1">#REF!</definedName>
    <definedName name="_3__123Graph_BDEV_EMPL" localSheetId="1" hidden="1">'[50]Time series'!#REF!</definedName>
    <definedName name="_3__123Graph_BDEV_EMPL" localSheetId="2" hidden="1">'[50]Time series'!#REF!</definedName>
    <definedName name="_3__123Graph_BDEV_EMPL" localSheetId="29" hidden="1">'[50]Time series'!#REF!</definedName>
    <definedName name="_3__123Graph_BDEV_EMPL" localSheetId="9" hidden="1">'[50]Time series'!#REF!</definedName>
    <definedName name="_3__123Graph_BDEV_EMPL" hidden="1">'[50]Time series'!#REF!</definedName>
    <definedName name="_3__123Graph_XCHART_1A" hidden="1">[23]data!$B$13:$B$91</definedName>
    <definedName name="_30__123Graph_ACHART_20" hidden="1">[44]A!$B$10:$H$10</definedName>
    <definedName name="_30__123Graph_CCHART_13" hidden="1">[40]D!$F$150:$F$161</definedName>
    <definedName name="_301__123Graph_ECHART_10" hidden="1">'[38]PH a mzda'!$R$226:$R$235</definedName>
    <definedName name="_302__123Graph_ECHART_13" hidden="1">[41]H!$B$49:$G$49</definedName>
    <definedName name="_303__123Graph_ECHART_14" hidden="1">[41]H!$B$49:$G$49</definedName>
    <definedName name="_308__123Graph_ECHART_2" localSheetId="1" hidden="1">[33]řady_sloupce!#REF!</definedName>
    <definedName name="_308__123Graph_ECHART_2" localSheetId="2" hidden="1">[33]řady_sloupce!#REF!</definedName>
    <definedName name="_308__123Graph_ECHART_2" localSheetId="25" hidden="1">[33]řady_sloupce!#REF!</definedName>
    <definedName name="_308__123Graph_ECHART_2" localSheetId="26" hidden="1">[33]řady_sloupce!#REF!</definedName>
    <definedName name="_308__123Graph_ECHART_2" localSheetId="9" hidden="1">[33]řady_sloupce!#REF!</definedName>
    <definedName name="_308__123Graph_ECHART_2" hidden="1">[33]řady_sloupce!#REF!</definedName>
    <definedName name="_309__123Graph_ECHART_20" hidden="1">[44]A!$B$17:$H$17</definedName>
    <definedName name="_31__123Graph_ACHART_21" hidden="1">'[42] data'!$F$17:$F$68</definedName>
    <definedName name="_31__123Graph_CCHART_2" localSheetId="1" hidden="1">[33]řady_sloupce!#REF!</definedName>
    <definedName name="_31__123Graph_CCHART_2" localSheetId="2" hidden="1">[33]řady_sloupce!#REF!</definedName>
    <definedName name="_31__123Graph_CCHART_2" localSheetId="25" hidden="1">[33]řady_sloupce!#REF!</definedName>
    <definedName name="_31__123Graph_CCHART_2" localSheetId="26" hidden="1">[33]řady_sloupce!#REF!</definedName>
    <definedName name="_31__123Graph_CCHART_2" localSheetId="9" hidden="1">[33]řady_sloupce!#REF!</definedName>
    <definedName name="_31__123Graph_CCHART_2" hidden="1">[33]řady_sloupce!#REF!</definedName>
    <definedName name="_310__123Graph_ECHART_23" localSheetId="1" hidden="1">[44]S!#REF!</definedName>
    <definedName name="_310__123Graph_ECHART_23" localSheetId="2" hidden="1">[44]S!#REF!</definedName>
    <definedName name="_310__123Graph_ECHART_23" localSheetId="25" hidden="1">[44]S!#REF!</definedName>
    <definedName name="_310__123Graph_ECHART_23" localSheetId="26" hidden="1">[44]S!#REF!</definedName>
    <definedName name="_310__123Graph_ECHART_23" localSheetId="9" hidden="1">[44]S!#REF!</definedName>
    <definedName name="_310__123Graph_ECHART_23" hidden="1">[44]S!#REF!</definedName>
    <definedName name="_311__123Graph_ECHART_26" hidden="1">[44]H!$B$143:$H$143</definedName>
    <definedName name="_312__123Graph_ECHART_27" hidden="1">[44]K!$B$28:$D$28</definedName>
    <definedName name="_313__123Graph_ECHART_3" hidden="1">[41]D!$C$9:$E$9</definedName>
    <definedName name="_314__123Graph_ECHART_32" hidden="1">[44]H!$B$149:$C$149</definedName>
    <definedName name="_315__123Graph_ECHART_33" hidden="1">[44]K!$B$27:$E$27</definedName>
    <definedName name="_316__123Graph_ECHART_37" localSheetId="1" hidden="1">[44]S!#REF!</definedName>
    <definedName name="_316__123Graph_ECHART_37" localSheetId="2" hidden="1">[44]S!#REF!</definedName>
    <definedName name="_316__123Graph_ECHART_37" localSheetId="25" hidden="1">[44]S!#REF!</definedName>
    <definedName name="_316__123Graph_ECHART_37" localSheetId="26" hidden="1">[44]S!#REF!</definedName>
    <definedName name="_316__123Graph_ECHART_37" localSheetId="9" hidden="1">[44]S!#REF!</definedName>
    <definedName name="_316__123Graph_ECHART_37" hidden="1">[44]S!#REF!</definedName>
    <definedName name="_317__123Graph_ECHART_38" hidden="1">[44]F!$B$18:$I$18</definedName>
    <definedName name="_318__123Graph_ECHART_4" hidden="1">[41]E!$C$9:$E$9</definedName>
    <definedName name="_32__123Graph_ACHART_22" hidden="1">[44]C!$E$57:$E$63</definedName>
    <definedName name="_32__123Graph_CCHART_3" hidden="1">[33]řady_sloupce!$Y$20:$Y$31</definedName>
    <definedName name="_322__123Graph_ECHART_5" hidden="1">[33]řady_sloupce!$E$10:$E$25</definedName>
    <definedName name="_323__123Graph_ECHART_6" localSheetId="1" hidden="1">[41]F!#REF!</definedName>
    <definedName name="_323__123Graph_ECHART_6" localSheetId="2" hidden="1">[41]F!#REF!</definedName>
    <definedName name="_323__123Graph_ECHART_6" localSheetId="25" hidden="1">[41]F!#REF!</definedName>
    <definedName name="_323__123Graph_ECHART_6" localSheetId="26" hidden="1">[41]F!#REF!</definedName>
    <definedName name="_323__123Graph_ECHART_6" localSheetId="9" hidden="1">[41]F!#REF!</definedName>
    <definedName name="_323__123Graph_ECHART_6" hidden="1">[41]F!#REF!</definedName>
    <definedName name="_327__123Graph_ECHART_7" hidden="1">[33]řady_sloupce!$G$3:$G$14</definedName>
    <definedName name="_33__123Graph_ACHART_23" localSheetId="1" hidden="1">[44]S!#REF!</definedName>
    <definedName name="_33__123Graph_ACHART_23" localSheetId="2" hidden="1">[44]S!#REF!</definedName>
    <definedName name="_33__123Graph_ACHART_23" localSheetId="25" hidden="1">[44]S!#REF!</definedName>
    <definedName name="_33__123Graph_ACHART_23" localSheetId="26" hidden="1">[44]S!#REF!</definedName>
    <definedName name="_33__123Graph_ACHART_23" localSheetId="9" hidden="1">[44]S!#REF!</definedName>
    <definedName name="_33__123Graph_ACHART_23" hidden="1">[44]S!#REF!</definedName>
    <definedName name="_33__123Graph_CCHART_4" hidden="1">[33]řady_sloupce!$T$9:$T$21</definedName>
    <definedName name="_332__123Graph_ECHART_9" hidden="1">[35]pracovni!$F$29:$F$45</definedName>
    <definedName name="_334__123Graph_FCHART_10" hidden="1">'[38]PH a mzda'!$H$226:$H$235</definedName>
    <definedName name="_335__123Graph_FCHART_13" localSheetId="1" hidden="1">[41]H!#REF!</definedName>
    <definedName name="_335__123Graph_FCHART_13" localSheetId="2" hidden="1">[41]H!#REF!</definedName>
    <definedName name="_335__123Graph_FCHART_13" localSheetId="25" hidden="1">[41]H!#REF!</definedName>
    <definedName name="_335__123Graph_FCHART_13" localSheetId="26" hidden="1">[41]H!#REF!</definedName>
    <definedName name="_335__123Graph_FCHART_13" localSheetId="9" hidden="1">[41]H!#REF!</definedName>
    <definedName name="_335__123Graph_FCHART_13" hidden="1">[41]H!#REF!</definedName>
    <definedName name="_336__123Graph_FCHART_14" localSheetId="1" hidden="1">[41]H!#REF!</definedName>
    <definedName name="_336__123Graph_FCHART_14" localSheetId="2" hidden="1">[41]H!#REF!</definedName>
    <definedName name="_336__123Graph_FCHART_14" localSheetId="25" hidden="1">[41]H!#REF!</definedName>
    <definedName name="_336__123Graph_FCHART_14" localSheetId="26" hidden="1">[41]H!#REF!</definedName>
    <definedName name="_336__123Graph_FCHART_14" localSheetId="9" hidden="1">[41]H!#REF!</definedName>
    <definedName name="_336__123Graph_FCHART_14" hidden="1">[41]H!#REF!</definedName>
    <definedName name="_34__123Graph_ACHART_24" hidden="1">[44]U!$C$4:$E$4</definedName>
    <definedName name="_34__123Graph_CCHART_5" hidden="1">[33]řady_sloupce!$G$10:$G$25</definedName>
    <definedName name="_341__123Graph_FCHART_2" hidden="1">[33]řady_sloupce!$D$9:$D$24</definedName>
    <definedName name="_342__123Graph_FCHART_23" localSheetId="1" hidden="1">[44]S!#REF!</definedName>
    <definedName name="_342__123Graph_FCHART_23" localSheetId="2" hidden="1">[44]S!#REF!</definedName>
    <definedName name="_342__123Graph_FCHART_23" localSheetId="25" hidden="1">[44]S!#REF!</definedName>
    <definedName name="_342__123Graph_FCHART_23" localSheetId="26" hidden="1">[44]S!#REF!</definedName>
    <definedName name="_342__123Graph_FCHART_23" localSheetId="9" hidden="1">[44]S!#REF!</definedName>
    <definedName name="_342__123Graph_FCHART_23" hidden="1">[44]S!#REF!</definedName>
    <definedName name="_343__123Graph_FCHART_27" hidden="1">[44]K!$B$29:$D$29</definedName>
    <definedName name="_344__123Graph_FCHART_3" hidden="1">[41]D!$C$10:$E$10</definedName>
    <definedName name="_345__123Graph_FCHART_33" hidden="1">[44]K!$B$28:$E$28</definedName>
    <definedName name="_346__123Graph_FCHART_37" localSheetId="1" hidden="1">[44]S!#REF!</definedName>
    <definedName name="_346__123Graph_FCHART_37" localSheetId="2" hidden="1">[44]S!#REF!</definedName>
    <definedName name="_346__123Graph_FCHART_37" localSheetId="25" hidden="1">[44]S!#REF!</definedName>
    <definedName name="_346__123Graph_FCHART_37" localSheetId="26" hidden="1">[44]S!#REF!</definedName>
    <definedName name="_346__123Graph_FCHART_37" localSheetId="9" hidden="1">[44]S!#REF!</definedName>
    <definedName name="_346__123Graph_FCHART_37" hidden="1">[44]S!#REF!</definedName>
    <definedName name="_347__123Graph_FCHART_4" hidden="1">[41]E!$C$10:$E$10</definedName>
    <definedName name="_348__123Graph_FCHART_5" localSheetId="1" hidden="1">[41]F!#REF!</definedName>
    <definedName name="_348__123Graph_FCHART_5" localSheetId="2" hidden="1">[41]F!#REF!</definedName>
    <definedName name="_348__123Graph_FCHART_5" localSheetId="25" hidden="1">[41]F!#REF!</definedName>
    <definedName name="_348__123Graph_FCHART_5" localSheetId="26" hidden="1">[41]F!#REF!</definedName>
    <definedName name="_348__123Graph_FCHART_5" localSheetId="9" hidden="1">[41]F!#REF!</definedName>
    <definedName name="_348__123Graph_FCHART_5" hidden="1">[41]F!#REF!</definedName>
    <definedName name="_35__123Graph_ACHART_25" hidden="1">[44]U!$B$10:$D$10</definedName>
    <definedName name="_35__123Graph_CCHART_6" hidden="1">[33]řady_sloupce!$E$2:$E$14</definedName>
    <definedName name="_352__123Graph_FCHART_7" hidden="1">[33]řady_sloupce!$F$3:$F$14</definedName>
    <definedName name="_353__123Graph_LBL_ACHART_23" localSheetId="1" hidden="1">[44]S!#REF!</definedName>
    <definedName name="_353__123Graph_LBL_ACHART_23" localSheetId="2" hidden="1">[44]S!#REF!</definedName>
    <definedName name="_353__123Graph_LBL_ACHART_23" localSheetId="25" hidden="1">[44]S!#REF!</definedName>
    <definedName name="_353__123Graph_LBL_ACHART_23" localSheetId="26" hidden="1">[44]S!#REF!</definedName>
    <definedName name="_353__123Graph_LBL_ACHART_23" localSheetId="9" hidden="1">[44]S!#REF!</definedName>
    <definedName name="_353__123Graph_LBL_ACHART_23" hidden="1">[44]S!#REF!</definedName>
    <definedName name="_354__123Graph_LBL_ACHART_24" hidden="1">[44]U!$C$4:$E$4</definedName>
    <definedName name="_355__123Graph_LBL_ACHART_26" hidden="1">[44]H!$B$137:$H$137</definedName>
    <definedName name="_356__123Graph_LBL_ACHART_28" hidden="1">[44]C!$I$8:$K$8</definedName>
    <definedName name="_357__123Graph_LBL_ACHART_3" hidden="1">[41]D!$C$5:$I$5</definedName>
    <definedName name="_358__123Graph_LBL_ACHART_31" hidden="1">[44]M!$B$88:$I$88</definedName>
    <definedName name="_359__123Graph_LBL_ACHART_36" hidden="1">[44]D!$B$111:$G$111</definedName>
    <definedName name="_36__123Graph_ACHART_26" hidden="1">[44]H!$B$137:$H$137</definedName>
    <definedName name="_36__123Graph_CCHART_7" hidden="1">[33]řady_sloupce!$E$3:$E$14</definedName>
    <definedName name="_360__123Graph_LBL_ACHART_37" localSheetId="1" hidden="1">[44]S!#REF!</definedName>
    <definedName name="_360__123Graph_LBL_ACHART_37" localSheetId="2" hidden="1">[44]S!#REF!</definedName>
    <definedName name="_360__123Graph_LBL_ACHART_37" localSheetId="25" hidden="1">[44]S!#REF!</definedName>
    <definedName name="_360__123Graph_LBL_ACHART_37" localSheetId="26" hidden="1">[44]S!#REF!</definedName>
    <definedName name="_360__123Graph_LBL_ACHART_37" localSheetId="9" hidden="1">[44]S!#REF!</definedName>
    <definedName name="_360__123Graph_LBL_ACHART_37" hidden="1">[44]S!#REF!</definedName>
    <definedName name="_361__123Graph_LBL_ACHART_39" hidden="1">[44]D!$B$154:$G$154</definedName>
    <definedName name="_362__123Graph_LBL_ACHART_4" hidden="1">[41]E!$C$5:$I$5</definedName>
    <definedName name="_363__123Graph_LBL_ACHART_6" localSheetId="1" hidden="1">[41]F!#REF!</definedName>
    <definedName name="_363__123Graph_LBL_ACHART_6" localSheetId="2" hidden="1">[41]F!#REF!</definedName>
    <definedName name="_363__123Graph_LBL_ACHART_6" localSheetId="25" hidden="1">[41]F!#REF!</definedName>
    <definedName name="_363__123Graph_LBL_ACHART_6" localSheetId="26" hidden="1">[41]F!#REF!</definedName>
    <definedName name="_363__123Graph_LBL_ACHART_6" localSheetId="9" hidden="1">[41]F!#REF!</definedName>
    <definedName name="_363__123Graph_LBL_ACHART_6" hidden="1">[41]F!#REF!</definedName>
    <definedName name="_364__123Graph_LBL_BCHART_23" localSheetId="1" hidden="1">[44]S!#REF!</definedName>
    <definedName name="_364__123Graph_LBL_BCHART_23" localSheetId="2" hidden="1">[44]S!#REF!</definedName>
    <definedName name="_364__123Graph_LBL_BCHART_23" localSheetId="25" hidden="1">[44]S!#REF!</definedName>
    <definedName name="_364__123Graph_LBL_BCHART_23" localSheetId="26" hidden="1">[44]S!#REF!</definedName>
    <definedName name="_364__123Graph_LBL_BCHART_23" localSheetId="9" hidden="1">[44]S!#REF!</definedName>
    <definedName name="_364__123Graph_LBL_BCHART_23" hidden="1">[44]S!#REF!</definedName>
    <definedName name="_365__123Graph_LBL_BCHART_24" hidden="1">[44]U!$C$5:$E$5</definedName>
    <definedName name="_366__123Graph_LBL_BCHART_28" hidden="1">[44]C!$I$9:$K$9</definedName>
    <definedName name="_367__123Graph_LBL_BCHART_3" hidden="1">[41]D!$C$6:$I$6</definedName>
    <definedName name="_368__123Graph_LBL_BCHART_31" hidden="1">[44]M!$B$89:$I$89</definedName>
    <definedName name="_369__123Graph_LBL_BCHART_32" hidden="1">[44]H!$F$146:$H$146</definedName>
    <definedName name="_37__123Graph_ACHART_27" hidden="1">[44]K!$B$24:$D$24</definedName>
    <definedName name="_37__123Graph_ACPI_ER_LOG" hidden="1">[54]ER!#REF!</definedName>
    <definedName name="_37__123Graph_CCHART_8" hidden="1">[51]diferencial!$E$257:$E$381</definedName>
    <definedName name="_370__123Graph_LBL_BCHART_36" hidden="1">[44]D!$B$112:$G$112</definedName>
    <definedName name="_371__123Graph_LBL_BCHART_37" localSheetId="1" hidden="1">[44]S!#REF!</definedName>
    <definedName name="_371__123Graph_LBL_BCHART_37" localSheetId="2" hidden="1">[44]S!#REF!</definedName>
    <definedName name="_371__123Graph_LBL_BCHART_37" localSheetId="25" hidden="1">[44]S!#REF!</definedName>
    <definedName name="_371__123Graph_LBL_BCHART_37" localSheetId="26" hidden="1">[44]S!#REF!</definedName>
    <definedName name="_371__123Graph_LBL_BCHART_37" localSheetId="9" hidden="1">[44]S!#REF!</definedName>
    <definedName name="_371__123Graph_LBL_BCHART_37" hidden="1">[44]S!#REF!</definedName>
    <definedName name="_372__123Graph_LBL_BCHART_39" hidden="1">[44]D!$B$155:$G$155</definedName>
    <definedName name="_373__123Graph_LBL_BCHART_4" hidden="1">[41]E!$C$6:$I$6</definedName>
    <definedName name="_374__123Graph_LBL_BCHART_6" localSheetId="1" hidden="1">[41]F!#REF!</definedName>
    <definedName name="_374__123Graph_LBL_BCHART_6" localSheetId="2" hidden="1">[41]F!#REF!</definedName>
    <definedName name="_374__123Graph_LBL_BCHART_6" localSheetId="25" hidden="1">[41]F!#REF!</definedName>
    <definedName name="_374__123Graph_LBL_BCHART_6" localSheetId="26" hidden="1">[41]F!#REF!</definedName>
    <definedName name="_374__123Graph_LBL_BCHART_6" localSheetId="9" hidden="1">[41]F!#REF!</definedName>
    <definedName name="_374__123Graph_LBL_BCHART_6" hidden="1">[41]F!#REF!</definedName>
    <definedName name="_375__123Graph_LBL_CCHART_1" hidden="1">[44]A!$B$17:$H$17</definedName>
    <definedName name="_376__123Graph_LBL_CCHART_24" hidden="1">[44]U!$C$6:$E$6</definedName>
    <definedName name="_377__123Graph_LBL_CCHART_26" hidden="1">[44]H!$B$139:$H$139</definedName>
    <definedName name="_378__123Graph_LBL_CCHART_28" hidden="1">[44]C!$I$10:$K$10</definedName>
    <definedName name="_379__123Graph_LBL_CCHART_32" hidden="1">[44]H!$F$147:$H$147</definedName>
    <definedName name="_38__123Graph_ACHART_28" hidden="1">[44]C!$I$8:$K$8</definedName>
    <definedName name="_38__123Graph_CCHART_9" hidden="1">[51]sazby!$E$507:$E$632</definedName>
    <definedName name="_380__123Graph_LBL_CCHART_36" hidden="1">[44]D!$B$113:$G$113</definedName>
    <definedName name="_381__123Graph_LBL_CCHART_39" hidden="1">[44]D!$B$156:$G$156</definedName>
    <definedName name="_382__123Graph_LBL_CCHART_6" localSheetId="1" hidden="1">[41]F!#REF!</definedName>
    <definedName name="_382__123Graph_LBL_CCHART_6" localSheetId="2" hidden="1">[41]F!#REF!</definedName>
    <definedName name="_382__123Graph_LBL_CCHART_6" localSheetId="25" hidden="1">[41]F!#REF!</definedName>
    <definedName name="_382__123Graph_LBL_CCHART_6" localSheetId="26" hidden="1">[41]F!#REF!</definedName>
    <definedName name="_382__123Graph_LBL_CCHART_6" localSheetId="9" hidden="1">[41]F!#REF!</definedName>
    <definedName name="_382__123Graph_LBL_CCHART_6" hidden="1">[41]F!#REF!</definedName>
    <definedName name="_383__123Graph_LBL_DCHART_11" hidden="1">[44]O!$B$19:$H$19</definedName>
    <definedName name="_384__123Graph_LBL_DCHART_20" localSheetId="1" hidden="1">[44]A!#REF!</definedName>
    <definedName name="_384__123Graph_LBL_DCHART_20" localSheetId="2" hidden="1">[44]A!#REF!</definedName>
    <definedName name="_384__123Graph_LBL_DCHART_20" localSheetId="25" hidden="1">[44]A!#REF!</definedName>
    <definedName name="_384__123Graph_LBL_DCHART_20" localSheetId="26" hidden="1">[44]A!#REF!</definedName>
    <definedName name="_384__123Graph_LBL_DCHART_20" localSheetId="9" hidden="1">[44]A!#REF!</definedName>
    <definedName name="_384__123Graph_LBL_DCHART_20" hidden="1">[44]A!#REF!</definedName>
    <definedName name="_385__123Graph_LBL_DCHART_23" localSheetId="1" hidden="1">[44]S!#REF!</definedName>
    <definedName name="_385__123Graph_LBL_DCHART_23" localSheetId="2" hidden="1">[44]S!#REF!</definedName>
    <definedName name="_385__123Graph_LBL_DCHART_23" localSheetId="25" hidden="1">[44]S!#REF!</definedName>
    <definedName name="_385__123Graph_LBL_DCHART_23" localSheetId="26" hidden="1">[44]S!#REF!</definedName>
    <definedName name="_385__123Graph_LBL_DCHART_23" localSheetId="9" hidden="1">[44]S!#REF!</definedName>
    <definedName name="_385__123Graph_LBL_DCHART_23" hidden="1">[44]S!#REF!</definedName>
    <definedName name="_386__123Graph_LBL_DCHART_32" hidden="1">[44]H!$F$148:$H$148</definedName>
    <definedName name="_387__123Graph_LBL_DCHART_36" hidden="1">[44]D!$B$114:$G$114</definedName>
    <definedName name="_388__123Graph_LBL_DCHART_39" hidden="1">[44]D!$B$157:$G$157</definedName>
    <definedName name="_389__123Graph_LBL_ECHART_20" hidden="1">[44]A!$B$17:$H$17</definedName>
    <definedName name="_39__123Graph_ACHART_29" hidden="1">[44]P!$C$102:$J$102</definedName>
    <definedName name="_39__123Graph_DCHART_1" hidden="1">[33]řady_sloupce!$C$8:$S$8</definedName>
    <definedName name="_390__123Graph_LBL_ECHART_26" hidden="1">[44]H!$B$143:$H$143</definedName>
    <definedName name="_391__123Graph_LBL_ECHART_38" hidden="1">[44]F!$B$18:$I$18</definedName>
    <definedName name="_392__123Graph_LBL_ECHART_9" hidden="1">[44]F!$B$18:$I$18</definedName>
    <definedName name="_393__123Graph_LBL_FCHART_3" hidden="1">[41]D!$C$10:$I$10</definedName>
    <definedName name="_394__123Graph_LBL_FCHART_4" hidden="1">[41]E!$C$10:$I$10</definedName>
    <definedName name="_399__123Graph_XCHART_1" hidden="1">[33]řady_sloupce!$A$5:$A$40</definedName>
    <definedName name="_4___123Graph_AChart_4A" hidden="1">[14]CPIINDEX!$O$239:$O$298</definedName>
    <definedName name="_4__123Graph_ACHART_1" hidden="1">[37]A!$C$31:$AJ$31</definedName>
    <definedName name="_4__123Graph_ACHART_12" hidden="1">[38]pracovni!$AL$111:$AL$117</definedName>
    <definedName name="_4__123Graph_ACHART_2" hidden="1">[37]A!$C$31:$AJ$31</definedName>
    <definedName name="_4__123Graph_AChart_2A" hidden="1">[36]CPIINDEX!$K$203:$K$304</definedName>
    <definedName name="_4__123Graph_AChart_4A" hidden="1">[34]CPIINDEX!$O$239:$O$298</definedName>
    <definedName name="_4__123Graph_CCHART_8" localSheetId="1" hidden="1">#REF!</definedName>
    <definedName name="_4__123Graph_CCHART_8" localSheetId="2" hidden="1">#REF!</definedName>
    <definedName name="_4__123Graph_CCHART_8" localSheetId="29" hidden="1">#REF!</definedName>
    <definedName name="_4__123Graph_CCHART_8" localSheetId="36" hidden="1">#REF!</definedName>
    <definedName name="_4__123Graph_CCHART_8" localSheetId="9" hidden="1">#REF!</definedName>
    <definedName name="_4__123Graph_CCHART_8" hidden="1">#REF!</definedName>
    <definedName name="_4__123Graph_CDEV_EMPL" localSheetId="1" hidden="1">'[50]Time series'!#REF!</definedName>
    <definedName name="_4__123Graph_CDEV_EMPL" localSheetId="2" hidden="1">'[50]Time series'!#REF!</definedName>
    <definedName name="_4__123Graph_CDEV_EMPL" localSheetId="29" hidden="1">'[50]Time series'!#REF!</definedName>
    <definedName name="_4__123Graph_CDEV_EMPL" localSheetId="9" hidden="1">'[50]Time series'!#REF!</definedName>
    <definedName name="_4__123Graph_CDEV_EMPL" hidden="1">'[50]Time series'!#REF!</definedName>
    <definedName name="_40__123Graph_DCHART_10" hidden="1">[35]pracovni!$F$49:$F$65</definedName>
    <definedName name="_404__123Graph_XCHART_10" hidden="1">[35]pracovni!$A$49:$A$65</definedName>
    <definedName name="_408__123Graph_XCHART_11" hidden="1">[33]řady_sloupce!$B$6:$B$47</definedName>
    <definedName name="_41__123Graph_DCHART_13" hidden="1">[40]D!$G$150:$G$161</definedName>
    <definedName name="_410__123Graph_XCHART_13" hidden="1">[40]D!$D$150:$D$161</definedName>
    <definedName name="_411__123Graph_XCHART_14" hidden="1">[44]D!$A$58:$A$64</definedName>
    <definedName name="_412__123Graph_XCHART_15" hidden="1">[42]grafy!$S$105:$S$121</definedName>
    <definedName name="_413__123Graph_XCHART_16" localSheetId="1" hidden="1">[42]grafy!#REF!</definedName>
    <definedName name="_413__123Graph_XCHART_16" localSheetId="2" hidden="1">[42]grafy!#REF!</definedName>
    <definedName name="_413__123Graph_XCHART_16" localSheetId="25" hidden="1">[42]grafy!#REF!</definedName>
    <definedName name="_413__123Graph_XCHART_16" localSheetId="26" hidden="1">[42]grafy!#REF!</definedName>
    <definedName name="_413__123Graph_XCHART_16" localSheetId="9" hidden="1">[42]grafy!#REF!</definedName>
    <definedName name="_413__123Graph_XCHART_16" hidden="1">[42]grafy!#REF!</definedName>
    <definedName name="_414__123Graph_XCHART_17" localSheetId="1" hidden="1">[42]grafy!#REF!</definedName>
    <definedName name="_414__123Graph_XCHART_17" localSheetId="2" hidden="1">[42]grafy!#REF!</definedName>
    <definedName name="_414__123Graph_XCHART_17" localSheetId="25" hidden="1">[42]grafy!#REF!</definedName>
    <definedName name="_414__123Graph_XCHART_17" localSheetId="26" hidden="1">[42]grafy!#REF!</definedName>
    <definedName name="_414__123Graph_XCHART_17" localSheetId="9" hidden="1">[42]grafy!#REF!</definedName>
    <definedName name="_414__123Graph_XCHART_17" hidden="1">[42]grafy!#REF!</definedName>
    <definedName name="_415__123Graph_XCHART_18" hidden="1">[44]H!$A$79:$A$82</definedName>
    <definedName name="_416__123Graph_XCHART_19" hidden="1">[44]H!$B$78:$H$78</definedName>
    <definedName name="_42__123Graph_DCHART_2" hidden="1">[33]řady_sloupce!$F$20:$AI$20</definedName>
    <definedName name="_421__123Graph_XCHART_2" hidden="1">[33]řady_sloupce!$A$5:$A$43</definedName>
    <definedName name="_422__123Graph_XCHART_20" hidden="1">[41]P!$J$39:$J$44</definedName>
    <definedName name="_423__123Graph_XCHART_22" hidden="1">[44]C!$A$57:$A$63</definedName>
    <definedName name="_424__123Graph_XCHART_23" hidden="1">'[42] data'!$A$30:$A$71</definedName>
    <definedName name="_425__123Graph_XCHART_24" hidden="1">'[42] data'!$DM$54:$DM$66</definedName>
    <definedName name="_426__123Graph_XCHART_25" hidden="1">[44]U!$B$3:$D$3</definedName>
    <definedName name="_427__123Graph_XCHART_26" hidden="1">'[42] data'!$A$54:$A$67</definedName>
    <definedName name="_428__123Graph_XCHART_27" hidden="1">'[42] data'!$A$54:$A$67</definedName>
    <definedName name="_429__123Graph_XCHART_28" hidden="1">'[42] data'!$A$66:$A$67</definedName>
    <definedName name="_43__123Graph_DCHART_3" hidden="1">[33]řady_sloupce!$Z$20:$Z$31</definedName>
    <definedName name="_430__123Graph_XCHART_29" hidden="1">'[42] data'!$A$54:$A$67</definedName>
    <definedName name="_434__123Graph_XCHART_3" hidden="1">[33]řady_sloupce!$A$5:$A$40</definedName>
    <definedName name="_435__123Graph_XCHART_30" hidden="1">'[42] data'!$A$54:$A$71</definedName>
    <definedName name="_436__123Graph_XCHART_31" hidden="1">[44]M!$B$87:$I$87</definedName>
    <definedName name="_437__123Graph_XCHART_33" hidden="1">[42]grafy!$AE$74:$AE$75</definedName>
    <definedName name="_438__123Graph_XCHART_34" localSheetId="1" hidden="1">[42]grafy!#REF!</definedName>
    <definedName name="_438__123Graph_XCHART_34" localSheetId="2" hidden="1">[42]grafy!#REF!</definedName>
    <definedName name="_438__123Graph_XCHART_34" localSheetId="25" hidden="1">[42]grafy!#REF!</definedName>
    <definedName name="_438__123Graph_XCHART_34" localSheetId="26" hidden="1">[42]grafy!#REF!</definedName>
    <definedName name="_438__123Graph_XCHART_34" localSheetId="9" hidden="1">[42]grafy!#REF!</definedName>
    <definedName name="_438__123Graph_XCHART_34" hidden="1">[42]grafy!#REF!</definedName>
    <definedName name="_439__123Graph_XCHART_35" hidden="1">[42]grafy!$N$299:$N$300</definedName>
    <definedName name="_44__123Graph_ACHART_3" hidden="1">[33]řady_sloupce!$D$5:$D$40</definedName>
    <definedName name="_44__123Graph_DCHART_4" hidden="1">'[38]produkt a mzda'!$R$4:$R$32</definedName>
    <definedName name="_440__123Graph_XCHART_39" hidden="1">'[42] data'!$A$53:$A$70</definedName>
    <definedName name="_444__123Graph_XCHART_4" hidden="1">[33]řady_sloupce!$A$5:$A$43</definedName>
    <definedName name="_445__123Graph_XCHART_41" localSheetId="1" hidden="1">[42]grafy!#REF!</definedName>
    <definedName name="_445__123Graph_XCHART_41" localSheetId="2" hidden="1">[42]grafy!#REF!</definedName>
    <definedName name="_445__123Graph_XCHART_41" localSheetId="25" hidden="1">[42]grafy!#REF!</definedName>
    <definedName name="_445__123Graph_XCHART_41" localSheetId="26" hidden="1">[42]grafy!#REF!</definedName>
    <definedName name="_445__123Graph_XCHART_41" localSheetId="9" hidden="1">[42]grafy!#REF!</definedName>
    <definedName name="_445__123Graph_XCHART_41" hidden="1">[42]grafy!#REF!</definedName>
    <definedName name="_446__123Graph_XCHART_42" hidden="1">[42]grafy!$T$124:$T$126</definedName>
    <definedName name="_448__123Graph_XCHART_5" hidden="1">[40]C!$G$121:$G$138</definedName>
    <definedName name="_45" localSheetId="1" hidden="1">#REF!</definedName>
    <definedName name="_45" localSheetId="10" hidden="1">#REF!</definedName>
    <definedName name="_45" localSheetId="11" hidden="1">#REF!</definedName>
    <definedName name="_45" localSheetId="14" hidden="1">#REF!</definedName>
    <definedName name="_45" localSheetId="15" hidden="1">#REF!</definedName>
    <definedName name="_45" localSheetId="16" hidden="1">#REF!</definedName>
    <definedName name="_45" localSheetId="18" hidden="1">#REF!</definedName>
    <definedName name="_45" localSheetId="19" hidden="1">#REF!</definedName>
    <definedName name="_45" localSheetId="2" hidden="1">#REF!</definedName>
    <definedName name="_45" localSheetId="20" hidden="1">#REF!</definedName>
    <definedName name="_45" localSheetId="21" hidden="1">#REF!</definedName>
    <definedName name="_45" localSheetId="25" hidden="1">#REF!</definedName>
    <definedName name="_45" localSheetId="26" hidden="1">#REF!</definedName>
    <definedName name="_45" localSheetId="27" hidden="1">#REF!</definedName>
    <definedName name="_45" localSheetId="28" hidden="1">#REF!</definedName>
    <definedName name="_45" localSheetId="29" hidden="1">#REF!</definedName>
    <definedName name="_45" localSheetId="3" hidden="1">#REF!</definedName>
    <definedName name="_45" localSheetId="30" hidden="1">#REF!</definedName>
    <definedName name="_45" localSheetId="31" hidden="1">#REF!</definedName>
    <definedName name="_45" localSheetId="36" hidden="1">#REF!</definedName>
    <definedName name="_45" localSheetId="37" hidden="1">#REF!</definedName>
    <definedName name="_45" localSheetId="38" hidden="1">#REF!</definedName>
    <definedName name="_45" localSheetId="39" hidden="1">#REF!</definedName>
    <definedName name="_45" localSheetId="4" hidden="1">#REF!</definedName>
    <definedName name="_45" localSheetId="41" hidden="1">#REF!</definedName>
    <definedName name="_45" localSheetId="5" hidden="1">#REF!</definedName>
    <definedName name="_45" localSheetId="6" hidden="1">#REF!</definedName>
    <definedName name="_45" localSheetId="7" hidden="1">#REF!</definedName>
    <definedName name="_45" localSheetId="8" hidden="1">#REF!</definedName>
    <definedName name="_45" localSheetId="9" hidden="1">#REF!</definedName>
    <definedName name="_45" hidden="1">#REF!</definedName>
    <definedName name="_45__123Graph_ACHART_30" hidden="1">[44]M!$B$59:$I$59</definedName>
    <definedName name="_45__123Graph_DCHART_6" hidden="1">[33]řady_sloupce!$D$2:$D$17</definedName>
    <definedName name="_450__123Graph_XCHART_6" hidden="1">[40]C!$G$121:$G$138</definedName>
    <definedName name="_454__123Graph_XCHART_7" hidden="1">[33]řady_sloupce!$B$6:$B$48</definedName>
    <definedName name="_455__123Graph_XCHART_8" hidden="1">[44]H!$A$50:$A$55</definedName>
    <definedName name="_46__123Graph_ACHART_31" hidden="1">[44]M!$B$88:$I$88</definedName>
    <definedName name="_46__123Graph_DCHART_7" hidden="1">[33]řady_sloupce!$D$3:$D$14</definedName>
    <definedName name="_460__123Graph_XCHART_9" hidden="1">[35]pracovni!$A$29:$A$45</definedName>
    <definedName name="_47__123Graph_ACHART_32" hidden="1">[44]H!$B$145:$C$145</definedName>
    <definedName name="_47__123Graph_DCHART_9" hidden="1">[51]sazby!$F$507:$F$632</definedName>
    <definedName name="_48__123Graph_ACHART_33" hidden="1">[44]K!$B$23:$E$23</definedName>
    <definedName name="_48__123Graph_AGROWTH_CPI" hidden="1">[45]Data!#REF!</definedName>
    <definedName name="_48__123Graph_ECHART_1" hidden="1">[33]řady_sloupce!$C$9:$S$9</definedName>
    <definedName name="_49__123Graph_ACHART_34" hidden="1">[44]D!$E$87:$E$90</definedName>
    <definedName name="_49__123Graph_AIBA_IBRD" hidden="1">[18]WB!$Q$62:$AK$62</definedName>
    <definedName name="_49__123Graph_ECHART_10" hidden="1">'[38]PH a mzda'!$R$226:$R$235</definedName>
    <definedName name="_5___123Graph_BChart_1A" hidden="1">[14]CPIINDEX!$S$263:$S$310</definedName>
    <definedName name="_5__123Graph_ACHART_1" hidden="1">[33]řady_sloupce!$B$5:$B$40</definedName>
    <definedName name="_5__123Graph_ACHART_13" hidden="1">[40]D!$H$184:$H$184</definedName>
    <definedName name="_5__123Graph_ACHART_2" hidden="1">[37]A!$C$31:$AJ$31</definedName>
    <definedName name="_5__123Graph_ADEV_EMPL" localSheetId="18" hidden="1">'[10]Time series'!#REF!</definedName>
    <definedName name="_5__123Graph_ADEV_EMPL" localSheetId="3" hidden="1">'[10]Time series'!#REF!</definedName>
    <definedName name="_5__123Graph_ADEV_EMPL" hidden="1">'[10]Time series'!#REF!</definedName>
    <definedName name="_5__123Graph_BChart_1A" hidden="1">[34]CPIINDEX!$S$263:$S$310</definedName>
    <definedName name="_5__123Graph_CSWE_EMPL" hidden="1">'[50]Time series'!#REF!</definedName>
    <definedName name="_5__123Graph_DCHART_8" localSheetId="1" hidden="1">#REF!</definedName>
    <definedName name="_5__123Graph_DCHART_8" localSheetId="2" hidden="1">#REF!</definedName>
    <definedName name="_5__123Graph_DCHART_8" localSheetId="29" hidden="1">#REF!</definedName>
    <definedName name="_5__123Graph_DCHART_8" localSheetId="36" hidden="1">#REF!</definedName>
    <definedName name="_5__123Graph_DCHART_8" localSheetId="9" hidden="1">#REF!</definedName>
    <definedName name="_5__123Graph_DCHART_8" hidden="1">#REF!</definedName>
    <definedName name="_50__123Graph_ACHART_35" hidden="1">[44]H!$B$172:$C$172</definedName>
    <definedName name="_50__123Graph_AINVENT_SALES" localSheetId="1" hidden="1">#REF!</definedName>
    <definedName name="_50__123Graph_AINVENT_SALES" localSheetId="2" hidden="1">#REF!</definedName>
    <definedName name="_50__123Graph_AINVENT_SALES" localSheetId="29" hidden="1">#REF!</definedName>
    <definedName name="_50__123Graph_AINVENT_SALES" localSheetId="36" hidden="1">#REF!</definedName>
    <definedName name="_50__123Graph_AINVENT_SALES" localSheetId="9" hidden="1">#REF!</definedName>
    <definedName name="_50__123Graph_AINVENT_SALES" hidden="1">#REF!</definedName>
    <definedName name="_50__123Graph_ECHART_2" localSheetId="18" hidden="1">[33]řady_sloupce!#REF!</definedName>
    <definedName name="_50__123Graph_ECHART_2" localSheetId="19" hidden="1">[33]řady_sloupce!#REF!</definedName>
    <definedName name="_50__123Graph_ECHART_2" localSheetId="25" hidden="1">[33]řady_sloupce!#REF!</definedName>
    <definedName name="_50__123Graph_ECHART_2" localSheetId="26" hidden="1">[33]řady_sloupce!#REF!</definedName>
    <definedName name="_50__123Graph_ECHART_2" localSheetId="29" hidden="1">[33]řady_sloupce!#REF!</definedName>
    <definedName name="_50__123Graph_ECHART_2" localSheetId="3" hidden="1">[33]řady_sloupce!#REF!</definedName>
    <definedName name="_50__123Graph_ECHART_2" localSheetId="37" hidden="1">[33]řady_sloupce!#REF!</definedName>
    <definedName name="_50__123Graph_ECHART_2" localSheetId="38" hidden="1">[33]řady_sloupce!#REF!</definedName>
    <definedName name="_50__123Graph_ECHART_2" localSheetId="39" hidden="1">[33]řady_sloupce!#REF!</definedName>
    <definedName name="_50__123Graph_ECHART_2" hidden="1">[33]řady_sloupce!#REF!</definedName>
    <definedName name="_51__123Graph_ACHART_36" hidden="1">[44]D!$B$111:$G$111</definedName>
    <definedName name="_51__123Graph_AMIMPMA_1" localSheetId="1" hidden="1">#REF!</definedName>
    <definedName name="_51__123Graph_AMIMPMA_1" localSheetId="2" hidden="1">#REF!</definedName>
    <definedName name="_51__123Graph_AMIMPMA_1" localSheetId="29" hidden="1">#REF!</definedName>
    <definedName name="_51__123Graph_AMIMPMA_1" localSheetId="36" hidden="1">#REF!</definedName>
    <definedName name="_51__123Graph_AMIMPMA_1" localSheetId="9" hidden="1">#REF!</definedName>
    <definedName name="_51__123Graph_AMIMPMA_1" hidden="1">#REF!</definedName>
    <definedName name="_51__123Graph_ECHART_5" hidden="1">[33]řady_sloupce!$E$10:$E$25</definedName>
    <definedName name="_52__123Graph_ACHART_37" localSheetId="1" hidden="1">[44]S!#REF!</definedName>
    <definedName name="_52__123Graph_ACHART_37" localSheetId="2" hidden="1">[44]S!#REF!</definedName>
    <definedName name="_52__123Graph_ACHART_37" localSheetId="25" hidden="1">[44]S!#REF!</definedName>
    <definedName name="_52__123Graph_ACHART_37" localSheetId="26" hidden="1">[44]S!#REF!</definedName>
    <definedName name="_52__123Graph_ACHART_37" localSheetId="9" hidden="1">[44]S!#REF!</definedName>
    <definedName name="_52__123Graph_ACHART_37" hidden="1">[44]S!#REF!</definedName>
    <definedName name="_52__123Graph_ANDA_OIN" localSheetId="1" hidden="1">#REF!</definedName>
    <definedName name="_52__123Graph_ANDA_OIN" localSheetId="2" hidden="1">#REF!</definedName>
    <definedName name="_52__123Graph_ANDA_OIN" localSheetId="29" hidden="1">#REF!</definedName>
    <definedName name="_52__123Graph_ANDA_OIN" localSheetId="36" hidden="1">#REF!</definedName>
    <definedName name="_52__123Graph_ANDA_OIN" localSheetId="9" hidden="1">#REF!</definedName>
    <definedName name="_52__123Graph_ANDA_OIN" hidden="1">#REF!</definedName>
    <definedName name="_52__123Graph_ECHART_7" hidden="1">[33]řady_sloupce!$G$3:$G$14</definedName>
    <definedName name="_53__123Graph_ACHART_38" hidden="1">[44]F!$B$58:$I$58</definedName>
    <definedName name="_53__123Graph_AR_BMONEY" localSheetId="1" hidden="1">#REF!</definedName>
    <definedName name="_53__123Graph_AR_BMONEY" localSheetId="2" hidden="1">#REF!</definedName>
    <definedName name="_53__123Graph_AR_BMONEY" localSheetId="29" hidden="1">#REF!</definedName>
    <definedName name="_53__123Graph_AR_BMONEY" localSheetId="36" hidden="1">#REF!</definedName>
    <definedName name="_53__123Graph_AR_BMONEY" localSheetId="9" hidden="1">#REF!</definedName>
    <definedName name="_53__123Graph_AR_BMONEY" hidden="1">#REF!</definedName>
    <definedName name="_53__123Graph_ECHART_9" hidden="1">[35]pracovni!$F$29:$F$45</definedName>
    <definedName name="_54__123Graph_ACHART_39" hidden="1">[44]D!$B$154:$G$154</definedName>
    <definedName name="_54__123Graph_FCHART_10" hidden="1">'[38]PH a mzda'!$H$226:$H$235</definedName>
    <definedName name="_55__123Graph_FCHART_2" hidden="1">[33]řady_sloupce!$D$9:$D$24</definedName>
    <definedName name="_56__123Graph_FCHART_7" hidden="1">[33]řady_sloupce!$F$3:$F$14</definedName>
    <definedName name="_57__123Graph_XCHART_1" hidden="1">[33]řady_sloupce!$A$5:$A$40</definedName>
    <definedName name="_58__123Graph_XCHART_10" hidden="1">[35]pracovni!$A$49:$A$65</definedName>
    <definedName name="_59__123Graph_ACHART_4" hidden="1">[33]řady_sloupce!$E$5:$E$43</definedName>
    <definedName name="_59__123Graph_XCHART_11" hidden="1">[33]řady_sloupce!$B$6:$B$47</definedName>
    <definedName name="_6___123Graph_BChart_3A" hidden="1">[14]CPIINDEX!#REF!</definedName>
    <definedName name="_6__123Graph_ACHART_2" hidden="1">[33]řady_sloupce!$E$5:$E$43</definedName>
    <definedName name="_6__123Graph_AChart_3A" hidden="1">[36]CPIINDEX!$O$203:$O$304</definedName>
    <definedName name="_6__123Graph_AIBA_IBRD" hidden="1">[43]WB!$Q$62:$AK$62</definedName>
    <definedName name="_6__123Graph_BCHART_1" hidden="1">[37]A!$C$28:$AJ$28</definedName>
    <definedName name="_6__123Graph_DGROWTH_CPI" hidden="1">[53]Data!#REF!</definedName>
    <definedName name="_6__123Graph_XCHART_8" localSheetId="1" hidden="1">#REF!</definedName>
    <definedName name="_6__123Graph_XCHART_8" localSheetId="2" hidden="1">#REF!</definedName>
    <definedName name="_6__123Graph_XCHART_8" localSheetId="29" hidden="1">#REF!</definedName>
    <definedName name="_6__123Graph_XCHART_8" localSheetId="36" hidden="1">#REF!</definedName>
    <definedName name="_6__123Graph_XCHART_8" localSheetId="9" hidden="1">#REF!</definedName>
    <definedName name="_6__123Graph_XCHART_8" hidden="1">#REF!</definedName>
    <definedName name="_60__123Graph_ACHART_40" localSheetId="1" hidden="1">[42]grafy!#REF!</definedName>
    <definedName name="_60__123Graph_ACHART_40" localSheetId="18" hidden="1">[42]grafy!#REF!</definedName>
    <definedName name="_60__123Graph_ACHART_40" localSheetId="19" hidden="1">[42]grafy!#REF!</definedName>
    <definedName name="_60__123Graph_ACHART_40" localSheetId="2" hidden="1">[42]grafy!#REF!</definedName>
    <definedName name="_60__123Graph_ACHART_40" localSheetId="25" hidden="1">[42]grafy!#REF!</definedName>
    <definedName name="_60__123Graph_ACHART_40" localSheetId="26" hidden="1">[42]grafy!#REF!</definedName>
    <definedName name="_60__123Graph_ACHART_40" localSheetId="29" hidden="1">[42]grafy!#REF!</definedName>
    <definedName name="_60__123Graph_ACHART_40" localSheetId="3" hidden="1">[42]grafy!#REF!</definedName>
    <definedName name="_60__123Graph_ACHART_40" localSheetId="37" hidden="1">[42]grafy!#REF!</definedName>
    <definedName name="_60__123Graph_ACHART_40" localSheetId="38" hidden="1">[42]grafy!#REF!</definedName>
    <definedName name="_60__123Graph_ACHART_40" localSheetId="39" hidden="1">[42]grafy!#REF!</definedName>
    <definedName name="_60__123Graph_ACHART_40" localSheetId="9" hidden="1">[42]grafy!#REF!</definedName>
    <definedName name="_60__123Graph_ACHART_40" hidden="1">[42]grafy!#REF!</definedName>
    <definedName name="_60__123Graph_XCHART_13" hidden="1">[40]D!$D$150:$D$161</definedName>
    <definedName name="_61__123Graph_ACHART_41" localSheetId="1" hidden="1">[42]grafy!#REF!</definedName>
    <definedName name="_61__123Graph_ACHART_41" localSheetId="2" hidden="1">[42]grafy!#REF!</definedName>
    <definedName name="_61__123Graph_ACHART_41" localSheetId="25" hidden="1">[42]grafy!#REF!</definedName>
    <definedName name="_61__123Graph_ACHART_41" localSheetId="26" hidden="1">[42]grafy!#REF!</definedName>
    <definedName name="_61__123Graph_ACHART_41" localSheetId="9" hidden="1">[42]grafy!#REF!</definedName>
    <definedName name="_61__123Graph_ACHART_41" hidden="1">[42]grafy!#REF!</definedName>
    <definedName name="_61__123Graph_XCHART_2" hidden="1">[33]řady_sloupce!$A$5:$A$43</definedName>
    <definedName name="_62__123Graph_ACHART_42" hidden="1">[42]grafy!$U$124:$U$126</definedName>
    <definedName name="_62__123Graph_XCHART_3" hidden="1">[33]řady_sloupce!$A$5:$A$40</definedName>
    <definedName name="_63__123Graph_XCHART_4" hidden="1">[33]řady_sloupce!$A$5:$A$43</definedName>
    <definedName name="_64__123Graph_ASEIGNOR" hidden="1">[39]seignior!#REF!</definedName>
    <definedName name="_64__123Graph_XCHART_5" hidden="1">[40]C!$G$121:$G$138</definedName>
    <definedName name="_65__123Graph_AWB_ADJ_PRJ" hidden="1">[18]WB!$Q$255:$AK$255</definedName>
    <definedName name="_65__123Graph_XCHART_6" hidden="1">[40]C!$G$121:$G$138</definedName>
    <definedName name="_66__123Graph_BCHART_1" hidden="1">[46]IPC1988!$E$176:$E$182</definedName>
    <definedName name="_66__123Graph_XCHART_7" hidden="1">[33]řady_sloupce!$B$6:$B$48</definedName>
    <definedName name="_67" localSheetId="1" hidden="1">#REF!</definedName>
    <definedName name="_67" localSheetId="10" hidden="1">#REF!</definedName>
    <definedName name="_67" localSheetId="11" hidden="1">#REF!</definedName>
    <definedName name="_67" localSheetId="14" hidden="1">#REF!</definedName>
    <definedName name="_67" localSheetId="15" hidden="1">#REF!</definedName>
    <definedName name="_67" localSheetId="16" hidden="1">#REF!</definedName>
    <definedName name="_67" localSheetId="18" hidden="1">#REF!</definedName>
    <definedName name="_67" localSheetId="19" hidden="1">#REF!</definedName>
    <definedName name="_67" localSheetId="2" hidden="1">#REF!</definedName>
    <definedName name="_67" localSheetId="20" hidden="1">#REF!</definedName>
    <definedName name="_67" localSheetId="21" hidden="1">#REF!</definedName>
    <definedName name="_67" localSheetId="25" hidden="1">#REF!</definedName>
    <definedName name="_67" localSheetId="26" hidden="1">#REF!</definedName>
    <definedName name="_67" localSheetId="27" hidden="1">#REF!</definedName>
    <definedName name="_67" localSheetId="28" hidden="1">#REF!</definedName>
    <definedName name="_67" localSheetId="29" hidden="1">#REF!</definedName>
    <definedName name="_67" localSheetId="3" hidden="1">#REF!</definedName>
    <definedName name="_67" localSheetId="30" hidden="1">#REF!</definedName>
    <definedName name="_67" localSheetId="31" hidden="1">#REF!</definedName>
    <definedName name="_67" localSheetId="36" hidden="1">#REF!</definedName>
    <definedName name="_67" localSheetId="37" hidden="1">#REF!</definedName>
    <definedName name="_67" localSheetId="38" hidden="1">#REF!</definedName>
    <definedName name="_67" localSheetId="39" hidden="1">#REF!</definedName>
    <definedName name="_67" localSheetId="4" hidden="1">#REF!</definedName>
    <definedName name="_67" localSheetId="41" hidden="1">#REF!</definedName>
    <definedName name="_67" localSheetId="5" hidden="1">#REF!</definedName>
    <definedName name="_67" localSheetId="6" hidden="1">#REF!</definedName>
    <definedName name="_67" localSheetId="7" hidden="1">#REF!</definedName>
    <definedName name="_67" localSheetId="8" hidden="1">#REF!</definedName>
    <definedName name="_67" localSheetId="9" hidden="1">#REF!</definedName>
    <definedName name="_67" hidden="1">#REF!</definedName>
    <definedName name="_67__123Graph_ACHART_5" hidden="1">[33]řady_sloupce!$C$10:$C$25</definedName>
    <definedName name="_67__123Graph_BCHART_2" hidden="1">[46]IPC1988!$D$176:$D$182</definedName>
    <definedName name="_67__123Graph_XCHART_9" hidden="1">[35]pracovni!$A$29:$A$45</definedName>
    <definedName name="_7___123Graph_BChart_4A" hidden="1">[14]CPIINDEX!#REF!</definedName>
    <definedName name="_7__123Graph_ACHART_3" hidden="1">[33]řady_sloupce!$D$5:$D$40</definedName>
    <definedName name="_7__123Graph_BCHART_2" hidden="1">[37]A!$C$36:$AJ$36</definedName>
    <definedName name="_7__123Graph_BDEV_EMPL" localSheetId="18" hidden="1">'[10]Time series'!#REF!</definedName>
    <definedName name="_7__123Graph_BDEV_EMPL" localSheetId="3" hidden="1">'[10]Time series'!#REF!</definedName>
    <definedName name="_7__123Graph_BDEV_EMPL" hidden="1">'[10]Time series'!#REF!</definedName>
    <definedName name="_7__123Graph_XREALEX_WAGE" localSheetId="1" hidden="1">[55]PRIVATE!#REF!</definedName>
    <definedName name="_7__123Graph_XREALEX_WAGE" localSheetId="2" hidden="1">[55]PRIVATE!#REF!</definedName>
    <definedName name="_7__123Graph_XREALEX_WAGE" localSheetId="9" hidden="1">[55]PRIVATE!#REF!</definedName>
    <definedName name="_7__123Graph_XREALEX_WAGE" hidden="1">[55]PRIVATE!#REF!</definedName>
    <definedName name="_72__123Graph_ACHART_6" hidden="1">[33]řady_sloupce!$C$2:$C$14</definedName>
    <definedName name="_76__123Graph_ACHART_7" hidden="1">[33]řady_sloupce!$C$3:$C$14</definedName>
    <definedName name="_79__123Graph_BCPI_ER_LOG" hidden="1">[54]ER!#REF!</definedName>
    <definedName name="_8___123Graph_XChart_1A" hidden="1">[14]CPIINDEX!$B$263:$B$310</definedName>
    <definedName name="_8__123Graph_ACHART_4" hidden="1">[33]řady_sloupce!$E$5:$E$43</definedName>
    <definedName name="_8__123Graph_AChart_4A" hidden="1">[36]CPIINDEX!$O$239:$O$298</definedName>
    <definedName name="_8__123Graph_AIBA_IBRD" hidden="1">[43]WB!$Q$62:$AK$62</definedName>
    <definedName name="_8__123Graph_AWB_ADJ_PRJ" hidden="1">[43]WB!$Q$255:$AK$255</definedName>
    <definedName name="_8__123Graph_BCHART_1" hidden="1">[37]A!$C$28:$AJ$28</definedName>
    <definedName name="_81__123Graph_ACHART_8" hidden="1">[33]řady_sloupce!$F$6:$F$22</definedName>
    <definedName name="_86__123Graph_ACHART_9" hidden="1">[33]řady_sloupce!$C$5:$C$9</definedName>
    <definedName name="_9___123Graph_XChart_2A" hidden="1">[14]CPIINDEX!$B$203:$B$310</definedName>
    <definedName name="_9__123Graph_ACHART_5" hidden="1">[33]řady_sloupce!$C$10:$C$25</definedName>
    <definedName name="_9__123Graph_BCHART_1" hidden="1">[37]A!$C$28:$AJ$28</definedName>
    <definedName name="_9__123Graph_BCHART_2" hidden="1">[37]A!$C$36:$AJ$36</definedName>
    <definedName name="_9__123Graph_CCHART_1" hidden="1">[37]A!$C$24:$AJ$24</definedName>
    <definedName name="_9__123Graph_CDEV_EMPL" localSheetId="18" hidden="1">'[10]Time series'!#REF!</definedName>
    <definedName name="_9__123Graph_CDEV_EMPL" localSheetId="3" hidden="1">'[10]Time series'!#REF!</definedName>
    <definedName name="_9__123Graph_CDEV_EMPL" hidden="1">'[10]Time series'!#REF!</definedName>
    <definedName name="_90__123Graph_BIBA_IBRD" localSheetId="1" hidden="1">[54]WB!#REF!</definedName>
    <definedName name="_90__123Graph_BIBA_IBRD" localSheetId="2" hidden="1">[54]WB!#REF!</definedName>
    <definedName name="_90__123Graph_BIBA_IBRD" localSheetId="9" hidden="1">[54]WB!#REF!</definedName>
    <definedName name="_90__123Graph_BIBA_IBRD" hidden="1">[54]WB!#REF!</definedName>
    <definedName name="_91__123Graph_BCHART_1" hidden="1">[33]řady_sloupce!$C$5:$C$40</definedName>
    <definedName name="_91__123Graph_BNDA_OIN" localSheetId="1" hidden="1">#REF!</definedName>
    <definedName name="_91__123Graph_BNDA_OIN" localSheetId="2" hidden="1">#REF!</definedName>
    <definedName name="_91__123Graph_BNDA_OIN" localSheetId="29" hidden="1">#REF!</definedName>
    <definedName name="_91__123Graph_BNDA_OIN" localSheetId="36" hidden="1">#REF!</definedName>
    <definedName name="_91__123Graph_BNDA_OIN" localSheetId="9" hidden="1">#REF!</definedName>
    <definedName name="_91__123Graph_BNDA_OIN" hidden="1">#REF!</definedName>
    <definedName name="_92__123Graph_BR_BMONEY" localSheetId="1" hidden="1">#REF!</definedName>
    <definedName name="_92__123Graph_BR_BMONEY" localSheetId="2" hidden="1">#REF!</definedName>
    <definedName name="_92__123Graph_BR_BMONEY" localSheetId="29" hidden="1">#REF!</definedName>
    <definedName name="_92__123Graph_BR_BMONEY" localSheetId="36" hidden="1">#REF!</definedName>
    <definedName name="_92__123Graph_BR_BMONEY" localSheetId="9" hidden="1">#REF!</definedName>
    <definedName name="_92__123Graph_BR_BMONEY" hidden="1">#REF!</definedName>
    <definedName name="_96__123Graph_BCHART_10" hidden="1">[35]pracovni!$D$49:$D$65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36" hidden="1">"'b29d3abb-1834-4613-9b57-fa579300d2f8'"</definedName>
    <definedName name="_AMO_UniqueIdentifier" localSheetId="38" hidden="1">"'b29d3abb-1834-4613-9b57-fa579300d2f8'"</definedName>
    <definedName name="_AMO_UniqueIdentifier" localSheetId="41" hidden="1">"'de14d52d-5319-48c7-a9bc-5837e67fb0e4'"</definedName>
    <definedName name="_AMO_UniqueIdentifier" localSheetId="8" hidden="1">"'b29d3abb-1834-4613-9b57-fa579300d2f8'"</definedName>
    <definedName name="_AMO_UniqueIdentifier" hidden="1">"'de14d52d-5319-48c7-a9bc-5837e67fb0e4'"</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9" hidden="1">{#N/A,#N/A,FALSE,"B061196P";#N/A,#N/A,FALSE,"B061196";#N/A,#N/A,FALSE,"Relatório1";#N/A,#N/A,FALSE,"Relatório2";#N/A,#N/A,FALSE,"Relatório3";#N/A,#N/A,FALSE,"Relatório4 ";#N/A,#N/A,FALSE,"Relatório5";#N/A,#N/A,FALSE,"Relatório6";#N/A,#N/A,FALSE,"Relatório7";#N/A,#N/A,FALSE,"Relatório8"}</definedName>
    <definedName name="_asq1" localSheetId="36" hidden="1">{#N/A,#N/A,FALSE,"B061196P";#N/A,#N/A,FALSE,"B061196";#N/A,#N/A,FALSE,"Relatório1";#N/A,#N/A,FALSE,"Relatório2";#N/A,#N/A,FALSE,"Relatório3";#N/A,#N/A,FALSE,"Relatório4 ";#N/A,#N/A,FALSE,"Relatório5";#N/A,#N/A,FALSE,"Relatório6";#N/A,#N/A,FALSE,"Relatório7";#N/A,#N/A,FALSE,"Relatório8"}</definedName>
    <definedName name="_asq1" localSheetId="41" hidden="1">{#N/A,#N/A,FALSE,"B061196P";#N/A,#N/A,FALSE,"B061196";#N/A,#N/A,FALSE,"Relatório1";#N/A,#N/A,FALSE,"Relatório2";#N/A,#N/A,FALSE,"Relatório3";#N/A,#N/A,FALSE,"Relatório4 ";#N/A,#N/A,FALSE,"Relatório5";#N/A,#N/A,FALSE,"Relatório6";#N/A,#N/A,FALSE,"Relatório7";#N/A,#N/A,FALSE,"Relatório8"}</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10" hidden="1">{"'előző év december'!$A$2:$CP$214"}</definedName>
    <definedName name="_cp1" localSheetId="11"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0" hidden="1">{"'előző év december'!$A$2:$CP$214"}</definedName>
    <definedName name="_cp1" localSheetId="21"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30" hidden="1">{"'előző év december'!$A$2:$CP$214"}</definedName>
    <definedName name="_cp1" localSheetId="31" hidden="1">{"'előző év december'!$A$2:$CP$214"}</definedName>
    <definedName name="_cp1" localSheetId="36"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 hidden="1">{"'előző év december'!$A$2:$CP$214"}</definedName>
    <definedName name="_cp1" localSheetId="41"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hidden="1">{"'előző év december'!$A$2:$CP$214"}</definedName>
    <definedName name="_cp10" localSheetId="1" hidden="1">{"'előző év december'!$A$2:$CP$214"}</definedName>
    <definedName name="_cp10" localSheetId="10" hidden="1">{"'előző év december'!$A$2:$CP$214"}</definedName>
    <definedName name="_cp10" localSheetId="11"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30" hidden="1">{"'előző év december'!$A$2:$CP$214"}</definedName>
    <definedName name="_cp10" localSheetId="31" hidden="1">{"'előző év december'!$A$2:$CP$214"}</definedName>
    <definedName name="_cp10" localSheetId="36"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 hidden="1">{"'előző év december'!$A$2:$CP$214"}</definedName>
    <definedName name="_cp10" localSheetId="41"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hidden="1">{"'előző év december'!$A$2:$CP$214"}</definedName>
    <definedName name="_cp11" localSheetId="1" hidden="1">{"'előző év december'!$A$2:$CP$214"}</definedName>
    <definedName name="_cp11" localSheetId="10" hidden="1">{"'előző év december'!$A$2:$CP$214"}</definedName>
    <definedName name="_cp11" localSheetId="11"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30" hidden="1">{"'előző év december'!$A$2:$CP$214"}</definedName>
    <definedName name="_cp11" localSheetId="31" hidden="1">{"'előző év december'!$A$2:$CP$214"}</definedName>
    <definedName name="_cp11" localSheetId="36"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 hidden="1">{"'előző év december'!$A$2:$CP$214"}</definedName>
    <definedName name="_cp11" localSheetId="41"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hidden="1">{"'előző év december'!$A$2:$CP$214"}</definedName>
    <definedName name="_cp2" localSheetId="1" hidden="1">{"'előző év december'!$A$2:$CP$214"}</definedName>
    <definedName name="_cp2" localSheetId="10" hidden="1">{"'előző év december'!$A$2:$CP$214"}</definedName>
    <definedName name="_cp2" localSheetId="11"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30" hidden="1">{"'előző év december'!$A$2:$CP$214"}</definedName>
    <definedName name="_cp2" localSheetId="31" hidden="1">{"'előző év december'!$A$2:$CP$214"}</definedName>
    <definedName name="_cp2" localSheetId="36"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 hidden="1">{"'előző év december'!$A$2:$CP$214"}</definedName>
    <definedName name="_cp2" localSheetId="41"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hidden="1">{"'előző év december'!$A$2:$CP$214"}</definedName>
    <definedName name="_cp3" localSheetId="1" hidden="1">{"'előző év december'!$A$2:$CP$214"}</definedName>
    <definedName name="_cp3" localSheetId="10" hidden="1">{"'előző év december'!$A$2:$CP$214"}</definedName>
    <definedName name="_cp3" localSheetId="11"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30" hidden="1">{"'előző év december'!$A$2:$CP$214"}</definedName>
    <definedName name="_cp3" localSheetId="31" hidden="1">{"'előző év december'!$A$2:$CP$214"}</definedName>
    <definedName name="_cp3" localSheetId="36"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 hidden="1">{"'előző év december'!$A$2:$CP$214"}</definedName>
    <definedName name="_cp3" localSheetId="41"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hidden="1">{"'előző év december'!$A$2:$CP$214"}</definedName>
    <definedName name="_cp4" localSheetId="1" hidden="1">{"'előző év december'!$A$2:$CP$214"}</definedName>
    <definedName name="_cp4" localSheetId="10" hidden="1">{"'előző év december'!$A$2:$CP$214"}</definedName>
    <definedName name="_cp4" localSheetId="11"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30" hidden="1">{"'előző év december'!$A$2:$CP$214"}</definedName>
    <definedName name="_cp4" localSheetId="31" hidden="1">{"'előző év december'!$A$2:$CP$214"}</definedName>
    <definedName name="_cp4" localSheetId="36"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 hidden="1">{"'előző év december'!$A$2:$CP$214"}</definedName>
    <definedName name="_cp4" localSheetId="41"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hidden="1">{"'előző év december'!$A$2:$CP$214"}</definedName>
    <definedName name="_cp5" localSheetId="1" hidden="1">{"'előző év december'!$A$2:$CP$214"}</definedName>
    <definedName name="_cp5" localSheetId="10" hidden="1">{"'előző év december'!$A$2:$CP$214"}</definedName>
    <definedName name="_cp5" localSheetId="11"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30" hidden="1">{"'előző év december'!$A$2:$CP$214"}</definedName>
    <definedName name="_cp5" localSheetId="31" hidden="1">{"'előző év december'!$A$2:$CP$214"}</definedName>
    <definedName name="_cp5" localSheetId="36"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 hidden="1">{"'előző év december'!$A$2:$CP$214"}</definedName>
    <definedName name="_cp5" localSheetId="41"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hidden="1">{"'előző év december'!$A$2:$CP$214"}</definedName>
    <definedName name="_cp6" localSheetId="1" hidden="1">{"'előző év december'!$A$2:$CP$214"}</definedName>
    <definedName name="_cp6" localSheetId="10" hidden="1">{"'előző év december'!$A$2:$CP$214"}</definedName>
    <definedName name="_cp6" localSheetId="11"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30" hidden="1">{"'előző év december'!$A$2:$CP$214"}</definedName>
    <definedName name="_cp6" localSheetId="31" hidden="1">{"'előző év december'!$A$2:$CP$214"}</definedName>
    <definedName name="_cp6" localSheetId="36"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 hidden="1">{"'előző év december'!$A$2:$CP$214"}</definedName>
    <definedName name="_cp6" localSheetId="41"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hidden="1">{"'előző év december'!$A$2:$CP$214"}</definedName>
    <definedName name="_cp7" localSheetId="1" hidden="1">{"'előző év december'!$A$2:$CP$214"}</definedName>
    <definedName name="_cp7" localSheetId="10" hidden="1">{"'előző év december'!$A$2:$CP$214"}</definedName>
    <definedName name="_cp7" localSheetId="11"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30" hidden="1">{"'előző év december'!$A$2:$CP$214"}</definedName>
    <definedName name="_cp7" localSheetId="31" hidden="1">{"'előző év december'!$A$2:$CP$214"}</definedName>
    <definedName name="_cp7" localSheetId="36"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 hidden="1">{"'előző év december'!$A$2:$CP$214"}</definedName>
    <definedName name="_cp7" localSheetId="41"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hidden="1">{"'előző év december'!$A$2:$CP$214"}</definedName>
    <definedName name="_cp8" localSheetId="1" hidden="1">{"'előző év december'!$A$2:$CP$214"}</definedName>
    <definedName name="_cp8" localSheetId="10" hidden="1">{"'előző év december'!$A$2:$CP$214"}</definedName>
    <definedName name="_cp8" localSheetId="11"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30" hidden="1">{"'előző év december'!$A$2:$CP$214"}</definedName>
    <definedName name="_cp8" localSheetId="31" hidden="1">{"'előző év december'!$A$2:$CP$214"}</definedName>
    <definedName name="_cp8" localSheetId="36"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 hidden="1">{"'előző év december'!$A$2:$CP$214"}</definedName>
    <definedName name="_cp8" localSheetId="41"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hidden="1">{"'előző év december'!$A$2:$CP$214"}</definedName>
    <definedName name="_cp9" localSheetId="1" hidden="1">{"'előző év december'!$A$2:$CP$214"}</definedName>
    <definedName name="_cp9" localSheetId="10" hidden="1">{"'előző év december'!$A$2:$CP$214"}</definedName>
    <definedName name="_cp9" localSheetId="11"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30" hidden="1">{"'előző év december'!$A$2:$CP$214"}</definedName>
    <definedName name="_cp9" localSheetId="31" hidden="1">{"'előző év december'!$A$2:$CP$214"}</definedName>
    <definedName name="_cp9" localSheetId="36"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 hidden="1">{"'előző év december'!$A$2:$CP$214"}</definedName>
    <definedName name="_cp9" localSheetId="41"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hidden="1">{"'előző év december'!$A$2:$CP$214"}</definedName>
    <definedName name="_cpr2" localSheetId="1" hidden="1">{"'előző év december'!$A$2:$CP$214"}</definedName>
    <definedName name="_cpr2" localSheetId="10" hidden="1">{"'előző év december'!$A$2:$CP$214"}</definedName>
    <definedName name="_cpr2" localSheetId="11"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30" hidden="1">{"'előző év december'!$A$2:$CP$214"}</definedName>
    <definedName name="_cpr2" localSheetId="31" hidden="1">{"'előző év december'!$A$2:$CP$214"}</definedName>
    <definedName name="_cpr2" localSheetId="36"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 hidden="1">{"'előző év december'!$A$2:$CP$214"}</definedName>
    <definedName name="_cpr2" localSheetId="41"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hidden="1">{"'előző év december'!$A$2:$CP$214"}</definedName>
    <definedName name="_cpr3" localSheetId="1" hidden="1">{"'előző év december'!$A$2:$CP$214"}</definedName>
    <definedName name="_cpr3" localSheetId="10" hidden="1">{"'előző év december'!$A$2:$CP$214"}</definedName>
    <definedName name="_cpr3" localSheetId="11"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30" hidden="1">{"'előző év december'!$A$2:$CP$214"}</definedName>
    <definedName name="_cpr3" localSheetId="31" hidden="1">{"'előző év december'!$A$2:$CP$214"}</definedName>
    <definedName name="_cpr3" localSheetId="36"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 hidden="1">{"'előző év december'!$A$2:$CP$214"}</definedName>
    <definedName name="_cpr3" localSheetId="41"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hidden="1">{"'előző év december'!$A$2:$CP$214"}</definedName>
    <definedName name="_cpr4" localSheetId="1" hidden="1">{"'előző év december'!$A$2:$CP$214"}</definedName>
    <definedName name="_cpr4" localSheetId="10" hidden="1">{"'előző év december'!$A$2:$CP$214"}</definedName>
    <definedName name="_cpr4" localSheetId="11"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30" hidden="1">{"'előző év december'!$A$2:$CP$214"}</definedName>
    <definedName name="_cpr4" localSheetId="31" hidden="1">{"'előző év december'!$A$2:$CP$214"}</definedName>
    <definedName name="_cpr4" localSheetId="36"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 hidden="1">{"'előző év december'!$A$2:$CP$214"}</definedName>
    <definedName name="_cpr4" localSheetId="41"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hidden="1">{"'előző év december'!$A$2:$CP$214"}</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9" hidden="1">{#N/A,#N/A,FALSE,"B061196P";#N/A,#N/A,FALSE,"B061196";#N/A,#N/A,FALSE,"Relatório1";#N/A,#N/A,FALSE,"Relatório2";#N/A,#N/A,FALSE,"Relatório3";#N/A,#N/A,FALSE,"Relatório4 ";#N/A,#N/A,FALSE,"Relatório5";#N/A,#N/A,FALSE,"Relatório6";#N/A,#N/A,FALSE,"Relatório7";#N/A,#N/A,FALSE,"Relatório8"}</definedName>
    <definedName name="_dez2" localSheetId="36" hidden="1">{#N/A,#N/A,FALSE,"B061196P";#N/A,#N/A,FALSE,"B061196";#N/A,#N/A,FALSE,"Relatório1";#N/A,#N/A,FALSE,"Relatório2";#N/A,#N/A,FALSE,"Relatório3";#N/A,#N/A,FALSE,"Relatório4 ";#N/A,#N/A,FALSE,"Relatório5";#N/A,#N/A,FALSE,"Relatório6";#N/A,#N/A,FALSE,"Relatório7";#N/A,#N/A,FALSE,"Relatório8"}</definedName>
    <definedName name="_dez2" localSheetId="41" hidden="1">{#N/A,#N/A,FALSE,"B061196P";#N/A,#N/A,FALSE,"B061196";#N/A,#N/A,FALSE,"Relatório1";#N/A,#N/A,FALSE,"Relatório2";#N/A,#N/A,FALSE,"Relatório3";#N/A,#N/A,FALSE,"Relatório4 ";#N/A,#N/A,FALSE,"Relatório5";#N/A,#N/A,FALSE,"Relatório6";#N/A,#N/A,FALSE,"Relatório7";#N/A,#N/A,FALSE,"Relatório8"}</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 hidden="1">#REF!</definedName>
    <definedName name="_Dist_Values" localSheetId="2" hidden="1">#REF!</definedName>
    <definedName name="_Dist_Values" localSheetId="29" hidden="1">#REF!</definedName>
    <definedName name="_Dist_Values" localSheetId="36" hidden="1">#REF!</definedName>
    <definedName name="_Dist_Values" localSheetId="9"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9" hidden="1">{#N/A,#N/A,FALSE,"B061196P";#N/A,#N/A,FALSE,"B061196";#N/A,#N/A,FALSE,"Relatório1";#N/A,#N/A,FALSE,"Relatório2";#N/A,#N/A,FALSE,"Relatório3";#N/A,#N/A,FALSE,"Relatório4 ";#N/A,#N/A,FALSE,"Relatório5";#N/A,#N/A,FALSE,"Relatório6";#N/A,#N/A,FALSE,"Relatório7";#N/A,#N/A,FALSE,"Relatório8"}</definedName>
    <definedName name="_f2" localSheetId="36" hidden="1">{#N/A,#N/A,FALSE,"B061196P";#N/A,#N/A,FALSE,"B061196";#N/A,#N/A,FALSE,"Relatório1";#N/A,#N/A,FALSE,"Relatório2";#N/A,#N/A,FALSE,"Relatório3";#N/A,#N/A,FALSE,"Relatório4 ";#N/A,#N/A,FALSE,"Relatório5";#N/A,#N/A,FALSE,"Relatório6";#N/A,#N/A,FALSE,"Relatório7";#N/A,#N/A,FALSE,"Relatório8"}</definedName>
    <definedName name="_f2" localSheetId="41" hidden="1">{#N/A,#N/A,FALSE,"B061196P";#N/A,#N/A,FALSE,"B061196";#N/A,#N/A,FALSE,"Relatório1";#N/A,#N/A,FALSE,"Relatório2";#N/A,#N/A,FALSE,"Relatório3";#N/A,#N/A,FALSE,"Relatório4 ";#N/A,#N/A,FALSE,"Relatório5";#N/A,#N/A,FALSE,"Relatório6";#N/A,#N/A,FALSE,"Relatório7";#N/A,#N/A,FALSE,"Relatório8"}</definedName>
    <definedName name="_f2" localSheetId="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9" hidden="1">{#N/A,#N/A,FALSE,"B061196P";#N/A,#N/A,FALSE,"B061196";#N/A,#N/A,FALSE,"Relatório1";#N/A,#N/A,FALSE,"Relatório2";#N/A,#N/A,FALSE,"Relatório3";#N/A,#N/A,FALSE,"Relatório4 ";#N/A,#N/A,FALSE,"Relatório5";#N/A,#N/A,FALSE,"Relatório6";#N/A,#N/A,FALSE,"Relatório7";#N/A,#N/A,FALSE,"Relatório8"}</definedName>
    <definedName name="_fer2" localSheetId="36" hidden="1">{#N/A,#N/A,FALSE,"B061196P";#N/A,#N/A,FALSE,"B061196";#N/A,#N/A,FALSE,"Relatório1";#N/A,#N/A,FALSE,"Relatório2";#N/A,#N/A,FALSE,"Relatório3";#N/A,#N/A,FALSE,"Relatório4 ";#N/A,#N/A,FALSE,"Relatório5";#N/A,#N/A,FALSE,"Relatório6";#N/A,#N/A,FALSE,"Relatório7";#N/A,#N/A,FALSE,"Relatório8"}</definedName>
    <definedName name="_fer2" localSheetId="41"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10" hidden="1">#REF!</definedName>
    <definedName name="_Fill" localSheetId="11" hidden="1">#REF!</definedName>
    <definedName name="_Fill" localSheetId="14" hidden="1">#REF!</definedName>
    <definedName name="_Fill" localSheetId="15" hidden="1">#REF!</definedName>
    <definedName name="_Fill" localSheetId="16" hidden="1">#REF!</definedName>
    <definedName name="_Fill" localSheetId="18" hidden="1">#REF!</definedName>
    <definedName name="_Fill" localSheetId="19" hidden="1">#REF!</definedName>
    <definedName name="_Fill" localSheetId="2" hidden="1">#REF!</definedName>
    <definedName name="_Fill" localSheetId="20" hidden="1">#REF!</definedName>
    <definedName name="_Fill" localSheetId="21"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30" hidden="1">#REF!</definedName>
    <definedName name="_Fill" localSheetId="31"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 hidden="1">#REF!</definedName>
    <definedName name="_Fill" localSheetId="41"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Fill1" localSheetId="1" hidden="1">#REF!</definedName>
    <definedName name="_Fill1" localSheetId="2" hidden="1">#REF!</definedName>
    <definedName name="_Fill1" localSheetId="29" hidden="1">#REF!</definedName>
    <definedName name="_Fill1" localSheetId="36" hidden="1">#REF!</definedName>
    <definedName name="_Fill1" localSheetId="9" hidden="1">#REF!</definedName>
    <definedName name="_Fill1" hidden="1">#REF!</definedName>
    <definedName name="_Filler" hidden="1">[56]A!$A$43:$A$598</definedName>
    <definedName name="_FILLL" hidden="1">[57]Fund_Credit!#REF!</definedName>
    <definedName name="_filterd" hidden="1">[58]C!$P$428:$T$428</definedName>
    <definedName name="_xlnm._FilterDatabase" localSheetId="18" hidden="1">'18_ábra_chart'!$G$16:$AA$16</definedName>
    <definedName name="_xlnm._FilterDatabase" localSheetId="20" hidden="1">'20_ábra_chart'!$E$102:$F$102</definedName>
    <definedName name="_xlnm._FilterDatabase" localSheetId="21" hidden="1">'21_ábra_chart'!$J$101:$K$101</definedName>
    <definedName name="_xlnm._FilterDatabase" localSheetId="24" hidden="1">'24_ábra_chart'!#REF!</definedName>
    <definedName name="_xlnm._FilterDatabase" localSheetId="25" hidden="1">'25_ábra_chart'!$D$10:$G$10</definedName>
    <definedName name="_xlnm._FilterDatabase" localSheetId="28" hidden="1">'28_ábra_chart'!$O$157:$U$281</definedName>
    <definedName name="_xlnm._FilterDatabase" localSheetId="3" hidden="1">'3_ábra_chart'!$F$8:$K$51</definedName>
    <definedName name="_xlnm._FilterDatabase" hidden="1">[59]C!$P$428:$T$428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9" hidden="1">{#N/A,#N/A,FALSE,"B061196P";#N/A,#N/A,FALSE,"B061196";#N/A,#N/A,FALSE,"Relatório1";#N/A,#N/A,FALSE,"Relatório2";#N/A,#N/A,FALSE,"Relatório3";#N/A,#N/A,FALSE,"Relatório4 ";#N/A,#N/A,FALSE,"Relatório5";#N/A,#N/A,FALSE,"Relatório6";#N/A,#N/A,FALSE,"Relatório7";#N/A,#N/A,FALSE,"Relatório8"}</definedName>
    <definedName name="_ger2" localSheetId="36" hidden="1">{#N/A,#N/A,FALSE,"B061196P";#N/A,#N/A,FALSE,"B061196";#N/A,#N/A,FALSE,"Relatório1";#N/A,#N/A,FALSE,"Relatório2";#N/A,#N/A,FALSE,"Relatório3";#N/A,#N/A,FALSE,"Relatório4 ";#N/A,#N/A,FALSE,"Relatório5";#N/A,#N/A,FALSE,"Relatório6";#N/A,#N/A,FALSE,"Relatório7";#N/A,#N/A,FALSE,"Relatório8"}</definedName>
    <definedName name="_ger2" localSheetId="41" hidden="1">{#N/A,#N/A,FALSE,"B061196P";#N/A,#N/A,FALSE,"B061196";#N/A,#N/A,FALSE,"Relatório1";#N/A,#N/A,FALSE,"Relatório2";#N/A,#N/A,FALSE,"Relatório3";#N/A,#N/A,FALSE,"Relatório4 ";#N/A,#N/A,FALSE,"Relatório5";#N/A,#N/A,FALSE,"Relatório6";#N/A,#N/A,FALSE,"Relatório7";#N/A,#N/A,FALSE,"Relatório8"}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9" hidden="1">{#N/A,#N/A,FALSE,"B061196P";#N/A,#N/A,FALSE,"B061196";#N/A,#N/A,FALSE,"Relatório1";#N/A,#N/A,FALSE,"Relatório2";#N/A,#N/A,FALSE,"Relatório3";#N/A,#N/A,FALSE,"Relatório4 ";#N/A,#N/A,FALSE,"Relatório5";#N/A,#N/A,FALSE,"Relatório6";#N/A,#N/A,FALSE,"Relatório7";#N/A,#N/A,FALSE,"Relatório8"}</definedName>
    <definedName name="_Ger2001" localSheetId="36" hidden="1">{#N/A,#N/A,FALSE,"B061196P";#N/A,#N/A,FALSE,"B061196";#N/A,#N/A,FALSE,"Relatório1";#N/A,#N/A,FALSE,"Relatório2";#N/A,#N/A,FALSE,"Relatório3";#N/A,#N/A,FALSE,"Relatório4 ";#N/A,#N/A,FALSE,"Relatório5";#N/A,#N/A,FALSE,"Relatório6";#N/A,#N/A,FALSE,"Relatório7";#N/A,#N/A,FALSE,"Relatório8"}</definedName>
    <definedName name="_Ger2001" localSheetId="41"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9" hidden="1">{#N/A,#N/A,FALSE,"B061196P";#N/A,#N/A,FALSE,"B061196";#N/A,#N/A,FALSE,"Relatório1";#N/A,#N/A,FALSE,"Relatório2";#N/A,#N/A,FALSE,"Relatório3";#N/A,#N/A,FALSE,"Relatório4 ";#N/A,#N/A,FALSE,"Relatório5";#N/A,#N/A,FALSE,"Relatório6";#N/A,#N/A,FALSE,"Relatório7";#N/A,#N/A,FALSE,"Relatório8"}</definedName>
    <definedName name="_ger20012" localSheetId="36" hidden="1">{#N/A,#N/A,FALSE,"B061196P";#N/A,#N/A,FALSE,"B061196";#N/A,#N/A,FALSE,"Relatório1";#N/A,#N/A,FALSE,"Relatório2";#N/A,#N/A,FALSE,"Relatório3";#N/A,#N/A,FALSE,"Relatório4 ";#N/A,#N/A,FALSE,"Relatório5";#N/A,#N/A,FALSE,"Relatório6";#N/A,#N/A,FALSE,"Relatório7";#N/A,#N/A,FALSE,"Relatório8"}</definedName>
    <definedName name="_ger20012" localSheetId="4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localSheetId="36" hidden="1">{#N/A,#N/A,FALSE,"DOC";"TB_28",#N/A,FALSE,"FITB_28";"TB_91",#N/A,FALSE,"FITB_91";"TB_182",#N/A,FALSE,"FITB_182";"TB_273",#N/A,FALSE,"FITB_273";"TB_364",#N/A,FALSE,"FITB_364 ";"SUMMARY",#N/A,FALSE,"Summary"}</definedName>
    <definedName name="_gt4" localSheetId="41" hidden="1">{#N/A,#N/A,FALSE,"DOC";"TB_28",#N/A,FALSE,"FITB_28";"TB_91",#N/A,FALSE,"FITB_91";"TB_182",#N/A,FALSE,"FITB_182";"TB_273",#N/A,FALSE,"FITB_273";"TB_364",#N/A,FALSE,"FITB_364 ";"SUMMARY",#N/A,FALSE,"Summary"}</definedName>
    <definedName name="_gt4" localSheetId="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9" hidden="1">{#N/A,#N/A,FALSE,"B061196P";#N/A,#N/A,FALSE,"B061196";#N/A,#N/A,FALSE,"Relatório1";#N/A,#N/A,FALSE,"Relatório2";#N/A,#N/A,FALSE,"Relatório3";#N/A,#N/A,FALSE,"Relatório4 ";#N/A,#N/A,FALSE,"Relatório5";#N/A,#N/A,FALSE,"Relatório6";#N/A,#N/A,FALSE,"Relatório7";#N/A,#N/A,FALSE,"Relatório8"}</definedName>
    <definedName name="_ip2" localSheetId="36" hidden="1">{#N/A,#N/A,FALSE,"B061196P";#N/A,#N/A,FALSE,"B061196";#N/A,#N/A,FALSE,"Relatório1";#N/A,#N/A,FALSE,"Relatório2";#N/A,#N/A,FALSE,"Relatório3";#N/A,#N/A,FALSE,"Relatório4 ";#N/A,#N/A,FALSE,"Relatório5";#N/A,#N/A,FALSE,"Relatório6";#N/A,#N/A,FALSE,"Relatório7";#N/A,#N/A,FALSE,"Relatório8"}</definedName>
    <definedName name="_ip2" localSheetId="41" hidden="1">{#N/A,#N/A,FALSE,"B061196P";#N/A,#N/A,FALSE,"B061196";#N/A,#N/A,FALSE,"Relatório1";#N/A,#N/A,FALSE,"Relatório2";#N/A,#N/A,FALSE,"Relatório3";#N/A,#N/A,FALSE,"Relatório4 ";#N/A,#N/A,FALSE,"Relatório5";#N/A,#N/A,FALSE,"Relatório6";#N/A,#N/A,FALSE,"Relatório7";#N/A,#N/A,FALSE,"Relatório8"}</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 hidden="1">[44]B!#REF!</definedName>
    <definedName name="_Key1" localSheetId="18" hidden="1">[44]B!#REF!</definedName>
    <definedName name="_Key1" localSheetId="2" hidden="1">[44]B!#REF!</definedName>
    <definedName name="_Key1" localSheetId="25" hidden="1">[44]B!#REF!</definedName>
    <definedName name="_Key1" localSheetId="26" hidden="1">[44]B!#REF!</definedName>
    <definedName name="_Key1" localSheetId="28" hidden="1">[44]B!#REF!</definedName>
    <definedName name="_Key1" localSheetId="29" hidden="1">[44]B!#REF!</definedName>
    <definedName name="_Key1" localSheetId="3" hidden="1">[44]B!#REF!</definedName>
    <definedName name="_Key1" localSheetId="36" hidden="1">[44]B!#REF!</definedName>
    <definedName name="_Key1" localSheetId="37" hidden="1">[44]B!#REF!</definedName>
    <definedName name="_Key1" localSheetId="38" hidden="1">[44]B!#REF!</definedName>
    <definedName name="_Key1" localSheetId="39" hidden="1">[44]B!#REF!</definedName>
    <definedName name="_Key1" localSheetId="4" hidden="1">[44]B!#REF!</definedName>
    <definedName name="_Key1" localSheetId="5" hidden="1">[44]B!#REF!</definedName>
    <definedName name="_Key1" localSheetId="8" hidden="1">[44]B!#REF!</definedName>
    <definedName name="_Key1" localSheetId="9" hidden="1">[44]B!#REF!</definedName>
    <definedName name="_Key1" hidden="1">[44]B!#REF!</definedName>
    <definedName name="_Key2" localSheetId="1" hidden="1">#REF!</definedName>
    <definedName name="_Key2" localSheetId="2" hidden="1">#REF!</definedName>
    <definedName name="_Key2" localSheetId="29" hidden="1">#REF!</definedName>
    <definedName name="_Key2" localSheetId="36" hidden="1">#REF!</definedName>
    <definedName name="_Key2" localSheetId="9" hidden="1">#REF!</definedName>
    <definedName name="_Key2" hidden="1">#REF!</definedName>
    <definedName name="_l" localSheetId="1" hidden="1">{"'előző év december'!$A$2:$CP$214"}</definedName>
    <definedName name="_l" localSheetId="10" hidden="1">{"'előző év december'!$A$2:$CP$214"}</definedName>
    <definedName name="_l" localSheetId="11"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0" hidden="1">{"'előző év december'!$A$2:$CP$214"}</definedName>
    <definedName name="_l" localSheetId="21"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30" hidden="1">{"'előző év december'!$A$2:$CP$214"}</definedName>
    <definedName name="_l" localSheetId="31" hidden="1">{"'előző év december'!$A$2:$CP$214"}</definedName>
    <definedName name="_l" localSheetId="36"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 hidden="1">{"'előző év december'!$A$2:$CP$214"}</definedName>
    <definedName name="_l" localSheetId="41"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9" hidden="1">{#N/A,#N/A,FALSE,"B061196P";#N/A,#N/A,FALSE,"B061196";#N/A,#N/A,FALSE,"Relatório1";#N/A,#N/A,FALSE,"Relatório2";#N/A,#N/A,FALSE,"Relatório3";#N/A,#N/A,FALSE,"Relatório4 ";#N/A,#N/A,FALSE,"Relatório5";#N/A,#N/A,FALSE,"Relatório6";#N/A,#N/A,FALSE,"Relatório7";#N/A,#N/A,FALSE,"Relatório8"}</definedName>
    <definedName name="_Mai10" localSheetId="36" hidden="1">{#N/A,#N/A,FALSE,"B061196P";#N/A,#N/A,FALSE,"B061196";#N/A,#N/A,FALSE,"Relatório1";#N/A,#N/A,FALSE,"Relatório2";#N/A,#N/A,FALSE,"Relatório3";#N/A,#N/A,FALSE,"Relatório4 ";#N/A,#N/A,FALSE,"Relatório5";#N/A,#N/A,FALSE,"Relatório6";#N/A,#N/A,FALSE,"Relatório7";#N/A,#N/A,FALSE,"Relatório8"}</definedName>
    <definedName name="_Mai10" localSheetId="41" hidden="1">{#N/A,#N/A,FALSE,"B061196P";#N/A,#N/A,FALSE,"B061196";#N/A,#N/A,FALSE,"Relatório1";#N/A,#N/A,FALSE,"Relatório2";#N/A,#N/A,FALSE,"Relatório3";#N/A,#N/A,FALSE,"Relatório4 ";#N/A,#N/A,FALSE,"Relatório5";#N/A,#N/A,FALSE,"Relatório6";#N/A,#N/A,FALSE,"Relatório7";#N/A,#N/A,FALSE,"Relatório8"}</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9" hidden="1">{#N/A,#N/A,FALSE,"B061196P";#N/A,#N/A,FALSE,"B061196";#N/A,#N/A,FALSE,"Relatório1";#N/A,#N/A,FALSE,"Relatório2";#N/A,#N/A,FALSE,"Relatório3";#N/A,#N/A,FALSE,"Relatório4 ";#N/A,#N/A,FALSE,"Relatório5";#N/A,#N/A,FALSE,"Relatório6";#N/A,#N/A,FALSE,"Relatório7";#N/A,#N/A,FALSE,"Relatório8"}</definedName>
    <definedName name="_Mar10" localSheetId="36" hidden="1">{#N/A,#N/A,FALSE,"B061196P";#N/A,#N/A,FALSE,"B061196";#N/A,#N/A,FALSE,"Relatório1";#N/A,#N/A,FALSE,"Relatório2";#N/A,#N/A,FALSE,"Relatório3";#N/A,#N/A,FALSE,"Relatório4 ";#N/A,#N/A,FALSE,"Relatório5";#N/A,#N/A,FALSE,"Relatório6";#N/A,#N/A,FALSE,"Relatório7";#N/A,#N/A,FALSE,"Relatório8"}</definedName>
    <definedName name="_Mar10" localSheetId="41"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9" hidden="1">{#N/A,#N/A,FALSE,"B061196P";#N/A,#N/A,FALSE,"B061196";#N/A,#N/A,FALSE,"Relatório1";#N/A,#N/A,FALSE,"Relatório2";#N/A,#N/A,FALSE,"Relatório3";#N/A,#N/A,FALSE,"Relatório4 ";#N/A,#N/A,FALSE,"Relatório5";#N/A,#N/A,FALSE,"Relatório6";#N/A,#N/A,FALSE,"Relatório7";#N/A,#N/A,FALSE,"Relatório8"}</definedName>
    <definedName name="_Mar12" localSheetId="36" hidden="1">{#N/A,#N/A,FALSE,"B061196P";#N/A,#N/A,FALSE,"B061196";#N/A,#N/A,FALSE,"Relatório1";#N/A,#N/A,FALSE,"Relatório2";#N/A,#N/A,FALSE,"Relatório3";#N/A,#N/A,FALSE,"Relatório4 ";#N/A,#N/A,FALSE,"Relatório5";#N/A,#N/A,FALSE,"Relatório6";#N/A,#N/A,FALSE,"Relatório7";#N/A,#N/A,FALSE,"Relatório8"}</definedName>
    <definedName name="_Mar12" localSheetId="41"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10" hidden="1">{"'előző év december'!$A$2:$CP$214"}</definedName>
    <definedName name="_p" localSheetId="11"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0" hidden="1">{"'előző év december'!$A$2:$CP$214"}</definedName>
    <definedName name="_p" localSheetId="21"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30" hidden="1">{"'előző év december'!$A$2:$CP$214"}</definedName>
    <definedName name="_p" localSheetId="31" hidden="1">{"'előző év december'!$A$2:$CP$214"}</definedName>
    <definedName name="_p" localSheetId="36"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 hidden="1">{"'előző év december'!$A$2:$CP$214"}</definedName>
    <definedName name="_p" localSheetId="41"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hidden="1">{"'előző év december'!$A$2:$CP$214"}</definedName>
    <definedName name="_Parse_In" hidden="1">#REF!</definedName>
    <definedName name="_Parse_Out" localSheetId="1" hidden="1">#REF!</definedName>
    <definedName name="_Parse_Out" localSheetId="2" hidden="1">#REF!</definedName>
    <definedName name="_Parse_Out" localSheetId="29" hidden="1">#REF!</definedName>
    <definedName name="_Parse_Out" localSheetId="36" hidden="1">#REF!</definedName>
    <definedName name="_Parse_Out" localSheetId="9" hidden="1">#REF!</definedName>
    <definedName name="_Parse_Out" hidden="1">#REF!</definedName>
    <definedName name="_Regression_Int" hidden="1">1</definedName>
    <definedName name="_Regression_Out" localSheetId="18"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hidden="1">'[38]produkt a mzda'!$AJ$25</definedName>
    <definedName name="_Regression_X" localSheetId="18"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hidden="1">'[38]produkt a mzda'!$AE$25:$AE$37</definedName>
    <definedName name="_Regression_Y" localSheetId="18"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hidden="1">'[38]produkt a mzda'!$AG$25:$AG$37</definedName>
    <definedName name="_Sort" localSheetId="1" hidden="1">#REF!</definedName>
    <definedName name="_Sort" localSheetId="10" hidden="1">#REF!</definedName>
    <definedName name="_Sort" localSheetId="11" hidden="1">#REF!</definedName>
    <definedName name="_Sort" localSheetId="14" hidden="1">#REF!</definedName>
    <definedName name="_Sort" localSheetId="15" hidden="1">#REF!</definedName>
    <definedName name="_Sort" localSheetId="16"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1"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RT11" localSheetId="1" hidden="1">{"Minpmon",#N/A,FALSE,"Monthinput"}</definedName>
    <definedName name="_SRT11" localSheetId="2" hidden="1">{"Minpmon",#N/A,FALSE,"Monthinput"}</definedName>
    <definedName name="_SRT11" localSheetId="26" hidden="1">{"Minpmon",#N/A,FALSE,"Monthinput"}</definedName>
    <definedName name="_SRT11" localSheetId="29" hidden="1">{"Minpmon",#N/A,FALSE,"Monthinput"}</definedName>
    <definedName name="_SRT11" localSheetId="36" hidden="1">{"Minpmon",#N/A,FALSE,"Monthinput"}</definedName>
    <definedName name="_SRT11" localSheetId="41" hidden="1">{"Minpmon",#N/A,FALSE,"Monthinput"}</definedName>
    <definedName name="_SRT11" localSheetId="9" hidden="1">{"Minpmon",#N/A,FALSE,"Monthinput"}</definedName>
    <definedName name="_SRT11" hidden="1">{"Minpmon",#N/A,FALSE,"Monthinput"}</definedName>
    <definedName name="_ty" localSheetId="1" hidden="1">'[30]Time series'!#REF!</definedName>
    <definedName name="_ty" localSheetId="2" hidden="1">'[30]Time series'!#REF!</definedName>
    <definedName name="_ty" localSheetId="29" hidden="1">'[30]Time series'!#REF!</definedName>
    <definedName name="_ty" localSheetId="9" hidden="1">'[30]Time series'!#REF!</definedName>
    <definedName name="_ty" hidden="1">'[30]Time series'!#REF!</definedName>
    <definedName name="_X_XX" localSheetId="1" hidden="1">[5]Market!#REF!</definedName>
    <definedName name="_X_XX" localSheetId="10" hidden="1">[60]Market!#REF!</definedName>
    <definedName name="_X_XX" localSheetId="15" hidden="1">[7]Market!#REF!</definedName>
    <definedName name="_X_XX" localSheetId="16" hidden="1">[60]Market!#REF!</definedName>
    <definedName name="_X_XX" localSheetId="18" hidden="1">[60]Market!#REF!</definedName>
    <definedName name="_X_XX" localSheetId="19" hidden="1">[60]Market!#REF!</definedName>
    <definedName name="_X_XX" localSheetId="2" hidden="1">[5]Market!#REF!</definedName>
    <definedName name="_X_XX" localSheetId="20" hidden="1">[8]Market!#REF!</definedName>
    <definedName name="_X_XX" localSheetId="21" hidden="1">[8]Market!#REF!</definedName>
    <definedName name="_X_XX" localSheetId="23" hidden="1">[5]Market!#REF!</definedName>
    <definedName name="_X_XX" localSheetId="24" hidden="1">[5]Market!#REF!</definedName>
    <definedName name="_X_XX" localSheetId="25" hidden="1">[5]Market!#REF!</definedName>
    <definedName name="_X_XX" localSheetId="26" hidden="1">[8]Market!#REF!</definedName>
    <definedName name="_X_XX" localSheetId="27" hidden="1">[60]Market!#REF!</definedName>
    <definedName name="_X_XX" localSheetId="28" hidden="1">[60]Market!#REF!</definedName>
    <definedName name="_X_XX" localSheetId="29" hidden="1">[7]Market!#REF!</definedName>
    <definedName name="_X_XX" localSheetId="3" hidden="1">[60]Market!#REF!</definedName>
    <definedName name="_X_XX" localSheetId="30" hidden="1">[7]Market!#REF!</definedName>
    <definedName name="_X_XX" localSheetId="31" hidden="1">[7]Market!#REF!</definedName>
    <definedName name="_X_XX" localSheetId="37" hidden="1">[7]Market!#REF!</definedName>
    <definedName name="_X_XX" localSheetId="38" hidden="1">[7]Market!#REF!</definedName>
    <definedName name="_X_XX" localSheetId="39" hidden="1">[7]Market!#REF!</definedName>
    <definedName name="_X_XX" localSheetId="4" hidden="1">[60]Market!#REF!</definedName>
    <definedName name="_X_XX" localSheetId="41" hidden="1">[7]Market!#REF!</definedName>
    <definedName name="_X_XX" localSheetId="5" hidden="1">[60]Market!#REF!</definedName>
    <definedName name="_X_XX" localSheetId="6" hidden="1">[60]Market!#REF!</definedName>
    <definedName name="_X_XX" localSheetId="7" hidden="1">[60]Market!#REF!</definedName>
    <definedName name="_X_XX" localSheetId="8" hidden="1">[60]Market!#REF!</definedName>
    <definedName name="_X_XX" localSheetId="9" hidden="1">[5]Market!#REF!</definedName>
    <definedName name="_X_XX" hidden="1">[7]Market!#REF!</definedName>
    <definedName name="_zzz" localSheetId="1" hidden="1">[5]Market!#REF!</definedName>
    <definedName name="_zzz" localSheetId="10" hidden="1">[60]Market!#REF!</definedName>
    <definedName name="_zzz" localSheetId="15" hidden="1">[7]Market!#REF!</definedName>
    <definedName name="_zzz" localSheetId="16" hidden="1">[60]Market!#REF!</definedName>
    <definedName name="_zzz" localSheetId="18" hidden="1">[60]Market!#REF!</definedName>
    <definedName name="_zzz" localSheetId="19" hidden="1">[60]Market!#REF!</definedName>
    <definedName name="_zzz" localSheetId="2" hidden="1">[5]Market!#REF!</definedName>
    <definedName name="_zzz" localSheetId="20" hidden="1">[8]Market!#REF!</definedName>
    <definedName name="_zzz" localSheetId="21" hidden="1">[8]Market!#REF!</definedName>
    <definedName name="_zzz" localSheetId="26" hidden="1">[8]Market!#REF!</definedName>
    <definedName name="_zzz" localSheetId="27" hidden="1">[60]Market!#REF!</definedName>
    <definedName name="_zzz" localSheetId="28" hidden="1">[60]Market!#REF!</definedName>
    <definedName name="_zzz" localSheetId="3" hidden="1">[60]Market!#REF!</definedName>
    <definedName name="_zzz" localSheetId="37" hidden="1">[7]Market!#REF!</definedName>
    <definedName name="_zzz" localSheetId="4" hidden="1">[60]Market!#REF!</definedName>
    <definedName name="_zzz" localSheetId="41" hidden="1">[7]Market!#REF!</definedName>
    <definedName name="_zzz" localSheetId="5" hidden="1">[60]Market!#REF!</definedName>
    <definedName name="_zzz" localSheetId="6" hidden="1">[60]Market!#REF!</definedName>
    <definedName name="_zzz" localSheetId="7" hidden="1">[60]Market!#REF!</definedName>
    <definedName name="_zzz" localSheetId="8" hidden="1">[60]Market!#REF!</definedName>
    <definedName name="_zzz" localSheetId="9" hidden="1">[5]Market!#REF!</definedName>
    <definedName name="_zzz" hidden="1">[7]Market!#REF!</definedName>
    <definedName name="a" localSheetId="1" hidden="1">{"'előző év december'!$A$2:$CP$214"}</definedName>
    <definedName name="a" localSheetId="10" hidden="1">{"'előző év december'!$A$2:$CP$214"}</definedName>
    <definedName name="a" localSheetId="11" hidden="1">{"'előző év december'!$A$2:$CP$214"}</definedName>
    <definedName name="a" localSheetId="14" hidden="1">{"'előző év december'!$A$2:$CP$214"}</definedName>
    <definedName name="a" localSheetId="15" hidden="1">{"'előző év december'!$A$2:$CP$214"}</definedName>
    <definedName name="a" localSheetId="16" hidden="1">{"'előző év december'!$A$2:$CP$214"}</definedName>
    <definedName name="a" localSheetId="18" hidden="1">{"'előző év december'!$A$2:$CP$214"}</definedName>
    <definedName name="a" localSheetId="19" hidden="1">{"'előző év december'!$A$2:$CP$214"}</definedName>
    <definedName name="a" localSheetId="2" hidden="1">{"'előző év december'!$A$2:$CP$214"}</definedName>
    <definedName name="a" localSheetId="20" hidden="1">{"'előző év december'!$A$2:$CP$214"}</definedName>
    <definedName name="a" localSheetId="21"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6" hidden="1">{"'előző év december'!$A$2:$CP$214"}</definedName>
    <definedName name="a" localSheetId="27" hidden="1">{"'előző év december'!$A$2:$CP$214"}</definedName>
    <definedName name="a" localSheetId="28" hidden="1">{"'előző év december'!$A$2:$CP$214"}</definedName>
    <definedName name="a" localSheetId="29" hidden="1">{"'előző év december'!$A$2:$CP$214"}</definedName>
    <definedName name="a" localSheetId="3" hidden="1">{"'előző év december'!$A$2:$CP$214"}</definedName>
    <definedName name="a" localSheetId="30" hidden="1">{"'előző év december'!$A$2:$CP$214"}</definedName>
    <definedName name="a" localSheetId="31" hidden="1">{"'előző év december'!$A$2:$CP$214"}</definedName>
    <definedName name="a" localSheetId="36" hidden="1">{"'előző év december'!$A$2:$CP$214"}</definedName>
    <definedName name="a" localSheetId="37" hidden="1">{"'előző év december'!$A$2:$CP$214"}</definedName>
    <definedName name="a" localSheetId="38" hidden="1">{"'előző év december'!$A$2:$CP$214"}</definedName>
    <definedName name="a" localSheetId="39" hidden="1">{"'előző év december'!$A$2:$CP$214"}</definedName>
    <definedName name="a" localSheetId="4" hidden="1">{"'előző év december'!$A$2:$CP$214"}</definedName>
    <definedName name="a" localSheetId="41"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hidden="1">{"'előző év december'!$A$2:$CP$214"}</definedName>
    <definedName name="aa" localSheetId="1" hidden="1">[32]Market!#REF!</definedName>
    <definedName name="aa" localSheetId="10" hidden="1">[32]Market!#REF!</definedName>
    <definedName name="aa" localSheetId="15" hidden="1">[32]Market!#REF!</definedName>
    <definedName name="aa" localSheetId="2" hidden="1">[32]Market!#REF!</definedName>
    <definedName name="aa" localSheetId="20" hidden="1">[32]Market!#REF!</definedName>
    <definedName name="aa" localSheetId="21" hidden="1">[32]Market!#REF!</definedName>
    <definedName name="aa" localSheetId="25" hidden="1">[32]Market!#REF!</definedName>
    <definedName name="aa" localSheetId="26" hidden="1">[32]Market!#REF!</definedName>
    <definedName name="aa" localSheetId="29" hidden="1">[32]Market!#REF!</definedName>
    <definedName name="aa" localSheetId="37" hidden="1">[32]Market!#REF!</definedName>
    <definedName name="aa" localSheetId="38" hidden="1">[32]Market!#REF!</definedName>
    <definedName name="aa" localSheetId="39" hidden="1">[32]Market!#REF!</definedName>
    <definedName name="aa" localSheetId="41" hidden="1">[32]Market!#REF!</definedName>
    <definedName name="aa" localSheetId="6" hidden="1">[32]Market!#REF!</definedName>
    <definedName name="aa" localSheetId="7" hidden="1">[32]Market!#REF!</definedName>
    <definedName name="aa" localSheetId="8" hidden="1">[32]Market!#REF!</definedName>
    <definedName name="aa" localSheetId="9" hidden="1">[32]Market!#REF!</definedName>
    <definedName name="aa" hidden="1">[32]Market!#REF!</definedName>
    <definedName name="aaa" localSheetId="1" hidden="1">{"'előző év december'!$A$2:$CP$214"}</definedName>
    <definedName name="aaa" localSheetId="10" hidden="1">{"'előző év december'!$A$2:$CP$214"}</definedName>
    <definedName name="aaa" localSheetId="11"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0" hidden="1">{"'előző év december'!$A$2:$CP$214"}</definedName>
    <definedName name="aaa" localSheetId="21"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30" hidden="1">{"'előző év december'!$A$2:$CP$214"}</definedName>
    <definedName name="aaa" localSheetId="31" hidden="1">{"'előző év december'!$A$2:$CP$214"}</definedName>
    <definedName name="aaa" localSheetId="36"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 hidden="1">{"'előző év december'!$A$2:$CP$214"}</definedName>
    <definedName name="aaa" localSheetId="41"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hidden="1">{"'előző év december'!$A$2:$CP$214"}</definedName>
    <definedName name="aaaaa" localSheetId="1" hidden="1">{"'előző év december'!$A$2:$CP$214"}</definedName>
    <definedName name="aaaaa" localSheetId="10" hidden="1">{"'előző év december'!$A$2:$CP$214"}</definedName>
    <definedName name="aaaaa" localSheetId="11" hidden="1">{"'előző év december'!$A$2:$CP$214"}</definedName>
    <definedName name="aaaaa" localSheetId="14" hidden="1">{"'előző év december'!$A$2:$CP$214"}</definedName>
    <definedName name="aaaaa" localSheetId="15" hidden="1">{"'előző év december'!$A$2:$CP$214"}</definedName>
    <definedName name="aaaaa" localSheetId="16" hidden="1">{"'előző év december'!$A$2:$CP$214"}</definedName>
    <definedName name="aaaaa" localSheetId="18" hidden="1">{"'előző év december'!$A$2:$CP$214"}</definedName>
    <definedName name="aaaaa" localSheetId="19" hidden="1">{"'előző év december'!$A$2:$CP$214"}</definedName>
    <definedName name="aaaaa" localSheetId="2" hidden="1">{"'előző év december'!$A$2:$CP$214"}</definedName>
    <definedName name="aaaaa" localSheetId="20" hidden="1">{"'előző év december'!$A$2:$CP$214"}</definedName>
    <definedName name="aaaaa" localSheetId="21" hidden="1">{"'előző év december'!$A$2:$CP$214"}</definedName>
    <definedName name="aaaaa" localSheetId="25" hidden="1">{"'előző év december'!$A$2:$CP$214"}</definedName>
    <definedName name="aaaaa" localSheetId="26" hidden="1">{"'előző év december'!$A$2:$CP$214"}</definedName>
    <definedName name="aaaaa" localSheetId="27"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30" hidden="1">{"'előző év december'!$A$2:$CP$214"}</definedName>
    <definedName name="aaaaa" localSheetId="31" hidden="1">{"'előző év december'!$A$2:$CP$214"}</definedName>
    <definedName name="aaaaa" localSheetId="36" hidden="1">{"'előző év december'!$A$2:$CP$214"}</definedName>
    <definedName name="aaaaa" localSheetId="37" hidden="1">{"'előző év december'!$A$2:$CP$214"}</definedName>
    <definedName name="aaaaa" localSheetId="38" hidden="1">{"'előző év december'!$A$2:$CP$214"}</definedName>
    <definedName name="aaaaa" localSheetId="39" hidden="1">{"'előző év december'!$A$2:$CP$214"}</definedName>
    <definedName name="aaaaa" localSheetId="4" hidden="1">{"'előző év december'!$A$2:$CP$214"}</definedName>
    <definedName name="aaaaa" localSheetId="41"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hidden="1">{"'előző év december'!$A$2:$CP$214"}</definedName>
    <definedName name="aaaaaa" localSheetId="1" hidden="1">{"Riqfin97",#N/A,FALSE,"Tran";"Riqfinpro",#N/A,FALSE,"Tran"}</definedName>
    <definedName name="aaaaaa" localSheetId="2" hidden="1">{"Riqfin97",#N/A,FALSE,"Tran";"Riqfinpro",#N/A,FALSE,"Tran"}</definedName>
    <definedName name="aaaaaa" localSheetId="26" hidden="1">{"Riqfin97",#N/A,FALSE,"Tran";"Riqfinpro",#N/A,FALSE,"Tran"}</definedName>
    <definedName name="aaaaaa" localSheetId="29" hidden="1">{"Riqfin97",#N/A,FALSE,"Tran";"Riqfinpro",#N/A,FALSE,"Tran"}</definedName>
    <definedName name="aaaaaa" localSheetId="36" hidden="1">{"Riqfin97",#N/A,FALSE,"Tran";"Riqfinpro",#N/A,FALSE,"Tran"}</definedName>
    <definedName name="aaaaaa" localSheetId="41" hidden="1">{"Riqfin97",#N/A,FALSE,"Tran";"Riqfinpro",#N/A,FALSE,"Tran"}</definedName>
    <definedName name="aaaaaa" localSheetId="9" hidden="1">{"Riqfin97",#N/A,FALSE,"Tran";"Riqfinpro",#N/A,FALSE,"Tran"}</definedName>
    <definedName name="aaaaaa" hidden="1">{"Riqfin97",#N/A,FALSE,"Tran";"Riqfinpro",#N/A,FALSE,"Tran"}</definedName>
    <definedName name="ábra" localSheetId="1" hidden="1">[4]Market!#REF!</definedName>
    <definedName name="ábra" localSheetId="18" hidden="1">[61]Market!#REF!</definedName>
    <definedName name="ábra" localSheetId="19" hidden="1">[4]Market!#REF!</definedName>
    <definedName name="ábra" localSheetId="2" hidden="1">[4]Market!#REF!</definedName>
    <definedName name="ábra" localSheetId="27" hidden="1">[61]Market!#REF!</definedName>
    <definedName name="ábra" localSheetId="28" hidden="1">[61]Market!#REF!</definedName>
    <definedName name="ábra" localSheetId="3" hidden="1">[61]Market!#REF!</definedName>
    <definedName name="ábra" localSheetId="36" hidden="1">[4]Market!#REF!</definedName>
    <definedName name="ábra" localSheetId="4" hidden="1">[61]Market!#REF!</definedName>
    <definedName name="ábra" localSheetId="5" hidden="1">[61]Market!#REF!</definedName>
    <definedName name="ábra" localSheetId="9" hidden="1">[4]Market!#REF!</definedName>
    <definedName name="ábra" hidden="1">[4]Market!#REF!</definedName>
    <definedName name="abra_2111" localSheetId="1" hidden="1">{"'előző év december'!$A$2:$CP$214"}</definedName>
    <definedName name="abra_2111" localSheetId="10" hidden="1">{"'előző év december'!$A$2:$CP$214"}</definedName>
    <definedName name="abra_2111" localSheetId="11" hidden="1">{"'előző év december'!$A$2:$CP$214"}</definedName>
    <definedName name="abra_2111" localSheetId="14" hidden="1">{"'előző év december'!$A$2:$CP$214"}</definedName>
    <definedName name="abra_2111" localSheetId="15" hidden="1">{"'előző év december'!$A$2:$CP$214"}</definedName>
    <definedName name="abra_2111" localSheetId="16" hidden="1">{"'előző év december'!$A$2:$CP$214"}</definedName>
    <definedName name="abra_2111" localSheetId="18" hidden="1">{"'előző év december'!$A$2:$CP$214"}</definedName>
    <definedName name="abra_2111" localSheetId="19" hidden="1">{"'előző év december'!$A$2:$CP$214"}</definedName>
    <definedName name="abra_2111" localSheetId="2" hidden="1">{"'előző év december'!$A$2:$CP$214"}</definedName>
    <definedName name="abra_2111" localSheetId="20" hidden="1">{"'előző év december'!$A$2:$CP$214"}</definedName>
    <definedName name="abra_2111" localSheetId="21" hidden="1">{"'előző év december'!$A$2:$CP$214"}</definedName>
    <definedName name="abra_2111" localSheetId="25" hidden="1">{"'előző év december'!$A$2:$CP$214"}</definedName>
    <definedName name="abra_2111" localSheetId="26" hidden="1">{"'előző év december'!$A$2:$CP$214"}</definedName>
    <definedName name="abra_2111" localSheetId="27" hidden="1">{"'előző év december'!$A$2:$CP$214"}</definedName>
    <definedName name="abra_2111" localSheetId="28" hidden="1">{"'előző év december'!$A$2:$CP$214"}</definedName>
    <definedName name="abra_2111" localSheetId="29" hidden="1">{"'előző év december'!$A$2:$CP$214"}</definedName>
    <definedName name="abra_2111" localSheetId="3" hidden="1">{"'előző év december'!$A$2:$CP$214"}</definedName>
    <definedName name="abra_2111" localSheetId="30" hidden="1">{"'előző év december'!$A$2:$CP$214"}</definedName>
    <definedName name="abra_2111" localSheetId="31" hidden="1">{"'előző év december'!$A$2:$CP$214"}</definedName>
    <definedName name="abra_2111" localSheetId="36" hidden="1">{"'előző év december'!$A$2:$CP$214"}</definedName>
    <definedName name="abra_2111" localSheetId="37" hidden="1">{"'előző év december'!$A$2:$CP$214"}</definedName>
    <definedName name="abra_2111" localSheetId="38" hidden="1">{"'előző év december'!$A$2:$CP$214"}</definedName>
    <definedName name="abra_2111" localSheetId="39" hidden="1">{"'előző év december'!$A$2:$CP$214"}</definedName>
    <definedName name="abra_2111" localSheetId="4" hidden="1">{"'előző év december'!$A$2:$CP$214"}</definedName>
    <definedName name="abra_2111" localSheetId="41" hidden="1">{"'előző év december'!$A$2:$CP$214"}</definedName>
    <definedName name="abra_2111" localSheetId="5" hidden="1">{"'előző év december'!$A$2:$CP$214"}</definedName>
    <definedName name="abra_2111" localSheetId="6" hidden="1">{"'előző év december'!$A$2:$CP$214"}</definedName>
    <definedName name="abra_2111" localSheetId="7" hidden="1">{"'előző év december'!$A$2:$CP$214"}</definedName>
    <definedName name="abra_2111" localSheetId="8" hidden="1">{"'előző év december'!$A$2:$CP$214"}</definedName>
    <definedName name="abra_2111" localSheetId="9" hidden="1">{"'előző év december'!$A$2:$CP$214"}</definedName>
    <definedName name="abra_2111" hidden="1">{"'előző év december'!$A$2:$CP$214"}</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 hidden="1">'[62]COP FED'!#REF!</definedName>
    <definedName name="ACwvu.PLA1." localSheetId="2" hidden="1">'[62]COP FED'!#REF!</definedName>
    <definedName name="ACwvu.PLA1." localSheetId="36" hidden="1">'[62]COP FED'!#REF!</definedName>
    <definedName name="ACwvu.PLA1." localSheetId="9" hidden="1">'[62]COP FED'!#REF!</definedName>
    <definedName name="ACwvu.PLA1." hidden="1">'[62]COP FED'!#REF!</definedName>
    <definedName name="ACwvu.PLA2." hidden="1">'[62]COP FED'!$A$1:$N$49</definedName>
    <definedName name="ACwvu.Print." hidden="1">[63]Med!#REF!</definedName>
    <definedName name="AlgeriaCCS1" localSheetId="1" hidden="1">#REF!</definedName>
    <definedName name="AlgeriaCCS1" localSheetId="2" hidden="1">#REF!</definedName>
    <definedName name="AlgeriaCCS1" localSheetId="29" hidden="1">#REF!</definedName>
    <definedName name="AlgeriaCCS1" localSheetId="36" hidden="1">#REF!</definedName>
    <definedName name="AlgeriaCCS1" localSheetId="9" hidden="1">#REF!</definedName>
    <definedName name="AlgeriaCCS1" hidden="1">#REF!</definedName>
    <definedName name="anscount" hidden="1">1</definedName>
    <definedName name="ár_jövedelem" localSheetId="1" hidden="1">[1]Market!#REF!</definedName>
    <definedName name="ár_jövedelem" localSheetId="18" hidden="1">[1]Market!#REF!</definedName>
    <definedName name="ár_jövedelem" localSheetId="19" hidden="1">[1]Market!#REF!</definedName>
    <definedName name="ár_jövedelem" localSheetId="2" hidden="1">[1]Market!#REF!</definedName>
    <definedName name="ár_jövedelem" localSheetId="27" hidden="1">[1]Market!#REF!</definedName>
    <definedName name="ár_jövedelem" localSheetId="28" hidden="1">[1]Market!#REF!</definedName>
    <definedName name="ár_jövedelem" localSheetId="29" hidden="1">[1]Market!#REF!</definedName>
    <definedName name="ár_jövedelem" localSheetId="3" hidden="1">[1]Market!#REF!</definedName>
    <definedName name="ár_jövedelem" localSheetId="36" hidden="1">[1]Market!#REF!</definedName>
    <definedName name="ár_jövedelem" localSheetId="37" hidden="1">[1]Market!#REF!</definedName>
    <definedName name="ár_jövedelem" localSheetId="38" hidden="1">[1]Market!#REF!</definedName>
    <definedName name="ár_jövedelem" localSheetId="39" hidden="1">[1]Market!#REF!</definedName>
    <definedName name="ár_jövedelem" localSheetId="4" hidden="1">[1]Market!#REF!</definedName>
    <definedName name="ár_jövedelem" localSheetId="5" hidden="1">[1]Market!#REF!</definedName>
    <definedName name="ár_jövedelem" localSheetId="9" hidden="1">[1]Market!#REF!</definedName>
    <definedName name="ár_jövedelem" hidden="1">[1]Market!#REF!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{"TRADE_COMP",#N/A,FALSE,"TAB23APP";"BOP",#N/A,FALSE,"TAB6";"DOT",#N/A,FALSE,"TAB24APP";"EXTDEBT",#N/A,FALSE,"TAB25APP"}</definedName>
    <definedName name="as" localSheetId="2" hidden="1">{"TRADE_COMP",#N/A,FALSE,"TAB23APP";"BOP",#N/A,FALSE,"TAB6";"DOT",#N/A,FALSE,"TAB24APP";"EXTDEBT",#N/A,FALSE,"TAB25APP"}</definedName>
    <definedName name="as" localSheetId="26" hidden="1">{"TRADE_COMP",#N/A,FALSE,"TAB23APP";"BOP",#N/A,FALSE,"TAB6";"DOT",#N/A,FALSE,"TAB24APP";"EXTDEBT",#N/A,FALSE,"TAB25APP"}</definedName>
    <definedName name="as" localSheetId="29" hidden="1">{"TRADE_COMP",#N/A,FALSE,"TAB23APP";"BOP",#N/A,FALSE,"TAB6";"DOT",#N/A,FALSE,"TAB24APP";"EXTDEBT",#N/A,FALSE,"TAB25APP"}</definedName>
    <definedName name="as" localSheetId="36" hidden="1">{"TRADE_COMP",#N/A,FALSE,"TAB23APP";"BOP",#N/A,FALSE,"TAB6";"DOT",#N/A,FALSE,"TAB24APP";"EXTDEBT",#N/A,FALSE,"TAB25APP"}</definedName>
    <definedName name="as" localSheetId="41" hidden="1">{"TRADE_COMP",#N/A,FALSE,"TAB23APP";"BOP",#N/A,FALSE,"TAB6";"DOT",#N/A,FALSE,"TAB24APP";"EXTDEBT",#N/A,FALSE,"TAB25APP"}</definedName>
    <definedName name="as" localSheetId="9" hidden="1">{"TRADE_COMP",#N/A,FALSE,"TAB23APP";"BOP",#N/A,FALSE,"TAB6";"DOT",#N/A,FALSE,"TAB24APP";"EXTDEBT",#N/A,FALSE,"TAB25APP"}</definedName>
    <definedName name="as" hidden="1">{"TRADE_COMP",#N/A,FALSE,"TAB23APP";"BOP",#N/A,FALSE,"TAB6";"DOT",#N/A,FALSE,"TAB24APP";"EXTDEBT",#N/A,FALSE,"TAB25APP"}</definedName>
    <definedName name="ASD" hidden="1">[35]pracovni!$D$69:$D$85</definedName>
    <definedName name="asdasd" localSheetId="1" hidden="1">{"'előző év december'!$A$2:$CP$214"}</definedName>
    <definedName name="asdasd" localSheetId="10" hidden="1">{"'előző év december'!$A$2:$CP$214"}</definedName>
    <definedName name="asdasd" localSheetId="11" hidden="1">{"'előző év december'!$A$2:$CP$214"}</definedName>
    <definedName name="asdasd" localSheetId="14" hidden="1">{"'előző év december'!$A$2:$CP$214"}</definedName>
    <definedName name="asdasd" localSheetId="15" hidden="1">{"'előző év december'!$A$2:$CP$214"}</definedName>
    <definedName name="asdasd" localSheetId="16" hidden="1">{"'előző év december'!$A$2:$CP$214"}</definedName>
    <definedName name="asdasd" localSheetId="18" hidden="1">{"'előző év december'!$A$2:$CP$214"}</definedName>
    <definedName name="asdasd" localSheetId="19" hidden="1">{"'előző év december'!$A$2:$CP$214"}</definedName>
    <definedName name="asdasd" localSheetId="2" hidden="1">{"'előző év december'!$A$2:$CP$214"}</definedName>
    <definedName name="asdasd" localSheetId="20" hidden="1">{"'előző év december'!$A$2:$CP$214"}</definedName>
    <definedName name="asdasd" localSheetId="21"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6" hidden="1">{"'előző év december'!$A$2:$CP$214"}</definedName>
    <definedName name="asdasd" localSheetId="27"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30" hidden="1">{"'előző év december'!$A$2:$CP$214"}</definedName>
    <definedName name="asdasd" localSheetId="31" hidden="1">{"'előző év december'!$A$2:$CP$214"}</definedName>
    <definedName name="asdasd" localSheetId="36" hidden="1">{"'előző év december'!$A$2:$CP$214"}</definedName>
    <definedName name="asdasd" localSheetId="37" hidden="1">{"'előző év december'!$A$2:$CP$214"}</definedName>
    <definedName name="asdasd" localSheetId="38" hidden="1">{"'előző év december'!$A$2:$CP$214"}</definedName>
    <definedName name="asdasd" localSheetId="39" hidden="1">{"'előző év december'!$A$2:$CP$214"}</definedName>
    <definedName name="asdasd" localSheetId="4" hidden="1">{"'előző év december'!$A$2:$CP$214"}</definedName>
    <definedName name="asdasd" localSheetId="41"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hidden="1">{"'előző év december'!$A$2:$CP$214"}</definedName>
    <definedName name="asdasdad" localSheetId="1" hidden="1">{"Riqfin97",#N/A,FALSE,"Tran";"Riqfinpro",#N/A,FALSE,"Tran"}</definedName>
    <definedName name="asdasdad" localSheetId="2" hidden="1">{"Riqfin97",#N/A,FALSE,"Tran";"Riqfinpro",#N/A,FALSE,"Tran"}</definedName>
    <definedName name="asdasdad" localSheetId="26" hidden="1">{"Riqfin97",#N/A,FALSE,"Tran";"Riqfinpro",#N/A,FALSE,"Tran"}</definedName>
    <definedName name="asdasdad" localSheetId="29" hidden="1">{"Riqfin97",#N/A,FALSE,"Tran";"Riqfinpro",#N/A,FALSE,"Tran"}</definedName>
    <definedName name="asdasdad" localSheetId="36" hidden="1">{"Riqfin97",#N/A,FALSE,"Tran";"Riqfinpro",#N/A,FALSE,"Tran"}</definedName>
    <definedName name="asdasdad" localSheetId="41" hidden="1">{"Riqfin97",#N/A,FALSE,"Tran";"Riqfinpro",#N/A,FALSE,"Tran"}</definedName>
    <definedName name="asdasdad" localSheetId="9"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2" hidden="1">{"Riqfin97",#N/A,FALSE,"Tran";"Riqfinpro",#N/A,FALSE,"Tran"}</definedName>
    <definedName name="asdasdadad" localSheetId="26" hidden="1">{"Riqfin97",#N/A,FALSE,"Tran";"Riqfinpro",#N/A,FALSE,"Tran"}</definedName>
    <definedName name="asdasdadad" localSheetId="29" hidden="1">{"Riqfin97",#N/A,FALSE,"Tran";"Riqfinpro",#N/A,FALSE,"Tran"}</definedName>
    <definedName name="asdasdadad" localSheetId="36" hidden="1">{"Riqfin97",#N/A,FALSE,"Tran";"Riqfinpro",#N/A,FALSE,"Tran"}</definedName>
    <definedName name="asdasdadad" localSheetId="41" hidden="1">{"Riqfin97",#N/A,FALSE,"Tran";"Riqfinpro",#N/A,FALSE,"Tran"}</definedName>
    <definedName name="asdasdadad" localSheetId="9" hidden="1">{"Riqfin97",#N/A,FALSE,"Tran";"Riqfinpro",#N/A,FALSE,"Tran"}</definedName>
    <definedName name="asdasdadad" hidden="1">{"Riqfin97",#N/A,FALSE,"Tran";"Riqfinpro",#N/A,FALSE,"Tran"}</definedName>
    <definedName name="asdf" localSheetId="1" hidden="1">{"'előző év december'!$A$2:$CP$214"}</definedName>
    <definedName name="asdf" localSheetId="10" hidden="1">{"'előző év december'!$A$2:$CP$214"}</definedName>
    <definedName name="asdf" localSheetId="11"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0" hidden="1">{"'előző év december'!$A$2:$CP$214"}</definedName>
    <definedName name="asdf" localSheetId="21"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30" hidden="1">{"'előző év december'!$A$2:$CP$214"}</definedName>
    <definedName name="asdf" localSheetId="31" hidden="1">{"'előző év december'!$A$2:$CP$214"}</definedName>
    <definedName name="asdf" localSheetId="36"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 hidden="1">{"'előző év december'!$A$2:$CP$214"}</definedName>
    <definedName name="asdf" localSheetId="41"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hidden="1">{"'előző év december'!$A$2:$CP$214"}</definedName>
    <definedName name="asdfasd" localSheetId="1" hidden="1">{"'előző év december'!$A$2:$CP$214"}</definedName>
    <definedName name="asdfasd" localSheetId="10" hidden="1">{"'előző év december'!$A$2:$CP$214"}</definedName>
    <definedName name="asdfasd" localSheetId="11"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30" hidden="1">{"'előző év december'!$A$2:$CP$214"}</definedName>
    <definedName name="asdfasd" localSheetId="31" hidden="1">{"'előző év december'!$A$2:$CP$214"}</definedName>
    <definedName name="asdfasd" localSheetId="36"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 hidden="1">{"'előző év december'!$A$2:$CP$214"}</definedName>
    <definedName name="asdfasd" localSheetId="41"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hidden="1">{"'előző év december'!$A$2:$CP$214"}</definedName>
    <definedName name="asdfsd" hidden="1">[48]A!#REF!</definedName>
    <definedName name="asdrae" localSheetId="18" hidden="1">#REF!</definedName>
    <definedName name="asdrae" localSheetId="27" hidden="1">#REF!</definedName>
    <definedName name="asdrae" localSheetId="28" hidden="1">#REF!</definedName>
    <definedName name="asdrae" localSheetId="3" hidden="1">#REF!</definedName>
    <definedName name="asdrae" localSheetId="5" hidden="1">#REF!</definedName>
    <definedName name="asdrae" hidden="1">#REF!</definedName>
    <definedName name="ase" localSheetId="1" hidden="1">{"Minpmon",#N/A,FALSE,"Monthinput"}</definedName>
    <definedName name="ase" localSheetId="2" hidden="1">{"Minpmon",#N/A,FALSE,"Monthinput"}</definedName>
    <definedName name="ase" localSheetId="26" hidden="1">{"Minpmon",#N/A,FALSE,"Monthinput"}</definedName>
    <definedName name="ase" localSheetId="29" hidden="1">{"Minpmon",#N/A,FALSE,"Monthinput"}</definedName>
    <definedName name="ase" localSheetId="36" hidden="1">{"Minpmon",#N/A,FALSE,"Monthinput"}</definedName>
    <definedName name="ase" localSheetId="41" hidden="1">{"Minpmon",#N/A,FALSE,"Monthinput"}</definedName>
    <definedName name="ase" localSheetId="9" hidden="1">{"Minpmon",#N/A,FALSE,"Monthinput"}</definedName>
    <definedName name="ase" hidden="1">{"Minpmon",#N/A,FALSE,"Monthinput"}</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9" hidden="1">{#N/A,#N/A,FALSE,"B061196P";#N/A,#N/A,FALSE,"B061196";#N/A,#N/A,FALSE,"Relatório1";#N/A,#N/A,FALSE,"Relatório2";#N/A,#N/A,FALSE,"Relatório3";#N/A,#N/A,FALSE,"Relatório4 ";#N/A,#N/A,FALSE,"Relatório5";#N/A,#N/A,FALSE,"Relatório6";#N/A,#N/A,FALSE,"Relatório7";#N/A,#N/A,FALSE,"Relatório8"}</definedName>
    <definedName name="asq" localSheetId="36"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localSheetId="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1" hidden="1">'[64]DATA WORK AREA'!$A$27:$A$33</definedName>
    <definedName name="b" localSheetId="10" hidden="1">'[65]DATA WORK AREA'!$A$27:$A$33</definedName>
    <definedName name="b" localSheetId="16" hidden="1">'[65]DATA WORK AREA'!$A$27:$A$33</definedName>
    <definedName name="b" localSheetId="18" hidden="1">'[65]DATA WORK AREA'!$A$27:$A$33</definedName>
    <definedName name="b" localSheetId="19" hidden="1">'[65]DATA WORK AREA'!$A$27:$A$33</definedName>
    <definedName name="b" localSheetId="2" hidden="1">'[64]DATA WORK AREA'!$A$27:$A$33</definedName>
    <definedName name="b" localSheetId="20" hidden="1">'[66]DATA WORK AREA'!$A$27:$A$33</definedName>
    <definedName name="b" localSheetId="21" hidden="1">'[66]DATA WORK AREA'!$A$27:$A$33</definedName>
    <definedName name="b" localSheetId="26" hidden="1">'[66]DATA WORK AREA'!$A$27:$A$33</definedName>
    <definedName name="b" localSheetId="27" hidden="1">'[65]DATA WORK AREA'!$A$27:$A$33</definedName>
    <definedName name="b" localSheetId="28" hidden="1">'[65]DATA WORK AREA'!$A$27:$A$33</definedName>
    <definedName name="b" localSheetId="3" hidden="1">'[65]DATA WORK AREA'!$A$27:$A$33</definedName>
    <definedName name="b" localSheetId="4" hidden="1">'[65]DATA WORK AREA'!$A$27:$A$33</definedName>
    <definedName name="b" localSheetId="5" hidden="1">'[65]DATA WORK AREA'!$A$27:$A$33</definedName>
    <definedName name="b" localSheetId="6" hidden="1">'[65]DATA WORK AREA'!$A$27:$A$33</definedName>
    <definedName name="b" localSheetId="7" hidden="1">'[65]DATA WORK AREA'!$A$27:$A$33</definedName>
    <definedName name="b" localSheetId="8" hidden="1">'[65]DATA WORK AREA'!$A$27:$A$33</definedName>
    <definedName name="b" localSheetId="9" hidden="1">'[64]DATA WORK AREA'!$A$27:$A$33</definedName>
    <definedName name="b" hidden="1">'[67]DATA WORK AREA'!$A$27:$A$33</definedName>
    <definedName name="bb" localSheetId="1" hidden="1">{"Riqfin97",#N/A,FALSE,"Tran";"Riqfinpro",#N/A,FALSE,"Tran"}</definedName>
    <definedName name="bb" localSheetId="2" hidden="1">{"Riqfin97",#N/A,FALSE,"Tran";"Riqfinpro",#N/A,FALSE,"Tran"}</definedName>
    <definedName name="bb" localSheetId="26" hidden="1">{"Riqfin97",#N/A,FALSE,"Tran";"Riqfinpro",#N/A,FALSE,"Tran"}</definedName>
    <definedName name="bb" localSheetId="29" hidden="1">{"Riqfin97",#N/A,FALSE,"Tran";"Riqfinpro",#N/A,FALSE,"Tran"}</definedName>
    <definedName name="bb" localSheetId="36" hidden="1">{"Riqfin97",#N/A,FALSE,"Tran";"Riqfinpro",#N/A,FALSE,"Tran"}</definedName>
    <definedName name="bb" localSheetId="41" hidden="1">{"Riqfin97",#N/A,FALSE,"Tran";"Riqfinpro",#N/A,FALSE,"Tran"}</definedName>
    <definedName name="bb" localSheetId="9" hidden="1">{"Riqfin97",#N/A,FALSE,"Tran";"Riqfinpro",#N/A,FALSE,"Tran"}</definedName>
    <definedName name="bb" hidden="1">{"Riqfin97",#N/A,FALSE,"Tran";"Riqfinpro",#N/A,FALSE,"Tran"}</definedName>
    <definedName name="bbbb" localSheetId="1" hidden="1">{"Minpmon",#N/A,FALSE,"Monthinput"}</definedName>
    <definedName name="bbbb" localSheetId="2" hidden="1">{"Minpmon",#N/A,FALSE,"Monthinput"}</definedName>
    <definedName name="bbbb" localSheetId="26" hidden="1">{"Minpmon",#N/A,FALSE,"Monthinput"}</definedName>
    <definedName name="bbbb" localSheetId="29" hidden="1">{"Minpmon",#N/A,FALSE,"Monthinput"}</definedName>
    <definedName name="bbbb" localSheetId="36" hidden="1">{"Minpmon",#N/A,FALSE,"Monthinput"}</definedName>
    <definedName name="bbbb" localSheetId="41" hidden="1">{"Minpmon",#N/A,FALSE,"Monthinput"}</definedName>
    <definedName name="bbbb" localSheetId="9" hidden="1">{"Minpmon",#N/A,FALSE,"Monthinput"}</definedName>
    <definedName name="bbbb" hidden="1">{"Minpmon",#N/A,FALSE,"Monthinput"}</definedName>
    <definedName name="bbbbb" localSheetId="1" hidden="1">{"Riqfin97",#N/A,FALSE,"Tran";"Riqfinpro",#N/A,FALSE,"Tran"}</definedName>
    <definedName name="bbbbb" localSheetId="2" hidden="1">{"Riqfin97",#N/A,FALSE,"Tran";"Riqfinpro",#N/A,FALSE,"Tran"}</definedName>
    <definedName name="bbbbb" localSheetId="26" hidden="1">{"Riqfin97",#N/A,FALSE,"Tran";"Riqfinpro",#N/A,FALSE,"Tran"}</definedName>
    <definedName name="bbbbb" localSheetId="29" hidden="1">{"Riqfin97",#N/A,FALSE,"Tran";"Riqfinpro",#N/A,FALSE,"Tran"}</definedName>
    <definedName name="bbbbb" localSheetId="36" hidden="1">{"Riqfin97",#N/A,FALSE,"Tran";"Riqfinpro",#N/A,FALSE,"Tran"}</definedName>
    <definedName name="bbbbb" localSheetId="41" hidden="1">{"Riqfin97",#N/A,FALSE,"Tran";"Riqfinpro",#N/A,FALSE,"Tran"}</definedName>
    <definedName name="bbbbb" localSheetId="9" hidden="1">{"Riqfin97",#N/A,FALSE,"Tran";"Riqfinpro",#N/A,FALSE,"Tran"}</definedName>
    <definedName name="bbbbb" hidden="1">{"Riqfin97",#N/A,FALSE,"Tran";"Riqfinpro",#N/A,FALSE,"Tran"}</definedName>
    <definedName name="bfftsy" localSheetId="1" hidden="1">[18]ER!#REF!</definedName>
    <definedName name="bfftsy" localSheetId="2" hidden="1">[18]ER!#REF!</definedName>
    <definedName name="bfftsy" localSheetId="29" hidden="1">[18]ER!#REF!</definedName>
    <definedName name="bfftsy" localSheetId="36" hidden="1">[18]ER!#REF!</definedName>
    <definedName name="bfftsy" localSheetId="9" hidden="1">[18]ER!#REF!</definedName>
    <definedName name="bfftsy" hidden="1">[18]ER!#REF!</definedName>
    <definedName name="bfsdhtr" localSheetId="1" hidden="1">[18]WB!#REF!</definedName>
    <definedName name="bfsdhtr" localSheetId="2" hidden="1">[18]WB!#REF!</definedName>
    <definedName name="bfsdhtr" localSheetId="29" hidden="1">[18]WB!#REF!</definedName>
    <definedName name="bfsdhtr" localSheetId="36" hidden="1">[18]WB!#REF!</definedName>
    <definedName name="bfsdhtr" localSheetId="9" hidden="1">[18]WB!#REF!</definedName>
    <definedName name="bfsdhtr" hidden="1">[18]WB!#REF!</definedName>
    <definedName name="bg" localSheetId="1" hidden="1">{"Tab1",#N/A,FALSE,"P";"Tab2",#N/A,FALSE,"P"}</definedName>
    <definedName name="bg" localSheetId="2" hidden="1">{"Tab1",#N/A,FALSE,"P";"Tab2",#N/A,FALSE,"P"}</definedName>
    <definedName name="bg" localSheetId="26" hidden="1">{"Tab1",#N/A,FALSE,"P";"Tab2",#N/A,FALSE,"P"}</definedName>
    <definedName name="bg" localSheetId="29" hidden="1">{"Tab1",#N/A,FALSE,"P";"Tab2",#N/A,FALSE,"P"}</definedName>
    <definedName name="bg" localSheetId="36" hidden="1">{"Tab1",#N/A,FALSE,"P";"Tab2",#N/A,FALSE,"P"}</definedName>
    <definedName name="bg" localSheetId="41" hidden="1">{"Tab1",#N/A,FALSE,"P";"Tab2",#N/A,FALSE,"P"}</definedName>
    <definedName name="bg" localSheetId="9" hidden="1">{"Tab1",#N/A,FALSE,"P";"Tab2",#N/A,FALSE,"P"}</definedName>
    <definedName name="bg" hidden="1">{"Tab1",#N/A,FALSE,"P";"Tab2",#N/A,FALSE,"P"}</definedName>
    <definedName name="blabla" localSheetId="10" hidden="1">[6]Market!#REF!</definedName>
    <definedName name="blabla" localSheetId="15" hidden="1">[6]Market!#REF!</definedName>
    <definedName name="blabla" localSheetId="16" hidden="1">[6]Market!#REF!</definedName>
    <definedName name="blabla" localSheetId="19" hidden="1">[6]Market!#REF!</definedName>
    <definedName name="blabla" localSheetId="20" hidden="1">[8]Market!#REF!</definedName>
    <definedName name="blabla" localSheetId="21" hidden="1">[8]Market!#REF!</definedName>
    <definedName name="blabla" localSheetId="23" hidden="1">[6]Market!#REF!</definedName>
    <definedName name="blabla" localSheetId="24" hidden="1">[6]Market!#REF!</definedName>
    <definedName name="blabla" localSheetId="25" hidden="1">[6]Market!#REF!</definedName>
    <definedName name="blabla" localSheetId="26" hidden="1">[6]Market!#REF!</definedName>
    <definedName name="blabla" localSheetId="29" hidden="1">[6]Market!#REF!</definedName>
    <definedName name="blabla" localSheetId="3" hidden="1">[6]Market!#REF!</definedName>
    <definedName name="blabla" localSheetId="30" hidden="1">[6]Market!#REF!</definedName>
    <definedName name="blabla" localSheetId="31" hidden="1">[6]Market!#REF!</definedName>
    <definedName name="blabla" localSheetId="36" hidden="1">[6]Market!#REF!</definedName>
    <definedName name="blabla" localSheetId="37" hidden="1">[7]Market!#REF!</definedName>
    <definedName name="blabla" localSheetId="38" hidden="1">[6]Market!#REF!</definedName>
    <definedName name="blabla" localSheetId="39" hidden="1">[6]Market!#REF!</definedName>
    <definedName name="blabla" localSheetId="41" hidden="1">[7]Market!#REF!</definedName>
    <definedName name="blabla" localSheetId="8" hidden="1">[6]Market!#REF!</definedName>
    <definedName name="blabla" hidden="1">[6]Market!#REF!</definedName>
    <definedName name="BLPH1" localSheetId="1" hidden="1">#REF!</definedName>
    <definedName name="BLPH1" localSheetId="10" hidden="1">#REF!</definedName>
    <definedName name="BLPH1" localSheetId="11" hidden="1">#REF!</definedName>
    <definedName name="BLPH1" localSheetId="14"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 hidden="1">#REF!</definedName>
    <definedName name="BLPH1" localSheetId="20" hidden="1">#REF!</definedName>
    <definedName name="BLPH1" localSheetId="21" hidden="1">#REF!</definedName>
    <definedName name="BLPH1" localSheetId="25" hidden="1">#REF!</definedName>
    <definedName name="BLPH1" localSheetId="26" hidden="1">#REF!</definedName>
    <definedName name="BLPH1" localSheetId="27" hidden="1">#REF!</definedName>
    <definedName name="BLPH1" localSheetId="28" hidden="1">#REF!</definedName>
    <definedName name="BLPH1" localSheetId="29" hidden="1">#REF!</definedName>
    <definedName name="BLPH1" localSheetId="3" hidden="1">#REF!</definedName>
    <definedName name="BLPH1" localSheetId="30" hidden="1">#REF!</definedName>
    <definedName name="BLPH1" localSheetId="31" hidden="1">#REF!</definedName>
    <definedName name="BLPH1" localSheetId="36" hidden="1">#REF!</definedName>
    <definedName name="BLPH1" localSheetId="37" hidden="1">#REF!</definedName>
    <definedName name="BLPH1" localSheetId="38" hidden="1">#REF!</definedName>
    <definedName name="BLPH1" localSheetId="39" hidden="1">#REF!</definedName>
    <definedName name="BLPH1" localSheetId="4" hidden="1">#REF!</definedName>
    <definedName name="BLPH1" localSheetId="41" hidden="1">#REF!</definedName>
    <definedName name="BLPH1" localSheetId="5" hidden="1">#REF!</definedName>
    <definedName name="BLPH1" localSheetId="6" hidden="1">#REF!</definedName>
    <definedName name="BLPH1" localSheetId="7" hidden="1">#REF!</definedName>
    <definedName name="BLPH1" localSheetId="8" hidden="1">#REF!</definedName>
    <definedName name="BLPH1" localSheetId="9" hidden="1">#REF!</definedName>
    <definedName name="BLPH1" hidden="1">#REF!</definedName>
    <definedName name="BLPH10" localSheetId="1" hidden="1">#REF!</definedName>
    <definedName name="BLPH10" localSheetId="2" hidden="1">#REF!</definedName>
    <definedName name="BLPH10" localSheetId="29" hidden="1">#REF!</definedName>
    <definedName name="BLPH10" localSheetId="36" hidden="1">#REF!</definedName>
    <definedName name="BLPH10" localSheetId="9" hidden="1">#REF!</definedName>
    <definedName name="BLPH10" hidden="1">#REF!</definedName>
    <definedName name="BLPH100" localSheetId="1" hidden="1">[68]SpotExchangeRates!#REF!</definedName>
    <definedName name="BLPH100" localSheetId="2" hidden="1">[68]SpotExchangeRates!#REF!</definedName>
    <definedName name="BLPH100" localSheetId="29" hidden="1">[68]SpotExchangeRates!#REF!</definedName>
    <definedName name="BLPH100" localSheetId="36" hidden="1">[68]SpotExchangeRates!#REF!</definedName>
    <definedName name="BLPH100" localSheetId="9" hidden="1">[68]SpotExchangeRates!#REF!</definedName>
    <definedName name="BLPH100" hidden="1">[68]SpotExchangeRates!#REF!</definedName>
    <definedName name="BLPH101" localSheetId="1" hidden="1">[68]SpotExchangeRates!#REF!</definedName>
    <definedName name="BLPH101" localSheetId="2" hidden="1">[68]SpotExchangeRates!#REF!</definedName>
    <definedName name="BLPH101" localSheetId="29" hidden="1">[68]SpotExchangeRates!#REF!</definedName>
    <definedName name="BLPH101" localSheetId="36" hidden="1">[68]SpotExchangeRates!#REF!</definedName>
    <definedName name="BLPH101" localSheetId="9" hidden="1">[68]SpotExchangeRates!#REF!</definedName>
    <definedName name="BLPH101" hidden="1">[68]SpotExchangeRates!#REF!</definedName>
    <definedName name="BLPH102" localSheetId="1" hidden="1">[68]SpotExchangeRates!#REF!</definedName>
    <definedName name="BLPH102" localSheetId="2" hidden="1">[68]SpotExchangeRates!#REF!</definedName>
    <definedName name="BLPH102" localSheetId="36" hidden="1">[68]SpotExchangeRates!#REF!</definedName>
    <definedName name="BLPH102" localSheetId="9" hidden="1">[68]SpotExchangeRates!#REF!</definedName>
    <definedName name="BLPH102" hidden="1">[68]SpotExchangeRates!#REF!</definedName>
    <definedName name="BLPH103" localSheetId="1" hidden="1">[68]SpotExchangeRates!#REF!</definedName>
    <definedName name="BLPH103" localSheetId="2" hidden="1">[68]SpotExchangeRates!#REF!</definedName>
    <definedName name="BLPH103" localSheetId="36" hidden="1">[68]SpotExchangeRates!#REF!</definedName>
    <definedName name="BLPH103" localSheetId="9" hidden="1">[68]SpotExchangeRates!#REF!</definedName>
    <definedName name="BLPH103" hidden="1">[68]SpotExchangeRates!#REF!</definedName>
    <definedName name="BLPH104" hidden="1">[68]SpotExchangeRates!#REF!</definedName>
    <definedName name="BLPH105" hidden="1">[68]SpotExchangeRates!#REF!</definedName>
    <definedName name="BLPH106" hidden="1">[68]SpotExchangeRates!#REF!</definedName>
    <definedName name="BLPH107" hidden="1">[68]SpotExchangeRates!#REF!</definedName>
    <definedName name="BLPH108" hidden="1">[68]SpotExchangeRates!#REF!</definedName>
    <definedName name="BLPH109" hidden="1">[68]SpotExchangeRates!#REF!</definedName>
    <definedName name="BLPH110" hidden="1">[68]SpotExchangeRates!#REF!</definedName>
    <definedName name="BLPH111" hidden="1">[68]SpotExchangeRates!#REF!</definedName>
    <definedName name="BLPH112" hidden="1">[68]SpotExchangeRates!#REF!</definedName>
    <definedName name="BLPH113" hidden="1">[68]SpotExchangeRates!#REF!</definedName>
    <definedName name="BLPH114" hidden="1">[68]SpotExchangeRates!#REF!</definedName>
    <definedName name="BLPH115" hidden="1">[68]SpotExchangeRates!#REF!</definedName>
    <definedName name="BLPH116" hidden="1">[68]SpotExchangeRates!#REF!</definedName>
    <definedName name="BLPH117" hidden="1">[68]SpotExchangeRates!#REF!</definedName>
    <definedName name="BLPH118" hidden="1">[68]SpotExchangeRates!#REF!</definedName>
    <definedName name="BLPH119" hidden="1">[68]SpotExchangeRates!#REF!</definedName>
    <definedName name="BLPH12" localSheetId="1" hidden="1">#REF!</definedName>
    <definedName name="BLPH12" localSheetId="2" hidden="1">#REF!</definedName>
    <definedName name="BLPH12" localSheetId="29" hidden="1">#REF!</definedName>
    <definedName name="BLPH12" localSheetId="36" hidden="1">#REF!</definedName>
    <definedName name="BLPH12" localSheetId="9" hidden="1">#REF!</definedName>
    <definedName name="BLPH12" hidden="1">#REF!</definedName>
    <definedName name="BLPH120" localSheetId="1" hidden="1">[68]SpotExchangeRates!#REF!</definedName>
    <definedName name="BLPH120" localSheetId="2" hidden="1">[68]SpotExchangeRates!#REF!</definedName>
    <definedName name="BLPH120" localSheetId="29" hidden="1">[68]SpotExchangeRates!#REF!</definedName>
    <definedName name="BLPH120" localSheetId="9" hidden="1">[68]SpotExchangeRates!#REF!</definedName>
    <definedName name="BLPH120" hidden="1">[68]SpotExchangeRates!#REF!</definedName>
    <definedName name="BLPH121" localSheetId="1" hidden="1">[68]SpotExchangeRates!#REF!</definedName>
    <definedName name="BLPH121" localSheetId="2" hidden="1">[68]SpotExchangeRates!#REF!</definedName>
    <definedName name="BLPH121" localSheetId="29" hidden="1">[68]SpotExchangeRates!#REF!</definedName>
    <definedName name="BLPH121" localSheetId="9" hidden="1">[68]SpotExchangeRates!#REF!</definedName>
    <definedName name="BLPH121" hidden="1">[68]SpotExchangeRates!#REF!</definedName>
    <definedName name="BLPH122" hidden="1">[68]SpotExchangeRates!#REF!</definedName>
    <definedName name="BLPH123" hidden="1">[68]SpotExchangeRates!#REF!</definedName>
    <definedName name="BLPH124" hidden="1">[68]SpotExchangeRates!#REF!</definedName>
    <definedName name="BLPH125" hidden="1">[68]SpotExchangeRates!#REF!</definedName>
    <definedName name="BLPH126" hidden="1">[68]SpotExchangeRates!#REF!</definedName>
    <definedName name="BLPH127" hidden="1">[68]SpotExchangeRates!#REF!</definedName>
    <definedName name="BLPH128" hidden="1">[68]SpotExchangeRates!#REF!</definedName>
    <definedName name="BLPH129" hidden="1">[68]SpotExchangeRates!#REF!</definedName>
    <definedName name="BLPH13" localSheetId="1" hidden="1">#REF!</definedName>
    <definedName name="BLPH13" localSheetId="2" hidden="1">#REF!</definedName>
    <definedName name="BLPH13" localSheetId="29" hidden="1">#REF!</definedName>
    <definedName name="BLPH13" localSheetId="36" hidden="1">#REF!</definedName>
    <definedName name="BLPH13" localSheetId="9" hidden="1">#REF!</definedName>
    <definedName name="BLPH13" hidden="1">#REF!</definedName>
    <definedName name="BLPH130" localSheetId="1" hidden="1">[68]SpotExchangeRates!#REF!</definedName>
    <definedName name="BLPH130" localSheetId="2" hidden="1">[68]SpotExchangeRates!#REF!</definedName>
    <definedName name="BLPH130" localSheetId="29" hidden="1">[68]SpotExchangeRates!#REF!</definedName>
    <definedName name="BLPH130" localSheetId="9" hidden="1">[68]SpotExchangeRates!#REF!</definedName>
    <definedName name="BLPH130" hidden="1">[68]SpotExchangeRates!#REF!</definedName>
    <definedName name="BLPH131" localSheetId="1" hidden="1">[68]SpotExchangeRates!#REF!</definedName>
    <definedName name="BLPH131" localSheetId="2" hidden="1">[68]SpotExchangeRates!#REF!</definedName>
    <definedName name="BLPH131" localSheetId="29" hidden="1">[68]SpotExchangeRates!#REF!</definedName>
    <definedName name="BLPH131" localSheetId="9" hidden="1">[68]SpotExchangeRates!#REF!</definedName>
    <definedName name="BLPH131" hidden="1">[68]SpotExchangeRates!#REF!</definedName>
    <definedName name="BLPH132" hidden="1">[68]SpotExchangeRates!#REF!</definedName>
    <definedName name="BLPH133" hidden="1">[68]SpotExchangeRates!#REF!</definedName>
    <definedName name="BLPH134" hidden="1">[68]SpotExchangeRates!#REF!</definedName>
    <definedName name="BLPH135" hidden="1">[68]SpotExchangeRates!#REF!</definedName>
    <definedName name="BLPH136" hidden="1">[68]SpotExchangeRates!#REF!</definedName>
    <definedName name="BLPH137" hidden="1">[68]SpotExchangeRates!#REF!</definedName>
    <definedName name="BLPH138" hidden="1">[68]SpotExchangeRates!#REF!</definedName>
    <definedName name="BLPH139" hidden="1">[68]SpotExchangeRates!#REF!</definedName>
    <definedName name="BLPH14" hidden="1">[69]Raw_1!#REF!</definedName>
    <definedName name="BLPH140" hidden="1">[68]SpotExchangeRates!#REF!</definedName>
    <definedName name="BLPH141" hidden="1">[68]SpotExchangeRates!#REF!</definedName>
    <definedName name="BLPH142" hidden="1">[68]SpotExchangeRates!#REF!</definedName>
    <definedName name="BLPH143" hidden="1">[68]SpotExchangeRates!#REF!</definedName>
    <definedName name="BLPH144" hidden="1">[68]SpotExchangeRates!#REF!</definedName>
    <definedName name="BLPH145" hidden="1">[68]SpotExchangeRates!#REF!</definedName>
    <definedName name="BLPH146" hidden="1">[68]SpotExchangeRates!#REF!</definedName>
    <definedName name="BLPH147" hidden="1">[68]SpotExchangeRates!#REF!</definedName>
    <definedName name="BLPH148" hidden="1">[68]SpotExchangeRates!#REF!</definedName>
    <definedName name="BLPH149" hidden="1">[68]SpotExchangeRates!#REF!</definedName>
    <definedName name="BLPH15" hidden="1">[68]SpotExchangeRates!#REF!</definedName>
    <definedName name="BLPH150" hidden="1">[68]SpotExchangeRates!#REF!</definedName>
    <definedName name="BLPH151" hidden="1">[68]SpotExchangeRates!#REF!</definedName>
    <definedName name="BLPH152" hidden="1">[68]SpotExchangeRates!#REF!</definedName>
    <definedName name="BLPH153" hidden="1">[68]SpotExchangeRates!#REF!</definedName>
    <definedName name="BLPH154" hidden="1">[68]SpotExchangeRates!#REF!</definedName>
    <definedName name="BLPH155" hidden="1">[68]SpotExchangeRates!#REF!</definedName>
    <definedName name="BLPH156" hidden="1">[68]SpotExchangeRates!#REF!</definedName>
    <definedName name="BLPH157" hidden="1">[68]SpotExchangeRates!#REF!</definedName>
    <definedName name="BLPH158" hidden="1">[68]SpotExchangeRates!#REF!</definedName>
    <definedName name="BLPH159" hidden="1">[68]SpotExchangeRates!#REF!</definedName>
    <definedName name="BLPH16" hidden="1">[68]SpotExchangeRates!#REF!</definedName>
    <definedName name="BLPH160" hidden="1">[68]SpotExchangeRates!#REF!</definedName>
    <definedName name="BLPH161" hidden="1">[68]SpotExchangeRates!#REF!</definedName>
    <definedName name="BLPH162" hidden="1">[68]SpotExchangeRates!#REF!</definedName>
    <definedName name="BLPH163" hidden="1">[68]SpotExchangeRates!#REF!</definedName>
    <definedName name="BLPH164" hidden="1">[68]StockMarketIndices!#REF!</definedName>
    <definedName name="BLPH165" hidden="1">[68]StockMarketIndices!#REF!</definedName>
    <definedName name="BLPH166" hidden="1">[68]StockMarketIndices!$J$7</definedName>
    <definedName name="BLPH167" hidden="1">[68]StockMarketIndices!$I$7</definedName>
    <definedName name="BLPH168" hidden="1">[68]StockMarketIndices!$H$7</definedName>
    <definedName name="BLPH169" hidden="1">[68]StockMarketIndices!#REF!</definedName>
    <definedName name="BLPH17" hidden="1">[68]SpotExchangeRates!#REF!</definedName>
    <definedName name="BLPH170" hidden="1">[68]StockMarketIndices!#REF!</definedName>
    <definedName name="BLPH171" hidden="1">[68]StockMarketIndices!$G$7</definedName>
    <definedName name="BLPH172" hidden="1">[68]StockMarketIndices!$F$7</definedName>
    <definedName name="BLPH173" hidden="1">[68]StockMarketIndices!#REF!</definedName>
    <definedName name="BLPH174" hidden="1">[68]StockMarketIndices!$E$7</definedName>
    <definedName name="BLPH175" hidden="1">[68]StockMarketIndices!#REF!</definedName>
    <definedName name="BLPH176" hidden="1">[68]StockMarketIndices!$D$7</definedName>
    <definedName name="BLPH177" hidden="1">[68]StockMarketIndices!$B$7</definedName>
    <definedName name="BLPH18" hidden="1">[68]SpotExchangeRates!#REF!</definedName>
    <definedName name="BLPH19" hidden="1">[68]SpotExchangeRates!#REF!</definedName>
    <definedName name="BLPH2" localSheetId="1" hidden="1">#REF!</definedName>
    <definedName name="BLPH2" localSheetId="10" hidden="1">#REF!</definedName>
    <definedName name="BLPH2" localSheetId="11" hidden="1">#REF!</definedName>
    <definedName name="BLPH2" localSheetId="14" hidden="1">#REF!</definedName>
    <definedName name="BLPH2" localSheetId="15" hidden="1">#REF!</definedName>
    <definedName name="BLPH2" localSheetId="16" hidden="1">#REF!</definedName>
    <definedName name="BLPH2" localSheetId="18" hidden="1">#REF!</definedName>
    <definedName name="BLPH2" localSheetId="19" hidden="1">#REF!</definedName>
    <definedName name="BLPH2" localSheetId="2" hidden="1">#REF!</definedName>
    <definedName name="BLPH2" localSheetId="20" hidden="1">#REF!</definedName>
    <definedName name="BLPH2" localSheetId="21" hidden="1">#REF!</definedName>
    <definedName name="BLPH2" localSheetId="25" hidden="1">#REF!</definedName>
    <definedName name="BLPH2" localSheetId="26" hidden="1">#REF!</definedName>
    <definedName name="BLPH2" localSheetId="27" hidden="1">#REF!</definedName>
    <definedName name="BLPH2" localSheetId="28" hidden="1">#REF!</definedName>
    <definedName name="BLPH2" localSheetId="29" hidden="1">#REF!</definedName>
    <definedName name="BLPH2" localSheetId="3" hidden="1">#REF!</definedName>
    <definedName name="BLPH2" localSheetId="30" hidden="1">#REF!</definedName>
    <definedName name="BLPH2" localSheetId="31" hidden="1">#REF!</definedName>
    <definedName name="BLPH2" localSheetId="36" hidden="1">#REF!</definedName>
    <definedName name="BLPH2" localSheetId="37" hidden="1">#REF!</definedName>
    <definedName name="BLPH2" localSheetId="38" hidden="1">#REF!</definedName>
    <definedName name="BLPH2" localSheetId="39" hidden="1">#REF!</definedName>
    <definedName name="BLPH2" localSheetId="4" hidden="1">#REF!</definedName>
    <definedName name="BLPH2" localSheetId="41" hidden="1">#REF!</definedName>
    <definedName name="BLPH2" localSheetId="5" hidden="1">#REF!</definedName>
    <definedName name="BLPH2" localSheetId="6" hidden="1">#REF!</definedName>
    <definedName name="BLPH2" localSheetId="7" hidden="1">#REF!</definedName>
    <definedName name="BLPH2" localSheetId="8" hidden="1">#REF!</definedName>
    <definedName name="BLPH2" localSheetId="9" hidden="1">#REF!</definedName>
    <definedName name="BLPH2" hidden="1">#REF!</definedName>
    <definedName name="BLPH20" localSheetId="1" hidden="1">[68]SpotExchangeRates!#REF!</definedName>
    <definedName name="BLPH20" localSheetId="2" hidden="1">[68]SpotExchangeRates!#REF!</definedName>
    <definedName name="BLPH20" localSheetId="29" hidden="1">[68]SpotExchangeRates!#REF!</definedName>
    <definedName name="BLPH20" localSheetId="36" hidden="1">[68]SpotExchangeRates!#REF!</definedName>
    <definedName name="BLPH20" localSheetId="9" hidden="1">[68]SpotExchangeRates!#REF!</definedName>
    <definedName name="BLPH20" hidden="1">[68]SpotExchangeRates!#REF!</definedName>
    <definedName name="BLPH20023" localSheetId="1" hidden="1">#REF!</definedName>
    <definedName name="BLPH20023" localSheetId="2" hidden="1">#REF!</definedName>
    <definedName name="BLPH20023" localSheetId="29" hidden="1">#REF!</definedName>
    <definedName name="BLPH20023" localSheetId="36" hidden="1">#REF!</definedName>
    <definedName name="BLPH20023" localSheetId="9" hidden="1">#REF!</definedName>
    <definedName name="BLPH20023" hidden="1">#REF!</definedName>
    <definedName name="BLPH21" localSheetId="1" hidden="1">[68]SpotExchangeRates!#REF!</definedName>
    <definedName name="BLPH21" localSheetId="2" hidden="1">[68]SpotExchangeRates!#REF!</definedName>
    <definedName name="BLPH21" localSheetId="29" hidden="1">[68]SpotExchangeRates!#REF!</definedName>
    <definedName name="BLPH21" localSheetId="36" hidden="1">[68]SpotExchangeRates!#REF!</definedName>
    <definedName name="BLPH21" localSheetId="9" hidden="1">[68]SpotExchangeRates!#REF!</definedName>
    <definedName name="BLPH21" hidden="1">[68]SpotExchangeRates!#REF!</definedName>
    <definedName name="BLPH22" localSheetId="1" hidden="1">[68]SpotExchangeRates!#REF!</definedName>
    <definedName name="BLPH22" localSheetId="2" hidden="1">[68]SpotExchangeRates!#REF!</definedName>
    <definedName name="BLPH22" localSheetId="29" hidden="1">[68]SpotExchangeRates!#REF!</definedName>
    <definedName name="BLPH22" localSheetId="36" hidden="1">[68]SpotExchangeRates!#REF!</definedName>
    <definedName name="BLPH22" localSheetId="9" hidden="1">[68]SpotExchangeRates!#REF!</definedName>
    <definedName name="BLPH22" hidden="1">[68]SpotExchangeRates!#REF!</definedName>
    <definedName name="BLPH23" localSheetId="1" hidden="1">[68]SpotExchangeRates!#REF!</definedName>
    <definedName name="BLPH23" localSheetId="2" hidden="1">[68]SpotExchangeRates!#REF!</definedName>
    <definedName name="BLPH23" localSheetId="36" hidden="1">[68]SpotExchangeRates!#REF!</definedName>
    <definedName name="BLPH23" localSheetId="9" hidden="1">[68]SpotExchangeRates!#REF!</definedName>
    <definedName name="BLPH23" hidden="1">[68]SpotExchangeRates!#REF!</definedName>
    <definedName name="BLPH24" localSheetId="1" hidden="1">[68]SpotExchangeRates!#REF!</definedName>
    <definedName name="BLPH24" localSheetId="2" hidden="1">[68]SpotExchangeRates!#REF!</definedName>
    <definedName name="BLPH24" localSheetId="36" hidden="1">[68]SpotExchangeRates!#REF!</definedName>
    <definedName name="BLPH24" localSheetId="9" hidden="1">[68]SpotExchangeRates!#REF!</definedName>
    <definedName name="BLPH24" hidden="1">[68]SpotExchangeRates!#REF!</definedName>
    <definedName name="BLPH25" localSheetId="1" hidden="1">[68]SpotExchangeRates!#REF!</definedName>
    <definedName name="BLPH25" localSheetId="2" hidden="1">[68]SpotExchangeRates!#REF!</definedName>
    <definedName name="BLPH25" localSheetId="36" hidden="1">[68]SpotExchangeRates!#REF!</definedName>
    <definedName name="BLPH25" localSheetId="9" hidden="1">[68]SpotExchangeRates!#REF!</definedName>
    <definedName name="BLPH25" hidden="1">[68]SpotExchangeRates!#REF!</definedName>
    <definedName name="BLPH26" hidden="1">[68]SpotExchangeRates!#REF!</definedName>
    <definedName name="BLPH27" hidden="1">[68]SpotExchangeRates!#REF!</definedName>
    <definedName name="BLPH28" hidden="1">[68]SpotExchangeRates!#REF!</definedName>
    <definedName name="BLPH29" hidden="1">[68]SpotExchangeRates!#REF!</definedName>
    <definedName name="BLPH3" localSheetId="1" hidden="1">#REF!</definedName>
    <definedName name="BLPH3" localSheetId="10" hidden="1">#REF!</definedName>
    <definedName name="BLPH3" localSheetId="11" hidden="1">#REF!</definedName>
    <definedName name="BLPH3" localSheetId="14" hidden="1">#REF!</definedName>
    <definedName name="BLPH3" localSheetId="15" hidden="1">#REF!</definedName>
    <definedName name="BLPH3" localSheetId="16" hidden="1">#REF!</definedName>
    <definedName name="BLPH3" localSheetId="18" hidden="1">#REF!</definedName>
    <definedName name="BLPH3" localSheetId="19" hidden="1">#REF!</definedName>
    <definedName name="BLPH3" localSheetId="2" hidden="1">#REF!</definedName>
    <definedName name="BLPH3" localSheetId="20" hidden="1">#REF!</definedName>
    <definedName name="BLPH3" localSheetId="21" hidden="1">#REF!</definedName>
    <definedName name="BLPH3" localSheetId="25" hidden="1">#REF!</definedName>
    <definedName name="BLPH3" localSheetId="26" hidden="1">#REF!</definedName>
    <definedName name="BLPH3" localSheetId="27" hidden="1">#REF!</definedName>
    <definedName name="BLPH3" localSheetId="28" hidden="1">#REF!</definedName>
    <definedName name="BLPH3" localSheetId="29" hidden="1">#REF!</definedName>
    <definedName name="BLPH3" localSheetId="3" hidden="1">#REF!</definedName>
    <definedName name="BLPH3" localSheetId="30" hidden="1">#REF!</definedName>
    <definedName name="BLPH3" localSheetId="31" hidden="1">#REF!</definedName>
    <definedName name="BLPH3" localSheetId="36" hidden="1">#REF!</definedName>
    <definedName name="BLPH3" localSheetId="37" hidden="1">#REF!</definedName>
    <definedName name="BLPH3" localSheetId="38" hidden="1">#REF!</definedName>
    <definedName name="BLPH3" localSheetId="39" hidden="1">#REF!</definedName>
    <definedName name="BLPH3" localSheetId="4" hidden="1">#REF!</definedName>
    <definedName name="BLPH3" localSheetId="41" hidden="1">#REF!</definedName>
    <definedName name="BLPH3" localSheetId="5" hidden="1">#REF!</definedName>
    <definedName name="BLPH3" localSheetId="6" hidden="1">#REF!</definedName>
    <definedName name="BLPH3" localSheetId="7" hidden="1">#REF!</definedName>
    <definedName name="BLPH3" localSheetId="8" hidden="1">#REF!</definedName>
    <definedName name="BLPH3" localSheetId="9" hidden="1">#REF!</definedName>
    <definedName name="BLPH3" hidden="1">#REF!</definedName>
    <definedName name="BLPH30" localSheetId="1" hidden="1">[68]SpotExchangeRates!#REF!</definedName>
    <definedName name="BLPH30" localSheetId="2" hidden="1">[68]SpotExchangeRates!#REF!</definedName>
    <definedName name="BLPH30" localSheetId="29" hidden="1">[68]SpotExchangeRates!#REF!</definedName>
    <definedName name="BLPH30" localSheetId="36" hidden="1">[68]SpotExchangeRates!#REF!</definedName>
    <definedName name="BLPH30" localSheetId="9" hidden="1">[68]SpotExchangeRates!#REF!</definedName>
    <definedName name="BLPH30" hidden="1">[68]SpotExchangeRates!#REF!</definedName>
    <definedName name="BLPH31" localSheetId="1" hidden="1">[68]SpotExchangeRates!#REF!</definedName>
    <definedName name="BLPH31" localSheetId="2" hidden="1">[68]SpotExchangeRates!#REF!</definedName>
    <definedName name="BLPH31" localSheetId="29" hidden="1">[68]SpotExchangeRates!#REF!</definedName>
    <definedName name="BLPH31" localSheetId="36" hidden="1">[68]SpotExchangeRates!#REF!</definedName>
    <definedName name="BLPH31" localSheetId="9" hidden="1">[68]SpotExchangeRates!#REF!</definedName>
    <definedName name="BLPH31" hidden="1">[68]SpotExchangeRates!#REF!</definedName>
    <definedName name="BLPH32" localSheetId="1" hidden="1">[68]SpotExchangeRates!#REF!</definedName>
    <definedName name="BLPH32" localSheetId="2" hidden="1">[68]SpotExchangeRates!#REF!</definedName>
    <definedName name="BLPH32" localSheetId="36" hidden="1">[68]SpotExchangeRates!#REF!</definedName>
    <definedName name="BLPH32" localSheetId="9" hidden="1">[68]SpotExchangeRates!#REF!</definedName>
    <definedName name="BLPH32" hidden="1">[68]SpotExchangeRates!#REF!</definedName>
    <definedName name="BLPH33" localSheetId="1" hidden="1">[68]SpotExchangeRates!#REF!</definedName>
    <definedName name="BLPH33" localSheetId="2" hidden="1">[68]SpotExchangeRates!#REF!</definedName>
    <definedName name="BLPH33" localSheetId="36" hidden="1">[68]SpotExchangeRates!#REF!</definedName>
    <definedName name="BLPH33" localSheetId="9" hidden="1">[68]SpotExchangeRates!#REF!</definedName>
    <definedName name="BLPH33" hidden="1">[68]SpotExchangeRates!#REF!</definedName>
    <definedName name="BLPH34" hidden="1">[68]SpotExchangeRates!#REF!</definedName>
    <definedName name="BLPH35" hidden="1">[68]SpotExchangeRates!#REF!</definedName>
    <definedName name="BLPH36" hidden="1">[68]SpotExchangeRates!#REF!</definedName>
    <definedName name="BLPH37" hidden="1">[68]SpotExchangeRates!#REF!</definedName>
    <definedName name="BLPH38" hidden="1">[68]SpotExchangeRates!#REF!</definedName>
    <definedName name="BLPH39" hidden="1">[68]SpotExchangeRates!#REF!</definedName>
    <definedName name="BLPH4" localSheetId="18" hidden="1">[70]yieldspreads!#REF!</definedName>
    <definedName name="BLPH4" localSheetId="19" hidden="1">[70]yieldspreads!#REF!</definedName>
    <definedName name="BLPH4" localSheetId="25" hidden="1">[70]yieldspreads!#REF!</definedName>
    <definedName name="BLPH4" localSheetId="26" hidden="1">[70]yieldspreads!#REF!</definedName>
    <definedName name="BLPH4" localSheetId="27" hidden="1">[70]yieldspreads!#REF!</definedName>
    <definedName name="BLPH4" localSheetId="28" hidden="1">[70]yieldspreads!#REF!</definedName>
    <definedName name="BLPH4" localSheetId="3" hidden="1">[70]yieldspreads!#REF!</definedName>
    <definedName name="BLPH4" localSheetId="37" hidden="1">[70]yieldspreads!#REF!</definedName>
    <definedName name="BLPH4" localSheetId="38" hidden="1">[70]yieldspreads!#REF!</definedName>
    <definedName name="BLPH4" localSheetId="39" hidden="1">[70]yieldspreads!#REF!</definedName>
    <definedName name="BLPH4" localSheetId="4" hidden="1">[70]yieldspreads!#REF!</definedName>
    <definedName name="BLPH4" localSheetId="5" hidden="1">[70]yieldspreads!#REF!</definedName>
    <definedName name="BLPH4" hidden="1">[70]yieldspreads!#REF!</definedName>
    <definedName name="BLPH40" hidden="1">[68]SpotExchangeRates!#REF!</definedName>
    <definedName name="BLPH40000004" hidden="1">[71]SPOTS!$A$7</definedName>
    <definedName name="BLPH40000007" hidden="1">[71]SPOTS!$B$7</definedName>
    <definedName name="BLPH40000008" hidden="1">[71]SPOTS!$B$8</definedName>
    <definedName name="BLPH40000009" hidden="1">[71]SPOTS!$B$9</definedName>
    <definedName name="BLPH4000002" hidden="1">[72]embi_day!#REF!</definedName>
    <definedName name="BLPH40000026" hidden="1">[71]FUTURES!$I$18</definedName>
    <definedName name="BLPH40000027" hidden="1">[71]FUTURES!$I$21</definedName>
    <definedName name="BLPH40000028" hidden="1">[71]FUTURES!$I$22</definedName>
    <definedName name="BLPH4000003" hidden="1">[72]embi_day!#REF!</definedName>
    <definedName name="BLPH40000036" hidden="1">[71]FUTURES!$H$6</definedName>
    <definedName name="BLPH4000004" hidden="1">[72]embi_day!#REF!</definedName>
    <definedName name="BLPH4000005" hidden="1">[72]embi_day!#REF!</definedName>
    <definedName name="BLPH40000050" hidden="1">[71]FUTURES!$I$6</definedName>
    <definedName name="BLPH40000058" hidden="1">[71]FUTURES!$H$23</definedName>
    <definedName name="BLPH40000059" hidden="1">[71]SPOTS!$D$7</definedName>
    <definedName name="BLPH4000006" hidden="1">[72]embi_day!#REF!</definedName>
    <definedName name="BLPH40000060" hidden="1">[71]SPOTS!$F$7</definedName>
    <definedName name="BLPH40000061" hidden="1">[71]SPOTS!$H$7</definedName>
    <definedName name="BLPH40000062" hidden="1">[71]FUTURES!$H$17</definedName>
    <definedName name="BLPH40000063" hidden="1">[71]FUTURES!$H$16</definedName>
    <definedName name="BLPH40000064" hidden="1">[71]FUTURES!$H$15</definedName>
    <definedName name="BLPH40000065" hidden="1">[71]FUTURES!$H$14</definedName>
    <definedName name="BLPH40000066" hidden="1">[71]FUTURES!$H$13</definedName>
    <definedName name="BLPH40000067" hidden="1">[71]FUTURES!$H$12</definedName>
    <definedName name="BLPH40000068" hidden="1">[71]FUTURES!$H$11</definedName>
    <definedName name="BLPH40000069" hidden="1">[71]FUTURES!$H$10</definedName>
    <definedName name="BLPH4000007" hidden="1">[72]embi_day!#REF!</definedName>
    <definedName name="BLPH40000070" hidden="1">[71]FUTURES!$H$9</definedName>
    <definedName name="BLPH40000071" hidden="1">[71]FUTURES!$H$7</definedName>
    <definedName name="BLPH40000073" hidden="1">[71]FUTURES!$I$9</definedName>
    <definedName name="BLPH40000074" hidden="1">[71]FUTURES!$I$12</definedName>
    <definedName name="BLPH40000075" hidden="1">[71]FUTURES!$H$24</definedName>
    <definedName name="BLPH4000008" hidden="1">[72]embi_day!#REF!</definedName>
    <definedName name="BLPH4000009" hidden="1">[72]embi_day!#REF!</definedName>
    <definedName name="BLPH4000011" hidden="1">[72]embi_day!#REF!</definedName>
    <definedName name="BLPH4000012" hidden="1">[72]embi_day!#REF!</definedName>
    <definedName name="BLPH4000014" hidden="1">[72]embi_day!#REF!</definedName>
    <definedName name="BLPH4000015" hidden="1">[72]embi_day!#REF!</definedName>
    <definedName name="BLPH41" hidden="1">[68]SpotExchangeRates!#REF!</definedName>
    <definedName name="BLPH42" hidden="1">[68]SpotExchangeRates!#REF!</definedName>
    <definedName name="BLPH43" hidden="1">[68]SpotExchangeRates!#REF!</definedName>
    <definedName name="BLPH44" hidden="1">[68]SpotExchangeRates!#REF!</definedName>
    <definedName name="BLPH45" hidden="1">[68]SpotExchangeRates!#REF!</definedName>
    <definedName name="BLPH46" hidden="1">[68]SpotExchangeRates!#REF!</definedName>
    <definedName name="BLPH47" localSheetId="1" hidden="1">#REF!</definedName>
    <definedName name="BLPH47" localSheetId="2" hidden="1">#REF!</definedName>
    <definedName name="BLPH47" localSheetId="29" hidden="1">#REF!</definedName>
    <definedName name="BLPH47" localSheetId="36" hidden="1">#REF!</definedName>
    <definedName name="BLPH47" localSheetId="9" hidden="1">#REF!</definedName>
    <definedName name="BLPH47" hidden="1">#REF!</definedName>
    <definedName name="BLPH5" localSheetId="18" hidden="1">[70]yieldspreads!#REF!</definedName>
    <definedName name="BLPH5" localSheetId="25" hidden="1">[70]yieldspreads!#REF!</definedName>
    <definedName name="BLPH5" localSheetId="26" hidden="1">[70]yieldspreads!#REF!</definedName>
    <definedName name="BLPH5" localSheetId="28" hidden="1">[70]yieldspreads!#REF!</definedName>
    <definedName name="BLPH5" localSheetId="29" hidden="1">[70]yieldspreads!#REF!</definedName>
    <definedName name="BLPH5" localSheetId="3" hidden="1">[70]yieldspreads!#REF!</definedName>
    <definedName name="BLPH5" localSheetId="37" hidden="1">[70]yieldspreads!#REF!</definedName>
    <definedName name="BLPH5" localSheetId="38" hidden="1">[70]yieldspreads!#REF!</definedName>
    <definedName name="BLPH5" localSheetId="39" hidden="1">[70]yieldspreads!#REF!</definedName>
    <definedName name="BLPH5" localSheetId="4" hidden="1">[70]yieldspreads!#REF!</definedName>
    <definedName name="BLPH5" localSheetId="5" hidden="1">[70]yieldspreads!#REF!</definedName>
    <definedName name="BLPH5" hidden="1">[70]yieldspreads!#REF!</definedName>
    <definedName name="BLPH56" localSheetId="29" hidden="1">[68]SpotExchangeRates!#REF!</definedName>
    <definedName name="BLPH56" hidden="1">[68]SpotExchangeRates!#REF!</definedName>
    <definedName name="BLPH57" hidden="1">[68]SpotExchangeRates!#REF!</definedName>
    <definedName name="BLPH58" hidden="1">[68]SpotExchangeRates!#REF!</definedName>
    <definedName name="BLPH6" hidden="1">[70]yieldspreads!$S$3</definedName>
    <definedName name="BLPH7" hidden="1">[70]yieldspreads!$V$3</definedName>
    <definedName name="BLPH78" hidden="1">[72]GenericIR!#REF!</definedName>
    <definedName name="BLPH8" hidden="1">[70]yieldspreads!$Y$3</definedName>
    <definedName name="BLPH86" hidden="1">[68]SpotExchangeRates!#REF!</definedName>
    <definedName name="BLPH87" hidden="1">[68]SpotExchangeRates!#REF!</definedName>
    <definedName name="BLPH88" hidden="1">[68]SpotExchangeRates!$D$10</definedName>
    <definedName name="BLPH89" hidden="1">[68]SpotExchangeRates!#REF!</definedName>
    <definedName name="BLPH9" hidden="1">'[73]Excel History Wizard'!#REF!</definedName>
    <definedName name="BLPH90" hidden="1">[68]SpotExchangeRates!$E$10</definedName>
    <definedName name="BLPH91" hidden="1">[68]SpotExchangeRates!$F$10</definedName>
    <definedName name="BLPH92" hidden="1">[68]SpotExchangeRates!#REF!</definedName>
    <definedName name="BLPH93" hidden="1">[68]SpotExchangeRates!#REF!</definedName>
    <definedName name="BLPH94" hidden="1">[68]SpotExchangeRates!$G$10</definedName>
    <definedName name="BLPH95" hidden="1">[68]SpotExchangeRates!$H$10</definedName>
    <definedName name="BLPH96" hidden="1">[68]SpotExchangeRates!$I$10</definedName>
    <definedName name="BLPH97" hidden="1">[68]SpotExchangeRates!#REF!</definedName>
    <definedName name="BLPH98" hidden="1">[68]SpotExchangeRates!#REF!</definedName>
    <definedName name="BLPH99" hidden="1">[68]SpotExchangeRates!#REF!</definedName>
    <definedName name="bn" localSheetId="1" hidden="1">{"'előző év december'!$A$2:$CP$214"}</definedName>
    <definedName name="bn" localSheetId="10" hidden="1">{"'előző év december'!$A$2:$CP$214"}</definedName>
    <definedName name="bn" localSheetId="11"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30" hidden="1">{"'előző év december'!$A$2:$CP$214"}</definedName>
    <definedName name="bn" localSheetId="31" hidden="1">{"'előző év december'!$A$2:$CP$214"}</definedName>
    <definedName name="bn" localSheetId="36"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 hidden="1">{"'előző év december'!$A$2:$CP$214"}</definedName>
    <definedName name="bn" localSheetId="41"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hidden="1">{"'előző év december'!$A$2:$CP$214"}</definedName>
    <definedName name="bnn" localSheetId="1" hidden="1">{"'előző év december'!$A$2:$CP$214"}</definedName>
    <definedName name="bnn" localSheetId="10" hidden="1">{"'előző év december'!$A$2:$CP$214"}</definedName>
    <definedName name="bnn" localSheetId="11"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0" hidden="1">{"'előző év december'!$A$2:$CP$214"}</definedName>
    <definedName name="bnn" localSheetId="21"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30" hidden="1">{"'előző év december'!$A$2:$CP$214"}</definedName>
    <definedName name="bnn" localSheetId="31" hidden="1">{"'előző év december'!$A$2:$CP$214"}</definedName>
    <definedName name="bnn" localSheetId="36"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 hidden="1">{"'előző év december'!$A$2:$CP$214"}</definedName>
    <definedName name="bnn" localSheetId="41"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6"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 hidden="1">{"Tab1",#N/A,FALSE,"P";"Tab2",#N/A,FALSE,"P"}</definedName>
    <definedName name="brf" localSheetId="2" hidden="1">{"Tab1",#N/A,FALSE,"P";"Tab2",#N/A,FALSE,"P"}</definedName>
    <definedName name="brf" localSheetId="26" hidden="1">{"Tab1",#N/A,FALSE,"P";"Tab2",#N/A,FALSE,"P"}</definedName>
    <definedName name="brf" localSheetId="29" hidden="1">{"Tab1",#N/A,FALSE,"P";"Tab2",#N/A,FALSE,"P"}</definedName>
    <definedName name="brf" localSheetId="36" hidden="1">{"Tab1",#N/A,FALSE,"P";"Tab2",#N/A,FALSE,"P"}</definedName>
    <definedName name="brf" localSheetId="41" hidden="1">{"Tab1",#N/A,FALSE,"P";"Tab2",#N/A,FALSE,"P"}</definedName>
    <definedName name="brf" localSheetId="9" hidden="1">{"Tab1",#N/A,FALSE,"P";"Tab2",#N/A,FALSE,"P"}</definedName>
    <definedName name="brf" hidden="1">{"Tab1",#N/A,FALSE,"P";"Tab2",#N/A,FALSE,"P"}</definedName>
    <definedName name="brr" localSheetId="1" hidden="1">{"'előző év december'!$A$2:$CP$214"}</definedName>
    <definedName name="brr" localSheetId="10" hidden="1">{"'előző év december'!$A$2:$CP$214"}</definedName>
    <definedName name="brr" localSheetId="11"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30" hidden="1">{"'előző év december'!$A$2:$CP$214"}</definedName>
    <definedName name="brr" localSheetId="31" hidden="1">{"'előző év december'!$A$2:$CP$214"}</definedName>
    <definedName name="brr" localSheetId="36"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 hidden="1">{"'előző év december'!$A$2:$CP$214"}</definedName>
    <definedName name="brr" localSheetId="41"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hidden="1">{"'előző év december'!$A$2:$CP$214"}</definedName>
    <definedName name="BundesländerAlt" localSheetId="1" hidden="1">{#N/A,#N/A,FALSE,"MZ GRV";#N/A,#N/A,FALSE,"MZ ArV";#N/A,#N/A,FALSE,"MZ AnV";#N/A,#N/A,FALSE,"MZ KnV"}</definedName>
    <definedName name="BundesländerAlt" localSheetId="2" hidden="1">{#N/A,#N/A,FALSE,"MZ GRV";#N/A,#N/A,FALSE,"MZ ArV";#N/A,#N/A,FALSE,"MZ AnV";#N/A,#N/A,FALSE,"MZ KnV"}</definedName>
    <definedName name="BundesländerAlt" localSheetId="26" hidden="1">{#N/A,#N/A,FALSE,"MZ GRV";#N/A,#N/A,FALSE,"MZ ArV";#N/A,#N/A,FALSE,"MZ AnV";#N/A,#N/A,FALSE,"MZ KnV"}</definedName>
    <definedName name="BundesländerAlt" localSheetId="29" hidden="1">{#N/A,#N/A,FALSE,"MZ GRV";#N/A,#N/A,FALSE,"MZ ArV";#N/A,#N/A,FALSE,"MZ AnV";#N/A,#N/A,FALSE,"MZ KnV"}</definedName>
    <definedName name="BundesländerAlt" localSheetId="36" hidden="1">{#N/A,#N/A,FALSE,"MZ GRV";#N/A,#N/A,FALSE,"MZ ArV";#N/A,#N/A,FALSE,"MZ AnV";#N/A,#N/A,FALSE,"MZ KnV"}</definedName>
    <definedName name="BundesländerAlt" localSheetId="41" hidden="1">{#N/A,#N/A,FALSE,"MZ GRV";#N/A,#N/A,FALSE,"MZ ArV";#N/A,#N/A,FALSE,"MZ AnV";#N/A,#N/A,FALSE,"MZ KnV"}</definedName>
    <definedName name="BundesländerAlt" localSheetId="9" hidden="1">{#N/A,#N/A,FALSE,"MZ GRV";#N/A,#N/A,FALSE,"MZ ArV";#N/A,#N/A,FALSE,"MZ AnV";#N/A,#N/A,FALSE,"MZ KnV"}</definedName>
    <definedName name="BundesländerAlt" hidden="1">{#N/A,#N/A,FALSE,"MZ GRV";#N/A,#N/A,FALSE,"MZ ArV";#N/A,#N/A,FALSE,"MZ AnV";#N/A,#N/A,FALSE,"MZ KnV"}</definedName>
    <definedName name="bv" localSheetId="1" hidden="1">{"Main Economic Indicators",#N/A,FALSE,"C"}</definedName>
    <definedName name="bv" localSheetId="2" hidden="1">{"Main Economic Indicators",#N/A,FALSE,"C"}</definedName>
    <definedName name="bv" localSheetId="26" hidden="1">{"Main Economic Indicators",#N/A,FALSE,"C"}</definedName>
    <definedName name="bv" localSheetId="29" hidden="1">{"Main Economic Indicators",#N/A,FALSE,"C"}</definedName>
    <definedName name="bv" localSheetId="36" hidden="1">{"Main Economic Indicators",#N/A,FALSE,"C"}</definedName>
    <definedName name="bv" localSheetId="41" hidden="1">{"Main Economic Indicators",#N/A,FALSE,"C"}</definedName>
    <definedName name="bv" localSheetId="9" hidden="1">{"Main Economic Indicators",#N/A,FALSE,"C"}</definedName>
    <definedName name="bv" hidden="1">{"Main Economic Indicators",#N/A,FALSE,"C"}</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1" hidden="1">{"Riqfin97",#N/A,FALSE,"Tran";"Riqfinpro",#N/A,FALSE,"Tran"}</definedName>
    <definedName name="cc" localSheetId="2" hidden="1">{"Riqfin97",#N/A,FALSE,"Tran";"Riqfinpro",#N/A,FALSE,"Tran"}</definedName>
    <definedName name="cc" localSheetId="26" hidden="1">{"Riqfin97",#N/A,FALSE,"Tran";"Riqfinpro",#N/A,FALSE,"Tran"}</definedName>
    <definedName name="cc" localSheetId="29" hidden="1">{"Riqfin97",#N/A,FALSE,"Tran";"Riqfinpro",#N/A,FALSE,"Tran"}</definedName>
    <definedName name="cc" localSheetId="36" hidden="1">{"Riqfin97",#N/A,FALSE,"Tran";"Riqfinpro",#N/A,FALSE,"Tran"}</definedName>
    <definedName name="cc" localSheetId="41" hidden="1">{"Riqfin97",#N/A,FALSE,"Tran";"Riqfinpro",#N/A,FALSE,"Tran"}</definedName>
    <definedName name="cc" localSheetId="9" hidden="1">{"Riqfin97",#N/A,FALSE,"Tran";"Riqfinpro",#N/A,FALSE,"Tran"}</definedName>
    <definedName name="cc" hidden="1">{"Riqfin97",#N/A,FALSE,"Tran";"Riqfinpro",#N/A,FALSE,"Tran"}</definedName>
    <definedName name="ccc" localSheetId="1" hidden="1">[5]Market!#REF!</definedName>
    <definedName name="ccc" localSheetId="10" hidden="1">[7]Market!#REF!</definedName>
    <definedName name="ccc" localSheetId="15" hidden="1">[7]Market!#REF!</definedName>
    <definedName name="ccc" localSheetId="16" hidden="1">[8]Market!#REF!</definedName>
    <definedName name="ccc" localSheetId="18" hidden="1">[7]Market!#REF!</definedName>
    <definedName name="ccc" localSheetId="2" hidden="1">[5]Market!#REF!</definedName>
    <definedName name="ccc" localSheetId="20" hidden="1">[8]Market!#REF!</definedName>
    <definedName name="ccc" localSheetId="21" hidden="1">[8]Market!#REF!</definedName>
    <definedName name="ccc" localSheetId="23" hidden="1">[5]Market!#REF!</definedName>
    <definedName name="ccc" localSheetId="24" hidden="1">[5]Market!#REF!</definedName>
    <definedName name="ccc" localSheetId="25" hidden="1">[5]Market!#REF!</definedName>
    <definedName name="ccc" localSheetId="26" hidden="1">[8]Market!#REF!</definedName>
    <definedName name="ccc" localSheetId="29" hidden="1">[7]Market!#REF!</definedName>
    <definedName name="ccc" localSheetId="37" hidden="1">[7]Market!#REF!</definedName>
    <definedName name="ccc" localSheetId="4" hidden="1">[7]Market!#REF!</definedName>
    <definedName name="ccc" localSheetId="41" hidden="1">[7]Market!#REF!</definedName>
    <definedName name="ccc" localSheetId="8" hidden="1">[7]Market!#REF!</definedName>
    <definedName name="ccc" localSheetId="9" hidden="1">[5]Market!#REF!</definedName>
    <definedName name="ccc" hidden="1">[7]Market!#REF!</definedName>
    <definedName name="ccccc" localSheetId="1" hidden="1">{"Minpmon",#N/A,FALSE,"Monthinput"}</definedName>
    <definedName name="ccccc" localSheetId="2" hidden="1">{"Minpmon",#N/A,FALSE,"Monthinput"}</definedName>
    <definedName name="ccccc" localSheetId="26" hidden="1">{"Minpmon",#N/A,FALSE,"Monthinput"}</definedName>
    <definedName name="ccccc" localSheetId="29" hidden="1">{"Minpmon",#N/A,FALSE,"Monthinput"}</definedName>
    <definedName name="ccccc" localSheetId="36" hidden="1">{"Minpmon",#N/A,FALSE,"Monthinput"}</definedName>
    <definedName name="ccccc" localSheetId="41" hidden="1">{"Minpmon",#N/A,FALSE,"Monthinput"}</definedName>
    <definedName name="ccccc" localSheetId="9" hidden="1">{"Minpmon",#N/A,FALSE,"Monthinput"}</definedName>
    <definedName name="ccccc" hidden="1">{"Minpmon",#N/A,FALSE,"Monthinput"}</definedName>
    <definedName name="cccm" localSheetId="1" hidden="1">{"Riqfin97",#N/A,FALSE,"Tran";"Riqfinpro",#N/A,FALSE,"Tran"}</definedName>
    <definedName name="cccm" localSheetId="2" hidden="1">{"Riqfin97",#N/A,FALSE,"Tran";"Riqfinpro",#N/A,FALSE,"Tran"}</definedName>
    <definedName name="cccm" localSheetId="26" hidden="1">{"Riqfin97",#N/A,FALSE,"Tran";"Riqfinpro",#N/A,FALSE,"Tran"}</definedName>
    <definedName name="cccm" localSheetId="29" hidden="1">{"Riqfin97",#N/A,FALSE,"Tran";"Riqfinpro",#N/A,FALSE,"Tran"}</definedName>
    <definedName name="cccm" localSheetId="36" hidden="1">{"Riqfin97",#N/A,FALSE,"Tran";"Riqfinpro",#N/A,FALSE,"Tran"}</definedName>
    <definedName name="cccm" localSheetId="41" hidden="1">{"Riqfin97",#N/A,FALSE,"Tran";"Riqfinpro",#N/A,FALSE,"Tran"}</definedName>
    <definedName name="cccm" localSheetId="9" hidden="1">{"Riqfin97",#N/A,FALSE,"Tran";"Riqfinpro",#N/A,FALSE,"Tran"}</definedName>
    <definedName name="cccm" hidden="1">{"Riqfin97",#N/A,FALSE,"Tran";"Riqfinpro",#N/A,FALSE,"Tran"}</definedName>
    <definedName name="cde" localSheetId="1" hidden="1">{"Riqfin97",#N/A,FALSE,"Tran";"Riqfinpro",#N/A,FALSE,"Tran"}</definedName>
    <definedName name="cde" localSheetId="2" hidden="1">{"Riqfin97",#N/A,FALSE,"Tran";"Riqfinpro",#N/A,FALSE,"Tran"}</definedName>
    <definedName name="cde" localSheetId="26" hidden="1">{"Riqfin97",#N/A,FALSE,"Tran";"Riqfinpro",#N/A,FALSE,"Tran"}</definedName>
    <definedName name="cde" localSheetId="29" hidden="1">{"Riqfin97",#N/A,FALSE,"Tran";"Riqfinpro",#N/A,FALSE,"Tran"}</definedName>
    <definedName name="cde" localSheetId="36" hidden="1">{"Riqfin97",#N/A,FALSE,"Tran";"Riqfinpro",#N/A,FALSE,"Tran"}</definedName>
    <definedName name="cde" localSheetId="41" hidden="1">{"Riqfin97",#N/A,FALSE,"Tran";"Riqfinpro",#N/A,FALSE,"Tran"}</definedName>
    <definedName name="cde" localSheetId="9" hidden="1">{"Riqfin97",#N/A,FALSE,"Tran";"Riqfinpro",#N/A,FALSE,"Tran"}</definedName>
    <definedName name="cde" hidden="1">{"Riqfin97",#N/A,FALSE,"Tran";"Riqfinpro",#N/A,FALSE,"Tran"}</definedName>
    <definedName name="cdert" localSheetId="1" hidden="1">{"Minpmon",#N/A,FALSE,"Monthinput"}</definedName>
    <definedName name="cdert" localSheetId="2" hidden="1">{"Minpmon",#N/A,FALSE,"Monthinput"}</definedName>
    <definedName name="cdert" localSheetId="26" hidden="1">{"Minpmon",#N/A,FALSE,"Monthinput"}</definedName>
    <definedName name="cdert" localSheetId="29" hidden="1">{"Minpmon",#N/A,FALSE,"Monthinput"}</definedName>
    <definedName name="cdert" localSheetId="36" hidden="1">{"Minpmon",#N/A,FALSE,"Monthinput"}</definedName>
    <definedName name="cdert" localSheetId="41" hidden="1">{"Minpmon",#N/A,FALSE,"Monthinput"}</definedName>
    <definedName name="cdert" localSheetId="9" hidden="1">{"Minpmon",#N/A,FALSE,"Monthinput"}</definedName>
    <definedName name="cdert" hidden="1">{"Minpmon",#N/A,FALSE,"Monthinput"}</definedName>
    <definedName name="cfgfd" localSheetId="1" hidden="1">{"'előző év december'!$A$2:$CP$214"}</definedName>
    <definedName name="cfgfd" localSheetId="10" hidden="1">{"'előző év december'!$A$2:$CP$214"}</definedName>
    <definedName name="cfgfd" localSheetId="11"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0" hidden="1">{"'előző év december'!$A$2:$CP$214"}</definedName>
    <definedName name="cfgfd" localSheetId="21"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30" hidden="1">{"'előző év december'!$A$2:$CP$214"}</definedName>
    <definedName name="cfgfd" localSheetId="31" hidden="1">{"'előző év december'!$A$2:$CP$214"}</definedName>
    <definedName name="cfgfd" localSheetId="36"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 hidden="1">{"'előző év december'!$A$2:$CP$214"}</definedName>
    <definedName name="cfgfd" localSheetId="41"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hidden="1">{"'előző év december'!$A$2:$CP$214"}</definedName>
    <definedName name="char20" hidden="1">'[74]Savings &amp; Invest.'!$M$5</definedName>
    <definedName name="Chart_ROE_ROA_2007" localSheetId="1"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 hidden="1">{"'előző év december'!$A$2:$CP$214"}</definedName>
    <definedName name="Chart_ROE_ROA_2007" localSheetId="41"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hidden="1">{"'előző év december'!$A$2:$CP$214"}</definedName>
    <definedName name="chart19" hidden="1">[75]C!$P$428:$T$428</definedName>
    <definedName name="chart27" hidden="1">0</definedName>
    <definedName name="chart28" hidden="1">0</definedName>
    <definedName name="chart35" hidden="1">'[74]Savings &amp; Invest.'!$M$5:$T$5</definedName>
    <definedName name="chart9" hidden="1">[76]CPIINDEX!$B$263:$B$310</definedName>
    <definedName name="Chartsik" hidden="1">[77]REER!$I$53:$AM$53</definedName>
    <definedName name="CIQWBGuid" hidden="1">"WDI_Healthcare_Confirmations.xlsx"</definedName>
    <definedName name="Code" localSheetId="1" hidden="1">#REF!</definedName>
    <definedName name="Code" localSheetId="2" hidden="1">#REF!</definedName>
    <definedName name="Code" localSheetId="29" hidden="1">#REF!</definedName>
    <definedName name="Code" localSheetId="36" hidden="1">#REF!</definedName>
    <definedName name="Code" localSheetId="9" hidden="1">#REF!</definedName>
    <definedName name="Code" hidden="1">#REF!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9" hidden="1">{#N/A,#N/A,FALSE,"B061196P";#N/A,#N/A,FALSE,"B061196";#N/A,#N/A,FALSE,"Relatório1";#N/A,#N/A,FALSE,"Relatório2";#N/A,#N/A,FALSE,"Relatório3";#N/A,#N/A,FALSE,"Relatório4 ";#N/A,#N/A,FALSE,"Relatório5";#N/A,#N/A,FALSE,"Relatório6";#N/A,#N/A,FALSE,"Relatório7";#N/A,#N/A,FALSE,"Relatório8"}</definedName>
    <definedName name="COMP" localSheetId="36"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9" hidden="1">{#N/A,#N/A,FALSE,"B061196P";#N/A,#N/A,FALSE,"B061196";#N/A,#N/A,FALSE,"Relatório1";#N/A,#N/A,FALSE,"Relatório2";#N/A,#N/A,FALSE,"Relatório3";#N/A,#N/A,FALSE,"Relatório4 ";#N/A,#N/A,FALSE,"Relatório5";#N/A,#N/A,FALSE,"Relatório6";#N/A,#N/A,FALSE,"Relatório7";#N/A,#N/A,FALSE,"Relatório8"}</definedName>
    <definedName name="Comp0705" localSheetId="36"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9" hidden="1">{#N/A,#N/A,FALSE,"B061196P";#N/A,#N/A,FALSE,"B061196";#N/A,#N/A,FALSE,"Relatório1";#N/A,#N/A,FALSE,"Relatório2";#N/A,#N/A,FALSE,"Relatório3";#N/A,#N/A,FALSE,"Relatório4 ";#N/A,#N/A,FALSE,"Relatório5";#N/A,#N/A,FALSE,"Relatório6";#N/A,#N/A,FALSE,"Relatório7";#N/A,#N/A,FALSE,"Relatório8"}</definedName>
    <definedName name="Comp07051" localSheetId="36"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9" hidden="1">{#N/A,#N/A,FALSE,"B061196P";#N/A,#N/A,FALSE,"B061196";#N/A,#N/A,FALSE,"Relatório1";#N/A,#N/A,FALSE,"Relatório2";#N/A,#N/A,FALSE,"Relatório3";#N/A,#N/A,FALSE,"Relatório4 ";#N/A,#N/A,FALSE,"Relatório5";#N/A,#N/A,FALSE,"Relatório6";#N/A,#N/A,FALSE,"Relatório7";#N/A,#N/A,FALSE,"Relatório8"}</definedName>
    <definedName name="comp1" localSheetId="36"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9" hidden="1">{#N/A,#N/A,FALSE,"B061196P";#N/A,#N/A,FALSE,"B061196";#N/A,#N/A,FALSE,"Relatório1";#N/A,#N/A,FALSE,"Relatório2";#N/A,#N/A,FALSE,"Relatório3";#N/A,#N/A,FALSE,"Relatório4 ";#N/A,#N/A,FALSE,"Relatório5";#N/A,#N/A,FALSE,"Relatório6";#N/A,#N/A,FALSE,"Relatório7";#N/A,#N/A,FALSE,"Relatório8"}</definedName>
    <definedName name="COMP2" localSheetId="36"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9" hidden="1">{#N/A,#N/A,FALSE,"B061196P";#N/A,#N/A,FALSE,"B061196";#N/A,#N/A,FALSE,"Relatório1";#N/A,#N/A,FALSE,"Relatório2";#N/A,#N/A,FALSE,"Relatório3";#N/A,#N/A,FALSE,"Relatório4 ";#N/A,#N/A,FALSE,"Relatório5";#N/A,#N/A,FALSE,"Relatório6";#N/A,#N/A,FALSE,"Relatório7";#N/A,#N/A,FALSE,"Relatório8"}</definedName>
    <definedName name="comp21" localSheetId="36"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 hidden="1">[78]MSRV!#REF!</definedName>
    <definedName name="contents2" localSheetId="2" hidden="1">[78]MSRV!#REF!</definedName>
    <definedName name="contents2" localSheetId="29" hidden="1">[78]MSRV!#REF!</definedName>
    <definedName name="contents2" localSheetId="9" hidden="1">[78]MSRV!#REF!</definedName>
    <definedName name="contents2" hidden="1">[78]MSRV!#REF!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9" hidden="1">{#N/A,#N/A,FALSE,"B061196P";#N/A,#N/A,FALSE,"B061196";#N/A,#N/A,FALSE,"Relatório1";#N/A,#N/A,FALSE,"Relatório2";#N/A,#N/A,FALSE,"Relatório3";#N/A,#N/A,FALSE,"Relatório4 ";#N/A,#N/A,FALSE,"Relatório5";#N/A,#N/A,FALSE,"Relatório6";#N/A,#N/A,FALSE,"Relatório7";#N/A,#N/A,FALSE,"Relatório8"}</definedName>
    <definedName name="copi" localSheetId="36"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9" hidden="1">{#N/A,#N/A,FALSE,"B061196P";#N/A,#N/A,FALSE,"B061196";#N/A,#N/A,FALSE,"Relatório1";#N/A,#N/A,FALSE,"Relatório2";#N/A,#N/A,FALSE,"Relatório3";#N/A,#N/A,FALSE,"Relatório4 ";#N/A,#N/A,FALSE,"Relatório5";#N/A,#N/A,FALSE,"Relatório6";#N/A,#N/A,FALSE,"Relatório7";#N/A,#N/A,FALSE,"Relatório8"}</definedName>
    <definedName name="copi2" localSheetId="36"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10" hidden="1">{"'előző év december'!$A$2:$CP$214"}</definedName>
    <definedName name="cp" localSheetId="11"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30" hidden="1">{"'előző év december'!$A$2:$CP$214"}</definedName>
    <definedName name="cp" localSheetId="31" hidden="1">{"'előző év december'!$A$2:$CP$214"}</definedName>
    <definedName name="cp" localSheetId="36"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 hidden="1">{"'előző év december'!$A$2:$CP$214"}</definedName>
    <definedName name="cp" localSheetId="41"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hidden="1">{"'előző év december'!$A$2:$CP$214"}</definedName>
    <definedName name="cpi_fanchart" localSheetId="1" hidden="1">{"'előző év december'!$A$2:$CP$214"}</definedName>
    <definedName name="cpi_fanchart" localSheetId="10" hidden="1">{"'előző év december'!$A$2:$CP$214"}</definedName>
    <definedName name="cpi_fanchart" localSheetId="11"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0" hidden="1">{"'előző év december'!$A$2:$CP$214"}</definedName>
    <definedName name="cpi_fanchart" localSheetId="21"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30" hidden="1">{"'előző év december'!$A$2:$CP$214"}</definedName>
    <definedName name="cpi_fanchart" localSheetId="31" hidden="1">{"'előző év december'!$A$2:$CP$214"}</definedName>
    <definedName name="cpi_fanchart" localSheetId="36"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 hidden="1">{"'előző év december'!$A$2:$CP$214"}</definedName>
    <definedName name="cpi_fanchart" localSheetId="41"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hidden="1">{"'előző év december'!$A$2:$CP$214"}</definedName>
    <definedName name="cppp" localSheetId="1" hidden="1">{"'előző év december'!$A$2:$CP$214"}</definedName>
    <definedName name="cppp" localSheetId="10" hidden="1">{"'előző év december'!$A$2:$CP$214"}</definedName>
    <definedName name="cppp" localSheetId="11"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0" hidden="1">{"'előző év december'!$A$2:$CP$214"}</definedName>
    <definedName name="cppp" localSheetId="21"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30" hidden="1">{"'előző év december'!$A$2:$CP$214"}</definedName>
    <definedName name="cppp" localSheetId="31" hidden="1">{"'előző év december'!$A$2:$CP$214"}</definedName>
    <definedName name="cppp" localSheetId="36"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 hidden="1">{"'előző év december'!$A$2:$CP$214"}</definedName>
    <definedName name="cppp" localSheetId="41"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hidden="1">{"'előző év december'!$A$2:$CP$214"}</definedName>
    <definedName name="cpr" localSheetId="1" hidden="1">{"'előző év december'!$A$2:$CP$214"}</definedName>
    <definedName name="cpr" localSheetId="10" hidden="1">{"'előző év december'!$A$2:$CP$214"}</definedName>
    <definedName name="cpr" localSheetId="11"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30" hidden="1">{"'előző év december'!$A$2:$CP$214"}</definedName>
    <definedName name="cpr" localSheetId="31" hidden="1">{"'előző év december'!$A$2:$CP$214"}</definedName>
    <definedName name="cpr" localSheetId="36"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 hidden="1">{"'előző év december'!$A$2:$CP$214"}</definedName>
    <definedName name="cpr" localSheetId="41"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hidden="1">{"'előző év december'!$A$2:$CP$214"}</definedName>
    <definedName name="cprsa" localSheetId="1" hidden="1">{"'előző év december'!$A$2:$CP$214"}</definedName>
    <definedName name="cprsa" localSheetId="10" hidden="1">{"'előző év december'!$A$2:$CP$214"}</definedName>
    <definedName name="cprsa" localSheetId="11"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30" hidden="1">{"'előző év december'!$A$2:$CP$214"}</definedName>
    <definedName name="cprsa" localSheetId="31" hidden="1">{"'előző év december'!$A$2:$CP$214"}</definedName>
    <definedName name="cprsa" localSheetId="36"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 hidden="1">{"'előző év december'!$A$2:$CP$214"}</definedName>
    <definedName name="cprsa" localSheetId="41"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hidden="1">{"'előző év december'!$A$2:$CP$214"}</definedName>
    <definedName name="Cwvu.a." localSheetId="1" hidden="1">[79]BOP!$A$36:$IV$36,[79]BOP!$A$44:$IV$44,[79]BOP!$A$59:$IV$59,[79]BOP!#REF!,[79]BOP!#REF!,[79]BOP!$A$81:$IV$88</definedName>
    <definedName name="Cwvu.a." localSheetId="2" hidden="1">[79]BOP!$A$36:$IV$36,[79]BOP!$A$44:$IV$44,[79]BOP!$A$59:$IV$59,[79]BOP!#REF!,[79]BOP!#REF!,[79]BOP!$A$81:$IV$88</definedName>
    <definedName name="Cwvu.a." localSheetId="36" hidden="1">[79]BOP!$A$36:$IV$36,[79]BOP!$A$44:$IV$44,[79]BOP!$A$59:$IV$59,[79]BOP!#REF!,[79]BOP!#REF!,[79]BOP!$A$81:$IV$88</definedName>
    <definedName name="Cwvu.a." localSheetId="9" hidden="1">[79]BOP!$A$36:$IV$36,[79]BOP!$A$44:$IV$44,[79]BOP!$A$59:$IV$59,[79]BOP!#REF!,[79]BOP!#REF!,[79]BOP!$A$81:$IV$88</definedName>
    <definedName name="Cwvu.a." hidden="1">[79]BOP!$A$36:$IV$36,[79]BOP!$A$44:$IV$44,[79]BOP!$A$59:$IV$59,[79]BOP!#REF!,[79]BOP!#REF!,[79]BOP!$A$81:$IV$88</definedName>
    <definedName name="Cwvu.bop." localSheetId="1" hidden="1">[79]BOP!$A$36:$IV$36,[79]BOP!$A$44:$IV$44,[79]BOP!$A$59:$IV$59,[79]BOP!#REF!,[79]BOP!#REF!,[79]BOP!$A$81:$IV$88</definedName>
    <definedName name="Cwvu.bop." localSheetId="2" hidden="1">[79]BOP!$A$36:$IV$36,[79]BOP!$A$44:$IV$44,[79]BOP!$A$59:$IV$59,[79]BOP!#REF!,[79]BOP!#REF!,[79]BOP!$A$81:$IV$88</definedName>
    <definedName name="Cwvu.bop." localSheetId="36" hidden="1">[79]BOP!$A$36:$IV$36,[79]BOP!$A$44:$IV$44,[79]BOP!$A$59:$IV$59,[79]BOP!#REF!,[79]BOP!#REF!,[79]BOP!$A$81:$IV$88</definedName>
    <definedName name="Cwvu.bop." localSheetId="9" hidden="1">[79]BOP!$A$36:$IV$36,[79]BOP!$A$44:$IV$44,[79]BOP!$A$59:$IV$59,[79]BOP!#REF!,[79]BOP!#REF!,[79]BOP!$A$81:$IV$88</definedName>
    <definedName name="Cwvu.bop." hidden="1">[79]BOP!$A$36:$IV$36,[79]BOP!$A$44:$IV$44,[79]BOP!$A$59:$IV$59,[79]BOP!#REF!,[79]BOP!#REF!,[79]BOP!$A$81:$IV$88</definedName>
    <definedName name="Cwvu.bop.sr." localSheetId="1" hidden="1">[79]BOP!$A$36:$IV$36,[79]BOP!$A$44:$IV$44,[79]BOP!$A$59:$IV$59,[79]BOP!#REF!,[79]BOP!#REF!,[79]BOP!$A$81:$IV$88</definedName>
    <definedName name="Cwvu.bop.sr." localSheetId="2" hidden="1">[79]BOP!$A$36:$IV$36,[79]BOP!$A$44:$IV$44,[79]BOP!$A$59:$IV$59,[79]BOP!#REF!,[79]BOP!#REF!,[79]BOP!$A$81:$IV$88</definedName>
    <definedName name="Cwvu.bop.sr." localSheetId="36" hidden="1">[79]BOP!$A$36:$IV$36,[79]BOP!$A$44:$IV$44,[79]BOP!$A$59:$IV$59,[79]BOP!#REF!,[79]BOP!#REF!,[79]BOP!$A$81:$IV$88</definedName>
    <definedName name="Cwvu.bop.sr." localSheetId="9" hidden="1">[79]BOP!$A$36:$IV$36,[79]BOP!$A$44:$IV$44,[79]BOP!$A$59:$IV$59,[79]BOP!#REF!,[79]BOP!#REF!,[79]BOP!$A$81:$IV$88</definedName>
    <definedName name="Cwvu.bop.sr." hidden="1">[79]BOP!$A$36:$IV$36,[79]BOP!$A$44:$IV$44,[79]BOP!$A$59:$IV$59,[79]BOP!#REF!,[79]BOP!#REF!,[79]BOP!$A$81:$IV$88</definedName>
    <definedName name="Cwvu.bopsdr.sr." localSheetId="1" hidden="1">[79]BOP!$A$36:$IV$36,[79]BOP!$A$44:$IV$44,[79]BOP!$A$59:$IV$59,[79]BOP!#REF!,[79]BOP!#REF!,[79]BOP!$A$81:$IV$88</definedName>
    <definedName name="Cwvu.bopsdr.sr." localSheetId="2" hidden="1">[79]BOP!$A$36:$IV$36,[79]BOP!$A$44:$IV$44,[79]BOP!$A$59:$IV$59,[79]BOP!#REF!,[79]BOP!#REF!,[79]BOP!$A$81:$IV$88</definedName>
    <definedName name="Cwvu.bopsdr.sr." localSheetId="36" hidden="1">[79]BOP!$A$36:$IV$36,[79]BOP!$A$44:$IV$44,[79]BOP!$A$59:$IV$59,[79]BOP!#REF!,[79]BOP!#REF!,[79]BOP!$A$81:$IV$88</definedName>
    <definedName name="Cwvu.bopsdr.sr." localSheetId="9" hidden="1">[79]BOP!$A$36:$IV$36,[79]BOP!$A$44:$IV$44,[79]BOP!$A$59:$IV$59,[79]BOP!#REF!,[79]BOP!#REF!,[79]BOP!$A$81:$IV$88</definedName>
    <definedName name="Cwvu.bopsdr.sr." hidden="1">[79]BOP!$A$36:$IV$36,[79]BOP!$A$44:$IV$44,[79]BOP!$A$59:$IV$59,[79]BOP!#REF!,[79]BOP!#REF!,[79]BOP!$A$81:$IV$88</definedName>
    <definedName name="Cwvu.cotton." localSheetId="1" hidden="1">[79]BOP!$A$36:$IV$36,[79]BOP!$A$44:$IV$44,[79]BOP!$A$59:$IV$59,[79]BOP!#REF!,[79]BOP!#REF!,[79]BOP!$A$79:$IV$79,[79]BOP!$A$81:$IV$88,[79]BOP!#REF!</definedName>
    <definedName name="Cwvu.cotton." localSheetId="2" hidden="1">[79]BOP!$A$36:$IV$36,[79]BOP!$A$44:$IV$44,[79]BOP!$A$59:$IV$59,[79]BOP!#REF!,[79]BOP!#REF!,[79]BOP!$A$79:$IV$79,[79]BOP!$A$81:$IV$88,[79]BOP!#REF!</definedName>
    <definedName name="Cwvu.cotton." localSheetId="36" hidden="1">[79]BOP!$A$36:$IV$36,[79]BOP!$A$44:$IV$44,[79]BOP!$A$59:$IV$59,[79]BOP!#REF!,[79]BOP!#REF!,[79]BOP!$A$79:$IV$79,[79]BOP!$A$81:$IV$88,[79]BOP!#REF!</definedName>
    <definedName name="Cwvu.cotton." localSheetId="9" hidden="1">[79]BOP!$A$36:$IV$36,[79]BOP!$A$44:$IV$44,[79]BOP!$A$59:$IV$59,[79]BOP!#REF!,[79]BOP!#REF!,[79]BOP!$A$79:$IV$79,[79]BOP!$A$81:$IV$88,[79]BOP!#REF!</definedName>
    <definedName name="Cwvu.cotton." hidden="1">[79]BOP!$A$36:$IV$36,[79]BOP!$A$44:$IV$44,[79]BOP!$A$59:$IV$59,[79]BOP!#REF!,[79]BOP!#REF!,[79]BOP!$A$79:$IV$79,[79]BOP!$A$81:$IV$88,[79]BOP!#REF!</definedName>
    <definedName name="Cwvu.cottonall." localSheetId="1" hidden="1">[79]BOP!$A$36:$IV$36,[79]BOP!$A$44:$IV$44,[79]BOP!$A$59:$IV$59,[79]BOP!#REF!,[79]BOP!#REF!,[79]BOP!$A$79:$IV$79,[79]BOP!$A$81:$IV$88</definedName>
    <definedName name="Cwvu.cottonall." localSheetId="2" hidden="1">[79]BOP!$A$36:$IV$36,[79]BOP!$A$44:$IV$44,[79]BOP!$A$59:$IV$59,[79]BOP!#REF!,[79]BOP!#REF!,[79]BOP!$A$79:$IV$79,[79]BOP!$A$81:$IV$88</definedName>
    <definedName name="Cwvu.cottonall." localSheetId="36" hidden="1">[79]BOP!$A$36:$IV$36,[79]BOP!$A$44:$IV$44,[79]BOP!$A$59:$IV$59,[79]BOP!#REF!,[79]BOP!#REF!,[79]BOP!$A$79:$IV$79,[79]BOP!$A$81:$IV$88</definedName>
    <definedName name="Cwvu.cottonall." localSheetId="9" hidden="1">[79]BOP!$A$36:$IV$36,[79]BOP!$A$44:$IV$44,[79]BOP!$A$59:$IV$59,[79]BOP!#REF!,[79]BOP!#REF!,[79]BOP!$A$79:$IV$79,[79]BOP!$A$81:$IV$88</definedName>
    <definedName name="Cwvu.cottonall." hidden="1">[79]BOP!$A$36:$IV$36,[79]BOP!$A$44:$IV$44,[79]BOP!$A$59:$IV$59,[79]BOP!#REF!,[79]BOP!#REF!,[79]BOP!$A$79:$IV$79,[79]BOP!$A$81:$IV$88</definedName>
    <definedName name="Cwvu.exportdetails." hidden="1">[79]BOP!$A$36:$IV$36,[79]BOP!$A$44:$IV$44,[79]BOP!$A$59:$IV$59,[79]BOP!#REF!,[79]BOP!#REF!,[79]BOP!$A$79:$IV$79,[79]BOP!#REF!</definedName>
    <definedName name="Cwvu.exports." localSheetId="1" hidden="1">[79]BOP!$A$36:$IV$36,[79]BOP!$A$44:$IV$44,[79]BOP!$A$59:$IV$59,[79]BOP!#REF!,[79]BOP!#REF!,[79]BOP!$A$79:$IV$79,[79]BOP!$A$81:$IV$88,[79]BOP!#REF!</definedName>
    <definedName name="Cwvu.exports." localSheetId="2" hidden="1">[79]BOP!$A$36:$IV$36,[79]BOP!$A$44:$IV$44,[79]BOP!$A$59:$IV$59,[79]BOP!#REF!,[79]BOP!#REF!,[79]BOP!$A$79:$IV$79,[79]BOP!$A$81:$IV$88,[79]BOP!#REF!</definedName>
    <definedName name="Cwvu.exports." localSheetId="9" hidden="1">[79]BOP!$A$36:$IV$36,[79]BOP!$A$44:$IV$44,[79]BOP!$A$59:$IV$59,[79]BOP!#REF!,[79]BOP!#REF!,[79]BOP!$A$79:$IV$79,[79]BOP!$A$81:$IV$88,[79]BOP!#REF!</definedName>
    <definedName name="Cwvu.exports." hidden="1">[79]BOP!$A$36:$IV$36,[79]BOP!$A$44:$IV$44,[79]BOP!$A$59:$IV$59,[79]BOP!#REF!,[79]BOP!#REF!,[79]BOP!$A$79:$IV$79,[79]BOP!$A$81:$IV$88,[79]BOP!#REF!</definedName>
    <definedName name="Cwvu.gold." localSheetId="1" hidden="1">[79]BOP!$A$36:$IV$36,[79]BOP!$A$44:$IV$44,[79]BOP!$A$59:$IV$59,[79]BOP!#REF!,[79]BOP!#REF!,[79]BOP!$A$79:$IV$79,[79]BOP!$A$81:$IV$88,[79]BOP!#REF!</definedName>
    <definedName name="Cwvu.gold." localSheetId="2" hidden="1">[79]BOP!$A$36:$IV$36,[79]BOP!$A$44:$IV$44,[79]BOP!$A$59:$IV$59,[79]BOP!#REF!,[79]BOP!#REF!,[79]BOP!$A$79:$IV$79,[79]BOP!$A$81:$IV$88,[79]BOP!#REF!</definedName>
    <definedName name="Cwvu.gold." localSheetId="9" hidden="1">[79]BOP!$A$36:$IV$36,[79]BOP!$A$44:$IV$44,[79]BOP!$A$59:$IV$59,[79]BOP!#REF!,[79]BOP!#REF!,[79]BOP!$A$79:$IV$79,[79]BOP!$A$81:$IV$88,[79]BOP!#REF!</definedName>
    <definedName name="Cwvu.gold." hidden="1">[79]BOP!$A$36:$IV$36,[79]BOP!$A$44:$IV$44,[79]BOP!$A$59:$IV$59,[79]BOP!#REF!,[79]BOP!#REF!,[79]BOP!$A$79:$IV$79,[79]BOP!$A$81:$IV$88,[79]BOP!#REF!</definedName>
    <definedName name="Cwvu.goldall." localSheetId="1" hidden="1">[79]BOP!$A$36:$IV$36,[79]BOP!$A$44:$IV$44,[79]BOP!$A$59:$IV$59,[79]BOP!#REF!,[79]BOP!#REF!,[79]BOP!$A$79:$IV$79,[79]BOP!$A$81:$IV$88,[79]BOP!#REF!</definedName>
    <definedName name="Cwvu.goldall." localSheetId="2" hidden="1">[79]BOP!$A$36:$IV$36,[79]BOP!$A$44:$IV$44,[79]BOP!$A$59:$IV$59,[79]BOP!#REF!,[79]BOP!#REF!,[79]BOP!$A$79:$IV$79,[79]BOP!$A$81:$IV$88,[79]BOP!#REF!</definedName>
    <definedName name="Cwvu.goldall." localSheetId="9" hidden="1">[79]BOP!$A$36:$IV$36,[79]BOP!$A$44:$IV$44,[79]BOP!$A$59:$IV$59,[79]BOP!#REF!,[79]BOP!#REF!,[79]BOP!$A$79:$IV$79,[79]BOP!$A$81:$IV$88,[79]BOP!#REF!</definedName>
    <definedName name="Cwvu.goldall." hidden="1">[79]BOP!$A$36:$IV$36,[79]BOP!$A$44:$IV$44,[79]BOP!$A$59:$IV$59,[79]BOP!#REF!,[79]BOP!#REF!,[79]BOP!$A$79:$IV$79,[79]BOP!$A$81:$IV$88,[79]BOP!#REF!</definedName>
    <definedName name="Cwvu.IMPORT." localSheetId="1" hidden="1">#REF!</definedName>
    <definedName name="Cwvu.IMPORT." localSheetId="2" hidden="1">#REF!</definedName>
    <definedName name="Cwvu.IMPORT." localSheetId="29" hidden="1">#REF!</definedName>
    <definedName name="Cwvu.IMPORT." localSheetId="36" hidden="1">#REF!</definedName>
    <definedName name="Cwvu.IMPORT." localSheetId="9" hidden="1">#REF!</definedName>
    <definedName name="Cwvu.IMPORT." hidden="1">#REF!</definedName>
    <definedName name="Cwvu.imports." localSheetId="1" hidden="1">[79]BOP!$A$36:$IV$36,[79]BOP!$A$44:$IV$44,[79]BOP!$A$59:$IV$59,[79]BOP!#REF!,[79]BOP!#REF!,[79]BOP!$A$79:$IV$79,[79]BOP!$A$81:$IV$88,[79]BOP!#REF!,[79]BOP!#REF!</definedName>
    <definedName name="Cwvu.imports." localSheetId="2" hidden="1">[79]BOP!$A$36:$IV$36,[79]BOP!$A$44:$IV$44,[79]BOP!$A$59:$IV$59,[79]BOP!#REF!,[79]BOP!#REF!,[79]BOP!$A$79:$IV$79,[79]BOP!$A$81:$IV$88,[79]BOP!#REF!,[79]BOP!#REF!</definedName>
    <definedName name="Cwvu.imports." localSheetId="9" hidden="1">[79]BOP!$A$36:$IV$36,[79]BOP!$A$44:$IV$44,[79]BOP!$A$59:$IV$59,[79]BOP!#REF!,[79]BOP!#REF!,[79]BOP!$A$79:$IV$79,[79]BOP!$A$81:$IV$88,[79]BOP!#REF!,[79]BOP!#REF!</definedName>
    <definedName name="Cwvu.imports." hidden="1">[79]BOP!$A$36:$IV$36,[79]BOP!$A$44:$IV$44,[79]BOP!$A$59:$IV$59,[79]BOP!#REF!,[79]BOP!#REF!,[79]BOP!$A$79:$IV$79,[79]BOP!$A$81:$IV$88,[79]BOP!#REF!,[79]BOP!#REF!</definedName>
    <definedName name="Cwvu.importsall." localSheetId="1" hidden="1">[79]BOP!$A$36:$IV$36,[79]BOP!$A$44:$IV$44,[79]BOP!$A$59:$IV$59,[79]BOP!#REF!,[79]BOP!#REF!,[79]BOP!$A$79:$IV$79,[79]BOP!$A$81:$IV$88,[79]BOP!#REF!,[79]BOP!#REF!</definedName>
    <definedName name="Cwvu.importsall." localSheetId="2" hidden="1">[79]BOP!$A$36:$IV$36,[79]BOP!$A$44:$IV$44,[79]BOP!$A$59:$IV$59,[79]BOP!#REF!,[79]BOP!#REF!,[79]BOP!$A$79:$IV$79,[79]BOP!$A$81:$IV$88,[79]BOP!#REF!,[79]BOP!#REF!</definedName>
    <definedName name="Cwvu.importsall." localSheetId="9" hidden="1">[79]BOP!$A$36:$IV$36,[79]BOP!$A$44:$IV$44,[79]BOP!$A$59:$IV$59,[79]BOP!#REF!,[79]BOP!#REF!,[79]BOP!$A$79:$IV$79,[79]BOP!$A$81:$IV$88,[79]BOP!#REF!,[79]BOP!#REF!</definedName>
    <definedName name="Cwvu.importsall." hidden="1">[79]BOP!$A$36:$IV$36,[79]BOP!$A$44:$IV$44,[79]BOP!$A$59:$IV$59,[79]BOP!#REF!,[79]BOP!#REF!,[79]BOP!$A$79:$IV$79,[79]BOP!$A$81:$IV$88,[79]BOP!#REF!,[79]BOP!#REF!</definedName>
    <definedName name="Cwvu.Print." hidden="1">[80]Indic!$A$109:$IV$109,[80]Indic!$A$196:$IV$197,[80]Indic!$A$208:$IV$209,[80]Indic!$A$217:$IV$218</definedName>
    <definedName name="Cwvu.sa97." hidden="1">[81]Rev!$A$23:$IV$26,[81]Rev!$A$37:$IV$38</definedName>
    <definedName name="Cwvu.tot." hidden="1">[79]BOP!$A$36:$IV$36,[79]BOP!$A$44:$IV$44,[79]BOP!$A$59:$IV$59,[79]BOP!#REF!,[79]BOP!#REF!,[79]BOP!$A$79:$IV$79</definedName>
    <definedName name="cx" localSheetId="1" hidden="1">{"'előző év december'!$A$2:$CP$214"}</definedName>
    <definedName name="cx" localSheetId="10" hidden="1">{"'előző év december'!$A$2:$CP$214"}</definedName>
    <definedName name="cx" localSheetId="11"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30" hidden="1">{"'előző év december'!$A$2:$CP$214"}</definedName>
    <definedName name="cx" localSheetId="31" hidden="1">{"'előző év december'!$A$2:$CP$214"}</definedName>
    <definedName name="cx" localSheetId="36"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 hidden="1">{"'előző év december'!$A$2:$CP$214"}</definedName>
    <definedName name="cx" localSheetId="41"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hidden="1">{"'előző év december'!$A$2:$CP$214"}</definedName>
    <definedName name="cxzbcx" hidden="1">[40]D!$H$184:$H$184</definedName>
    <definedName name="d" localSheetId="1" hidden="1">{"'előző év december'!$A$2:$CP$214"}</definedName>
    <definedName name="d" localSheetId="10" hidden="1">{"'előző év december'!$A$2:$CP$214"}</definedName>
    <definedName name="d" localSheetId="11"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0" hidden="1">{"'előző év december'!$A$2:$CP$214"}</definedName>
    <definedName name="d" localSheetId="21"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 hidden="1">{"'előző év december'!$A$2:$CP$214"}</definedName>
    <definedName name="d" localSheetId="30" hidden="1">{"'előző év december'!$A$2:$CP$214"}</definedName>
    <definedName name="d" localSheetId="31" hidden="1">{"'előző év december'!$A$2:$CP$214"}</definedName>
    <definedName name="d" localSheetId="36" hidden="1">{"'előző év december'!$A$2:$CP$214"}</definedName>
    <definedName name="d" localSheetId="37" hidden="1">{"'előző év december'!$A$2:$CP$214"}</definedName>
    <definedName name="d" localSheetId="38" hidden="1">{"'előző év december'!$A$2:$CP$214"}</definedName>
    <definedName name="d" localSheetId="39" hidden="1">{"'előző év december'!$A$2:$CP$214"}</definedName>
    <definedName name="d" localSheetId="4" hidden="1">{"'előző év december'!$A$2:$CP$214"}</definedName>
    <definedName name="d" localSheetId="41"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hidden="1">{"'előző év december'!$A$2:$CP$214"}</definedName>
    <definedName name="data1" localSheetId="1" hidden="1">#REF!</definedName>
    <definedName name="data1" localSheetId="2" hidden="1">#REF!</definedName>
    <definedName name="data1" localSheetId="29" hidden="1">#REF!</definedName>
    <definedName name="data1" localSheetId="36" hidden="1">#REF!</definedName>
    <definedName name="data1" localSheetId="9" hidden="1">#REF!</definedName>
    <definedName name="data1" hidden="1">#REF!</definedName>
    <definedName name="data3" localSheetId="1" hidden="1">#REF!</definedName>
    <definedName name="data3" localSheetId="2" hidden="1">#REF!</definedName>
    <definedName name="data3" localSheetId="29" hidden="1">#REF!</definedName>
    <definedName name="data3" localSheetId="36" hidden="1">#REF!</definedName>
    <definedName name="data3" localSheetId="9" hidden="1">#REF!</definedName>
    <definedName name="data3" hidden="1">#REF!</definedName>
    <definedName name="ddd" localSheetId="1" hidden="1">{"Riqfin97",#N/A,FALSE,"Tran";"Riqfinpro",#N/A,FALSE,"Tran"}</definedName>
    <definedName name="ddd" localSheetId="2" hidden="1">{"Riqfin97",#N/A,FALSE,"Tran";"Riqfinpro",#N/A,FALSE,"Tran"}</definedName>
    <definedName name="ddd" localSheetId="26" hidden="1">{"Riqfin97",#N/A,FALSE,"Tran";"Riqfinpro",#N/A,FALSE,"Tran"}</definedName>
    <definedName name="ddd" localSheetId="29" hidden="1">{"Riqfin97",#N/A,FALSE,"Tran";"Riqfinpro",#N/A,FALSE,"Tran"}</definedName>
    <definedName name="ddd" localSheetId="36" hidden="1">{"Riqfin97",#N/A,FALSE,"Tran";"Riqfinpro",#N/A,FALSE,"Tran"}</definedName>
    <definedName name="ddd" localSheetId="41" hidden="1">{"Riqfin97",#N/A,FALSE,"Tran";"Riqfinpro",#N/A,FALSE,"Tran"}</definedName>
    <definedName name="ddd" localSheetId="9" hidden="1">{"Riqfin97",#N/A,FALSE,"Tran";"Riqfinpro",#N/A,FALSE,"Tran"}</definedName>
    <definedName name="ddd" hidden="1">{"Riqfin97",#N/A,FALSE,"Tran";"Riqfinpro",#N/A,FALSE,"Tran"}</definedName>
    <definedName name="dddd" localSheetId="1" hidden="1">{"Minpmon",#N/A,FALSE,"Monthinput"}</definedName>
    <definedName name="dddd" localSheetId="2" hidden="1">{"Minpmon",#N/A,FALSE,"Monthinput"}</definedName>
    <definedName name="dddd" localSheetId="26" hidden="1">{"Minpmon",#N/A,FALSE,"Monthinput"}</definedName>
    <definedName name="dddd" localSheetId="29" hidden="1">{"Minpmon",#N/A,FALSE,"Monthinput"}</definedName>
    <definedName name="dddd" localSheetId="36" hidden="1">{"Minpmon",#N/A,FALSE,"Monthinput"}</definedName>
    <definedName name="dddd" localSheetId="41" hidden="1">{"Minpmon",#N/A,FALSE,"Monthinput"}</definedName>
    <definedName name="dddd" localSheetId="9" hidden="1">{"Minpmon",#N/A,FALSE,"Monthinput"}</definedName>
    <definedName name="dddd" hidden="1">{"Minpmon",#N/A,FALSE,"Monthinput"}</definedName>
    <definedName name="ddddd" localSheetId="1" hidden="1">{"Riqfin97",#N/A,FALSE,"Tran";"Riqfinpro",#N/A,FALSE,"Tran"}</definedName>
    <definedName name="ddddd" localSheetId="2" hidden="1">{"Riqfin97",#N/A,FALSE,"Tran";"Riqfinpro",#N/A,FALSE,"Tran"}</definedName>
    <definedName name="ddddd" localSheetId="26" hidden="1">{"Riqfin97",#N/A,FALSE,"Tran";"Riqfinpro",#N/A,FALSE,"Tran"}</definedName>
    <definedName name="ddddd" localSheetId="29" hidden="1">{"Riqfin97",#N/A,FALSE,"Tran";"Riqfinpro",#N/A,FALSE,"Tran"}</definedName>
    <definedName name="ddddd" localSheetId="36" hidden="1">{"Riqfin97",#N/A,FALSE,"Tran";"Riqfinpro",#N/A,FALSE,"Tran"}</definedName>
    <definedName name="ddddd" localSheetId="41" hidden="1">{"Riqfin97",#N/A,FALSE,"Tran";"Riqfinpro",#N/A,FALSE,"Tran"}</definedName>
    <definedName name="ddddd" localSheetId="9" hidden="1">{"Riqfin97",#N/A,FALSE,"Tran";"Riqfinpro",#N/A,FALSE,"Tran"}</definedName>
    <definedName name="ddddd" hidden="1">{"Riqfin97",#N/A,FALSE,"Tran";"Riqfinpro",#N/A,FALSE,"Tran"}</definedName>
    <definedName name="dddddd" localSheetId="1" hidden="1">{"Tab1",#N/A,FALSE,"P";"Tab2",#N/A,FALSE,"P"}</definedName>
    <definedName name="dddddd" localSheetId="2" hidden="1">{"Tab1",#N/A,FALSE,"P";"Tab2",#N/A,FALSE,"P"}</definedName>
    <definedName name="dddddd" localSheetId="26" hidden="1">{"Tab1",#N/A,FALSE,"P";"Tab2",#N/A,FALSE,"P"}</definedName>
    <definedName name="dddddd" localSheetId="29" hidden="1">{"Tab1",#N/A,FALSE,"P";"Tab2",#N/A,FALSE,"P"}</definedName>
    <definedName name="dddddd" localSheetId="36" hidden="1">{"Tab1",#N/A,FALSE,"P";"Tab2",#N/A,FALSE,"P"}</definedName>
    <definedName name="dddddd" localSheetId="41" hidden="1">{"Tab1",#N/A,FALSE,"P";"Tab2",#N/A,FALSE,"P"}</definedName>
    <definedName name="dddddd" localSheetId="9" hidden="1">{"Tab1",#N/A,FALSE,"P";"Tab2",#N/A,FALSE,"P"}</definedName>
    <definedName name="dddddd" hidden="1">{"Tab1",#N/A,FALSE,"P";"Tab2",#N/A,FALSE,"P"}</definedName>
    <definedName name="der" localSheetId="1" hidden="1">{"Tab1",#N/A,FALSE,"P";"Tab2",#N/A,FALSE,"P"}</definedName>
    <definedName name="der" localSheetId="2" hidden="1">{"Tab1",#N/A,FALSE,"P";"Tab2",#N/A,FALSE,"P"}</definedName>
    <definedName name="der" localSheetId="26" hidden="1">{"Tab1",#N/A,FALSE,"P";"Tab2",#N/A,FALSE,"P"}</definedName>
    <definedName name="der" localSheetId="29" hidden="1">{"Tab1",#N/A,FALSE,"P";"Tab2",#N/A,FALSE,"P"}</definedName>
    <definedName name="der" localSheetId="36" hidden="1">{"Tab1",#N/A,FALSE,"P";"Tab2",#N/A,FALSE,"P"}</definedName>
    <definedName name="der" localSheetId="41" hidden="1">{"Tab1",#N/A,FALSE,"P";"Tab2",#N/A,FALSE,"P"}</definedName>
    <definedName name="der" localSheetId="9" hidden="1">{"Tab1",#N/A,FALSE,"P";"Tab2",#N/A,FALSE,"P"}</definedName>
    <definedName name="der" hidden="1">{"Tab1",#N/A,FALSE,"P";"Tab2",#N/A,FALSE,"P"}</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9" hidden="1">{#N/A,#N/A,FALSE,"B061196P";#N/A,#N/A,FALSE,"B061196";#N/A,#N/A,FALSE,"Relatório1";#N/A,#N/A,FALSE,"Relatório2";#N/A,#N/A,FALSE,"Relatório3";#N/A,#N/A,FALSE,"Relatório4 ";#N/A,#N/A,FALSE,"Relatório5";#N/A,#N/A,FALSE,"Relatório6";#N/A,#N/A,FALSE,"Relatório7";#N/A,#N/A,FALSE,"Relatório8"}</definedName>
    <definedName name="DEZ" localSheetId="36"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localSheetId="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9" hidden="1">{#N/A,#N/A,FALSE,"B061196P";#N/A,#N/A,FALSE,"B061196";#N/A,#N/A,FALSE,"Relatório1";#N/A,#N/A,FALSE,"Relatório2";#N/A,#N/A,FALSE,"Relatório3";#N/A,#N/A,FALSE,"Relatório4 ";#N/A,#N/A,FALSE,"Relatório5";#N/A,#N/A,FALSE,"Relatório6";#N/A,#N/A,FALSE,"Relatório7";#N/A,#N/A,FALSE,"Relatório8"}</definedName>
    <definedName name="dfd" localSheetId="36"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localSheetId="36"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5" hidden="1">[6]Market!#REF!</definedName>
    <definedName name="dfg" localSheetId="26" hidden="1">[6]Market!#REF!</definedName>
    <definedName name="dfg" localSheetId="37" hidden="1">[6]Market!#REF!</definedName>
    <definedName name="dfg" localSheetId="41" hidden="1">[6]Market!#REF!</definedName>
    <definedName name="dfg" hidden="1">[6]Market!#REF!</definedName>
    <definedName name="dfgh" localSheetId="10" hidden="1">[6]Market!#REF!</definedName>
    <definedName name="dfgh" localSheetId="15" hidden="1">[6]Market!#REF!</definedName>
    <definedName name="dfgh" localSheetId="20" hidden="1">[8]Market!#REF!</definedName>
    <definedName name="dfgh" localSheetId="21" hidden="1">[8]Market!#REF!</definedName>
    <definedName name="dfgh" localSheetId="23" hidden="1">[6]Market!#REF!</definedName>
    <definedName name="dfgh" localSheetId="24" hidden="1">[6]Market!#REF!</definedName>
    <definedName name="dfgh" localSheetId="25" hidden="1">[6]Market!#REF!</definedName>
    <definedName name="dfgh" localSheetId="26" hidden="1">[6]Market!#REF!</definedName>
    <definedName name="dfgh" localSheetId="29" hidden="1">[6]Market!#REF!</definedName>
    <definedName name="dfgh" localSheetId="36" hidden="1">[6]Market!#REF!</definedName>
    <definedName name="dfgh" localSheetId="37" hidden="1">[7]Market!#REF!</definedName>
    <definedName name="dfgh" localSheetId="38" hidden="1">[6]Market!#REF!</definedName>
    <definedName name="dfgh" localSheetId="39" hidden="1">[6]Market!#REF!</definedName>
    <definedName name="dfgh" localSheetId="41" hidden="1">[7]Market!#REF!</definedName>
    <definedName name="dfgh" hidden="1">[6]Market!#REF!</definedName>
    <definedName name="dfhdf" localSheetId="1" hidden="1">{"'előző év december'!$A$2:$CP$214"}</definedName>
    <definedName name="dfhdf" localSheetId="10" hidden="1">{"'előző év december'!$A$2:$CP$214"}</definedName>
    <definedName name="dfhdf" localSheetId="11"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0" hidden="1">{"'előző év december'!$A$2:$CP$214"}</definedName>
    <definedName name="dfhdf" localSheetId="21"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30" hidden="1">{"'előző év december'!$A$2:$CP$214"}</definedName>
    <definedName name="dfhdf" localSheetId="31" hidden="1">{"'előző év december'!$A$2:$CP$214"}</definedName>
    <definedName name="dfhdf" localSheetId="36"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 hidden="1">{"'előző év december'!$A$2:$CP$214"}</definedName>
    <definedName name="dfhdf" localSheetId="41"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hidden="1">{"'előző év december'!$A$2:$CP$214"}</definedName>
    <definedName name="dgvsdfvfsdvsdf" localSheetId="1" hidden="1">[8]Market!#REF!</definedName>
    <definedName name="dgvsdfvfsdvsdf" localSheetId="10" hidden="1">[8]Market!#REF!</definedName>
    <definedName name="dgvsdfvfsdvsdf" localSheetId="11" hidden="1">[8]Market!#REF!</definedName>
    <definedName name="dgvsdfvfsdvsdf" localSheetId="14" hidden="1">[8]Market!#REF!</definedName>
    <definedName name="dgvsdfvfsdvsdf" localSheetId="15" hidden="1">[8]Market!#REF!</definedName>
    <definedName name="dgvsdfvfsdvsdf" localSheetId="18" hidden="1">[7]Market!#REF!</definedName>
    <definedName name="dgvsdfvfsdvsdf" localSheetId="2" hidden="1">[8]Market!#REF!</definedName>
    <definedName name="dgvsdfvfsdvsdf" localSheetId="27" hidden="1">[7]Market!#REF!</definedName>
    <definedName name="dgvsdfvfsdvsdf" localSheetId="28" hidden="1">[7]Market!#REF!</definedName>
    <definedName name="dgvsdfvfsdvsdf" localSheetId="29" hidden="1">[7]Market!#REF!</definedName>
    <definedName name="dgvsdfvfsdvsdf" localSheetId="3" hidden="1">[7]Market!#REF!</definedName>
    <definedName name="dgvsdfvfsdvsdf" localSheetId="36" hidden="1">[7]Market!#REF!</definedName>
    <definedName name="dgvsdfvfsdvsdf" localSheetId="37" hidden="1">[8]Market!#REF!</definedName>
    <definedName name="dgvsdfvfsdvsdf" localSheetId="38" hidden="1">[8]Market!#REF!</definedName>
    <definedName name="dgvsdfvfsdvsdf" localSheetId="39" hidden="1">[8]Market!#REF!</definedName>
    <definedName name="dgvsdfvfsdvsdf" localSheetId="4" hidden="1">[7]Market!#REF!</definedName>
    <definedName name="dgvsdfvfsdvsdf" localSheetId="5" hidden="1">[7]Market!#REF!</definedName>
    <definedName name="dgvsdfvfsdvsdf" localSheetId="6" hidden="1">[8]Market!#REF!</definedName>
    <definedName name="dgvsdfvfsdvsdf" localSheetId="7" hidden="1">[8]Market!#REF!</definedName>
    <definedName name="dgvsdfvfsdvsdf" localSheetId="8" hidden="1">[8]Market!#REF!</definedName>
    <definedName name="dgvsdfvfsdvsdf" localSheetId="9" hidden="1">[8]Market!#REF!</definedName>
    <definedName name="dgvsdfvfsdvsdf" hidden="1">[8]Market!#REF!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9" hidden="1">{#N/A,#N/A,FALSE,"B061196P";#N/A,#N/A,FALSE,"B061196";#N/A,#N/A,FALSE,"Relatório1";#N/A,#N/A,FALSE,"Relatório2";#N/A,#N/A,FALSE,"Relatório3";#N/A,#N/A,FALSE,"Relatório4 ";#N/A,#N/A,FALSE,"Relatório5";#N/A,#N/A,FALSE,"Relatório6";#N/A,#N/A,FALSE,"Relatório7";#N/A,#N/A,FALSE,"Relatório8"}</definedName>
    <definedName name="DIR" localSheetId="36"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localSheetId="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 hidden="1">#REF!</definedName>
    <definedName name="display_area_2" localSheetId="2" hidden="1">#REF!</definedName>
    <definedName name="display_area_2" localSheetId="29" hidden="1">#REF!</definedName>
    <definedName name="display_area_2" localSheetId="36" hidden="1">#REF!</definedName>
    <definedName name="display_area_2" localSheetId="9" hidden="1">#REF!</definedName>
    <definedName name="display_area_2" hidden="1">#REF!</definedName>
    <definedName name="DME_Dirty" hidden="1">"False"</definedName>
    <definedName name="DME_LocalFile" hidden="1">"True"</definedName>
    <definedName name="dpogjr" localSheetId="1" hidden="1">'[50]Time series'!#REF!</definedName>
    <definedName name="dpogjr" localSheetId="2" hidden="1">'[50]Time series'!#REF!</definedName>
    <definedName name="dpogjr" localSheetId="29" hidden="1">'[50]Time series'!#REF!</definedName>
    <definedName name="dpogjr" localSheetId="36" hidden="1">'[50]Time series'!#REF!</definedName>
    <definedName name="dpogjr" localSheetId="9" hidden="1">'[50]Time series'!#REF!</definedName>
    <definedName name="dpogjr" hidden="1">'[50]Time series'!#REF!</definedName>
    <definedName name="drth" localSheetId="1" hidden="1">{"Minpmon",#N/A,FALSE,"Monthinput"}</definedName>
    <definedName name="drth" localSheetId="2" hidden="1">{"Minpmon",#N/A,FALSE,"Monthinput"}</definedName>
    <definedName name="drth" localSheetId="26" hidden="1">{"Minpmon",#N/A,FALSE,"Monthinput"}</definedName>
    <definedName name="drth" localSheetId="29" hidden="1">{"Minpmon",#N/A,FALSE,"Monthinput"}</definedName>
    <definedName name="drth" localSheetId="36" hidden="1">{"Minpmon",#N/A,FALSE,"Monthinput"}</definedName>
    <definedName name="drth" localSheetId="41" hidden="1">{"Minpmon",#N/A,FALSE,"Monthinput"}</definedName>
    <definedName name="drth" localSheetId="9" hidden="1">{"Minpmon",#N/A,FALSE,"Monthinput"}</definedName>
    <definedName name="drth" hidden="1">{"Minpmon",#N/A,FALSE,"Monthinput"}</definedName>
    <definedName name="ds" localSheetId="1" hidden="1">{"'előző év december'!$A$2:$CP$214"}</definedName>
    <definedName name="ds" localSheetId="10" hidden="1">{"'előző év december'!$A$2:$CP$214"}</definedName>
    <definedName name="ds" localSheetId="11"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0" hidden="1">{"'előző év december'!$A$2:$CP$214"}</definedName>
    <definedName name="ds" localSheetId="21"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30" hidden="1">{"'előző év december'!$A$2:$CP$214"}</definedName>
    <definedName name="ds" localSheetId="31" hidden="1">{"'előző év december'!$A$2:$CP$214"}</definedName>
    <definedName name="ds" localSheetId="36"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 hidden="1">{"'előző év december'!$A$2:$CP$214"}</definedName>
    <definedName name="ds" localSheetId="41"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hidden="1">{"'előző év december'!$A$2:$CP$214"}</definedName>
    <definedName name="dsa" localSheetId="1" hidden="1">{"Tab1",#N/A,FALSE,"P";"Tab2",#N/A,FALSE,"P"}</definedName>
    <definedName name="dsa" localSheetId="2" hidden="1">{"Tab1",#N/A,FALSE,"P";"Tab2",#N/A,FALSE,"P"}</definedName>
    <definedName name="dsa" localSheetId="26" hidden="1">{"Tab1",#N/A,FALSE,"P";"Tab2",#N/A,FALSE,"P"}</definedName>
    <definedName name="dsa" localSheetId="29" hidden="1">{"Tab1",#N/A,FALSE,"P";"Tab2",#N/A,FALSE,"P"}</definedName>
    <definedName name="dsa" localSheetId="36" hidden="1">{"Tab1",#N/A,FALSE,"P";"Tab2",#N/A,FALSE,"P"}</definedName>
    <definedName name="dsa" localSheetId="41" hidden="1">{"Tab1",#N/A,FALSE,"P";"Tab2",#N/A,FALSE,"P"}</definedName>
    <definedName name="dsa" localSheetId="9" hidden="1">{"Tab1",#N/A,FALSE,"P";"Tab2",#N/A,FALSE,"P"}</definedName>
    <definedName name="dsa" hidden="1">{"Tab1",#N/A,FALSE,"P";"Tab2",#N/A,FALSE,"P"}</definedName>
    <definedName name="dsd" localSheetId="37" hidden="1">[6]Market!#REF!</definedName>
    <definedName name="dsd" localSheetId="41" hidden="1">[6]Market!#REF!</definedName>
    <definedName name="dsd" hidden="1">[6]Market!#REF!</definedName>
    <definedName name="dsfgsdfg" localSheetId="1" hidden="1">{"'előző év december'!$A$2:$CP$214"}</definedName>
    <definedName name="dsfgsdfg" localSheetId="10" hidden="1">{"'előző év december'!$A$2:$CP$214"}</definedName>
    <definedName name="dsfgsdfg" localSheetId="11"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0" hidden="1">{"'előző év december'!$A$2:$CP$214"}</definedName>
    <definedName name="dsfgsdfg" localSheetId="21"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30" hidden="1">{"'előző év december'!$A$2:$CP$214"}</definedName>
    <definedName name="dsfgsdfg" localSheetId="31" hidden="1">{"'előző év december'!$A$2:$CP$214"}</definedName>
    <definedName name="dsfgsdfg" localSheetId="36"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 hidden="1">{"'előző év december'!$A$2:$CP$214"}</definedName>
    <definedName name="dsfgsdfg" localSheetId="41"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9" hidden="1">{#N/A,#N/A,FALSE,"B061196P";#N/A,#N/A,FALSE,"B061196";#N/A,#N/A,FALSE,"Relatório1";#N/A,#N/A,FALSE,"Relatório2";#N/A,#N/A,FALSE,"Relatório3";#N/A,#N/A,FALSE,"Relatório4 ";#N/A,#N/A,FALSE,"Relatório5";#N/A,#N/A,FALSE,"Relatório6";#N/A,#N/A,FALSE,"Relatório7";#N/A,#N/A,FALSE,"Relatório8"}</definedName>
    <definedName name="dsfsdfad" localSheetId="36"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10" hidden="1">{"'előző év december'!$A$2:$CP$214"}</definedName>
    <definedName name="dyf" localSheetId="11"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0" hidden="1">{"'előző év december'!$A$2:$CP$214"}</definedName>
    <definedName name="dyf" localSheetId="21"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30" hidden="1">{"'előző év december'!$A$2:$CP$214"}</definedName>
    <definedName name="dyf" localSheetId="31" hidden="1">{"'előző év december'!$A$2:$CP$214"}</definedName>
    <definedName name="dyf" localSheetId="36"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 hidden="1">{"'előző év december'!$A$2:$CP$214"}</definedName>
    <definedName name="dyf" localSheetId="41"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hidden="1">{"'előző év december'!$A$2:$CP$214"}</definedName>
    <definedName name="edr" localSheetId="1" hidden="1">{"'előző év december'!$A$2:$CP$214"}</definedName>
    <definedName name="edr" localSheetId="10" hidden="1">{"'előző év december'!$A$2:$CP$214"}</definedName>
    <definedName name="edr" localSheetId="11"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30" hidden="1">{"'előző év december'!$A$2:$CP$214"}</definedName>
    <definedName name="edr" localSheetId="31" hidden="1">{"'előző év december'!$A$2:$CP$214"}</definedName>
    <definedName name="edr" localSheetId="36"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 hidden="1">{"'előző év december'!$A$2:$CP$214"}</definedName>
    <definedName name="edr" localSheetId="41"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hidden="1">{"'előző év december'!$A$2:$CP$214"}</definedName>
    <definedName name="ee" localSheetId="1" hidden="1">{"Tab1",#N/A,FALSE,"P";"Tab2",#N/A,FALSE,"P"}</definedName>
    <definedName name="ee" localSheetId="2" hidden="1">{"Tab1",#N/A,FALSE,"P";"Tab2",#N/A,FALSE,"P"}</definedName>
    <definedName name="ee" localSheetId="26" hidden="1">{"Tab1",#N/A,FALSE,"P";"Tab2",#N/A,FALSE,"P"}</definedName>
    <definedName name="ee" localSheetId="29" hidden="1">{"Tab1",#N/A,FALSE,"P";"Tab2",#N/A,FALSE,"P"}</definedName>
    <definedName name="ee" localSheetId="36" hidden="1">{"Tab1",#N/A,FALSE,"P";"Tab2",#N/A,FALSE,"P"}</definedName>
    <definedName name="ee" localSheetId="41" hidden="1">{"Tab1",#N/A,FALSE,"P";"Tab2",#N/A,FALSE,"P"}</definedName>
    <definedName name="ee" localSheetId="9"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9" hidden="1">{#N/A,#N/A,FALSE,"B061196P";#N/A,#N/A,FALSE,"B061196";#N/A,#N/A,FALSE,"Relatório1";#N/A,#N/A,FALSE,"Relatório2";#N/A,#N/A,FALSE,"Relatório3";#N/A,#N/A,FALSE,"Relatório4 ";#N/A,#N/A,FALSE,"Relatório5";#N/A,#N/A,FALSE,"Relatório6";#N/A,#N/A,FALSE,"Relatório7";#N/A,#N/A,FALSE,"Relatório8"}</definedName>
    <definedName name="eede" localSheetId="36"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e" localSheetId="1" hidden="1">{"Riqfin97",#N/A,FALSE,"Tran";"Riqfinpro",#N/A,FALSE,"Tran"}</definedName>
    <definedName name="eeee" localSheetId="2" hidden="1">{"Riqfin97",#N/A,FALSE,"Tran";"Riqfinpro",#N/A,FALSE,"Tran"}</definedName>
    <definedName name="eeee" localSheetId="26" hidden="1">{"Riqfin97",#N/A,FALSE,"Tran";"Riqfinpro",#N/A,FALSE,"Tran"}</definedName>
    <definedName name="eeee" localSheetId="29" hidden="1">{"Riqfin97",#N/A,FALSE,"Tran";"Riqfinpro",#N/A,FALSE,"Tran"}</definedName>
    <definedName name="eeee" localSheetId="36" hidden="1">{"Riqfin97",#N/A,FALSE,"Tran";"Riqfinpro",#N/A,FALSE,"Tran"}</definedName>
    <definedName name="eeee" localSheetId="41" hidden="1">{"Riqfin97",#N/A,FALSE,"Tran";"Riqfinpro",#N/A,FALSE,"Tran"}</definedName>
    <definedName name="eeee" localSheetId="9" hidden="1">{"Riqfin97",#N/A,FALSE,"Tran";"Riqfinpro",#N/A,FALSE,"Tran"}</definedName>
    <definedName name="eeee" hidden="1">{"Riqfin97",#N/A,FALSE,"Tran";"Riqfinpro",#N/A,FALSE,"Tran"}</definedName>
    <definedName name="eeeee" localSheetId="1" hidden="1">{"Riqfin97",#N/A,FALSE,"Tran";"Riqfinpro",#N/A,FALSE,"Tran"}</definedName>
    <definedName name="eeeee" localSheetId="2" hidden="1">{"Riqfin97",#N/A,FALSE,"Tran";"Riqfinpro",#N/A,FALSE,"Tran"}</definedName>
    <definedName name="eeeee" localSheetId="26" hidden="1">{"Riqfin97",#N/A,FALSE,"Tran";"Riqfinpro",#N/A,FALSE,"Tran"}</definedName>
    <definedName name="eeeee" localSheetId="29" hidden="1">{"Riqfin97",#N/A,FALSE,"Tran";"Riqfinpro",#N/A,FALSE,"Tran"}</definedName>
    <definedName name="eeeee" localSheetId="36" hidden="1">{"Riqfin97",#N/A,FALSE,"Tran";"Riqfinpro",#N/A,FALSE,"Tran"}</definedName>
    <definedName name="eeeee" localSheetId="41" hidden="1">{"Riqfin97",#N/A,FALSE,"Tran";"Riqfinpro",#N/A,FALSE,"Tran"}</definedName>
    <definedName name="eeeee" localSheetId="9" hidden="1">{"Riqfin97",#N/A,FALSE,"Tran";"Riqfinpro",#N/A,FALSE,"Tran"}</definedName>
    <definedName name="eeeee" hidden="1">{"Riqfin97",#N/A,FALSE,"Tran";"Riqfinpro",#N/A,FALSE,"Tran"}</definedName>
    <definedName name="efdef" localSheetId="1" hidden="1">{"'előző év december'!$A$2:$CP$214"}</definedName>
    <definedName name="efdef" localSheetId="10" hidden="1">{"'előző év december'!$A$2:$CP$214"}</definedName>
    <definedName name="efdef" localSheetId="11"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0" hidden="1">{"'előző év december'!$A$2:$CP$214"}</definedName>
    <definedName name="efdef" localSheetId="21"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30" hidden="1">{"'előző év december'!$A$2:$CP$214"}</definedName>
    <definedName name="efdef" localSheetId="31" hidden="1">{"'előző év december'!$A$2:$CP$214"}</definedName>
    <definedName name="efdef" localSheetId="36" hidden="1">{"'előző év december'!$A$2:$CP$214"}</definedName>
    <definedName name="efdef" localSheetId="37" hidden="1">{"'előző év december'!$A$2:$CP$214"}</definedName>
    <definedName name="efdef" localSheetId="38" hidden="1">{"'előző év december'!$A$2:$CP$214"}</definedName>
    <definedName name="efdef" localSheetId="39" hidden="1">{"'előző év december'!$A$2:$CP$214"}</definedName>
    <definedName name="efdef" localSheetId="4" hidden="1">{"'előző év december'!$A$2:$CP$214"}</definedName>
    <definedName name="efdef" localSheetId="41"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hidden="1">{"'előző év december'!$A$2:$CP$214"}</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 hidden="1">[82]Market!#REF!</definedName>
    <definedName name="eredméynfelc" localSheetId="10" hidden="1">[4]Market!#REF!</definedName>
    <definedName name="eredméynfelc" localSheetId="15" hidden="1">[4]Market!#REF!</definedName>
    <definedName name="eredméynfelc" localSheetId="16" hidden="1">[61]Market!#REF!</definedName>
    <definedName name="eredméynfelc" localSheetId="18" hidden="1">[61]Market!#REF!</definedName>
    <definedName name="eredméynfelc" localSheetId="19" hidden="1">[4]Market!#REF!</definedName>
    <definedName name="eredméynfelc" localSheetId="2" hidden="1">[82]Market!#REF!</definedName>
    <definedName name="eredméynfelc" localSheetId="20" hidden="1">[61]Market!#REF!</definedName>
    <definedName name="eredméynfelc" localSheetId="21" hidden="1">[61]Market!#REF!</definedName>
    <definedName name="eredméynfelc" localSheetId="23" hidden="1">[82]Market!#REF!</definedName>
    <definedName name="eredméynfelc" localSheetId="24" hidden="1">[82]Market!#REF!</definedName>
    <definedName name="eredméynfelc" localSheetId="25" hidden="1">[82]Market!#REF!</definedName>
    <definedName name="eredméynfelc" localSheetId="26" hidden="1">[4]Market!#REF!</definedName>
    <definedName name="eredméynfelc" localSheetId="27" hidden="1">[61]Market!#REF!</definedName>
    <definedName name="eredméynfelc" localSheetId="28" hidden="1">[61]Market!#REF!</definedName>
    <definedName name="eredméynfelc" localSheetId="29" hidden="1">[4]Market!#REF!</definedName>
    <definedName name="eredméynfelc" localSheetId="3" hidden="1">[61]Market!#REF!</definedName>
    <definedName name="eredméynfelc" localSheetId="37" hidden="1">[4]Market!#REF!</definedName>
    <definedName name="eredméynfelc" localSheetId="38" hidden="1">[4]Market!#REF!</definedName>
    <definedName name="eredméynfelc" localSheetId="39" hidden="1">[4]Market!#REF!</definedName>
    <definedName name="eredméynfelc" localSheetId="4" hidden="1">[61]Market!#REF!</definedName>
    <definedName name="eredméynfelc" localSheetId="41" hidden="1">[4]Market!#REF!</definedName>
    <definedName name="eredméynfelc" localSheetId="5" hidden="1">[61]Market!#REF!</definedName>
    <definedName name="eredméynfelc" localSheetId="8" hidden="1">[4]Market!#REF!</definedName>
    <definedName name="eredméynfelc" localSheetId="9" hidden="1">[82]Market!#REF!</definedName>
    <definedName name="eredméynfelc" hidden="1">[4]Market!#REF!</definedName>
    <definedName name="ergferger" localSheetId="1" hidden="1">{"Main Economic Indicators",#N/A,FALSE,"C"}</definedName>
    <definedName name="ergferger" localSheetId="2" hidden="1">{"Main Economic Indicators",#N/A,FALSE,"C"}</definedName>
    <definedName name="ergferger" localSheetId="26" hidden="1">{"Main Economic Indicators",#N/A,FALSE,"C"}</definedName>
    <definedName name="ergferger" localSheetId="29" hidden="1">{"Main Economic Indicators",#N/A,FALSE,"C"}</definedName>
    <definedName name="ergferger" localSheetId="36" hidden="1">{"Main Economic Indicators",#N/A,FALSE,"C"}</definedName>
    <definedName name="ergferger" localSheetId="41" hidden="1">{"Main Economic Indicators",#N/A,FALSE,"C"}</definedName>
    <definedName name="ergferger" localSheetId="9" hidden="1">{"Main Economic Indicators",#N/A,FALSE,"C"}</definedName>
    <definedName name="ergferger" hidden="1">{"Main Economic Indicators",#N/A,FALSE,"C"}</definedName>
    <definedName name="erh" localSheetId="1" hidden="1">[6]Market!#REF!</definedName>
    <definedName name="erh" localSheetId="2" hidden="1">[6]Market!#REF!</definedName>
    <definedName name="erh" localSheetId="25" hidden="1">[6]Market!#REF!</definedName>
    <definedName name="erh" localSheetId="26" hidden="1">[6]Market!#REF!</definedName>
    <definedName name="erh" localSheetId="29" hidden="1">[6]Market!#REF!</definedName>
    <definedName name="erh" localSheetId="37" hidden="1">[6]Market!#REF!</definedName>
    <definedName name="erh" localSheetId="38" hidden="1">[6]Market!#REF!</definedName>
    <definedName name="erh" localSheetId="39" hidden="1">[6]Market!#REF!</definedName>
    <definedName name="erh" localSheetId="41" hidden="1">[6]Market!#REF!</definedName>
    <definedName name="erh" localSheetId="9" hidden="1">[6]Market!#REF!</definedName>
    <definedName name="erh" hidden="1">[6]Market!#REF!</definedName>
    <definedName name="ert" localSheetId="1" hidden="1">{"'előző év december'!$A$2:$CP$214"}</definedName>
    <definedName name="ert" localSheetId="10" hidden="1">{"'előző év december'!$A$2:$CP$214"}</definedName>
    <definedName name="ert" localSheetId="11"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30" hidden="1">{"'előző év december'!$A$2:$CP$214"}</definedName>
    <definedName name="ert" localSheetId="31" hidden="1">{"'előző év december'!$A$2:$CP$214"}</definedName>
    <definedName name="ert" localSheetId="36"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 hidden="1">{"'előző év december'!$A$2:$CP$214"}</definedName>
    <definedName name="ert" localSheetId="41"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hidden="1">{"'előző év december'!$A$2:$CP$214"}</definedName>
    <definedName name="ertertwertwert" localSheetId="1" hidden="1">{"'előző év december'!$A$2:$CP$214"}</definedName>
    <definedName name="ertertwertwert" localSheetId="10" hidden="1">{"'előző év december'!$A$2:$CP$214"}</definedName>
    <definedName name="ertertwertwert" localSheetId="11"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30" hidden="1">{"'előző év december'!$A$2:$CP$214"}</definedName>
    <definedName name="ertertwertwert" localSheetId="31" hidden="1">{"'előző év december'!$A$2:$CP$214"}</definedName>
    <definedName name="ertertwertwert" localSheetId="36"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 hidden="1">{"'előző év december'!$A$2:$CP$214"}</definedName>
    <definedName name="ertertwertwert" localSheetId="41"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hidden="1">{"'előző év december'!$A$2:$CP$214"}</definedName>
    <definedName name="erty" localSheetId="1" hidden="1">{"Riqfin97",#N/A,FALSE,"Tran";"Riqfinpro",#N/A,FALSE,"Tran"}</definedName>
    <definedName name="erty" localSheetId="2" hidden="1">{"Riqfin97",#N/A,FALSE,"Tran";"Riqfinpro",#N/A,FALSE,"Tran"}</definedName>
    <definedName name="erty" localSheetId="26" hidden="1">{"Riqfin97",#N/A,FALSE,"Tran";"Riqfinpro",#N/A,FALSE,"Tran"}</definedName>
    <definedName name="erty" localSheetId="29" hidden="1">{"Riqfin97",#N/A,FALSE,"Tran";"Riqfinpro",#N/A,FALSE,"Tran"}</definedName>
    <definedName name="erty" localSheetId="36" hidden="1">{"Riqfin97",#N/A,FALSE,"Tran";"Riqfinpro",#N/A,FALSE,"Tran"}</definedName>
    <definedName name="erty" localSheetId="41" hidden="1">{"Riqfin97",#N/A,FALSE,"Tran";"Riqfinpro",#N/A,FALSE,"Tran"}</definedName>
    <definedName name="erty" localSheetId="9" hidden="1">{"Riqfin97",#N/A,FALSE,"Tran";"Riqfinpro",#N/A,FALSE,"Tran"}</definedName>
    <definedName name="erty" hidden="1">{"Riqfin97",#N/A,FALSE,"Tran";"Riqfinpro",#N/A,FALSE,"Tran"}</definedName>
    <definedName name="ertyyeawet" hidden="1">'[30]Time series'!#REF!</definedName>
    <definedName name="erwre" localSheetId="1" hidden="1">{"'Resources'!$A$1:$W$34","'Balance Sheet'!$A$1:$W$58","'SFD'!$A$1:$J$52"}</definedName>
    <definedName name="erwre" localSheetId="2" hidden="1">{"'Resources'!$A$1:$W$34","'Balance Sheet'!$A$1:$W$58","'SFD'!$A$1:$J$52"}</definedName>
    <definedName name="erwre" localSheetId="26" hidden="1">{"'Resources'!$A$1:$W$34","'Balance Sheet'!$A$1:$W$58","'SFD'!$A$1:$J$52"}</definedName>
    <definedName name="erwre" localSheetId="29" hidden="1">{"'Resources'!$A$1:$W$34","'Balance Sheet'!$A$1:$W$58","'SFD'!$A$1:$J$52"}</definedName>
    <definedName name="erwre" localSheetId="36" hidden="1">{"'Resources'!$A$1:$W$34","'Balance Sheet'!$A$1:$W$58","'SFD'!$A$1:$J$52"}</definedName>
    <definedName name="erwre" localSheetId="41" hidden="1">{"'Resources'!$A$1:$W$34","'Balance Sheet'!$A$1:$W$58","'SFD'!$A$1:$J$52"}</definedName>
    <definedName name="erwre" localSheetId="9" hidden="1">{"'Resources'!$A$1:$W$34","'Balance Sheet'!$A$1:$W$58","'SFD'!$A$1:$J$52"}</definedName>
    <definedName name="erwre" hidden="1">{"'Resources'!$A$1:$W$34","'Balance Sheet'!$A$1:$W$58","'SFD'!$A$1:$J$52"}</definedName>
    <definedName name="ew" localSheetId="1" hidden="1">[5]Market!#REF!</definedName>
    <definedName name="ew" localSheetId="10" hidden="1">[6]Market!#REF!</definedName>
    <definedName name="ew" localSheetId="15" hidden="1">[7]Market!#REF!</definedName>
    <definedName name="ew" localSheetId="16" hidden="1">[6]Market!#REF!</definedName>
    <definedName name="ew" localSheetId="18" hidden="1">[6]Market!#REF!</definedName>
    <definedName name="ew" localSheetId="19" hidden="1">[6]Market!#REF!</definedName>
    <definedName name="ew" localSheetId="2" hidden="1">[5]Market!#REF!</definedName>
    <definedName name="ew" localSheetId="20" hidden="1">[8]Market!#REF!</definedName>
    <definedName name="ew" localSheetId="21" hidden="1">[8]Market!#REF!</definedName>
    <definedName name="ew" localSheetId="23" hidden="1">[5]Market!#REF!</definedName>
    <definedName name="ew" localSheetId="24" hidden="1">[5]Market!#REF!</definedName>
    <definedName name="ew" localSheetId="25" hidden="1">[5]Market!#REF!</definedName>
    <definedName name="ew" localSheetId="26" hidden="1">[8]Market!#REF!</definedName>
    <definedName name="ew" localSheetId="27" hidden="1">[6]Market!#REF!</definedName>
    <definedName name="ew" localSheetId="28" hidden="1">[6]Market!#REF!</definedName>
    <definedName name="ew" localSheetId="29" hidden="1">[7]Market!#REF!</definedName>
    <definedName name="ew" localSheetId="3" hidden="1">[6]Market!#REF!</definedName>
    <definedName name="ew" localSheetId="37" hidden="1">[7]Market!#REF!</definedName>
    <definedName name="ew" localSheetId="38" hidden="1">[7]Market!#REF!</definedName>
    <definedName name="ew" localSheetId="39" hidden="1">[7]Market!#REF!</definedName>
    <definedName name="ew" localSheetId="4" hidden="1">[6]Market!#REF!</definedName>
    <definedName name="ew" localSheetId="41" hidden="1">[7]Market!#REF!</definedName>
    <definedName name="ew" localSheetId="5" hidden="1">[6]Market!#REF!</definedName>
    <definedName name="ew" localSheetId="6" hidden="1">[6]Market!#REF!</definedName>
    <definedName name="ew" localSheetId="7" hidden="1">[6]Market!#REF!</definedName>
    <definedName name="ew" localSheetId="8" hidden="1">[6]Market!#REF!</definedName>
    <definedName name="ew" localSheetId="9" hidden="1">[5]Market!#REF!</definedName>
    <definedName name="ew" hidden="1">[7]Market!#REF!</definedName>
    <definedName name="ewqr" localSheetId="1" hidden="1">[45]Data!#REF!</definedName>
    <definedName name="ewqr" localSheetId="2" hidden="1">[45]Data!#REF!</definedName>
    <definedName name="ewqr" localSheetId="29" hidden="1">[45]Data!#REF!</definedName>
    <definedName name="ewqr" localSheetId="9" hidden="1">[45]Data!#REF!</definedName>
    <definedName name="ewqr" hidden="1">[45]Data!#REF!</definedName>
    <definedName name="f" localSheetId="1" hidden="1">{"'előző év december'!$A$2:$CP$214"}</definedName>
    <definedName name="f" localSheetId="10" hidden="1">{"'előző év december'!$A$2:$CP$214"}</definedName>
    <definedName name="f" localSheetId="11"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0" hidden="1">{"'előző év december'!$A$2:$CP$214"}</definedName>
    <definedName name="f" localSheetId="21"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 hidden="1">{"'előző év december'!$A$2:$CP$214"}</definedName>
    <definedName name="f" localSheetId="30" hidden="1">{"'előző év december'!$A$2:$CP$214"}</definedName>
    <definedName name="f" localSheetId="31" hidden="1">{"'előző év december'!$A$2:$CP$214"}</definedName>
    <definedName name="f" localSheetId="36" hidden="1">{"'előző év december'!$A$2:$CP$214"}</definedName>
    <definedName name="f" localSheetId="37" hidden="1">{"'előző év december'!$A$2:$CP$214"}</definedName>
    <definedName name="f" localSheetId="38" hidden="1">{"'előző év december'!$A$2:$CP$214"}</definedName>
    <definedName name="f" localSheetId="39" hidden="1">{"'előző év december'!$A$2:$CP$214"}</definedName>
    <definedName name="f" localSheetId="4" hidden="1">{"'előző év december'!$A$2:$CP$214"}</definedName>
    <definedName name="f" localSheetId="41"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hidden="1">{"'előző év december'!$A$2:$CP$214"}</definedName>
    <definedName name="FCode" localSheetId="1" hidden="1">#REF!</definedName>
    <definedName name="FCode" localSheetId="2" hidden="1">#REF!</definedName>
    <definedName name="FCode" localSheetId="29" hidden="1">#REF!</definedName>
    <definedName name="FCode" localSheetId="36" hidden="1">#REF!</definedName>
    <definedName name="FCode" localSheetId="9" hidden="1">#REF!</definedName>
    <definedName name="FCode" hidden="1">#REF!</definedName>
    <definedName name="fed" localSheetId="1" hidden="1">{"Riqfin97",#N/A,FALSE,"Tran";"Riqfinpro",#N/A,FALSE,"Tran"}</definedName>
    <definedName name="fed" localSheetId="2" hidden="1">{"Riqfin97",#N/A,FALSE,"Tran";"Riqfinpro",#N/A,FALSE,"Tran"}</definedName>
    <definedName name="fed" localSheetId="26" hidden="1">{"Riqfin97",#N/A,FALSE,"Tran";"Riqfinpro",#N/A,FALSE,"Tran"}</definedName>
    <definedName name="fed" localSheetId="29" hidden="1">{"Riqfin97",#N/A,FALSE,"Tran";"Riqfinpro",#N/A,FALSE,"Tran"}</definedName>
    <definedName name="fed" localSheetId="36" hidden="1">{"Riqfin97",#N/A,FALSE,"Tran";"Riqfinpro",#N/A,FALSE,"Tran"}</definedName>
    <definedName name="fed" localSheetId="41" hidden="1">{"Riqfin97",#N/A,FALSE,"Tran";"Riqfinpro",#N/A,FALSE,"Tran"}</definedName>
    <definedName name="fed" localSheetId="9" hidden="1">{"Riqfin97",#N/A,FALSE,"Tran";"Riqfinpro",#N/A,FALSE,"Tran"}</definedName>
    <definedName name="fed" hidden="1">{"Riqfin97",#N/A,FALSE,"Tran";"Riqfinpro",#N/A,FALSE,"Tran"}</definedName>
    <definedName name="Fejlett_MF_USD_chart" hidden="1">[8]Market!#REF!</definedName>
    <definedName name="fer" localSheetId="1" hidden="1">{"Riqfin97",#N/A,FALSE,"Tran";"Riqfinpro",#N/A,FALSE,"Tran"}</definedName>
    <definedName name="fer" localSheetId="2" hidden="1">{"Riqfin97",#N/A,FALSE,"Tran";"Riqfinpro",#N/A,FALSE,"Tran"}</definedName>
    <definedName name="fer" localSheetId="26" hidden="1">{"Riqfin97",#N/A,FALSE,"Tran";"Riqfinpro",#N/A,FALSE,"Tran"}</definedName>
    <definedName name="fer" localSheetId="29" hidden="1">{"Riqfin97",#N/A,FALSE,"Tran";"Riqfinpro",#N/A,FALSE,"Tran"}</definedName>
    <definedName name="fer" localSheetId="36" hidden="1">{"Riqfin97",#N/A,FALSE,"Tran";"Riqfinpro",#N/A,FALSE,"Tran"}</definedName>
    <definedName name="fer" localSheetId="41" hidden="1">{"Riqfin97",#N/A,FALSE,"Tran";"Riqfinpro",#N/A,FALSE,"Tran"}</definedName>
    <definedName name="fer" localSheetId="9" hidden="1">{"Riqfin97",#N/A,FALSE,"Tran";"Riqfinpro",#N/A,FALSE,"Tran"}</definedName>
    <definedName name="fer" hidden="1">{"Riqfin97",#N/A,FALSE,"Tran";"Riqfinpro",#N/A,FALSE,"Tran"}</definedName>
    <definedName name="ff" localSheetId="1" hidden="1">{"'előző év december'!$A$2:$CP$214"}</definedName>
    <definedName name="ff" localSheetId="10" hidden="1">{"'előző év december'!$A$2:$CP$214"}</definedName>
    <definedName name="ff" localSheetId="11"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30" hidden="1">{"'előző év december'!$A$2:$CP$214"}</definedName>
    <definedName name="ff" localSheetId="31" hidden="1">{"'előző év december'!$A$2:$CP$214"}</definedName>
    <definedName name="ff" localSheetId="36"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 hidden="1">{"'előző év december'!$A$2:$CP$214"}</definedName>
    <definedName name="ff" localSheetId="41"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hidden="1">{"'előző év december'!$A$2:$CP$214"}</definedName>
    <definedName name="fff" localSheetId="1" hidden="1">{"Tab1",#N/A,FALSE,"P";"Tab2",#N/A,FALSE,"P"}</definedName>
    <definedName name="fff" localSheetId="2" hidden="1">{"Tab1",#N/A,FALSE,"P";"Tab2",#N/A,FALSE,"P"}</definedName>
    <definedName name="fff" localSheetId="26" hidden="1">{"Tab1",#N/A,FALSE,"P";"Tab2",#N/A,FALSE,"P"}</definedName>
    <definedName name="fff" localSheetId="29" hidden="1">{"Tab1",#N/A,FALSE,"P";"Tab2",#N/A,FALSE,"P"}</definedName>
    <definedName name="fff" localSheetId="36" hidden="1">{"Tab1",#N/A,FALSE,"P";"Tab2",#N/A,FALSE,"P"}</definedName>
    <definedName name="fff" localSheetId="41" hidden="1">{"Tab1",#N/A,FALSE,"P";"Tab2",#N/A,FALSE,"P"}</definedName>
    <definedName name="fff" localSheetId="9" hidden="1">{"Tab1",#N/A,FALSE,"P";"Tab2",#N/A,FALSE,"P"}</definedName>
    <definedName name="fff" hidden="1">{"Tab1",#N/A,FALSE,"P";"Tab2",#N/A,FALSE,"P"}</definedName>
    <definedName name="ffff" hidden="1">'[10]Time series'!#REF!</definedName>
    <definedName name="ffffff" localSheetId="1" hidden="1">{"Tab1",#N/A,FALSE,"P";"Tab2",#N/A,FALSE,"P"}</definedName>
    <definedName name="ffffff" localSheetId="2" hidden="1">{"Tab1",#N/A,FALSE,"P";"Tab2",#N/A,FALSE,"P"}</definedName>
    <definedName name="ffffff" localSheetId="26" hidden="1">{"Tab1",#N/A,FALSE,"P";"Tab2",#N/A,FALSE,"P"}</definedName>
    <definedName name="ffffff" localSheetId="29" hidden="1">{"Tab1",#N/A,FALSE,"P";"Tab2",#N/A,FALSE,"P"}</definedName>
    <definedName name="ffffff" localSheetId="36" hidden="1">{"Tab1",#N/A,FALSE,"P";"Tab2",#N/A,FALSE,"P"}</definedName>
    <definedName name="ffffff" localSheetId="41" hidden="1">{"Tab1",#N/A,FALSE,"P";"Tab2",#N/A,FALSE,"P"}</definedName>
    <definedName name="ffffff" localSheetId="9" hidden="1">{"Tab1",#N/A,FALSE,"P";"Tab2",#N/A,FALSE,"P"}</definedName>
    <definedName name="ffffff" hidden="1">{"Tab1",#N/A,FALSE,"P";"Tab2",#N/A,FALSE,"P"}</definedName>
    <definedName name="fffffff" localSheetId="1" hidden="1">{"Minpmon",#N/A,FALSE,"Monthinput"}</definedName>
    <definedName name="fffffff" localSheetId="2" hidden="1">{"Minpmon",#N/A,FALSE,"Monthinput"}</definedName>
    <definedName name="fffffff" localSheetId="26" hidden="1">{"Minpmon",#N/A,FALSE,"Monthinput"}</definedName>
    <definedName name="fffffff" localSheetId="29" hidden="1">{"Minpmon",#N/A,FALSE,"Monthinput"}</definedName>
    <definedName name="fffffff" localSheetId="36" hidden="1">{"Minpmon",#N/A,FALSE,"Monthinput"}</definedName>
    <definedName name="fffffff" localSheetId="41" hidden="1">{"Minpmon",#N/A,FALSE,"Monthinput"}</definedName>
    <definedName name="fffffff" localSheetId="9" hidden="1">{"Minpmon",#N/A,FALSE,"Monthinput"}</definedName>
    <definedName name="fffffff" hidden="1">{"Minpmon",#N/A,FALSE,"Monthinput"}</definedName>
    <definedName name="ffg" localSheetId="1" hidden="1">{"'előző év december'!$A$2:$CP$214"}</definedName>
    <definedName name="ffg" localSheetId="10" hidden="1">{"'előző év december'!$A$2:$CP$214"}</definedName>
    <definedName name="ffg" localSheetId="11"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30" hidden="1">{"'előző év december'!$A$2:$CP$214"}</definedName>
    <definedName name="ffg" localSheetId="31" hidden="1">{"'előző év december'!$A$2:$CP$214"}</definedName>
    <definedName name="ffg" localSheetId="36"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 hidden="1">{"'előző év december'!$A$2:$CP$214"}</definedName>
    <definedName name="ffg" localSheetId="41"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hidden="1">{"'előző év december'!$A$2:$CP$214"}</definedName>
    <definedName name="ffggg" localSheetId="1" hidden="1">{"Tab1",#N/A,FALSE,"P";"Tab2",#N/A,FALSE,"P"}</definedName>
    <definedName name="ffggg" localSheetId="2" hidden="1">{"Tab1",#N/A,FALSE,"P";"Tab2",#N/A,FALSE,"P"}</definedName>
    <definedName name="ffggg" localSheetId="26" hidden="1">{"Tab1",#N/A,FALSE,"P";"Tab2",#N/A,FALSE,"P"}</definedName>
    <definedName name="ffggg" localSheetId="29" hidden="1">{"Tab1",#N/A,FALSE,"P";"Tab2",#N/A,FALSE,"P"}</definedName>
    <definedName name="ffggg" localSheetId="36" hidden="1">{"Tab1",#N/A,FALSE,"P";"Tab2",#N/A,FALSE,"P"}</definedName>
    <definedName name="ffggg" localSheetId="41" hidden="1">{"Tab1",#N/A,FALSE,"P";"Tab2",#N/A,FALSE,"P"}</definedName>
    <definedName name="ffggg" localSheetId="9" hidden="1">{"Tab1",#N/A,FALSE,"P";"Tab2",#N/A,FALSE,"P"}</definedName>
    <definedName name="ffggg" hidden="1">{"Tab1",#N/A,FALSE,"P";"Tab2",#N/A,FALSE,"P"}</definedName>
    <definedName name="fg" localSheetId="1" hidden="1">{"'előző év december'!$A$2:$CP$214"}</definedName>
    <definedName name="fg" localSheetId="10" hidden="1">{"'előző év december'!$A$2:$CP$214"}</definedName>
    <definedName name="fg" localSheetId="11"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30" hidden="1">{"'előző év december'!$A$2:$CP$214"}</definedName>
    <definedName name="fg" localSheetId="31" hidden="1">{"'előző év december'!$A$2:$CP$214"}</definedName>
    <definedName name="fg" localSheetId="36"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 hidden="1">{"'előző év december'!$A$2:$CP$214"}</definedName>
    <definedName name="fg" localSheetId="41"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hidden="1">{"'előző év december'!$A$2:$CP$214"}</definedName>
    <definedName name="fgf" localSheetId="1" hidden="1">{"Riqfin97",#N/A,FALSE,"Tran";"Riqfinpro",#N/A,FALSE,"Tran"}</definedName>
    <definedName name="fgf" localSheetId="2" hidden="1">{"Riqfin97",#N/A,FALSE,"Tran";"Riqfinpro",#N/A,FALSE,"Tran"}</definedName>
    <definedName name="fgf" localSheetId="26" hidden="1">{"Riqfin97",#N/A,FALSE,"Tran";"Riqfinpro",#N/A,FALSE,"Tran"}</definedName>
    <definedName name="fgf" localSheetId="29" hidden="1">{"Riqfin97",#N/A,FALSE,"Tran";"Riqfinpro",#N/A,FALSE,"Tran"}</definedName>
    <definedName name="fgf" localSheetId="36" hidden="1">{"Riqfin97",#N/A,FALSE,"Tran";"Riqfinpro",#N/A,FALSE,"Tran"}</definedName>
    <definedName name="fgf" localSheetId="41" hidden="1">{"Riqfin97",#N/A,FALSE,"Tran";"Riqfinpro",#N/A,FALSE,"Tran"}</definedName>
    <definedName name="fgf" localSheetId="9" hidden="1">{"Riqfin97",#N/A,FALSE,"Tran";"Riqfinpro",#N/A,FALSE,"Tran"}</definedName>
    <definedName name="fgf" hidden="1">{"Riqfin97",#N/A,FALSE,"Tran";"Riqfinpro",#N/A,FALSE,"Tran"}</definedName>
    <definedName name="fgfgfgf" hidden="1">'[10]Time series'!#REF!</definedName>
    <definedName name="fgh" localSheetId="1" hidden="1">{"'előző év december'!$A$2:$CP$214"}</definedName>
    <definedName name="fgh" localSheetId="10" hidden="1">{"'előző év december'!$A$2:$CP$214"}</definedName>
    <definedName name="fgh" localSheetId="11"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0" hidden="1">{"'előző év december'!$A$2:$CP$214"}</definedName>
    <definedName name="fgh" localSheetId="21"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30" hidden="1">{"'előző év december'!$A$2:$CP$214"}</definedName>
    <definedName name="fgh" localSheetId="31" hidden="1">{"'előző év december'!$A$2:$CP$214"}</definedName>
    <definedName name="fgh" localSheetId="36"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 hidden="1">{"'előző év december'!$A$2:$CP$214"}</definedName>
    <definedName name="fgh" localSheetId="41"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hidden="1">{"'előző év december'!$A$2:$CP$214"}</definedName>
    <definedName name="fghf" localSheetId="1" hidden="1">{"'előző év december'!$A$2:$CP$214"}</definedName>
    <definedName name="fghf" localSheetId="10" hidden="1">{"'előző év december'!$A$2:$CP$214"}</definedName>
    <definedName name="fghf" localSheetId="11"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0" hidden="1">{"'előző év december'!$A$2:$CP$214"}</definedName>
    <definedName name="fghf" localSheetId="21"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30" hidden="1">{"'előző év december'!$A$2:$CP$214"}</definedName>
    <definedName name="fghf" localSheetId="31" hidden="1">{"'előző év december'!$A$2:$CP$214"}</definedName>
    <definedName name="fghf" localSheetId="36"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 hidden="1">{"'előző év december'!$A$2:$CP$214"}</definedName>
    <definedName name="fghf" localSheetId="41"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9" hidden="1">{#N/A,#N/A,FALSE,"B061196P";#N/A,#N/A,FALSE,"B061196";#N/A,#N/A,FALSE,"Relatório1";#N/A,#N/A,FALSE,"Relatório2";#N/A,#N/A,FALSE,"Relatório3";#N/A,#N/A,FALSE,"Relatório4 ";#N/A,#N/A,FALSE,"Relatório5";#N/A,#N/A,FALSE,"Relatório6";#N/A,#N/A,FALSE,"Relatório7";#N/A,#N/A,FALSE,"Relatório8"}</definedName>
    <definedName name="fghg" localSheetId="36"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2" hidden="1">{"Main Economic Indicators",#N/A,FALSE,"C"}</definedName>
    <definedName name="fhjekwf" localSheetId="26" hidden="1">{"Main Economic Indicators",#N/A,FALSE,"C"}</definedName>
    <definedName name="fhjekwf" localSheetId="29" hidden="1">{"Main Economic Indicators",#N/A,FALSE,"C"}</definedName>
    <definedName name="fhjekwf" localSheetId="36" hidden="1">{"Main Economic Indicators",#N/A,FALSE,"C"}</definedName>
    <definedName name="fhjekwf" localSheetId="41" hidden="1">{"Main Economic Indicators",#N/A,FALSE,"C"}</definedName>
    <definedName name="fhjekwf" localSheetId="9" hidden="1">{"Main Economic Indicators",#N/A,FALSE,"C"}</definedName>
    <definedName name="fhjekwf" hidden="1">{"Main Economic Indicators",#N/A,FALSE,"C"}</definedName>
    <definedName name="FIG2wp1" localSheetId="1" hidden="1">#REF!</definedName>
    <definedName name="FIG2wp1" localSheetId="18" hidden="1">#REF!</definedName>
    <definedName name="FIG2wp1" localSheetId="2" hidden="1">#REF!</definedName>
    <definedName name="FIG2wp1" localSheetId="27" hidden="1">#REF!</definedName>
    <definedName name="FIG2wp1" localSheetId="28" hidden="1">#REF!</definedName>
    <definedName name="FIG2wp1" localSheetId="29" hidden="1">#REF!</definedName>
    <definedName name="FIG2wp1" localSheetId="3" hidden="1">#REF!</definedName>
    <definedName name="FIG2wp1" localSheetId="36" hidden="1">#REF!</definedName>
    <definedName name="FIG2wp1" localSheetId="5" hidden="1">#REF!</definedName>
    <definedName name="FIG2wp1" localSheetId="9" hidden="1">#REF!</definedName>
    <definedName name="FIG2wp1" hidden="1">#REF!</definedName>
    <definedName name="Financing" localSheetId="1" hidden="1">{"Tab1",#N/A,FALSE,"P";"Tab2",#N/A,FALSE,"P"}</definedName>
    <definedName name="Financing" localSheetId="2" hidden="1">{"Tab1",#N/A,FALSE,"P";"Tab2",#N/A,FALSE,"P"}</definedName>
    <definedName name="Financing" localSheetId="26" hidden="1">{"Tab1",#N/A,FALSE,"P";"Tab2",#N/A,FALSE,"P"}</definedName>
    <definedName name="Financing" localSheetId="29" hidden="1">{"Tab1",#N/A,FALSE,"P";"Tab2",#N/A,FALSE,"P"}</definedName>
    <definedName name="Financing" localSheetId="36" hidden="1">{"Tab1",#N/A,FALSE,"P";"Tab2",#N/A,FALSE,"P"}</definedName>
    <definedName name="Financing" localSheetId="41" hidden="1">{"Tab1",#N/A,FALSE,"P";"Tab2",#N/A,FALSE,"P"}</definedName>
    <definedName name="Financing" localSheetId="9" hidden="1">{"Tab1",#N/A,FALSE,"P";"Tab2",#N/A,FALSE,"P"}</definedName>
    <definedName name="Financing" hidden="1">{"Tab1",#N/A,FALSE,"P";"Tab2",#N/A,FALSE,"P"}</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0" hidden="1">[32]Market!#REF!</definedName>
    <definedName name="fiskalis2" localSheetId="15" hidden="1">[32]Market!#REF!</definedName>
    <definedName name="fiskalis2" localSheetId="20" hidden="1">[32]Market!#REF!</definedName>
    <definedName name="fiskalis2" localSheetId="21" hidden="1">[32]Market!#REF!</definedName>
    <definedName name="fiskalis2" localSheetId="23" hidden="1">[32]Market!#REF!</definedName>
    <definedName name="fiskalis2" localSheetId="24" hidden="1">[32]Market!#REF!</definedName>
    <definedName name="fiskalis2" localSheetId="25" hidden="1">[32]Market!#REF!</definedName>
    <definedName name="fiskalis2" localSheetId="26" hidden="1">[32]Market!#REF!</definedName>
    <definedName name="fiskalis2" localSheetId="3" hidden="1">[32]Market!#REF!</definedName>
    <definedName name="fiskalis2" localSheetId="37" hidden="1">[32]Market!#REF!</definedName>
    <definedName name="fiskalis2" localSheetId="41" hidden="1">[32]Market!#REF!</definedName>
    <definedName name="fiskalis2" localSheetId="6" hidden="1">[32]Market!#REF!</definedName>
    <definedName name="fiskalis2" localSheetId="7" hidden="1">[32]Market!#REF!</definedName>
    <definedName name="fiskalis2" localSheetId="8" hidden="1">[32]Market!#REF!</definedName>
    <definedName name="fiskalis2" hidden="1">[32]Market!#REF!</definedName>
    <definedName name="fre" localSheetId="1" hidden="1">{"Tab1",#N/A,FALSE,"P";"Tab2",#N/A,FALSE,"P"}</definedName>
    <definedName name="fre" localSheetId="2" hidden="1">{"Tab1",#N/A,FALSE,"P";"Tab2",#N/A,FALSE,"P"}</definedName>
    <definedName name="fre" localSheetId="26" hidden="1">{"Tab1",#N/A,FALSE,"P";"Tab2",#N/A,FALSE,"P"}</definedName>
    <definedName name="fre" localSheetId="29" hidden="1">{"Tab1",#N/A,FALSE,"P";"Tab2",#N/A,FALSE,"P"}</definedName>
    <definedName name="fre" localSheetId="36" hidden="1">{"Tab1",#N/A,FALSE,"P";"Tab2",#N/A,FALSE,"P"}</definedName>
    <definedName name="fre" localSheetId="41" hidden="1">{"Tab1",#N/A,FALSE,"P";"Tab2",#N/A,FALSE,"P"}</definedName>
    <definedName name="fre" localSheetId="9" hidden="1">{"Tab1",#N/A,FALSE,"P";"Tab2",#N/A,FALSE,"P"}</definedName>
    <definedName name="fre" hidden="1">{"Tab1",#N/A,FALSE,"P";"Tab2",#N/A,FALSE,"P"}</definedName>
    <definedName name="frt" localSheetId="1" hidden="1">{"'előző év december'!$A$2:$CP$214"}</definedName>
    <definedName name="frt" localSheetId="10" hidden="1">{"'előző év december'!$A$2:$CP$214"}</definedName>
    <definedName name="frt" localSheetId="11"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30" hidden="1">{"'előző év december'!$A$2:$CP$214"}</definedName>
    <definedName name="frt" localSheetId="31" hidden="1">{"'előző év december'!$A$2:$CP$214"}</definedName>
    <definedName name="frt" localSheetId="36"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 hidden="1">{"'előző év december'!$A$2:$CP$214"}</definedName>
    <definedName name="frt" localSheetId="41"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hidden="1">{"'előző év december'!$A$2:$CP$214"}</definedName>
    <definedName name="fshrts" hidden="1">[18]WB!$Q$255:$AK$255</definedName>
    <definedName name="fthf" localSheetId="1" hidden="1">{"'előző év december'!$A$2:$CP$214"}</definedName>
    <definedName name="fthf" localSheetId="10" hidden="1">{"'előző év december'!$A$2:$CP$214"}</definedName>
    <definedName name="fthf" localSheetId="11"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0" hidden="1">{"'előző év december'!$A$2:$CP$214"}</definedName>
    <definedName name="fthf" localSheetId="21"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30" hidden="1">{"'előző év december'!$A$2:$CP$214"}</definedName>
    <definedName name="fthf" localSheetId="31" hidden="1">{"'előző év december'!$A$2:$CP$214"}</definedName>
    <definedName name="fthf" localSheetId="36"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 hidden="1">{"'előző év december'!$A$2:$CP$214"}</definedName>
    <definedName name="fthf" localSheetId="41"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hidden="1">{"'előző év december'!$A$2:$CP$214"}</definedName>
    <definedName name="ftr" localSheetId="1" hidden="1">{"Riqfin97",#N/A,FALSE,"Tran";"Riqfinpro",#N/A,FALSE,"Tran"}</definedName>
    <definedName name="ftr" localSheetId="2" hidden="1">{"Riqfin97",#N/A,FALSE,"Tran";"Riqfinpro",#N/A,FALSE,"Tran"}</definedName>
    <definedName name="ftr" localSheetId="26" hidden="1">{"Riqfin97",#N/A,FALSE,"Tran";"Riqfinpro",#N/A,FALSE,"Tran"}</definedName>
    <definedName name="ftr" localSheetId="29" hidden="1">{"Riqfin97",#N/A,FALSE,"Tran";"Riqfinpro",#N/A,FALSE,"Tran"}</definedName>
    <definedName name="ftr" localSheetId="36" hidden="1">{"Riqfin97",#N/A,FALSE,"Tran";"Riqfinpro",#N/A,FALSE,"Tran"}</definedName>
    <definedName name="ftr" localSheetId="41" hidden="1">{"Riqfin97",#N/A,FALSE,"Tran";"Riqfinpro",#N/A,FALSE,"Tran"}</definedName>
    <definedName name="ftr" localSheetId="9" hidden="1">{"Riqfin97",#N/A,FALSE,"Tran";"Riqfinpro",#N/A,FALSE,"Tran"}</definedName>
    <definedName name="ftr" hidden="1">{"Riqfin97",#N/A,FALSE,"Tran";"Riqfinpro",#N/A,FALSE,"Tran"}</definedName>
    <definedName name="fty" localSheetId="1" hidden="1">{"Riqfin97",#N/A,FALSE,"Tran";"Riqfinpro",#N/A,FALSE,"Tran"}</definedName>
    <definedName name="fty" localSheetId="2" hidden="1">{"Riqfin97",#N/A,FALSE,"Tran";"Riqfinpro",#N/A,FALSE,"Tran"}</definedName>
    <definedName name="fty" localSheetId="26" hidden="1">{"Riqfin97",#N/A,FALSE,"Tran";"Riqfinpro",#N/A,FALSE,"Tran"}</definedName>
    <definedName name="fty" localSheetId="29" hidden="1">{"Riqfin97",#N/A,FALSE,"Tran";"Riqfinpro",#N/A,FALSE,"Tran"}</definedName>
    <definedName name="fty" localSheetId="36" hidden="1">{"Riqfin97",#N/A,FALSE,"Tran";"Riqfinpro",#N/A,FALSE,"Tran"}</definedName>
    <definedName name="fty" localSheetId="41" hidden="1">{"Riqfin97",#N/A,FALSE,"Tran";"Riqfinpro",#N/A,FALSE,"Tran"}</definedName>
    <definedName name="fty" localSheetId="9" hidden="1">{"Riqfin97",#N/A,FALSE,"Tran";"Riqfinpro",#N/A,FALSE,"Tran"}</definedName>
    <definedName name="fty" hidden="1">{"Riqfin97",#N/A,FALSE,"Tran";"Riqfinpro",#N/A,FALSE,"Tran"}</definedName>
    <definedName name="fuck" hidden="1">#REF!</definedName>
    <definedName name="g" localSheetId="1" hidden="1">{"'előző év december'!$A$2:$CP$214"}</definedName>
    <definedName name="g" localSheetId="10" hidden="1">{"'előző év december'!$A$2:$CP$214"}</definedName>
    <definedName name="g" localSheetId="11" hidden="1">{"'előző év december'!$A$2:$CP$214"}</definedName>
    <definedName name="g" localSheetId="14" hidden="1">{"'előző év december'!$A$2:$CP$214"}</definedName>
    <definedName name="g" localSheetId="15" hidden="1">{"'előző év december'!$A$2:$CP$214"}</definedName>
    <definedName name="g" localSheetId="16" hidden="1">{"'előző év december'!$A$2:$CP$214"}</definedName>
    <definedName name="g" localSheetId="18" hidden="1">{"'előző év december'!$A$2:$CP$214"}</definedName>
    <definedName name="g" localSheetId="19" hidden="1">{"'előző év december'!$A$2:$CP$214"}</definedName>
    <definedName name="g" localSheetId="2" hidden="1">{"'előző év december'!$A$2:$CP$214"}</definedName>
    <definedName name="g" localSheetId="20" hidden="1">{"'előző év december'!$A$2:$CP$214"}</definedName>
    <definedName name="g" localSheetId="21"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6" hidden="1">{"'előző év december'!$A$2:$CP$214"}</definedName>
    <definedName name="g" localSheetId="27" hidden="1">{"'előző év december'!$A$2:$CP$214"}</definedName>
    <definedName name="g" localSheetId="28" hidden="1">{"'előző év december'!$A$2:$CP$214"}</definedName>
    <definedName name="g" localSheetId="29" hidden="1">{"'előző év december'!$A$2:$CP$214"}</definedName>
    <definedName name="g" localSheetId="3" hidden="1">{"'előző év december'!$A$2:$CP$214"}</definedName>
    <definedName name="g" localSheetId="30" hidden="1">{"'előző év december'!$A$2:$CP$214"}</definedName>
    <definedName name="g" localSheetId="31" hidden="1">{"'előző év december'!$A$2:$CP$214"}</definedName>
    <definedName name="g" localSheetId="36" hidden="1">{"'előző év december'!$A$2:$CP$214"}</definedName>
    <definedName name="g" localSheetId="37" hidden="1">{"'előző év december'!$A$2:$CP$214"}</definedName>
    <definedName name="g" localSheetId="38" hidden="1">{"'előző év december'!$A$2:$CP$214"}</definedName>
    <definedName name="g" localSheetId="39" hidden="1">{"'előző év december'!$A$2:$CP$214"}</definedName>
    <definedName name="g" localSheetId="4" hidden="1">{"'előző év december'!$A$2:$CP$214"}</definedName>
    <definedName name="g" localSheetId="41"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hidden="1">{"'előző év december'!$A$2:$CP$214"}</definedName>
    <definedName name="Gabor" localSheetId="1" hidden="1">{"'előző év december'!$A$2:$CP$214"}</definedName>
    <definedName name="Gabor" localSheetId="10" hidden="1">{"'előző év december'!$A$2:$CP$214"}</definedName>
    <definedName name="Gabor" localSheetId="11"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0" hidden="1">{"'előző év december'!$A$2:$CP$214"}</definedName>
    <definedName name="Gabor" localSheetId="21"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30" hidden="1">{"'előző év december'!$A$2:$CP$214"}</definedName>
    <definedName name="Gabor" localSheetId="31" hidden="1">{"'előző év december'!$A$2:$CP$214"}</definedName>
    <definedName name="Gabor" localSheetId="36" hidden="1">{"'előző év december'!$A$2:$CP$214"}</definedName>
    <definedName name="Gabor" localSheetId="37" hidden="1">{"'előző év december'!$A$2:$CP$214"}</definedName>
    <definedName name="Gabor" localSheetId="38" hidden="1">{"'előző év december'!$A$2:$CP$214"}</definedName>
    <definedName name="Gabor" localSheetId="39" hidden="1">{"'előző év december'!$A$2:$CP$214"}</definedName>
    <definedName name="Gabor" localSheetId="4" hidden="1">{"'előző év december'!$A$2:$CP$214"}</definedName>
    <definedName name="Gabor" localSheetId="41"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hidden="1">{"'előző év december'!$A$2:$CP$214"}</definedName>
    <definedName name="gbnj" localSheetId="1" hidden="1">{"Tab1",#N/A,FALSE,"P";"Tab2",#N/A,FALSE,"P"}</definedName>
    <definedName name="gbnj" localSheetId="2" hidden="1">{"Tab1",#N/A,FALSE,"P";"Tab2",#N/A,FALSE,"P"}</definedName>
    <definedName name="gbnj" localSheetId="26" hidden="1">{"Tab1",#N/A,FALSE,"P";"Tab2",#N/A,FALSE,"P"}</definedName>
    <definedName name="gbnj" localSheetId="29" hidden="1">{"Tab1",#N/A,FALSE,"P";"Tab2",#N/A,FALSE,"P"}</definedName>
    <definedName name="gbnj" localSheetId="36" hidden="1">{"Tab1",#N/A,FALSE,"P";"Tab2",#N/A,FALSE,"P"}</definedName>
    <definedName name="gbnj" localSheetId="41" hidden="1">{"Tab1",#N/A,FALSE,"P";"Tab2",#N/A,FALSE,"P"}</definedName>
    <definedName name="gbnj" localSheetId="9" hidden="1">{"Tab1",#N/A,FALSE,"P";"Tab2",#N/A,FALSE,"P"}</definedName>
    <definedName name="gbnj" hidden="1">{"Tab1",#N/A,FALSE,"P";"Tab2",#N/A,FALSE,"P"}</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9" hidden="1">{#N/A,#N/A,FALSE,"B061196P";#N/A,#N/A,FALSE,"B061196";#N/A,#N/A,FALSE,"Relatório1";#N/A,#N/A,FALSE,"Relatório2";#N/A,#N/A,FALSE,"Relatório3";#N/A,#N/A,FALSE,"Relatório4 ";#N/A,#N/A,FALSE,"Relatório5";#N/A,#N/A,FALSE,"Relatório6";#N/A,#N/A,FALSE,"Relatório7";#N/A,#N/A,FALSE,"Relatório8"}</definedName>
    <definedName name="ger" localSheetId="36"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localSheetId="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9" hidden="1">{#N/A,#N/A,FALSE,"B061196P";#N/A,#N/A,FALSE,"B061196";#N/A,#N/A,FALSE,"Relatório1";#N/A,#N/A,FALSE,"Relatório2";#N/A,#N/A,FALSE,"Relatório3";#N/A,#N/A,FALSE,"Relatório4 ";#N/A,#N/A,FALSE,"Relatório5";#N/A,#N/A,FALSE,"Relatório6";#N/A,#N/A,FALSE,"Relatório7";#N/A,#N/A,FALSE,"Relatório8"}</definedName>
    <definedName name="gere" localSheetId="36"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9" hidden="1">{#N/A,#N/A,FALSE,"B061196P";#N/A,#N/A,FALSE,"B061196";#N/A,#N/A,FALSE,"Relatório1";#N/A,#N/A,FALSE,"Relatório2";#N/A,#N/A,FALSE,"Relatório3";#N/A,#N/A,FALSE,"Relatório4 ";#N/A,#N/A,FALSE,"Relatório5";#N/A,#N/A,FALSE,"Relatório6";#N/A,#N/A,FALSE,"Relatório7";#N/A,#N/A,FALSE,"Relatório8"}</definedName>
    <definedName name="gerencial" localSheetId="36"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0" hidden="1">[2]Market!#REF!</definedName>
    <definedName name="gf" localSheetId="15" hidden="1">[1]Market!#REF!</definedName>
    <definedName name="gf" localSheetId="16" hidden="1">[2]Market!#REF!</definedName>
    <definedName name="gf" localSheetId="18" hidden="1">[2]Market!#REF!</definedName>
    <definedName name="gf" localSheetId="19" hidden="1">[2]Market!#REF!</definedName>
    <definedName name="gf" localSheetId="20" hidden="1">[1]Market!#REF!</definedName>
    <definedName name="gf" localSheetId="21" hidden="1">[1]Market!#REF!</definedName>
    <definedName name="gf" localSheetId="23" hidden="1">[1]Market!#REF!</definedName>
    <definedName name="gf" localSheetId="24" hidden="1">[1]Market!#REF!</definedName>
    <definedName name="gf" localSheetId="26" hidden="1">[3]Market!#REF!</definedName>
    <definedName name="gf" localSheetId="27" hidden="1">[2]Market!#REF!</definedName>
    <definedName name="gf" localSheetId="28" hidden="1">[2]Market!#REF!</definedName>
    <definedName name="gf" localSheetId="3" hidden="1">[2]Market!#REF!</definedName>
    <definedName name="gf" localSheetId="37" hidden="1">[1]Market!#REF!</definedName>
    <definedName name="gf" localSheetId="38" hidden="1">[3]Market!#REF!</definedName>
    <definedName name="gf" localSheetId="39" hidden="1">[1]Market!#REF!</definedName>
    <definedName name="gf" localSheetId="4" hidden="1">[2]Market!#REF!</definedName>
    <definedName name="gf" localSheetId="41" hidden="1">[4]Market!#REF!</definedName>
    <definedName name="gf" localSheetId="5" hidden="1">[2]Market!#REF!</definedName>
    <definedName name="gf" localSheetId="6" hidden="1">[2]Market!#REF!</definedName>
    <definedName name="gf" localSheetId="7" hidden="1">[2]Market!#REF!</definedName>
    <definedName name="gf" localSheetId="8" hidden="1">[2]Market!#REF!</definedName>
    <definedName name="gf" hidden="1">[1]Market!#REF!</definedName>
    <definedName name="gffd" localSheetId="1" hidden="1">{"Riqfin97",#N/A,FALSE,"Tran";"Riqfinpro",#N/A,FALSE,"Tran"}</definedName>
    <definedName name="gffd" localSheetId="2" hidden="1">{"Riqfin97",#N/A,FALSE,"Tran";"Riqfinpro",#N/A,FALSE,"Tran"}</definedName>
    <definedName name="gffd" localSheetId="26" hidden="1">{"Riqfin97",#N/A,FALSE,"Tran";"Riqfinpro",#N/A,FALSE,"Tran"}</definedName>
    <definedName name="gffd" localSheetId="29" hidden="1">{"Riqfin97",#N/A,FALSE,"Tran";"Riqfinpro",#N/A,FALSE,"Tran"}</definedName>
    <definedName name="gffd" localSheetId="36" hidden="1">{"Riqfin97",#N/A,FALSE,"Tran";"Riqfinpro",#N/A,FALSE,"Tran"}</definedName>
    <definedName name="gffd" localSheetId="41" hidden="1">{"Riqfin97",#N/A,FALSE,"Tran";"Riqfinpro",#N/A,FALSE,"Tran"}</definedName>
    <definedName name="gffd" localSheetId="9" hidden="1">{"Riqfin97",#N/A,FALSE,"Tran";"Riqfinpro",#N/A,FALSE,"Tran"}</definedName>
    <definedName name="gffd" hidden="1">{"Riqfin97",#N/A,FALSE,"Tran";"Riqfinpro",#N/A,FALSE,"Tran"}</definedName>
    <definedName name="gfrewg" localSheetId="15" hidden="1">[7]Market!#REF!</definedName>
    <definedName name="gfrewg" localSheetId="16" hidden="1">[8]Market!#REF!</definedName>
    <definedName name="gfrewg" localSheetId="18" hidden="1">[7]Market!#REF!</definedName>
    <definedName name="gfrewg" localSheetId="19" hidden="1">[8]Market!#REF!</definedName>
    <definedName name="gfrewg" localSheetId="20" hidden="1">[8]Market!#REF!</definedName>
    <definedName name="gfrewg" localSheetId="21" hidden="1">[8]Market!#REF!</definedName>
    <definedName name="gfrewg" localSheetId="26" hidden="1">[7]Market!#REF!</definedName>
    <definedName name="gfrewg" localSheetId="37" hidden="1">[7]Market!#REF!</definedName>
    <definedName name="gfrewg" localSheetId="38" hidden="1">[7]Market!#REF!</definedName>
    <definedName name="gfrewg" localSheetId="39" hidden="1">[7]Market!#REF!</definedName>
    <definedName name="gfrewg" localSheetId="4" hidden="1">[7]Market!#REF!</definedName>
    <definedName name="gfrewg" hidden="1">[7]Market!#REF!</definedName>
    <definedName name="gg" localSheetId="1" hidden="1">{"'előző év december'!$A$2:$CP$214"}</definedName>
    <definedName name="gg" localSheetId="10" hidden="1">{"'előző év december'!$A$2:$CP$214"}</definedName>
    <definedName name="gg" localSheetId="11"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30" hidden="1">{"'előző év december'!$A$2:$CP$214"}</definedName>
    <definedName name="gg" localSheetId="31" hidden="1">{"'előző év december'!$A$2:$CP$214"}</definedName>
    <definedName name="gg" localSheetId="36"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 hidden="1">{"'előző év december'!$A$2:$CP$214"}</definedName>
    <definedName name="gg" localSheetId="41"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hidden="1">{"'előző év december'!$A$2:$CP$214"}</definedName>
    <definedName name="ggg" localSheetId="1" hidden="1">{"Riqfin97",#N/A,FALSE,"Tran";"Riqfinpro",#N/A,FALSE,"Tran"}</definedName>
    <definedName name="ggg" localSheetId="2" hidden="1">{"Riqfin97",#N/A,FALSE,"Tran";"Riqfinpro",#N/A,FALSE,"Tran"}</definedName>
    <definedName name="ggg" localSheetId="26" hidden="1">{"Riqfin97",#N/A,FALSE,"Tran";"Riqfinpro",#N/A,FALSE,"Tran"}</definedName>
    <definedName name="ggg" localSheetId="29" hidden="1">{"Riqfin97",#N/A,FALSE,"Tran";"Riqfinpro",#N/A,FALSE,"Tran"}</definedName>
    <definedName name="ggg" localSheetId="36" hidden="1">{"Riqfin97",#N/A,FALSE,"Tran";"Riqfinpro",#N/A,FALSE,"Tran"}</definedName>
    <definedName name="ggg" localSheetId="41" hidden="1">{"Riqfin97",#N/A,FALSE,"Tran";"Riqfinpro",#N/A,FALSE,"Tran"}</definedName>
    <definedName name="ggg" localSheetId="9" hidden="1">{"Riqfin97",#N/A,FALSE,"Tran";"Riqfinpro",#N/A,FALSE,"Tran"}</definedName>
    <definedName name="ggg" hidden="1">{"Riqfin97",#N/A,FALSE,"Tran";"Riqfinpro",#N/A,FALSE,"Tran"}</definedName>
    <definedName name="gggg" localSheetId="1" hidden="1">{"'előző év december'!$A$2:$CP$214"}</definedName>
    <definedName name="gggg" localSheetId="10" hidden="1">{"'előző év december'!$A$2:$CP$214"}</definedName>
    <definedName name="gggg" localSheetId="11"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0" hidden="1">{"'előző év december'!$A$2:$CP$214"}</definedName>
    <definedName name="gggg" localSheetId="21"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30" hidden="1">{"'előző év december'!$A$2:$CP$214"}</definedName>
    <definedName name="gggg" localSheetId="31" hidden="1">{"'előző év december'!$A$2:$CP$214"}</definedName>
    <definedName name="gggg" localSheetId="36"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 hidden="1">{"'előző év december'!$A$2:$CP$214"}</definedName>
    <definedName name="gggg" localSheetId="41"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hidden="1">{"'előző év december'!$A$2:$CP$214"}</definedName>
    <definedName name="ggggg" hidden="1">'[83]J(Priv.Cap)'!#REF!</definedName>
    <definedName name="gggggggg" localSheetId="1" hidden="1">{"Tab1",#N/A,FALSE,"P";"Tab2",#N/A,FALSE,"P"}</definedName>
    <definedName name="gggggggg" localSheetId="2" hidden="1">{"Tab1",#N/A,FALSE,"P";"Tab2",#N/A,FALSE,"P"}</definedName>
    <definedName name="gggggggg" localSheetId="26" hidden="1">{"Tab1",#N/A,FALSE,"P";"Tab2",#N/A,FALSE,"P"}</definedName>
    <definedName name="gggggggg" localSheetId="29" hidden="1">{"Tab1",#N/A,FALSE,"P";"Tab2",#N/A,FALSE,"P"}</definedName>
    <definedName name="gggggggg" localSheetId="36" hidden="1">{"Tab1",#N/A,FALSE,"P";"Tab2",#N/A,FALSE,"P"}</definedName>
    <definedName name="gggggggg" localSheetId="41" hidden="1">{"Tab1",#N/A,FALSE,"P";"Tab2",#N/A,FALSE,"P"}</definedName>
    <definedName name="gggggggg" localSheetId="9" hidden="1">{"Tab1",#N/A,FALSE,"P";"Tab2",#N/A,FALSE,"P"}</definedName>
    <definedName name="gggggggg" hidden="1">{"Tab1",#N/A,FALSE,"P";"Tab2",#N/A,FALSE,"P"}</definedName>
    <definedName name="gh" localSheetId="1" hidden="1">{"'előző év december'!$A$2:$CP$214"}</definedName>
    <definedName name="gh" localSheetId="10" hidden="1">{"'előző év december'!$A$2:$CP$214"}</definedName>
    <definedName name="gh" localSheetId="11"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30" hidden="1">{"'előző év december'!$A$2:$CP$214"}</definedName>
    <definedName name="gh" localSheetId="31" hidden="1">{"'előző év december'!$A$2:$CP$214"}</definedName>
    <definedName name="gh" localSheetId="36"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 hidden="1">{"'előző év december'!$A$2:$CP$214"}</definedName>
    <definedName name="gh" localSheetId="41"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hidden="1">{"'előző év december'!$A$2:$CP$214"}</definedName>
    <definedName name="ghfgf" hidden="1">'[50]Time series'!#REF!</definedName>
    <definedName name="ghj" localSheetId="1" hidden="1">{"'előző év december'!$A$2:$CP$214"}</definedName>
    <definedName name="ghj" localSheetId="10" hidden="1">{"'előző év december'!$A$2:$CP$214"}</definedName>
    <definedName name="ghj" localSheetId="11"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30" hidden="1">{"'előző év december'!$A$2:$CP$214"}</definedName>
    <definedName name="ghj" localSheetId="31" hidden="1">{"'előző év december'!$A$2:$CP$214"}</definedName>
    <definedName name="ghj" localSheetId="36"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 hidden="1">{"'előző év december'!$A$2:$CP$214"}</definedName>
    <definedName name="ghj" localSheetId="41"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hidden="1">{"'előző év december'!$A$2:$CP$214"}</definedName>
    <definedName name="ght" localSheetId="1" hidden="1">{"Tab1",#N/A,FALSE,"P";"Tab2",#N/A,FALSE,"P"}</definedName>
    <definedName name="ght" localSheetId="2" hidden="1">{"Tab1",#N/A,FALSE,"P";"Tab2",#N/A,FALSE,"P"}</definedName>
    <definedName name="ght" localSheetId="26" hidden="1">{"Tab1",#N/A,FALSE,"P";"Tab2",#N/A,FALSE,"P"}</definedName>
    <definedName name="ght" localSheetId="29" hidden="1">{"Tab1",#N/A,FALSE,"P";"Tab2",#N/A,FALSE,"P"}</definedName>
    <definedName name="ght" localSheetId="36" hidden="1">{"Tab1",#N/A,FALSE,"P";"Tab2",#N/A,FALSE,"P"}</definedName>
    <definedName name="ght" localSheetId="41" hidden="1">{"Tab1",#N/A,FALSE,"P";"Tab2",#N/A,FALSE,"P"}</definedName>
    <definedName name="ght" localSheetId="9" hidden="1">{"Tab1",#N/A,FALSE,"P";"Tab2",#N/A,FALSE,"P"}</definedName>
    <definedName name="ght" hidden="1">{"Tab1",#N/A,FALSE,"P";"Tab2",#N/A,FALSE,"P"}</definedName>
    <definedName name="gjgfgk" hidden="1">'[50]Time series'!#REF!</definedName>
    <definedName name="graph" hidden="1">[84]Report1!$G$227:$G$243</definedName>
    <definedName name="GraphX" localSheetId="1" hidden="1">'[64]DATA WORK AREA'!$A$27:$A$33</definedName>
    <definedName name="GraphX" localSheetId="10" hidden="1">'[65]DATA WORK AREA'!$A$27:$A$33</definedName>
    <definedName name="GraphX" localSheetId="16" hidden="1">'[65]DATA WORK AREA'!$A$27:$A$33</definedName>
    <definedName name="GraphX" localSheetId="18" hidden="1">'[65]DATA WORK AREA'!$A$27:$A$33</definedName>
    <definedName name="GraphX" localSheetId="19" hidden="1">'[65]DATA WORK AREA'!$A$27:$A$33</definedName>
    <definedName name="GraphX" localSheetId="2" hidden="1">'[64]DATA WORK AREA'!$A$27:$A$33</definedName>
    <definedName name="GraphX" localSheetId="20" hidden="1">'[66]DATA WORK AREA'!$A$27:$A$33</definedName>
    <definedName name="GraphX" localSheetId="21" hidden="1">'[66]DATA WORK AREA'!$A$27:$A$33</definedName>
    <definedName name="GraphX" localSheetId="26" hidden="1">'[66]DATA WORK AREA'!$A$27:$A$33</definedName>
    <definedName name="GraphX" localSheetId="27" hidden="1">'[65]DATA WORK AREA'!$A$27:$A$33</definedName>
    <definedName name="GraphX" localSheetId="28" hidden="1">'[65]DATA WORK AREA'!$A$27:$A$33</definedName>
    <definedName name="GraphX" localSheetId="3" hidden="1">'[65]DATA WORK AREA'!$A$27:$A$33</definedName>
    <definedName name="GraphX" localSheetId="4" hidden="1">'[65]DATA WORK AREA'!$A$27:$A$33</definedName>
    <definedName name="GraphX" localSheetId="5" hidden="1">'[65]DATA WORK AREA'!$A$27:$A$33</definedName>
    <definedName name="GraphX" localSheetId="6" hidden="1">'[65]DATA WORK AREA'!$A$27:$A$33</definedName>
    <definedName name="GraphX" localSheetId="7" hidden="1">'[65]DATA WORK AREA'!$A$27:$A$33</definedName>
    <definedName name="GraphX" localSheetId="8" hidden="1">'[65]DATA WORK AREA'!$A$27:$A$33</definedName>
    <definedName name="GraphX" localSheetId="9" hidden="1">'[64]DATA WORK AREA'!$A$27:$A$33</definedName>
    <definedName name="GraphX" hidden="1">'[67]DATA WORK AREA'!$A$27:$A$33</definedName>
    <definedName name="gre" localSheetId="1" hidden="1">{"Riqfin97",#N/A,FALSE,"Tran";"Riqfinpro",#N/A,FALSE,"Tran"}</definedName>
    <definedName name="gre" localSheetId="2" hidden="1">{"Riqfin97",#N/A,FALSE,"Tran";"Riqfinpro",#N/A,FALSE,"Tran"}</definedName>
    <definedName name="gre" localSheetId="26" hidden="1">{"Riqfin97",#N/A,FALSE,"Tran";"Riqfinpro",#N/A,FALSE,"Tran"}</definedName>
    <definedName name="gre" localSheetId="29" hidden="1">{"Riqfin97",#N/A,FALSE,"Tran";"Riqfinpro",#N/A,FALSE,"Tran"}</definedName>
    <definedName name="gre" localSheetId="36" hidden="1">{"Riqfin97",#N/A,FALSE,"Tran";"Riqfinpro",#N/A,FALSE,"Tran"}</definedName>
    <definedName name="gre" localSheetId="41" hidden="1">{"Riqfin97",#N/A,FALSE,"Tran";"Riqfinpro",#N/A,FALSE,"Tran"}</definedName>
    <definedName name="gre" localSheetId="9" hidden="1">{"Riqfin97",#N/A,FALSE,"Tran";"Riqfinpro",#N/A,FALSE,"Tran"}</definedName>
    <definedName name="gre" hidden="1">{"Riqfin97",#N/A,FALSE,"Tran";"Riqfinpro",#N/A,FALSE,"Tran"}</definedName>
    <definedName name="guyana1003" localSheetId="1" hidden="1">{"Main Economic Indicators",#N/A,FALSE,"C"}</definedName>
    <definedName name="guyana1003" localSheetId="2" hidden="1">{"Main Economic Indicators",#N/A,FALSE,"C"}</definedName>
    <definedName name="guyana1003" localSheetId="26" hidden="1">{"Main Economic Indicators",#N/A,FALSE,"C"}</definedName>
    <definedName name="guyana1003" localSheetId="29" hidden="1">{"Main Economic Indicators",#N/A,FALSE,"C"}</definedName>
    <definedName name="guyana1003" localSheetId="36" hidden="1">{"Main Economic Indicators",#N/A,FALSE,"C"}</definedName>
    <definedName name="guyana1003" localSheetId="41" hidden="1">{"Main Economic Indicators",#N/A,FALSE,"C"}</definedName>
    <definedName name="guyana1003" localSheetId="9" hidden="1">{"Main Economic Indicators",#N/A,FALSE,"C"}</definedName>
    <definedName name="guyana1003" hidden="1">{"Main Economic Indicators",#N/A,FALSE,"C"}</definedName>
    <definedName name="gyu" localSheetId="1" hidden="1">{"Tab1",#N/A,FALSE,"P";"Tab2",#N/A,FALSE,"P"}</definedName>
    <definedName name="gyu" localSheetId="2" hidden="1">{"Tab1",#N/A,FALSE,"P";"Tab2",#N/A,FALSE,"P"}</definedName>
    <definedName name="gyu" localSheetId="26" hidden="1">{"Tab1",#N/A,FALSE,"P";"Tab2",#N/A,FALSE,"P"}</definedName>
    <definedName name="gyu" localSheetId="29" hidden="1">{"Tab1",#N/A,FALSE,"P";"Tab2",#N/A,FALSE,"P"}</definedName>
    <definedName name="gyu" localSheetId="36" hidden="1">{"Tab1",#N/A,FALSE,"P";"Tab2",#N/A,FALSE,"P"}</definedName>
    <definedName name="gyu" localSheetId="41" hidden="1">{"Tab1",#N/A,FALSE,"P";"Tab2",#N/A,FALSE,"P"}</definedName>
    <definedName name="gyu" localSheetId="9" hidden="1">{"Tab1",#N/A,FALSE,"P";"Tab2",#N/A,FALSE,"P"}</definedName>
    <definedName name="gyu" hidden="1">{"Tab1",#N/A,FALSE,"P";"Tab2",#N/A,FALSE,"P"}</definedName>
    <definedName name="h" localSheetId="10" hidden="1">[8]Market!#REF!</definedName>
    <definedName name="h" localSheetId="15" hidden="1">[8]Market!#REF!</definedName>
    <definedName name="h" localSheetId="16" hidden="1">[8]Market!#REF!</definedName>
    <definedName name="h" localSheetId="18" hidden="1">[7]Market!#REF!</definedName>
    <definedName name="h" localSheetId="19" hidden="1">[8]Market!#REF!</definedName>
    <definedName name="h" localSheetId="20" hidden="1">[8]Market!#REF!</definedName>
    <definedName name="h" localSheetId="21" hidden="1">[8]Market!#REF!</definedName>
    <definedName name="h" localSheetId="23" hidden="1">[8]Market!#REF!</definedName>
    <definedName name="h" localSheetId="24" hidden="1">[8]Market!#REF!</definedName>
    <definedName name="h" localSheetId="25" hidden="1">[8]Market!#REF!</definedName>
    <definedName name="h" localSheetId="26" hidden="1">[8]Market!#REF!</definedName>
    <definedName name="h" localSheetId="27" hidden="1">[7]Market!#REF!</definedName>
    <definedName name="h" localSheetId="28" hidden="1">[7]Market!#REF!</definedName>
    <definedName name="h" localSheetId="29" hidden="1">[8]Market!#REF!</definedName>
    <definedName name="h" localSheetId="3" hidden="1">[7]Market!#REF!</definedName>
    <definedName name="h" localSheetId="30" hidden="1">[8]Market!#REF!</definedName>
    <definedName name="h" localSheetId="31" hidden="1">[8]Market!#REF!</definedName>
    <definedName name="h" localSheetId="36" hidden="1">[7]Market!#REF!</definedName>
    <definedName name="h" localSheetId="37" hidden="1">[8]Market!#REF!</definedName>
    <definedName name="h" localSheetId="38" hidden="1">[8]Market!#REF!</definedName>
    <definedName name="h" localSheetId="4" hidden="1">[7]Market!#REF!</definedName>
    <definedName name="h" localSheetId="41" hidden="1">[8]Market!#REF!</definedName>
    <definedName name="h" localSheetId="5" hidden="1">[7]Market!#REF!</definedName>
    <definedName name="h" localSheetId="8" hidden="1">[7]Market!#REF!</definedName>
    <definedName name="h" hidden="1">[8]Market!#REF!</definedName>
    <definedName name="help" localSheetId="1" hidden="1">'[50]Time series'!#REF!</definedName>
    <definedName name="help" localSheetId="2" hidden="1">'[50]Time series'!#REF!</definedName>
    <definedName name="help" localSheetId="29" hidden="1">'[50]Time series'!#REF!</definedName>
    <definedName name="help" localSheetId="36" hidden="1">'[50]Time series'!#REF!</definedName>
    <definedName name="help" localSheetId="9" hidden="1">'[50]Time series'!#REF!</definedName>
    <definedName name="help" hidden="1">'[50]Time series'!#REF!</definedName>
    <definedName name="hfrstes" localSheetId="1" hidden="1">[18]ER!#REF!</definedName>
    <definedName name="hfrstes" localSheetId="2" hidden="1">[18]ER!#REF!</definedName>
    <definedName name="hfrstes" localSheetId="29" hidden="1">[18]ER!#REF!</definedName>
    <definedName name="hfrstes" localSheetId="36" hidden="1">[18]ER!#REF!</definedName>
    <definedName name="hfrstes" localSheetId="9" hidden="1">[18]ER!#REF!</definedName>
    <definedName name="hfrstes" hidden="1">[18]ER!#REF!</definedName>
    <definedName name="hfshfrt" hidden="1">[18]WB!$Q$62:$AK$62</definedName>
    <definedName name="hgf" localSheetId="1" hidden="1">{"'előző év december'!$A$2:$CP$214"}</definedName>
    <definedName name="hgf" localSheetId="10" hidden="1">{"'előző év december'!$A$2:$CP$214"}</definedName>
    <definedName name="hgf" localSheetId="11"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30" hidden="1">{"'előző év december'!$A$2:$CP$214"}</definedName>
    <definedName name="hgf" localSheetId="31" hidden="1">{"'előző év december'!$A$2:$CP$214"}</definedName>
    <definedName name="hgf" localSheetId="36"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 hidden="1">{"'előző év december'!$A$2:$CP$214"}</definedName>
    <definedName name="hgf" localSheetId="41"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hidden="1">{"'előző év december'!$A$2:$CP$214"}</definedName>
    <definedName name="hgfd" localSheetId="1" hidden="1">{#N/A,#N/A,FALSE,"I";#N/A,#N/A,FALSE,"J";#N/A,#N/A,FALSE,"K";#N/A,#N/A,FALSE,"L";#N/A,#N/A,FALSE,"M";#N/A,#N/A,FALSE,"N";#N/A,#N/A,FALSE,"O"}</definedName>
    <definedName name="hgfd" localSheetId="2" hidden="1">{#N/A,#N/A,FALSE,"I";#N/A,#N/A,FALSE,"J";#N/A,#N/A,FALSE,"K";#N/A,#N/A,FALSE,"L";#N/A,#N/A,FALSE,"M";#N/A,#N/A,FALSE,"N";#N/A,#N/A,FALSE,"O"}</definedName>
    <definedName name="hgfd" localSheetId="26" hidden="1">{#N/A,#N/A,FALSE,"I";#N/A,#N/A,FALSE,"J";#N/A,#N/A,FALSE,"K";#N/A,#N/A,FALSE,"L";#N/A,#N/A,FALSE,"M";#N/A,#N/A,FALSE,"N";#N/A,#N/A,FALSE,"O"}</definedName>
    <definedName name="hgfd" localSheetId="29" hidden="1">{#N/A,#N/A,FALSE,"I";#N/A,#N/A,FALSE,"J";#N/A,#N/A,FALSE,"K";#N/A,#N/A,FALSE,"L";#N/A,#N/A,FALSE,"M";#N/A,#N/A,FALSE,"N";#N/A,#N/A,FALSE,"O"}</definedName>
    <definedName name="hgfd" localSheetId="36" hidden="1">{#N/A,#N/A,FALSE,"I";#N/A,#N/A,FALSE,"J";#N/A,#N/A,FALSE,"K";#N/A,#N/A,FALSE,"L";#N/A,#N/A,FALSE,"M";#N/A,#N/A,FALSE,"N";#N/A,#N/A,FALSE,"O"}</definedName>
    <definedName name="hgfd" localSheetId="41" hidden="1">{#N/A,#N/A,FALSE,"I";#N/A,#N/A,FALSE,"J";#N/A,#N/A,FALSE,"K";#N/A,#N/A,FALSE,"L";#N/A,#N/A,FALSE,"M";#N/A,#N/A,FALSE,"N";#N/A,#N/A,FALSE,"O"}</definedName>
    <definedName name="hgfd" localSheetId="9"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0" hidden="1">{"'előző év december'!$A$2:$CP$214"}</definedName>
    <definedName name="hgjghj" localSheetId="11"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0" hidden="1">{"'előző év december'!$A$2:$CP$214"}</definedName>
    <definedName name="hgjghj" localSheetId="21"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30" hidden="1">{"'előző év december'!$A$2:$CP$214"}</definedName>
    <definedName name="hgjghj" localSheetId="31" hidden="1">{"'előző év december'!$A$2:$CP$214"}</definedName>
    <definedName name="hgjghj" localSheetId="36"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 hidden="1">{"'előző év december'!$A$2:$CP$214"}</definedName>
    <definedName name="hgjghj" localSheetId="41"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hidden="1">{"'előző év december'!$A$2:$CP$214"}</definedName>
    <definedName name="hhhhh" localSheetId="1" hidden="1">{"Tab1",#N/A,FALSE,"P";"Tab2",#N/A,FALSE,"P"}</definedName>
    <definedName name="hhhhh" localSheetId="2" hidden="1">{"Tab1",#N/A,FALSE,"P";"Tab2",#N/A,FALSE,"P"}</definedName>
    <definedName name="hhhhh" localSheetId="26" hidden="1">{"Tab1",#N/A,FALSE,"P";"Tab2",#N/A,FALSE,"P"}</definedName>
    <definedName name="hhhhh" localSheetId="29" hidden="1">{"Tab1",#N/A,FALSE,"P";"Tab2",#N/A,FALSE,"P"}</definedName>
    <definedName name="hhhhh" localSheetId="36" hidden="1">{"Tab1",#N/A,FALSE,"P";"Tab2",#N/A,FALSE,"P"}</definedName>
    <definedName name="hhhhh" localSheetId="41" hidden="1">{"Tab1",#N/A,FALSE,"P";"Tab2",#N/A,FALSE,"P"}</definedName>
    <definedName name="hhhhh" localSheetId="9" hidden="1">{"Tab1",#N/A,FALSE,"P";"Tab2",#N/A,FALSE,"P"}</definedName>
    <definedName name="hhhhh" hidden="1">{"Tab1",#N/A,FALSE,"P";"Tab2",#N/A,FALSE,"P"}</definedName>
    <definedName name="hhhhhhhhhhhhhhhh" localSheetId="1" hidden="1">{"'előző év december'!$A$2:$CP$214"}</definedName>
    <definedName name="hhhhhhhhhhhhhhhh" localSheetId="10" hidden="1">{"'előző év december'!$A$2:$CP$214"}</definedName>
    <definedName name="hhhhhhhhhhhhhhhh" localSheetId="11" hidden="1">{"'előző év december'!$A$2:$CP$214"}</definedName>
    <definedName name="hhhhhhhhhhhhhhhh" localSheetId="14" hidden="1">{"'előző év december'!$A$2:$CP$214"}</definedName>
    <definedName name="hhhhhhhhhhhhhhhh" localSheetId="15" hidden="1">{"'előző év december'!$A$2:$CP$214"}</definedName>
    <definedName name="hhhhhhhhhhhhhhhh" localSheetId="16" hidden="1">{"'előző év december'!$A$2:$CP$214"}</definedName>
    <definedName name="hhhhhhhhhhhhhhhh" localSheetId="18" hidden="1">{"'előző év december'!$A$2:$CP$214"}</definedName>
    <definedName name="hhhhhhhhhhhhhhhh" localSheetId="19" hidden="1">{"'előző év december'!$A$2:$CP$214"}</definedName>
    <definedName name="hhhhhhhhhhhhhhhh" localSheetId="2"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5" hidden="1">{"'előző év december'!$A$2:$CP$214"}</definedName>
    <definedName name="hhhhhhhhhhhhhhhh" localSheetId="26"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36" hidden="1">{"'előző év december'!$A$2:$CP$214"}</definedName>
    <definedName name="hhhhhhhhhhhhhhhh" localSheetId="37" hidden="1">{"'előző év december'!$A$2:$CP$214"}</definedName>
    <definedName name="hhhhhhhhhhhhhhhh" localSheetId="38" hidden="1">{"'előző év december'!$A$2:$CP$214"}</definedName>
    <definedName name="hhhhhhhhhhhhhhhh" localSheetId="39" hidden="1">{"'előző év december'!$A$2:$CP$214"}</definedName>
    <definedName name="hhhhhhhhhhhhhhhh" localSheetId="4" hidden="1">{"'előző év december'!$A$2:$CP$214"}</definedName>
    <definedName name="hhhhhhhhhhhhhhhh" localSheetId="41"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hidden="1">{"'előző év december'!$A$2:$CP$214"}</definedName>
    <definedName name="HiddenRows" hidden="1">#REF!</definedName>
    <definedName name="hio" localSheetId="1" hidden="1">{"Tab1",#N/A,FALSE,"P";"Tab2",#N/A,FALSE,"P"}</definedName>
    <definedName name="hio" localSheetId="2" hidden="1">{"Tab1",#N/A,FALSE,"P";"Tab2",#N/A,FALSE,"P"}</definedName>
    <definedName name="hio" localSheetId="26" hidden="1">{"Tab1",#N/A,FALSE,"P";"Tab2",#N/A,FALSE,"P"}</definedName>
    <definedName name="hio" localSheetId="29" hidden="1">{"Tab1",#N/A,FALSE,"P";"Tab2",#N/A,FALSE,"P"}</definedName>
    <definedName name="hio" localSheetId="36" hidden="1">{"Tab1",#N/A,FALSE,"P";"Tab2",#N/A,FALSE,"P"}</definedName>
    <definedName name="hio" localSheetId="41" hidden="1">{"Tab1",#N/A,FALSE,"P";"Tab2",#N/A,FALSE,"P"}</definedName>
    <definedName name="hio" localSheetId="9" hidden="1">{"Tab1",#N/A,FALSE,"P";"Tab2",#N/A,FALSE,"P"}</definedName>
    <definedName name="hio" hidden="1">{"Tab1",#N/A,FALSE,"P";"Tab2",#N/A,FALSE,"P"}</definedName>
    <definedName name="hjjh" localSheetId="1" hidden="1">'[50]Time series'!#REF!</definedName>
    <definedName name="hjjh" localSheetId="2" hidden="1">'[50]Time series'!#REF!</definedName>
    <definedName name="hjjh" localSheetId="29" hidden="1">'[50]Time series'!#REF!</definedName>
    <definedName name="hjjh" localSheetId="36" hidden="1">'[50]Time series'!#REF!</definedName>
    <definedName name="hjjh" localSheetId="9" hidden="1">'[50]Time series'!#REF!</definedName>
    <definedName name="hjjh" hidden="1">'[50]Time series'!#REF!</definedName>
    <definedName name="hjk" localSheetId="1" hidden="1">{"Riqfin97",#N/A,FALSE,"Tran";"Riqfinpro",#N/A,FALSE,"Tran"}</definedName>
    <definedName name="hjk" localSheetId="2" hidden="1">{"Riqfin97",#N/A,FALSE,"Tran";"Riqfinpro",#N/A,FALSE,"Tran"}</definedName>
    <definedName name="hjk" localSheetId="26" hidden="1">{"Riqfin97",#N/A,FALSE,"Tran";"Riqfinpro",#N/A,FALSE,"Tran"}</definedName>
    <definedName name="hjk" localSheetId="29" hidden="1">{"Riqfin97",#N/A,FALSE,"Tran";"Riqfinpro",#N/A,FALSE,"Tran"}</definedName>
    <definedName name="hjk" localSheetId="36" hidden="1">{"Riqfin97",#N/A,FALSE,"Tran";"Riqfinpro",#N/A,FALSE,"Tran"}</definedName>
    <definedName name="hjk" localSheetId="41" hidden="1">{"Riqfin97",#N/A,FALSE,"Tran";"Riqfinpro",#N/A,FALSE,"Tran"}</definedName>
    <definedName name="hjk" localSheetId="9" hidden="1">{"Riqfin97",#N/A,FALSE,"Tran";"Riqfinpro",#N/A,FALSE,"Tran"}</definedName>
    <definedName name="hjk" hidden="1">{"Riqfin97",#N/A,FALSE,"Tran";"Riqfinpro",#N/A,FALSE,"Tran"}</definedName>
    <definedName name="hn" localSheetId="1" hidden="1">{"Riqfin97",#N/A,FALSE,"Tran";"Riqfinpro",#N/A,FALSE,"Tran"}</definedName>
    <definedName name="hn" localSheetId="2" hidden="1">{"Riqfin97",#N/A,FALSE,"Tran";"Riqfinpro",#N/A,FALSE,"Tran"}</definedName>
    <definedName name="hn" localSheetId="26" hidden="1">{"Riqfin97",#N/A,FALSE,"Tran";"Riqfinpro",#N/A,FALSE,"Tran"}</definedName>
    <definedName name="hn" localSheetId="29" hidden="1">{"Riqfin97",#N/A,FALSE,"Tran";"Riqfinpro",#N/A,FALSE,"Tran"}</definedName>
    <definedName name="hn" localSheetId="36" hidden="1">{"Riqfin97",#N/A,FALSE,"Tran";"Riqfinpro",#N/A,FALSE,"Tran"}</definedName>
    <definedName name="hn" localSheetId="41" hidden="1">{"Riqfin97",#N/A,FALSE,"Tran";"Riqfinpro",#N/A,FALSE,"Tran"}</definedName>
    <definedName name="hn" localSheetId="9" hidden="1">{"Riqfin97",#N/A,FALSE,"Tran";"Riqfinpro",#N/A,FALSE,"Tran"}</definedName>
    <definedName name="hn" hidden="1">{"Riqfin97",#N/A,FALSE,"Tran";"Riqfinpro",#N/A,FALSE,"Tran"}</definedName>
    <definedName name="hpu" localSheetId="1" hidden="1">{"Tab1",#N/A,FALSE,"P";"Tab2",#N/A,FALSE,"P"}</definedName>
    <definedName name="hpu" localSheetId="2" hidden="1">{"Tab1",#N/A,FALSE,"P";"Tab2",#N/A,FALSE,"P"}</definedName>
    <definedName name="hpu" localSheetId="26" hidden="1">{"Tab1",#N/A,FALSE,"P";"Tab2",#N/A,FALSE,"P"}</definedName>
    <definedName name="hpu" localSheetId="29" hidden="1">{"Tab1",#N/A,FALSE,"P";"Tab2",#N/A,FALSE,"P"}</definedName>
    <definedName name="hpu" localSheetId="36" hidden="1">{"Tab1",#N/A,FALSE,"P";"Tab2",#N/A,FALSE,"P"}</definedName>
    <definedName name="hpu" localSheetId="41" hidden="1">{"Tab1",#N/A,FALSE,"P";"Tab2",#N/A,FALSE,"P"}</definedName>
    <definedName name="hpu" localSheetId="9" hidden="1">{"Tab1",#N/A,FALSE,"P";"Tab2",#N/A,FALSE,"P"}</definedName>
    <definedName name="hpu" hidden="1">{"Tab1",#N/A,FALSE,"P";"Tab2",#N/A,FALSE,"P"}</definedName>
    <definedName name="ht" localSheetId="1" hidden="1">{"'előző év december'!$A$2:$CP$214"}</definedName>
    <definedName name="ht" localSheetId="10" hidden="1">{"'előző év december'!$A$2:$CP$214"}</definedName>
    <definedName name="ht" localSheetId="11"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0" hidden="1">{"'előző év december'!$A$2:$CP$214"}</definedName>
    <definedName name="ht" localSheetId="21"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30" hidden="1">{"'előző év december'!$A$2:$CP$214"}</definedName>
    <definedName name="ht" localSheetId="31" hidden="1">{"'előző év december'!$A$2:$CP$214"}</definedName>
    <definedName name="ht" localSheetId="36"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 hidden="1">{"'előző év december'!$A$2:$CP$214"}</definedName>
    <definedName name="ht" localSheetId="41"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hidden="1">{"'előző év december'!$A$2:$CP$214"}</definedName>
    <definedName name="HTML_CodePage" localSheetId="10" hidden="1">1250</definedName>
    <definedName name="HTML_CodePage" localSheetId="16" hidden="1">1250</definedName>
    <definedName name="HTML_CodePage" localSheetId="18" hidden="1">1250</definedName>
    <definedName name="HTML_CodePage" localSheetId="19" hidden="1">1250</definedName>
    <definedName name="HTML_CodePage" localSheetId="20" hidden="1">1252</definedName>
    <definedName name="HTML_CodePage" localSheetId="21" hidden="1">1252</definedName>
    <definedName name="HTML_CodePage" localSheetId="26" hidden="1">1250</definedName>
    <definedName name="HTML_CodePage" localSheetId="27" hidden="1">1250</definedName>
    <definedName name="HTML_CodePage" localSheetId="28" hidden="1">1250</definedName>
    <definedName name="HTML_CodePage" localSheetId="3" hidden="1">1250</definedName>
    <definedName name="HTML_CodePage" localSheetId="36" hidden="1">1250</definedName>
    <definedName name="HTML_CodePage" localSheetId="38" hidden="1">1250</definedName>
    <definedName name="HTML_CodePage" localSheetId="4" hidden="1">1250</definedName>
    <definedName name="HTML_CodePage" localSheetId="41" hidden="1">1250</definedName>
    <definedName name="HTML_CodePage" localSheetId="5" hidden="1">1250</definedName>
    <definedName name="HTML_CodePage" localSheetId="6" hidden="1">1250</definedName>
    <definedName name="HTML_CodePage" localSheetId="7" hidden="1">1250</definedName>
    <definedName name="HTML_CodePage" localSheetId="8" hidden="1">1250</definedName>
    <definedName name="HTML_CodePage" hidden="1">1252</definedName>
    <definedName name="HTML_Control" localSheetId="1" hidden="1">{"'S61'!$A$1:$K$49"}</definedName>
    <definedName name="HTML_Control" localSheetId="10" hidden="1">{"'előző év december'!$A$2:$CP$214"}</definedName>
    <definedName name="HTML_Control" localSheetId="11" hidden="1">{"'S61'!$A$1:$K$49"}</definedName>
    <definedName name="HTML_Control" localSheetId="14" hidden="1">{"'S61'!$A$1:$K$49"}</definedName>
    <definedName name="HTML_Control" localSheetId="15" hidden="1">{"'S61'!$A$1:$K$49"}</definedName>
    <definedName name="HTML_Control" localSheetId="16" hidden="1">{"'előző év december'!$A$2:$CP$214"}</definedName>
    <definedName name="HTML_Control" localSheetId="18" hidden="1">{"'előző év december'!$A$2:$CP$214"}</definedName>
    <definedName name="HTML_Control" localSheetId="19" hidden="1">{"'előző év december'!$A$2:$CP$214"}</definedName>
    <definedName name="HTML_Control" localSheetId="2" hidden="1">{"'S61'!$A$1:$K$49"}</definedName>
    <definedName name="HTML_Control" localSheetId="20" hidden="1">{"'S61'!$A$1:$K$49"}</definedName>
    <definedName name="HTML_Control" localSheetId="21" hidden="1">{"'S61'!$A$1:$K$49"}</definedName>
    <definedName name="HTML_Control" localSheetId="23" hidden="1">{"'S61'!$A$1:$K$49"}</definedName>
    <definedName name="HTML_Control" localSheetId="24" hidden="1">{"'S61'!$A$1:$K$49"}</definedName>
    <definedName name="HTML_Control" localSheetId="25" hidden="1">{"'S61'!$A$1:$K$49"}</definedName>
    <definedName name="HTML_Control" localSheetId="26" hidden="1">{"'előző év december'!$A$2:$CP$214"}</definedName>
    <definedName name="HTML_Control" localSheetId="27" hidden="1">{"'előző év december'!$A$2:$CP$214"}</definedName>
    <definedName name="HTML_Control" localSheetId="28" hidden="1">{"'előző év december'!$A$2:$CP$214"}</definedName>
    <definedName name="HTML_Control" localSheetId="29" hidden="1">{"'S61'!$A$1:$K$49"}</definedName>
    <definedName name="HTML_Control" localSheetId="3" hidden="1">{"'előző év december'!$A$2:$CP$214"}</definedName>
    <definedName name="HTML_Control" localSheetId="30" hidden="1">{"'S61'!$A$1:$K$49"}</definedName>
    <definedName name="HTML_Control" localSheetId="31" hidden="1">{"'S61'!$A$1:$K$49"}</definedName>
    <definedName name="HTML_Control" localSheetId="36" hidden="1">{"'előző év december'!$A$2:$CP$214"}</definedName>
    <definedName name="HTML_Control" localSheetId="37" hidden="1">{"'S61'!$A$1:$K$49"}</definedName>
    <definedName name="HTML_Control" localSheetId="38" hidden="1">{"'előző év december'!$A$2:$CP$214"}</definedName>
    <definedName name="HTML_Control" localSheetId="39" hidden="1">{"'S61'!$A$1:$K$49"}</definedName>
    <definedName name="HTML_Control" localSheetId="4" hidden="1">{"'előző év december'!$A$2:$CP$214"}</definedName>
    <definedName name="HTML_Control" localSheetId="41"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{"'S61'!$A$1:$K$49"}</definedName>
    <definedName name="HTML_Control" hidden="1">{"'S61'!$A$1:$K$49"}</definedName>
    <definedName name="HTML_Control_2" localSheetId="1" hidden="1">{"'web page'!$A$1:$G$48"}</definedName>
    <definedName name="HTML_Control_2" localSheetId="2" hidden="1">{"'web page'!$A$1:$G$48"}</definedName>
    <definedName name="HTML_Control_2" localSheetId="26" hidden="1">{"'web page'!$A$1:$G$48"}</definedName>
    <definedName name="HTML_Control_2" localSheetId="29" hidden="1">{"'web page'!$A$1:$G$48"}</definedName>
    <definedName name="HTML_Control_2" localSheetId="36" hidden="1">{"'web page'!$A$1:$G$48"}</definedName>
    <definedName name="HTML_Control_2" localSheetId="41" hidden="1">{"'web page'!$A$1:$G$48"}</definedName>
    <definedName name="HTML_Control_2" localSheetId="9" hidden="1">{"'web page'!$A$1:$G$48"}</definedName>
    <definedName name="HTML_Control_2" hidden="1">{"'web page'!$A$1:$G$48"}</definedName>
    <definedName name="HTML_Controll2" localSheetId="1" hidden="1">{"'előző év december'!$A$2:$CP$214"}</definedName>
    <definedName name="HTML_Controll2" localSheetId="10" hidden="1">{"'előző év december'!$A$2:$CP$214"}</definedName>
    <definedName name="HTML_Controll2" localSheetId="11"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30" hidden="1">{"'előző év december'!$A$2:$CP$214"}</definedName>
    <definedName name="HTML_Controll2" localSheetId="31" hidden="1">{"'előző év december'!$A$2:$CP$214"}</definedName>
    <definedName name="HTML_Controll2" localSheetId="36"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 hidden="1">{"'előző év december'!$A$2:$CP$214"}</definedName>
    <definedName name="HTML_Controll2" localSheetId="41"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0" hidden="1">{"'előző év december'!$A$2:$CP$214"}</definedName>
    <definedName name="html_f" localSheetId="11"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30" hidden="1">{"'előző év december'!$A$2:$CP$214"}</definedName>
    <definedName name="html_f" localSheetId="31" hidden="1">{"'előző év december'!$A$2:$CP$214"}</definedName>
    <definedName name="html_f" localSheetId="36"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 hidden="1">{"'előző év december'!$A$2:$CP$214"}</definedName>
    <definedName name="html_f" localSheetId="41"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hidden="1">{"'előző év december'!$A$2:$CP$214"}</definedName>
    <definedName name="HTML_Header" localSheetId="10" hidden="1">"előző év december"</definedName>
    <definedName name="HTML_Header" localSheetId="16" hidden="1">"előző év december"</definedName>
    <definedName name="HTML_Header" localSheetId="18" hidden="1">"előző év december"</definedName>
    <definedName name="HTML_Header" localSheetId="19" hidden="1">"előző év december"</definedName>
    <definedName name="HTML_Header" localSheetId="20" hidden="1">""</definedName>
    <definedName name="HTML_Header" localSheetId="21" hidden="1">""</definedName>
    <definedName name="HTML_Header" localSheetId="26" hidden="1">"előző év december"</definedName>
    <definedName name="HTML_Header" localSheetId="27" hidden="1">"előző év december"</definedName>
    <definedName name="HTML_Header" localSheetId="28" hidden="1">"előző év december"</definedName>
    <definedName name="HTML_Header" localSheetId="3" hidden="1">"előző év december"</definedName>
    <definedName name="HTML_Header" localSheetId="36" hidden="1">"előző év december"</definedName>
    <definedName name="HTML_Header" localSheetId="38" hidden="1">"előző év december"</definedName>
    <definedName name="HTML_Header" localSheetId="4" hidden="1">"előző év december"</definedName>
    <definedName name="HTML_Header" localSheetId="41" hidden="1">"előző év december"</definedName>
    <definedName name="HTML_Header" localSheetId="5" hidden="1">"előző év december"</definedName>
    <definedName name="HTML_Header" localSheetId="6" hidden="1">"előző év december"</definedName>
    <definedName name="HTML_Header" localSheetId="7" hidden="1">"előző év december"</definedName>
    <definedName name="HTML_Header" localSheetId="8" hidden="1">"előző év december"</definedName>
    <definedName name="HTML_Header" hidden="1">""</definedName>
    <definedName name="HTML_LastUpdate" localSheetId="10" hidden="1">"9/16/99"</definedName>
    <definedName name="HTML_LastUpdate" localSheetId="16" hidden="1">"9/16/99"</definedName>
    <definedName name="HTML_LastUpdate" localSheetId="18" hidden="1">"9/16/99"</definedName>
    <definedName name="HTML_LastUpdate" localSheetId="19" hidden="1">"9/16/99"</definedName>
    <definedName name="HTML_LastUpdate" localSheetId="20" hidden="1">""</definedName>
    <definedName name="HTML_LastUpdate" localSheetId="21" hidden="1">""</definedName>
    <definedName name="HTML_LastUpdate" localSheetId="26" hidden="1">"9/16/99"</definedName>
    <definedName name="HTML_LastUpdate" localSheetId="27" hidden="1">"9/16/99"</definedName>
    <definedName name="HTML_LastUpdate" localSheetId="28" hidden="1">"9/16/99"</definedName>
    <definedName name="HTML_LastUpdate" localSheetId="3" hidden="1">"9/16/99"</definedName>
    <definedName name="HTML_LastUpdate" localSheetId="36" hidden="1">"9/16/99"</definedName>
    <definedName name="HTML_LastUpdate" localSheetId="38" hidden="1">"9/16/99"</definedName>
    <definedName name="HTML_LastUpdate" localSheetId="4" hidden="1">"9/16/99"</definedName>
    <definedName name="HTML_LastUpdate" localSheetId="41" hidden="1">"9/16/99"</definedName>
    <definedName name="HTML_LastUpdate" localSheetId="5" hidden="1">"9/16/99"</definedName>
    <definedName name="HTML_LastUpdate" localSheetId="6" hidden="1">"9/16/99"</definedName>
    <definedName name="HTML_LastUpdate" localSheetId="7" hidden="1">"9/16/99"</definedName>
    <definedName name="HTML_LastUpdate" localSheetId="8" hidden="1">"9/16/99"</definedName>
    <definedName name="HTML_LastUpdate" hidden="1">""</definedName>
    <definedName name="HTML_LineAfter" hidden="1">FALSE</definedName>
    <definedName name="HTML_LineBefore" hidden="1">FALSE</definedName>
    <definedName name="HTML_Name" localSheetId="10" hidden="1">"gasparj"</definedName>
    <definedName name="HTML_Name" localSheetId="16" hidden="1">"gasparj"</definedName>
    <definedName name="HTML_Name" localSheetId="18" hidden="1">"gasparj"</definedName>
    <definedName name="HTML_Name" localSheetId="19" hidden="1">"gasparj"</definedName>
    <definedName name="HTML_Name" localSheetId="20" hidden="1">""</definedName>
    <definedName name="HTML_Name" localSheetId="21" hidden="1">""</definedName>
    <definedName name="HTML_Name" localSheetId="26" hidden="1">"gasparj"</definedName>
    <definedName name="HTML_Name" localSheetId="27" hidden="1">"gasparj"</definedName>
    <definedName name="HTML_Name" localSheetId="28" hidden="1">"gasparj"</definedName>
    <definedName name="HTML_Name" localSheetId="3" hidden="1">"gasparj"</definedName>
    <definedName name="HTML_Name" localSheetId="36" hidden="1">"gasparj"</definedName>
    <definedName name="HTML_Name" localSheetId="38" hidden="1">"gasparj"</definedName>
    <definedName name="HTML_Name" localSheetId="4" hidden="1">"gasparj"</definedName>
    <definedName name="HTML_Name" localSheetId="41" hidden="1">"gasparj"</definedName>
    <definedName name="HTML_Name" localSheetId="5" hidden="1">"gasparj"</definedName>
    <definedName name="HTML_Name" localSheetId="6" hidden="1">"gasparj"</definedName>
    <definedName name="HTML_Name" localSheetId="7" hidden="1">"gasparj"</definedName>
    <definedName name="HTML_Name" localSheetId="8" hidden="1">"gasparj"</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10" hidden="1">"I:\Fogyar\CpiCSO\MyHTML.htm"</definedName>
    <definedName name="HTML_PathFile" localSheetId="16" hidden="1">"I:\Fogyar\CpiCSO\MyHTML.htm"</definedName>
    <definedName name="HTML_PathFile" localSheetId="18" hidden="1">"I:\Fogyar\CpiCSO\MyHTML.htm"</definedName>
    <definedName name="HTML_PathFile" localSheetId="19" hidden="1">"I:\Fogyar\CpiCSO\MyHTML.htm"</definedName>
    <definedName name="HTML_PathFile" localSheetId="20" hidden="1">"U:\Table Development\Final Versions in Excel\UK Standard Tables (including Armed Forces tables)\HTML Version\S061 New Version.htm"</definedName>
    <definedName name="HTML_PathFile" localSheetId="21" hidden="1">"U:\Table Development\Final Versions in Excel\UK Standard Tables (including Armed Forces tables)\HTML Version\S061 New Version.htm"</definedName>
    <definedName name="HTML_PathFile" localSheetId="26" hidden="1">"I:\Fogyar\CpiCSO\MyHTML.htm"</definedName>
    <definedName name="HTML_PathFile" localSheetId="27" hidden="1">"I:\Fogyar\CpiCSO\MyHTML.htm"</definedName>
    <definedName name="HTML_PathFile" localSheetId="28" hidden="1">"I:\Fogyar\CpiCSO\MyHTML.htm"</definedName>
    <definedName name="HTML_PathFile" localSheetId="3" hidden="1">"I:\Fogyar\CpiCSO\MyHTML.htm"</definedName>
    <definedName name="HTML_PathFile" localSheetId="36" hidden="1">"I:\Fogyar\CpiCSO\MyHTML.htm"</definedName>
    <definedName name="HTML_PathFile" localSheetId="38" hidden="1">"I:\Fogyar\CpiCSO\MyHTML.htm"</definedName>
    <definedName name="HTML_PathFile" localSheetId="4" hidden="1">"I:\Fogyar\CpiCSO\MyHTML.htm"</definedName>
    <definedName name="HTML_PathFile" localSheetId="41" hidden="1">"I:\Fogyar\CpiCSO\MyHTML.htm"</definedName>
    <definedName name="HTML_PathFile" localSheetId="5" hidden="1">"I:\Fogyar\CpiCSO\MyHTML.htm"</definedName>
    <definedName name="HTML_PathFile" localSheetId="6" hidden="1">"I:\Fogyar\CpiCSO\MyHTML.htm"</definedName>
    <definedName name="HTML_PathFile" localSheetId="7" hidden="1">"I:\Fogyar\CpiCSO\MyHTML.htm"</definedName>
    <definedName name="HTML_PathFile" localSheetId="8" hidden="1">"I:\Fogyar\CpiCSO\MyHTML.htm"</definedName>
    <definedName name="HTML_PathFile" hidden="1">"U:\Table Development\Final Versions in Excel\UK Standard Tables (including Armed Forces tables)\HTML Version\S061 New Version.htm"</definedName>
    <definedName name="HTML_PathTemplate" hidden="1">"C:\AsianDem\Database 98\Forecasts\HTMLTemp.htm"</definedName>
    <definedName name="HTML_Title" localSheetId="10" hidden="1">"CPI160total"</definedName>
    <definedName name="HTML_Title" localSheetId="16" hidden="1">"CPI160total"</definedName>
    <definedName name="HTML_Title" localSheetId="18" hidden="1">"CPI160total"</definedName>
    <definedName name="HTML_Title" localSheetId="19" hidden="1">"CPI160total"</definedName>
    <definedName name="HTML_Title" localSheetId="20" hidden="1">""</definedName>
    <definedName name="HTML_Title" localSheetId="21" hidden="1">""</definedName>
    <definedName name="HTML_Title" localSheetId="26" hidden="1">"CPI160total"</definedName>
    <definedName name="HTML_Title" localSheetId="27" hidden="1">"CPI160total"</definedName>
    <definedName name="HTML_Title" localSheetId="28" hidden="1">"CPI160total"</definedName>
    <definedName name="HTML_Title" localSheetId="3" hidden="1">"CPI160total"</definedName>
    <definedName name="HTML_Title" localSheetId="36" hidden="1">"CPI160total"</definedName>
    <definedName name="HTML_Title" localSheetId="38" hidden="1">"CPI160total"</definedName>
    <definedName name="HTML_Title" localSheetId="4" hidden="1">"CPI160total"</definedName>
    <definedName name="HTML_Title" localSheetId="41" hidden="1">"CPI160total"</definedName>
    <definedName name="HTML_Title" localSheetId="5" hidden="1">"CPI160total"</definedName>
    <definedName name="HTML_Title" localSheetId="6" hidden="1">"CPI160total"</definedName>
    <definedName name="HTML_Title" localSheetId="7" hidden="1">"CPI160total"</definedName>
    <definedName name="HTML_Title" localSheetId="8"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1" hidden="1">{"'Basic'!$A$1:$F$96"}</definedName>
    <definedName name="huh" localSheetId="2" hidden="1">{"'Basic'!$A$1:$F$96"}</definedName>
    <definedName name="huh" localSheetId="26" hidden="1">{"'Basic'!$A$1:$F$96"}</definedName>
    <definedName name="huh" localSheetId="29" hidden="1">{"'Basic'!$A$1:$F$96"}</definedName>
    <definedName name="huh" localSheetId="36" hidden="1">{"'Basic'!$A$1:$F$96"}</definedName>
    <definedName name="huh" localSheetId="41" hidden="1">{"'Basic'!$A$1:$F$96"}</definedName>
    <definedName name="huh" localSheetId="9" hidden="1">{"'Basic'!$A$1:$F$96"}</definedName>
    <definedName name="huh" hidden="1">{"'Basic'!$A$1:$F$96"}</definedName>
    <definedName name="hui" localSheetId="1" hidden="1">{"Tab1",#N/A,FALSE,"P";"Tab2",#N/A,FALSE,"P"}</definedName>
    <definedName name="hui" localSheetId="2" hidden="1">{"Tab1",#N/A,FALSE,"P";"Tab2",#N/A,FALSE,"P"}</definedName>
    <definedName name="hui" localSheetId="26" hidden="1">{"Tab1",#N/A,FALSE,"P";"Tab2",#N/A,FALSE,"P"}</definedName>
    <definedName name="hui" localSheetId="29" hidden="1">{"Tab1",#N/A,FALSE,"P";"Tab2",#N/A,FALSE,"P"}</definedName>
    <definedName name="hui" localSheetId="36" hidden="1">{"Tab1",#N/A,FALSE,"P";"Tab2",#N/A,FALSE,"P"}</definedName>
    <definedName name="hui" localSheetId="41" hidden="1">{"Tab1",#N/A,FALSE,"P";"Tab2",#N/A,FALSE,"P"}</definedName>
    <definedName name="hui" localSheetId="9" hidden="1">{"Tab1",#N/A,FALSE,"P";"Tab2",#N/A,FALSE,"P"}</definedName>
    <definedName name="hui" hidden="1">{"Tab1",#N/A,FALSE,"P";"Tab2",#N/A,FALSE,"P"}</definedName>
    <definedName name="huo" localSheetId="1" hidden="1">{"Tab1",#N/A,FALSE,"P";"Tab2",#N/A,FALSE,"P"}</definedName>
    <definedName name="huo" localSheetId="2" hidden="1">{"Tab1",#N/A,FALSE,"P";"Tab2",#N/A,FALSE,"P"}</definedName>
    <definedName name="huo" localSheetId="26" hidden="1">{"Tab1",#N/A,FALSE,"P";"Tab2",#N/A,FALSE,"P"}</definedName>
    <definedName name="huo" localSheetId="29" hidden="1">{"Tab1",#N/A,FALSE,"P";"Tab2",#N/A,FALSE,"P"}</definedName>
    <definedName name="huo" localSheetId="36" hidden="1">{"Tab1",#N/A,FALSE,"P";"Tab2",#N/A,FALSE,"P"}</definedName>
    <definedName name="huo" localSheetId="41" hidden="1">{"Tab1",#N/A,FALSE,"P";"Tab2",#N/A,FALSE,"P"}</definedName>
    <definedName name="huo" localSheetId="9" hidden="1">{"Tab1",#N/A,FALSE,"P";"Tab2",#N/A,FALSE,"P"}</definedName>
    <definedName name="huo" hidden="1">{"Tab1",#N/A,FALSE,"P";"Tab2",#N/A,FALSE,"P"}</definedName>
    <definedName name="ii" localSheetId="1" hidden="1">{"Tab1",#N/A,FALSE,"P";"Tab2",#N/A,FALSE,"P"}</definedName>
    <definedName name="ii" localSheetId="2" hidden="1">{"Tab1",#N/A,FALSE,"P";"Tab2",#N/A,FALSE,"P"}</definedName>
    <definedName name="ii" localSheetId="26" hidden="1">{"Tab1",#N/A,FALSE,"P";"Tab2",#N/A,FALSE,"P"}</definedName>
    <definedName name="ii" localSheetId="29" hidden="1">{"Tab1",#N/A,FALSE,"P";"Tab2",#N/A,FALSE,"P"}</definedName>
    <definedName name="ii" localSheetId="36" hidden="1">{"Tab1",#N/A,FALSE,"P";"Tab2",#N/A,FALSE,"P"}</definedName>
    <definedName name="ii" localSheetId="41" hidden="1">{"Tab1",#N/A,FALSE,"P";"Tab2",#N/A,FALSE,"P"}</definedName>
    <definedName name="ii" localSheetId="9" hidden="1">{"Tab1",#N/A,FALSE,"P";"Tab2",#N/A,FALSE,"P"}</definedName>
    <definedName name="ii" hidden="1">{"Tab1",#N/A,FALSE,"P";"Tab2",#N/A,FALSE,"P"}</definedName>
    <definedName name="ikjh" localSheetId="1" hidden="1">{"Riqfin97",#N/A,FALSE,"Tran";"Riqfinpro",#N/A,FALSE,"Tran"}</definedName>
    <definedName name="ikjh" localSheetId="2" hidden="1">{"Riqfin97",#N/A,FALSE,"Tran";"Riqfinpro",#N/A,FALSE,"Tran"}</definedName>
    <definedName name="ikjh" localSheetId="26" hidden="1">{"Riqfin97",#N/A,FALSE,"Tran";"Riqfinpro",#N/A,FALSE,"Tran"}</definedName>
    <definedName name="ikjh" localSheetId="29" hidden="1">{"Riqfin97",#N/A,FALSE,"Tran";"Riqfinpro",#N/A,FALSE,"Tran"}</definedName>
    <definedName name="ikjh" localSheetId="36" hidden="1">{"Riqfin97",#N/A,FALSE,"Tran";"Riqfinpro",#N/A,FALSE,"Tran"}</definedName>
    <definedName name="ikjh" localSheetId="41" hidden="1">{"Riqfin97",#N/A,FALSE,"Tran";"Riqfinpro",#N/A,FALSE,"Tran"}</definedName>
    <definedName name="ikjh" localSheetId="9" hidden="1">{"Riqfin97",#N/A,FALSE,"Tran";"Riqfinpro",#N/A,FALSE,"Tran"}</definedName>
    <definedName name="ikjh" hidden="1">{"Riqfin97",#N/A,FALSE,"Tran";"Riqfinpro",#N/A,FALSE,"Tran"}</definedName>
    <definedName name="ilo" localSheetId="1" hidden="1">{"Riqfin97",#N/A,FALSE,"Tran";"Riqfinpro",#N/A,FALSE,"Tran"}</definedName>
    <definedName name="ilo" localSheetId="2" hidden="1">{"Riqfin97",#N/A,FALSE,"Tran";"Riqfinpro",#N/A,FALSE,"Tran"}</definedName>
    <definedName name="ilo" localSheetId="26" hidden="1">{"Riqfin97",#N/A,FALSE,"Tran";"Riqfinpro",#N/A,FALSE,"Tran"}</definedName>
    <definedName name="ilo" localSheetId="29" hidden="1">{"Riqfin97",#N/A,FALSE,"Tran";"Riqfinpro",#N/A,FALSE,"Tran"}</definedName>
    <definedName name="ilo" localSheetId="36" hidden="1">{"Riqfin97",#N/A,FALSE,"Tran";"Riqfinpro",#N/A,FALSE,"Tran"}</definedName>
    <definedName name="ilo" localSheetId="41" hidden="1">{"Riqfin97",#N/A,FALSE,"Tran";"Riqfinpro",#N/A,FALSE,"Tran"}</definedName>
    <definedName name="ilo" localSheetId="9" hidden="1">{"Riqfin97",#N/A,FALSE,"Tran";"Riqfinpro",#N/A,FALSE,"Tran"}</definedName>
    <definedName name="ilo" hidden="1">{"Riqfin97",#N/A,FALSE,"Tran";"Riqfinpro",#N/A,FALSE,"Tran"}</definedName>
    <definedName name="ilu" localSheetId="1" hidden="1">{"Riqfin97",#N/A,FALSE,"Tran";"Riqfinpro",#N/A,FALSE,"Tran"}</definedName>
    <definedName name="ilu" localSheetId="2" hidden="1">{"Riqfin97",#N/A,FALSE,"Tran";"Riqfinpro",#N/A,FALSE,"Tran"}</definedName>
    <definedName name="ilu" localSheetId="26" hidden="1">{"Riqfin97",#N/A,FALSE,"Tran";"Riqfinpro",#N/A,FALSE,"Tran"}</definedName>
    <definedName name="ilu" localSheetId="29" hidden="1">{"Riqfin97",#N/A,FALSE,"Tran";"Riqfinpro",#N/A,FALSE,"Tran"}</definedName>
    <definedName name="ilu" localSheetId="36" hidden="1">{"Riqfin97",#N/A,FALSE,"Tran";"Riqfinpro",#N/A,FALSE,"Tran"}</definedName>
    <definedName name="ilu" localSheetId="41" hidden="1">{"Riqfin97",#N/A,FALSE,"Tran";"Riqfinpro",#N/A,FALSE,"Tran"}</definedName>
    <definedName name="ilu" localSheetId="9" hidden="1">{"Riqfin97",#N/A,FALSE,"Tran";"Riqfinpro",#N/A,FALSE,"Tran"}</definedName>
    <definedName name="ilu" hidden="1">{"Riqfin97",#N/A,FALSE,"Tran";"Riqfinpro",#N/A,FALSE,"Tran"}</definedName>
    <definedName name="input_in" localSheetId="1" hidden="1">{"TRADE_COMP",#N/A,FALSE,"TAB23APP";"BOP",#N/A,FALSE,"TAB6";"DOT",#N/A,FALSE,"TAB24APP";"EXTDEBT",#N/A,FALSE,"TAB25APP"}</definedName>
    <definedName name="input_in" localSheetId="2" hidden="1">{"TRADE_COMP",#N/A,FALSE,"TAB23APP";"BOP",#N/A,FALSE,"TAB6";"DOT",#N/A,FALSE,"TAB24APP";"EXTDEBT",#N/A,FALSE,"TAB25APP"}</definedName>
    <definedName name="input_in" localSheetId="26" hidden="1">{"TRADE_COMP",#N/A,FALSE,"TAB23APP";"BOP",#N/A,FALSE,"TAB6";"DOT",#N/A,FALSE,"TAB24APP";"EXTDEBT",#N/A,FALSE,"TAB25APP"}</definedName>
    <definedName name="input_in" localSheetId="29" hidden="1">{"TRADE_COMP",#N/A,FALSE,"TAB23APP";"BOP",#N/A,FALSE,"TAB6";"DOT",#N/A,FALSE,"TAB24APP";"EXTDEBT",#N/A,FALSE,"TAB25APP"}</definedName>
    <definedName name="input_in" localSheetId="36" hidden="1">{"TRADE_COMP",#N/A,FALSE,"TAB23APP";"BOP",#N/A,FALSE,"TAB6";"DOT",#N/A,FALSE,"TAB24APP";"EXTDEBT",#N/A,FALSE,"TAB25APP"}</definedName>
    <definedName name="input_in" localSheetId="41" hidden="1">{"TRADE_COMP",#N/A,FALSE,"TAB23APP";"BOP",#N/A,FALSE,"TAB6";"DOT",#N/A,FALSE,"TAB24APP";"EXTDEBT",#N/A,FALSE,"TAB25APP"}</definedName>
    <definedName name="input_in" localSheetId="9"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9" hidden="1">{#N/A,#N/A,FALSE,"B061196P";#N/A,#N/A,FALSE,"B061196";#N/A,#N/A,FALSE,"Relatório1";#N/A,#N/A,FALSE,"Relatório2";#N/A,#N/A,FALSE,"Relatório3";#N/A,#N/A,FALSE,"Relatório4 ";#N/A,#N/A,FALSE,"Relatório5";#N/A,#N/A,FALSE,"Relatório6";#N/A,#N/A,FALSE,"Relatório7";#N/A,#N/A,FALSE,"Relatório8"}</definedName>
    <definedName name="JAN" localSheetId="36"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localSheetId="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2" hidden="1">{"MONA",#N/A,FALSE,"S"}</definedName>
    <definedName name="jhgf" localSheetId="26" hidden="1">{"MONA",#N/A,FALSE,"S"}</definedName>
    <definedName name="jhgf" localSheetId="29" hidden="1">{"MONA",#N/A,FALSE,"S"}</definedName>
    <definedName name="jhgf" localSheetId="36" hidden="1">{"MONA",#N/A,FALSE,"S"}</definedName>
    <definedName name="jhgf" localSheetId="41" hidden="1">{"MONA",#N/A,FALSE,"S"}</definedName>
    <definedName name="jhgf" localSheetId="9" hidden="1">{"MONA",#N/A,FALSE,"S"}</definedName>
    <definedName name="jhgf" hidden="1">{"MONA",#N/A,FALSE,"S"}</definedName>
    <definedName name="jhhhg" hidden="1">'[50]Time series'!#REF!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9" hidden="1">{#N/A,#N/A,FALSE,"B061196P";#N/A,#N/A,FALSE,"B061196";#N/A,#N/A,FALSE,"Relatório1";#N/A,#N/A,FALSE,"Relatório2";#N/A,#N/A,FALSE,"Relatório3";#N/A,#N/A,FALSE,"Relatório4 ";#N/A,#N/A,FALSE,"Relatório5";#N/A,#N/A,FALSE,"Relatório6";#N/A,#N/A,FALSE,"Relatório7";#N/A,#N/A,FALSE,"Relatório8"}</definedName>
    <definedName name="JHI" localSheetId="36"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localSheetId="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9" hidden="1">{#N/A,#N/A,FALSE,"B061196P";#N/A,#N/A,FALSE,"B061196";#N/A,#N/A,FALSE,"Relatório1";#N/A,#N/A,FALSE,"Relatório2";#N/A,#N/A,FALSE,"Relatório3";#N/A,#N/A,FALSE,"Relatório4 ";#N/A,#N/A,FALSE,"Relatório5";#N/A,#N/A,FALSE,"Relatório6";#N/A,#N/A,FALSE,"Relatório7";#N/A,#N/A,FALSE,"Relatório8"}</definedName>
    <definedName name="JHY" localSheetId="36"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2" hidden="1">{"Riqfin97",#N/A,FALSE,"Tran";"Riqfinpro",#N/A,FALSE,"Tran"}</definedName>
    <definedName name="jj" localSheetId="26" hidden="1">{"Riqfin97",#N/A,FALSE,"Tran";"Riqfinpro",#N/A,FALSE,"Tran"}</definedName>
    <definedName name="jj" localSheetId="29" hidden="1">{"Riqfin97",#N/A,FALSE,"Tran";"Riqfinpro",#N/A,FALSE,"Tran"}</definedName>
    <definedName name="jj" localSheetId="36" hidden="1">{"Riqfin97",#N/A,FALSE,"Tran";"Riqfinpro",#N/A,FALSE,"Tran"}</definedName>
    <definedName name="jj" localSheetId="41" hidden="1">{"Riqfin97",#N/A,FALSE,"Tran";"Riqfinpro",#N/A,FALSE,"Tran"}</definedName>
    <definedName name="jj" localSheetId="9" hidden="1">{"Riqfin97",#N/A,FALSE,"Tran";"Riqfinpro",#N/A,FALSE,"Tran"}</definedName>
    <definedName name="jj" hidden="1">{"Riqfin97",#N/A,FALSE,"Tran";"Riqfinpro",#N/A,FALSE,"Tran"}</definedName>
    <definedName name="jjj" hidden="1">[85]M!#REF!</definedName>
    <definedName name="jjjj" localSheetId="1" hidden="1">{"Tab1",#N/A,FALSE,"P";"Tab2",#N/A,FALSE,"P"}</definedName>
    <definedName name="jjjj" localSheetId="2" hidden="1">{"Tab1",#N/A,FALSE,"P";"Tab2",#N/A,FALSE,"P"}</definedName>
    <definedName name="jjjj" localSheetId="26" hidden="1">{"Tab1",#N/A,FALSE,"P";"Tab2",#N/A,FALSE,"P"}</definedName>
    <definedName name="jjjj" localSheetId="29" hidden="1">{"Tab1",#N/A,FALSE,"P";"Tab2",#N/A,FALSE,"P"}</definedName>
    <definedName name="jjjj" localSheetId="36" hidden="1">{"Tab1",#N/A,FALSE,"P";"Tab2",#N/A,FALSE,"P"}</definedName>
    <definedName name="jjjj" localSheetId="41" hidden="1">{"Tab1",#N/A,FALSE,"P";"Tab2",#N/A,FALSE,"P"}</definedName>
    <definedName name="jjjj" localSheetId="9" hidden="1">{"Tab1",#N/A,FALSE,"P";"Tab2",#N/A,FALSE,"P"}</definedName>
    <definedName name="jjjj" hidden="1">{"Tab1",#N/A,FALSE,"P";"Tab2",#N/A,FALSE,"P"}</definedName>
    <definedName name="jjjjjj" hidden="1">'[83]J(Priv.Cap)'!#REF!</definedName>
    <definedName name="jkbjkb" localSheetId="1" hidden="1">{"DEPOSITS",#N/A,FALSE,"COMML_MON";"LOANS",#N/A,FALSE,"COMML_MON"}</definedName>
    <definedName name="jkbjkb" localSheetId="2" hidden="1">{"DEPOSITS",#N/A,FALSE,"COMML_MON";"LOANS",#N/A,FALSE,"COMML_MON"}</definedName>
    <definedName name="jkbjkb" localSheetId="26" hidden="1">{"DEPOSITS",#N/A,FALSE,"COMML_MON";"LOANS",#N/A,FALSE,"COMML_MON"}</definedName>
    <definedName name="jkbjkb" localSheetId="29" hidden="1">{"DEPOSITS",#N/A,FALSE,"COMML_MON";"LOANS",#N/A,FALSE,"COMML_MON"}</definedName>
    <definedName name="jkbjkb" localSheetId="36" hidden="1">{"DEPOSITS",#N/A,FALSE,"COMML_MON";"LOANS",#N/A,FALSE,"COMML_MON"}</definedName>
    <definedName name="jkbjkb" localSheetId="41" hidden="1">{"DEPOSITS",#N/A,FALSE,"COMML_MON";"LOANS",#N/A,FALSE,"COMML_MON"}</definedName>
    <definedName name="jkbjkb" localSheetId="9" hidden="1">{"DEPOSITS",#N/A,FALSE,"COMML_MON";"LOANS",#N/A,FALSE,"COMML_MON"}</definedName>
    <definedName name="jkbjkb" hidden="1">{"DEPOSITS",#N/A,FALSE,"COMML_MON";"LOANS",#N/A,FALSE,"COMML_MON"}</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localSheetId="36"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localSheetId="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2" hidden="1">{"Riqfin97",#N/A,FALSE,"Tran";"Riqfinpro",#N/A,FALSE,"Tran"}</definedName>
    <definedName name="jui" localSheetId="26" hidden="1">{"Riqfin97",#N/A,FALSE,"Tran";"Riqfinpro",#N/A,FALSE,"Tran"}</definedName>
    <definedName name="jui" localSheetId="29" hidden="1">{"Riqfin97",#N/A,FALSE,"Tran";"Riqfinpro",#N/A,FALSE,"Tran"}</definedName>
    <definedName name="jui" localSheetId="36" hidden="1">{"Riqfin97",#N/A,FALSE,"Tran";"Riqfinpro",#N/A,FALSE,"Tran"}</definedName>
    <definedName name="jui" localSheetId="41" hidden="1">{"Riqfin97",#N/A,FALSE,"Tran";"Riqfinpro",#N/A,FALSE,"Tran"}</definedName>
    <definedName name="jui" localSheetId="9" hidden="1">{"Riqfin97",#N/A,FALSE,"Tran";"Riqfinpro",#N/A,FALSE,"Tran"}</definedName>
    <definedName name="jui" hidden="1">{"Riqfin97",#N/A,FALSE,"Tran";"Riqfinpro",#N/A,FALSE,"Tran"}</definedName>
    <definedName name="juy" localSheetId="1" hidden="1">{"Tab1",#N/A,FALSE,"P";"Tab2",#N/A,FALSE,"P"}</definedName>
    <definedName name="juy" localSheetId="2" hidden="1">{"Tab1",#N/A,FALSE,"P";"Tab2",#N/A,FALSE,"P"}</definedName>
    <definedName name="juy" localSheetId="26" hidden="1">{"Tab1",#N/A,FALSE,"P";"Tab2",#N/A,FALSE,"P"}</definedName>
    <definedName name="juy" localSheetId="29" hidden="1">{"Tab1",#N/A,FALSE,"P";"Tab2",#N/A,FALSE,"P"}</definedName>
    <definedName name="juy" localSheetId="36" hidden="1">{"Tab1",#N/A,FALSE,"P";"Tab2",#N/A,FALSE,"P"}</definedName>
    <definedName name="juy" localSheetId="41" hidden="1">{"Tab1",#N/A,FALSE,"P";"Tab2",#N/A,FALSE,"P"}</definedName>
    <definedName name="juy" localSheetId="9" hidden="1">{"Tab1",#N/A,FALSE,"P";"Tab2",#N/A,FALSE,"P"}</definedName>
    <definedName name="juy" hidden="1">{"Tab1",#N/A,FALSE,"P";"Tab2",#N/A,FALSE,"P"}</definedName>
    <definedName name="Kamil" hidden="1">[86]sez_očist!$F$15:$AG$15</definedName>
    <definedName name="kb" localSheetId="1" hidden="1">{"Riqfin97",#N/A,FALSE,"Tran";"Riqfinpro",#N/A,FALSE,"Tran"}</definedName>
    <definedName name="kb" localSheetId="2" hidden="1">{"Riqfin97",#N/A,FALSE,"Tran";"Riqfinpro",#N/A,FALSE,"Tran"}</definedName>
    <definedName name="kb" localSheetId="26" hidden="1">{"Riqfin97",#N/A,FALSE,"Tran";"Riqfinpro",#N/A,FALSE,"Tran"}</definedName>
    <definedName name="kb" localSheetId="29" hidden="1">{"Riqfin97",#N/A,FALSE,"Tran";"Riqfinpro",#N/A,FALSE,"Tran"}</definedName>
    <definedName name="kb" localSheetId="36" hidden="1">{"Riqfin97",#N/A,FALSE,"Tran";"Riqfinpro",#N/A,FALSE,"Tran"}</definedName>
    <definedName name="kb" localSheetId="41" hidden="1">{"Riqfin97",#N/A,FALSE,"Tran";"Riqfinpro",#N/A,FALSE,"Tran"}</definedName>
    <definedName name="kb" localSheetId="9" hidden="1">{"Riqfin97",#N/A,FALSE,"Tran";"Riqfinpro",#N/A,FALSE,"Tran"}</definedName>
    <definedName name="kb" hidden="1">{"Riqfin97",#N/A,FALSE,"Tran";"Riqfinpro",#N/A,FALSE,"Tran"}</definedName>
    <definedName name="kiki" localSheetId="1" hidden="1">{"'előző év december'!$A$2:$CP$214"}</definedName>
    <definedName name="kiki" localSheetId="10" hidden="1">{"'előző év december'!$A$2:$CP$214"}</definedName>
    <definedName name="kiki" localSheetId="11" hidden="1">{"'előző év december'!$A$2:$CP$214"}</definedName>
    <definedName name="kiki" localSheetId="14" hidden="1">{"'előző év december'!$A$2:$CP$214"}</definedName>
    <definedName name="kiki" localSheetId="15" hidden="1">{"'előző év december'!$A$2:$CP$214"}</definedName>
    <definedName name="kiki" localSheetId="16" hidden="1">{"'előző év december'!$A$2:$CP$214"}</definedName>
    <definedName name="kiki" localSheetId="18" hidden="1">{"'előző év december'!$A$2:$CP$214"}</definedName>
    <definedName name="kiki" localSheetId="19" hidden="1">{"'előző év december'!$A$2:$CP$214"}</definedName>
    <definedName name="kiki" localSheetId="2" hidden="1">{"'előző év december'!$A$2:$CP$214"}</definedName>
    <definedName name="kiki" localSheetId="20" hidden="1">{"'előző év december'!$A$2:$CP$214"}</definedName>
    <definedName name="kiki" localSheetId="21" hidden="1">{"'előző év december'!$A$2:$CP$214"}</definedName>
    <definedName name="kiki" localSheetId="25" hidden="1">{"'előző év december'!$A$2:$CP$214"}</definedName>
    <definedName name="kiki" localSheetId="26" hidden="1">{"'előző év december'!$A$2:$CP$214"}</definedName>
    <definedName name="kiki" localSheetId="27"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30" hidden="1">{"'előző év december'!$A$2:$CP$214"}</definedName>
    <definedName name="kiki" localSheetId="31" hidden="1">{"'előző év december'!$A$2:$CP$214"}</definedName>
    <definedName name="kiki" localSheetId="36" hidden="1">{"'előző év december'!$A$2:$CP$214"}</definedName>
    <definedName name="kiki" localSheetId="37" hidden="1">{"'előző év december'!$A$2:$CP$214"}</definedName>
    <definedName name="kiki" localSheetId="38" hidden="1">{"'előző év december'!$A$2:$CP$214"}</definedName>
    <definedName name="kiki" localSheetId="39" hidden="1">{"'előző év december'!$A$2:$CP$214"}</definedName>
    <definedName name="kiki" localSheetId="4" hidden="1">{"'előző év december'!$A$2:$CP$214"}</definedName>
    <definedName name="kiki" localSheetId="41"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hidden="1">{"'előző év december'!$A$2:$CP$214"}</definedName>
    <definedName name="kio" localSheetId="1" hidden="1">{"Tab1",#N/A,FALSE,"P";"Tab2",#N/A,FALSE,"P"}</definedName>
    <definedName name="kio" localSheetId="2" hidden="1">{"Tab1",#N/A,FALSE,"P";"Tab2",#N/A,FALSE,"P"}</definedName>
    <definedName name="kio" localSheetId="26" hidden="1">{"Tab1",#N/A,FALSE,"P";"Tab2",#N/A,FALSE,"P"}</definedName>
    <definedName name="kio" localSheetId="29" hidden="1">{"Tab1",#N/A,FALSE,"P";"Tab2",#N/A,FALSE,"P"}</definedName>
    <definedName name="kio" localSheetId="36" hidden="1">{"Tab1",#N/A,FALSE,"P";"Tab2",#N/A,FALSE,"P"}</definedName>
    <definedName name="kio" localSheetId="41" hidden="1">{"Tab1",#N/A,FALSE,"P";"Tab2",#N/A,FALSE,"P"}</definedName>
    <definedName name="kio" localSheetId="9" hidden="1">{"Tab1",#N/A,FALSE,"P";"Tab2",#N/A,FALSE,"P"}</definedName>
    <definedName name="kio" hidden="1">{"Tab1",#N/A,FALSE,"P";"Tab2",#N/A,FALSE,"P"}</definedName>
    <definedName name="kiu" localSheetId="1" hidden="1">{"Riqfin97",#N/A,FALSE,"Tran";"Riqfinpro",#N/A,FALSE,"Tran"}</definedName>
    <definedName name="kiu" localSheetId="2" hidden="1">{"Riqfin97",#N/A,FALSE,"Tran";"Riqfinpro",#N/A,FALSE,"Tran"}</definedName>
    <definedName name="kiu" localSheetId="26" hidden="1">{"Riqfin97",#N/A,FALSE,"Tran";"Riqfinpro",#N/A,FALSE,"Tran"}</definedName>
    <definedName name="kiu" localSheetId="29" hidden="1">{"Riqfin97",#N/A,FALSE,"Tran";"Riqfinpro",#N/A,FALSE,"Tran"}</definedName>
    <definedName name="kiu" localSheetId="36" hidden="1">{"Riqfin97",#N/A,FALSE,"Tran";"Riqfinpro",#N/A,FALSE,"Tran"}</definedName>
    <definedName name="kiu" localSheetId="41" hidden="1">{"Riqfin97",#N/A,FALSE,"Tran";"Riqfinpro",#N/A,FALSE,"Tran"}</definedName>
    <definedName name="kiu" localSheetId="9" hidden="1">{"Riqfin97",#N/A,FALSE,"Tran";"Riqfinpro",#N/A,FALSE,"Tran"}</definedName>
    <definedName name="kiu" hidden="1">{"Riqfin97",#N/A,FALSE,"Tran";"Riqfinpro",#N/A,FALSE,"Tran"}</definedName>
    <definedName name="kjas" localSheetId="1" hidden="1">{"Riqfin97",#N/A,FALSE,"Tran";"Riqfinpro",#N/A,FALSE,"Tran"}</definedName>
    <definedName name="kjas" localSheetId="2" hidden="1">{"Riqfin97",#N/A,FALSE,"Tran";"Riqfinpro",#N/A,FALSE,"Tran"}</definedName>
    <definedName name="kjas" localSheetId="26" hidden="1">{"Riqfin97",#N/A,FALSE,"Tran";"Riqfinpro",#N/A,FALSE,"Tran"}</definedName>
    <definedName name="kjas" localSheetId="29" hidden="1">{"Riqfin97",#N/A,FALSE,"Tran";"Riqfinpro",#N/A,FALSE,"Tran"}</definedName>
    <definedName name="kjas" localSheetId="36" hidden="1">{"Riqfin97",#N/A,FALSE,"Tran";"Riqfinpro",#N/A,FALSE,"Tran"}</definedName>
    <definedName name="kjas" localSheetId="41" hidden="1">{"Riqfin97",#N/A,FALSE,"Tran";"Riqfinpro",#N/A,FALSE,"Tran"}</definedName>
    <definedName name="kjas" localSheetId="9"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localSheetId="36"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localSheetId="36"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0" hidden="1">[6]Market!#REF!</definedName>
    <definedName name="kjhkjk" localSheetId="15" hidden="1">[6]Market!#REF!</definedName>
    <definedName name="kjhkjk" localSheetId="20" hidden="1">[8]Market!#REF!</definedName>
    <definedName name="kjhkjk" localSheetId="21" hidden="1">[8]Market!#REF!</definedName>
    <definedName name="kjhkjk" localSheetId="23" hidden="1">[6]Market!#REF!</definedName>
    <definedName name="kjhkjk" localSheetId="24" hidden="1">[6]Market!#REF!</definedName>
    <definedName name="kjhkjk" localSheetId="25" hidden="1">[6]Market!#REF!</definedName>
    <definedName name="kjhkjk" localSheetId="26" hidden="1">[6]Market!#REF!</definedName>
    <definedName name="kjhkjk" localSheetId="29" hidden="1">[6]Market!#REF!</definedName>
    <definedName name="kjhkjk" localSheetId="36" hidden="1">[6]Market!#REF!</definedName>
    <definedName name="kjhkjk" localSheetId="37" hidden="1">[7]Market!#REF!</definedName>
    <definedName name="kjhkjk" localSheetId="38" hidden="1">[6]Market!#REF!</definedName>
    <definedName name="kjhkjk" localSheetId="39" hidden="1">[6]Market!#REF!</definedName>
    <definedName name="kjhkjk" localSheetId="41" hidden="1">[7]Market!#REF!</definedName>
    <definedName name="kjhkjk" localSheetId="8" hidden="1">[6]Market!#REF!</definedName>
    <definedName name="kjhkjk" hidden="1">[6]Market!#REF!</definedName>
    <definedName name="kjkj" localSheetId="1" hidden="1">{"Main Economic Indicators",#N/A,FALSE,"C"}</definedName>
    <definedName name="kjkj" localSheetId="2" hidden="1">{"Main Economic Indicators",#N/A,FALSE,"C"}</definedName>
    <definedName name="kjkj" localSheetId="26" hidden="1">{"Main Economic Indicators",#N/A,FALSE,"C"}</definedName>
    <definedName name="kjkj" localSheetId="29" hidden="1">{"Main Economic Indicators",#N/A,FALSE,"C"}</definedName>
    <definedName name="kjkj" localSheetId="36" hidden="1">{"Main Economic Indicators",#N/A,FALSE,"C"}</definedName>
    <definedName name="kjkj" localSheetId="41" hidden="1">{"Main Economic Indicators",#N/A,FALSE,"C"}</definedName>
    <definedName name="kjkj" localSheetId="9" hidden="1">{"Main Economic Indicators",#N/A,FALSE,"C"}</definedName>
    <definedName name="kjkj" hidden="1">{"Main Economic Indicators",#N/A,FALSE,"C"}</definedName>
    <definedName name="kk" localSheetId="1" hidden="1">{"'előző év december'!$A$2:$CP$214"}</definedName>
    <definedName name="kk" localSheetId="18" hidden="1">{"'előző év december'!$A$2:$CP$214"}</definedName>
    <definedName name="kk" localSheetId="19" hidden="1">{"'előző év december'!$A$2:$CP$214"}</definedName>
    <definedName name="kk" localSheetId="2" hidden="1">{"'előző év december'!$A$2:$CP$214"}</definedName>
    <definedName name="kk" localSheetId="25" hidden="1">{"'előző év december'!$A$2:$CP$214"}</definedName>
    <definedName name="kk" localSheetId="26" hidden="1">{"'előző év december'!$A$2:$CP$214"}</definedName>
    <definedName name="kk" localSheetId="27" hidden="1">{"'előző év december'!$A$2:$CP$214"}</definedName>
    <definedName name="kk" localSheetId="28" hidden="1">{"'előző év december'!$A$2:$CP$214"}</definedName>
    <definedName name="kk" localSheetId="29" hidden="1">{"'előző év december'!$A$2:$CP$214"}</definedName>
    <definedName name="kk" localSheetId="3" hidden="1">{"'előző év december'!$A$2:$CP$214"}</definedName>
    <definedName name="kk" localSheetId="36" hidden="1">{"'előző év december'!$A$2:$CP$214"}</definedName>
    <definedName name="kk" localSheetId="37" hidden="1">{"'előző év december'!$A$2:$CP$214"}</definedName>
    <definedName name="kk" localSheetId="38" hidden="1">{"'előző év december'!$A$2:$CP$214"}</definedName>
    <definedName name="kk" localSheetId="39" hidden="1">{"'előző év december'!$A$2:$CP$214"}</definedName>
    <definedName name="kk" localSheetId="4" hidden="1">{"'előző év december'!$A$2:$CP$214"}</definedName>
    <definedName name="kk" localSheetId="41" hidden="1">{"'előző év december'!$A$2:$CP$214"}</definedName>
    <definedName name="kk" localSheetId="5" hidden="1">{"'előző év december'!$A$2:$CP$214"}</definedName>
    <definedName name="kk" localSheetId="8" hidden="1">{"'előző év december'!$A$2:$CP$214"}</definedName>
    <definedName name="kk" localSheetId="9" hidden="1">{"'előző év december'!$A$2:$CP$214"}</definedName>
    <definedName name="kk" hidden="1">{"'előző év december'!$A$2:$CP$214"}</definedName>
    <definedName name="kkk" localSheetId="1" hidden="1">{"Tab1",#N/A,FALSE,"P";"Tab2",#N/A,FALSE,"P"}</definedName>
    <definedName name="kkk" localSheetId="2" hidden="1">{"Tab1",#N/A,FALSE,"P";"Tab2",#N/A,FALSE,"P"}</definedName>
    <definedName name="kkk" localSheetId="26" hidden="1">{"Tab1",#N/A,FALSE,"P";"Tab2",#N/A,FALSE,"P"}</definedName>
    <definedName name="kkk" localSheetId="29" hidden="1">{"Tab1",#N/A,FALSE,"P";"Tab2",#N/A,FALSE,"P"}</definedName>
    <definedName name="kkk" localSheetId="36" hidden="1">{"Tab1",#N/A,FALSE,"P";"Tab2",#N/A,FALSE,"P"}</definedName>
    <definedName name="kkk" localSheetId="41" hidden="1">{"Tab1",#N/A,FALSE,"P";"Tab2",#N/A,FALSE,"P"}</definedName>
    <definedName name="kkk" localSheetId="9" hidden="1">{"Tab1",#N/A,FALSE,"P";"Tab2",#N/A,FALSE,"P"}</definedName>
    <definedName name="kkk" hidden="1">{"Tab1",#N/A,FALSE,"P";"Tab2",#N/A,FALSE,"P"}</definedName>
    <definedName name="kkkk" hidden="1">[87]M!#REF!</definedName>
    <definedName name="kkkkk" hidden="1">'[88]J(Priv.Cap)'!#REF!</definedName>
    <definedName name="kl" localSheetId="1" hidden="1">{"Riqfin97",#N/A,FALSE,"Tran";"Riqfinpro",#N/A,FALSE,"Tran"}</definedName>
    <definedName name="kl" localSheetId="2" hidden="1">{"Riqfin97",#N/A,FALSE,"Tran";"Riqfinpro",#N/A,FALSE,"Tran"}</definedName>
    <definedName name="kl" localSheetId="26" hidden="1">{"Riqfin97",#N/A,FALSE,"Tran";"Riqfinpro",#N/A,FALSE,"Tran"}</definedName>
    <definedName name="kl" localSheetId="29" hidden="1">{"Riqfin97",#N/A,FALSE,"Tran";"Riqfinpro",#N/A,FALSE,"Tran"}</definedName>
    <definedName name="kl" localSheetId="36" hidden="1">{"Riqfin97",#N/A,FALSE,"Tran";"Riqfinpro",#N/A,FALSE,"Tran"}</definedName>
    <definedName name="kl" localSheetId="41" hidden="1">{"Riqfin97",#N/A,FALSE,"Tran";"Riqfinpro",#N/A,FALSE,"Tran"}</definedName>
    <definedName name="kl" localSheetId="9" hidden="1">{"Riqfin97",#N/A,FALSE,"Tran";"Riqfinpro",#N/A,FALSE,"Tran"}</definedName>
    <definedName name="kl" hidden="1">{"Riqfin97",#N/A,FALSE,"Tran";"Riqfinpro",#N/A,FALSE,"Tran"}</definedName>
    <definedName name="kljlkh" localSheetId="1" hidden="1">{"TRADE_COMP",#N/A,FALSE,"TAB23APP";"BOP",#N/A,FALSE,"TAB6";"DOT",#N/A,FALSE,"TAB24APP";"EXTDEBT",#N/A,FALSE,"TAB25APP"}</definedName>
    <definedName name="kljlkh" localSheetId="2" hidden="1">{"TRADE_COMP",#N/A,FALSE,"TAB23APP";"BOP",#N/A,FALSE,"TAB6";"DOT",#N/A,FALSE,"TAB24APP";"EXTDEBT",#N/A,FALSE,"TAB25APP"}</definedName>
    <definedName name="kljlkh" localSheetId="26" hidden="1">{"TRADE_COMP",#N/A,FALSE,"TAB23APP";"BOP",#N/A,FALSE,"TAB6";"DOT",#N/A,FALSE,"TAB24APP";"EXTDEBT",#N/A,FALSE,"TAB25APP"}</definedName>
    <definedName name="kljlkh" localSheetId="29" hidden="1">{"TRADE_COMP",#N/A,FALSE,"TAB23APP";"BOP",#N/A,FALSE,"TAB6";"DOT",#N/A,FALSE,"TAB24APP";"EXTDEBT",#N/A,FALSE,"TAB25APP"}</definedName>
    <definedName name="kljlkh" localSheetId="36" hidden="1">{"TRADE_COMP",#N/A,FALSE,"TAB23APP";"BOP",#N/A,FALSE,"TAB6";"DOT",#N/A,FALSE,"TAB24APP";"EXTDEBT",#N/A,FALSE,"TAB25APP"}</definedName>
    <definedName name="kljlkh" localSheetId="41" hidden="1">{"TRADE_COMP",#N/A,FALSE,"TAB23APP";"BOP",#N/A,FALSE,"TAB6";"DOT",#N/A,FALSE,"TAB24APP";"EXTDEBT",#N/A,FALSE,"TAB25APP"}</definedName>
    <definedName name="kljlkh" localSheetId="9"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2" hidden="1">{"Tab1",#N/A,FALSE,"P";"Tab2",#N/A,FALSE,"P"}</definedName>
    <definedName name="km" localSheetId="26" hidden="1">{"Tab1",#N/A,FALSE,"P";"Tab2",#N/A,FALSE,"P"}</definedName>
    <definedName name="km" localSheetId="29" hidden="1">{"Tab1",#N/A,FALSE,"P";"Tab2",#N/A,FALSE,"P"}</definedName>
    <definedName name="km" localSheetId="36" hidden="1">{"Tab1",#N/A,FALSE,"P";"Tab2",#N/A,FALSE,"P"}</definedName>
    <definedName name="km" localSheetId="41" hidden="1">{"Tab1",#N/A,FALSE,"P";"Tab2",#N/A,FALSE,"P"}</definedName>
    <definedName name="km" localSheetId="9" hidden="1">{"Tab1",#N/A,FALSE,"P";"Tab2",#N/A,FALSE,"P"}</definedName>
    <definedName name="km" hidden="1">{"Tab1",#N/A,FALSE,"P";"Tab2",#N/A,FALSE,"P"}</definedName>
    <definedName name="kol" localSheetId="1" hidden="1">#REF!</definedName>
    <definedName name="kol" localSheetId="2" hidden="1">#REF!</definedName>
    <definedName name="kol" localSheetId="29" hidden="1">#REF!</definedName>
    <definedName name="kol" localSheetId="36" hidden="1">#REF!</definedName>
    <definedName name="kol" localSheetId="9" hidden="1">#REF!</definedName>
    <definedName name="kol" hidden="1">#REF!</definedName>
    <definedName name="kossi" localSheetId="1" hidden="1">'[26]Dep fonct'!#REF!</definedName>
    <definedName name="kossi" localSheetId="2" hidden="1">'[26]Dep fonct'!#REF!</definedName>
    <definedName name="kossi" localSheetId="29" hidden="1">'[26]Dep fonct'!#REF!</definedName>
    <definedName name="kossi" localSheetId="36" hidden="1">'[26]Dep fonct'!#REF!</definedName>
    <definedName name="kossi" localSheetId="9" hidden="1">'[26]Dep fonct'!#REF!</definedName>
    <definedName name="kossi" hidden="1">'[26]Dep fonct'!#REF!</definedName>
    <definedName name="kulker" localSheetId="1" hidden="1">{"'előző év december'!$A$2:$CP$214"}</definedName>
    <definedName name="kulker" localSheetId="10" hidden="1">{"'előző év december'!$A$2:$CP$214"}</definedName>
    <definedName name="kulker" localSheetId="11"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0" hidden="1">{"'előző év december'!$A$2:$CP$214"}</definedName>
    <definedName name="kulker" localSheetId="21"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30" hidden="1">{"'előző év december'!$A$2:$CP$214"}</definedName>
    <definedName name="kulker" localSheetId="31" hidden="1">{"'előző év december'!$A$2:$CP$214"}</definedName>
    <definedName name="kulker" localSheetId="36"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 hidden="1">{"'előző év december'!$A$2:$CP$214"}</definedName>
    <definedName name="kulker" localSheetId="41"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hidden="1">{"'előző év december'!$A$2:$CP$214"}</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9" hidden="1">{#N/A,#N/A,FALSE,"B061196P";#N/A,#N/A,FALSE,"B061196";#N/A,#N/A,FALSE,"Relatório1";#N/A,#N/A,FALSE,"Relatório2";#N/A,#N/A,FALSE,"Relatório3";#N/A,#N/A,FALSE,"Relatório4 ";#N/A,#N/A,FALSE,"Relatório5";#N/A,#N/A,FALSE,"Relatório6";#N/A,#N/A,FALSE,"Relatório7";#N/A,#N/A,FALSE,"Relatório8"}</definedName>
    <definedName name="kuy" localSheetId="36"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localSheetId="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9" hidden="1">{#N/A,#N/A,FALSE,"B061196P";#N/A,#N/A,FALSE,"B061196";#N/A,#N/A,FALSE,"Relatório1";#N/A,#N/A,FALSE,"Relatório2";#N/A,#N/A,FALSE,"Relatório3";#N/A,#N/A,FALSE,"Relatório4 ";#N/A,#N/A,FALSE,"Relatório5";#N/A,#N/A,FALSE,"Relatório6";#N/A,#N/A,FALSE,"Relatório7";#N/A,#N/A,FALSE,"Relatório8"}</definedName>
    <definedName name="LEDA" localSheetId="36"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1" hidden="1">{"Riqfin97",#N/A,FALSE,"Tran";"Riqfinpro",#N/A,FALSE,"Tran"}</definedName>
    <definedName name="lkjh" localSheetId="2" hidden="1">{"Riqfin97",#N/A,FALSE,"Tran";"Riqfinpro",#N/A,FALSE,"Tran"}</definedName>
    <definedName name="lkjh" localSheetId="26" hidden="1">{"Riqfin97",#N/A,FALSE,"Tran";"Riqfinpro",#N/A,FALSE,"Tran"}</definedName>
    <definedName name="lkjh" localSheetId="29" hidden="1">{"Riqfin97",#N/A,FALSE,"Tran";"Riqfinpro",#N/A,FALSE,"Tran"}</definedName>
    <definedName name="lkjh" localSheetId="36" hidden="1">{"Riqfin97",#N/A,FALSE,"Tran";"Riqfinpro",#N/A,FALSE,"Tran"}</definedName>
    <definedName name="lkjh" localSheetId="41" hidden="1">{"Riqfin97",#N/A,FALSE,"Tran";"Riqfinpro",#N/A,FALSE,"Tran"}</definedName>
    <definedName name="lkjh" localSheetId="9" hidden="1">{"Riqfin97",#N/A,FALSE,"Tran";"Riqfinpro",#N/A,FALSE,"Tran"}</definedName>
    <definedName name="lkjh" hidden="1">{"Riqfin97",#N/A,FALSE,"Tran";"Riqfinpro",#N/A,FALSE,"Tran"}</definedName>
    <definedName name="ll" localSheetId="1" hidden="1">{"Tab1",#N/A,FALSE,"P";"Tab2",#N/A,FALSE,"P"}</definedName>
    <definedName name="ll" localSheetId="2" hidden="1">{"Tab1",#N/A,FALSE,"P";"Tab2",#N/A,FALSE,"P"}</definedName>
    <definedName name="ll" localSheetId="26" hidden="1">{"Tab1",#N/A,FALSE,"P";"Tab2",#N/A,FALSE,"P"}</definedName>
    <definedName name="ll" localSheetId="29" hidden="1">{"Tab1",#N/A,FALSE,"P";"Tab2",#N/A,FALSE,"P"}</definedName>
    <definedName name="ll" localSheetId="36" hidden="1">{"Tab1",#N/A,FALSE,"P";"Tab2",#N/A,FALSE,"P"}</definedName>
    <definedName name="ll" localSheetId="41" hidden="1">{"Tab1",#N/A,FALSE,"P";"Tab2",#N/A,FALSE,"P"}</definedName>
    <definedName name="ll" localSheetId="9" hidden="1">{"Tab1",#N/A,FALSE,"P";"Tab2",#N/A,FALSE,"P"}</definedName>
    <definedName name="ll" hidden="1">{"Tab1",#N/A,FALSE,"P";"Tab2",#N/A,FALSE,"P"}</definedName>
    <definedName name="lll" localSheetId="1" hidden="1">{"Riqfin97",#N/A,FALSE,"Tran";"Riqfinpro",#N/A,FALSE,"Tran"}</definedName>
    <definedName name="lll" localSheetId="2" hidden="1">{"Riqfin97",#N/A,FALSE,"Tran";"Riqfinpro",#N/A,FALSE,"Tran"}</definedName>
    <definedName name="lll" localSheetId="26" hidden="1">{"Riqfin97",#N/A,FALSE,"Tran";"Riqfinpro",#N/A,FALSE,"Tran"}</definedName>
    <definedName name="lll" localSheetId="29" hidden="1">{"Riqfin97",#N/A,FALSE,"Tran";"Riqfinpro",#N/A,FALSE,"Tran"}</definedName>
    <definedName name="lll" localSheetId="36" hidden="1">{"Riqfin97",#N/A,FALSE,"Tran";"Riqfinpro",#N/A,FALSE,"Tran"}</definedName>
    <definedName name="lll" localSheetId="41" hidden="1">{"Riqfin97",#N/A,FALSE,"Tran";"Riqfinpro",#N/A,FALSE,"Tran"}</definedName>
    <definedName name="lll" localSheetId="9" hidden="1">{"Riqfin97",#N/A,FALSE,"Tran";"Riqfinpro",#N/A,FALSE,"Tran"}</definedName>
    <definedName name="lll" hidden="1">{"Riqfin97",#N/A,FALSE,"Tran";"Riqfinpro",#N/A,FALSE,"Tran"}</definedName>
    <definedName name="llll" hidden="1">[85]M!#REF!</definedName>
    <definedName name="lllll" localSheetId="1" hidden="1">{"Tab1",#N/A,FALSE,"P";"Tab2",#N/A,FALSE,"P"}</definedName>
    <definedName name="lllll" localSheetId="2" hidden="1">{"Tab1",#N/A,FALSE,"P";"Tab2",#N/A,FALSE,"P"}</definedName>
    <definedName name="lllll" localSheetId="26" hidden="1">{"Tab1",#N/A,FALSE,"P";"Tab2",#N/A,FALSE,"P"}</definedName>
    <definedName name="lllll" localSheetId="29" hidden="1">{"Tab1",#N/A,FALSE,"P";"Tab2",#N/A,FALSE,"P"}</definedName>
    <definedName name="lllll" localSheetId="36" hidden="1">{"Tab1",#N/A,FALSE,"P";"Tab2",#N/A,FALSE,"P"}</definedName>
    <definedName name="lllll" localSheetId="41" hidden="1">{"Tab1",#N/A,FALSE,"P";"Tab2",#N/A,FALSE,"P"}</definedName>
    <definedName name="lllll" localSheetId="9" hidden="1">{"Tab1",#N/A,FALSE,"P";"Tab2",#N/A,FALSE,"P"}</definedName>
    <definedName name="lllll" hidden="1">{"Tab1",#N/A,FALSE,"P";"Tab2",#N/A,FALSE,"P"}</definedName>
    <definedName name="llllll" localSheetId="1" hidden="1">{"Minpmon",#N/A,FALSE,"Monthinput"}</definedName>
    <definedName name="llllll" localSheetId="2" hidden="1">{"Minpmon",#N/A,FALSE,"Monthinput"}</definedName>
    <definedName name="llllll" localSheetId="26" hidden="1">{"Minpmon",#N/A,FALSE,"Monthinput"}</definedName>
    <definedName name="llllll" localSheetId="29" hidden="1">{"Minpmon",#N/A,FALSE,"Monthinput"}</definedName>
    <definedName name="llllll" localSheetId="36" hidden="1">{"Minpmon",#N/A,FALSE,"Monthinput"}</definedName>
    <definedName name="llllll" localSheetId="41" hidden="1">{"Minpmon",#N/A,FALSE,"Monthinput"}</definedName>
    <definedName name="llllll" localSheetId="9" hidden="1">{"Minpmon",#N/A,FALSE,"Monthinput"}</definedName>
    <definedName name="llllll" hidden="1">{"Minpmon",#N/A,FALSE,"Monthinput"}</definedName>
    <definedName name="lta" localSheetId="1" hidden="1">{"Riqfin97",#N/A,FALSE,"Tran";"Riqfinpro",#N/A,FALSE,"Tran"}</definedName>
    <definedName name="lta" localSheetId="2" hidden="1">{"Riqfin97",#N/A,FALSE,"Tran";"Riqfinpro",#N/A,FALSE,"Tran"}</definedName>
    <definedName name="lta" localSheetId="26" hidden="1">{"Riqfin97",#N/A,FALSE,"Tran";"Riqfinpro",#N/A,FALSE,"Tran"}</definedName>
    <definedName name="lta" localSheetId="29" hidden="1">{"Riqfin97",#N/A,FALSE,"Tran";"Riqfinpro",#N/A,FALSE,"Tran"}</definedName>
    <definedName name="lta" localSheetId="36" hidden="1">{"Riqfin97",#N/A,FALSE,"Tran";"Riqfinpro",#N/A,FALSE,"Tran"}</definedName>
    <definedName name="lta" localSheetId="41" hidden="1">{"Riqfin97",#N/A,FALSE,"Tran";"Riqfinpro",#N/A,FALSE,"Tran"}</definedName>
    <definedName name="lta" localSheetId="9" hidden="1">{"Riqfin97",#N/A,FALSE,"Tran";"Riqfinpro",#N/A,FALSE,"Tran"}</definedName>
    <definedName name="lta" hidden="1">{"Riqfin97",#N/A,FALSE,"Tran";"Riqfinpro",#N/A,FALSE,"Tran"}</definedName>
    <definedName name="m" localSheetId="1" hidden="1">{"'előző év december'!$A$2:$CP$214"}</definedName>
    <definedName name="m" localSheetId="10" hidden="1">{"'előző év december'!$A$2:$CP$214"}</definedName>
    <definedName name="m" localSheetId="11"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0" hidden="1">{"'előző év december'!$A$2:$CP$214"}</definedName>
    <definedName name="m" localSheetId="21"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30" hidden="1">{"'előző év december'!$A$2:$CP$214"}</definedName>
    <definedName name="m" localSheetId="31" hidden="1">{"'előző év december'!$A$2:$CP$214"}</definedName>
    <definedName name="m" localSheetId="36"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 hidden="1">{"'előző év december'!$A$2:$CP$214"}</definedName>
    <definedName name="m" localSheetId="41"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hidden="1">{"'előző év december'!$A$2:$CP$214"}</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9" hidden="1">{#N/A,#N/A,FALSE,"B061196P";#N/A,#N/A,FALSE,"B061196";#N/A,#N/A,FALSE,"Relatório1";#N/A,#N/A,FALSE,"Relatório2";#N/A,#N/A,FALSE,"Relatório3";#N/A,#N/A,FALSE,"Relatório4 ";#N/A,#N/A,FALSE,"Relatório5";#N/A,#N/A,FALSE,"Relatório6";#N/A,#N/A,FALSE,"Relatório7";#N/A,#N/A,FALSE,"Relatório8"}</definedName>
    <definedName name="MAI" localSheetId="36"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localSheetId="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6"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10" hidden="1">{"'előző év december'!$A$2:$CP$214"}</definedName>
    <definedName name="mh" localSheetId="11"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0" hidden="1">{"'előző év december'!$A$2:$CP$214"}</definedName>
    <definedName name="mh" localSheetId="21"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30" hidden="1">{"'előző év december'!$A$2:$CP$214"}</definedName>
    <definedName name="mh" localSheetId="31" hidden="1">{"'előző év december'!$A$2:$CP$214"}</definedName>
    <definedName name="mh" localSheetId="36"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 hidden="1">{"'előző év december'!$A$2:$CP$214"}</definedName>
    <definedName name="mh" localSheetId="41"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hidden="1">{"'előző év december'!$A$2:$CP$214"}</definedName>
    <definedName name="mhz" localSheetId="1" hidden="1">{"'előző év december'!$A$2:$CP$214"}</definedName>
    <definedName name="mhz" localSheetId="10" hidden="1">{"'előző év december'!$A$2:$CP$214"}</definedName>
    <definedName name="mhz" localSheetId="11"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0" hidden="1">{"'előző év december'!$A$2:$CP$214"}</definedName>
    <definedName name="mhz" localSheetId="21"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30" hidden="1">{"'előző év december'!$A$2:$CP$214"}</definedName>
    <definedName name="mhz" localSheetId="31" hidden="1">{"'előző év december'!$A$2:$CP$214"}</definedName>
    <definedName name="mhz" localSheetId="36"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 hidden="1">{"'előző év december'!$A$2:$CP$214"}</definedName>
    <definedName name="mhz" localSheetId="41"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hidden="1">{"'előző év december'!$A$2:$CP$214"}</definedName>
    <definedName name="mmm" localSheetId="1" hidden="1">{"Riqfin97",#N/A,FALSE,"Tran";"Riqfinpro",#N/A,FALSE,"Tran"}</definedName>
    <definedName name="mmm" localSheetId="2" hidden="1">{"Riqfin97",#N/A,FALSE,"Tran";"Riqfinpro",#N/A,FALSE,"Tran"}</definedName>
    <definedName name="mmm" localSheetId="26" hidden="1">{"Riqfin97",#N/A,FALSE,"Tran";"Riqfinpro",#N/A,FALSE,"Tran"}</definedName>
    <definedName name="mmm" localSheetId="29" hidden="1">{"Riqfin97",#N/A,FALSE,"Tran";"Riqfinpro",#N/A,FALSE,"Tran"}</definedName>
    <definedName name="mmm" localSheetId="36" hidden="1">{"Riqfin97",#N/A,FALSE,"Tran";"Riqfinpro",#N/A,FALSE,"Tran"}</definedName>
    <definedName name="mmm" localSheetId="41" hidden="1">{"Riqfin97",#N/A,FALSE,"Tran";"Riqfinpro",#N/A,FALSE,"Tran"}</definedName>
    <definedName name="mmm" localSheetId="9" hidden="1">{"Riqfin97",#N/A,FALSE,"Tran";"Riqfinpro",#N/A,FALSE,"Tran"}</definedName>
    <definedName name="mmm" hidden="1">{"Riqfin97",#N/A,FALSE,"Tran";"Riqfinpro",#N/A,FALSE,"Tran"}</definedName>
    <definedName name="mmmm" localSheetId="1" hidden="1">{"Tab1",#N/A,FALSE,"P";"Tab2",#N/A,FALSE,"P"}</definedName>
    <definedName name="mmmm" localSheetId="2" hidden="1">{"Tab1",#N/A,FALSE,"P";"Tab2",#N/A,FALSE,"P"}</definedName>
    <definedName name="mmmm" localSheetId="26" hidden="1">{"Tab1",#N/A,FALSE,"P";"Tab2",#N/A,FALSE,"P"}</definedName>
    <definedName name="mmmm" localSheetId="29" hidden="1">{"Tab1",#N/A,FALSE,"P";"Tab2",#N/A,FALSE,"P"}</definedName>
    <definedName name="mmmm" localSheetId="36" hidden="1">{"Tab1",#N/A,FALSE,"P";"Tab2",#N/A,FALSE,"P"}</definedName>
    <definedName name="mmmm" localSheetId="41" hidden="1">{"Tab1",#N/A,FALSE,"P";"Tab2",#N/A,FALSE,"P"}</definedName>
    <definedName name="mmmm" localSheetId="9" hidden="1">{"Tab1",#N/A,FALSE,"P";"Tab2",#N/A,FALSE,"P"}</definedName>
    <definedName name="mmmm" hidden="1">{"Tab1",#N/A,FALSE,"P";"Tab2",#N/A,FALSE,"P"}</definedName>
    <definedName name="mmmmm" localSheetId="1" hidden="1">{"Riqfin97",#N/A,FALSE,"Tran";"Riqfinpro",#N/A,FALSE,"Tran"}</definedName>
    <definedName name="mmmmm" localSheetId="2" hidden="1">{"Riqfin97",#N/A,FALSE,"Tran";"Riqfinpro",#N/A,FALSE,"Tran"}</definedName>
    <definedName name="mmmmm" localSheetId="26" hidden="1">{"Riqfin97",#N/A,FALSE,"Tran";"Riqfinpro",#N/A,FALSE,"Tran"}</definedName>
    <definedName name="mmmmm" localSheetId="29" hidden="1">{"Riqfin97",#N/A,FALSE,"Tran";"Riqfinpro",#N/A,FALSE,"Tran"}</definedName>
    <definedName name="mmmmm" localSheetId="36" hidden="1">{"Riqfin97",#N/A,FALSE,"Tran";"Riqfinpro",#N/A,FALSE,"Tran"}</definedName>
    <definedName name="mmmmm" localSheetId="41" hidden="1">{"Riqfin97",#N/A,FALSE,"Tran";"Riqfinpro",#N/A,FALSE,"Tran"}</definedName>
    <definedName name="mmmmm" localSheetId="9" hidden="1">{"Riqfin97",#N/A,FALSE,"Tran";"Riqfinpro",#N/A,FALSE,"Tran"}</definedName>
    <definedName name="mmmmm" hidden="1">{"Riqfin97",#N/A,FALSE,"Tran";"Riqfinpro",#N/A,FALSE,"Tran"}</definedName>
    <definedName name="mn" localSheetId="1" hidden="1">{"Riqfin97",#N/A,FALSE,"Tran";"Riqfinpro",#N/A,FALSE,"Tran"}</definedName>
    <definedName name="mn" localSheetId="2" hidden="1">{"Riqfin97",#N/A,FALSE,"Tran";"Riqfinpro",#N/A,FALSE,"Tran"}</definedName>
    <definedName name="mn" localSheetId="26" hidden="1">{"Riqfin97",#N/A,FALSE,"Tran";"Riqfinpro",#N/A,FALSE,"Tran"}</definedName>
    <definedName name="mn" localSheetId="29" hidden="1">{"Riqfin97",#N/A,FALSE,"Tran";"Riqfinpro",#N/A,FALSE,"Tran"}</definedName>
    <definedName name="mn" localSheetId="36" hidden="1">{"Riqfin97",#N/A,FALSE,"Tran";"Riqfinpro",#N/A,FALSE,"Tran"}</definedName>
    <definedName name="mn" localSheetId="41" hidden="1">{"Riqfin97",#N/A,FALSE,"Tran";"Riqfinpro",#N/A,FALSE,"Tran"}</definedName>
    <definedName name="mn" localSheetId="9" hidden="1">{"Riqfin97",#N/A,FALSE,"Tran";"Riqfinpro",#N/A,FALSE,"Tran"}</definedName>
    <definedName name="mn" hidden="1">{"Riqfin97",#N/A,FALSE,"Tran";"Riqfinpro",#N/A,FALSE,"Tran"}</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9" hidden="1">{#N/A,#N/A,FALSE,"B061196P";#N/A,#N/A,FALSE,"B061196";#N/A,#N/A,FALSE,"Relatório1";#N/A,#N/A,FALSE,"Relatório2";#N/A,#N/A,FALSE,"Relatório3";#N/A,#N/A,FALSE,"Relatório4 ";#N/A,#N/A,FALSE,"Relatório5";#N/A,#N/A,FALSE,"Relatório6";#N/A,#N/A,FALSE,"Relatório7";#N/A,#N/A,FALSE,"Relatório8"}</definedName>
    <definedName name="MOR" localSheetId="36"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localSheetId="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 hidden="1">{"Riqfin97",#N/A,FALSE,"Tran";"Riqfinpro",#N/A,FALSE,"Tran"}</definedName>
    <definedName name="mte" localSheetId="2" hidden="1">{"Riqfin97",#N/A,FALSE,"Tran";"Riqfinpro",#N/A,FALSE,"Tran"}</definedName>
    <definedName name="mte" localSheetId="26" hidden="1">{"Riqfin97",#N/A,FALSE,"Tran";"Riqfinpro",#N/A,FALSE,"Tran"}</definedName>
    <definedName name="mte" localSheetId="29" hidden="1">{"Riqfin97",#N/A,FALSE,"Tran";"Riqfinpro",#N/A,FALSE,"Tran"}</definedName>
    <definedName name="mte" localSheetId="36" hidden="1">{"Riqfin97",#N/A,FALSE,"Tran";"Riqfinpro",#N/A,FALSE,"Tran"}</definedName>
    <definedName name="mte" localSheetId="41" hidden="1">{"Riqfin97",#N/A,FALSE,"Tran";"Riqfinpro",#N/A,FALSE,"Tran"}</definedName>
    <definedName name="mte" localSheetId="9" hidden="1">{"Riqfin97",#N/A,FALSE,"Tran";"Riqfinpro",#N/A,FALSE,"Tran"}</definedName>
    <definedName name="mte" hidden="1">{"Riqfin97",#N/A,FALSE,"Tran";"Riqfinpro",#N/A,FALSE,"Tran"}</definedName>
    <definedName name="na" localSheetId="1" hidden="1">{"'előző év december'!$A$2:$CP$214"}</definedName>
    <definedName name="na" localSheetId="10" hidden="1">{"'előző év december'!$A$2:$CP$214"}</definedName>
    <definedName name="na" localSheetId="11" hidden="1">{"'előző év december'!$A$2:$CP$214"}</definedName>
    <definedName name="na" localSheetId="14" hidden="1">{"'előző év december'!$A$2:$CP$214"}</definedName>
    <definedName name="na" localSheetId="15" hidden="1">{"'előző év december'!$A$2:$CP$214"}</definedName>
    <definedName name="na" localSheetId="16" hidden="1">{"'előző év december'!$A$2:$CP$214"}</definedName>
    <definedName name="na" localSheetId="18" hidden="1">{"'előző év december'!$A$2:$CP$214"}</definedName>
    <definedName name="na" localSheetId="19" hidden="1">{"'előző év december'!$A$2:$CP$214"}</definedName>
    <definedName name="na" localSheetId="2" hidden="1">{"'előző év december'!$A$2:$CP$214"}</definedName>
    <definedName name="na" localSheetId="20" hidden="1">{"'előző év december'!$A$2:$CP$214"}</definedName>
    <definedName name="na" localSheetId="21" hidden="1">{"'előző év december'!$A$2:$CP$214"}</definedName>
    <definedName name="na" localSheetId="25" hidden="1">{"'előző év december'!$A$2:$CP$214"}</definedName>
    <definedName name="na" localSheetId="26" hidden="1">{"'előző év december'!$A$2:$CP$214"}</definedName>
    <definedName name="na" localSheetId="27"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30" hidden="1">{"'előző év december'!$A$2:$CP$214"}</definedName>
    <definedName name="na" localSheetId="31" hidden="1">{"'előző év december'!$A$2:$CP$214"}</definedName>
    <definedName name="na" localSheetId="36" hidden="1">{"'előző év december'!$A$2:$CP$214"}</definedName>
    <definedName name="na" localSheetId="37" hidden="1">{"'előző év december'!$A$2:$CP$214"}</definedName>
    <definedName name="na" localSheetId="38" hidden="1">{"'előző év december'!$A$2:$CP$214"}</definedName>
    <definedName name="na" localSheetId="39" hidden="1">{"'előző év december'!$A$2:$CP$214"}</definedName>
    <definedName name="na" localSheetId="4" hidden="1">{"'előző év december'!$A$2:$CP$214"}</definedName>
    <definedName name="na" localSheetId="41"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hidden="1">{"'előző év december'!$A$2:$CP$214"}</definedName>
    <definedName name="newnew" localSheetId="1" hidden="1">{"TBILLS_ALL",#N/A,FALSE,"FITB_all"}</definedName>
    <definedName name="newnew" localSheetId="2" hidden="1">{"TBILLS_ALL",#N/A,FALSE,"FITB_all"}</definedName>
    <definedName name="newnew" localSheetId="26" hidden="1">{"TBILLS_ALL",#N/A,FALSE,"FITB_all"}</definedName>
    <definedName name="newnew" localSheetId="29" hidden="1">{"TBILLS_ALL",#N/A,FALSE,"FITB_all"}</definedName>
    <definedName name="newnew" localSheetId="36" hidden="1">{"TBILLS_ALL",#N/A,FALSE,"FITB_all"}</definedName>
    <definedName name="newnew" localSheetId="41" hidden="1">{"TBILLS_ALL",#N/A,FALSE,"FITB_all"}</definedName>
    <definedName name="newnew" localSheetId="9" hidden="1">{"TBILLS_ALL",#N/A,FALSE,"FITB_all"}</definedName>
    <definedName name="newnew" hidden="1">{"TBILLS_ALL",#N/A,FALSE,"FITB_all"}</definedName>
    <definedName name="nfrtrs" hidden="1">[18]WB!$Q$257:$AK$257</definedName>
    <definedName name="nm" localSheetId="1" hidden="1">{"'előző év december'!$A$2:$CP$214"}</definedName>
    <definedName name="nm" localSheetId="10" hidden="1">{"'előző év december'!$A$2:$CP$214"}</definedName>
    <definedName name="nm" localSheetId="11"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30" hidden="1">{"'előző év december'!$A$2:$CP$214"}</definedName>
    <definedName name="nm" localSheetId="31" hidden="1">{"'előző év december'!$A$2:$CP$214"}</definedName>
    <definedName name="nm" localSheetId="36"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 hidden="1">{"'előző év december'!$A$2:$CP$214"}</definedName>
    <definedName name="nm" localSheetId="41"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hidden="1">{"'előző év december'!$A$2:$CP$214"}</definedName>
    <definedName name="nn" localSheetId="1" hidden="1">{"Riqfin97",#N/A,FALSE,"Tran";"Riqfinpro",#N/A,FALSE,"Tran"}</definedName>
    <definedName name="nn" localSheetId="2" hidden="1">{"Riqfin97",#N/A,FALSE,"Tran";"Riqfinpro",#N/A,FALSE,"Tran"}</definedName>
    <definedName name="nn" localSheetId="26" hidden="1">{"Riqfin97",#N/A,FALSE,"Tran";"Riqfinpro",#N/A,FALSE,"Tran"}</definedName>
    <definedName name="nn" localSheetId="29" hidden="1">{"Riqfin97",#N/A,FALSE,"Tran";"Riqfinpro",#N/A,FALSE,"Tran"}</definedName>
    <definedName name="nn" localSheetId="36" hidden="1">{"Riqfin97",#N/A,FALSE,"Tran";"Riqfinpro",#N/A,FALSE,"Tran"}</definedName>
    <definedName name="nn" localSheetId="41" hidden="1">{"Riqfin97",#N/A,FALSE,"Tran";"Riqfinpro",#N/A,FALSE,"Tran"}</definedName>
    <definedName name="nn" localSheetId="9" hidden="1">{"Riqfin97",#N/A,FALSE,"Tran";"Riqfinpro",#N/A,FALSE,"Tran"}</definedName>
    <definedName name="nn" hidden="1">{"Riqfin97",#N/A,FALSE,"Tran";"Riqfinpro",#N/A,FALSE,"Tran"}</definedName>
    <definedName name="nnga" hidden="1">#REF!</definedName>
    <definedName name="nnn" localSheetId="1" hidden="1">{"Tab1",#N/A,FALSE,"P";"Tab2",#N/A,FALSE,"P"}</definedName>
    <definedName name="nnn" localSheetId="2" hidden="1">{"Tab1",#N/A,FALSE,"P";"Tab2",#N/A,FALSE,"P"}</definedName>
    <definedName name="nnn" localSheetId="26" hidden="1">{"Tab1",#N/A,FALSE,"P";"Tab2",#N/A,FALSE,"P"}</definedName>
    <definedName name="nnn" localSheetId="29" hidden="1">{"Tab1",#N/A,FALSE,"P";"Tab2",#N/A,FALSE,"P"}</definedName>
    <definedName name="nnn" localSheetId="36" hidden="1">{"Tab1",#N/A,FALSE,"P";"Tab2",#N/A,FALSE,"P"}</definedName>
    <definedName name="nnn" localSheetId="41" hidden="1">{"Tab1",#N/A,FALSE,"P";"Tab2",#N/A,FALSE,"P"}</definedName>
    <definedName name="nnn" localSheetId="9" hidden="1">{"Tab1",#N/A,FALSE,"P";"Tab2",#N/A,FALSE,"P"}</definedName>
    <definedName name="nnn" hidden="1">{"Tab1",#N/A,FALSE,"P";"Tab2",#N/A,FALSE,"P"}</definedName>
    <definedName name="nr" localSheetId="1" hidden="1">[6]Market!#REF!</definedName>
    <definedName name="nr" localSheetId="2" hidden="1">[6]Market!#REF!</definedName>
    <definedName name="nr" localSheetId="25" hidden="1">[6]Market!#REF!</definedName>
    <definedName name="nr" localSheetId="26" hidden="1">[6]Market!#REF!</definedName>
    <definedName name="nr" localSheetId="29" hidden="1">[6]Market!#REF!</definedName>
    <definedName name="nr" localSheetId="37" hidden="1">[6]Market!#REF!</definedName>
    <definedName name="nr" localSheetId="38" hidden="1">[6]Market!#REF!</definedName>
    <definedName name="nr" localSheetId="39" hidden="1">[6]Market!#REF!</definedName>
    <definedName name="nr" localSheetId="41" hidden="1">[6]Market!#REF!</definedName>
    <definedName name="nr" localSheetId="9" hidden="1">[6]Market!#REF!</definedName>
    <definedName name="nr" hidden="1">[6]Market!#REF!</definedName>
    <definedName name="nrts" localSheetId="25" hidden="1">[6]Market!#REF!</definedName>
    <definedName name="nrts" localSheetId="26" hidden="1">[6]Market!#REF!</definedName>
    <definedName name="nrts" localSheetId="37" hidden="1">[6]Market!#REF!</definedName>
    <definedName name="nrts" localSheetId="41" hidden="1">[6]Market!#REF!</definedName>
    <definedName name="nrts" hidden="1">[6]Market!#REF!</definedName>
    <definedName name="old" localSheetId="1" hidden="1">{"TBILLS_ALL",#N/A,FALSE,"FITB_all"}</definedName>
    <definedName name="old" localSheetId="2" hidden="1">{"TBILLS_ALL",#N/A,FALSE,"FITB_all"}</definedName>
    <definedName name="old" localSheetId="26" hidden="1">{"TBILLS_ALL",#N/A,FALSE,"FITB_all"}</definedName>
    <definedName name="old" localSheetId="29" hidden="1">{"TBILLS_ALL",#N/A,FALSE,"FITB_all"}</definedName>
    <definedName name="old" localSheetId="36" hidden="1">{"TBILLS_ALL",#N/A,FALSE,"FITB_all"}</definedName>
    <definedName name="old" localSheetId="41" hidden="1">{"TBILLS_ALL",#N/A,FALSE,"FITB_all"}</definedName>
    <definedName name="old" localSheetId="9" hidden="1">{"TBILLS_ALL",#N/A,FALSE,"FITB_all"}</definedName>
    <definedName name="old" hidden="1">{"TBILLS_ALL",#N/A,FALSE,"FITB_all"}</definedName>
    <definedName name="oliu" localSheetId="1" hidden="1">{"WEO",#N/A,FALSE,"T"}</definedName>
    <definedName name="oliu" localSheetId="2" hidden="1">{"WEO",#N/A,FALSE,"T"}</definedName>
    <definedName name="oliu" localSheetId="26" hidden="1">{"WEO",#N/A,FALSE,"T"}</definedName>
    <definedName name="oliu" localSheetId="29" hidden="1">{"WEO",#N/A,FALSE,"T"}</definedName>
    <definedName name="oliu" localSheetId="36" hidden="1">{"WEO",#N/A,FALSE,"T"}</definedName>
    <definedName name="oliu" localSheetId="41" hidden="1">{"WEO",#N/A,FALSE,"T"}</definedName>
    <definedName name="oliu" localSheetId="9" hidden="1">{"WEO",#N/A,FALSE,"T"}</definedName>
    <definedName name="oliu" hidden="1">{"WEO",#N/A,FALSE,"T"}</definedName>
    <definedName name="oo" localSheetId="1" hidden="1">{"Riqfin97",#N/A,FALSE,"Tran";"Riqfinpro",#N/A,FALSE,"Tran"}</definedName>
    <definedName name="oo" localSheetId="2" hidden="1">{"Riqfin97",#N/A,FALSE,"Tran";"Riqfinpro",#N/A,FALSE,"Tran"}</definedName>
    <definedName name="oo" localSheetId="26" hidden="1">{"Riqfin97",#N/A,FALSE,"Tran";"Riqfinpro",#N/A,FALSE,"Tran"}</definedName>
    <definedName name="oo" localSheetId="29" hidden="1">{"Riqfin97",#N/A,FALSE,"Tran";"Riqfinpro",#N/A,FALSE,"Tran"}</definedName>
    <definedName name="oo" localSheetId="36" hidden="1">{"Riqfin97",#N/A,FALSE,"Tran";"Riqfinpro",#N/A,FALSE,"Tran"}</definedName>
    <definedName name="oo" localSheetId="41" hidden="1">{"Riqfin97",#N/A,FALSE,"Tran";"Riqfinpro",#N/A,FALSE,"Tran"}</definedName>
    <definedName name="oo" localSheetId="9" hidden="1">{"Riqfin97",#N/A,FALSE,"Tran";"Riqfinpro",#N/A,FALSE,"Tran"}</definedName>
    <definedName name="oo" hidden="1">{"Riqfin97",#N/A,FALSE,"Tran";"Riqfinpro",#N/A,FALSE,"Tran"}</definedName>
    <definedName name="ooo" localSheetId="1" hidden="1">{"Tab1",#N/A,FALSE,"P";"Tab2",#N/A,FALSE,"P"}</definedName>
    <definedName name="ooo" localSheetId="2" hidden="1">{"Tab1",#N/A,FALSE,"P";"Tab2",#N/A,FALSE,"P"}</definedName>
    <definedName name="ooo" localSheetId="26" hidden="1">{"Tab1",#N/A,FALSE,"P";"Tab2",#N/A,FALSE,"P"}</definedName>
    <definedName name="ooo" localSheetId="29" hidden="1">{"Tab1",#N/A,FALSE,"P";"Tab2",#N/A,FALSE,"P"}</definedName>
    <definedName name="ooo" localSheetId="36" hidden="1">{"Tab1",#N/A,FALSE,"P";"Tab2",#N/A,FALSE,"P"}</definedName>
    <definedName name="ooo" localSheetId="41" hidden="1">{"Tab1",#N/A,FALSE,"P";"Tab2",#N/A,FALSE,"P"}</definedName>
    <definedName name="ooo" localSheetId="9" hidden="1">{"Tab1",#N/A,FALSE,"P";"Tab2",#N/A,FALSE,"P"}</definedName>
    <definedName name="ooo" hidden="1">{"Tab1",#N/A,FALSE,"P";"Tab2",#N/A,FALSE,"P"}</definedName>
    <definedName name="oooo" localSheetId="1" hidden="1">{"Tab1",#N/A,FALSE,"P";"Tab2",#N/A,FALSE,"P"}</definedName>
    <definedName name="oooo" localSheetId="2" hidden="1">{"Tab1",#N/A,FALSE,"P";"Tab2",#N/A,FALSE,"P"}</definedName>
    <definedName name="oooo" localSheetId="26" hidden="1">{"Tab1",#N/A,FALSE,"P";"Tab2",#N/A,FALSE,"P"}</definedName>
    <definedName name="oooo" localSheetId="29" hidden="1">{"Tab1",#N/A,FALSE,"P";"Tab2",#N/A,FALSE,"P"}</definedName>
    <definedName name="oooo" localSheetId="36" hidden="1">{"Tab1",#N/A,FALSE,"P";"Tab2",#N/A,FALSE,"P"}</definedName>
    <definedName name="oooo" localSheetId="41" hidden="1">{"Tab1",#N/A,FALSE,"P";"Tab2",#N/A,FALSE,"P"}</definedName>
    <definedName name="oooo" localSheetId="9" hidden="1">{"Tab1",#N/A,FALSE,"P";"Tab2",#N/A,FALSE,"P"}</definedName>
    <definedName name="oooo" hidden="1">{"Tab1",#N/A,FALSE,"P";"Tab2",#N/A,FALSE,"P"}</definedName>
    <definedName name="opu" localSheetId="1" hidden="1">{"Riqfin97",#N/A,FALSE,"Tran";"Riqfinpro",#N/A,FALSE,"Tran"}</definedName>
    <definedName name="opu" localSheetId="2" hidden="1">{"Riqfin97",#N/A,FALSE,"Tran";"Riqfinpro",#N/A,FALSE,"Tran"}</definedName>
    <definedName name="opu" localSheetId="26" hidden="1">{"Riqfin97",#N/A,FALSE,"Tran";"Riqfinpro",#N/A,FALSE,"Tran"}</definedName>
    <definedName name="opu" localSheetId="29" hidden="1">{"Riqfin97",#N/A,FALSE,"Tran";"Riqfinpro",#N/A,FALSE,"Tran"}</definedName>
    <definedName name="opu" localSheetId="36" hidden="1">{"Riqfin97",#N/A,FALSE,"Tran";"Riqfinpro",#N/A,FALSE,"Tran"}</definedName>
    <definedName name="opu" localSheetId="41" hidden="1">{"Riqfin97",#N/A,FALSE,"Tran";"Riqfinpro",#N/A,FALSE,"Tran"}</definedName>
    <definedName name="opu" localSheetId="9" hidden="1">{"Riqfin97",#N/A,FALSE,"Tran";"Riqfinpro",#N/A,FALSE,"Tran"}</definedName>
    <definedName name="opu" hidden="1">{"Riqfin97",#N/A,FALSE,"Tran";"Riqfinpro",#N/A,FALSE,"Tran"}</definedName>
    <definedName name="oqui89" localSheetId="1" hidden="1">[79]BOP!$A$36:$IV$36,[79]BOP!$A$44:$IV$44,[79]BOP!$A$59:$IV$59,[79]BOP!#REF!,[79]BOP!#REF!,[79]BOP!$A$79:$IV$79,[79]BOP!$A$81:$IV$88,[79]BOP!#REF!</definedName>
    <definedName name="oqui89" localSheetId="2" hidden="1">[79]BOP!$A$36:$IV$36,[79]BOP!$A$44:$IV$44,[79]BOP!$A$59:$IV$59,[79]BOP!#REF!,[79]BOP!#REF!,[79]BOP!$A$79:$IV$79,[79]BOP!$A$81:$IV$88,[79]BOP!#REF!</definedName>
    <definedName name="oqui89" localSheetId="36" hidden="1">[79]BOP!$A$36:$IV$36,[79]BOP!$A$44:$IV$44,[79]BOP!$A$59:$IV$59,[79]BOP!#REF!,[79]BOP!#REF!,[79]BOP!$A$79:$IV$79,[79]BOP!$A$81:$IV$88,[79]BOP!#REF!</definedName>
    <definedName name="oqui89" localSheetId="9" hidden="1">[79]BOP!$A$36:$IV$36,[79]BOP!$A$44:$IV$44,[79]BOP!$A$59:$IV$59,[79]BOP!#REF!,[79]BOP!#REF!,[79]BOP!$A$79:$IV$79,[79]BOP!$A$81:$IV$88,[79]BOP!#REF!</definedName>
    <definedName name="oqui89" hidden="1">[79]BOP!$A$36:$IV$36,[79]BOP!$A$44:$IV$44,[79]BOP!$A$59:$IV$59,[79]BOP!#REF!,[79]BOP!#REF!,[79]BOP!$A$79:$IV$79,[79]BOP!$A$81:$IV$88,[79]BOP!#REF!</definedName>
    <definedName name="OrderTable" localSheetId="1" hidden="1">#REF!</definedName>
    <definedName name="OrderTable" localSheetId="2" hidden="1">#REF!</definedName>
    <definedName name="OrderTable" localSheetId="29" hidden="1">#REF!</definedName>
    <definedName name="OrderTable" localSheetId="36" hidden="1">#REF!</definedName>
    <definedName name="OrderTable" localSheetId="9" hidden="1">#REF!</definedName>
    <definedName name="OrderTable" hidden="1">#REF!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9" hidden="1">{#N/A,#N/A,FALSE,"B061196P";#N/A,#N/A,FALSE,"B061196";#N/A,#N/A,FALSE,"Relatório1";#N/A,#N/A,FALSE,"Relatório2";#N/A,#N/A,FALSE,"Relatório3";#N/A,#N/A,FALSE,"Relatório4 ";#N/A,#N/A,FALSE,"Relatório5";#N/A,#N/A,FALSE,"Relatório6";#N/A,#N/A,FALSE,"Relatório7";#N/A,#N/A,FALSE,"Relatório8"}</definedName>
    <definedName name="OUT" localSheetId="36"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localSheetId="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 hidden="1">{"Riqfin97",#N/A,FALSE,"Tran";"Riqfinpro",#N/A,FALSE,"Tran"}</definedName>
    <definedName name="p" localSheetId="2" hidden="1">{"Riqfin97",#N/A,FALSE,"Tran";"Riqfinpro",#N/A,FALSE,"Tran"}</definedName>
    <definedName name="p" localSheetId="26" hidden="1">{"Riqfin97",#N/A,FALSE,"Tran";"Riqfinpro",#N/A,FALSE,"Tran"}</definedName>
    <definedName name="p" localSheetId="29" hidden="1">{"Riqfin97",#N/A,FALSE,"Tran";"Riqfinpro",#N/A,FALSE,"Tran"}</definedName>
    <definedName name="p" localSheetId="36" hidden="1">{"Riqfin97",#N/A,FALSE,"Tran";"Riqfinpro",#N/A,FALSE,"Tran"}</definedName>
    <definedName name="p" localSheetId="41" hidden="1">{"Riqfin97",#N/A,FALSE,"Tran";"Riqfinpro",#N/A,FALSE,"Tran"}</definedName>
    <definedName name="p" localSheetId="9" hidden="1">{"Riqfin97",#N/A,FALSE,"Tran";"Riqfinpro",#N/A,FALSE,"Tran"}</definedName>
    <definedName name="p" hidden="1">{"Riqfin97",#N/A,FALSE,"Tran";"Riqfinpro",#N/A,FALSE,"Tran"}</definedName>
    <definedName name="pit" localSheetId="1" hidden="1">{"Riqfin97",#N/A,FALSE,"Tran";"Riqfinpro",#N/A,FALSE,"Tran"}</definedName>
    <definedName name="pit" localSheetId="2" hidden="1">{"Riqfin97",#N/A,FALSE,"Tran";"Riqfinpro",#N/A,FALSE,"Tran"}</definedName>
    <definedName name="pit" localSheetId="26" hidden="1">{"Riqfin97",#N/A,FALSE,"Tran";"Riqfinpro",#N/A,FALSE,"Tran"}</definedName>
    <definedName name="pit" localSheetId="29" hidden="1">{"Riqfin97",#N/A,FALSE,"Tran";"Riqfinpro",#N/A,FALSE,"Tran"}</definedName>
    <definedName name="pit" localSheetId="36" hidden="1">{"Riqfin97",#N/A,FALSE,"Tran";"Riqfinpro",#N/A,FALSE,"Tran"}</definedName>
    <definedName name="pit" localSheetId="41" hidden="1">{"Riqfin97",#N/A,FALSE,"Tran";"Riqfinpro",#N/A,FALSE,"Tran"}</definedName>
    <definedName name="pit" localSheetId="9" hidden="1">{"Riqfin97",#N/A,FALSE,"Tran";"Riqfinpro",#N/A,FALSE,"Tran"}</definedName>
    <definedName name="pit" hidden="1">{"Riqfin97",#N/A,FALSE,"Tran";"Riqfinpro",#N/A,FALSE,"Tran"}</definedName>
    <definedName name="pl" localSheetId="10" hidden="1">[6]Market!#REF!</definedName>
    <definedName name="pl" localSheetId="11" hidden="1">[6]Market!#REF!</definedName>
    <definedName name="pl" localSheetId="14" hidden="1">[6]Market!#REF!</definedName>
    <definedName name="pl" localSheetId="15" hidden="1">[6]Market!#REF!</definedName>
    <definedName name="pl" localSheetId="16" hidden="1">[8]Market!#REF!</definedName>
    <definedName name="pl" localSheetId="18" hidden="1">[7]Market!#REF!</definedName>
    <definedName name="pl" localSheetId="19" hidden="1">[8]Market!#REF!</definedName>
    <definedName name="pl" localSheetId="20" hidden="1">[8]Market!#REF!</definedName>
    <definedName name="pl" localSheetId="21" hidden="1">[8]Market!#REF!</definedName>
    <definedName name="pl" localSheetId="25" hidden="1">[6]Market!#REF!</definedName>
    <definedName name="pl" localSheetId="26" hidden="1">[6]Market!#REF!</definedName>
    <definedName name="pl" localSheetId="27" hidden="1">[7]Market!#REF!</definedName>
    <definedName name="pl" localSheetId="28" hidden="1">[7]Market!#REF!</definedName>
    <definedName name="pl" localSheetId="3" hidden="1">[7]Market!#REF!</definedName>
    <definedName name="pl" localSheetId="37" hidden="1">[6]Market!#REF!</definedName>
    <definedName name="pl" localSheetId="38" hidden="1">[6]Market!#REF!</definedName>
    <definedName name="pl" localSheetId="39" hidden="1">[6]Market!#REF!</definedName>
    <definedName name="pl" localSheetId="4" hidden="1">[7]Market!#REF!</definedName>
    <definedName name="pl" localSheetId="41" hidden="1">[6]Market!#REF!</definedName>
    <definedName name="pl" localSheetId="5" hidden="1">[7]Market!#REF!</definedName>
    <definedName name="pl" localSheetId="6" hidden="1">[6]Market!#REF!</definedName>
    <definedName name="pl" localSheetId="7" hidden="1">[6]Market!#REF!</definedName>
    <definedName name="pl" localSheetId="8" hidden="1">[6]Market!#REF!</definedName>
    <definedName name="pl" hidden="1">[6]Market!#REF!</definedName>
    <definedName name="pol" localSheetId="1" hidden="1">[48]A!#REF!</definedName>
    <definedName name="pol" localSheetId="2" hidden="1">[48]A!#REF!</definedName>
    <definedName name="pol" localSheetId="29" hidden="1">[48]A!#REF!</definedName>
    <definedName name="pol" localSheetId="36" hidden="1">[48]A!#REF!</definedName>
    <definedName name="pol" localSheetId="9" hidden="1">[48]A!#REF!</definedName>
    <definedName name="pol" hidden="1">[48]A!#REF!</definedName>
    <definedName name="popl" localSheetId="1" hidden="1">#REF!</definedName>
    <definedName name="popl" localSheetId="2" hidden="1">#REF!</definedName>
    <definedName name="popl" localSheetId="29" hidden="1">#REF!</definedName>
    <definedName name="popl" localSheetId="36" hidden="1">#REF!</definedName>
    <definedName name="popl" localSheetId="9" hidden="1">#REF!</definedName>
    <definedName name="popl" hidden="1">#REF!</definedName>
    <definedName name="pp" localSheetId="1" hidden="1">{"Riqfin97",#N/A,FALSE,"Tran";"Riqfinpro",#N/A,FALSE,"Tran"}</definedName>
    <definedName name="pp" localSheetId="2" hidden="1">{"Riqfin97",#N/A,FALSE,"Tran";"Riqfinpro",#N/A,FALSE,"Tran"}</definedName>
    <definedName name="pp" localSheetId="26" hidden="1">{"Riqfin97",#N/A,FALSE,"Tran";"Riqfinpro",#N/A,FALSE,"Tran"}</definedName>
    <definedName name="pp" localSheetId="29" hidden="1">{"Riqfin97",#N/A,FALSE,"Tran";"Riqfinpro",#N/A,FALSE,"Tran"}</definedName>
    <definedName name="pp" localSheetId="36" hidden="1">{"Riqfin97",#N/A,FALSE,"Tran";"Riqfinpro",#N/A,FALSE,"Tran"}</definedName>
    <definedName name="pp" localSheetId="41" hidden="1">{"Riqfin97",#N/A,FALSE,"Tran";"Riqfinpro",#N/A,FALSE,"Tran"}</definedName>
    <definedName name="pp" localSheetId="9" hidden="1">{"Riqfin97",#N/A,FALSE,"Tran";"Riqfinpro",#N/A,FALSE,"Tran"}</definedName>
    <definedName name="pp" hidden="1">{"Riqfin97",#N/A,FALSE,"Tran";"Riqfinpro",#N/A,FALSE,"Tran"}</definedName>
    <definedName name="ppp" localSheetId="1" hidden="1">{"Riqfin97",#N/A,FALSE,"Tran";"Riqfinpro",#N/A,FALSE,"Tran"}</definedName>
    <definedName name="ppp" localSheetId="2" hidden="1">{"Riqfin97",#N/A,FALSE,"Tran";"Riqfinpro",#N/A,FALSE,"Tran"}</definedName>
    <definedName name="ppp" localSheetId="26" hidden="1">{"Riqfin97",#N/A,FALSE,"Tran";"Riqfinpro",#N/A,FALSE,"Tran"}</definedName>
    <definedName name="ppp" localSheetId="29" hidden="1">{"Riqfin97",#N/A,FALSE,"Tran";"Riqfinpro",#N/A,FALSE,"Tran"}</definedName>
    <definedName name="ppp" localSheetId="36" hidden="1">{"Riqfin97",#N/A,FALSE,"Tran";"Riqfinpro",#N/A,FALSE,"Tran"}</definedName>
    <definedName name="ppp" localSheetId="41" hidden="1">{"Riqfin97",#N/A,FALSE,"Tran";"Riqfinpro",#N/A,FALSE,"Tran"}</definedName>
    <definedName name="ppp" localSheetId="9" hidden="1">{"Riqfin97",#N/A,FALSE,"Tran";"Riqfinpro",#N/A,FALSE,"Tran"}</definedName>
    <definedName name="ppp" hidden="1">{"Riqfin97",#N/A,FALSE,"Tran";"Riqfinpro",#N/A,FALSE,"Tran"}</definedName>
    <definedName name="pppppp" localSheetId="1" hidden="1">{"Riqfin97",#N/A,FALSE,"Tran";"Riqfinpro",#N/A,FALSE,"Tran"}</definedName>
    <definedName name="pppppp" localSheetId="2" hidden="1">{"Riqfin97",#N/A,FALSE,"Tran";"Riqfinpro",#N/A,FALSE,"Tran"}</definedName>
    <definedName name="pppppp" localSheetId="26" hidden="1">{"Riqfin97",#N/A,FALSE,"Tran";"Riqfinpro",#N/A,FALSE,"Tran"}</definedName>
    <definedName name="pppppp" localSheetId="29" hidden="1">{"Riqfin97",#N/A,FALSE,"Tran";"Riqfinpro",#N/A,FALSE,"Tran"}</definedName>
    <definedName name="pppppp" localSheetId="36" hidden="1">{"Riqfin97",#N/A,FALSE,"Tran";"Riqfinpro",#N/A,FALSE,"Tran"}</definedName>
    <definedName name="pppppp" localSheetId="41" hidden="1">{"Riqfin97",#N/A,FALSE,"Tran";"Riqfinpro",#N/A,FALSE,"Tran"}</definedName>
    <definedName name="pppppp" localSheetId="9" hidden="1">{"Riqfin97",#N/A,FALSE,"Tran";"Riqfinpro",#N/A,FALSE,"Tran"}</definedName>
    <definedName name="pppppp" hidden="1">{"Riqfin97",#N/A,FALSE,"Tran";"Riqfinpro",#N/A,FALSE,"Tran"}</definedName>
    <definedName name="ProdForm" localSheetId="1" hidden="1">#REF!</definedName>
    <definedName name="ProdForm" localSheetId="2" hidden="1">#REF!</definedName>
    <definedName name="ProdForm" localSheetId="29" hidden="1">#REF!</definedName>
    <definedName name="ProdForm" localSheetId="36" hidden="1">#REF!</definedName>
    <definedName name="ProdForm" localSheetId="9" hidden="1">#REF!</definedName>
    <definedName name="ProdForm" hidden="1">#REF!</definedName>
    <definedName name="Product" localSheetId="1" hidden="1">#REF!</definedName>
    <definedName name="Product" localSheetId="2" hidden="1">#REF!</definedName>
    <definedName name="Product" localSheetId="29" hidden="1">#REF!</definedName>
    <definedName name="Product" localSheetId="36" hidden="1">#REF!</definedName>
    <definedName name="Product" localSheetId="9" hidden="1">#REF!</definedName>
    <definedName name="Product" hidden="1">#REF!</definedName>
    <definedName name="pti" localSheetId="1" hidden="1">{"'előző év december'!$A$2:$CP$214"}</definedName>
    <definedName name="pti" localSheetId="10" hidden="1">{"'előző év december'!$A$2:$CP$214"}</definedName>
    <definedName name="pti" localSheetId="11"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0" hidden="1">{"'előző év december'!$A$2:$CP$214"}</definedName>
    <definedName name="pti" localSheetId="21"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30" hidden="1">{"'előző év december'!$A$2:$CP$214"}</definedName>
    <definedName name="pti" localSheetId="31" hidden="1">{"'előző év december'!$A$2:$CP$214"}</definedName>
    <definedName name="pti" localSheetId="36"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 hidden="1">{"'előző év december'!$A$2:$CP$214"}</definedName>
    <definedName name="pti" localSheetId="41"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hidden="1">{"'előző év december'!$A$2:$CP$214"}</definedName>
    <definedName name="qaz" localSheetId="1" hidden="1">{"Tab1",#N/A,FALSE,"P";"Tab2",#N/A,FALSE,"P"}</definedName>
    <definedName name="qaz" localSheetId="2" hidden="1">{"Tab1",#N/A,FALSE,"P";"Tab2",#N/A,FALSE,"P"}</definedName>
    <definedName name="qaz" localSheetId="26" hidden="1">{"Tab1",#N/A,FALSE,"P";"Tab2",#N/A,FALSE,"P"}</definedName>
    <definedName name="qaz" localSheetId="29" hidden="1">{"Tab1",#N/A,FALSE,"P";"Tab2",#N/A,FALSE,"P"}</definedName>
    <definedName name="qaz" localSheetId="36" hidden="1">{"Tab1",#N/A,FALSE,"P";"Tab2",#N/A,FALSE,"P"}</definedName>
    <definedName name="qaz" localSheetId="41" hidden="1">{"Tab1",#N/A,FALSE,"P";"Tab2",#N/A,FALSE,"P"}</definedName>
    <definedName name="qaz" localSheetId="9"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9" hidden="1">{#N/A,#N/A,FALSE,"B061196P";#N/A,#N/A,FALSE,"B061196";#N/A,#N/A,FALSE,"Relatório1";#N/A,#N/A,FALSE,"Relatório2";#N/A,#N/A,FALSE,"Relatório3";#N/A,#N/A,FALSE,"Relatório4 ";#N/A,#N/A,FALSE,"Relatório5";#N/A,#N/A,FALSE,"Relatório6";#N/A,#N/A,FALSE,"Relatório7";#N/A,#N/A,FALSE,"Relatório8"}</definedName>
    <definedName name="QCNR2" localSheetId="36"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2" hidden="1">{"Tab1",#N/A,FALSE,"P";"Tab2",#N/A,FALSE,"P"}</definedName>
    <definedName name="qer" localSheetId="26" hidden="1">{"Tab1",#N/A,FALSE,"P";"Tab2",#N/A,FALSE,"P"}</definedName>
    <definedName name="qer" localSheetId="29" hidden="1">{"Tab1",#N/A,FALSE,"P";"Tab2",#N/A,FALSE,"P"}</definedName>
    <definedName name="qer" localSheetId="36" hidden="1">{"Tab1",#N/A,FALSE,"P";"Tab2",#N/A,FALSE,"P"}</definedName>
    <definedName name="qer" localSheetId="41" hidden="1">{"Tab1",#N/A,FALSE,"P";"Tab2",#N/A,FALSE,"P"}</definedName>
    <definedName name="qer" localSheetId="9" hidden="1">{"Tab1",#N/A,FALSE,"P";"Tab2",#N/A,FALSE,"P"}</definedName>
    <definedName name="qer" hidden="1">{"Tab1",#N/A,FALSE,"P";"Tab2",#N/A,FALSE,"P"}</definedName>
    <definedName name="qq" hidden="1">'[89]J(Priv.Cap)'!#REF!</definedName>
    <definedName name="qqq" localSheetId="1" hidden="1">{"Minpmon",#N/A,FALSE,"Monthinput"}</definedName>
    <definedName name="qqq" localSheetId="2" hidden="1">{"Minpmon",#N/A,FALSE,"Monthinput"}</definedName>
    <definedName name="qqq" localSheetId="26" hidden="1">{"Minpmon",#N/A,FALSE,"Monthinput"}</definedName>
    <definedName name="qqq" localSheetId="29" hidden="1">{"Minpmon",#N/A,FALSE,"Monthinput"}</definedName>
    <definedName name="qqq" localSheetId="36" hidden="1">{"Minpmon",#N/A,FALSE,"Monthinput"}</definedName>
    <definedName name="qqq" localSheetId="41" hidden="1">{"Minpmon",#N/A,FALSE,"Monthinput"}</definedName>
    <definedName name="qqq" localSheetId="9" hidden="1">{"Minpmon",#N/A,FALSE,"Monthinput"}</definedName>
    <definedName name="qqq" hidden="1">{"Minpmon",#N/A,FALSE,"Monthinput"}</definedName>
    <definedName name="qqqqq" localSheetId="1" hidden="1">{"Minpmon",#N/A,FALSE,"Monthinput"}</definedName>
    <definedName name="qqqqq" localSheetId="2" hidden="1">{"Minpmon",#N/A,FALSE,"Monthinput"}</definedName>
    <definedName name="qqqqq" localSheetId="26" hidden="1">{"Minpmon",#N/A,FALSE,"Monthinput"}</definedName>
    <definedName name="qqqqq" localSheetId="29" hidden="1">{"Minpmon",#N/A,FALSE,"Monthinput"}</definedName>
    <definedName name="qqqqq" localSheetId="36" hidden="1">{"Minpmon",#N/A,FALSE,"Monthinput"}</definedName>
    <definedName name="qqqqq" localSheetId="41" hidden="1">{"Minpmon",#N/A,FALSE,"Monthinput"}</definedName>
    <definedName name="qqqqq" localSheetId="9" hidden="1">{"Minpmon",#N/A,FALSE,"Monthinput"}</definedName>
    <definedName name="qqqqq" hidden="1">{"Minpmon",#N/A,FALSE,"Monthinput"}</definedName>
    <definedName name="qqqqqq" localSheetId="1" hidden="1">{"Riqfin97",#N/A,FALSE,"Tran";"Riqfinpro",#N/A,FALSE,"Tran"}</definedName>
    <definedName name="qqqqqq" localSheetId="2" hidden="1">{"Riqfin97",#N/A,FALSE,"Tran";"Riqfinpro",#N/A,FALSE,"Tran"}</definedName>
    <definedName name="qqqqqq" localSheetId="26" hidden="1">{"Riqfin97",#N/A,FALSE,"Tran";"Riqfinpro",#N/A,FALSE,"Tran"}</definedName>
    <definedName name="qqqqqq" localSheetId="29" hidden="1">{"Riqfin97",#N/A,FALSE,"Tran";"Riqfinpro",#N/A,FALSE,"Tran"}</definedName>
    <definedName name="qqqqqq" localSheetId="36" hidden="1">{"Riqfin97",#N/A,FALSE,"Tran";"Riqfinpro",#N/A,FALSE,"Tran"}</definedName>
    <definedName name="qqqqqq" localSheetId="41" hidden="1">{"Riqfin97",#N/A,FALSE,"Tran";"Riqfinpro",#N/A,FALSE,"Tran"}</definedName>
    <definedName name="qqqqqq" localSheetId="9" hidden="1">{"Riqfin97",#N/A,FALSE,"Tran";"Riqfinpro",#N/A,FALSE,"Tran"}</definedName>
    <definedName name="qqqqqq" hidden="1">{"Riqfin97",#N/A,FALSE,"Tran";"Riqfinpro",#N/A,FALSE,"Tran"}</definedName>
    <definedName name="qqqqqqqqqq" localSheetId="1" hidden="1">{"Riqfin97",#N/A,FALSE,"Tran";"Riqfinpro",#N/A,FALSE,"Tran"}</definedName>
    <definedName name="qqqqqqqqqq" localSheetId="2" hidden="1">{"Riqfin97",#N/A,FALSE,"Tran";"Riqfinpro",#N/A,FALSE,"Tran"}</definedName>
    <definedName name="qqqqqqqqqq" localSheetId="26" hidden="1">{"Riqfin97",#N/A,FALSE,"Tran";"Riqfinpro",#N/A,FALSE,"Tran"}</definedName>
    <definedName name="qqqqqqqqqq" localSheetId="29" hidden="1">{"Riqfin97",#N/A,FALSE,"Tran";"Riqfinpro",#N/A,FALSE,"Tran"}</definedName>
    <definedName name="qqqqqqqqqq" localSheetId="36" hidden="1">{"Riqfin97",#N/A,FALSE,"Tran";"Riqfinpro",#N/A,FALSE,"Tran"}</definedName>
    <definedName name="qqqqqqqqqq" localSheetId="41" hidden="1">{"Riqfin97",#N/A,FALSE,"Tran";"Riqfinpro",#N/A,FALSE,"Tran"}</definedName>
    <definedName name="qqqqqqqqqq" localSheetId="9" hidden="1">{"Riqfin97",#N/A,FALSE,"Tran";"Riqfinpro",#N/A,FALSE,"Tran"}</definedName>
    <definedName name="qqqqqqqqqq" hidden="1">{"Riqfin97",#N/A,FALSE,"Tran";"Riqfinpro",#N/A,FALSE,"Tran"}</definedName>
    <definedName name="qweqwe" localSheetId="1" hidden="1">[8]Market!#REF!</definedName>
    <definedName name="qweqwe" localSheetId="10" hidden="1">[8]Market!#REF!</definedName>
    <definedName name="qweqwe" localSheetId="11" hidden="1">[8]Market!#REF!</definedName>
    <definedName name="qweqwe" localSheetId="14" hidden="1">[8]Market!#REF!</definedName>
    <definedName name="qweqwe" localSheetId="15" hidden="1">[8]Market!#REF!</definedName>
    <definedName name="qweqwe" localSheetId="18" hidden="1">[7]Market!#REF!</definedName>
    <definedName name="qweqwe" localSheetId="19" hidden="1">[8]Market!#REF!</definedName>
    <definedName name="qweqwe" localSheetId="2" hidden="1">[8]Market!#REF!</definedName>
    <definedName name="qweqwe" localSheetId="27" hidden="1">[7]Market!#REF!</definedName>
    <definedName name="qweqwe" localSheetId="28" hidden="1">[7]Market!#REF!</definedName>
    <definedName name="qweqwe" localSheetId="29" hidden="1">[7]Market!#REF!</definedName>
    <definedName name="qweqwe" localSheetId="3" hidden="1">[7]Market!#REF!</definedName>
    <definedName name="qweqwe" localSheetId="36" hidden="1">[7]Market!#REF!</definedName>
    <definedName name="qweqwe" localSheetId="37" hidden="1">[8]Market!#REF!</definedName>
    <definedName name="qweqwe" localSheetId="38" hidden="1">[8]Market!#REF!</definedName>
    <definedName name="qweqwe" localSheetId="39" hidden="1">[8]Market!#REF!</definedName>
    <definedName name="qweqwe" localSheetId="4" hidden="1">[7]Market!#REF!</definedName>
    <definedName name="qweqwe" localSheetId="5" hidden="1">[7]Market!#REF!</definedName>
    <definedName name="qweqwe" localSheetId="6" hidden="1">[8]Market!#REF!</definedName>
    <definedName name="qweqwe" localSheetId="7" hidden="1">[8]Market!#REF!</definedName>
    <definedName name="qweqwe" localSheetId="8" hidden="1">[8]Market!#REF!</definedName>
    <definedName name="qweqwe" localSheetId="9" hidden="1">[8]Market!#REF!</definedName>
    <definedName name="qweqwe" hidden="1">[8]Market!#REF!</definedName>
    <definedName name="qwer" localSheetId="1" hidden="1">{"Tab1",#N/A,FALSE,"P";"Tab2",#N/A,FALSE,"P"}</definedName>
    <definedName name="qwer" localSheetId="2" hidden="1">{"Tab1",#N/A,FALSE,"P";"Tab2",#N/A,FALSE,"P"}</definedName>
    <definedName name="qwer" localSheetId="26" hidden="1">{"Tab1",#N/A,FALSE,"P";"Tab2",#N/A,FALSE,"P"}</definedName>
    <definedName name="qwer" localSheetId="29" hidden="1">{"Tab1",#N/A,FALSE,"P";"Tab2",#N/A,FALSE,"P"}</definedName>
    <definedName name="qwer" localSheetId="36" hidden="1">{"Tab1",#N/A,FALSE,"P";"Tab2",#N/A,FALSE,"P"}</definedName>
    <definedName name="qwer" localSheetId="41" hidden="1">{"Tab1",#N/A,FALSE,"P";"Tab2",#N/A,FALSE,"P"}</definedName>
    <definedName name="qwer" localSheetId="9" hidden="1">{"Tab1",#N/A,FALSE,"P";"Tab2",#N/A,FALSE,"P"}</definedName>
    <definedName name="qwer" hidden="1">{"Tab1",#N/A,FALSE,"P";"Tab2",#N/A,FALSE,"P"}</definedName>
    <definedName name="qwerw" localSheetId="1" hidden="1">{"'előző év december'!$A$2:$CP$214"}</definedName>
    <definedName name="qwerw" localSheetId="10" hidden="1">{"'előző év december'!$A$2:$CP$214"}</definedName>
    <definedName name="qwerw" localSheetId="11"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30" hidden="1">{"'előző év december'!$A$2:$CP$214"}</definedName>
    <definedName name="qwerw" localSheetId="31" hidden="1">{"'előző év december'!$A$2:$CP$214"}</definedName>
    <definedName name="qwerw" localSheetId="36"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 hidden="1">{"'előző év december'!$A$2:$CP$214"}</definedName>
    <definedName name="qwerw" localSheetId="41"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hidden="1">{"'előző év december'!$A$2:$CP$214"}</definedName>
    <definedName name="RCArea" hidden="1">#REF!</definedName>
    <definedName name="re" hidden="1">#N/A</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9" hidden="1">{#N/A,#N/A,FALSE,"B061196P";#N/A,#N/A,FALSE,"B061196";#N/A,#N/A,FALSE,"Relatório1";#N/A,#N/A,FALSE,"Relatório2";#N/A,#N/A,FALSE,"Relatório3";#N/A,#N/A,FALSE,"Relatório4 ";#N/A,#N/A,FALSE,"Relatório5";#N/A,#N/A,FALSE,"Relatório6";#N/A,#N/A,FALSE,"Relatório7";#N/A,#N/A,FALSE,"Relatório8"}</definedName>
    <definedName name="remu" localSheetId="36"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9" hidden="1">{#N/A,#N/A,FALSE,"B061196P";#N/A,#N/A,FALSE,"B061196";#N/A,#N/A,FALSE,"Relatório1";#N/A,#N/A,FALSE,"Relatório2";#N/A,#N/A,FALSE,"Relatório3";#N/A,#N/A,FALSE,"Relatório4 ";#N/A,#N/A,FALSE,"Relatório5";#N/A,#N/A,FALSE,"Relatório6";#N/A,#N/A,FALSE,"Relatório7";#N/A,#N/A,FALSE,"Relatório8"}</definedName>
    <definedName name="RES.BPAR" localSheetId="36"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 hidden="1">{"Riqfin97",#N/A,FALSE,"Tran";"Riqfinpro",#N/A,FALSE,"Tran"}</definedName>
    <definedName name="rft" localSheetId="2" hidden="1">{"Riqfin97",#N/A,FALSE,"Tran";"Riqfinpro",#N/A,FALSE,"Tran"}</definedName>
    <definedName name="rft" localSheetId="26" hidden="1">{"Riqfin97",#N/A,FALSE,"Tran";"Riqfinpro",#N/A,FALSE,"Tran"}</definedName>
    <definedName name="rft" localSheetId="29" hidden="1">{"Riqfin97",#N/A,FALSE,"Tran";"Riqfinpro",#N/A,FALSE,"Tran"}</definedName>
    <definedName name="rft" localSheetId="36" hidden="1">{"Riqfin97",#N/A,FALSE,"Tran";"Riqfinpro",#N/A,FALSE,"Tran"}</definedName>
    <definedName name="rft" localSheetId="41" hidden="1">{"Riqfin97",#N/A,FALSE,"Tran";"Riqfinpro",#N/A,FALSE,"Tran"}</definedName>
    <definedName name="rft" localSheetId="9" hidden="1">{"Riqfin97",#N/A,FALSE,"Tran";"Riqfinpro",#N/A,FALSE,"Tran"}</definedName>
    <definedName name="rft" hidden="1">{"Riqfin97",#N/A,FALSE,"Tran";"Riqfinpro",#N/A,FALSE,"Tran"}</definedName>
    <definedName name="rfv" localSheetId="1" hidden="1">{"Tab1",#N/A,FALSE,"P";"Tab2",#N/A,FALSE,"P"}</definedName>
    <definedName name="rfv" localSheetId="2" hidden="1">{"Tab1",#N/A,FALSE,"P";"Tab2",#N/A,FALSE,"P"}</definedName>
    <definedName name="rfv" localSheetId="26" hidden="1">{"Tab1",#N/A,FALSE,"P";"Tab2",#N/A,FALSE,"P"}</definedName>
    <definedName name="rfv" localSheetId="29" hidden="1">{"Tab1",#N/A,FALSE,"P";"Tab2",#N/A,FALSE,"P"}</definedName>
    <definedName name="rfv" localSheetId="36" hidden="1">{"Tab1",#N/A,FALSE,"P";"Tab2",#N/A,FALSE,"P"}</definedName>
    <definedName name="rfv" localSheetId="41" hidden="1">{"Tab1",#N/A,FALSE,"P";"Tab2",#N/A,FALSE,"P"}</definedName>
    <definedName name="rfv" localSheetId="9"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 hidden="1">{"Riqfin97",#N/A,FALSE,"Tran";"Riqfinpro",#N/A,FALSE,"Tran"}</definedName>
    <definedName name="rr" localSheetId="2" hidden="1">{"Riqfin97",#N/A,FALSE,"Tran";"Riqfinpro",#N/A,FALSE,"Tran"}</definedName>
    <definedName name="rr" localSheetId="26" hidden="1">{"Riqfin97",#N/A,FALSE,"Tran";"Riqfinpro",#N/A,FALSE,"Tran"}</definedName>
    <definedName name="rr" localSheetId="29" hidden="1">{"Riqfin97",#N/A,FALSE,"Tran";"Riqfinpro",#N/A,FALSE,"Tran"}</definedName>
    <definedName name="rr" localSheetId="36" hidden="1">{"Riqfin97",#N/A,FALSE,"Tran";"Riqfinpro",#N/A,FALSE,"Tran"}</definedName>
    <definedName name="rr" localSheetId="41" hidden="1">{"Riqfin97",#N/A,FALSE,"Tran";"Riqfinpro",#N/A,FALSE,"Tran"}</definedName>
    <definedName name="rr" localSheetId="9" hidden="1">{"Riqfin97",#N/A,FALSE,"Tran";"Riqfinpro",#N/A,FALSE,"Tran"}</definedName>
    <definedName name="rr" hidden="1">{"Riqfin97",#N/A,FALSE,"Tran";"Riqfinpro",#N/A,FALSE,"Tran"}</definedName>
    <definedName name="rrrgg" localSheetId="1" hidden="1">{"Riqfin97",#N/A,FALSE,"Tran";"Riqfinpro",#N/A,FALSE,"Tran"}</definedName>
    <definedName name="rrrgg" localSheetId="2" hidden="1">{"Riqfin97",#N/A,FALSE,"Tran";"Riqfinpro",#N/A,FALSE,"Tran"}</definedName>
    <definedName name="rrrgg" localSheetId="26" hidden="1">{"Riqfin97",#N/A,FALSE,"Tran";"Riqfinpro",#N/A,FALSE,"Tran"}</definedName>
    <definedName name="rrrgg" localSheetId="29" hidden="1">{"Riqfin97",#N/A,FALSE,"Tran";"Riqfinpro",#N/A,FALSE,"Tran"}</definedName>
    <definedName name="rrrgg" localSheetId="36" hidden="1">{"Riqfin97",#N/A,FALSE,"Tran";"Riqfinpro",#N/A,FALSE,"Tran"}</definedName>
    <definedName name="rrrgg" localSheetId="41" hidden="1">{"Riqfin97",#N/A,FALSE,"Tran";"Riqfinpro",#N/A,FALSE,"Tran"}</definedName>
    <definedName name="rrrgg" localSheetId="9"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2" hidden="1">{"Tab1",#N/A,FALSE,"P";"Tab2",#N/A,FALSE,"P"}</definedName>
    <definedName name="rrrrrr" localSheetId="26" hidden="1">{"Tab1",#N/A,FALSE,"P";"Tab2",#N/A,FALSE,"P"}</definedName>
    <definedName name="rrrrrr" localSheetId="29" hidden="1">{"Tab1",#N/A,FALSE,"P";"Tab2",#N/A,FALSE,"P"}</definedName>
    <definedName name="rrrrrr" localSheetId="36" hidden="1">{"Tab1",#N/A,FALSE,"P";"Tab2",#N/A,FALSE,"P"}</definedName>
    <definedName name="rrrrrr" localSheetId="41" hidden="1">{"Tab1",#N/A,FALSE,"P";"Tab2",#N/A,FALSE,"P"}</definedName>
    <definedName name="rrrrrr" localSheetId="9" hidden="1">{"Tab1",#N/A,FALSE,"P";"Tab2",#N/A,FALSE,"P"}</definedName>
    <definedName name="rrrrrr" hidden="1">{"Tab1",#N/A,FALSE,"P";"Tab2",#N/A,FALSE,"P"}</definedName>
    <definedName name="rrrrrrr" localSheetId="1" hidden="1">{"Tab1",#N/A,FALSE,"P";"Tab2",#N/A,FALSE,"P"}</definedName>
    <definedName name="rrrrrrr" localSheetId="2" hidden="1">{"Tab1",#N/A,FALSE,"P";"Tab2",#N/A,FALSE,"P"}</definedName>
    <definedName name="rrrrrrr" localSheetId="26" hidden="1">{"Tab1",#N/A,FALSE,"P";"Tab2",#N/A,FALSE,"P"}</definedName>
    <definedName name="rrrrrrr" localSheetId="29" hidden="1">{"Tab1",#N/A,FALSE,"P";"Tab2",#N/A,FALSE,"P"}</definedName>
    <definedName name="rrrrrrr" localSheetId="36" hidden="1">{"Tab1",#N/A,FALSE,"P";"Tab2",#N/A,FALSE,"P"}</definedName>
    <definedName name="rrrrrrr" localSheetId="41" hidden="1">{"Tab1",#N/A,FALSE,"P";"Tab2",#N/A,FALSE,"P"}</definedName>
    <definedName name="rrrrrrr" localSheetId="9" hidden="1">{"Tab1",#N/A,FALSE,"P";"Tab2",#N/A,FALSE,"P"}</definedName>
    <definedName name="rrrrrrr" hidden="1">{"Tab1",#N/A,FALSE,"P";"Tab2",#N/A,FALSE,"P"}</definedName>
    <definedName name="rt" localSheetId="1" hidden="1">{"'előző év december'!$A$2:$CP$214"}</definedName>
    <definedName name="rt" localSheetId="10" hidden="1">{"'előző év december'!$A$2:$CP$214"}</definedName>
    <definedName name="rt" localSheetId="11"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30" hidden="1">{"'előző év december'!$A$2:$CP$214"}</definedName>
    <definedName name="rt" localSheetId="31" hidden="1">{"'előző év december'!$A$2:$CP$214"}</definedName>
    <definedName name="rt" localSheetId="36"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 hidden="1">{"'előző év december'!$A$2:$CP$214"}</definedName>
    <definedName name="rt" localSheetId="41"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hidden="1">{"'előző év december'!$A$2:$CP$214"}</definedName>
    <definedName name="rte" localSheetId="1" hidden="1">{"'előző év december'!$A$2:$CP$214"}</definedName>
    <definedName name="rte" localSheetId="10" hidden="1">{"'előző év december'!$A$2:$CP$214"}</definedName>
    <definedName name="rte" localSheetId="11"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30" hidden="1">{"'előző év december'!$A$2:$CP$214"}</definedName>
    <definedName name="rte" localSheetId="31" hidden="1">{"'előző év december'!$A$2:$CP$214"}</definedName>
    <definedName name="rte" localSheetId="36"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 hidden="1">{"'előző év december'!$A$2:$CP$214"}</definedName>
    <definedName name="rte" localSheetId="41"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hidden="1">{"'előző év december'!$A$2:$CP$214"}</definedName>
    <definedName name="rtew" localSheetId="1" hidden="1">{"'előző év december'!$A$2:$CP$214"}</definedName>
    <definedName name="rtew" localSheetId="10" hidden="1">{"'előző év december'!$A$2:$CP$214"}</definedName>
    <definedName name="rtew" localSheetId="11"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30" hidden="1">{"'előző év december'!$A$2:$CP$214"}</definedName>
    <definedName name="rtew" localSheetId="31" hidden="1">{"'előző év december'!$A$2:$CP$214"}</definedName>
    <definedName name="rtew" localSheetId="36"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 hidden="1">{"'előző év december'!$A$2:$CP$214"}</definedName>
    <definedName name="rtew" localSheetId="41"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hidden="1">{"'előző év december'!$A$2:$CP$214"}</definedName>
    <definedName name="rtn" localSheetId="1" hidden="1">{"'előző év december'!$A$2:$CP$214"}</definedName>
    <definedName name="rtn" localSheetId="10" hidden="1">{"'előző év december'!$A$2:$CP$214"}</definedName>
    <definedName name="rtn" localSheetId="11"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0" hidden="1">{"'előző év december'!$A$2:$CP$214"}</definedName>
    <definedName name="rtn" localSheetId="21"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30" hidden="1">{"'előző év december'!$A$2:$CP$214"}</definedName>
    <definedName name="rtn" localSheetId="31" hidden="1">{"'előző év december'!$A$2:$CP$214"}</definedName>
    <definedName name="rtn" localSheetId="36"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 hidden="1">{"'előző év december'!$A$2:$CP$214"}</definedName>
    <definedName name="rtn" localSheetId="41"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9" hidden="1">{#N/A,#N/A,FALSE,"B061196P";#N/A,#N/A,FALSE,"B061196";#N/A,#N/A,FALSE,"Relatório1";#N/A,#N/A,FALSE,"Relatório2";#N/A,#N/A,FALSE,"Relatório3";#N/A,#N/A,FALSE,"Relatório4 ";#N/A,#N/A,FALSE,"Relatório5";#N/A,#N/A,FALSE,"Relatório6";#N/A,#N/A,FALSE,"Relatório7";#N/A,#N/A,FALSE,"Relatório8"}</definedName>
    <definedName name="RTP" localSheetId="36"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localSheetId="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2" hidden="1">{"Main Economic Indicators",#N/A,FALSE,"C"}</definedName>
    <definedName name="rtre" localSheetId="26" hidden="1">{"Main Economic Indicators",#N/A,FALSE,"C"}</definedName>
    <definedName name="rtre" localSheetId="29" hidden="1">{"Main Economic Indicators",#N/A,FALSE,"C"}</definedName>
    <definedName name="rtre" localSheetId="36" hidden="1">{"Main Economic Indicators",#N/A,FALSE,"C"}</definedName>
    <definedName name="rtre" localSheetId="41" hidden="1">{"Main Economic Indicators",#N/A,FALSE,"C"}</definedName>
    <definedName name="rtre" localSheetId="9" hidden="1">{"Main Economic Indicators",#N/A,FALSE,"C"}</definedName>
    <definedName name="rtre" hidden="1">{"Main Economic Indicators",#N/A,FALSE,"C"}</definedName>
    <definedName name="rtz" localSheetId="1" hidden="1">{"'előző év december'!$A$2:$CP$214"}</definedName>
    <definedName name="rtz" localSheetId="10" hidden="1">{"'előző év december'!$A$2:$CP$214"}</definedName>
    <definedName name="rtz" localSheetId="11"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30" hidden="1">{"'előző év december'!$A$2:$CP$214"}</definedName>
    <definedName name="rtz" localSheetId="31" hidden="1">{"'előző év december'!$A$2:$CP$214"}</definedName>
    <definedName name="rtz" localSheetId="36"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 hidden="1">{"'előző év december'!$A$2:$CP$214"}</definedName>
    <definedName name="rtz" localSheetId="41"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hidden="1">{"'előző év december'!$A$2:$CP$214"}</definedName>
    <definedName name="rty" localSheetId="1" hidden="1">{"Riqfin97",#N/A,FALSE,"Tran";"Riqfinpro",#N/A,FALSE,"Tran"}</definedName>
    <definedName name="rty" localSheetId="2" hidden="1">{"Riqfin97",#N/A,FALSE,"Tran";"Riqfinpro",#N/A,FALSE,"Tran"}</definedName>
    <definedName name="rty" localSheetId="26" hidden="1">{"Riqfin97",#N/A,FALSE,"Tran";"Riqfinpro",#N/A,FALSE,"Tran"}</definedName>
    <definedName name="rty" localSheetId="29" hidden="1">{"Riqfin97",#N/A,FALSE,"Tran";"Riqfinpro",#N/A,FALSE,"Tran"}</definedName>
    <definedName name="rty" localSheetId="36" hidden="1">{"Riqfin97",#N/A,FALSE,"Tran";"Riqfinpro",#N/A,FALSE,"Tran"}</definedName>
    <definedName name="rty" localSheetId="41" hidden="1">{"Riqfin97",#N/A,FALSE,"Tran";"Riqfinpro",#N/A,FALSE,"Tran"}</definedName>
    <definedName name="rty" localSheetId="9"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9" hidden="1">{#N/A,#N/A,FALSE,"B061196P";#N/A,#N/A,FALSE,"B061196";#N/A,#N/A,FALSE,"Relatório1";#N/A,#N/A,FALSE,"Relatório2";#N/A,#N/A,FALSE,"Relatório3";#N/A,#N/A,FALSE,"Relatório4 ";#N/A,#N/A,FALSE,"Relatório5";#N/A,#N/A,FALSE,"Relatório6";#N/A,#N/A,FALSE,"Relatório7";#N/A,#N/A,FALSE,"Relatório8"}</definedName>
    <definedName name="rtyty" localSheetId="36"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9" hidden="1">{#N/A,#N/A,FALSE,"B061196P";#N/A,#N/A,FALSE,"B061196";#N/A,#N/A,FALSE,"Relatório1";#N/A,#N/A,FALSE,"Relatório2";#N/A,#N/A,FALSE,"Relatório3";#N/A,#N/A,FALSE,"Relatório4 ";#N/A,#N/A,FALSE,"Relatório5";#N/A,#N/A,FALSE,"Relatório6";#N/A,#N/A,FALSE,"Relatório7";#N/A,#N/A,FALSE,"Relatório8"}</definedName>
    <definedName name="rtyty1" localSheetId="36"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2" hidden="1">#REF!,#REF!</definedName>
    <definedName name="Rwvu.Export." localSheetId="29" hidden="1">#REF!,#REF!</definedName>
    <definedName name="Rwvu.Export." localSheetId="36" hidden="1">#REF!,#REF!</definedName>
    <definedName name="Rwvu.Export." localSheetId="9" hidden="1">#REF!,#REF!</definedName>
    <definedName name="Rwvu.Export." hidden="1">#REF!,#REF!</definedName>
    <definedName name="Rwvu.IMPORT." localSheetId="1" hidden="1">#REF!</definedName>
    <definedName name="Rwvu.IMPORT." localSheetId="2" hidden="1">#REF!</definedName>
    <definedName name="Rwvu.IMPORT." localSheetId="29" hidden="1">#REF!</definedName>
    <definedName name="Rwvu.IMPORT." localSheetId="36" hidden="1">#REF!</definedName>
    <definedName name="Rwvu.IMPORT." localSheetId="9" hidden="1">#REF!</definedName>
    <definedName name="Rwvu.IMPORT." hidden="1">#REF!</definedName>
    <definedName name="Rwvu.PLA2." localSheetId="1" hidden="1">'[62]COP FED'!#REF!</definedName>
    <definedName name="Rwvu.PLA2." localSheetId="2" hidden="1">'[62]COP FED'!#REF!</definedName>
    <definedName name="Rwvu.PLA2." localSheetId="29" hidden="1">'[62]COP FED'!#REF!</definedName>
    <definedName name="Rwvu.PLA2." localSheetId="36" hidden="1">'[62]COP FED'!#REF!</definedName>
    <definedName name="Rwvu.PLA2." localSheetId="9" hidden="1">'[62]COP FED'!#REF!</definedName>
    <definedName name="Rwvu.PLA2." hidden="1">'[62]COP FED'!#REF!</definedName>
    <definedName name="Rwvu.Print." hidden="1">#N/A</definedName>
    <definedName name="Rwvu.sa97." hidden="1">[81]Rev!$B$1:$B$65536,[81]Rev!$C$1:$D$65536,[81]Rev!$AB$1:$AB$65536,[81]Rev!$L$1:$Q$65536</definedName>
    <definedName name="rx" localSheetId="1" hidden="1">#REF!</definedName>
    <definedName name="rx" localSheetId="2" hidden="1">#REF!</definedName>
    <definedName name="rx" localSheetId="29" hidden="1">#REF!</definedName>
    <definedName name="rx" localSheetId="36" hidden="1">#REF!</definedName>
    <definedName name="rx" localSheetId="9" hidden="1">#REF!</definedName>
    <definedName name="rx" hidden="1">#REF!</definedName>
    <definedName name="ry" localSheetId="1" hidden="1">#REF!</definedName>
    <definedName name="ry" localSheetId="2" hidden="1">#REF!</definedName>
    <definedName name="ry" localSheetId="29" hidden="1">#REF!</definedName>
    <definedName name="ry" localSheetId="36" hidden="1">#REF!</definedName>
    <definedName name="ry" localSheetId="9" hidden="1">#REF!</definedName>
    <definedName name="ry" hidden="1">#REF!</definedName>
    <definedName name="s" localSheetId="29" hidden="1">[6]Market!#REF!</definedName>
    <definedName name="s" localSheetId="36" hidden="1">[6]Market!#REF!</definedName>
    <definedName name="s" localSheetId="37" hidden="1">[6]Market!#REF!</definedName>
    <definedName name="s" localSheetId="38" hidden="1">[6]Market!#REF!</definedName>
    <definedName name="s" localSheetId="39" hidden="1">[6]Market!#REF!</definedName>
    <definedName name="s" hidden="1">[6]Market!#REF!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9" hidden="1">{#N/A,#N/A,FALSE,"B061196P";#N/A,#N/A,FALSE,"B061196";#N/A,#N/A,FALSE,"Relatório1";#N/A,#N/A,FALSE,"Relatório2";#N/A,#N/A,FALSE,"Relatório3";#N/A,#N/A,FALSE,"Relatório4 ";#N/A,#N/A,FALSE,"Relatório5";#N/A,#N/A,FALSE,"Relatório6";#N/A,#N/A,FALSE,"Relatório7";#N/A,#N/A,FALSE,"Relatório8"}</definedName>
    <definedName name="sa" localSheetId="36"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localSheetId="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2" hidden="1">{"Riqfin97",#N/A,FALSE,"Tran";"Riqfinpro",#N/A,FALSE,"Tran"}</definedName>
    <definedName name="sad" localSheetId="26" hidden="1">{"Riqfin97",#N/A,FALSE,"Tran";"Riqfinpro",#N/A,FALSE,"Tran"}</definedName>
    <definedName name="sad" localSheetId="29" hidden="1">{"Riqfin97",#N/A,FALSE,"Tran";"Riqfinpro",#N/A,FALSE,"Tran"}</definedName>
    <definedName name="sad" localSheetId="36" hidden="1">{"Riqfin97",#N/A,FALSE,"Tran";"Riqfinpro",#N/A,FALSE,"Tran"}</definedName>
    <definedName name="sad" localSheetId="41" hidden="1">{"Riqfin97",#N/A,FALSE,"Tran";"Riqfinpro",#N/A,FALSE,"Tran"}</definedName>
    <definedName name="sad" localSheetId="9"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 hidden="1">{"'előző év december'!$A$2:$CP$214"}</definedName>
    <definedName name="sdagag" localSheetId="10" hidden="1">{"'előző év december'!$A$2:$CP$214"}</definedName>
    <definedName name="sdagag" localSheetId="11" hidden="1">{"'előző év december'!$A$2:$CP$214"}</definedName>
    <definedName name="sdagag" localSheetId="14" hidden="1">{"'előző év december'!$A$2:$CP$214"}</definedName>
    <definedName name="sdagag" localSheetId="15" hidden="1">{"'előző év december'!$A$2:$CP$214"}</definedName>
    <definedName name="sdagag" localSheetId="16" hidden="1">{"'előző év december'!$A$2:$CP$214"}</definedName>
    <definedName name="sdagag" localSheetId="18" hidden="1">{"'előző év december'!$A$2:$CP$214"}</definedName>
    <definedName name="sdagag" localSheetId="19" hidden="1">{"'előző év december'!$A$2:$CP$214"}</definedName>
    <definedName name="sdagag" localSheetId="2" hidden="1">{"'előző év december'!$A$2:$CP$214"}</definedName>
    <definedName name="sdagag" localSheetId="20" hidden="1">{"'előző év december'!$A$2:$CP$214"}</definedName>
    <definedName name="sdagag" localSheetId="21" hidden="1">{"'előző év december'!$A$2:$CP$214"}</definedName>
    <definedName name="sdagag" localSheetId="25" hidden="1">{"'előző év december'!$A$2:$CP$214"}</definedName>
    <definedName name="sdagag" localSheetId="26" hidden="1">{"'előző év december'!$A$2:$CP$214"}</definedName>
    <definedName name="sdagag" localSheetId="27"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30" hidden="1">{"'előző év december'!$A$2:$CP$214"}</definedName>
    <definedName name="sdagag" localSheetId="31" hidden="1">{"'előző év december'!$A$2:$CP$214"}</definedName>
    <definedName name="sdagag" localSheetId="36" hidden="1">{"'előző év december'!$A$2:$CP$214"}</definedName>
    <definedName name="sdagag" localSheetId="37" hidden="1">{"'előző év december'!$A$2:$CP$214"}</definedName>
    <definedName name="sdagag" localSheetId="38" hidden="1">{"'előző év december'!$A$2:$CP$214"}</definedName>
    <definedName name="sdagag" localSheetId="39" hidden="1">{"'előző év december'!$A$2:$CP$214"}</definedName>
    <definedName name="sdagag" localSheetId="4" hidden="1">{"'előző év december'!$A$2:$CP$214"}</definedName>
    <definedName name="sdagag" localSheetId="41"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hidden="1">{"'előző év december'!$A$2:$CP$214"}</definedName>
    <definedName name="sdakjkjsad" hidden="1">'[50]Time series'!#REF!</definedName>
    <definedName name="sdf" localSheetId="1" hidden="1">{"'előző év december'!$A$2:$CP$214"}</definedName>
    <definedName name="sdf" localSheetId="10" hidden="1">{"'előző év december'!$A$2:$CP$214"}</definedName>
    <definedName name="sdf" localSheetId="11"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30" hidden="1">{"'előző év december'!$A$2:$CP$214"}</definedName>
    <definedName name="sdf" localSheetId="31" hidden="1">{"'előző év december'!$A$2:$CP$214"}</definedName>
    <definedName name="sdf" localSheetId="36"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 hidden="1">{"'előző év december'!$A$2:$CP$214"}</definedName>
    <definedName name="sdf" localSheetId="41"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hidden="1">{"'előző év december'!$A$2:$CP$214"}</definedName>
    <definedName name="sdfsfd" localSheetId="1" hidden="1">{"'előző év december'!$A$2:$CP$214"}</definedName>
    <definedName name="sdfsfd" localSheetId="10" hidden="1">{"'előző év december'!$A$2:$CP$214"}</definedName>
    <definedName name="sdfsfd" localSheetId="11"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0" hidden="1">{"'előző év december'!$A$2:$CP$214"}</definedName>
    <definedName name="sdfsfd" localSheetId="21"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30" hidden="1">{"'előző év december'!$A$2:$CP$214"}</definedName>
    <definedName name="sdfsfd" localSheetId="31" hidden="1">{"'előző év december'!$A$2:$CP$214"}</definedName>
    <definedName name="sdfsfd" localSheetId="36"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 hidden="1">{"'előző év december'!$A$2:$CP$214"}</definedName>
    <definedName name="sdfsfd" localSheetId="41"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hidden="1">{"'előző év december'!$A$2:$CP$214"}</definedName>
    <definedName name="sdkljsdklf" localSheetId="1" hidden="1">{"Main Economic Indicators",#N/A,FALSE,"C"}</definedName>
    <definedName name="sdkljsdklf" localSheetId="2" hidden="1">{"Main Economic Indicators",#N/A,FALSE,"C"}</definedName>
    <definedName name="sdkljsdklf" localSheetId="26" hidden="1">{"Main Economic Indicators",#N/A,FALSE,"C"}</definedName>
    <definedName name="sdkljsdklf" localSheetId="29" hidden="1">{"Main Economic Indicators",#N/A,FALSE,"C"}</definedName>
    <definedName name="sdkljsdklf" localSheetId="36" hidden="1">{"Main Economic Indicators",#N/A,FALSE,"C"}</definedName>
    <definedName name="sdkljsdklf" localSheetId="41" hidden="1">{"Main Economic Indicators",#N/A,FALSE,"C"}</definedName>
    <definedName name="sdkljsdklf" localSheetId="9" hidden="1">{"Main Economic Indicators",#N/A,FALSE,"C"}</definedName>
    <definedName name="sdkljsdklf" hidden="1">{"Main Economic Indicators",#N/A,FALSE,"C"}</definedName>
    <definedName name="sdr" localSheetId="1" hidden="1">{"Riqfin97",#N/A,FALSE,"Tran";"Riqfinpro",#N/A,FALSE,"Tran"}</definedName>
    <definedName name="sdr" localSheetId="2" hidden="1">{"Riqfin97",#N/A,FALSE,"Tran";"Riqfinpro",#N/A,FALSE,"Tran"}</definedName>
    <definedName name="sdr" localSheetId="26" hidden="1">{"Riqfin97",#N/A,FALSE,"Tran";"Riqfinpro",#N/A,FALSE,"Tran"}</definedName>
    <definedName name="sdr" localSheetId="29" hidden="1">{"Riqfin97",#N/A,FALSE,"Tran";"Riqfinpro",#N/A,FALSE,"Tran"}</definedName>
    <definedName name="sdr" localSheetId="36" hidden="1">{"Riqfin97",#N/A,FALSE,"Tran";"Riqfinpro",#N/A,FALSE,"Tran"}</definedName>
    <definedName name="sdr" localSheetId="41" hidden="1">{"Riqfin97",#N/A,FALSE,"Tran";"Riqfinpro",#N/A,FALSE,"Tran"}</definedName>
    <definedName name="sdr" localSheetId="9" hidden="1">{"Riqfin97",#N/A,FALSE,"Tran";"Riqfinpro",#N/A,FALSE,"Tran"}</definedName>
    <definedName name="sdr" hidden="1">{"Riqfin97",#N/A,FALSE,"Tran";"Riqfinpro",#N/A,FALSE,"Tran"}</definedName>
    <definedName name="sdsads" localSheetId="10" hidden="1">[6]Market!#REF!</definedName>
    <definedName name="sdsads" localSheetId="15" hidden="1">[6]Market!#REF!</definedName>
    <definedName name="sdsads" localSheetId="20" hidden="1">[8]Market!#REF!</definedName>
    <definedName name="sdsads" localSheetId="21" hidden="1">[8]Market!#REF!</definedName>
    <definedName name="sdsads" localSheetId="29" hidden="1">[6]Market!#REF!</definedName>
    <definedName name="sdsads" localSheetId="36" hidden="1">[6]Market!#REF!</definedName>
    <definedName name="sdsads" localSheetId="37" hidden="1">[7]Market!#REF!</definedName>
    <definedName name="sdsads" localSheetId="38" hidden="1">[6]Market!#REF!</definedName>
    <definedName name="sdsads" localSheetId="39" hidden="1">[6]Market!#REF!</definedName>
    <definedName name="sdsads" localSheetId="41" hidden="1">[7]Market!#REF!</definedName>
    <definedName name="sdsads" hidden="1">[6]Market!#REF!</definedName>
    <definedName name="sdsd" localSheetId="1" hidden="1">{"Riqfin97",#N/A,FALSE,"Tran";"Riqfinpro",#N/A,FALSE,"Tran"}</definedName>
    <definedName name="sdsd" localSheetId="2" hidden="1">{"Riqfin97",#N/A,FALSE,"Tran";"Riqfinpro",#N/A,FALSE,"Tran"}</definedName>
    <definedName name="sdsd" localSheetId="26" hidden="1">{"Riqfin97",#N/A,FALSE,"Tran";"Riqfinpro",#N/A,FALSE,"Tran"}</definedName>
    <definedName name="sdsd" localSheetId="29" hidden="1">{"Riqfin97",#N/A,FALSE,"Tran";"Riqfinpro",#N/A,FALSE,"Tran"}</definedName>
    <definedName name="sdsd" localSheetId="36" hidden="1">{"Riqfin97",#N/A,FALSE,"Tran";"Riqfinpro",#N/A,FALSE,"Tran"}</definedName>
    <definedName name="sdsd" localSheetId="41" hidden="1">{"Riqfin97",#N/A,FALSE,"Tran";"Riqfinpro",#N/A,FALSE,"Tran"}</definedName>
    <definedName name="sdsd" localSheetId="9" hidden="1">{"Riqfin97",#N/A,FALSE,"Tran";"Riqfinpro",#N/A,FALSE,"Tran"}</definedName>
    <definedName name="sdsd" hidden="1">{"Riqfin97",#N/A,FALSE,"Tran";"Riqfinpro",#N/A,FALSE,"Tran"}</definedName>
    <definedName name="sencount" hidden="1">2</definedName>
    <definedName name="ser" localSheetId="1" hidden="1">{"Riqfin97",#N/A,FALSE,"Tran";"Riqfinpro",#N/A,FALSE,"Tran"}</definedName>
    <definedName name="ser" localSheetId="2" hidden="1">{"Riqfin97",#N/A,FALSE,"Tran";"Riqfinpro",#N/A,FALSE,"Tran"}</definedName>
    <definedName name="ser" localSheetId="26" hidden="1">{"Riqfin97",#N/A,FALSE,"Tran";"Riqfinpro",#N/A,FALSE,"Tran"}</definedName>
    <definedName name="ser" localSheetId="29" hidden="1">{"Riqfin97",#N/A,FALSE,"Tran";"Riqfinpro",#N/A,FALSE,"Tran"}</definedName>
    <definedName name="ser" localSheetId="36" hidden="1">{"Riqfin97",#N/A,FALSE,"Tran";"Riqfinpro",#N/A,FALSE,"Tran"}</definedName>
    <definedName name="ser" localSheetId="41" hidden="1">{"Riqfin97",#N/A,FALSE,"Tran";"Riqfinpro",#N/A,FALSE,"Tran"}</definedName>
    <definedName name="ser" localSheetId="9" hidden="1">{"Riqfin97",#N/A,FALSE,"Tran";"Riqfinpro",#N/A,FALSE,"Tran"}</definedName>
    <definedName name="ser" hidden="1">{"Riqfin97",#N/A,FALSE,"Tran";"Riqfinpro",#N/A,FALSE,"Tran"}</definedName>
    <definedName name="solver_adj" localSheetId="24" hidden="1">'24_ábra_chart'!#REF!</definedName>
    <definedName name="solver_cvg" localSheetId="24" hidden="1">0.0001</definedName>
    <definedName name="solver_drv" localSheetId="24" hidden="1">1</definedName>
    <definedName name="solver_est" localSheetId="24" hidden="1">1</definedName>
    <definedName name="solver_itr" localSheetId="24" hidden="1">100</definedName>
    <definedName name="solver_lhs1" localSheetId="24" hidden="1">'24_ábra_chart'!#REF!</definedName>
    <definedName name="solver_lin" localSheetId="24" hidden="1">2</definedName>
    <definedName name="solver_lin" hidden="1">0</definedName>
    <definedName name="solver_neg" localSheetId="24" hidden="1">2</definedName>
    <definedName name="solver_num" localSheetId="24" hidden="1">1</definedName>
    <definedName name="solver_num" hidden="1">0</definedName>
    <definedName name="solver_nwt" localSheetId="24" hidden="1">1</definedName>
    <definedName name="solver_opt" localSheetId="24" hidden="1">'24_ábra_chart'!#REF!</definedName>
    <definedName name="solver_pre" localSheetId="24" hidden="1">0.000001</definedName>
    <definedName name="solver_rel1" localSheetId="24" hidden="1">2</definedName>
    <definedName name="solver_rhs1" localSheetId="24" hidden="1">'24_ábra_chart'!#REF!</definedName>
    <definedName name="solver_scl" localSheetId="24" hidden="1">2</definedName>
    <definedName name="solver_sho" localSheetId="24" hidden="1">2</definedName>
    <definedName name="solver_tim" localSheetId="24" hidden="1">100</definedName>
    <definedName name="solver_tol" localSheetId="24" hidden="1">0.05</definedName>
    <definedName name="solver_typ" localSheetId="24" hidden="1">2</definedName>
    <definedName name="solver_typ" hidden="1">1</definedName>
    <definedName name="solver_val" localSheetId="24" hidden="1">0</definedName>
    <definedName name="solver_val" hidden="1">0</definedName>
    <definedName name="SpecialPrice" localSheetId="1" hidden="1">#REF!</definedName>
    <definedName name="SpecialPrice" localSheetId="2" hidden="1">#REF!</definedName>
    <definedName name="SpecialPrice" localSheetId="29" hidden="1">#REF!</definedName>
    <definedName name="SpecialPrice" localSheetId="36" hidden="1">#REF!</definedName>
    <definedName name="SpecialPrice" localSheetId="9" hidden="1">#REF!</definedName>
    <definedName name="SpecialPrice" hidden="1">#REF!</definedName>
    <definedName name="SpreadsheetBuilder_1" localSheetId="1" hidden="1">#REF!</definedName>
    <definedName name="SpreadsheetBuilder_1" localSheetId="10" hidden="1">'[90]Capital flow'!#REF!</definedName>
    <definedName name="SpreadsheetBuilder_1" localSheetId="11" hidden="1">'[90]Capital flow'!#REF!</definedName>
    <definedName name="SpreadsheetBuilder_1" localSheetId="14" hidden="1">'[90]Capital flow'!#REF!</definedName>
    <definedName name="SpreadsheetBuilder_1" localSheetId="15" hidden="1">'[90]Capital flow'!#REF!</definedName>
    <definedName name="SpreadsheetBuilder_1" localSheetId="16" hidden="1">'[91]Capital flow'!#REF!</definedName>
    <definedName name="SpreadsheetBuilder_1" localSheetId="18" hidden="1">'[90]Capital flow'!#REF!</definedName>
    <definedName name="SpreadsheetBuilder_1" localSheetId="2" hidden="1">#REF!</definedName>
    <definedName name="SpreadsheetBuilder_1" localSheetId="20" hidden="1">'[91]Capital flow'!#REF!</definedName>
    <definedName name="SpreadsheetBuilder_1" localSheetId="21" hidden="1">'[91]Capital flow'!#REF!</definedName>
    <definedName name="SpreadsheetBuilder_1" localSheetId="25" hidden="1">#REF!</definedName>
    <definedName name="SpreadsheetBuilder_1" localSheetId="26" hidden="1">#REF!</definedName>
    <definedName name="SpreadsheetBuilder_1" localSheetId="27" hidden="1">'[90]Capital flow'!#REF!</definedName>
    <definedName name="SpreadsheetBuilder_1" localSheetId="29" hidden="1">'[90]Capital flow'!#REF!</definedName>
    <definedName name="SpreadsheetBuilder_1" localSheetId="3" hidden="1">'[90]Capital flow'!#REF!</definedName>
    <definedName name="SpreadsheetBuilder_1" localSheetId="30" hidden="1">'[90]Capital flow'!#REF!</definedName>
    <definedName name="SpreadsheetBuilder_1" localSheetId="31" hidden="1">'[90]Capital flow'!#REF!</definedName>
    <definedName name="SpreadsheetBuilder_1" localSheetId="36" hidden="1">'[90]Capital flow'!#REF!</definedName>
    <definedName name="SpreadsheetBuilder_1" localSheetId="37" hidden="1">'[90]Capital flow'!#REF!</definedName>
    <definedName name="SpreadsheetBuilder_1" localSheetId="38" hidden="1">'[90]Capital flow'!#REF!</definedName>
    <definedName name="SpreadsheetBuilder_1" localSheetId="39" hidden="1">'[90]Capital flow'!#REF!</definedName>
    <definedName name="SpreadsheetBuilder_1" localSheetId="4" hidden="1">'[90]Capital flow'!#REF!</definedName>
    <definedName name="SpreadsheetBuilder_1" localSheetId="6" hidden="1">'[90]Capital flow'!#REF!</definedName>
    <definedName name="SpreadsheetBuilder_1" localSheetId="7" hidden="1">'[90]Capital flow'!#REF!</definedName>
    <definedName name="SpreadsheetBuilder_1" localSheetId="8" hidden="1">'[90]Capital flow'!#REF!</definedName>
    <definedName name="SpreadsheetBuilder_1" localSheetId="9" hidden="1">#REF!</definedName>
    <definedName name="SpreadsheetBuilder_1" hidden="1">'[90]Capital flow'!#REF!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2" hidden="1">{"CBA",#N/A,FALSE,"TAB4";"MS",#N/A,FALSE,"TAB5";"BANKLOANS",#N/A,FALSE,"TAB21APP ";"INTEREST",#N/A,FALSE,"TAB22APP"}</definedName>
    <definedName name="sraff" localSheetId="26" hidden="1">{"CBA",#N/A,FALSE,"TAB4";"MS",#N/A,FALSE,"TAB5";"BANKLOANS",#N/A,FALSE,"TAB21APP ";"INTEREST",#N/A,FALSE,"TAB22APP"}</definedName>
    <definedName name="sraff" localSheetId="29" hidden="1">{"CBA",#N/A,FALSE,"TAB4";"MS",#N/A,FALSE,"TAB5";"BANKLOANS",#N/A,FALSE,"TAB21APP ";"INTEREST",#N/A,FALSE,"TAB22APP"}</definedName>
    <definedName name="sraff" localSheetId="36" hidden="1">{"CBA",#N/A,FALSE,"TAB4";"MS",#N/A,FALSE,"TAB5";"BANKLOANS",#N/A,FALSE,"TAB21APP ";"INTEREST",#N/A,FALSE,"TAB22APP"}</definedName>
    <definedName name="sraff" localSheetId="41" hidden="1">{"CBA",#N/A,FALSE,"TAB4";"MS",#N/A,FALSE,"TAB5";"BANKLOANS",#N/A,FALSE,"TAB21APP ";"INTEREST",#N/A,FALSE,"TAB22APP"}</definedName>
    <definedName name="sraff" localSheetId="9"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0" hidden="1">{"'előző év december'!$A$2:$CP$214"}</definedName>
    <definedName name="ss" localSheetId="11"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0" hidden="1">{"'előző év december'!$A$2:$CP$214"}</definedName>
    <definedName name="ss" localSheetId="21"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30" hidden="1">{"'előző év december'!$A$2:$CP$214"}</definedName>
    <definedName name="ss" localSheetId="31" hidden="1">{"'előző év december'!$A$2:$CP$214"}</definedName>
    <definedName name="ss" localSheetId="36"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 hidden="1">{"'előző év december'!$A$2:$CP$214"}</definedName>
    <definedName name="ss" localSheetId="41"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hidden="1">{"'előző év december'!$A$2:$CP$214"}</definedName>
    <definedName name="ssss" localSheetId="1" hidden="1">{"Riqfin97",#N/A,FALSE,"Tran";"Riqfinpro",#N/A,FALSE,"Tran"}</definedName>
    <definedName name="ssss" localSheetId="2" hidden="1">{"Riqfin97",#N/A,FALSE,"Tran";"Riqfinpro",#N/A,FALSE,"Tran"}</definedName>
    <definedName name="ssss" localSheetId="26" hidden="1">{"Riqfin97",#N/A,FALSE,"Tran";"Riqfinpro",#N/A,FALSE,"Tran"}</definedName>
    <definedName name="ssss" localSheetId="29" hidden="1">{"Riqfin97",#N/A,FALSE,"Tran";"Riqfinpro",#N/A,FALSE,"Tran"}</definedName>
    <definedName name="ssss" localSheetId="36" hidden="1">{"Riqfin97",#N/A,FALSE,"Tran";"Riqfinpro",#N/A,FALSE,"Tran"}</definedName>
    <definedName name="ssss" localSheetId="41" hidden="1">{"Riqfin97",#N/A,FALSE,"Tran";"Riqfinpro",#N/A,FALSE,"Tran"}</definedName>
    <definedName name="ssss" localSheetId="9" hidden="1">{"Riqfin97",#N/A,FALSE,"Tran";"Riqfinpro",#N/A,FALSE,"Tran"}</definedName>
    <definedName name="ssss" hidden="1">{"Riqfin97",#N/A,FALSE,"Tran";"Riqfinpro",#N/A,FALSE,"Tran"}</definedName>
    <definedName name="swe" localSheetId="1" hidden="1">{"Tab1",#N/A,FALSE,"P";"Tab2",#N/A,FALSE,"P"}</definedName>
    <definedName name="swe" localSheetId="2" hidden="1">{"Tab1",#N/A,FALSE,"P";"Tab2",#N/A,FALSE,"P"}</definedName>
    <definedName name="swe" localSheetId="26" hidden="1">{"Tab1",#N/A,FALSE,"P";"Tab2",#N/A,FALSE,"P"}</definedName>
    <definedName name="swe" localSheetId="29" hidden="1">{"Tab1",#N/A,FALSE,"P";"Tab2",#N/A,FALSE,"P"}</definedName>
    <definedName name="swe" localSheetId="36" hidden="1">{"Tab1",#N/A,FALSE,"P";"Tab2",#N/A,FALSE,"P"}</definedName>
    <definedName name="swe" localSheetId="41" hidden="1">{"Tab1",#N/A,FALSE,"P";"Tab2",#N/A,FALSE,"P"}</definedName>
    <definedName name="swe" localSheetId="9" hidden="1">{"Tab1",#N/A,FALSE,"P";"Tab2",#N/A,FALSE,"P"}</definedName>
    <definedName name="swe" hidden="1">{"Tab1",#N/A,FALSE,"P";"Tab2",#N/A,FALSE,"P"}</definedName>
    <definedName name="Swvu.PLA1." localSheetId="1" hidden="1">'[62]COP FED'!#REF!</definedName>
    <definedName name="Swvu.PLA1." localSheetId="2" hidden="1">'[62]COP FED'!#REF!</definedName>
    <definedName name="Swvu.PLA1." localSheetId="29" hidden="1">'[62]COP FED'!#REF!</definedName>
    <definedName name="Swvu.PLA1." localSheetId="36" hidden="1">'[62]COP FED'!#REF!</definedName>
    <definedName name="Swvu.PLA1." localSheetId="9" hidden="1">'[62]COP FED'!#REF!</definedName>
    <definedName name="Swvu.PLA1." hidden="1">'[62]COP FED'!#REF!</definedName>
    <definedName name="Swvu.PLA2." hidden="1">'[62]COP FED'!$A$1:$N$49</definedName>
    <definedName name="Swvu.Print." hidden="1">[63]Med!#REF!</definedName>
    <definedName name="sxc" localSheetId="1" hidden="1">{"Riqfin97",#N/A,FALSE,"Tran";"Riqfinpro",#N/A,FALSE,"Tran"}</definedName>
    <definedName name="sxc" localSheetId="2" hidden="1">{"Riqfin97",#N/A,FALSE,"Tran";"Riqfinpro",#N/A,FALSE,"Tran"}</definedName>
    <definedName name="sxc" localSheetId="26" hidden="1">{"Riqfin97",#N/A,FALSE,"Tran";"Riqfinpro",#N/A,FALSE,"Tran"}</definedName>
    <definedName name="sxc" localSheetId="29" hidden="1">{"Riqfin97",#N/A,FALSE,"Tran";"Riqfinpro",#N/A,FALSE,"Tran"}</definedName>
    <definedName name="sxc" localSheetId="36" hidden="1">{"Riqfin97",#N/A,FALSE,"Tran";"Riqfinpro",#N/A,FALSE,"Tran"}</definedName>
    <definedName name="sxc" localSheetId="41" hidden="1">{"Riqfin97",#N/A,FALSE,"Tran";"Riqfinpro",#N/A,FALSE,"Tran"}</definedName>
    <definedName name="sxc" localSheetId="9" hidden="1">{"Riqfin97",#N/A,FALSE,"Tran";"Riqfinpro",#N/A,FALSE,"Tran"}</definedName>
    <definedName name="sxc" hidden="1">{"Riqfin97",#N/A,FALSE,"Tran";"Riqfinpro",#N/A,FALSE,"Tran"}</definedName>
    <definedName name="sxe" localSheetId="1" hidden="1">{"Riqfin97",#N/A,FALSE,"Tran";"Riqfinpro",#N/A,FALSE,"Tran"}</definedName>
    <definedName name="sxe" localSheetId="2" hidden="1">{"Riqfin97",#N/A,FALSE,"Tran";"Riqfinpro",#N/A,FALSE,"Tran"}</definedName>
    <definedName name="sxe" localSheetId="26" hidden="1">{"Riqfin97",#N/A,FALSE,"Tran";"Riqfinpro",#N/A,FALSE,"Tran"}</definedName>
    <definedName name="sxe" localSheetId="29" hidden="1">{"Riqfin97",#N/A,FALSE,"Tran";"Riqfinpro",#N/A,FALSE,"Tran"}</definedName>
    <definedName name="sxe" localSheetId="36" hidden="1">{"Riqfin97",#N/A,FALSE,"Tran";"Riqfinpro",#N/A,FALSE,"Tran"}</definedName>
    <definedName name="sxe" localSheetId="41" hidden="1">{"Riqfin97",#N/A,FALSE,"Tran";"Riqfinpro",#N/A,FALSE,"Tran"}</definedName>
    <definedName name="sxe" localSheetId="9" hidden="1">{"Riqfin97",#N/A,FALSE,"Tran";"Riqfinpro",#N/A,FALSE,"Tran"}</definedName>
    <definedName name="sxe" hidden="1">{"Riqfin97",#N/A,FALSE,"Tran";"Riqfinpro",#N/A,FALSE,"Tran"}</definedName>
    <definedName name="sz" hidden="1">[92]sez_očist!$F$15:$AG$15</definedName>
    <definedName name="T0" localSheetId="1" hidden="1">{"Main Economic Indicators",#N/A,FALSE,"C"}</definedName>
    <definedName name="T0" localSheetId="2" hidden="1">{"Main Economic Indicators",#N/A,FALSE,"C"}</definedName>
    <definedName name="T0" localSheetId="26" hidden="1">{"Main Economic Indicators",#N/A,FALSE,"C"}</definedName>
    <definedName name="T0" localSheetId="29" hidden="1">{"Main Economic Indicators",#N/A,FALSE,"C"}</definedName>
    <definedName name="T0" localSheetId="36" hidden="1">{"Main Economic Indicators",#N/A,FALSE,"C"}</definedName>
    <definedName name="T0" localSheetId="41" hidden="1">{"Main Economic Indicators",#N/A,FALSE,"C"}</definedName>
    <definedName name="T0" localSheetId="9" hidden="1">{"Main Economic Indicators",#N/A,FALSE,"C"}</definedName>
    <definedName name="T0" hidden="1">{"Main Economic Indicators",#N/A,FALSE,"C"}</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[93]sez_očist!$F$20:$AI$20</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1" hidden="1">#REF!</definedName>
    <definedName name="tbl_ProdInfo" localSheetId="2" hidden="1">#REF!</definedName>
    <definedName name="tbl_ProdInfo" localSheetId="29" hidden="1">#REF!</definedName>
    <definedName name="tbl_ProdInfo" localSheetId="36" hidden="1">#REF!</definedName>
    <definedName name="tbl_ProdInfo" localSheetId="9" hidden="1">#REF!</definedName>
    <definedName name="tbl_ProdInfo" hidden="1">#REF!</definedName>
    <definedName name="tenou" localSheetId="1" hidden="1">'[26]Dep fonct'!#REF!</definedName>
    <definedName name="tenou" localSheetId="2" hidden="1">'[26]Dep fonct'!#REF!</definedName>
    <definedName name="tenou" localSheetId="36" hidden="1">'[26]Dep fonct'!#REF!</definedName>
    <definedName name="tenou" localSheetId="9" hidden="1">'[26]Dep fonct'!#REF!</definedName>
    <definedName name="tenou" hidden="1">'[26]Dep fonct'!#REF!</definedName>
    <definedName name="test" localSheetId="1" hidden="1">{"'előző év december'!$A$2:$CP$214"}</definedName>
    <definedName name="test" localSheetId="10" hidden="1">{"'előző év december'!$A$2:$CP$214"}</definedName>
    <definedName name="test" localSheetId="11"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30" hidden="1">{"'előző év december'!$A$2:$CP$214"}</definedName>
    <definedName name="test" localSheetId="31" hidden="1">{"'előző év december'!$A$2:$CP$214"}</definedName>
    <definedName name="test" localSheetId="36"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 hidden="1">{"'előző év december'!$A$2:$CP$214"}</definedName>
    <definedName name="test" localSheetId="41"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hidden="1">{"'előző év december'!$A$2:$CP$214"}</definedName>
    <definedName name="tge" localSheetId="1" hidden="1">[5]Market!#REF!</definedName>
    <definedName name="tge" localSheetId="10" hidden="1">[6]Market!#REF!</definedName>
    <definedName name="tge" localSheetId="15" hidden="1">[7]Market!#REF!</definedName>
    <definedName name="tge" localSheetId="16" hidden="1">[6]Market!#REF!</definedName>
    <definedName name="tge" localSheetId="18" hidden="1">[6]Market!#REF!</definedName>
    <definedName name="tge" localSheetId="19" hidden="1">[6]Market!#REF!</definedName>
    <definedName name="tge" localSheetId="2" hidden="1">[5]Market!#REF!</definedName>
    <definedName name="tge" localSheetId="20" hidden="1">[8]Market!#REF!</definedName>
    <definedName name="tge" localSheetId="21" hidden="1">[8]Market!#REF!</definedName>
    <definedName name="tge" localSheetId="23" hidden="1">[5]Market!#REF!</definedName>
    <definedName name="tge" localSheetId="24" hidden="1">[5]Market!#REF!</definedName>
    <definedName name="tge" localSheetId="25" hidden="1">[5]Market!#REF!</definedName>
    <definedName name="tge" localSheetId="26" hidden="1">[8]Market!#REF!</definedName>
    <definedName name="tge" localSheetId="27" hidden="1">[6]Market!#REF!</definedName>
    <definedName name="tge" localSheetId="28" hidden="1">[6]Market!#REF!</definedName>
    <definedName name="tge" localSheetId="29" hidden="1">[7]Market!#REF!</definedName>
    <definedName name="tge" localSheetId="3" hidden="1">[6]Market!#REF!</definedName>
    <definedName name="tge" localSheetId="37" hidden="1">[7]Market!#REF!</definedName>
    <definedName name="tge" localSheetId="38" hidden="1">[7]Market!#REF!</definedName>
    <definedName name="tge" localSheetId="39" hidden="1">[7]Market!#REF!</definedName>
    <definedName name="tge" localSheetId="4" hidden="1">[6]Market!#REF!</definedName>
    <definedName name="tge" localSheetId="41" hidden="1">[7]Market!#REF!</definedName>
    <definedName name="tge" localSheetId="5" hidden="1">[6]Market!#REF!</definedName>
    <definedName name="tge" localSheetId="6" hidden="1">[6]Market!#REF!</definedName>
    <definedName name="tge" localSheetId="7" hidden="1">[6]Market!#REF!</definedName>
    <definedName name="tge" localSheetId="8" hidden="1">[6]Market!#REF!</definedName>
    <definedName name="tge" localSheetId="9" hidden="1">[5]Market!#REF!</definedName>
    <definedName name="tge" hidden="1">[7]Market!#REF!</definedName>
    <definedName name="tgz" localSheetId="1" hidden="1">{"'előző év december'!$A$2:$CP$214"}</definedName>
    <definedName name="tgz" localSheetId="10" hidden="1">{"'előző év december'!$A$2:$CP$214"}</definedName>
    <definedName name="tgz" localSheetId="11"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30" hidden="1">{"'előző év december'!$A$2:$CP$214"}</definedName>
    <definedName name="tgz" localSheetId="31" hidden="1">{"'előző év december'!$A$2:$CP$214"}</definedName>
    <definedName name="tgz" localSheetId="36"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 hidden="1">{"'előző év december'!$A$2:$CP$214"}</definedName>
    <definedName name="tgz" localSheetId="41"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hidden="1">{"'előző év december'!$A$2:$CP$214"}</definedName>
    <definedName name="tj" localSheetId="1" hidden="1">{"Riqfin97",#N/A,FALSE,"Tran";"Riqfinpro",#N/A,FALSE,"Tran"}</definedName>
    <definedName name="tj" localSheetId="2" hidden="1">{"Riqfin97",#N/A,FALSE,"Tran";"Riqfinpro",#N/A,FALSE,"Tran"}</definedName>
    <definedName name="tj" localSheetId="26" hidden="1">{"Riqfin97",#N/A,FALSE,"Tran";"Riqfinpro",#N/A,FALSE,"Tran"}</definedName>
    <definedName name="tj" localSheetId="29" hidden="1">{"Riqfin97",#N/A,FALSE,"Tran";"Riqfinpro",#N/A,FALSE,"Tran"}</definedName>
    <definedName name="tj" localSheetId="36" hidden="1">{"Riqfin97",#N/A,FALSE,"Tran";"Riqfinpro",#N/A,FALSE,"Tran"}</definedName>
    <definedName name="tj" localSheetId="41" hidden="1">{"Riqfin97",#N/A,FALSE,"Tran";"Riqfinpro",#N/A,FALSE,"Tran"}</definedName>
    <definedName name="tj" localSheetId="9" hidden="1">{"Riqfin97",#N/A,FALSE,"Tran";"Riqfinpro",#N/A,FALSE,"Tran"}</definedName>
    <definedName name="tj" hidden="1">{"Riqfin97",#N/A,FALSE,"Tran";"Riqfinpro",#N/A,FALSE,"Tran"}</definedName>
    <definedName name="tranz" localSheetId="1" hidden="1">{"'előző év december'!$A$2:$CP$214"}</definedName>
    <definedName name="tranz" localSheetId="10" hidden="1">{"'előző év december'!$A$2:$CP$214"}</definedName>
    <definedName name="tranz" localSheetId="11" hidden="1">{"'előző év december'!$A$2:$CP$214"}</definedName>
    <definedName name="tranz" localSheetId="14" hidden="1">{"'előző év december'!$A$2:$CP$214"}</definedName>
    <definedName name="tranz" localSheetId="15" hidden="1">{"'előző év december'!$A$2:$CP$214"}</definedName>
    <definedName name="tranz" localSheetId="18" hidden="1">{"'előző év december'!$A$2:$CP$214"}</definedName>
    <definedName name="tranz" localSheetId="19" hidden="1">{"'előző év december'!$A$2:$CP$214"}</definedName>
    <definedName name="tranz" localSheetId="2" hidden="1">{"'előző év december'!$A$2:$CP$214"}</definedName>
    <definedName name="tranz" localSheetId="26" hidden="1">{"'előző év december'!$A$2:$CP$214"}</definedName>
    <definedName name="tranz" localSheetId="27" hidden="1">{"'előző év december'!$A$2:$CP$214"}</definedName>
    <definedName name="tranz" localSheetId="28" hidden="1">{"'előző év december'!$A$2:$CP$214"}</definedName>
    <definedName name="tranz" localSheetId="29" hidden="1">{"'előző év december'!$A$2:$CP$214"}</definedName>
    <definedName name="tranz" localSheetId="3" hidden="1">{"'előző év december'!$A$2:$CP$214"}</definedName>
    <definedName name="tranz" localSheetId="36" hidden="1">{"'előző év december'!$A$2:$CP$214"}</definedName>
    <definedName name="tranz" localSheetId="37" hidden="1">{"'előző év december'!$A$2:$CP$214"}</definedName>
    <definedName name="tranz" localSheetId="38" hidden="1">{"'előző év december'!$A$2:$CP$214"}</definedName>
    <definedName name="tranz" localSheetId="39" hidden="1">{"'előző év december'!$A$2:$CP$214"}</definedName>
    <definedName name="tranz" localSheetId="4" hidden="1">{"'előző év december'!$A$2:$CP$214"}</definedName>
    <definedName name="tranz" localSheetId="41" hidden="1">{"'előző év december'!$A$2:$CP$214"}</definedName>
    <definedName name="tranz" localSheetId="5" hidden="1">{"'előző év december'!$A$2:$CP$214"}</definedName>
    <definedName name="tranz" localSheetId="6" hidden="1">{"'előző év december'!$A$2:$CP$214"}</definedName>
    <definedName name="tranz" localSheetId="7" hidden="1">{"'előző év december'!$A$2:$CP$214"}</definedName>
    <definedName name="tranz" localSheetId="8" hidden="1">{"'előző év december'!$A$2:$CP$214"}</definedName>
    <definedName name="tranz" localSheetId="9" hidden="1">{"'előző év december'!$A$2:$CP$214"}</definedName>
    <definedName name="tranz" hidden="1">{"'előző év december'!$A$2:$CP$214"}</definedName>
    <definedName name="tre" localSheetId="1" hidden="1">{"'előző év december'!$A$2:$CP$214"}</definedName>
    <definedName name="tre" localSheetId="10" hidden="1">{"'előző év december'!$A$2:$CP$214"}</definedName>
    <definedName name="tre" localSheetId="11"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30" hidden="1">{"'előző év december'!$A$2:$CP$214"}</definedName>
    <definedName name="tre" localSheetId="31" hidden="1">{"'előző év december'!$A$2:$CP$214"}</definedName>
    <definedName name="tre" localSheetId="36"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 hidden="1">{"'előző év december'!$A$2:$CP$214"}</definedName>
    <definedName name="tre" localSheetId="41"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hidden="1">{"'előző év december'!$A$2:$CP$214"}</definedName>
    <definedName name="tretry" localSheetId="1" hidden="1">[45]Data!#REF!</definedName>
    <definedName name="tretry" localSheetId="2" hidden="1">[45]Data!#REF!</definedName>
    <definedName name="tretry" localSheetId="9" hidden="1">[45]Data!#REF!</definedName>
    <definedName name="tretry" hidden="1">[45]Data!#REF!</definedName>
    <definedName name="TRNR_1674c2746c284dc99e324ab4296103c3_18464_20" localSheetId="1" hidden="1">#REF!</definedName>
    <definedName name="TRNR_1674c2746c284dc99e324ab4296103c3_18464_20" localSheetId="2" hidden="1">#REF!</definedName>
    <definedName name="TRNR_1674c2746c284dc99e324ab4296103c3_18464_20" localSheetId="29" hidden="1">#REF!</definedName>
    <definedName name="TRNR_1674c2746c284dc99e324ab4296103c3_18464_20" localSheetId="36" hidden="1">#REF!</definedName>
    <definedName name="TRNR_1674c2746c284dc99e324ab4296103c3_18464_20" localSheetId="9"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2" hidden="1">#REF!</definedName>
    <definedName name="TRNR_1ed4cf216e6c4f10b5d9ee45c435751b_528_145" localSheetId="29" hidden="1">#REF!</definedName>
    <definedName name="TRNR_1ed4cf216e6c4f10b5d9ee45c435751b_528_145" localSheetId="36" hidden="1">#REF!</definedName>
    <definedName name="TRNR_1ed4cf216e6c4f10b5d9ee45c435751b_528_145" localSheetId="9" hidden="1">#REF!</definedName>
    <definedName name="TRNR_1ed4cf216e6c4f10b5d9ee45c435751b_528_145" hidden="1">#REF!</definedName>
    <definedName name="TRNR_20bb9561e9af4d78b049f7a671a84978_1_59" localSheetId="1" hidden="1">#REF!</definedName>
    <definedName name="TRNR_20bb9561e9af4d78b049f7a671a84978_1_59" localSheetId="2" hidden="1">#REF!</definedName>
    <definedName name="TRNR_20bb9561e9af4d78b049f7a671a84978_1_59" localSheetId="29" hidden="1">#REF!</definedName>
    <definedName name="TRNR_20bb9561e9af4d78b049f7a671a84978_1_59" localSheetId="36" hidden="1">#REF!</definedName>
    <definedName name="TRNR_20bb9561e9af4d78b049f7a671a84978_1_59" localSheetId="9" hidden="1">#REF!</definedName>
    <definedName name="TRNR_20bb9561e9af4d78b049f7a671a84978_1_59" hidden="1">#REF!</definedName>
    <definedName name="TRNR_2cfdf4ce2eba4e428a6c4e2557454bf9_527_87" localSheetId="1" hidden="1">#REF!</definedName>
    <definedName name="TRNR_2cfdf4ce2eba4e428a6c4e2557454bf9_527_87" localSheetId="2" hidden="1">#REF!</definedName>
    <definedName name="TRNR_2cfdf4ce2eba4e428a6c4e2557454bf9_527_87" localSheetId="29" hidden="1">#REF!</definedName>
    <definedName name="TRNR_2cfdf4ce2eba4e428a6c4e2557454bf9_527_87" localSheetId="36" hidden="1">#REF!</definedName>
    <definedName name="TRNR_2cfdf4ce2eba4e428a6c4e2557454bf9_527_87" localSheetId="9" hidden="1">#REF!</definedName>
    <definedName name="TRNR_2cfdf4ce2eba4e428a6c4e2557454bf9_527_87" hidden="1">#REF!</definedName>
    <definedName name="TRNR_50e54095113145d3805111e7b51fce6f_10_73" localSheetId="1" hidden="1">#REF!</definedName>
    <definedName name="TRNR_50e54095113145d3805111e7b51fce6f_10_73" localSheetId="2" hidden="1">#REF!</definedName>
    <definedName name="TRNR_50e54095113145d3805111e7b51fce6f_10_73" localSheetId="29" hidden="1">#REF!</definedName>
    <definedName name="TRNR_50e54095113145d3805111e7b51fce6f_10_73" localSheetId="36" hidden="1">#REF!</definedName>
    <definedName name="TRNR_50e54095113145d3805111e7b51fce6f_10_73" localSheetId="9" hidden="1">#REF!</definedName>
    <definedName name="TRNR_50e54095113145d3805111e7b51fce6f_10_73" hidden="1">#REF!</definedName>
    <definedName name="TRNR_51506c4bdd804cc590398787a25c4bb8_527_87" localSheetId="1" hidden="1">#REF!</definedName>
    <definedName name="TRNR_51506c4bdd804cc590398787a25c4bb8_527_87" localSheetId="2" hidden="1">#REF!</definedName>
    <definedName name="TRNR_51506c4bdd804cc590398787a25c4bb8_527_87" localSheetId="29" hidden="1">#REF!</definedName>
    <definedName name="TRNR_51506c4bdd804cc590398787a25c4bb8_527_87" localSheetId="36" hidden="1">#REF!</definedName>
    <definedName name="TRNR_51506c4bdd804cc590398787a25c4bb8_527_87" localSheetId="9" hidden="1">#REF!</definedName>
    <definedName name="TRNR_51506c4bdd804cc590398787a25c4bb8_527_87" hidden="1">#REF!</definedName>
    <definedName name="TRNR_5202f69fc76f4480a506273bd75e1719_2395_61" localSheetId="1" hidden="1">#REF!</definedName>
    <definedName name="TRNR_5202f69fc76f4480a506273bd75e1719_2395_61" localSheetId="2" hidden="1">#REF!</definedName>
    <definedName name="TRNR_5202f69fc76f4480a506273bd75e1719_2395_61" localSheetId="29" hidden="1">#REF!</definedName>
    <definedName name="TRNR_5202f69fc76f4480a506273bd75e1719_2395_61" localSheetId="36" hidden="1">#REF!</definedName>
    <definedName name="TRNR_5202f69fc76f4480a506273bd75e1719_2395_61" localSheetId="9"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2" hidden="1">#REF!</definedName>
    <definedName name="TRNR_58b0ab9cb84d437b8172b6c70c4e67d2_18535_59" localSheetId="29" hidden="1">#REF!</definedName>
    <definedName name="TRNR_58b0ab9cb84d437b8172b6c70c4e67d2_18535_59" localSheetId="36" hidden="1">#REF!</definedName>
    <definedName name="TRNR_58b0ab9cb84d437b8172b6c70c4e67d2_18535_59" localSheetId="9" hidden="1">#REF!</definedName>
    <definedName name="TRNR_58b0ab9cb84d437b8172b6c70c4e67d2_18535_59" hidden="1">#REF!</definedName>
    <definedName name="TRNR_5d221992b47f49c69113344b78eaa96d_75_59" localSheetId="1" hidden="1">#REF!</definedName>
    <definedName name="TRNR_5d221992b47f49c69113344b78eaa96d_75_59" localSheetId="2" hidden="1">#REF!</definedName>
    <definedName name="TRNR_5d221992b47f49c69113344b78eaa96d_75_59" localSheetId="29" hidden="1">#REF!</definedName>
    <definedName name="TRNR_5d221992b47f49c69113344b78eaa96d_75_59" localSheetId="36" hidden="1">#REF!</definedName>
    <definedName name="TRNR_5d221992b47f49c69113344b78eaa96d_75_59" localSheetId="9" hidden="1">#REF!</definedName>
    <definedName name="TRNR_5d221992b47f49c69113344b78eaa96d_75_59" hidden="1">#REF!</definedName>
    <definedName name="TRNR_6899dbc590554595a64c2153a84c5c1f_18435_59" localSheetId="1" hidden="1">#REF!</definedName>
    <definedName name="TRNR_6899dbc590554595a64c2153a84c5c1f_18435_59" localSheetId="2" hidden="1">#REF!</definedName>
    <definedName name="TRNR_6899dbc590554595a64c2153a84c5c1f_18435_59" localSheetId="29" hidden="1">#REF!</definedName>
    <definedName name="TRNR_6899dbc590554595a64c2153a84c5c1f_18435_59" localSheetId="36" hidden="1">#REF!</definedName>
    <definedName name="TRNR_6899dbc590554595a64c2153a84c5c1f_18435_59" localSheetId="9" hidden="1">#REF!</definedName>
    <definedName name="TRNR_6899dbc590554595a64c2153a84c5c1f_18435_59" hidden="1">#REF!</definedName>
    <definedName name="TRNR_6fa1cd25bb9142c5bd723ac8f316f085_30_73" localSheetId="1" hidden="1">#REF!</definedName>
    <definedName name="TRNR_6fa1cd25bb9142c5bd723ac8f316f085_30_73" localSheetId="2" hidden="1">#REF!</definedName>
    <definedName name="TRNR_6fa1cd25bb9142c5bd723ac8f316f085_30_73" localSheetId="29" hidden="1">#REF!</definedName>
    <definedName name="TRNR_6fa1cd25bb9142c5bd723ac8f316f085_30_73" localSheetId="36" hidden="1">#REF!</definedName>
    <definedName name="TRNR_6fa1cd25bb9142c5bd723ac8f316f085_30_73" localSheetId="9" hidden="1">#REF!</definedName>
    <definedName name="TRNR_6fa1cd25bb9142c5bd723ac8f316f085_30_73" hidden="1">#REF!</definedName>
    <definedName name="TRNR_8008595e1e724a2495ae3bc372af9e41_75_59" localSheetId="1" hidden="1">[94]Annual!#REF!</definedName>
    <definedName name="TRNR_8008595e1e724a2495ae3bc372af9e41_75_59" localSheetId="2" hidden="1">[94]Annual!#REF!</definedName>
    <definedName name="TRNR_8008595e1e724a2495ae3bc372af9e41_75_59" localSheetId="29" hidden="1">[94]Annual!#REF!</definedName>
    <definedName name="TRNR_8008595e1e724a2495ae3bc372af9e41_75_59" localSheetId="36" hidden="1">[94]Annual!#REF!</definedName>
    <definedName name="TRNR_8008595e1e724a2495ae3bc372af9e41_75_59" localSheetId="9" hidden="1">[94]Annual!#REF!</definedName>
    <definedName name="TRNR_8008595e1e724a2495ae3bc372af9e41_75_59" hidden="1">[94]Annual!#REF!</definedName>
    <definedName name="TRNR_960276ae62f043a2b7b172acbabf8d4c_25_15" localSheetId="1" hidden="1">#REF!</definedName>
    <definedName name="TRNR_960276ae62f043a2b7b172acbabf8d4c_25_15" localSheetId="2" hidden="1">#REF!</definedName>
    <definedName name="TRNR_960276ae62f043a2b7b172acbabf8d4c_25_15" localSheetId="29" hidden="1">#REF!</definedName>
    <definedName name="TRNR_960276ae62f043a2b7b172acbabf8d4c_25_15" localSheetId="36" hidden="1">#REF!</definedName>
    <definedName name="TRNR_960276ae62f043a2b7b172acbabf8d4c_25_15" localSheetId="9" hidden="1">#REF!</definedName>
    <definedName name="TRNR_960276ae62f043a2b7b172acbabf8d4c_25_15" hidden="1">#REF!</definedName>
    <definedName name="TRNR_9a169599cb2f4f038c42d45f9b03810b_288_59" localSheetId="1" hidden="1">#REF!</definedName>
    <definedName name="TRNR_9a169599cb2f4f038c42d45f9b03810b_288_59" localSheetId="2" hidden="1">#REF!</definedName>
    <definedName name="TRNR_9a169599cb2f4f038c42d45f9b03810b_288_59" localSheetId="29" hidden="1">#REF!</definedName>
    <definedName name="TRNR_9a169599cb2f4f038c42d45f9b03810b_288_59" localSheetId="36" hidden="1">#REF!</definedName>
    <definedName name="TRNR_9a169599cb2f4f038c42d45f9b03810b_288_59" localSheetId="9" hidden="1">#REF!</definedName>
    <definedName name="TRNR_9a169599cb2f4f038c42d45f9b03810b_288_59" hidden="1">#REF!</definedName>
    <definedName name="TRNR_ad92eddbcf27455bafb50a92f68785dc_527_87" localSheetId="1" hidden="1">#REF!</definedName>
    <definedName name="TRNR_ad92eddbcf27455bafb50a92f68785dc_527_87" localSheetId="2" hidden="1">#REF!</definedName>
    <definedName name="TRNR_ad92eddbcf27455bafb50a92f68785dc_527_87" localSheetId="29" hidden="1">#REF!</definedName>
    <definedName name="TRNR_ad92eddbcf27455bafb50a92f68785dc_527_87" localSheetId="36" hidden="1">#REF!</definedName>
    <definedName name="TRNR_ad92eddbcf27455bafb50a92f68785dc_527_87" localSheetId="9" hidden="1">#REF!</definedName>
    <definedName name="TRNR_ad92eddbcf27455bafb50a92f68785dc_527_87" hidden="1">#REF!</definedName>
    <definedName name="TRNR_b9d8585d81d347bd9166586088838e09_527_64" localSheetId="1" hidden="1">[95]data!#REF!</definedName>
    <definedName name="TRNR_b9d8585d81d347bd9166586088838e09_527_64" localSheetId="2" hidden="1">[95]data!#REF!</definedName>
    <definedName name="TRNR_b9d8585d81d347bd9166586088838e09_527_64" localSheetId="29" hidden="1">[95]data!#REF!</definedName>
    <definedName name="TRNR_b9d8585d81d347bd9166586088838e09_527_64" localSheetId="36" hidden="1">[95]data!#REF!</definedName>
    <definedName name="TRNR_b9d8585d81d347bd9166586088838e09_527_64" localSheetId="9" hidden="1">[95]data!#REF!</definedName>
    <definedName name="TRNR_b9d8585d81d347bd9166586088838e09_527_64" hidden="1">[95]data!#REF!</definedName>
    <definedName name="TRNR_bf9904c2324f4ffeb1c2aa2c14a79cc1_202_59" localSheetId="1" hidden="1">#REF!</definedName>
    <definedName name="TRNR_bf9904c2324f4ffeb1c2aa2c14a79cc1_202_59" localSheetId="2" hidden="1">#REF!</definedName>
    <definedName name="TRNR_bf9904c2324f4ffeb1c2aa2c14a79cc1_202_59" localSheetId="29" hidden="1">#REF!</definedName>
    <definedName name="TRNR_bf9904c2324f4ffeb1c2aa2c14a79cc1_202_59" localSheetId="36" hidden="1">#REF!</definedName>
    <definedName name="TRNR_bf9904c2324f4ffeb1c2aa2c14a79cc1_202_59" localSheetId="9" hidden="1">#REF!</definedName>
    <definedName name="TRNR_bf9904c2324f4ffeb1c2aa2c14a79cc1_202_59" hidden="1">#REF!</definedName>
    <definedName name="TRNR_ca899009fd1a4e7c8d3c1687430adb01_1_1" localSheetId="1" hidden="1">#REF!</definedName>
    <definedName name="TRNR_ca899009fd1a4e7c8d3c1687430adb01_1_1" localSheetId="2" hidden="1">#REF!</definedName>
    <definedName name="TRNR_ca899009fd1a4e7c8d3c1687430adb01_1_1" localSheetId="29" hidden="1">#REF!</definedName>
    <definedName name="TRNR_ca899009fd1a4e7c8d3c1687430adb01_1_1" localSheetId="36" hidden="1">#REF!</definedName>
    <definedName name="TRNR_ca899009fd1a4e7c8d3c1687430adb01_1_1" localSheetId="9" hidden="1">#REF!</definedName>
    <definedName name="TRNR_ca899009fd1a4e7c8d3c1687430adb01_1_1" hidden="1">#REF!</definedName>
    <definedName name="TRNR_d53a0f858f2843149102a2e320b2765c_1_59" localSheetId="1" hidden="1">#REF!</definedName>
    <definedName name="TRNR_d53a0f858f2843149102a2e320b2765c_1_59" localSheetId="2" hidden="1">#REF!</definedName>
    <definedName name="TRNR_d53a0f858f2843149102a2e320b2765c_1_59" localSheetId="29" hidden="1">#REF!</definedName>
    <definedName name="TRNR_d53a0f858f2843149102a2e320b2765c_1_59" localSheetId="36" hidden="1">#REF!</definedName>
    <definedName name="TRNR_d53a0f858f2843149102a2e320b2765c_1_59" localSheetId="9" hidden="1">#REF!</definedName>
    <definedName name="TRNR_d53a0f858f2843149102a2e320b2765c_1_59" hidden="1">#REF!</definedName>
    <definedName name="TRNR_f6ae9894de0742bbab59c73a2fb32af2_11_73" localSheetId="1" hidden="1">#REF!</definedName>
    <definedName name="TRNR_f6ae9894de0742bbab59c73a2fb32af2_11_73" localSheetId="2" hidden="1">#REF!</definedName>
    <definedName name="TRNR_f6ae9894de0742bbab59c73a2fb32af2_11_73" localSheetId="29" hidden="1">#REF!</definedName>
    <definedName name="TRNR_f6ae9894de0742bbab59c73a2fb32af2_11_73" localSheetId="36" hidden="1">#REF!</definedName>
    <definedName name="TRNR_f6ae9894de0742bbab59c73a2fb32af2_11_73" localSheetId="9" hidden="1">#REF!</definedName>
    <definedName name="TRNR_f6ae9894de0742bbab59c73a2fb32af2_11_73" hidden="1">#REF!</definedName>
    <definedName name="TRNR_f8584c9a877845dab2e4debff4c84105_6832_79" localSheetId="1" hidden="1">#REF!</definedName>
    <definedName name="TRNR_f8584c9a877845dab2e4debff4c84105_6832_79" localSheetId="2" hidden="1">#REF!</definedName>
    <definedName name="TRNR_f8584c9a877845dab2e4debff4c84105_6832_79" localSheetId="29" hidden="1">#REF!</definedName>
    <definedName name="TRNR_f8584c9a877845dab2e4debff4c84105_6832_79" localSheetId="36" hidden="1">#REF!</definedName>
    <definedName name="TRNR_f8584c9a877845dab2e4debff4c84105_6832_79" localSheetId="9" hidden="1">#REF!</definedName>
    <definedName name="TRNR_f8584c9a877845dab2e4debff4c84105_6832_79" hidden="1">#REF!</definedName>
    <definedName name="TRNR_fbd7d69106264deead3114ee2f4db855_3695_1" localSheetId="1" hidden="1">#REF!</definedName>
    <definedName name="TRNR_fbd7d69106264deead3114ee2f4db855_3695_1" localSheetId="2" hidden="1">#REF!</definedName>
    <definedName name="TRNR_fbd7d69106264deead3114ee2f4db855_3695_1" localSheetId="29" hidden="1">#REF!</definedName>
    <definedName name="TRNR_fbd7d69106264deead3114ee2f4db855_3695_1" localSheetId="36" hidden="1">#REF!</definedName>
    <definedName name="TRNR_fbd7d69106264deead3114ee2f4db855_3695_1" localSheetId="9" hidden="1">#REF!</definedName>
    <definedName name="TRNR_fbd7d69106264deead3114ee2f4db855_3695_1" hidden="1">#REF!</definedName>
    <definedName name="TRNR_fc209a7617734164b8e30858341d30a3_13055_6" hidden="1">'[96]Oil commodity'!$B$2</definedName>
    <definedName name="TRNR_ffe78fb541714e3cbf31dd77f88c3f7c_2914_1" hidden="1">'[97]Slide 14b'!#REF!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9" hidden="1">{#N/A,#N/A,FALSE,"B061196P";#N/A,#N/A,FALSE,"B061196";#N/A,#N/A,FALSE,"Relatório1";#N/A,#N/A,FALSE,"Relatório2";#N/A,#N/A,FALSE,"Relatório3";#N/A,#N/A,FALSE,"Relatório4 ";#N/A,#N/A,FALSE,"Relatório5";#N/A,#N/A,FALSE,"Relatório6";#N/A,#N/A,FALSE,"Relatório7";#N/A,#N/A,FALSE,"Relatório8"}</definedName>
    <definedName name="TROCATO43" localSheetId="36"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9" hidden="1">{#N/A,#N/A,FALSE,"B061196P";#N/A,#N/A,FALSE,"B061196";#N/A,#N/A,FALSE,"Relatório1";#N/A,#N/A,FALSE,"Relatório2";#N/A,#N/A,FALSE,"Relatório3";#N/A,#N/A,FALSE,"Relatório4 ";#N/A,#N/A,FALSE,"Relatório5";#N/A,#N/A,FALSE,"Relatório6";#N/A,#N/A,FALSE,"Relatório7";#N/A,#N/A,FALSE,"Relatório8"}</definedName>
    <definedName name="TROCATO89" localSheetId="36"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5" hidden="1">[6]Market!#REF!</definedName>
    <definedName name="trtj" localSheetId="26" hidden="1">[6]Market!#REF!</definedName>
    <definedName name="trtj" localSheetId="37" hidden="1">[6]Market!#REF!</definedName>
    <definedName name="trtj" localSheetId="38" hidden="1">[6]Market!#REF!</definedName>
    <definedName name="trtj" localSheetId="39" hidden="1">[6]Market!#REF!</definedName>
    <definedName name="trtj" localSheetId="41" hidden="1">[6]Market!#REF!</definedName>
    <definedName name="trtj" hidden="1">[6]Market!#REF!</definedName>
    <definedName name="ttt" localSheetId="1" hidden="1">{"Tab1",#N/A,FALSE,"P";"Tab2",#N/A,FALSE,"P"}</definedName>
    <definedName name="ttt" localSheetId="2" hidden="1">{"Tab1",#N/A,FALSE,"P";"Tab2",#N/A,FALSE,"P"}</definedName>
    <definedName name="ttt" localSheetId="26" hidden="1">{"Tab1",#N/A,FALSE,"P";"Tab2",#N/A,FALSE,"P"}</definedName>
    <definedName name="ttt" localSheetId="29" hidden="1">{"Tab1",#N/A,FALSE,"P";"Tab2",#N/A,FALSE,"P"}</definedName>
    <definedName name="ttt" localSheetId="36" hidden="1">{"Tab1",#N/A,FALSE,"P";"Tab2",#N/A,FALSE,"P"}</definedName>
    <definedName name="ttt" localSheetId="41" hidden="1">{"Tab1",#N/A,FALSE,"P";"Tab2",#N/A,FALSE,"P"}</definedName>
    <definedName name="ttt" localSheetId="9" hidden="1">{"Tab1",#N/A,FALSE,"P";"Tab2",#N/A,FALSE,"P"}</definedName>
    <definedName name="ttt" hidden="1">{"Tab1",#N/A,FALSE,"P";"Tab2",#N/A,FALSE,"P"}</definedName>
    <definedName name="tttt" localSheetId="1" hidden="1">{"Tab1",#N/A,FALSE,"P";"Tab2",#N/A,FALSE,"P"}</definedName>
    <definedName name="tttt" localSheetId="2" hidden="1">{"Tab1",#N/A,FALSE,"P";"Tab2",#N/A,FALSE,"P"}</definedName>
    <definedName name="tttt" localSheetId="26" hidden="1">{"Tab1",#N/A,FALSE,"P";"Tab2",#N/A,FALSE,"P"}</definedName>
    <definedName name="tttt" localSheetId="29" hidden="1">{"Tab1",#N/A,FALSE,"P";"Tab2",#N/A,FALSE,"P"}</definedName>
    <definedName name="tttt" localSheetId="36" hidden="1">{"Tab1",#N/A,FALSE,"P";"Tab2",#N/A,FALSE,"P"}</definedName>
    <definedName name="tttt" localSheetId="41" hidden="1">{"Tab1",#N/A,FALSE,"P";"Tab2",#N/A,FALSE,"P"}</definedName>
    <definedName name="tttt" localSheetId="9" hidden="1">{"Tab1",#N/A,FALSE,"P";"Tab2",#N/A,FALSE,"P"}</definedName>
    <definedName name="tttt" hidden="1">{"Tab1",#N/A,FALSE,"P";"Tab2",#N/A,FALSE,"P"}</definedName>
    <definedName name="ttttt" hidden="1">[85]M!#REF!</definedName>
    <definedName name="ttttttttt" localSheetId="1" hidden="1">{"Minpmon",#N/A,FALSE,"Monthinput"}</definedName>
    <definedName name="ttttttttt" localSheetId="2" hidden="1">{"Minpmon",#N/A,FALSE,"Monthinput"}</definedName>
    <definedName name="ttttttttt" localSheetId="26" hidden="1">{"Minpmon",#N/A,FALSE,"Monthinput"}</definedName>
    <definedName name="ttttttttt" localSheetId="29" hidden="1">{"Minpmon",#N/A,FALSE,"Monthinput"}</definedName>
    <definedName name="ttttttttt" localSheetId="36" hidden="1">{"Minpmon",#N/A,FALSE,"Monthinput"}</definedName>
    <definedName name="ttttttttt" localSheetId="41" hidden="1">{"Minpmon",#N/A,FALSE,"Monthinput"}</definedName>
    <definedName name="ttttttttt" localSheetId="9" hidden="1">{"Minpmon",#N/A,FALSE,"Monthinput"}</definedName>
    <definedName name="ttttttttt" hidden="1">{"Minpmon",#N/A,FALSE,"Monthinput"}</definedName>
    <definedName name="twryrwe" hidden="1">[49]PRIVATE!#REF!</definedName>
    <definedName name="tz" localSheetId="1" hidden="1">{#N/A,#N/A,FALSE,"MZ GRV";#N/A,#N/A,FALSE,"MZ ArV";#N/A,#N/A,FALSE,"MZ AnV";#N/A,#N/A,FALSE,"MZ KnV"}</definedName>
    <definedName name="tz" localSheetId="2" hidden="1">{#N/A,#N/A,FALSE,"MZ GRV";#N/A,#N/A,FALSE,"MZ ArV";#N/A,#N/A,FALSE,"MZ AnV";#N/A,#N/A,FALSE,"MZ KnV"}</definedName>
    <definedName name="tz" localSheetId="26" hidden="1">{#N/A,#N/A,FALSE,"MZ GRV";#N/A,#N/A,FALSE,"MZ ArV";#N/A,#N/A,FALSE,"MZ AnV";#N/A,#N/A,FALSE,"MZ KnV"}</definedName>
    <definedName name="tz" localSheetId="29" hidden="1">{#N/A,#N/A,FALSE,"MZ GRV";#N/A,#N/A,FALSE,"MZ ArV";#N/A,#N/A,FALSE,"MZ AnV";#N/A,#N/A,FALSE,"MZ KnV"}</definedName>
    <definedName name="tz" localSheetId="36" hidden="1">{#N/A,#N/A,FALSE,"MZ GRV";#N/A,#N/A,FALSE,"MZ ArV";#N/A,#N/A,FALSE,"MZ AnV";#N/A,#N/A,FALSE,"MZ KnV"}</definedName>
    <definedName name="tz" localSheetId="41" hidden="1">{#N/A,#N/A,FALSE,"MZ GRV";#N/A,#N/A,FALSE,"MZ ArV";#N/A,#N/A,FALSE,"MZ AnV";#N/A,#N/A,FALSE,"MZ KnV"}</definedName>
    <definedName name="tz" localSheetId="9" hidden="1">{#N/A,#N/A,FALSE,"MZ GRV";#N/A,#N/A,FALSE,"MZ ArV";#N/A,#N/A,FALSE,"MZ AnV";#N/A,#N/A,FALSE,"MZ KnV"}</definedName>
    <definedName name="tz" hidden="1">{#N/A,#N/A,FALSE,"MZ GRV";#N/A,#N/A,FALSE,"MZ ArV";#N/A,#N/A,FALSE,"MZ AnV";#N/A,#N/A,FALSE,"MZ KnV"}</definedName>
    <definedName name="tyi" hidden="1">'[26]Dep fonct'!#REF!</definedName>
    <definedName name="ttyy" localSheetId="1" hidden="1">{"Riqfin97",#N/A,FALSE,"Tran";"Riqfinpro",#N/A,FALSE,"Tran"}</definedName>
    <definedName name="ttyy" localSheetId="2" hidden="1">{"Riqfin97",#N/A,FALSE,"Tran";"Riqfinpro",#N/A,FALSE,"Tran"}</definedName>
    <definedName name="ttyy" localSheetId="26" hidden="1">{"Riqfin97",#N/A,FALSE,"Tran";"Riqfinpro",#N/A,FALSE,"Tran"}</definedName>
    <definedName name="ttyy" localSheetId="29" hidden="1">{"Riqfin97",#N/A,FALSE,"Tran";"Riqfinpro",#N/A,FALSE,"Tran"}</definedName>
    <definedName name="ttyy" localSheetId="36" hidden="1">{"Riqfin97",#N/A,FALSE,"Tran";"Riqfinpro",#N/A,FALSE,"Tran"}</definedName>
    <definedName name="ttyy" localSheetId="41" hidden="1">{"Riqfin97",#N/A,FALSE,"Tran";"Riqfinpro",#N/A,FALSE,"Tran"}</definedName>
    <definedName name="ttyy" localSheetId="9" hidden="1">{"Riqfin97",#N/A,FALSE,"Tran";"Riqfinpro",#N/A,FALSE,"Tran"}</definedName>
    <definedName name="ttyy" hidden="1">{"Riqfin97",#N/A,FALSE,"Tran";"Riqfinpro",#N/A,FALSE,"Tran"}</definedName>
    <definedName name="tyui" localSheetId="1" hidden="1">{"Riqfin97",#N/A,FALSE,"Tran";"Riqfinpro",#N/A,FALSE,"Tran"}</definedName>
    <definedName name="tyui" localSheetId="2" hidden="1">{"Riqfin97",#N/A,FALSE,"Tran";"Riqfinpro",#N/A,FALSE,"Tran"}</definedName>
    <definedName name="tyui" localSheetId="26" hidden="1">{"Riqfin97",#N/A,FALSE,"Tran";"Riqfinpro",#N/A,FALSE,"Tran"}</definedName>
    <definedName name="tyui" localSheetId="29" hidden="1">{"Riqfin97",#N/A,FALSE,"Tran";"Riqfinpro",#N/A,FALSE,"Tran"}</definedName>
    <definedName name="tyui" localSheetId="36" hidden="1">{"Riqfin97",#N/A,FALSE,"Tran";"Riqfinpro",#N/A,FALSE,"Tran"}</definedName>
    <definedName name="tyui" localSheetId="41" hidden="1">{"Riqfin97",#N/A,FALSE,"Tran";"Riqfinpro",#N/A,FALSE,"Tran"}</definedName>
    <definedName name="tyui" localSheetId="9" hidden="1">{"Riqfin97",#N/A,FALSE,"Tran";"Riqfinpro",#N/A,FALSE,"Tran"}</definedName>
    <definedName name="tyui" hidden="1">{"Riqfin97",#N/A,FALSE,"Tran";"Riqfinpro",#N/A,FALSE,"Tran"}</definedName>
    <definedName name="új" localSheetId="1" hidden="1">{"'előző év december'!$A$2:$CP$214"}</definedName>
    <definedName name="új" localSheetId="19" hidden="1">{"'előző év december'!$A$2:$CP$214"}</definedName>
    <definedName name="új" localSheetId="2" hidden="1">{"'előző év december'!$A$2:$CP$214"}</definedName>
    <definedName name="új" localSheetId="26" hidden="1">{"'előző év december'!$A$2:$CP$214"}</definedName>
    <definedName name="új" localSheetId="27" hidden="1">{"'előző év december'!$A$2:$CP$214"}</definedName>
    <definedName name="új" localSheetId="29" hidden="1">{"'előző év december'!$A$2:$CP$214"}</definedName>
    <definedName name="új" localSheetId="3" hidden="1">{"'előző év december'!$A$2:$CP$214"}</definedName>
    <definedName name="új" localSheetId="36" hidden="1">{"'előző év december'!$A$2:$CP$214"}</definedName>
    <definedName name="új" localSheetId="37" hidden="1">{"'előző év december'!$A$2:$CP$214"}</definedName>
    <definedName name="új" localSheetId="38" hidden="1">{"'előző év december'!$A$2:$CP$214"}</definedName>
    <definedName name="új" localSheetId="39" hidden="1">{"'előző év december'!$A$2:$CP$214"}</definedName>
    <definedName name="új" localSheetId="41" hidden="1">{"'előző év december'!$A$2:$CP$214"}</definedName>
    <definedName name="új" localSheetId="9" hidden="1">{"'előző év december'!$A$2:$CP$214"}</definedName>
    <definedName name="új" hidden="1">{"'előző év december'!$A$2:$CP$214"}</definedName>
    <definedName name="ures" localSheetId="2" hidden="1">{"'előző év december'!$A$2:$CP$214"}</definedName>
    <definedName name="ures" localSheetId="26" hidden="1">{"'előző év december'!$A$2:$CP$214"}</definedName>
    <definedName name="ures" localSheetId="9" hidden="1">{"'előző év december'!$A$2:$CP$214"}</definedName>
    <definedName name="ures" hidden="1">{"'előző év december'!$A$2:$CP$214"}</definedName>
    <definedName name="uu" localSheetId="1" hidden="1">{"Riqfin97",#N/A,FALSE,"Tran";"Riqfinpro",#N/A,FALSE,"Tran"}</definedName>
    <definedName name="uu" localSheetId="2" hidden="1">{"Riqfin97",#N/A,FALSE,"Tran";"Riqfinpro",#N/A,FALSE,"Tran"}</definedName>
    <definedName name="uu" localSheetId="26" hidden="1">{"Riqfin97",#N/A,FALSE,"Tran";"Riqfinpro",#N/A,FALSE,"Tran"}</definedName>
    <definedName name="uu" localSheetId="29" hidden="1">{"Riqfin97",#N/A,FALSE,"Tran";"Riqfinpro",#N/A,FALSE,"Tran"}</definedName>
    <definedName name="uu" localSheetId="36" hidden="1">{"Riqfin97",#N/A,FALSE,"Tran";"Riqfinpro",#N/A,FALSE,"Tran"}</definedName>
    <definedName name="uu" localSheetId="41" hidden="1">{"Riqfin97",#N/A,FALSE,"Tran";"Riqfinpro",#N/A,FALSE,"Tran"}</definedName>
    <definedName name="uu" localSheetId="9" hidden="1">{"Riqfin97",#N/A,FALSE,"Tran";"Riqfinpro",#N/A,FALSE,"Tran"}</definedName>
    <definedName name="uu" hidden="1">{"Riqfin97",#N/A,FALSE,"Tran";"Riqfinpro",#N/A,FALSE,"Tran"}</definedName>
    <definedName name="uuu" localSheetId="1" hidden="1">{"Riqfin97",#N/A,FALSE,"Tran";"Riqfinpro",#N/A,FALSE,"Tran"}</definedName>
    <definedName name="uuu" localSheetId="2" hidden="1">{"Riqfin97",#N/A,FALSE,"Tran";"Riqfinpro",#N/A,FALSE,"Tran"}</definedName>
    <definedName name="uuu" localSheetId="26" hidden="1">{"Riqfin97",#N/A,FALSE,"Tran";"Riqfinpro",#N/A,FALSE,"Tran"}</definedName>
    <definedName name="uuu" localSheetId="29" hidden="1">{"Riqfin97",#N/A,FALSE,"Tran";"Riqfinpro",#N/A,FALSE,"Tran"}</definedName>
    <definedName name="uuu" localSheetId="36" hidden="1">{"Riqfin97",#N/A,FALSE,"Tran";"Riqfinpro",#N/A,FALSE,"Tran"}</definedName>
    <definedName name="uuu" localSheetId="41" hidden="1">{"Riqfin97",#N/A,FALSE,"Tran";"Riqfinpro",#N/A,FALSE,"Tran"}</definedName>
    <definedName name="uuu" localSheetId="9" hidden="1">{"Riqfin97",#N/A,FALSE,"Tran";"Riqfinpro",#N/A,FALSE,"Tran"}</definedName>
    <definedName name="uuu" hidden="1">{"Riqfin97",#N/A,FALSE,"Tran";"Riqfinpro",#N/A,FALSE,"Tran"}</definedName>
    <definedName name="uuuuuu" localSheetId="1" hidden="1">{"Riqfin97",#N/A,FALSE,"Tran";"Riqfinpro",#N/A,FALSE,"Tran"}</definedName>
    <definedName name="uuuuuu" localSheetId="2" hidden="1">{"Riqfin97",#N/A,FALSE,"Tran";"Riqfinpro",#N/A,FALSE,"Tran"}</definedName>
    <definedName name="uuuuuu" localSheetId="26" hidden="1">{"Riqfin97",#N/A,FALSE,"Tran";"Riqfinpro",#N/A,FALSE,"Tran"}</definedName>
    <definedName name="uuuuuu" localSheetId="29" hidden="1">{"Riqfin97",#N/A,FALSE,"Tran";"Riqfinpro",#N/A,FALSE,"Tran"}</definedName>
    <definedName name="uuuuuu" localSheetId="36" hidden="1">{"Riqfin97",#N/A,FALSE,"Tran";"Riqfinpro",#N/A,FALSE,"Tran"}</definedName>
    <definedName name="uuuuuu" localSheetId="41" hidden="1">{"Riqfin97",#N/A,FALSE,"Tran";"Riqfinpro",#N/A,FALSE,"Tran"}</definedName>
    <definedName name="uuuuuu" localSheetId="9" hidden="1">{"Riqfin97",#N/A,FALSE,"Tran";"Riqfinpro",#N/A,FALSE,"Tran"}</definedName>
    <definedName name="uuuuuu" hidden="1">{"Riqfin97",#N/A,FALSE,"Tran";"Riqfinpro",#N/A,FALSE,"Tran"}</definedName>
    <definedName name="v" localSheetId="18" hidden="1">[6]Market!#REF!</definedName>
    <definedName name="v" localSheetId="3" hidden="1">[6]Market!#REF!</definedName>
    <definedName name="v" hidden="1">[6]Market!#REF!</definedName>
    <definedName name="vb" localSheetId="1" hidden="1">{"'előző év december'!$A$2:$CP$214"}</definedName>
    <definedName name="vb" localSheetId="10" hidden="1">{"'előző év december'!$A$2:$CP$214"}</definedName>
    <definedName name="vb" localSheetId="11"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30" hidden="1">{"'előző év december'!$A$2:$CP$214"}</definedName>
    <definedName name="vb" localSheetId="31" hidden="1">{"'előző év december'!$A$2:$CP$214"}</definedName>
    <definedName name="vb" localSheetId="36"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 hidden="1">{"'előző év december'!$A$2:$CP$214"}</definedName>
    <definedName name="vb" localSheetId="41"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hidden="1">{"'előző év december'!$A$2:$CP$214"}</definedName>
    <definedName name="vc" localSheetId="1" hidden="1">{"'előző év december'!$A$2:$CP$214"}</definedName>
    <definedName name="vc" localSheetId="10" hidden="1">{"'előző év december'!$A$2:$CP$214"}</definedName>
    <definedName name="vc" localSheetId="11"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30" hidden="1">{"'előző év december'!$A$2:$CP$214"}</definedName>
    <definedName name="vc" localSheetId="31" hidden="1">{"'előző év december'!$A$2:$CP$214"}</definedName>
    <definedName name="vc" localSheetId="36"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 hidden="1">{"'előző év december'!$A$2:$CP$214"}</definedName>
    <definedName name="vc" localSheetId="41"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hidden="1">{"'előző év december'!$A$2:$CP$214"}</definedName>
    <definedName name="vfefdfv" localSheetId="1" hidden="1">[8]Market!#REF!</definedName>
    <definedName name="vfefdfv" localSheetId="10" hidden="1">[8]Market!#REF!</definedName>
    <definedName name="vfefdfv" localSheetId="11" hidden="1">[8]Market!#REF!</definedName>
    <definedName name="vfefdfv" localSheetId="14" hidden="1">[8]Market!#REF!</definedName>
    <definedName name="vfefdfv" localSheetId="15" hidden="1">[8]Market!#REF!</definedName>
    <definedName name="vfefdfv" localSheetId="18" hidden="1">[7]Market!#REF!</definedName>
    <definedName name="vfefdfv" localSheetId="2" hidden="1">[8]Market!#REF!</definedName>
    <definedName name="vfefdfv" localSheetId="27" hidden="1">[7]Market!#REF!</definedName>
    <definedName name="vfefdfv" localSheetId="28" hidden="1">[7]Market!#REF!</definedName>
    <definedName name="vfefdfv" localSheetId="29" hidden="1">[7]Market!#REF!</definedName>
    <definedName name="vfefdfv" localSheetId="3" hidden="1">[7]Market!#REF!</definedName>
    <definedName name="vfefdfv" localSheetId="36" hidden="1">[7]Market!#REF!</definedName>
    <definedName name="vfefdfv" localSheetId="37" hidden="1">[8]Market!#REF!</definedName>
    <definedName name="vfefdfv" localSheetId="38" hidden="1">[8]Market!#REF!</definedName>
    <definedName name="vfefdfv" localSheetId="39" hidden="1">[8]Market!#REF!</definedName>
    <definedName name="vfefdfv" localSheetId="4" hidden="1">[7]Market!#REF!</definedName>
    <definedName name="vfefdfv" localSheetId="5" hidden="1">[7]Market!#REF!</definedName>
    <definedName name="vfefdfv" localSheetId="6" hidden="1">[8]Market!#REF!</definedName>
    <definedName name="vfefdfv" localSheetId="7" hidden="1">[8]Market!#REF!</definedName>
    <definedName name="vfefdfv" localSheetId="8" hidden="1">[8]Market!#REF!</definedName>
    <definedName name="vfefdfv" localSheetId="9" hidden="1">[8]Market!#REF!</definedName>
    <definedName name="vfefdfv" hidden="1">[8]Market!#REF!</definedName>
    <definedName name="vv" localSheetId="1" hidden="1">{"Tab1",#N/A,FALSE,"P";"Tab2",#N/A,FALSE,"P"}</definedName>
    <definedName name="vv" localSheetId="2" hidden="1">{"Tab1",#N/A,FALSE,"P";"Tab2",#N/A,FALSE,"P"}</definedName>
    <definedName name="vv" localSheetId="26" hidden="1">{"Tab1",#N/A,FALSE,"P";"Tab2",#N/A,FALSE,"P"}</definedName>
    <definedName name="vv" localSheetId="29" hidden="1">{"Tab1",#N/A,FALSE,"P";"Tab2",#N/A,FALSE,"P"}</definedName>
    <definedName name="vv" localSheetId="36" hidden="1">{"Tab1",#N/A,FALSE,"P";"Tab2",#N/A,FALSE,"P"}</definedName>
    <definedName name="vv" localSheetId="41" hidden="1">{"Tab1",#N/A,FALSE,"P";"Tab2",#N/A,FALSE,"P"}</definedName>
    <definedName name="vv" localSheetId="9" hidden="1">{"Tab1",#N/A,FALSE,"P";"Tab2",#N/A,FALSE,"P"}</definedName>
    <definedName name="vv" hidden="1">{"Tab1",#N/A,FALSE,"P";"Tab2",#N/A,FALSE,"P"}</definedName>
    <definedName name="vvfrvsrfv" localSheetId="10" hidden="1">[8]Market!#REF!</definedName>
    <definedName name="vvfrvsrfv" localSheetId="11" hidden="1">[8]Market!#REF!</definedName>
    <definedName name="vvfrvsrfv" localSheetId="14" hidden="1">[8]Market!#REF!</definedName>
    <definedName name="vvfrvsrfv" localSheetId="15" hidden="1">[8]Market!#REF!</definedName>
    <definedName name="vvfrvsrfv" localSheetId="18" hidden="1">[7]Market!#REF!</definedName>
    <definedName name="vvfrvsrfv" localSheetId="27" hidden="1">[7]Market!#REF!</definedName>
    <definedName name="vvfrvsrfv" localSheetId="28" hidden="1">[7]Market!#REF!</definedName>
    <definedName name="vvfrvsrfv" localSheetId="3" hidden="1">[7]Market!#REF!</definedName>
    <definedName name="vvfrvsrfv" localSheetId="37" hidden="1">[8]Market!#REF!</definedName>
    <definedName name="vvfrvsrfv" localSheetId="38" hidden="1">[8]Market!#REF!</definedName>
    <definedName name="vvfrvsrfv" localSheetId="39" hidden="1">[8]Market!#REF!</definedName>
    <definedName name="vvfrvsrfv" localSheetId="4" hidden="1">[7]Market!#REF!</definedName>
    <definedName name="vvfrvsrfv" localSheetId="5" hidden="1">[7]Market!#REF!</definedName>
    <definedName name="vvfrvsrfv" localSheetId="6" hidden="1">[8]Market!#REF!</definedName>
    <definedName name="vvfrvsrfv" localSheetId="7" hidden="1">[8]Market!#REF!</definedName>
    <definedName name="vvfrvsrfv" localSheetId="8" hidden="1">[8]Market!#REF!</definedName>
    <definedName name="vvfrvsrfv" hidden="1">[8]Market!#REF!</definedName>
    <definedName name="vvv" localSheetId="1" hidden="1">{"Tab1",#N/A,FALSE,"P";"Tab2",#N/A,FALSE,"P"}</definedName>
    <definedName name="vvv" localSheetId="2" hidden="1">{"Tab1",#N/A,FALSE,"P";"Tab2",#N/A,FALSE,"P"}</definedName>
    <definedName name="vvv" localSheetId="26" hidden="1">{"Tab1",#N/A,FALSE,"P";"Tab2",#N/A,FALSE,"P"}</definedName>
    <definedName name="vvv" localSheetId="29" hidden="1">{"Tab1",#N/A,FALSE,"P";"Tab2",#N/A,FALSE,"P"}</definedName>
    <definedName name="vvv" localSheetId="36" hidden="1">{"Tab1",#N/A,FALSE,"P";"Tab2",#N/A,FALSE,"P"}</definedName>
    <definedName name="vvv" localSheetId="41" hidden="1">{"Tab1",#N/A,FALSE,"P";"Tab2",#N/A,FALSE,"P"}</definedName>
    <definedName name="vvv" localSheetId="9" hidden="1">{"Tab1",#N/A,FALSE,"P";"Tab2",#N/A,FALSE,"P"}</definedName>
    <definedName name="vvv" hidden="1">{"Tab1",#N/A,FALSE,"P";"Tab2",#N/A,FALSE,"P"}</definedName>
    <definedName name="vvvv" localSheetId="1" hidden="1">{"Minpmon",#N/A,FALSE,"Monthinput"}</definedName>
    <definedName name="vvvv" localSheetId="2" hidden="1">{"Minpmon",#N/A,FALSE,"Monthinput"}</definedName>
    <definedName name="vvvv" localSheetId="26" hidden="1">{"Minpmon",#N/A,FALSE,"Monthinput"}</definedName>
    <definedName name="vvvv" localSheetId="29" hidden="1">{"Minpmon",#N/A,FALSE,"Monthinput"}</definedName>
    <definedName name="vvvv" localSheetId="36" hidden="1">{"Minpmon",#N/A,FALSE,"Monthinput"}</definedName>
    <definedName name="vvvv" localSheetId="41" hidden="1">{"Minpmon",#N/A,FALSE,"Monthinput"}</definedName>
    <definedName name="vvvv" localSheetId="9" hidden="1">{"Minpmon",#N/A,FALSE,"Monthinput"}</definedName>
    <definedName name="vvvv" hidden="1">{"Minpmon",#N/A,FALSE,"Monthinput"}</definedName>
    <definedName name="w" localSheetId="1" hidden="1">{"'előző év december'!$A$2:$CP$214"}</definedName>
    <definedName name="w" localSheetId="10" hidden="1">{"'előző év december'!$A$2:$CP$214"}</definedName>
    <definedName name="w" localSheetId="11"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30" hidden="1">{"'előző év december'!$A$2:$CP$214"}</definedName>
    <definedName name="w" localSheetId="31" hidden="1">{"'előző év december'!$A$2:$CP$214"}</definedName>
    <definedName name="w" localSheetId="36"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 hidden="1">{"'előző év december'!$A$2:$CP$214"}</definedName>
    <definedName name="w" localSheetId="41"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hidden="1">{"'előző év december'!$A$2:$CP$214"}</definedName>
    <definedName name="we" localSheetId="1" hidden="1">{"'előző év december'!$A$2:$CP$214"}</definedName>
    <definedName name="we" localSheetId="10" hidden="1">{"'előző év december'!$A$2:$CP$214"}</definedName>
    <definedName name="we" localSheetId="11"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30" hidden="1">{"'előző év december'!$A$2:$CP$214"}</definedName>
    <definedName name="we" localSheetId="31" hidden="1">{"'előző év december'!$A$2:$CP$214"}</definedName>
    <definedName name="we" localSheetId="36"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 hidden="1">{"'előző év december'!$A$2:$CP$214"}</definedName>
    <definedName name="we" localSheetId="41"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hidden="1">{"'előző év december'!$A$2:$CP$214"}</definedName>
    <definedName name="wee" localSheetId="1" hidden="1">{"'előző év december'!$A$2:$CP$214"}</definedName>
    <definedName name="wee" localSheetId="10" hidden="1">{"'előző év december'!$A$2:$CP$214"}</definedName>
    <definedName name="wee" localSheetId="11"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30" hidden="1">{"'előző év december'!$A$2:$CP$214"}</definedName>
    <definedName name="wee" localSheetId="31" hidden="1">{"'előző év december'!$A$2:$CP$214"}</definedName>
    <definedName name="wee" localSheetId="36"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 hidden="1">{"'előző év december'!$A$2:$CP$214"}</definedName>
    <definedName name="wee" localSheetId="41"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hidden="1">{"'előző év december'!$A$2:$CP$214"}</definedName>
    <definedName name="wer" localSheetId="1" hidden="1">{"Riqfin97",#N/A,FALSE,"Tran";"Riqfinpro",#N/A,FALSE,"Tran"}</definedName>
    <definedName name="wer" localSheetId="2" hidden="1">{"Riqfin97",#N/A,FALSE,"Tran";"Riqfinpro",#N/A,FALSE,"Tran"}</definedName>
    <definedName name="wer" localSheetId="26" hidden="1">{"Riqfin97",#N/A,FALSE,"Tran";"Riqfinpro",#N/A,FALSE,"Tran"}</definedName>
    <definedName name="wer" localSheetId="29" hidden="1">{"Riqfin97",#N/A,FALSE,"Tran";"Riqfinpro",#N/A,FALSE,"Tran"}</definedName>
    <definedName name="wer" localSheetId="36" hidden="1">{"Riqfin97",#N/A,FALSE,"Tran";"Riqfinpro",#N/A,FALSE,"Tran"}</definedName>
    <definedName name="wer" localSheetId="41" hidden="1">{"Riqfin97",#N/A,FALSE,"Tran";"Riqfinpro",#N/A,FALSE,"Tran"}</definedName>
    <definedName name="wer" localSheetId="9" hidden="1">{"Riqfin97",#N/A,FALSE,"Tran";"Riqfinpro",#N/A,FALSE,"Tran"}</definedName>
    <definedName name="wer" hidden="1">{"Riqfin97",#N/A,FALSE,"Tran";"Riqfinpro",#N/A,FALSE,"Tran"}</definedName>
    <definedName name="werwe" localSheetId="1" hidden="1">{"'előző év december'!$A$2:$CP$214"}</definedName>
    <definedName name="werwe" localSheetId="10" hidden="1">{"'előző év december'!$A$2:$CP$214"}</definedName>
    <definedName name="werwe" localSheetId="11"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0" hidden="1">{"'előző év december'!$A$2:$CP$214"}</definedName>
    <definedName name="werwe" localSheetId="21"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30" hidden="1">{"'előző év december'!$A$2:$CP$214"}</definedName>
    <definedName name="werwe" localSheetId="31" hidden="1">{"'előző év december'!$A$2:$CP$214"}</definedName>
    <definedName name="werwe" localSheetId="36"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 hidden="1">{"'előző év december'!$A$2:$CP$214"}</definedName>
    <definedName name="werwe" localSheetId="41"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hidden="1">{"'előző év december'!$A$2:$CP$214"}</definedName>
    <definedName name="werwer" localSheetId="1" hidden="1">{"'előző év december'!$A$2:$CP$214"}</definedName>
    <definedName name="werwer" localSheetId="10" hidden="1">{"'előző év december'!$A$2:$CP$214"}</definedName>
    <definedName name="werwer" localSheetId="11"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30" hidden="1">{"'előző év december'!$A$2:$CP$214"}</definedName>
    <definedName name="werwer" localSheetId="31" hidden="1">{"'előző év december'!$A$2:$CP$214"}</definedName>
    <definedName name="werwer" localSheetId="36"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 hidden="1">{"'előző év december'!$A$2:$CP$214"}</definedName>
    <definedName name="werwer" localSheetId="41"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hidden="1">{"'előző év december'!$A$2:$CP$214"}</definedName>
    <definedName name="wht?" localSheetId="1" hidden="1">{"'Basic'!$A$1:$F$96"}</definedName>
    <definedName name="wht?" localSheetId="2" hidden="1">{"'Basic'!$A$1:$F$96"}</definedName>
    <definedName name="wht?" localSheetId="26" hidden="1">{"'Basic'!$A$1:$F$96"}</definedName>
    <definedName name="wht?" localSheetId="29" hidden="1">{"'Basic'!$A$1:$F$96"}</definedName>
    <definedName name="wht?" localSheetId="36" hidden="1">{"'Basic'!$A$1:$F$96"}</definedName>
    <definedName name="wht?" localSheetId="41" hidden="1">{"'Basic'!$A$1:$F$96"}</definedName>
    <definedName name="wht?" localSheetId="9" hidden="1">{"'Basic'!$A$1:$F$96"}</definedName>
    <definedName name="wht?" hidden="1">{"'Basic'!$A$1:$F$96"}</definedName>
    <definedName name="wrn.97REDBOP." localSheetId="1" hidden="1">{"TRADE_COMP",#N/A,FALSE,"TAB23APP";"BOP",#N/A,FALSE,"TAB6";"DOT",#N/A,FALSE,"TAB24APP";"EXTDEBT",#N/A,FALSE,"TAB25APP"}</definedName>
    <definedName name="wrn.97REDBOP." localSheetId="2"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localSheetId="36"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localSheetId="36"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localSheetId="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2" hidden="1">{"annual-cbr",#N/A,FALSE,"CENTBANK";"annual(banks)",#N/A,FALSE,"COMBANKS"}</definedName>
    <definedName name="wrn.annual." localSheetId="26" hidden="1">{"annual-cbr",#N/A,FALSE,"CENTBANK";"annual(banks)",#N/A,FALSE,"COMBANKS"}</definedName>
    <definedName name="wrn.annual." localSheetId="29" hidden="1">{"annual-cbr",#N/A,FALSE,"CENTBANK";"annual(banks)",#N/A,FALSE,"COMBANKS"}</definedName>
    <definedName name="wrn.annual." localSheetId="36" hidden="1">{"annual-cbr",#N/A,FALSE,"CENTBANK";"annual(banks)",#N/A,FALSE,"COMBANKS"}</definedName>
    <definedName name="wrn.annual." localSheetId="41" hidden="1">{"annual-cbr",#N/A,FALSE,"CENTBANK";"annual(banks)",#N/A,FALSE,"COMBANKS"}</definedName>
    <definedName name="wrn.annual." localSheetId="9"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localSheetId="36"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localSheetId="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9" hidden="1">{#N/A,#N/A,FALSE,"ZN6095SULEATNEU";#N/A,#N/A,FALSE,"BNZLBT95";#N/A,#N/A,FALSE,"Schich95";#N/A,#N/A,FALSE,"RTAQ8094";#N/A,#N/A,FALSE,"BNNEU";#N/A,#N/A,FALSE,"BNVERMW";#N/A,#N/A,FALSE,"BNVERMO";#N/A,#N/A,FALSE,"BNVERFW";#N/A,#N/A,FALSE,"BNVERFO";#N/A,#N/A,FALSE,"ZNAE6094";#N/A,#N/A,FALSE,"WFAEBZDAUE6094";#N/A,#N/A,FALSE,"RTZN wg. Todes"}</definedName>
    <definedName name="wrn.ASID03" localSheetId="36"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9" hidden="1">{#N/A,#N/A,FALSE,"B061196P";#N/A,#N/A,FALSE,"B061196";#N/A,#N/A,FALSE,"Relatório1";#N/A,#N/A,FALSE,"Relatório2";#N/A,#N/A,FALSE,"Relatório3";#N/A,#N/A,FALSE,"Relatório4 ";#N/A,#N/A,FALSE,"Relatório5";#N/A,#N/A,FALSE,"Relatório6";#N/A,#N/A,FALSE,"Relatório7";#N/A,#N/A,FALSE,"Relatório8"}</definedName>
    <definedName name="wrn.BALANÇOS." localSheetId="36"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2" hidden="1">{"3",#N/A,FALSE,"BASE MONETARIA";"4",#N/A,FALSE,"BASE MONETARIA"}</definedName>
    <definedName name="wrn.BMA." localSheetId="26" hidden="1">{"3",#N/A,FALSE,"BASE MONETARIA";"4",#N/A,FALSE,"BASE MONETARIA"}</definedName>
    <definedName name="wrn.BMA." localSheetId="29" hidden="1">{"3",#N/A,FALSE,"BASE MONETARIA";"4",#N/A,FALSE,"BASE MONETARIA"}</definedName>
    <definedName name="wrn.BMA." localSheetId="36" hidden="1">{"3",#N/A,FALSE,"BASE MONETARIA";"4",#N/A,FALSE,"BASE MONETARIA"}</definedName>
    <definedName name="wrn.BMA." localSheetId="41" hidden="1">{"3",#N/A,FALSE,"BASE MONETARIA";"4",#N/A,FALSE,"BASE MONETARIA"}</definedName>
    <definedName name="wrn.BMA." localSheetId="9"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2"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6" hidden="1">{"BOP_TAB",#N/A,FALSE,"N";"MIDTERM_TAB",#N/A,FALSE,"O"}</definedName>
    <definedName name="wrn.BOP_MIDTERM." localSheetId="41" hidden="1">{"BOP_TAB",#N/A,FALSE,"N";"MIDTERM_TAB",#N/A,FALSE,"O"}</definedName>
    <definedName name="wrn.BOP_MIDTERM." localSheetId="9"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2" hidden="1">{"Main Economic Indicators",#N/A,FALSE,"C"}</definedName>
    <definedName name="wrn.Main._.Economic._.Indicators." localSheetId="26" hidden="1">{"Main Economic Indicators",#N/A,FALSE,"C"}</definedName>
    <definedName name="wrn.Main._.Economic._.Indicators." localSheetId="29" hidden="1">{"Main Economic Indicators",#N/A,FALSE,"C"}</definedName>
    <definedName name="wrn.Main._.Economic._.Indicators." localSheetId="36" hidden="1">{"Main Economic Indicators",#N/A,FALSE,"C"}</definedName>
    <definedName name="wrn.Main._.Economic._.Indicators." localSheetId="41"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2" hidden="1">{#N/A,#N/A,FALSE,"MZ GRV";#N/A,#N/A,FALSE,"MZ ArV";#N/A,#N/A,FALSE,"MZ AnV";#N/A,#N/A,FALSE,"MZ KnV"}</definedName>
    <definedName name="wrn.Mikrozensus." localSheetId="26" hidden="1">{#N/A,#N/A,FALSE,"MZ GRV";#N/A,#N/A,FALSE,"MZ ArV";#N/A,#N/A,FALSE,"MZ AnV";#N/A,#N/A,FALSE,"MZ KnV"}</definedName>
    <definedName name="wrn.Mikrozensus." localSheetId="29" hidden="1">{#N/A,#N/A,FALSE,"MZ GRV";#N/A,#N/A,FALSE,"MZ ArV";#N/A,#N/A,FALSE,"MZ AnV";#N/A,#N/A,FALSE,"MZ KnV"}</definedName>
    <definedName name="wrn.Mikrozensus." localSheetId="36" hidden="1">{#N/A,#N/A,FALSE,"MZ GRV";#N/A,#N/A,FALSE,"MZ ArV";#N/A,#N/A,FALSE,"MZ AnV";#N/A,#N/A,FALSE,"MZ KnV"}</definedName>
    <definedName name="wrn.Mikrozensus." localSheetId="41" hidden="1">{#N/A,#N/A,FALSE,"MZ GRV";#N/A,#N/A,FALSE,"MZ ArV";#N/A,#N/A,FALSE,"MZ AnV";#N/A,#N/A,FALSE,"MZ KnV"}</definedName>
    <definedName name="wrn.Mikrozensus." localSheetId="9"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2" hidden="1">{"MONA",#N/A,FALSE,"S"}</definedName>
    <definedName name="wrn.MONA." localSheetId="26" hidden="1">{"MONA",#N/A,FALSE,"S"}</definedName>
    <definedName name="wrn.MONA." localSheetId="29" hidden="1">{"MONA",#N/A,FALSE,"S"}</definedName>
    <definedName name="wrn.MONA." localSheetId="36" hidden="1">{"MONA",#N/A,FALSE,"S"}</definedName>
    <definedName name="wrn.MONA." localSheetId="41" hidden="1">{"MONA",#N/A,FALSE,"S"}</definedName>
    <definedName name="wrn.MONA." localSheetId="9" hidden="1">{"MONA",#N/A,FALSE,"S"}</definedName>
    <definedName name="wrn.MONA." hidden="1">{"MONA",#N/A,FALSE,"S"}</definedName>
    <definedName name="wrn.Monthsheet." localSheetId="1" hidden="1">{"Minpmon",#N/A,FALSE,"Monthinput"}</definedName>
    <definedName name="wrn.Monthsheet." localSheetId="2" hidden="1">{"Minpmon",#N/A,FALSE,"Monthinput"}</definedName>
    <definedName name="wrn.Monthsheet." localSheetId="26" hidden="1">{"Minpmon",#N/A,FALSE,"Monthinput"}</definedName>
    <definedName name="wrn.Monthsheet." localSheetId="29" hidden="1">{"Minpmon",#N/A,FALSE,"Monthinput"}</definedName>
    <definedName name="wrn.Monthsheet." localSheetId="36" hidden="1">{"Minpmon",#N/A,FALSE,"Monthinput"}</definedName>
    <definedName name="wrn.Monthsheet." localSheetId="41" hidden="1">{"Minpmon",#N/A,FALSE,"Monthinput"}</definedName>
    <definedName name="wrn.Monthsheet." localSheetId="9" hidden="1">{"Minpmon",#N/A,FALSE,"Monthinput"}</definedName>
    <definedName name="wrn.Monthsheet." hidden="1">{"Minpmon",#N/A,FALSE,"Monthinput"}</definedName>
    <definedName name="wrn.original." localSheetId="1" hidden="1">{"Original",#N/A,FALSE,"CENTBANK";"Original",#N/A,FALSE,"COMBANKS"}</definedName>
    <definedName name="wrn.original." localSheetId="2" hidden="1">{"Original",#N/A,FALSE,"CENTBANK";"Original",#N/A,FALSE,"COMBANKS"}</definedName>
    <definedName name="wrn.original." localSheetId="26" hidden="1">{"Original",#N/A,FALSE,"CENTBANK";"Original",#N/A,FALSE,"COMBANKS"}</definedName>
    <definedName name="wrn.original." localSheetId="29" hidden="1">{"Original",#N/A,FALSE,"CENTBANK";"Original",#N/A,FALSE,"COMBANKS"}</definedName>
    <definedName name="wrn.original." localSheetId="36" hidden="1">{"Original",#N/A,FALSE,"CENTBANK";"Original",#N/A,FALSE,"COMBANKS"}</definedName>
    <definedName name="wrn.original." localSheetId="41" hidden="1">{"Original",#N/A,FALSE,"CENTBANK";"Original",#N/A,FALSE,"COMBANKS"}</definedName>
    <definedName name="wrn.original." localSheetId="9"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6" hidden="1">{#N/A,#N/A,FALSE,"I";#N/A,#N/A,FALSE,"J";#N/A,#N/A,FALSE,"K";#N/A,#N/A,FALSE,"L";#N/A,#N/A,FALSE,"M";#N/A,#N/A,FALSE,"N";#N/A,#N/A,FALSE,"O"}</definedName>
    <definedName name="wrn.Output._.tables." localSheetId="41"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localSheetId="36"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localSheetId="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localSheetId="36"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localSheetId="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2" hidden="1">{"1",#N/A,FALSE,"Pasivos Mon";"2",#N/A,FALSE,"Pasivos Mon"}</definedName>
    <definedName name="wrn.PASMON." localSheetId="26" hidden="1">{"1",#N/A,FALSE,"Pasivos Mon";"2",#N/A,FALSE,"Pasivos Mon"}</definedName>
    <definedName name="wrn.PASMON." localSheetId="29" hidden="1">{"1",#N/A,FALSE,"Pasivos Mon";"2",#N/A,FALSE,"Pasivos Mon"}</definedName>
    <definedName name="wrn.PASMON." localSheetId="36" hidden="1">{"1",#N/A,FALSE,"Pasivos Mon";"2",#N/A,FALSE,"Pasivos Mon"}</definedName>
    <definedName name="wrn.PASMON." localSheetId="41" hidden="1">{"1",#N/A,FALSE,"Pasivos Mon";"2",#N/A,FALSE,"Pasivos Mon"}</definedName>
    <definedName name="wrn.PASMON." localSheetId="9" hidden="1">{"1",#N/A,FALSE,"Pasivos Mon";"2",#N/A,FALSE,"Pasivos Mon"}</definedName>
    <definedName name="wrn.PASMON." hidden="1">{"1",#N/A,FALSE,"Pasivos Mon";"2",#N/A,FALSE,"Pasivos Mon"}</definedName>
    <definedName name="wrn.Per._.cri." localSheetId="1" hidden="1">{#N/A,#N/A,FALSE,"Per Cri"}</definedName>
    <definedName name="wrn.Per._.cri." localSheetId="2" hidden="1">{#N/A,#N/A,FALSE,"Per Cri"}</definedName>
    <definedName name="wrn.Per._.cri." localSheetId="26" hidden="1">{#N/A,#N/A,FALSE,"Per Cri"}</definedName>
    <definedName name="wrn.Per._.cri." localSheetId="29" hidden="1">{#N/A,#N/A,FALSE,"Per Cri"}</definedName>
    <definedName name="wrn.Per._.cri." localSheetId="36" hidden="1">{#N/A,#N/A,FALSE,"Per Cri"}</definedName>
    <definedName name="wrn.Per._.cri." localSheetId="41" hidden="1">{#N/A,#N/A,FALSE,"Per Cri"}</definedName>
    <definedName name="wrn.Per._.cri." localSheetId="9"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2" hidden="1">{"Tab1",#N/A,FALSE,"P";"Tab2",#N/A,FALSE,"P"}</definedName>
    <definedName name="wrn.Program." localSheetId="26" hidden="1">{"Tab1",#N/A,FALSE,"P";"Tab2",#N/A,FALSE,"P"}</definedName>
    <definedName name="wrn.Program." localSheetId="29" hidden="1">{"Tab1",#N/A,FALSE,"P";"Tab2",#N/A,FALSE,"P"}</definedName>
    <definedName name="wrn.Program." localSheetId="36" hidden="1">{"Tab1",#N/A,FALSE,"P";"Tab2",#N/A,FALSE,"P"}</definedName>
    <definedName name="wrn.Program." localSheetId="41" hidden="1">{"Tab1",#N/A,FALSE,"P";"Tab2",#N/A,FALSE,"P"}</definedName>
    <definedName name="wrn.Program." localSheetId="9"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localSheetId="36"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localSheetId="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2" hidden="1">{"CBA",#N/A,FALSE,"TAB4";"MS",#N/A,FALSE,"TAB5";"BANKLOANS",#N/A,FALSE,"TAB21APP ";"INTEREST",#N/A,FALSE,"TAB22APP"}</definedName>
    <definedName name="wrn.RED97MON." localSheetId="26" hidden="1">{"CBA",#N/A,FALSE,"TAB4";"MS",#N/A,FALSE,"TAB5";"BANKLOANS",#N/A,FALSE,"TAB21APP ";"INTEREST",#N/A,FALSE,"TAB22APP"}</definedName>
    <definedName name="wrn.RED97MON." localSheetId="29" hidden="1">{"CBA",#N/A,FALSE,"TAB4";"MS",#N/A,FALSE,"TAB5";"BANKLOANS",#N/A,FALSE,"TAB21APP ";"INTEREST",#N/A,FALSE,"TAB22APP"}</definedName>
    <definedName name="wrn.RED97MON." localSheetId="36" hidden="1">{"CBA",#N/A,FALSE,"TAB4";"MS",#N/A,FALSE,"TAB5";"BANKLOANS",#N/A,FALSE,"TAB21APP ";"INTEREST",#N/A,FALSE,"TAB22APP"}</definedName>
    <definedName name="wrn.RED97MON." localSheetId="41"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2" hidden="1">{"Riqfin97",#N/A,FALSE,"Tran";"Riqfinpro",#N/A,FALSE,"Tran"}</definedName>
    <definedName name="wrn.Riqfin." localSheetId="26" hidden="1">{"Riqfin97",#N/A,FALSE,"Tran";"Riqfinpro",#N/A,FALSE,"Tran"}</definedName>
    <definedName name="wrn.Riqfin." localSheetId="29" hidden="1">{"Riqfin97",#N/A,FALSE,"Tran";"Riqfinpro",#N/A,FALSE,"Tran"}</definedName>
    <definedName name="wrn.Riqfin." localSheetId="36" hidden="1">{"Riqfin97",#N/A,FALSE,"Tran";"Riqfinpro",#N/A,FALSE,"Tran"}</definedName>
    <definedName name="wrn.Riqfin." localSheetId="41" hidden="1">{"Riqfin97",#N/A,FALSE,"Tran";"Riqfinpro",#N/A,FALSE,"Tran"}</definedName>
    <definedName name="wrn.Riqfin." localSheetId="9"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9" hidden="1">{#N/A,#N/A,FALSE,"ZN6095SULEATNEU";#N/A,#N/A,FALSE,"BNZLBT95";#N/A,#N/A,FALSE,"Schich95";#N/A,#N/A,FALSE,"RTAQ8094";#N/A,#N/A,FALSE,"BNNEU";#N/A,#N/A,FALSE,"BNVERMW";#N/A,#N/A,FALSE,"BNVERMO";#N/A,#N/A,FALSE,"BNVERFW";#N/A,#N/A,FALSE,"BNVERFO";#N/A,#N/A,FALSE,"ZNAE6094";#N/A,#N/A,FALSE,"WFAEBZDAUE6094";#N/A,#N/A,FALSE,"RTZN wg. Todes"}</definedName>
    <definedName name="wrn.RViZ96." localSheetId="36"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2" hidden="1">{#N/A,#N/A,FALSE,"Sel Ind"}</definedName>
    <definedName name="wrn.Sel._.Ind." localSheetId="26" hidden="1">{#N/A,#N/A,FALSE,"Sel Ind"}</definedName>
    <definedName name="wrn.Sel._.Ind." localSheetId="29" hidden="1">{#N/A,#N/A,FALSE,"Sel Ind"}</definedName>
    <definedName name="wrn.Sel._.Ind." localSheetId="36" hidden="1">{#N/A,#N/A,FALSE,"Sel Ind"}</definedName>
    <definedName name="wrn.Sel._.Ind." localSheetId="41" hidden="1">{#N/A,#N/A,FALSE,"Sel Ind"}</definedName>
    <definedName name="wrn.Sel._.Ind." localSheetId="9"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localSheetId="36"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2" hidden="1">{"SR_tbs",#N/A,FALSE,"MGSSEI";"SR_tbs",#N/A,FALSE,"MGSBOX";"SR_tbs",#N/A,FALSE,"MGSOCIND"}</definedName>
    <definedName name="wrn.STAFF_REPORT_TABLES." localSheetId="26" hidden="1">{"SR_tbs",#N/A,FALSE,"MGSSEI";"SR_tbs",#N/A,FALSE,"MGSBOX";"SR_tbs",#N/A,FALSE,"MGSOCIND"}</definedName>
    <definedName name="wrn.STAFF_REPORT_TABLES." localSheetId="29" hidden="1">{"SR_tbs",#N/A,FALSE,"MGSSEI";"SR_tbs",#N/A,FALSE,"MGSBOX";"SR_tbs",#N/A,FALSE,"MGSOCIND"}</definedName>
    <definedName name="wrn.STAFF_REPORT_TABLES." localSheetId="36" hidden="1">{"SR_tbs",#N/A,FALSE,"MGSSEI";"SR_tbs",#N/A,FALSE,"MGSBOX";"SR_tbs",#N/A,FALSE,"MGSOCIND"}</definedName>
    <definedName name="wrn.STAFF_REPORT_TABLES." localSheetId="41"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9" hidden="1">{#N/A,#N/A,FALSE,"Fórmulas";#N/A,#N/A,FALSE,"Proj100";#N/A,#N/A,FALSE,"Proj50";#N/A,#N/A,FALSE,"Proj25";#N/A,#N/A,FALSE,"Proj0";#N/A,#N/A,FALSE,"ProjLib";#N/A,#N/A,FALSE,"Aux"}</definedName>
    <definedName name="wrn.Super." localSheetId="36"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localSheetId="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18" hidden="1">{"Page1",#N/A,FALSE,"ARA M&amp;F&amp;T";"Page2",#N/A,FALSE,"ARA M&amp;F&amp;T";"Page3",#N/A,FALSE,"ARA M&amp;F&amp;T"}</definedName>
    <definedName name="wrn.TabARA." localSheetId="2"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 hidden="1">{"Page1",#N/A,FALSE,"ARA M&amp;F&amp;T";"Page2",#N/A,FALSE,"ARA M&amp;F&amp;T";"Page3",#N/A,FALSE,"ARA M&amp;F&amp;T"}</definedName>
    <definedName name="wrn.TabARA." localSheetId="36" hidden="1">{"Page1",#N/A,FALSE,"ARA M&amp;F&amp;T";"Page2",#N/A,FALSE,"ARA M&amp;F&amp;T";"Page3",#N/A,FALSE,"ARA M&amp;F&amp;T"}</definedName>
    <definedName name="wrn.TabARA." localSheetId="41" hidden="1">{"Page1",#N/A,FALSE,"ARA M&amp;F&amp;T";"Page2",#N/A,FALSE,"ARA M&amp;F&amp;T";"Page3",#N/A,FALSE,"ARA M&amp;F&amp;T"}</definedName>
    <definedName name="wrn.TabARA." localSheetId="5" hidden="1">{"Page1",#N/A,FALSE,"ARA M&amp;F&amp;T";"Page2",#N/A,FALSE,"ARA M&amp;F&amp;T";"Page3",#N/A,FALSE,"ARA M&amp;F&amp;T"}</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9" hidden="1">{#N/A,#N/A,FALSE,"G RV Männer W";#N/A,#N/A,FALSE,"G RV Frauen W";#N/A,#N/A,FALSE,"G RV Männer O";#N/A,#N/A,FALSE,"G RV Frauen O";#N/A,#N/A,FALSE,"RTZahlbetrag"}</definedName>
    <definedName name="wrn.Tabellen." localSheetId="36"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localSheetId="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2" hidden="1">{#N/A,#N/A,FALSE,"Tb 1 Mc Flows"}</definedName>
    <definedName name="wrn.Tb._.1._.Mc._.Flows." localSheetId="26" hidden="1">{#N/A,#N/A,FALSE,"Tb 1 Mc Flows"}</definedName>
    <definedName name="wrn.Tb._.1._.Mc._.Flows." localSheetId="29" hidden="1">{#N/A,#N/A,FALSE,"Tb 1 Mc Flows"}</definedName>
    <definedName name="wrn.Tb._.1._.Mc._.Flows." localSheetId="36" hidden="1">{#N/A,#N/A,FALSE,"Tb 1 Mc Flows"}</definedName>
    <definedName name="wrn.Tb._.1._.Mc._.Flows." localSheetId="41" hidden="1">{#N/A,#N/A,FALSE,"Tb 1 Mc Flows"}</definedName>
    <definedName name="wrn.Tb._.1._.Mc._.Flows." localSheetId="9" hidden="1">{#N/A,#N/A,FALSE,"Tb 1 Mc Flows"}</definedName>
    <definedName name="wrn.Tb._.1._.Mc._.Flows." hidden="1">{#N/A,#N/A,FALSE,"Tb 1 Mc Flows"}</definedName>
    <definedName name="wrn.Tb._.2._.NFPS." localSheetId="1" hidden="1">{#N/A,#N/A,FALSE,"Tb 2 NFPS"}</definedName>
    <definedName name="wrn.Tb._.2._.NFPS." localSheetId="2" hidden="1">{#N/A,#N/A,FALSE,"Tb 2 NFPS"}</definedName>
    <definedName name="wrn.Tb._.2._.NFPS." localSheetId="26" hidden="1">{#N/A,#N/A,FALSE,"Tb 2 NFPS"}</definedName>
    <definedName name="wrn.Tb._.2._.NFPS." localSheetId="29" hidden="1">{#N/A,#N/A,FALSE,"Tb 2 NFPS"}</definedName>
    <definedName name="wrn.Tb._.2._.NFPS." localSheetId="36" hidden="1">{#N/A,#N/A,FALSE,"Tb 2 NFPS"}</definedName>
    <definedName name="wrn.Tb._.2._.NFPS." localSheetId="41" hidden="1">{#N/A,#N/A,FALSE,"Tb 2 NFPS"}</definedName>
    <definedName name="wrn.Tb._.2._.NFPS." localSheetId="9" hidden="1">{#N/A,#N/A,FALSE,"Tb 2 NFPS"}</definedName>
    <definedName name="wrn.Tb._.2._.NFPS." hidden="1">{#N/A,#N/A,FALSE,"Tb 2 NFPS"}</definedName>
    <definedName name="wrn.Tb._.3._.C._.Gov." localSheetId="1" hidden="1">{#N/A,#N/A,FALSE,"tb 3 C Gov"}</definedName>
    <definedName name="wrn.Tb._.3._.C._.Gov." localSheetId="2" hidden="1">{#N/A,#N/A,FALSE,"tb 3 C Gov"}</definedName>
    <definedName name="wrn.Tb._.3._.C._.Gov." localSheetId="26" hidden="1">{#N/A,#N/A,FALSE,"tb 3 C Gov"}</definedName>
    <definedName name="wrn.Tb._.3._.C._.Gov." localSheetId="29" hidden="1">{#N/A,#N/A,FALSE,"tb 3 C Gov"}</definedName>
    <definedName name="wrn.Tb._.3._.C._.Gov." localSheetId="36" hidden="1">{#N/A,#N/A,FALSE,"tb 3 C Gov"}</definedName>
    <definedName name="wrn.Tb._.3._.C._.Gov." localSheetId="41" hidden="1">{#N/A,#N/A,FALSE,"tb 3 C Gov"}</definedName>
    <definedName name="wrn.Tb._.3._.C._.Gov." localSheetId="9" hidden="1">{#N/A,#N/A,FALSE,"tb 3 C Gov"}</definedName>
    <definedName name="wrn.Tb._.3._.C._.Gov." hidden="1">{#N/A,#N/A,FALSE,"tb 3 C Gov"}</definedName>
    <definedName name="wrn.Tb._.4._.MT._.Fiscal." localSheetId="1" hidden="1">{#N/A,#N/A,FALSE,"Tb 4 MT Fiscal"}</definedName>
    <definedName name="wrn.Tb._.4._.MT._.Fiscal." localSheetId="2" hidden="1">{#N/A,#N/A,FALSE,"Tb 4 MT Fiscal"}</definedName>
    <definedName name="wrn.Tb._.4._.MT._.Fiscal." localSheetId="26" hidden="1">{#N/A,#N/A,FALSE,"Tb 4 MT Fiscal"}</definedName>
    <definedName name="wrn.Tb._.4._.MT._.Fiscal." localSheetId="29" hidden="1">{#N/A,#N/A,FALSE,"Tb 4 MT Fiscal"}</definedName>
    <definedName name="wrn.Tb._.4._.MT._.Fiscal." localSheetId="36" hidden="1">{#N/A,#N/A,FALSE,"Tb 4 MT Fiscal"}</definedName>
    <definedName name="wrn.Tb._.4._.MT._.Fiscal." localSheetId="41" hidden="1">{#N/A,#N/A,FALSE,"Tb 4 MT Fiscal"}</definedName>
    <definedName name="wrn.Tb._.4._.MT._.Fiscal." localSheetId="9"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6"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2" hidden="1">{"WEO",#N/A,FALSE,"Data";"PRI",#N/A,FALSE,"Data";"QUA",#N/A,FALSE,"Data"}</definedName>
    <definedName name="wrn.Trade._.Table._.Core." localSheetId="26" hidden="1">{"WEO",#N/A,FALSE,"Data";"PRI",#N/A,FALSE,"Data";"QUA",#N/A,FALSE,"Data"}</definedName>
    <definedName name="wrn.Trade._.Table._.Core." localSheetId="29" hidden="1">{"WEO",#N/A,FALSE,"Data";"PRI",#N/A,FALSE,"Data";"QUA",#N/A,FALSE,"Data"}</definedName>
    <definedName name="wrn.Trade._.Table._.Core." localSheetId="36" hidden="1">{"WEO",#N/A,FALSE,"Data";"PRI",#N/A,FALSE,"Data";"QUA",#N/A,FALSE,"Data"}</definedName>
    <definedName name="wrn.Trade._.Table._.Core." localSheetId="41" hidden="1">{"WEO",#N/A,FALSE,"Data";"PRI",#N/A,FALSE,"Data";"QUA",#N/A,FALSE,"Data"}</definedName>
    <definedName name="wrn.Trade._.Table._.Core." localSheetId="9" hidden="1">{"WEO",#N/A,FALSE,"Data";"PRI",#N/A,FALSE,"Data";"QUA",#N/A,FALSE,"Data"}</definedName>
    <definedName name="wrn.Trade._.Table._.Core." hidden="1">{"WEO",#N/A,FALSE,"Data";"PRI",#N/A,FALSE,"Data";"QUA",#N/A,FALSE,"Data"}</definedName>
    <definedName name="wrn.WEO." localSheetId="1" hidden="1">{"WEO",#N/A,FALSE,"T"}</definedName>
    <definedName name="wrn.WEO." localSheetId="2" hidden="1">{"WEO",#N/A,FALSE,"T"}</definedName>
    <definedName name="wrn.WEO." localSheetId="26" hidden="1">{"WEO",#N/A,FALSE,"T"}</definedName>
    <definedName name="wrn.WEO." localSheetId="29" hidden="1">{"WEO",#N/A,FALSE,"T"}</definedName>
    <definedName name="wrn.WEO." localSheetId="36" hidden="1">{"WEO",#N/A,FALSE,"T"}</definedName>
    <definedName name="wrn.WEO." localSheetId="41" hidden="1">{"WEO",#N/A,FALSE,"T"}</definedName>
    <definedName name="wrn.WEO." localSheetId="9"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0" hidden="1">{"'előző év december'!$A$2:$CP$214"}</definedName>
    <definedName name="ww" localSheetId="11"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30" hidden="1">{"'előző év december'!$A$2:$CP$214"}</definedName>
    <definedName name="ww" localSheetId="31" hidden="1">{"'előző év december'!$A$2:$CP$214"}</definedName>
    <definedName name="ww" localSheetId="36"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 hidden="1">{"'előző év december'!$A$2:$CP$214"}</definedName>
    <definedName name="ww" localSheetId="41"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hidden="1">{"'előző év december'!$A$2:$CP$214"}</definedName>
    <definedName name="wwerf" localSheetId="15" hidden="1">[1]Market!#REF!</definedName>
    <definedName name="wwerf" localSheetId="20" hidden="1">[1]Market!#REF!</definedName>
    <definedName name="wwerf" localSheetId="21" hidden="1">[1]Market!#REF!</definedName>
    <definedName name="wwerf" hidden="1">[1]Market!#REF!</definedName>
    <definedName name="www" localSheetId="1" hidden="1">{"'előző év december'!$A$2:$CP$214"}</definedName>
    <definedName name="www" localSheetId="10" hidden="1">{"'előző év december'!$A$2:$CP$214"}</definedName>
    <definedName name="www" localSheetId="11"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30" hidden="1">{"'előző év december'!$A$2:$CP$214"}</definedName>
    <definedName name="www" localSheetId="31" hidden="1">{"'előző év december'!$A$2:$CP$214"}</definedName>
    <definedName name="www" localSheetId="36"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 hidden="1">{"'előző év december'!$A$2:$CP$214"}</definedName>
    <definedName name="www" localSheetId="41"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[98]M!#REF!</definedName>
    <definedName name="wwwww" localSheetId="1" hidden="1">{"Minpmon",#N/A,FALSE,"Monthinput"}</definedName>
    <definedName name="wwwww" localSheetId="2" hidden="1">{"Minpmon",#N/A,FALSE,"Monthinput"}</definedName>
    <definedName name="wwwww" localSheetId="26" hidden="1">{"Minpmon",#N/A,FALSE,"Monthinput"}</definedName>
    <definedName name="wwwww" localSheetId="29" hidden="1">{"Minpmon",#N/A,FALSE,"Monthinput"}</definedName>
    <definedName name="wwwww" localSheetId="36" hidden="1">{"Minpmon",#N/A,FALSE,"Monthinput"}</definedName>
    <definedName name="wwwww" localSheetId="41" hidden="1">{"Minpmon",#N/A,FALSE,"Monthinput"}</definedName>
    <definedName name="wwwww" localSheetId="9" hidden="1">{"Minpmon",#N/A,FALSE,"Monthinput"}</definedName>
    <definedName name="wwwww" hidden="1">{"Minpmon",#N/A,FALSE,"Monthinput"}</definedName>
    <definedName name="wwwwwww" localSheetId="1" hidden="1">{"Riqfin97",#N/A,FALSE,"Tran";"Riqfinpro",#N/A,FALSE,"Tran"}</definedName>
    <definedName name="wwwwwww" localSheetId="2" hidden="1">{"Riqfin97",#N/A,FALSE,"Tran";"Riqfinpro",#N/A,FALSE,"Tran"}</definedName>
    <definedName name="wwwwwww" localSheetId="26" hidden="1">{"Riqfin97",#N/A,FALSE,"Tran";"Riqfinpro",#N/A,FALSE,"Tran"}</definedName>
    <definedName name="wwwwwww" localSheetId="29" hidden="1">{"Riqfin97",#N/A,FALSE,"Tran";"Riqfinpro",#N/A,FALSE,"Tran"}</definedName>
    <definedName name="wwwwwww" localSheetId="36" hidden="1">{"Riqfin97",#N/A,FALSE,"Tran";"Riqfinpro",#N/A,FALSE,"Tran"}</definedName>
    <definedName name="wwwwwww" localSheetId="41" hidden="1">{"Riqfin97",#N/A,FALSE,"Tran";"Riqfinpro",#N/A,FALSE,"Tran"}</definedName>
    <definedName name="wwwwwww" localSheetId="9"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 hidden="1">{"'előző év december'!$A$2:$CP$214"}</definedName>
    <definedName name="wwwwwwwwwwwwwwwwwwwww" localSheetId="41"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hidden="1">{"'előző év december'!$A$2:$CP$214"}</definedName>
    <definedName name="xx" localSheetId="1" hidden="1">{"Riqfin97",#N/A,FALSE,"Tran";"Riqfinpro",#N/A,FALSE,"Tran"}</definedName>
    <definedName name="xx" localSheetId="2" hidden="1">{"Riqfin97",#N/A,FALSE,"Tran";"Riqfinpro",#N/A,FALSE,"Tran"}</definedName>
    <definedName name="xx" localSheetId="26" hidden="1">{"Riqfin97",#N/A,FALSE,"Tran";"Riqfinpro",#N/A,FALSE,"Tran"}</definedName>
    <definedName name="xx" localSheetId="29" hidden="1">{"Riqfin97",#N/A,FALSE,"Tran";"Riqfinpro",#N/A,FALSE,"Tran"}</definedName>
    <definedName name="xx" localSheetId="36" hidden="1">{"Riqfin97",#N/A,FALSE,"Tran";"Riqfinpro",#N/A,FALSE,"Tran"}</definedName>
    <definedName name="xx" localSheetId="41" hidden="1">{"Riqfin97",#N/A,FALSE,"Tran";"Riqfinpro",#N/A,FALSE,"Tran"}</definedName>
    <definedName name="xx" localSheetId="9" hidden="1">{"Riqfin97",#N/A,FALSE,"Tran";"Riqfinpro",#N/A,FALSE,"Tran"}</definedName>
    <definedName name="xx" hidden="1">{"Riqfin97",#N/A,FALSE,"Tran";"Riqfinpro",#N/A,FALSE,"Tran"}</definedName>
    <definedName name="xxx" localSheetId="1" hidden="1">{"'előző év december'!$A$2:$CP$214"}</definedName>
    <definedName name="xxx" localSheetId="10" hidden="1">{"'előző év december'!$A$2:$CP$214"}</definedName>
    <definedName name="xxx" localSheetId="11"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30" hidden="1">{"'előző év december'!$A$2:$CP$214"}</definedName>
    <definedName name="xxx" localSheetId="31" hidden="1">{"'előző év december'!$A$2:$CP$214"}</definedName>
    <definedName name="xxx" localSheetId="36"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 hidden="1">{"'előző év december'!$A$2:$CP$214"}</definedName>
    <definedName name="xxx" localSheetId="41"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hidden="1">{"'előző év december'!$A$2:$CP$214"}</definedName>
    <definedName name="xxxxx" hidden="1">[99]A!$B$2:$B$253</definedName>
    <definedName name="xxxxxxx" localSheetId="1" hidden="1">{"'előző év december'!$A$2:$CP$214"}</definedName>
    <definedName name="xxxxxxx" localSheetId="10" hidden="1">{"'előző év december'!$A$2:$CP$214"}</definedName>
    <definedName name="xxxxxxx" localSheetId="11"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0" hidden="1">{"'előző év december'!$A$2:$CP$214"}</definedName>
    <definedName name="xxxxxxx" localSheetId="21"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30" hidden="1">{"'előző év december'!$A$2:$CP$214"}</definedName>
    <definedName name="xxxxxxx" localSheetId="31" hidden="1">{"'előző év december'!$A$2:$CP$214"}</definedName>
    <definedName name="xxxxxxx" localSheetId="36"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 hidden="1">{"'előző év december'!$A$2:$CP$214"}</definedName>
    <definedName name="xxxxxxx" localSheetId="41"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hidden="1">{"'előző év december'!$A$2:$CP$214"}</definedName>
    <definedName name="yh" localSheetId="1" hidden="1">{"Riqfin97",#N/A,FALSE,"Tran";"Riqfinpro",#N/A,FALSE,"Tran"}</definedName>
    <definedName name="yh" localSheetId="2" hidden="1">{"Riqfin97",#N/A,FALSE,"Tran";"Riqfinpro",#N/A,FALSE,"Tran"}</definedName>
    <definedName name="yh" localSheetId="26" hidden="1">{"Riqfin97",#N/A,FALSE,"Tran";"Riqfinpro",#N/A,FALSE,"Tran"}</definedName>
    <definedName name="yh" localSheetId="29" hidden="1">{"Riqfin97",#N/A,FALSE,"Tran";"Riqfinpro",#N/A,FALSE,"Tran"}</definedName>
    <definedName name="yh" localSheetId="36" hidden="1">{"Riqfin97",#N/A,FALSE,"Tran";"Riqfinpro",#N/A,FALSE,"Tran"}</definedName>
    <definedName name="yh" localSheetId="41" hidden="1">{"Riqfin97",#N/A,FALSE,"Tran";"Riqfinpro",#N/A,FALSE,"Tran"}</definedName>
    <definedName name="yh" localSheetId="9"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9" hidden="1">{#N/A,#N/A,FALSE,"ZN6095SULEATNEU";#N/A,#N/A,FALSE,"BNZLBT95";#N/A,#N/A,FALSE,"Schich95";#N/A,#N/A,FALSE,"RTAQ8094";#N/A,#N/A,FALSE,"BNNEU";#N/A,#N/A,FALSE,"BNVERMW";#N/A,#N/A,FALSE,"BNVERMO";#N/A,#N/A,FALSE,"BNVERFW";#N/A,#N/A,FALSE,"BNVERFO";#N/A,#N/A,FALSE,"ZNAE6094";#N/A,#N/A,FALSE,"WFAEBZDAUE6094";#N/A,#N/A,FALSE,"RTZN wg. Todes"}</definedName>
    <definedName name="yidjhlkfdj" localSheetId="36"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2" hidden="1">{"Riqfin97",#N/A,FALSE,"Tran";"Riqfinpro",#N/A,FALSE,"Tran"}</definedName>
    <definedName name="yiop" localSheetId="26" hidden="1">{"Riqfin97",#N/A,FALSE,"Tran";"Riqfinpro",#N/A,FALSE,"Tran"}</definedName>
    <definedName name="yiop" localSheetId="29" hidden="1">{"Riqfin97",#N/A,FALSE,"Tran";"Riqfinpro",#N/A,FALSE,"Tran"}</definedName>
    <definedName name="yiop" localSheetId="36" hidden="1">{"Riqfin97",#N/A,FALSE,"Tran";"Riqfinpro",#N/A,FALSE,"Tran"}</definedName>
    <definedName name="yiop" localSheetId="41" hidden="1">{"Riqfin97",#N/A,FALSE,"Tran";"Riqfinpro",#N/A,FALSE,"Tran"}</definedName>
    <definedName name="yiop" localSheetId="9" hidden="1">{"Riqfin97",#N/A,FALSE,"Tran";"Riqfinpro",#N/A,FALSE,"Tran"}</definedName>
    <definedName name="yiop" hidden="1">{"Riqfin97",#N/A,FALSE,"Tran";"Riqfinpro",#N/A,FALSE,"Tran"}</definedName>
    <definedName name="yísadsadsa" localSheetId="10" hidden="1">[6]Market!#REF!</definedName>
    <definedName name="yísadsadsa" localSheetId="15" hidden="1">[6]Market!#REF!</definedName>
    <definedName name="yísadsadsa" localSheetId="20" hidden="1">[8]Market!#REF!</definedName>
    <definedName name="yísadsadsa" localSheetId="21" hidden="1">[8]Market!#REF!</definedName>
    <definedName name="yísadsadsa" localSheetId="29" hidden="1">[6]Market!#REF!</definedName>
    <definedName name="yísadsadsa" localSheetId="36" hidden="1">[6]Market!#REF!</definedName>
    <definedName name="yísadsadsa" localSheetId="37" hidden="1">[7]Market!#REF!</definedName>
    <definedName name="yísadsadsa" localSheetId="38" hidden="1">[6]Market!#REF!</definedName>
    <definedName name="yísadsadsa" localSheetId="39" hidden="1">[6]Market!#REF!</definedName>
    <definedName name="yísadsadsa" localSheetId="41" hidden="1">[7]Market!#REF!</definedName>
    <definedName name="yísadsadsa" hidden="1">[6]Market!#REF!</definedName>
    <definedName name="yu" localSheetId="1" hidden="1">{"Tab1",#N/A,FALSE,"P";"Tab2",#N/A,FALSE,"P"}</definedName>
    <definedName name="yu" localSheetId="2" hidden="1">{"Tab1",#N/A,FALSE,"P";"Tab2",#N/A,FALSE,"P"}</definedName>
    <definedName name="yu" localSheetId="26" hidden="1">{"Tab1",#N/A,FALSE,"P";"Tab2",#N/A,FALSE,"P"}</definedName>
    <definedName name="yu" localSheetId="29" hidden="1">{"Tab1",#N/A,FALSE,"P";"Tab2",#N/A,FALSE,"P"}</definedName>
    <definedName name="yu" localSheetId="36" hidden="1">{"Tab1",#N/A,FALSE,"P";"Tab2",#N/A,FALSE,"P"}</definedName>
    <definedName name="yu" localSheetId="41" hidden="1">{"Tab1",#N/A,FALSE,"P";"Tab2",#N/A,FALSE,"P"}</definedName>
    <definedName name="yu" localSheetId="9" hidden="1">{"Tab1",#N/A,FALSE,"P";"Tab2",#N/A,FALSE,"P"}</definedName>
    <definedName name="yu" hidden="1">{"Tab1",#N/A,FALSE,"P";"Tab2",#N/A,FALSE,"P"}</definedName>
    <definedName name="yy" localSheetId="1" hidden="1">{"Tab1",#N/A,FALSE,"P";"Tab2",#N/A,FALSE,"P"}</definedName>
    <definedName name="yy" localSheetId="2" hidden="1">{"Tab1",#N/A,FALSE,"P";"Tab2",#N/A,FALSE,"P"}</definedName>
    <definedName name="yy" localSheetId="26" hidden="1">{"Tab1",#N/A,FALSE,"P";"Tab2",#N/A,FALSE,"P"}</definedName>
    <definedName name="yy" localSheetId="29" hidden="1">{"Tab1",#N/A,FALSE,"P";"Tab2",#N/A,FALSE,"P"}</definedName>
    <definedName name="yy" localSheetId="36" hidden="1">{"Tab1",#N/A,FALSE,"P";"Tab2",#N/A,FALSE,"P"}</definedName>
    <definedName name="yy" localSheetId="41" hidden="1">{"Tab1",#N/A,FALSE,"P";"Tab2",#N/A,FALSE,"P"}</definedName>
    <definedName name="yy" localSheetId="9" hidden="1">{"Tab1",#N/A,FALSE,"P";"Tab2",#N/A,FALSE,"P"}</definedName>
    <definedName name="yy" hidden="1">{"Tab1",#N/A,FALSE,"P";"Tab2",#N/A,FALSE,"P"}</definedName>
    <definedName name="yygf" localSheetId="1" hidden="1">{"'előző év december'!$A$2:$CP$214"}</definedName>
    <definedName name="yygf" localSheetId="10" hidden="1">{"'előző év december'!$A$2:$CP$214"}</definedName>
    <definedName name="yygf" localSheetId="11"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0" hidden="1">{"'előző év december'!$A$2:$CP$214"}</definedName>
    <definedName name="yygf" localSheetId="21"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30" hidden="1">{"'előző év december'!$A$2:$CP$214"}</definedName>
    <definedName name="yygf" localSheetId="31" hidden="1">{"'előző év december'!$A$2:$CP$214"}</definedName>
    <definedName name="yygf" localSheetId="36"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 hidden="1">{"'előző év december'!$A$2:$CP$214"}</definedName>
    <definedName name="yygf" localSheetId="41"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hidden="1">{"'előző év december'!$A$2:$CP$214"}</definedName>
    <definedName name="yyuu" localSheetId="1" hidden="1">{"Riqfin97",#N/A,FALSE,"Tran";"Riqfinpro",#N/A,FALSE,"Tran"}</definedName>
    <definedName name="yyuu" localSheetId="2" hidden="1">{"Riqfin97",#N/A,FALSE,"Tran";"Riqfinpro",#N/A,FALSE,"Tran"}</definedName>
    <definedName name="yyuu" localSheetId="26" hidden="1">{"Riqfin97",#N/A,FALSE,"Tran";"Riqfinpro",#N/A,FALSE,"Tran"}</definedName>
    <definedName name="yyuu" localSheetId="29" hidden="1">{"Riqfin97",#N/A,FALSE,"Tran";"Riqfinpro",#N/A,FALSE,"Tran"}</definedName>
    <definedName name="yyuu" localSheetId="36" hidden="1">{"Riqfin97",#N/A,FALSE,"Tran";"Riqfinpro",#N/A,FALSE,"Tran"}</definedName>
    <definedName name="yyuu" localSheetId="41" hidden="1">{"Riqfin97",#N/A,FALSE,"Tran";"Riqfinpro",#N/A,FALSE,"Tran"}</definedName>
    <definedName name="yyuu" localSheetId="9" hidden="1">{"Riqfin97",#N/A,FALSE,"Tran";"Riqfinpro",#N/A,FALSE,"Tran"}</definedName>
    <definedName name="yyuu" hidden="1">{"Riqfin97",#N/A,FALSE,"Tran";"Riqfinpro",#N/A,FALSE,"Tran"}</definedName>
    <definedName name="yyy" localSheetId="1" hidden="1">{"'előző év december'!$A$2:$CP$214"}</definedName>
    <definedName name="yyy" localSheetId="10" hidden="1">{"'előző év december'!$A$2:$CP$214"}</definedName>
    <definedName name="yyy" localSheetId="11"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30" hidden="1">{"'előző év december'!$A$2:$CP$214"}</definedName>
    <definedName name="yyy" localSheetId="31" hidden="1">{"'előző év december'!$A$2:$CP$214"}</definedName>
    <definedName name="yyy" localSheetId="36"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 hidden="1">{"'előző év december'!$A$2:$CP$214"}</definedName>
    <definedName name="yyy" localSheetId="41"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hidden="1">{"'előző év december'!$A$2:$CP$214"}</definedName>
    <definedName name="yyyy" localSheetId="1" hidden="1">{"Riqfin97",#N/A,FALSE,"Tran";"Riqfinpro",#N/A,FALSE,"Tran"}</definedName>
    <definedName name="yyyy" localSheetId="2" hidden="1">{"Riqfin97",#N/A,FALSE,"Tran";"Riqfinpro",#N/A,FALSE,"Tran"}</definedName>
    <definedName name="yyyy" localSheetId="26" hidden="1">{"Riqfin97",#N/A,FALSE,"Tran";"Riqfinpro",#N/A,FALSE,"Tran"}</definedName>
    <definedName name="yyyy" localSheetId="29" hidden="1">{"Riqfin97",#N/A,FALSE,"Tran";"Riqfinpro",#N/A,FALSE,"Tran"}</definedName>
    <definedName name="yyyy" localSheetId="36" hidden="1">{"Riqfin97",#N/A,FALSE,"Tran";"Riqfinpro",#N/A,FALSE,"Tran"}</definedName>
    <definedName name="yyyy" localSheetId="41" hidden="1">{"Riqfin97",#N/A,FALSE,"Tran";"Riqfinpro",#N/A,FALSE,"Tran"}</definedName>
    <definedName name="yyyy" localSheetId="9" hidden="1">{"Riqfin97",#N/A,FALSE,"Tran";"Riqfinpro",#N/A,FALSE,"Tran"}</definedName>
    <definedName name="yyyy" hidden="1">{"Riqfin97",#N/A,FALSE,"Tran";"Riqfinpro",#N/A,FALSE,"Tran"}</definedName>
    <definedName name="yyyyyy" localSheetId="1" hidden="1">{"Minpmon",#N/A,FALSE,"Monthinput"}</definedName>
    <definedName name="yyyyyy" localSheetId="2" hidden="1">{"Minpmon",#N/A,FALSE,"Monthinput"}</definedName>
    <definedName name="yyyyyy" localSheetId="26" hidden="1">{"Minpmon",#N/A,FALSE,"Monthinput"}</definedName>
    <definedName name="yyyyyy" localSheetId="29" hidden="1">{"Minpmon",#N/A,FALSE,"Monthinput"}</definedName>
    <definedName name="yyyyyy" localSheetId="36" hidden="1">{"Minpmon",#N/A,FALSE,"Monthinput"}</definedName>
    <definedName name="yyyyyy" localSheetId="41" hidden="1">{"Minpmon",#N/A,FALSE,"Monthinput"}</definedName>
    <definedName name="yyyyyy" localSheetId="9" hidden="1">{"Minpmon",#N/A,FALSE,"Monthinput"}</definedName>
    <definedName name="yyyyyy" hidden="1">{"Minpmon",#N/A,FALSE,"Monthinput"}</definedName>
    <definedName name="Z_00C67BFA_FEDD_11D1_98B3_00C04FC96ABD_.wvu.Rows" localSheetId="1" hidden="1">[79]BOP!$A$36:$IV$36,[79]BOP!$A$44:$IV$44,[79]BOP!$A$59:$IV$59,[79]BOP!#REF!,[79]BOP!#REF!,[79]BOP!$A$81:$IV$88</definedName>
    <definedName name="Z_00C67BFA_FEDD_11D1_98B3_00C04FC96ABD_.wvu.Rows" localSheetId="2" hidden="1">[79]BOP!$A$36:$IV$36,[79]BOP!$A$44:$IV$44,[79]BOP!$A$59:$IV$59,[79]BOP!#REF!,[79]BOP!#REF!,[79]BOP!$A$81:$IV$88</definedName>
    <definedName name="Z_00C67BFA_FEDD_11D1_98B3_00C04FC96ABD_.wvu.Rows" localSheetId="9" hidden="1">[79]BOP!$A$36:$IV$36,[79]BOP!$A$44:$IV$44,[79]BOP!$A$59:$IV$59,[79]BOP!#REF!,[79]BOP!#REF!,[79]BOP!$A$81:$IV$88</definedName>
    <definedName name="Z_00C67BFA_FEDD_11D1_98B3_00C04FC96ABD_.wvu.Rows" hidden="1">[79]BOP!$A$36:$IV$36,[79]BOP!$A$44:$IV$44,[79]BOP!$A$59:$IV$59,[79]BOP!#REF!,[79]BOP!#REF!,[79]BOP!$A$81:$IV$88</definedName>
    <definedName name="Z_00C67BFB_FEDD_11D1_98B3_00C04FC96ABD_.wvu.Rows" localSheetId="1" hidden="1">[79]BOP!$A$36:$IV$36,[79]BOP!$A$44:$IV$44,[79]BOP!$A$59:$IV$59,[79]BOP!#REF!,[79]BOP!#REF!,[79]BOP!$A$81:$IV$88</definedName>
    <definedName name="Z_00C67BFB_FEDD_11D1_98B3_00C04FC96ABD_.wvu.Rows" localSheetId="2" hidden="1">[79]BOP!$A$36:$IV$36,[79]BOP!$A$44:$IV$44,[79]BOP!$A$59:$IV$59,[79]BOP!#REF!,[79]BOP!#REF!,[79]BOP!$A$81:$IV$88</definedName>
    <definedName name="Z_00C67BFB_FEDD_11D1_98B3_00C04FC96ABD_.wvu.Rows" localSheetId="9" hidden="1">[79]BOP!$A$36:$IV$36,[79]BOP!$A$44:$IV$44,[79]BOP!$A$59:$IV$59,[79]BOP!#REF!,[79]BOP!#REF!,[79]BOP!$A$81:$IV$88</definedName>
    <definedName name="Z_00C67BFB_FEDD_11D1_98B3_00C04FC96ABD_.wvu.Rows" hidden="1">[79]BOP!$A$36:$IV$36,[79]BOP!$A$44:$IV$44,[79]BOP!$A$59:$IV$59,[79]BOP!#REF!,[79]BOP!#REF!,[79]BOP!$A$81:$IV$88</definedName>
    <definedName name="Z_00C67BFC_FEDD_11D1_98B3_00C04FC96ABD_.wvu.Rows" localSheetId="1" hidden="1">[79]BOP!$A$36:$IV$36,[79]BOP!$A$44:$IV$44,[79]BOP!$A$59:$IV$59,[79]BOP!#REF!,[79]BOP!#REF!,[79]BOP!$A$81:$IV$88</definedName>
    <definedName name="Z_00C67BFC_FEDD_11D1_98B3_00C04FC96ABD_.wvu.Rows" localSheetId="2" hidden="1">[79]BOP!$A$36:$IV$36,[79]BOP!$A$44:$IV$44,[79]BOP!$A$59:$IV$59,[79]BOP!#REF!,[79]BOP!#REF!,[79]BOP!$A$81:$IV$88</definedName>
    <definedName name="Z_00C67BFC_FEDD_11D1_98B3_00C04FC96ABD_.wvu.Rows" localSheetId="9" hidden="1">[79]BOP!$A$36:$IV$36,[79]BOP!$A$44:$IV$44,[79]BOP!$A$59:$IV$59,[79]BOP!#REF!,[79]BOP!#REF!,[79]BOP!$A$81:$IV$88</definedName>
    <definedName name="Z_00C67BFC_FEDD_11D1_98B3_00C04FC96ABD_.wvu.Rows" hidden="1">[79]BOP!$A$36:$IV$36,[79]BOP!$A$44:$IV$44,[79]BOP!$A$59:$IV$59,[79]BOP!#REF!,[79]BOP!#REF!,[79]BOP!$A$81:$IV$88</definedName>
    <definedName name="Z_00C67BFD_FEDD_11D1_98B3_00C04FC96ABD_.wvu.Rows" localSheetId="1" hidden="1">[79]BOP!$A$36:$IV$36,[79]BOP!$A$44:$IV$44,[79]BOP!$A$59:$IV$59,[79]BOP!#REF!,[79]BOP!#REF!,[79]BOP!$A$81:$IV$88</definedName>
    <definedName name="Z_00C67BFD_FEDD_11D1_98B3_00C04FC96ABD_.wvu.Rows" localSheetId="2" hidden="1">[79]BOP!$A$36:$IV$36,[79]BOP!$A$44:$IV$44,[79]BOP!$A$59:$IV$59,[79]BOP!#REF!,[79]BOP!#REF!,[79]BOP!$A$81:$IV$88</definedName>
    <definedName name="Z_00C67BFD_FEDD_11D1_98B3_00C04FC96ABD_.wvu.Rows" localSheetId="9" hidden="1">[79]BOP!$A$36:$IV$36,[79]BOP!$A$44:$IV$44,[79]BOP!$A$59:$IV$59,[79]BOP!#REF!,[79]BOP!#REF!,[79]BOP!$A$81:$IV$88</definedName>
    <definedName name="Z_00C67BFD_FEDD_11D1_98B3_00C04FC96ABD_.wvu.Rows" hidden="1">[79]BOP!$A$36:$IV$36,[79]BOP!$A$44:$IV$44,[79]BOP!$A$59:$IV$59,[79]BOP!#REF!,[79]BOP!#REF!,[79]BOP!$A$81:$IV$88</definedName>
    <definedName name="Z_00C67BFE_FEDD_11D1_98B3_00C04FC96ABD_.wvu.Rows" localSheetId="1" hidden="1">[79]BOP!$A$36:$IV$36,[79]BOP!$A$44:$IV$44,[79]BOP!$A$59:$IV$59,[79]BOP!#REF!,[79]BOP!#REF!,[79]BOP!$A$79:$IV$79,[79]BOP!$A$81:$IV$88,[79]BOP!#REF!</definedName>
    <definedName name="Z_00C67BFE_FEDD_11D1_98B3_00C04FC96ABD_.wvu.Rows" localSheetId="2" hidden="1">[79]BOP!$A$36:$IV$36,[79]BOP!$A$44:$IV$44,[79]BOP!$A$59:$IV$59,[79]BOP!#REF!,[79]BOP!#REF!,[79]BOP!$A$79:$IV$79,[79]BOP!$A$81:$IV$88,[79]BOP!#REF!</definedName>
    <definedName name="Z_00C67BFE_FEDD_11D1_98B3_00C04FC96ABD_.wvu.Rows" localSheetId="36" hidden="1">[79]BOP!$A$36:$IV$36,[79]BOP!$A$44:$IV$44,[79]BOP!$A$59:$IV$59,[79]BOP!#REF!,[79]BOP!#REF!,[79]BOP!$A$79:$IV$79,[79]BOP!$A$81:$IV$88,[79]BOP!#REF!</definedName>
    <definedName name="Z_00C67BFE_FEDD_11D1_98B3_00C04FC96ABD_.wvu.Rows" localSheetId="9" hidden="1">[79]BOP!$A$36:$IV$36,[79]BOP!$A$44:$IV$44,[79]BOP!$A$59:$IV$59,[79]BOP!#REF!,[79]BOP!#REF!,[79]BOP!$A$79:$IV$79,[79]BOP!$A$81:$IV$88,[79]BOP!#REF!</definedName>
    <definedName name="Z_00C67BFE_FEDD_11D1_98B3_00C04FC96ABD_.wvu.Rows" hidden="1">[79]BOP!$A$36:$IV$36,[79]BOP!$A$44:$IV$44,[79]BOP!$A$59:$IV$59,[79]BOP!#REF!,[79]BOP!#REF!,[79]BOP!$A$79:$IV$79,[79]BOP!$A$81:$IV$88,[79]BOP!#REF!</definedName>
    <definedName name="Z_00C67BFF_FEDD_11D1_98B3_00C04FC96ABD_.wvu.Rows" localSheetId="1" hidden="1">[79]BOP!$A$36:$IV$36,[79]BOP!$A$44:$IV$44,[79]BOP!$A$59:$IV$59,[79]BOP!#REF!,[79]BOP!#REF!,[79]BOP!$A$79:$IV$79,[79]BOP!$A$81:$IV$88</definedName>
    <definedName name="Z_00C67BFF_FEDD_11D1_98B3_00C04FC96ABD_.wvu.Rows" localSheetId="2" hidden="1">[79]BOP!$A$36:$IV$36,[79]BOP!$A$44:$IV$44,[79]BOP!$A$59:$IV$59,[79]BOP!#REF!,[79]BOP!#REF!,[79]BOP!$A$79:$IV$79,[79]BOP!$A$81:$IV$88</definedName>
    <definedName name="Z_00C67BFF_FEDD_11D1_98B3_00C04FC96ABD_.wvu.Rows" localSheetId="9" hidden="1">[79]BOP!$A$36:$IV$36,[79]BOP!$A$44:$IV$44,[79]BOP!$A$59:$IV$59,[79]BOP!#REF!,[79]BOP!#REF!,[79]BOP!$A$79:$IV$79,[79]BOP!$A$81:$IV$88</definedName>
    <definedName name="Z_00C67BFF_FEDD_11D1_98B3_00C04FC96ABD_.wvu.Rows" hidden="1">[79]BOP!$A$36:$IV$36,[79]BOP!$A$44:$IV$44,[79]BOP!$A$59:$IV$59,[79]BOP!#REF!,[79]BOP!#REF!,[79]BOP!$A$79:$IV$79,[79]BOP!$A$81:$IV$88</definedName>
    <definedName name="Z_00C67C00_FEDD_11D1_98B3_00C04FC96ABD_.wvu.Rows" hidden="1">[79]BOP!$A$36:$IV$36,[79]BOP!$A$44:$IV$44,[79]BOP!$A$59:$IV$59,[79]BOP!#REF!,[79]BOP!#REF!,[79]BOP!$A$79:$IV$79,[79]BOP!#REF!</definedName>
    <definedName name="Z_00C67C01_FEDD_11D1_98B3_00C04FC96ABD_.wvu.Rows" localSheetId="1" hidden="1">[79]BOP!$A$36:$IV$36,[79]BOP!$A$44:$IV$44,[79]BOP!$A$59:$IV$59,[79]BOP!#REF!,[79]BOP!#REF!,[79]BOP!$A$79:$IV$79,[79]BOP!$A$81:$IV$88,[79]BOP!#REF!</definedName>
    <definedName name="Z_00C67C01_FEDD_11D1_98B3_00C04FC96ABD_.wvu.Rows" localSheetId="2" hidden="1">[79]BOP!$A$36:$IV$36,[79]BOP!$A$44:$IV$44,[79]BOP!$A$59:$IV$59,[79]BOP!#REF!,[79]BOP!#REF!,[79]BOP!$A$79:$IV$79,[79]BOP!$A$81:$IV$88,[79]BOP!#REF!</definedName>
    <definedName name="Z_00C67C01_FEDD_11D1_98B3_00C04FC96ABD_.wvu.Rows" localSheetId="36" hidden="1">[79]BOP!$A$36:$IV$36,[79]BOP!$A$44:$IV$44,[79]BOP!$A$59:$IV$59,[79]BOP!#REF!,[79]BOP!#REF!,[79]BOP!$A$79:$IV$79,[79]BOP!$A$81:$IV$88,[79]BOP!#REF!</definedName>
    <definedName name="Z_00C67C01_FEDD_11D1_98B3_00C04FC96ABD_.wvu.Rows" localSheetId="9" hidden="1">[79]BOP!$A$36:$IV$36,[79]BOP!$A$44:$IV$44,[79]BOP!$A$59:$IV$59,[79]BOP!#REF!,[79]BOP!#REF!,[79]BOP!$A$79:$IV$79,[79]BOP!$A$81:$IV$88,[79]BOP!#REF!</definedName>
    <definedName name="Z_00C67C01_FEDD_11D1_98B3_00C04FC96ABD_.wvu.Rows" hidden="1">[79]BOP!$A$36:$IV$36,[79]BOP!$A$44:$IV$44,[79]BOP!$A$59:$IV$59,[79]BOP!#REF!,[79]BOP!#REF!,[79]BOP!$A$79:$IV$79,[79]BOP!$A$81:$IV$88,[79]BOP!#REF!</definedName>
    <definedName name="Z_00C67C02_FEDD_11D1_98B3_00C04FC96ABD_.wvu.Rows" localSheetId="1" hidden="1">[79]BOP!$A$36:$IV$36,[79]BOP!$A$44:$IV$44,[79]BOP!$A$59:$IV$59,[79]BOP!#REF!,[79]BOP!#REF!,[79]BOP!$A$79:$IV$79,[79]BOP!$A$81:$IV$88,[79]BOP!#REF!</definedName>
    <definedName name="Z_00C67C02_FEDD_11D1_98B3_00C04FC96ABD_.wvu.Rows" localSheetId="2" hidden="1">[79]BOP!$A$36:$IV$36,[79]BOP!$A$44:$IV$44,[79]BOP!$A$59:$IV$59,[79]BOP!#REF!,[79]BOP!#REF!,[79]BOP!$A$79:$IV$79,[79]BOP!$A$81:$IV$88,[79]BOP!#REF!</definedName>
    <definedName name="Z_00C67C02_FEDD_11D1_98B3_00C04FC96ABD_.wvu.Rows" localSheetId="36" hidden="1">[79]BOP!$A$36:$IV$36,[79]BOP!$A$44:$IV$44,[79]BOP!$A$59:$IV$59,[79]BOP!#REF!,[79]BOP!#REF!,[79]BOP!$A$79:$IV$79,[79]BOP!$A$81:$IV$88,[79]BOP!#REF!</definedName>
    <definedName name="Z_00C67C02_FEDD_11D1_98B3_00C04FC96ABD_.wvu.Rows" localSheetId="9" hidden="1">[79]BOP!$A$36:$IV$36,[79]BOP!$A$44:$IV$44,[79]BOP!$A$59:$IV$59,[79]BOP!#REF!,[79]BOP!#REF!,[79]BOP!$A$79:$IV$79,[79]BOP!$A$81:$IV$88,[79]BOP!#REF!</definedName>
    <definedName name="Z_00C67C02_FEDD_11D1_98B3_00C04FC96ABD_.wvu.Rows" hidden="1">[79]BOP!$A$36:$IV$36,[79]BOP!$A$44:$IV$44,[79]BOP!$A$59:$IV$59,[79]BOP!#REF!,[79]BOP!#REF!,[79]BOP!$A$79:$IV$79,[79]BOP!$A$81:$IV$88,[79]BOP!#REF!</definedName>
    <definedName name="Z_00C67C03_FEDD_11D1_98B3_00C04FC96ABD_.wvu.Rows" localSheetId="1" hidden="1">[79]BOP!$A$36:$IV$36,[79]BOP!$A$44:$IV$44,[79]BOP!$A$59:$IV$59,[79]BOP!#REF!,[79]BOP!#REF!,[79]BOP!$A$79:$IV$79,[79]BOP!$A$81:$IV$88,[79]BOP!#REF!</definedName>
    <definedName name="Z_00C67C03_FEDD_11D1_98B3_00C04FC96ABD_.wvu.Rows" localSheetId="2" hidden="1">[79]BOP!$A$36:$IV$36,[79]BOP!$A$44:$IV$44,[79]BOP!$A$59:$IV$59,[79]BOP!#REF!,[79]BOP!#REF!,[79]BOP!$A$79:$IV$79,[79]BOP!$A$81:$IV$88,[79]BOP!#REF!</definedName>
    <definedName name="Z_00C67C03_FEDD_11D1_98B3_00C04FC96ABD_.wvu.Rows" localSheetId="36" hidden="1">[79]BOP!$A$36:$IV$36,[79]BOP!$A$44:$IV$44,[79]BOP!$A$59:$IV$59,[79]BOP!#REF!,[79]BOP!#REF!,[79]BOP!$A$79:$IV$79,[79]BOP!$A$81:$IV$88,[79]BOP!#REF!</definedName>
    <definedName name="Z_00C67C03_FEDD_11D1_98B3_00C04FC96ABD_.wvu.Rows" localSheetId="9" hidden="1">[79]BOP!$A$36:$IV$36,[79]BOP!$A$44:$IV$44,[79]BOP!$A$59:$IV$59,[79]BOP!#REF!,[79]BOP!#REF!,[79]BOP!$A$79:$IV$79,[79]BOP!$A$81:$IV$88,[79]BOP!#REF!</definedName>
    <definedName name="Z_00C67C03_FEDD_11D1_98B3_00C04FC96ABD_.wvu.Rows" hidden="1">[79]BOP!$A$36:$IV$36,[79]BOP!$A$44:$IV$44,[79]BOP!$A$59:$IV$59,[79]BOP!#REF!,[79]BOP!#REF!,[79]BOP!$A$79:$IV$79,[79]BOP!$A$81:$IV$88,[79]BOP!#REF!</definedName>
    <definedName name="Z_00C67C05_FEDD_11D1_98B3_00C04FC96ABD_.wvu.Rows" localSheetId="1" hidden="1">[79]BOP!$A$36:$IV$36,[79]BOP!$A$44:$IV$44,[79]BOP!$A$59:$IV$59,[79]BOP!#REF!,[79]BOP!#REF!,[79]BOP!$A$79:$IV$79,[79]BOP!$A$81:$IV$88,[79]BOP!#REF!,[79]BOP!#REF!</definedName>
    <definedName name="Z_00C67C05_FEDD_11D1_98B3_00C04FC96ABD_.wvu.Rows" localSheetId="2" hidden="1">[79]BOP!$A$36:$IV$36,[79]BOP!$A$44:$IV$44,[79]BOP!$A$59:$IV$59,[79]BOP!#REF!,[79]BOP!#REF!,[79]BOP!$A$79:$IV$79,[79]BOP!$A$81:$IV$88,[79]BOP!#REF!,[79]BOP!#REF!</definedName>
    <definedName name="Z_00C67C05_FEDD_11D1_98B3_00C04FC96ABD_.wvu.Rows" localSheetId="36" hidden="1">[79]BOP!$A$36:$IV$36,[79]BOP!$A$44:$IV$44,[79]BOP!$A$59:$IV$59,[79]BOP!#REF!,[79]BOP!#REF!,[79]BOP!$A$79:$IV$79,[79]BOP!$A$81:$IV$88,[79]BOP!#REF!,[79]BOP!#REF!</definedName>
    <definedName name="Z_00C67C05_FEDD_11D1_98B3_00C04FC96ABD_.wvu.Rows" localSheetId="9" hidden="1">[79]BOP!$A$36:$IV$36,[79]BOP!$A$44:$IV$44,[79]BOP!$A$59:$IV$59,[79]BOP!#REF!,[79]BOP!#REF!,[79]BOP!$A$79:$IV$79,[79]BOP!$A$81:$IV$88,[79]BOP!#REF!,[79]BOP!#REF!</definedName>
    <definedName name="Z_00C67C05_FEDD_11D1_98B3_00C04FC96ABD_.wvu.Rows" hidden="1">[79]BOP!$A$36:$IV$36,[79]BOP!$A$44:$IV$44,[79]BOP!$A$59:$IV$59,[79]BOP!#REF!,[79]BOP!#REF!,[79]BOP!$A$79:$IV$79,[79]BOP!$A$81:$IV$88,[79]BOP!#REF!,[79]BOP!#REF!</definedName>
    <definedName name="Z_00C67C06_FEDD_11D1_98B3_00C04FC96ABD_.wvu.Rows" localSheetId="1" hidden="1">[79]BOP!$A$36:$IV$36,[79]BOP!$A$44:$IV$44,[79]BOP!$A$59:$IV$59,[79]BOP!#REF!,[79]BOP!#REF!,[79]BOP!$A$79:$IV$79,[79]BOP!$A$81:$IV$88,[79]BOP!#REF!,[79]BOP!#REF!</definedName>
    <definedName name="Z_00C67C06_FEDD_11D1_98B3_00C04FC96ABD_.wvu.Rows" localSheetId="2" hidden="1">[79]BOP!$A$36:$IV$36,[79]BOP!$A$44:$IV$44,[79]BOP!$A$59:$IV$59,[79]BOP!#REF!,[79]BOP!#REF!,[79]BOP!$A$79:$IV$79,[79]BOP!$A$81:$IV$88,[79]BOP!#REF!,[79]BOP!#REF!</definedName>
    <definedName name="Z_00C67C06_FEDD_11D1_98B3_00C04FC96ABD_.wvu.Rows" localSheetId="36" hidden="1">[79]BOP!$A$36:$IV$36,[79]BOP!$A$44:$IV$44,[79]BOP!$A$59:$IV$59,[79]BOP!#REF!,[79]BOP!#REF!,[79]BOP!$A$79:$IV$79,[79]BOP!$A$81:$IV$88,[79]BOP!#REF!,[79]BOP!#REF!</definedName>
    <definedName name="Z_00C67C06_FEDD_11D1_98B3_00C04FC96ABD_.wvu.Rows" localSheetId="9" hidden="1">[79]BOP!$A$36:$IV$36,[79]BOP!$A$44:$IV$44,[79]BOP!$A$59:$IV$59,[79]BOP!#REF!,[79]BOP!#REF!,[79]BOP!$A$79:$IV$79,[79]BOP!$A$81:$IV$88,[79]BOP!#REF!,[79]BOP!#REF!</definedName>
    <definedName name="Z_00C67C06_FEDD_11D1_98B3_00C04FC96ABD_.wvu.Rows" hidden="1">[79]BOP!$A$36:$IV$36,[79]BOP!$A$44:$IV$44,[79]BOP!$A$59:$IV$59,[79]BOP!#REF!,[79]BOP!#REF!,[79]BOP!$A$79:$IV$79,[79]BOP!$A$81:$IV$88,[79]BOP!#REF!,[79]BOP!#REF!</definedName>
    <definedName name="Z_00C67C07_FEDD_11D1_98B3_00C04FC96ABD_.wvu.Rows" hidden="1">[79]BOP!$A$36:$IV$36,[79]BOP!$A$44:$IV$44,[79]BOP!$A$59:$IV$59,[79]BOP!#REF!,[79]BOP!#REF!,[79]BOP!$A$79:$IV$79</definedName>
    <definedName name="Z_041FA3A7_30CF_11D1_A8EA_00A02466B35E_.wvu.Cols" hidden="1">[81]Rev!$B$1:$B$65536,[81]Rev!$C$1:$D$65536,[81]Rev!$AB$1:$AB$65536,[81]Rev!$L$1:$Q$65536</definedName>
    <definedName name="Z_041FA3A7_30CF_11D1_A8EA_00A02466B35E_.wvu.Rows" hidden="1">[81]Rev!$A$23:$IV$26,[81]Rev!$A$37:$IV$38</definedName>
    <definedName name="Z_112039D0_FF0B_11D1_98B3_00C04FC96ABD_.wvu.Rows" hidden="1">[79]BOP!$A$36:$IV$36,[79]BOP!$A$44:$IV$44,[79]BOP!$A$59:$IV$59,[79]BOP!#REF!,[79]BOP!#REF!,[79]BOP!$A$81:$IV$88</definedName>
    <definedName name="Z_112039D1_FF0B_11D1_98B3_00C04FC96ABD_.wvu.Rows" hidden="1">[79]BOP!$A$36:$IV$36,[79]BOP!$A$44:$IV$44,[79]BOP!$A$59:$IV$59,[79]BOP!#REF!,[79]BOP!#REF!,[79]BOP!$A$81:$IV$88</definedName>
    <definedName name="Z_112039D2_FF0B_11D1_98B3_00C04FC96ABD_.wvu.Rows" hidden="1">[79]BOP!$A$36:$IV$36,[79]BOP!$A$44:$IV$44,[79]BOP!$A$59:$IV$59,[79]BOP!#REF!,[79]BOP!#REF!,[79]BOP!$A$81:$IV$88</definedName>
    <definedName name="Z_112039D3_FF0B_11D1_98B3_00C04FC96ABD_.wvu.Rows" hidden="1">[79]BOP!$A$36:$IV$36,[79]BOP!$A$44:$IV$44,[79]BOP!$A$59:$IV$59,[79]BOP!#REF!,[79]BOP!#REF!,[79]BOP!$A$81:$IV$88</definedName>
    <definedName name="Z_112039D4_FF0B_11D1_98B3_00C04FC96ABD_.wvu.Rows" hidden="1">[79]BOP!$A$36:$IV$36,[79]BOP!$A$44:$IV$44,[79]BOP!$A$59:$IV$59,[79]BOP!#REF!,[79]BOP!#REF!,[79]BOP!$A$79:$IV$79,[79]BOP!$A$81:$IV$88,[79]BOP!#REF!</definedName>
    <definedName name="Z_112039D5_FF0B_11D1_98B3_00C04FC96ABD_.wvu.Rows" hidden="1">[79]BOP!$A$36:$IV$36,[79]BOP!$A$44:$IV$44,[79]BOP!$A$59:$IV$59,[79]BOP!#REF!,[79]BOP!#REF!,[79]BOP!$A$79:$IV$79,[79]BOP!$A$81:$IV$88</definedName>
    <definedName name="Z_112039D6_FF0B_11D1_98B3_00C04FC96ABD_.wvu.Rows" hidden="1">[79]BOP!$A$36:$IV$36,[79]BOP!$A$44:$IV$44,[79]BOP!$A$59:$IV$59,[79]BOP!#REF!,[79]BOP!#REF!,[79]BOP!$A$79:$IV$79,[79]BOP!#REF!</definedName>
    <definedName name="Z_112039D7_FF0B_11D1_98B3_00C04FC96ABD_.wvu.Rows" hidden="1">[79]BOP!$A$36:$IV$36,[79]BOP!$A$44:$IV$44,[79]BOP!$A$59:$IV$59,[79]BOP!#REF!,[79]BOP!#REF!,[79]BOP!$A$79:$IV$79,[79]BOP!$A$81:$IV$88,[79]BOP!#REF!</definedName>
    <definedName name="Z_112039D8_FF0B_11D1_98B3_00C04FC96ABD_.wvu.Rows" hidden="1">[79]BOP!$A$36:$IV$36,[79]BOP!$A$44:$IV$44,[79]BOP!$A$59:$IV$59,[79]BOP!#REF!,[79]BOP!#REF!,[79]BOP!$A$79:$IV$79,[79]BOP!$A$81:$IV$88,[79]BOP!#REF!</definedName>
    <definedName name="Z_112039D9_FF0B_11D1_98B3_00C04FC96ABD_.wvu.Rows" hidden="1">[79]BOP!$A$36:$IV$36,[79]BOP!$A$44:$IV$44,[79]BOP!$A$59:$IV$59,[79]BOP!#REF!,[79]BOP!#REF!,[79]BOP!$A$79:$IV$79,[79]BOP!$A$81:$IV$88,[79]BOP!#REF!</definedName>
    <definedName name="Z_112039DB_FF0B_11D1_98B3_00C04FC96ABD_.wvu.Rows" localSheetId="1" hidden="1">[79]BOP!$A$36:$IV$36,[79]BOP!$A$44:$IV$44,[79]BOP!$A$59:$IV$59,[79]BOP!#REF!,[79]BOP!#REF!,[79]BOP!$A$79:$IV$79,[79]BOP!$A$81:$IV$88,[79]BOP!#REF!,[79]BOP!#REF!</definedName>
    <definedName name="Z_112039DB_FF0B_11D1_98B3_00C04FC96ABD_.wvu.Rows" localSheetId="2" hidden="1">[79]BOP!$A$36:$IV$36,[79]BOP!$A$44:$IV$44,[79]BOP!$A$59:$IV$59,[79]BOP!#REF!,[79]BOP!#REF!,[79]BOP!$A$79:$IV$79,[79]BOP!$A$81:$IV$88,[79]BOP!#REF!,[79]BOP!#REF!</definedName>
    <definedName name="Z_112039DB_FF0B_11D1_98B3_00C04FC96ABD_.wvu.Rows" localSheetId="36" hidden="1">[79]BOP!$A$36:$IV$36,[79]BOP!$A$44:$IV$44,[79]BOP!$A$59:$IV$59,[79]BOP!#REF!,[79]BOP!#REF!,[79]BOP!$A$79:$IV$79,[79]BOP!$A$81:$IV$88,[79]BOP!#REF!,[79]BOP!#REF!</definedName>
    <definedName name="Z_112039DB_FF0B_11D1_98B3_00C04FC96ABD_.wvu.Rows" localSheetId="9" hidden="1">[79]BOP!$A$36:$IV$36,[79]BOP!$A$44:$IV$44,[79]BOP!$A$59:$IV$59,[79]BOP!#REF!,[79]BOP!#REF!,[79]BOP!$A$79:$IV$79,[79]BOP!$A$81:$IV$88,[79]BOP!#REF!,[79]BOP!#REF!</definedName>
    <definedName name="Z_112039DB_FF0B_11D1_98B3_00C04FC96ABD_.wvu.Rows" hidden="1">[79]BOP!$A$36:$IV$36,[79]BOP!$A$44:$IV$44,[79]BOP!$A$59:$IV$59,[79]BOP!#REF!,[79]BOP!#REF!,[79]BOP!$A$79:$IV$79,[79]BOP!$A$81:$IV$88,[79]BOP!#REF!,[79]BOP!#REF!</definedName>
    <definedName name="Z_112039DC_FF0B_11D1_98B3_00C04FC96ABD_.wvu.Rows" localSheetId="1" hidden="1">[79]BOP!$A$36:$IV$36,[79]BOP!$A$44:$IV$44,[79]BOP!$A$59:$IV$59,[79]BOP!#REF!,[79]BOP!#REF!,[79]BOP!$A$79:$IV$79,[79]BOP!$A$81:$IV$88,[79]BOP!#REF!,[79]BOP!#REF!</definedName>
    <definedName name="Z_112039DC_FF0B_11D1_98B3_00C04FC96ABD_.wvu.Rows" localSheetId="2" hidden="1">[79]BOP!$A$36:$IV$36,[79]BOP!$A$44:$IV$44,[79]BOP!$A$59:$IV$59,[79]BOP!#REF!,[79]BOP!#REF!,[79]BOP!$A$79:$IV$79,[79]BOP!$A$81:$IV$88,[79]BOP!#REF!,[79]BOP!#REF!</definedName>
    <definedName name="Z_112039DC_FF0B_11D1_98B3_00C04FC96ABD_.wvu.Rows" localSheetId="36" hidden="1">[79]BOP!$A$36:$IV$36,[79]BOP!$A$44:$IV$44,[79]BOP!$A$59:$IV$59,[79]BOP!#REF!,[79]BOP!#REF!,[79]BOP!$A$79:$IV$79,[79]BOP!$A$81:$IV$88,[79]BOP!#REF!,[79]BOP!#REF!</definedName>
    <definedName name="Z_112039DC_FF0B_11D1_98B3_00C04FC96ABD_.wvu.Rows" localSheetId="9" hidden="1">[79]BOP!$A$36:$IV$36,[79]BOP!$A$44:$IV$44,[79]BOP!$A$59:$IV$59,[79]BOP!#REF!,[79]BOP!#REF!,[79]BOP!$A$79:$IV$79,[79]BOP!$A$81:$IV$88,[79]BOP!#REF!,[79]BOP!#REF!</definedName>
    <definedName name="Z_112039DC_FF0B_11D1_98B3_00C04FC96ABD_.wvu.Rows" hidden="1">[79]BOP!$A$36:$IV$36,[79]BOP!$A$44:$IV$44,[79]BOP!$A$59:$IV$59,[79]BOP!#REF!,[79]BOP!#REF!,[79]BOP!$A$79:$IV$79,[79]BOP!$A$81:$IV$88,[79]BOP!#REF!,[79]BOP!#REF!</definedName>
    <definedName name="Z_112039DD_FF0B_11D1_98B3_00C04FC96ABD_.wvu.Rows" hidden="1">[79]BOP!$A$36:$IV$36,[79]BOP!$A$44:$IV$44,[79]BOP!$A$59:$IV$59,[79]BOP!#REF!,[79]BOP!#REF!,[79]BOP!$A$79:$IV$79</definedName>
    <definedName name="Z_112B8339_2081_11D2_BFD2_00A02466506E_.wvu.PrintTitles" hidden="1">[100]SUMMARY!$B$1:$D$65536,[100]SUMMARY!$A$3:$IV$5</definedName>
    <definedName name="Z_112B833B_2081_11D2_BFD2_00A02466506E_.wvu.PrintTitles" hidden="1">[100]SUMMARY!$B$1:$D$65536,[100]SUMMARY!$A$3:$IV$5</definedName>
    <definedName name="Z_1A87067C_7102_4E77_BC8D_D9D9112AA17F_.wvu.Cols" localSheetId="1" hidden="1">#REF!</definedName>
    <definedName name="Z_1A87067C_7102_4E77_BC8D_D9D9112AA17F_.wvu.Cols" localSheetId="2" hidden="1">#REF!</definedName>
    <definedName name="Z_1A87067C_7102_4E77_BC8D_D9D9112AA17F_.wvu.Cols" localSheetId="29" hidden="1">#REF!</definedName>
    <definedName name="Z_1A87067C_7102_4E77_BC8D_D9D9112AA17F_.wvu.Cols" localSheetId="36" hidden="1">#REF!</definedName>
    <definedName name="Z_1A87067C_7102_4E77_BC8D_D9D9112AA17F_.wvu.Cols" localSheetId="9"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2" hidden="1">#REF!</definedName>
    <definedName name="Z_1A87067C_7102_4E77_BC8D_D9D9112AA17F_.wvu.PrintArea" localSheetId="29" hidden="1">#REF!</definedName>
    <definedName name="Z_1A87067C_7102_4E77_BC8D_D9D9112AA17F_.wvu.PrintArea" localSheetId="36" hidden="1">#REF!</definedName>
    <definedName name="Z_1A87067C_7102_4E77_BC8D_D9D9112AA17F_.wvu.PrintArea" localSheetId="9"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2" hidden="1">#REF!</definedName>
    <definedName name="Z_1A87067C_7102_4E77_BC8D_D9D9112AA17F_.wvu.PrintTitles" localSheetId="29" hidden="1">#REF!</definedName>
    <definedName name="Z_1A87067C_7102_4E77_BC8D_D9D9112AA17F_.wvu.PrintTitles" localSheetId="36" hidden="1">#REF!</definedName>
    <definedName name="Z_1A87067C_7102_4E77_BC8D_D9D9112AA17F_.wvu.PrintTitles" localSheetId="9"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2" hidden="1">#REF!</definedName>
    <definedName name="Z_1A87067C_7102_4E77_BC8D_D9D9112AA17F_.wvu.Rows" localSheetId="29" hidden="1">#REF!</definedName>
    <definedName name="Z_1A87067C_7102_4E77_BC8D_D9D9112AA17F_.wvu.Rows" localSheetId="36" hidden="1">#REF!</definedName>
    <definedName name="Z_1A87067C_7102_4E77_BC8D_D9D9112AA17F_.wvu.Rows" localSheetId="9" hidden="1">#REF!</definedName>
    <definedName name="Z_1A87067C_7102_4E77_BC8D_D9D9112AA17F_.wvu.Rows" hidden="1">#REF!</definedName>
    <definedName name="Z_1A8C061B_2301_11D3_BFD1_000039E37209_.wvu.Cols" hidden="1">'[101]IDA-tab7'!$K$1:$T$65536,'[101]IDA-tab7'!$V$1:$AE$65536,'[101]IDA-tab7'!$AG$1:$AP$65536</definedName>
    <definedName name="Z_1A8C061B_2301_11D3_BFD1_000039E37209_.wvu.Rows" hidden="1">'[101]IDA-tab7'!$A$10:$IV$11,'[101]IDA-tab7'!$A$14:$IV$14,'[101]IDA-tab7'!$A$18:$IV$18</definedName>
    <definedName name="Z_1A8C061C_2301_11D3_BFD1_000039E37209_.wvu.Cols" hidden="1">'[101]IDA-tab7'!$K$1:$T$65536,'[101]IDA-tab7'!$V$1:$AE$65536,'[101]IDA-tab7'!$AG$1:$AP$65536</definedName>
    <definedName name="Z_1A8C061C_2301_11D3_BFD1_000039E37209_.wvu.Rows" hidden="1">'[101]IDA-tab7'!$A$10:$IV$11,'[101]IDA-tab7'!$A$14:$IV$14,'[101]IDA-tab7'!$A$18:$IV$18</definedName>
    <definedName name="Z_1A8C061E_2301_11D3_BFD1_000039E37209_.wvu.Cols" hidden="1">'[101]IDA-tab7'!$K$1:$T$65536,'[101]IDA-tab7'!$V$1:$AE$65536,'[101]IDA-tab7'!$AG$1:$AP$65536</definedName>
    <definedName name="Z_1A8C061E_2301_11D3_BFD1_000039E37209_.wvu.Rows" hidden="1">'[101]IDA-tab7'!$A$10:$IV$11,'[101]IDA-tab7'!$A$14:$IV$14,'[101]IDA-tab7'!$A$18:$IV$18</definedName>
    <definedName name="Z_1A8C061F_2301_11D3_BFD1_000039E37209_.wvu.Cols" hidden="1">'[101]IDA-tab7'!$K$1:$T$65536,'[101]IDA-tab7'!$V$1:$AE$65536,'[101]IDA-tab7'!$AG$1:$AP$65536</definedName>
    <definedName name="Z_1A8C061F_2301_11D3_BFD1_000039E37209_.wvu.Rows" hidden="1">'[101]IDA-tab7'!$A$10:$IV$11,'[101]IDA-tab7'!$A$14:$IV$14,'[101]IDA-tab7'!$A$18:$IV$18</definedName>
    <definedName name="Z_1F4C2007_FFA7_11D1_98B6_00C04FC96ABD_.wvu.Rows" hidden="1">[79]BOP!$A$36:$IV$36,[79]BOP!$A$44:$IV$44,[79]BOP!$A$59:$IV$59,[79]BOP!#REF!,[79]BOP!#REF!,[79]BOP!$A$81:$IV$88</definedName>
    <definedName name="Z_1F4C2008_FFA7_11D1_98B6_00C04FC96ABD_.wvu.Rows" hidden="1">[79]BOP!$A$36:$IV$36,[79]BOP!$A$44:$IV$44,[79]BOP!$A$59:$IV$59,[79]BOP!#REF!,[79]BOP!#REF!,[79]BOP!$A$81:$IV$88</definedName>
    <definedName name="Z_1F4C2009_FFA7_11D1_98B6_00C04FC96ABD_.wvu.Rows" hidden="1">[79]BOP!$A$36:$IV$36,[79]BOP!$A$44:$IV$44,[79]BOP!$A$59:$IV$59,[79]BOP!#REF!,[79]BOP!#REF!,[79]BOP!$A$81:$IV$88</definedName>
    <definedName name="Z_1F4C200A_FFA7_11D1_98B6_00C04FC96ABD_.wvu.Rows" hidden="1">[79]BOP!$A$36:$IV$36,[79]BOP!$A$44:$IV$44,[79]BOP!$A$59:$IV$59,[79]BOP!#REF!,[79]BOP!#REF!,[79]BOP!$A$81:$IV$88</definedName>
    <definedName name="Z_1F4C200B_FFA7_11D1_98B6_00C04FC96ABD_.wvu.Rows" hidden="1">[79]BOP!$A$36:$IV$36,[79]BOP!$A$44:$IV$44,[79]BOP!$A$59:$IV$59,[79]BOP!#REF!,[79]BOP!#REF!,[79]BOP!$A$79:$IV$79,[79]BOP!$A$81:$IV$88,[79]BOP!#REF!</definedName>
    <definedName name="Z_1F4C200C_FFA7_11D1_98B6_00C04FC96ABD_.wvu.Rows" hidden="1">[79]BOP!$A$36:$IV$36,[79]BOP!$A$44:$IV$44,[79]BOP!$A$59:$IV$59,[79]BOP!#REF!,[79]BOP!#REF!,[79]BOP!$A$79:$IV$79,[79]BOP!$A$81:$IV$88</definedName>
    <definedName name="Z_1F4C200D_FFA7_11D1_98B6_00C04FC96ABD_.wvu.Rows" hidden="1">[79]BOP!$A$36:$IV$36,[79]BOP!$A$44:$IV$44,[79]BOP!$A$59:$IV$59,[79]BOP!#REF!,[79]BOP!#REF!,[79]BOP!$A$79:$IV$79,[79]BOP!#REF!</definedName>
    <definedName name="Z_1F4C200E_FFA7_11D1_98B6_00C04FC96ABD_.wvu.Rows" hidden="1">[79]BOP!$A$36:$IV$36,[79]BOP!$A$44:$IV$44,[79]BOP!$A$59:$IV$59,[79]BOP!#REF!,[79]BOP!#REF!,[79]BOP!$A$79:$IV$79,[79]BOP!$A$81:$IV$88,[79]BOP!#REF!</definedName>
    <definedName name="Z_1F4C200F_FFA7_11D1_98B6_00C04FC96ABD_.wvu.Rows" hidden="1">[79]BOP!$A$36:$IV$36,[79]BOP!$A$44:$IV$44,[79]BOP!$A$59:$IV$59,[79]BOP!#REF!,[79]BOP!#REF!,[79]BOP!$A$79:$IV$79,[79]BOP!$A$81:$IV$88,[79]BOP!#REF!</definedName>
    <definedName name="Z_1F4C2010_FFA7_11D1_98B6_00C04FC96ABD_.wvu.Rows" hidden="1">[79]BOP!$A$36:$IV$36,[79]BOP!$A$44:$IV$44,[79]BOP!$A$59:$IV$59,[79]BOP!#REF!,[79]BOP!#REF!,[79]BOP!$A$79:$IV$79,[79]BOP!$A$81:$IV$88,[79]BOP!#REF!</definedName>
    <definedName name="Z_1F4C2012_FFA7_11D1_98B6_00C04FC96ABD_.wvu.Rows" localSheetId="1" hidden="1">[79]BOP!$A$36:$IV$36,[79]BOP!$A$44:$IV$44,[79]BOP!$A$59:$IV$59,[79]BOP!#REF!,[79]BOP!#REF!,[79]BOP!$A$79:$IV$79,[79]BOP!$A$81:$IV$88,[79]BOP!#REF!,[79]BOP!#REF!</definedName>
    <definedName name="Z_1F4C2012_FFA7_11D1_98B6_00C04FC96ABD_.wvu.Rows" localSheetId="2" hidden="1">[79]BOP!$A$36:$IV$36,[79]BOP!$A$44:$IV$44,[79]BOP!$A$59:$IV$59,[79]BOP!#REF!,[79]BOP!#REF!,[79]BOP!$A$79:$IV$79,[79]BOP!$A$81:$IV$88,[79]BOP!#REF!,[79]BOP!#REF!</definedName>
    <definedName name="Z_1F4C2012_FFA7_11D1_98B6_00C04FC96ABD_.wvu.Rows" localSheetId="36" hidden="1">[79]BOP!$A$36:$IV$36,[79]BOP!$A$44:$IV$44,[79]BOP!$A$59:$IV$59,[79]BOP!#REF!,[79]BOP!#REF!,[79]BOP!$A$79:$IV$79,[79]BOP!$A$81:$IV$88,[79]BOP!#REF!,[79]BOP!#REF!</definedName>
    <definedName name="Z_1F4C2012_FFA7_11D1_98B6_00C04FC96ABD_.wvu.Rows" localSheetId="9" hidden="1">[79]BOP!$A$36:$IV$36,[79]BOP!$A$44:$IV$44,[79]BOP!$A$59:$IV$59,[79]BOP!#REF!,[79]BOP!#REF!,[79]BOP!$A$79:$IV$79,[79]BOP!$A$81:$IV$88,[79]BOP!#REF!,[79]BOP!#REF!</definedName>
    <definedName name="Z_1F4C2012_FFA7_11D1_98B6_00C04FC96ABD_.wvu.Rows" hidden="1">[79]BOP!$A$36:$IV$36,[79]BOP!$A$44:$IV$44,[79]BOP!$A$59:$IV$59,[79]BOP!#REF!,[79]BOP!#REF!,[79]BOP!$A$79:$IV$79,[79]BOP!$A$81:$IV$88,[79]BOP!#REF!,[79]BOP!#REF!</definedName>
    <definedName name="Z_1F4C2013_FFA7_11D1_98B6_00C04FC96ABD_.wvu.Rows" localSheetId="1" hidden="1">[79]BOP!$A$36:$IV$36,[79]BOP!$A$44:$IV$44,[79]BOP!$A$59:$IV$59,[79]BOP!#REF!,[79]BOP!#REF!,[79]BOP!$A$79:$IV$79,[79]BOP!$A$81:$IV$88,[79]BOP!#REF!,[79]BOP!#REF!</definedName>
    <definedName name="Z_1F4C2013_FFA7_11D1_98B6_00C04FC96ABD_.wvu.Rows" localSheetId="2" hidden="1">[79]BOP!$A$36:$IV$36,[79]BOP!$A$44:$IV$44,[79]BOP!$A$59:$IV$59,[79]BOP!#REF!,[79]BOP!#REF!,[79]BOP!$A$79:$IV$79,[79]BOP!$A$81:$IV$88,[79]BOP!#REF!,[79]BOP!#REF!</definedName>
    <definedName name="Z_1F4C2013_FFA7_11D1_98B6_00C04FC96ABD_.wvu.Rows" localSheetId="36" hidden="1">[79]BOP!$A$36:$IV$36,[79]BOP!$A$44:$IV$44,[79]BOP!$A$59:$IV$59,[79]BOP!#REF!,[79]BOP!#REF!,[79]BOP!$A$79:$IV$79,[79]BOP!$A$81:$IV$88,[79]BOP!#REF!,[79]BOP!#REF!</definedName>
    <definedName name="Z_1F4C2013_FFA7_11D1_98B6_00C04FC96ABD_.wvu.Rows" localSheetId="9" hidden="1">[79]BOP!$A$36:$IV$36,[79]BOP!$A$44:$IV$44,[79]BOP!$A$59:$IV$59,[79]BOP!#REF!,[79]BOP!#REF!,[79]BOP!$A$79:$IV$79,[79]BOP!$A$81:$IV$88,[79]BOP!#REF!,[79]BOP!#REF!</definedName>
    <definedName name="Z_1F4C2013_FFA7_11D1_98B6_00C04FC96ABD_.wvu.Rows" hidden="1">[79]BOP!$A$36:$IV$36,[79]BOP!$A$44:$IV$44,[79]BOP!$A$59:$IV$59,[79]BOP!#REF!,[79]BOP!#REF!,[79]BOP!$A$79:$IV$79,[79]BOP!$A$81:$IV$88,[79]BOP!#REF!,[79]BOP!#REF!</definedName>
    <definedName name="Z_1F4C2014_FFA7_11D1_98B6_00C04FC96ABD_.wvu.Rows" hidden="1">[79]BOP!$A$36:$IV$36,[79]BOP!$A$44:$IV$44,[79]BOP!$A$59:$IV$59,[79]BOP!#REF!,[79]BOP!#REF!,[79]BOP!$A$79:$IV$79</definedName>
    <definedName name="Z_49B0A4B0_963B_11D1_BFD1_00A02466B680_.wvu.Rows" hidden="1">[79]BOP!$A$36:$IV$36,[79]BOP!$A$44:$IV$44,[79]BOP!$A$59:$IV$59,[79]BOP!#REF!,[79]BOP!#REF!,[79]BOP!$A$81:$IV$88</definedName>
    <definedName name="Z_49B0A4B1_963B_11D1_BFD1_00A02466B680_.wvu.Rows" hidden="1">[79]BOP!$A$36:$IV$36,[79]BOP!$A$44:$IV$44,[79]BOP!$A$59:$IV$59,[79]BOP!#REF!,[79]BOP!#REF!,[79]BOP!$A$81:$IV$88</definedName>
    <definedName name="Z_49B0A4B4_963B_11D1_BFD1_00A02466B680_.wvu.Rows" hidden="1">[79]BOP!$A$36:$IV$36,[79]BOP!$A$44:$IV$44,[79]BOP!$A$59:$IV$59,[79]BOP!#REF!,[79]BOP!#REF!,[79]BOP!$A$79:$IV$79,[79]BOP!$A$81:$IV$88,[79]BOP!#REF!</definedName>
    <definedName name="Z_49B0A4B5_963B_11D1_BFD1_00A02466B680_.wvu.Rows" hidden="1">[79]BOP!$A$36:$IV$36,[79]BOP!$A$44:$IV$44,[79]BOP!$A$59:$IV$59,[79]BOP!#REF!,[79]BOP!#REF!,[79]BOP!$A$79:$IV$79,[79]BOP!$A$81:$IV$88</definedName>
    <definedName name="Z_49B0A4B6_963B_11D1_BFD1_00A02466B680_.wvu.Rows" hidden="1">[79]BOP!$A$36:$IV$36,[79]BOP!$A$44:$IV$44,[79]BOP!$A$59:$IV$59,[79]BOP!#REF!,[79]BOP!#REF!,[79]BOP!$A$79:$IV$79,[79]BOP!#REF!</definedName>
    <definedName name="Z_49B0A4B7_963B_11D1_BFD1_00A02466B680_.wvu.Rows" hidden="1">[79]BOP!$A$36:$IV$36,[79]BOP!$A$44:$IV$44,[79]BOP!$A$59:$IV$59,[79]BOP!#REF!,[79]BOP!#REF!,[79]BOP!$A$79:$IV$79,[79]BOP!$A$81:$IV$88,[79]BOP!#REF!</definedName>
    <definedName name="Z_49B0A4B8_963B_11D1_BFD1_00A02466B680_.wvu.Rows" hidden="1">[79]BOP!$A$36:$IV$36,[79]BOP!$A$44:$IV$44,[79]BOP!$A$59:$IV$59,[79]BOP!#REF!,[79]BOP!#REF!,[79]BOP!$A$79:$IV$79,[79]BOP!$A$81:$IV$88,[79]BOP!#REF!</definedName>
    <definedName name="Z_49B0A4B9_963B_11D1_BFD1_00A02466B680_.wvu.Rows" hidden="1">[79]BOP!$A$36:$IV$36,[79]BOP!$A$44:$IV$44,[79]BOP!$A$59:$IV$59,[79]BOP!#REF!,[79]BOP!#REF!,[79]BOP!$A$79:$IV$79,[79]BOP!$A$81:$IV$88,[79]BOP!#REF!</definedName>
    <definedName name="Z_49B0A4BB_963B_11D1_BFD1_00A02466B680_.wvu.Rows" hidden="1">[79]BOP!$A$36:$IV$36,[79]BOP!$A$44:$IV$44,[79]BOP!$A$59:$IV$59,[79]BOP!#REF!,[79]BOP!#REF!,[79]BOP!$A$79:$IV$79,[79]BOP!$A$81:$IV$88,[79]BOP!#REF!,[79]BOP!#REF!</definedName>
    <definedName name="Z_49B0A4BC_963B_11D1_BFD1_00A02466B680_.wvu.Rows" hidden="1">[79]BOP!$A$36:$IV$36,[79]BOP!$A$44:$IV$44,[79]BOP!$A$59:$IV$59,[79]BOP!#REF!,[79]BOP!#REF!,[79]BOP!$A$79:$IV$79,[79]BOP!$A$81:$IV$88,[79]BOP!#REF!,[79]BOP!#REF!</definedName>
    <definedName name="Z_49B0A4BD_963B_11D1_BFD1_00A02466B680_.wvu.Rows" hidden="1">[79]BOP!$A$36:$IV$36,[79]BOP!$A$44:$IV$44,[79]BOP!$A$59:$IV$59,[79]BOP!#REF!,[79]BOP!#REF!,[79]BOP!$A$79:$IV$79</definedName>
    <definedName name="Z_5F3A46A2_1A22_4FA5_A3C5_1DEBD8BB3B53_.wvu.Cols" localSheetId="1" hidden="1">#REF!</definedName>
    <definedName name="Z_5F3A46A2_1A22_4FA5_A3C5_1DEBD8BB3B53_.wvu.Cols" localSheetId="2" hidden="1">#REF!</definedName>
    <definedName name="Z_5F3A46A2_1A22_4FA5_A3C5_1DEBD8BB3B53_.wvu.Cols" localSheetId="29" hidden="1">#REF!</definedName>
    <definedName name="Z_5F3A46A2_1A22_4FA5_A3C5_1DEBD8BB3B53_.wvu.Cols" localSheetId="36" hidden="1">#REF!</definedName>
    <definedName name="Z_5F3A46A2_1A22_4FA5_A3C5_1DEBD8BB3B53_.wvu.Cols" localSheetId="9"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2" hidden="1">#REF!</definedName>
    <definedName name="Z_5F3A46A2_1A22_4FA5_A3C5_1DEBD8BB3B53_.wvu.PrintArea" localSheetId="29" hidden="1">#REF!</definedName>
    <definedName name="Z_5F3A46A2_1A22_4FA5_A3C5_1DEBD8BB3B53_.wvu.PrintArea" localSheetId="36" hidden="1">#REF!</definedName>
    <definedName name="Z_5F3A46A2_1A22_4FA5_A3C5_1DEBD8BB3B53_.wvu.PrintArea" localSheetId="9"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2" hidden="1">#REF!</definedName>
    <definedName name="Z_5F3A46A2_1A22_4FA5_A3C5_1DEBD8BB3B53_.wvu.PrintTitles" localSheetId="29" hidden="1">#REF!</definedName>
    <definedName name="Z_5F3A46A2_1A22_4FA5_A3C5_1DEBD8BB3B53_.wvu.PrintTitles" localSheetId="36" hidden="1">#REF!</definedName>
    <definedName name="Z_5F3A46A2_1A22_4FA5_A3C5_1DEBD8BB3B53_.wvu.PrintTitles" localSheetId="9"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2" hidden="1">#REF!</definedName>
    <definedName name="Z_5F3A46A2_1A22_4FA5_A3C5_1DEBD8BB3B53_.wvu.Rows" localSheetId="29" hidden="1">#REF!</definedName>
    <definedName name="Z_5F3A46A2_1A22_4FA5_A3C5_1DEBD8BB3B53_.wvu.Rows" localSheetId="36" hidden="1">#REF!</definedName>
    <definedName name="Z_5F3A46A2_1A22_4FA5_A3C5_1DEBD8BB3B53_.wvu.Rows" localSheetId="9" hidden="1">#REF!</definedName>
    <definedName name="Z_5F3A46A2_1A22_4FA5_A3C5_1DEBD8BB3B53_.wvu.Rows" hidden="1">#REF!</definedName>
    <definedName name="Z_65976840_70A2_11D2_BFD1_C1F7123CE332_.wvu.PrintTitles" hidden="1">[100]SUMMARY!$B$1:$D$65536,[100]SUMMARY!$A$3:$IV$5</definedName>
    <definedName name="Z_95224721_0485_11D4_BFD1_00508B5F4DA4_.wvu.Cols" localSheetId="1" hidden="1">#REF!</definedName>
    <definedName name="Z_95224721_0485_11D4_BFD1_00508B5F4DA4_.wvu.Cols" localSheetId="2" hidden="1">#REF!</definedName>
    <definedName name="Z_95224721_0485_11D4_BFD1_00508B5F4DA4_.wvu.Cols" localSheetId="29" hidden="1">#REF!</definedName>
    <definedName name="Z_95224721_0485_11D4_BFD1_00508B5F4DA4_.wvu.Cols" localSheetId="36" hidden="1">#REF!</definedName>
    <definedName name="Z_95224721_0485_11D4_BFD1_00508B5F4DA4_.wvu.Cols" localSheetId="9" hidden="1">#REF!</definedName>
    <definedName name="Z_95224721_0485_11D4_BFD1_00508B5F4DA4_.wvu.Cols" hidden="1">#REF!</definedName>
    <definedName name="Z_9E0C48F8_FFCC_11D1_98BA_00C04FC96ABD_.wvu.Rows" hidden="1">[79]BOP!$A$36:$IV$36,[79]BOP!$A$44:$IV$44,[79]BOP!$A$59:$IV$59,[79]BOP!#REF!,[79]BOP!#REF!,[79]BOP!$A$81:$IV$88</definedName>
    <definedName name="Z_9E0C48F9_FFCC_11D1_98BA_00C04FC96ABD_.wvu.Rows" hidden="1">[79]BOP!$A$36:$IV$36,[79]BOP!$A$44:$IV$44,[79]BOP!$A$59:$IV$59,[79]BOP!#REF!,[79]BOP!#REF!,[79]BOP!$A$81:$IV$88</definedName>
    <definedName name="Z_9E0C48FA_FFCC_11D1_98BA_00C04FC96ABD_.wvu.Rows" hidden="1">[79]BOP!$A$36:$IV$36,[79]BOP!$A$44:$IV$44,[79]BOP!$A$59:$IV$59,[79]BOP!#REF!,[79]BOP!#REF!,[79]BOP!$A$81:$IV$88</definedName>
    <definedName name="Z_9E0C48FB_FFCC_11D1_98BA_00C04FC96ABD_.wvu.Rows" hidden="1">[79]BOP!$A$36:$IV$36,[79]BOP!$A$44:$IV$44,[79]BOP!$A$59:$IV$59,[79]BOP!#REF!,[79]BOP!#REF!,[79]BOP!$A$81:$IV$88</definedName>
    <definedName name="Z_9E0C48FC_FFCC_11D1_98BA_00C04FC96ABD_.wvu.Rows" hidden="1">[79]BOP!$A$36:$IV$36,[79]BOP!$A$44:$IV$44,[79]BOP!$A$59:$IV$59,[79]BOP!#REF!,[79]BOP!#REF!,[79]BOP!$A$79:$IV$79,[79]BOP!$A$81:$IV$88,[79]BOP!#REF!</definedName>
    <definedName name="Z_9E0C48FD_FFCC_11D1_98BA_00C04FC96ABD_.wvu.Rows" hidden="1">[79]BOP!$A$36:$IV$36,[79]BOP!$A$44:$IV$44,[79]BOP!$A$59:$IV$59,[79]BOP!#REF!,[79]BOP!#REF!,[79]BOP!$A$79:$IV$79,[79]BOP!$A$81:$IV$88</definedName>
    <definedName name="Z_9E0C48FE_FFCC_11D1_98BA_00C04FC96ABD_.wvu.Rows" hidden="1">[79]BOP!$A$36:$IV$36,[79]BOP!$A$44:$IV$44,[79]BOP!$A$59:$IV$59,[79]BOP!#REF!,[79]BOP!#REF!,[79]BOP!$A$79:$IV$79,[79]BOP!#REF!</definedName>
    <definedName name="Z_9E0C48FF_FFCC_11D1_98BA_00C04FC96ABD_.wvu.Rows" hidden="1">[79]BOP!$A$36:$IV$36,[79]BOP!$A$44:$IV$44,[79]BOP!$A$59:$IV$59,[79]BOP!#REF!,[79]BOP!#REF!,[79]BOP!$A$79:$IV$79,[79]BOP!$A$81:$IV$88,[79]BOP!#REF!</definedName>
    <definedName name="Z_9E0C4900_FFCC_11D1_98BA_00C04FC96ABD_.wvu.Rows" hidden="1">[79]BOP!$A$36:$IV$36,[79]BOP!$A$44:$IV$44,[79]BOP!$A$59:$IV$59,[79]BOP!#REF!,[79]BOP!#REF!,[79]BOP!$A$79:$IV$79,[79]BOP!$A$81:$IV$88,[79]BOP!#REF!</definedName>
    <definedName name="Z_9E0C4901_FFCC_11D1_98BA_00C04FC96ABD_.wvu.Rows" hidden="1">[79]BOP!$A$36:$IV$36,[79]BOP!$A$44:$IV$44,[79]BOP!$A$59:$IV$59,[79]BOP!#REF!,[79]BOP!#REF!,[79]BOP!$A$79:$IV$79,[79]BOP!$A$81:$IV$88,[79]BOP!#REF!</definedName>
    <definedName name="Z_9E0C4903_FFCC_11D1_98BA_00C04FC96ABD_.wvu.Rows" hidden="1">[79]BOP!$A$36:$IV$36,[79]BOP!$A$44:$IV$44,[79]BOP!$A$59:$IV$59,[79]BOP!#REF!,[79]BOP!#REF!,[79]BOP!$A$79:$IV$79,[79]BOP!$A$81:$IV$88,[79]BOP!#REF!,[79]BOP!#REF!</definedName>
    <definedName name="Z_9E0C4904_FFCC_11D1_98BA_00C04FC96ABD_.wvu.Rows" hidden="1">[79]BOP!$A$36:$IV$36,[79]BOP!$A$44:$IV$44,[79]BOP!$A$59:$IV$59,[79]BOP!#REF!,[79]BOP!#REF!,[79]BOP!$A$79:$IV$79,[79]BOP!$A$81:$IV$88,[79]BOP!#REF!,[79]BOP!#REF!</definedName>
    <definedName name="Z_9E0C4905_FFCC_11D1_98BA_00C04FC96ABD_.wvu.Rows" hidden="1">[79]BOP!$A$36:$IV$36,[79]BOP!$A$44:$IV$44,[79]BOP!$A$59:$IV$59,[79]BOP!#REF!,[79]BOP!#REF!,[79]BOP!$A$79:$IV$79</definedName>
    <definedName name="Z_B424DD41_AAD0_11D2_BFD1_00A02466506E_.wvu.PrintTitles" hidden="1">[100]SUMMARY!$B$1:$D$65536,[100]SUMMARY!$A$3:$IV$5</definedName>
    <definedName name="Z_BC2BFA12_1C91_11D2_BFD2_00A02466506E_.wvu.PrintTitles" hidden="1">[100]SUMMARY!$B$1:$D$65536,[100]SUMMARY!$A$3:$IV$5</definedName>
    <definedName name="Z_C21FAE85_013A_11D2_98BD_00C04FC96ABD_.wvu.Rows" hidden="1">[79]BOP!$A$36:$IV$36,[79]BOP!$A$44:$IV$44,[79]BOP!$A$59:$IV$59,[79]BOP!#REF!,[79]BOP!#REF!,[79]BOP!$A$81:$IV$88</definedName>
    <definedName name="Z_C21FAE86_013A_11D2_98BD_00C04FC96ABD_.wvu.Rows" hidden="1">[79]BOP!$A$36:$IV$36,[79]BOP!$A$44:$IV$44,[79]BOP!$A$59:$IV$59,[79]BOP!#REF!,[79]BOP!#REF!,[79]BOP!$A$81:$IV$88</definedName>
    <definedName name="Z_C21FAE87_013A_11D2_98BD_00C04FC96ABD_.wvu.Rows" hidden="1">[79]BOP!$A$36:$IV$36,[79]BOP!$A$44:$IV$44,[79]BOP!$A$59:$IV$59,[79]BOP!#REF!,[79]BOP!#REF!,[79]BOP!$A$81:$IV$88</definedName>
    <definedName name="Z_C21FAE88_013A_11D2_98BD_00C04FC96ABD_.wvu.Rows" hidden="1">[79]BOP!$A$36:$IV$36,[79]BOP!$A$44:$IV$44,[79]BOP!$A$59:$IV$59,[79]BOP!#REF!,[79]BOP!#REF!,[79]BOP!$A$81:$IV$88</definedName>
    <definedName name="Z_C21FAE89_013A_11D2_98BD_00C04FC96ABD_.wvu.Rows" hidden="1">[79]BOP!$A$36:$IV$36,[79]BOP!$A$44:$IV$44,[79]BOP!$A$59:$IV$59,[79]BOP!#REF!,[79]BOP!#REF!,[79]BOP!$A$79:$IV$79,[79]BOP!$A$81:$IV$88,[79]BOP!#REF!</definedName>
    <definedName name="Z_C21FAE8A_013A_11D2_98BD_00C04FC96ABD_.wvu.Rows" hidden="1">[79]BOP!$A$36:$IV$36,[79]BOP!$A$44:$IV$44,[79]BOP!$A$59:$IV$59,[79]BOP!#REF!,[79]BOP!#REF!,[79]BOP!$A$79:$IV$79,[79]BOP!$A$81:$IV$88</definedName>
    <definedName name="Z_C21FAE8B_013A_11D2_98BD_00C04FC96ABD_.wvu.Rows" hidden="1">[79]BOP!$A$36:$IV$36,[79]BOP!$A$44:$IV$44,[79]BOP!$A$59:$IV$59,[79]BOP!#REF!,[79]BOP!#REF!,[79]BOP!$A$79:$IV$79,[79]BOP!#REF!</definedName>
    <definedName name="Z_C21FAE8C_013A_11D2_98BD_00C04FC96ABD_.wvu.Rows" hidden="1">[79]BOP!$A$36:$IV$36,[79]BOP!$A$44:$IV$44,[79]BOP!$A$59:$IV$59,[79]BOP!#REF!,[79]BOP!#REF!,[79]BOP!$A$79:$IV$79,[79]BOP!$A$81:$IV$88,[79]BOP!#REF!</definedName>
    <definedName name="Z_C21FAE8D_013A_11D2_98BD_00C04FC96ABD_.wvu.Rows" hidden="1">[79]BOP!$A$36:$IV$36,[79]BOP!$A$44:$IV$44,[79]BOP!$A$59:$IV$59,[79]BOP!#REF!,[79]BOP!#REF!,[79]BOP!$A$79:$IV$79,[79]BOP!$A$81:$IV$88,[79]BOP!#REF!</definedName>
    <definedName name="Z_C21FAE8E_013A_11D2_98BD_00C04FC96ABD_.wvu.Rows" hidden="1">[79]BOP!$A$36:$IV$36,[79]BOP!$A$44:$IV$44,[79]BOP!$A$59:$IV$59,[79]BOP!#REF!,[79]BOP!#REF!,[79]BOP!$A$79:$IV$79,[79]BOP!$A$81:$IV$88,[79]BOP!#REF!</definedName>
    <definedName name="Z_C21FAE90_013A_11D2_98BD_00C04FC96ABD_.wvu.Rows" hidden="1">[79]BOP!$A$36:$IV$36,[79]BOP!$A$44:$IV$44,[79]BOP!$A$59:$IV$59,[79]BOP!#REF!,[79]BOP!#REF!,[79]BOP!$A$79:$IV$79,[79]BOP!$A$81:$IV$88,[79]BOP!#REF!,[79]BOP!#REF!</definedName>
    <definedName name="Z_C21FAE91_013A_11D2_98BD_00C04FC96ABD_.wvu.Rows" hidden="1">[79]BOP!$A$36:$IV$36,[79]BOP!$A$44:$IV$44,[79]BOP!$A$59:$IV$59,[79]BOP!#REF!,[79]BOP!#REF!,[79]BOP!$A$79:$IV$79,[79]BOP!$A$81:$IV$88,[79]BOP!#REF!,[79]BOP!#REF!</definedName>
    <definedName name="Z_C21FAE92_013A_11D2_98BD_00C04FC96ABD_.wvu.Rows" hidden="1">[79]BOP!$A$36:$IV$36,[79]BOP!$A$44:$IV$44,[79]BOP!$A$59:$IV$59,[79]BOP!#REF!,[79]BOP!#REF!,[79]BOP!$A$79:$IV$79</definedName>
    <definedName name="Z_CF25EF4A_FFAB_11D1_98B7_00C04FC96ABD_.wvu.Rows" hidden="1">[79]BOP!$A$36:$IV$36,[79]BOP!$A$44:$IV$44,[79]BOP!$A$59:$IV$59,[79]BOP!#REF!,[79]BOP!#REF!,[79]BOP!$A$81:$IV$88</definedName>
    <definedName name="Z_CF25EF4B_FFAB_11D1_98B7_00C04FC96ABD_.wvu.Rows" hidden="1">[79]BOP!$A$36:$IV$36,[79]BOP!$A$44:$IV$44,[79]BOP!$A$59:$IV$59,[79]BOP!#REF!,[79]BOP!#REF!,[79]BOP!$A$81:$IV$88</definedName>
    <definedName name="Z_CF25EF4C_FFAB_11D1_98B7_00C04FC96ABD_.wvu.Rows" hidden="1">[79]BOP!$A$36:$IV$36,[79]BOP!$A$44:$IV$44,[79]BOP!$A$59:$IV$59,[79]BOP!#REF!,[79]BOP!#REF!,[79]BOP!$A$81:$IV$88</definedName>
    <definedName name="Z_CF25EF4D_FFAB_11D1_98B7_00C04FC96ABD_.wvu.Rows" hidden="1">[79]BOP!$A$36:$IV$36,[79]BOP!$A$44:$IV$44,[79]BOP!$A$59:$IV$59,[79]BOP!#REF!,[79]BOP!#REF!,[79]BOP!$A$81:$IV$88</definedName>
    <definedName name="Z_CF25EF4E_FFAB_11D1_98B7_00C04FC96ABD_.wvu.Rows" hidden="1">[79]BOP!$A$36:$IV$36,[79]BOP!$A$44:$IV$44,[79]BOP!$A$59:$IV$59,[79]BOP!#REF!,[79]BOP!#REF!,[79]BOP!$A$79:$IV$79,[79]BOP!$A$81:$IV$88,[79]BOP!#REF!</definedName>
    <definedName name="Z_CF25EF4F_FFAB_11D1_98B7_00C04FC96ABD_.wvu.Rows" hidden="1">[79]BOP!$A$36:$IV$36,[79]BOP!$A$44:$IV$44,[79]BOP!$A$59:$IV$59,[79]BOP!#REF!,[79]BOP!#REF!,[79]BOP!$A$79:$IV$79,[79]BOP!$A$81:$IV$88</definedName>
    <definedName name="Z_CF25EF50_FFAB_11D1_98B7_00C04FC96ABD_.wvu.Rows" hidden="1">[79]BOP!$A$36:$IV$36,[79]BOP!$A$44:$IV$44,[79]BOP!$A$59:$IV$59,[79]BOP!#REF!,[79]BOP!#REF!,[79]BOP!$A$79:$IV$79,[79]BOP!#REF!</definedName>
    <definedName name="Z_CF25EF51_FFAB_11D1_98B7_00C04FC96ABD_.wvu.Rows" hidden="1">[79]BOP!$A$36:$IV$36,[79]BOP!$A$44:$IV$44,[79]BOP!$A$59:$IV$59,[79]BOP!#REF!,[79]BOP!#REF!,[79]BOP!$A$79:$IV$79,[79]BOP!$A$81:$IV$88,[79]BOP!#REF!</definedName>
    <definedName name="Z_CF25EF52_FFAB_11D1_98B7_00C04FC96ABD_.wvu.Rows" hidden="1">[79]BOP!$A$36:$IV$36,[79]BOP!$A$44:$IV$44,[79]BOP!$A$59:$IV$59,[79]BOP!#REF!,[79]BOP!#REF!,[79]BOP!$A$79:$IV$79,[79]BOP!$A$81:$IV$88,[79]BOP!#REF!</definedName>
    <definedName name="Z_CF25EF53_FFAB_11D1_98B7_00C04FC96ABD_.wvu.Rows" hidden="1">[79]BOP!$A$36:$IV$36,[79]BOP!$A$44:$IV$44,[79]BOP!$A$59:$IV$59,[79]BOP!#REF!,[79]BOP!#REF!,[79]BOP!$A$79:$IV$79,[79]BOP!$A$81:$IV$88,[79]BOP!#REF!</definedName>
    <definedName name="Z_CF25EF55_FFAB_11D1_98B7_00C04FC96ABD_.wvu.Rows" hidden="1">[79]BOP!$A$36:$IV$36,[79]BOP!$A$44:$IV$44,[79]BOP!$A$59:$IV$59,[79]BOP!#REF!,[79]BOP!#REF!,[79]BOP!$A$79:$IV$79,[79]BOP!$A$81:$IV$88,[79]BOP!#REF!,[79]BOP!#REF!</definedName>
    <definedName name="Z_CF25EF56_FFAB_11D1_98B7_00C04FC96ABD_.wvu.Rows" hidden="1">[79]BOP!$A$36:$IV$36,[79]BOP!$A$44:$IV$44,[79]BOP!$A$59:$IV$59,[79]BOP!#REF!,[79]BOP!#REF!,[79]BOP!$A$79:$IV$79,[79]BOP!$A$81:$IV$88,[79]BOP!#REF!,[79]BOP!#REF!</definedName>
    <definedName name="Z_CF25EF57_FFAB_11D1_98B7_00C04FC96ABD_.wvu.Rows" hidden="1">[79]BOP!$A$36:$IV$36,[79]BOP!$A$44:$IV$44,[79]BOP!$A$59:$IV$59,[79]BOP!#REF!,[79]BOP!#REF!,[79]BOP!$A$79:$IV$79</definedName>
    <definedName name="Z_E6B74681_BCE1_11D2_BFD1_00A02466506E_.wvu.PrintTitles" hidden="1">[100]SUMMARY!$B$1:$D$65536,[100]SUMMARY!$A$3:$IV$5</definedName>
    <definedName name="Z_EA8011E5_017A_11D2_98BD_00C04FC96ABD_.wvu.Rows" hidden="1">[79]BOP!$A$36:$IV$36,[79]BOP!$A$44:$IV$44,[79]BOP!$A$59:$IV$59,[79]BOP!#REF!,[79]BOP!#REF!,[79]BOP!$A$79:$IV$79,[79]BOP!$A$81:$IV$88</definedName>
    <definedName name="Z_EA8011E6_017A_11D2_98BD_00C04FC96ABD_.wvu.Rows" hidden="1">[79]BOP!$A$36:$IV$36,[79]BOP!$A$44:$IV$44,[79]BOP!$A$59:$IV$59,[79]BOP!#REF!,[79]BOP!#REF!,[79]BOP!$A$79:$IV$79,[79]BOP!#REF!</definedName>
    <definedName name="Z_EA8011E9_017A_11D2_98BD_00C04FC96ABD_.wvu.Rows" hidden="1">[79]BOP!$A$36:$IV$36,[79]BOP!$A$44:$IV$44,[79]BOP!$A$59:$IV$59,[79]BOP!#REF!,[79]BOP!#REF!,[79]BOP!$A$79:$IV$79,[79]BOP!$A$81:$IV$88,[79]BOP!#REF!</definedName>
    <definedName name="Z_EA8011EC_017A_11D2_98BD_00C04FC96ABD_.wvu.Rows" hidden="1">[79]BOP!$A$36:$IV$36,[79]BOP!$A$44:$IV$44,[79]BOP!$A$59:$IV$59,[79]BOP!#REF!,[79]BOP!#REF!,[79]BOP!$A$79:$IV$79,[79]BOP!$A$81:$IV$88,[79]BOP!#REF!,[79]BOP!#REF!</definedName>
    <definedName name="Z_EA86CE3A_00A2_11D2_98BC_00C04FC96ABD_.wvu.Rows" hidden="1">[79]BOP!$A$36:$IV$36,[79]BOP!$A$44:$IV$44,[79]BOP!$A$59:$IV$59,[79]BOP!#REF!,[79]BOP!#REF!,[79]BOP!$A$81:$IV$88</definedName>
    <definedName name="Z_EA86CE3B_00A2_11D2_98BC_00C04FC96ABD_.wvu.Rows" hidden="1">[79]BOP!$A$36:$IV$36,[79]BOP!$A$44:$IV$44,[79]BOP!$A$59:$IV$59,[79]BOP!#REF!,[79]BOP!#REF!,[79]BOP!$A$81:$IV$88</definedName>
    <definedName name="Z_EA86CE3C_00A2_11D2_98BC_00C04FC96ABD_.wvu.Rows" hidden="1">[79]BOP!$A$36:$IV$36,[79]BOP!$A$44:$IV$44,[79]BOP!$A$59:$IV$59,[79]BOP!#REF!,[79]BOP!#REF!,[79]BOP!$A$81:$IV$88</definedName>
    <definedName name="Z_EA86CE3D_00A2_11D2_98BC_00C04FC96ABD_.wvu.Rows" hidden="1">[79]BOP!$A$36:$IV$36,[79]BOP!$A$44:$IV$44,[79]BOP!$A$59:$IV$59,[79]BOP!#REF!,[79]BOP!#REF!,[79]BOP!$A$81:$IV$88</definedName>
    <definedName name="Z_EA86CE3E_00A2_11D2_98BC_00C04FC96ABD_.wvu.Rows" hidden="1">[79]BOP!$A$36:$IV$36,[79]BOP!$A$44:$IV$44,[79]BOP!$A$59:$IV$59,[79]BOP!#REF!,[79]BOP!#REF!,[79]BOP!$A$79:$IV$79,[79]BOP!$A$81:$IV$88,[79]BOP!#REF!</definedName>
    <definedName name="Z_EA86CE3F_00A2_11D2_98BC_00C04FC96ABD_.wvu.Rows" hidden="1">[79]BOP!$A$36:$IV$36,[79]BOP!$A$44:$IV$44,[79]BOP!$A$59:$IV$59,[79]BOP!#REF!,[79]BOP!#REF!,[79]BOP!$A$79:$IV$79,[79]BOP!$A$81:$IV$88</definedName>
    <definedName name="Z_EA86CE40_00A2_11D2_98BC_00C04FC96ABD_.wvu.Rows" hidden="1">[79]BOP!$A$36:$IV$36,[79]BOP!$A$44:$IV$44,[79]BOP!$A$59:$IV$59,[79]BOP!#REF!,[79]BOP!#REF!,[79]BOP!$A$79:$IV$79,[79]BOP!#REF!</definedName>
    <definedName name="Z_EA86CE41_00A2_11D2_98BC_00C04FC96ABD_.wvu.Rows" hidden="1">[79]BOP!$A$36:$IV$36,[79]BOP!$A$44:$IV$44,[79]BOP!$A$59:$IV$59,[79]BOP!#REF!,[79]BOP!#REF!,[79]BOP!$A$79:$IV$79,[79]BOP!$A$81:$IV$88,[79]BOP!#REF!</definedName>
    <definedName name="Z_EA86CE42_00A2_11D2_98BC_00C04FC96ABD_.wvu.Rows" hidden="1">[79]BOP!$A$36:$IV$36,[79]BOP!$A$44:$IV$44,[79]BOP!$A$59:$IV$59,[79]BOP!#REF!,[79]BOP!#REF!,[79]BOP!$A$79:$IV$79,[79]BOP!$A$81:$IV$88,[79]BOP!#REF!</definedName>
    <definedName name="Z_EA86CE43_00A2_11D2_98BC_00C04FC96ABD_.wvu.Rows" hidden="1">[79]BOP!$A$36:$IV$36,[79]BOP!$A$44:$IV$44,[79]BOP!$A$59:$IV$59,[79]BOP!#REF!,[79]BOP!#REF!,[79]BOP!$A$79:$IV$79,[79]BOP!$A$81:$IV$88,[79]BOP!#REF!</definedName>
    <definedName name="Z_EA86CE45_00A2_11D2_98BC_00C04FC96ABD_.wvu.Rows" hidden="1">[79]BOP!$A$36:$IV$36,[79]BOP!$A$44:$IV$44,[79]BOP!$A$59:$IV$59,[79]BOP!#REF!,[79]BOP!#REF!,[79]BOP!$A$79:$IV$79,[79]BOP!$A$81:$IV$88,[79]BOP!#REF!,[79]BOP!#REF!</definedName>
    <definedName name="Z_EA86CE46_00A2_11D2_98BC_00C04FC96ABD_.wvu.Rows" hidden="1">[79]BOP!$A$36:$IV$36,[79]BOP!$A$44:$IV$44,[79]BOP!$A$59:$IV$59,[79]BOP!#REF!,[79]BOP!#REF!,[79]BOP!$A$79:$IV$79,[79]BOP!$A$81:$IV$88,[79]BOP!#REF!,[79]BOP!#REF!</definedName>
    <definedName name="Z_EA86CE47_00A2_11D2_98BC_00C04FC96ABD_.wvu.Rows" hidden="1">[79]BOP!$A$36:$IV$36,[79]BOP!$A$44:$IV$44,[79]BOP!$A$59:$IV$59,[79]BOP!#REF!,[79]BOP!#REF!,[79]BOP!$A$79:$IV$79</definedName>
    <definedName name="zamezam" localSheetId="1" hidden="1">[102]nezamestnanost!#REF!</definedName>
    <definedName name="zamezam" localSheetId="2" hidden="1">[102]nezamestnanost!#REF!</definedName>
    <definedName name="zamezam" localSheetId="25" hidden="1">[102]nezamestnanost!#REF!</definedName>
    <definedName name="zamezam" localSheetId="26" hidden="1">[102]nezamestnanost!#REF!</definedName>
    <definedName name="zamezam" localSheetId="36" hidden="1">[102]nezamestnanost!#REF!</definedName>
    <definedName name="zamezam" localSheetId="37" hidden="1">[102]nezamestnanost!#REF!</definedName>
    <definedName name="zamezam" localSheetId="38" hidden="1">[102]nezamestnanost!#REF!</definedName>
    <definedName name="zamezam" localSheetId="39" hidden="1">[102]nezamestnanost!#REF!</definedName>
    <definedName name="zamezam" localSheetId="9" hidden="1">[102]nezamestnanost!#REF!</definedName>
    <definedName name="zamezam" hidden="1">[102]nezamestnanost!#REF!</definedName>
    <definedName name="zb" localSheetId="1" hidden="1">{"WEO",#N/A,FALSE,"T"}</definedName>
    <definedName name="zb" localSheetId="2" hidden="1">{"WEO",#N/A,FALSE,"T"}</definedName>
    <definedName name="zb" localSheetId="26" hidden="1">{"WEO",#N/A,FALSE,"T"}</definedName>
    <definedName name="zb" localSheetId="29" hidden="1">{"WEO",#N/A,FALSE,"T"}</definedName>
    <definedName name="zb" localSheetId="36" hidden="1">{"WEO",#N/A,FALSE,"T"}</definedName>
    <definedName name="zb" localSheetId="41" hidden="1">{"WEO",#N/A,FALSE,"T"}</definedName>
    <definedName name="zb" localSheetId="9" hidden="1">{"WEO",#N/A,FALSE,"T"}</definedName>
    <definedName name="zb" hidden="1">{"WEO",#N/A,FALSE,"T"}</definedName>
    <definedName name="zc" localSheetId="1" hidden="1">{"Tab1",#N/A,FALSE,"P";"Tab2",#N/A,FALSE,"P"}</definedName>
    <definedName name="zc" localSheetId="2" hidden="1">{"Tab1",#N/A,FALSE,"P";"Tab2",#N/A,FALSE,"P"}</definedName>
    <definedName name="zc" localSheetId="26" hidden="1">{"Tab1",#N/A,FALSE,"P";"Tab2",#N/A,FALSE,"P"}</definedName>
    <definedName name="zc" localSheetId="29" hidden="1">{"Tab1",#N/A,FALSE,"P";"Tab2",#N/A,FALSE,"P"}</definedName>
    <definedName name="zc" localSheetId="36" hidden="1">{"Tab1",#N/A,FALSE,"P";"Tab2",#N/A,FALSE,"P"}</definedName>
    <definedName name="zc" localSheetId="41" hidden="1">{"Tab1",#N/A,FALSE,"P";"Tab2",#N/A,FALSE,"P"}</definedName>
    <definedName name="zc" localSheetId="9" hidden="1">{"Tab1",#N/A,FALSE,"P";"Tab2",#N/A,FALSE,"P"}</definedName>
    <definedName name="zc" hidden="1">{"Tab1",#N/A,FALSE,"P";"Tab2",#N/A,FALSE,"P"}</definedName>
    <definedName name="zczxcz" localSheetId="1" hidden="1">{"Tab1",#N/A,FALSE,"P";"Tab2",#N/A,FALSE,"P"}</definedName>
    <definedName name="zczxcz" localSheetId="2" hidden="1">{"Tab1",#N/A,FALSE,"P";"Tab2",#N/A,FALSE,"P"}</definedName>
    <definedName name="zczxcz" localSheetId="26" hidden="1">{"Tab1",#N/A,FALSE,"P";"Tab2",#N/A,FALSE,"P"}</definedName>
    <definedName name="zczxcz" localSheetId="29" hidden="1">{"Tab1",#N/A,FALSE,"P";"Tab2",#N/A,FALSE,"P"}</definedName>
    <definedName name="zczxcz" localSheetId="36" hidden="1">{"Tab1",#N/A,FALSE,"P";"Tab2",#N/A,FALSE,"P"}</definedName>
    <definedName name="zczxcz" localSheetId="41" hidden="1">{"Tab1",#N/A,FALSE,"P";"Tab2",#N/A,FALSE,"P"}</definedName>
    <definedName name="zczxcz" localSheetId="9" hidden="1">{"Tab1",#N/A,FALSE,"P";"Tab2",#N/A,FALSE,"P"}</definedName>
    <definedName name="zczxcz" hidden="1">{"Tab1",#N/A,FALSE,"P";"Tab2",#N/A,FALSE,"P"}</definedName>
    <definedName name="zio" localSheetId="1" hidden="1">{"Tab1",#N/A,FALSE,"P";"Tab2",#N/A,FALSE,"P"}</definedName>
    <definedName name="zio" localSheetId="2" hidden="1">{"Tab1",#N/A,FALSE,"P";"Tab2",#N/A,FALSE,"P"}</definedName>
    <definedName name="zio" localSheetId="26" hidden="1">{"Tab1",#N/A,FALSE,"P";"Tab2",#N/A,FALSE,"P"}</definedName>
    <definedName name="zio" localSheetId="29" hidden="1">{"Tab1",#N/A,FALSE,"P";"Tab2",#N/A,FALSE,"P"}</definedName>
    <definedName name="zio" localSheetId="36" hidden="1">{"Tab1",#N/A,FALSE,"P";"Tab2",#N/A,FALSE,"P"}</definedName>
    <definedName name="zio" localSheetId="41" hidden="1">{"Tab1",#N/A,FALSE,"P";"Tab2",#N/A,FALSE,"P"}</definedName>
    <definedName name="zio" localSheetId="9"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localSheetId="36"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localSheetId="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0" hidden="1">{"'előző év december'!$A$2:$CP$214"}</definedName>
    <definedName name="ztr" localSheetId="11"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30" hidden="1">{"'előző év december'!$A$2:$CP$214"}</definedName>
    <definedName name="ztr" localSheetId="31" hidden="1">{"'előző év december'!$A$2:$CP$214"}</definedName>
    <definedName name="ztr" localSheetId="36"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 hidden="1">{"'előző év december'!$A$2:$CP$214"}</definedName>
    <definedName name="ztr" localSheetId="41"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hidden="1">{"'előző év december'!$A$2:$CP$214"}</definedName>
    <definedName name="zv" localSheetId="1" hidden="1">{"Minpmon",#N/A,FALSE,"Monthinput"}</definedName>
    <definedName name="zv" localSheetId="2" hidden="1">{"Minpmon",#N/A,FALSE,"Monthinput"}</definedName>
    <definedName name="zv" localSheetId="26" hidden="1">{"Minpmon",#N/A,FALSE,"Monthinput"}</definedName>
    <definedName name="zv" localSheetId="29" hidden="1">{"Minpmon",#N/A,FALSE,"Monthinput"}</definedName>
    <definedName name="zv" localSheetId="36" hidden="1">{"Minpmon",#N/A,FALSE,"Monthinput"}</definedName>
    <definedName name="zv" localSheetId="41" hidden="1">{"Minpmon",#N/A,FALSE,"Monthinput"}</definedName>
    <definedName name="zv" localSheetId="9" hidden="1">{"Minpmon",#N/A,FALSE,"Monthinput"}</definedName>
    <definedName name="zv" hidden="1">{"Minpmon",#N/A,FALSE,"Monthinput"}</definedName>
    <definedName name="zx" localSheetId="1" hidden="1">{"Tab1",#N/A,FALSE,"P";"Tab2",#N/A,FALSE,"P"}</definedName>
    <definedName name="zx" localSheetId="2" hidden="1">{"Tab1",#N/A,FALSE,"P";"Tab2",#N/A,FALSE,"P"}</definedName>
    <definedName name="zx" localSheetId="26" hidden="1">{"Tab1",#N/A,FALSE,"P";"Tab2",#N/A,FALSE,"P"}</definedName>
    <definedName name="zx" localSheetId="29" hidden="1">{"Tab1",#N/A,FALSE,"P";"Tab2",#N/A,FALSE,"P"}</definedName>
    <definedName name="zx" localSheetId="36" hidden="1">{"Tab1",#N/A,FALSE,"P";"Tab2",#N/A,FALSE,"P"}</definedName>
    <definedName name="zx" localSheetId="41" hidden="1">{"Tab1",#N/A,FALSE,"P";"Tab2",#N/A,FALSE,"P"}</definedName>
    <definedName name="zx" localSheetId="9" hidden="1">{"Tab1",#N/A,FALSE,"P";"Tab2",#N/A,FALSE,"P"}</definedName>
    <definedName name="zx" hidden="1">{"Tab1",#N/A,FALSE,"P";"Tab2",#N/A,FALSE,"P"}</definedName>
    <definedName name="zxc" localSheetId="1" hidden="1">{"Tab1",#N/A,FALSE,"P";"Tab2",#N/A,FALSE,"P"}</definedName>
    <definedName name="zxc" localSheetId="2" hidden="1">{"Tab1",#N/A,FALSE,"P";"Tab2",#N/A,FALSE,"P"}</definedName>
    <definedName name="zxc" localSheetId="26" hidden="1">{"Tab1",#N/A,FALSE,"P";"Tab2",#N/A,FALSE,"P"}</definedName>
    <definedName name="zxc" localSheetId="29" hidden="1">{"Tab1",#N/A,FALSE,"P";"Tab2",#N/A,FALSE,"P"}</definedName>
    <definedName name="zxc" localSheetId="36" hidden="1">{"Tab1",#N/A,FALSE,"P";"Tab2",#N/A,FALSE,"P"}</definedName>
    <definedName name="zxc" localSheetId="41" hidden="1">{"Tab1",#N/A,FALSE,"P";"Tab2",#N/A,FALSE,"P"}</definedName>
    <definedName name="zxc" localSheetId="9" hidden="1">{"Tab1",#N/A,FALSE,"P";"Tab2",#N/A,FALSE,"P"}</definedName>
    <definedName name="zxc" hidden="1">{"Tab1",#N/A,FALSE,"P";"Tab2",#N/A,FALSE,"P"}</definedName>
    <definedName name="zxcv" localSheetId="1" hidden="1">{"Tab1",#N/A,FALSE,"P";"Tab2",#N/A,FALSE,"P"}</definedName>
    <definedName name="zxcv" localSheetId="2" hidden="1">{"Tab1",#N/A,FALSE,"P";"Tab2",#N/A,FALSE,"P"}</definedName>
    <definedName name="zxcv" localSheetId="26" hidden="1">{"Tab1",#N/A,FALSE,"P";"Tab2",#N/A,FALSE,"P"}</definedName>
    <definedName name="zxcv" localSheetId="29" hidden="1">{"Tab1",#N/A,FALSE,"P";"Tab2",#N/A,FALSE,"P"}</definedName>
    <definedName name="zxcv" localSheetId="36" hidden="1">{"Tab1",#N/A,FALSE,"P";"Tab2",#N/A,FALSE,"P"}</definedName>
    <definedName name="zxcv" localSheetId="41" hidden="1">{"Tab1",#N/A,FALSE,"P";"Tab2",#N/A,FALSE,"P"}</definedName>
    <definedName name="zxcv" localSheetId="9" hidden="1">{"Tab1",#N/A,FALSE,"P";"Tab2",#N/A,FALSE,"P"}</definedName>
    <definedName name="zxcv" hidden="1">{"Tab1",#N/A,FALSE,"P";"Tab2",#N/A,FALSE,"P"}</definedName>
    <definedName name="zz" localSheetId="1" hidden="1">{"Tab1",#N/A,FALSE,"P";"Tab2",#N/A,FALSE,"P"}</definedName>
    <definedName name="zz" localSheetId="2" hidden="1">{"Tab1",#N/A,FALSE,"P";"Tab2",#N/A,FALSE,"P"}</definedName>
    <definedName name="zz" localSheetId="26" hidden="1">{"Tab1",#N/A,FALSE,"P";"Tab2",#N/A,FALSE,"P"}</definedName>
    <definedName name="zz" localSheetId="29" hidden="1">{"Tab1",#N/A,FALSE,"P";"Tab2",#N/A,FALSE,"P"}</definedName>
    <definedName name="zz" localSheetId="36" hidden="1">{"Tab1",#N/A,FALSE,"P";"Tab2",#N/A,FALSE,"P"}</definedName>
    <definedName name="zz" localSheetId="41" hidden="1">{"Tab1",#N/A,FALSE,"P";"Tab2",#N/A,FALSE,"P"}</definedName>
    <definedName name="zz" localSheetId="9" hidden="1">{"Tab1",#N/A,FALSE,"P";"Tab2",#N/A,FALSE,"P"}</definedName>
    <definedName name="zz" hidden="1">{"Tab1",#N/A,FALSE,"P";"Tab2",#N/A,FALSE,"P"}</definedName>
    <definedName name="zzz" localSheetId="1" hidden="1">{"'előző év december'!$A$2:$CP$214"}</definedName>
    <definedName name="zzz" localSheetId="10" hidden="1">{"'előző év december'!$A$2:$CP$214"}</definedName>
    <definedName name="zzz" localSheetId="11"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30" hidden="1">{"'előző év december'!$A$2:$CP$214"}</definedName>
    <definedName name="zzz" localSheetId="31" hidden="1">{"'előző év december'!$A$2:$CP$214"}</definedName>
    <definedName name="zzz" localSheetId="36"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 hidden="1">{"'előző év december'!$A$2:$CP$214"}</definedName>
    <definedName name="zzz" localSheetId="41"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hidden="1">{"'előző év december'!$A$2:$CP$214"}</definedName>
    <definedName name="zzzz" localSheetId="1" hidden="1">[5]Market!#REF!</definedName>
    <definedName name="zzzz" localSheetId="10" hidden="1">[60]Market!#REF!</definedName>
    <definedName name="zzzz" localSheetId="15" hidden="1">[7]Market!#REF!</definedName>
    <definedName name="zzzz" localSheetId="16" hidden="1">[60]Market!#REF!</definedName>
    <definedName name="zzzz" localSheetId="18" hidden="1">[60]Market!#REF!</definedName>
    <definedName name="zzzz" localSheetId="19" hidden="1">[60]Market!#REF!</definedName>
    <definedName name="zzzz" localSheetId="2" hidden="1">[5]Market!#REF!</definedName>
    <definedName name="zzzz" localSheetId="20" hidden="1">[8]Market!#REF!</definedName>
    <definedName name="zzzz" localSheetId="21" hidden="1">[8]Market!#REF!</definedName>
    <definedName name="zzzz" localSheetId="26" hidden="1">[8]Market!#REF!</definedName>
    <definedName name="zzzz" localSheetId="27" hidden="1">[60]Market!#REF!</definedName>
    <definedName name="zzzz" localSheetId="28" hidden="1">[60]Market!#REF!</definedName>
    <definedName name="zzzz" localSheetId="3" hidden="1">[60]Market!#REF!</definedName>
    <definedName name="zzzz" localSheetId="37" hidden="1">[7]Market!#REF!</definedName>
    <definedName name="zzzz" localSheetId="4" hidden="1">[60]Market!#REF!</definedName>
    <definedName name="zzzz" localSheetId="41" hidden="1">[7]Market!#REF!</definedName>
    <definedName name="zzzz" localSheetId="5" hidden="1">[60]Market!#REF!</definedName>
    <definedName name="zzzz" localSheetId="6" hidden="1">[60]Market!#REF!</definedName>
    <definedName name="zzzz" localSheetId="7" hidden="1">[60]Market!#REF!</definedName>
    <definedName name="zzzz" localSheetId="8" hidden="1">[60]Market!#REF!</definedName>
    <definedName name="zzzz" localSheetId="9" hidden="1">[5]Market!#REF!</definedName>
    <definedName name="zzzz" hidden="1">[7]Market!#REF!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48" i="401" l="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6" i="1"/>
  <c r="C8" i="1"/>
  <c r="C7" i="1"/>
  <c r="C5" i="1"/>
  <c r="C4" i="1"/>
  <c r="C3" i="1"/>
  <c r="C2" i="1"/>
  <c r="B50" i="1"/>
  <c r="B49" i="1"/>
  <c r="B48" i="1"/>
  <c r="B47" i="1"/>
  <c r="B46" i="1"/>
  <c r="B45" i="1"/>
  <c r="B44" i="1"/>
  <c r="B43" i="1"/>
  <c r="B42" i="1"/>
  <c r="B40" i="1"/>
  <c r="B27" i="1"/>
  <c r="B26" i="1"/>
  <c r="B25" i="1"/>
  <c r="B24" i="1"/>
  <c r="B23" i="1"/>
  <c r="B19" i="1"/>
  <c r="B16" i="1"/>
  <c r="B15" i="1"/>
  <c r="B14" i="1"/>
  <c r="B13" i="1"/>
  <c r="B12" i="1"/>
  <c r="B11" i="1"/>
  <c r="B10" i="1"/>
  <c r="B5" i="1"/>
  <c r="B4" i="1"/>
  <c r="B3" i="1"/>
  <c r="B2" i="1"/>
  <c r="B41" i="1" l="1"/>
  <c r="B39" i="1"/>
  <c r="B38" i="1"/>
  <c r="B37" i="1"/>
  <c r="B36" i="1"/>
  <c r="B35" i="1"/>
  <c r="B34" i="1"/>
  <c r="B33" i="1"/>
  <c r="B32" i="1"/>
  <c r="B31" i="1"/>
  <c r="B30" i="1"/>
  <c r="B29" i="1"/>
  <c r="B28" i="1"/>
  <c r="B22" i="1"/>
  <c r="B21" i="1"/>
  <c r="B20" i="1"/>
  <c r="B18" i="1"/>
  <c r="B17" i="1"/>
  <c r="B6" i="1"/>
  <c r="B8" i="1"/>
  <c r="B7" i="1"/>
  <c r="B9" i="1"/>
  <c r="AE15" i="405"/>
  <c r="AD15" i="405"/>
  <c r="AC15" i="405"/>
  <c r="AB15" i="405"/>
  <c r="AA15" i="405"/>
  <c r="Z15" i="405"/>
  <c r="Y15" i="405"/>
  <c r="X15" i="405"/>
  <c r="W15" i="405"/>
  <c r="V15" i="405"/>
  <c r="U15" i="405"/>
  <c r="T15" i="405"/>
  <c r="S15" i="405"/>
  <c r="R15" i="405"/>
  <c r="Q15" i="405"/>
  <c r="P15" i="405"/>
  <c r="AE14" i="405"/>
  <c r="AD14" i="405"/>
  <c r="AC14" i="405"/>
  <c r="AB14" i="405"/>
  <c r="AA14" i="405"/>
  <c r="Z14" i="405"/>
  <c r="Y14" i="405"/>
  <c r="X14" i="405"/>
  <c r="W14" i="405"/>
  <c r="V14" i="405"/>
  <c r="U14" i="405"/>
  <c r="T14" i="405"/>
  <c r="S14" i="405"/>
  <c r="R14" i="405"/>
  <c r="Q14" i="405"/>
  <c r="P14" i="405"/>
</calcChain>
</file>

<file path=xl/sharedStrings.xml><?xml version="1.0" encoding="utf-8"?>
<sst xmlns="http://schemas.openxmlformats.org/spreadsheetml/2006/main" count="4227" uniqueCount="1386">
  <si>
    <t>Title</t>
  </si>
  <si>
    <t>1_ábra_chart</t>
  </si>
  <si>
    <t>2_ábra_chart</t>
  </si>
  <si>
    <t>3_ábra_chart</t>
  </si>
  <si>
    <t>4_ábra_chart</t>
  </si>
  <si>
    <t>5_ábra_chart</t>
  </si>
  <si>
    <t>6_ábra_chart</t>
  </si>
  <si>
    <t>7_ábra_chart</t>
  </si>
  <si>
    <t>8_ábra_chart</t>
  </si>
  <si>
    <t>10_ábra_chart</t>
  </si>
  <si>
    <t>11_ábra_chart</t>
  </si>
  <si>
    <t>12_ábra_chart</t>
  </si>
  <si>
    <t>13_ábra_chart</t>
  </si>
  <si>
    <t>14_ábra_chart</t>
  </si>
  <si>
    <t>15_ábra_chart</t>
  </si>
  <si>
    <t>16_ábra_chart</t>
  </si>
  <si>
    <t>18_ábra_chart</t>
  </si>
  <si>
    <t>19_ábra_chart</t>
  </si>
  <si>
    <t>20_ábra_chart</t>
  </si>
  <si>
    <t>21_ábra_chart</t>
  </si>
  <si>
    <t>23_ábra_chart</t>
  </si>
  <si>
    <t>25_ábra_chart</t>
  </si>
  <si>
    <t>26_ábra_chart</t>
  </si>
  <si>
    <t>27_ábra_chart</t>
  </si>
  <si>
    <t>28_ábra_chart</t>
  </si>
  <si>
    <t>29_ábra_chart</t>
  </si>
  <si>
    <t>30_ábra_chart</t>
  </si>
  <si>
    <t>II.</t>
  </si>
  <si>
    <t>III.</t>
  </si>
  <si>
    <t>IV.</t>
  </si>
  <si>
    <t>2009. I.</t>
  </si>
  <si>
    <t>2010. I.</t>
  </si>
  <si>
    <t>2011. I.</t>
  </si>
  <si>
    <t>2012. I.</t>
  </si>
  <si>
    <t>2013. I.</t>
  </si>
  <si>
    <t>2014. I.</t>
  </si>
  <si>
    <t>2015. I.</t>
  </si>
  <si>
    <t>2015 Q1</t>
  </si>
  <si>
    <t>Forrás:</t>
  </si>
  <si>
    <t>Q2</t>
  </si>
  <si>
    <t>Q3</t>
  </si>
  <si>
    <t>Q4</t>
  </si>
  <si>
    <t>Budapest</t>
  </si>
  <si>
    <t>Cím:</t>
  </si>
  <si>
    <t>Title:</t>
  </si>
  <si>
    <t>Source:</t>
  </si>
  <si>
    <t>Megjegyzés:</t>
  </si>
  <si>
    <t>Note:</t>
  </si>
  <si>
    <t>MNB.</t>
  </si>
  <si>
    <t>Egyéb</t>
  </si>
  <si>
    <t>2009 Q1</t>
  </si>
  <si>
    <t>2010 Q1</t>
  </si>
  <si>
    <t>2011 Q1</t>
  </si>
  <si>
    <t>2012 Q1</t>
  </si>
  <si>
    <t>2013 Q1</t>
  </si>
  <si>
    <t>2014 Q1</t>
  </si>
  <si>
    <t>2008. II. f.év</t>
  </si>
  <si>
    <t>Hitelezési feltételek</t>
  </si>
  <si>
    <t>Hitelkereslet</t>
  </si>
  <si>
    <t>MNB, a bankok válaszai alapján.</t>
  </si>
  <si>
    <t>Other</t>
  </si>
  <si>
    <t>Credit demand</t>
  </si>
  <si>
    <t>2016 Q1</t>
  </si>
  <si>
    <t>2016. I.</t>
  </si>
  <si>
    <t>31_ábra_chart</t>
  </si>
  <si>
    <t>32_ábra_chart</t>
  </si>
  <si>
    <t>33_ábra_chart</t>
  </si>
  <si>
    <t>A hitelezési feltételek idősora a nettó arányt, vagyis a szigorítók és enyhítők piaci részesedéssel súlyozott különbségét mutatja.</t>
  </si>
  <si>
    <t>2008 H2</t>
  </si>
  <si>
    <t>2017. I.</t>
  </si>
  <si>
    <t>34_ábra_chart</t>
  </si>
  <si>
    <t>2017 Q1</t>
  </si>
  <si>
    <t>Changes in credit conditions and demand for housing loans</t>
  </si>
  <si>
    <t>Megyeszékhelyek</t>
  </si>
  <si>
    <t>Luxembourg</t>
  </si>
  <si>
    <t>Luxemburg</t>
  </si>
  <si>
    <t>2018 Q1</t>
  </si>
  <si>
    <t>2019 Q1</t>
  </si>
  <si>
    <t>35_ábra_chart</t>
  </si>
  <si>
    <t>36_ábra_chart</t>
  </si>
  <si>
    <t>Annual loan contracts for house purchase/housing market transactions (RHS)</t>
  </si>
  <si>
    <t>2018. I.</t>
  </si>
  <si>
    <t>2019. I.</t>
  </si>
  <si>
    <t>Lakásprojekt - hitelfeltételek</t>
  </si>
  <si>
    <t>Lakásprojekt - hitelkereslet</t>
  </si>
  <si>
    <t>Housing projects - credit conditions</t>
  </si>
  <si>
    <t>County seats</t>
  </si>
  <si>
    <t>2020 Q1</t>
  </si>
  <si>
    <t>2020. I.</t>
  </si>
  <si>
    <t>37_ábra_chart</t>
  </si>
  <si>
    <t>38_ábra_chart</t>
  </si>
  <si>
    <t>39_ábra_chart</t>
  </si>
  <si>
    <t>40_ábra_chart</t>
  </si>
  <si>
    <t>41_ábra_chart</t>
  </si>
  <si>
    <t>2019. II.</t>
  </si>
  <si>
    <t>2020. II.</t>
  </si>
  <si>
    <t>42_ábra_chart</t>
  </si>
  <si>
    <t>43_ábra_chart</t>
  </si>
  <si>
    <t>Vissza a jegyzékre / Return to the Index</t>
  </si>
  <si>
    <t>9_ábra_chart_</t>
  </si>
  <si>
    <t>Vidék</t>
  </si>
  <si>
    <t>17_ábra_chart</t>
  </si>
  <si>
    <t>22_ábra_chart</t>
  </si>
  <si>
    <t>24_ábra_chart</t>
  </si>
  <si>
    <t>Párizs</t>
  </si>
  <si>
    <t>Stockholm</t>
  </si>
  <si>
    <t>Ljubljana</t>
  </si>
  <si>
    <t>London</t>
  </si>
  <si>
    <t>Prága</t>
  </si>
  <si>
    <t>Berlin</t>
  </si>
  <si>
    <t>Bécs</t>
  </si>
  <si>
    <t>Helsinki</t>
  </si>
  <si>
    <t>Zágráb</t>
  </si>
  <si>
    <t>Athén</t>
  </si>
  <si>
    <t>Vilnius</t>
  </si>
  <si>
    <t>Koppenhága</t>
  </si>
  <si>
    <t>Pozsony</t>
  </si>
  <si>
    <t>Amszterdam</t>
  </si>
  <si>
    <t>Róma</t>
  </si>
  <si>
    <t>Varsó</t>
  </si>
  <si>
    <t>Madrid</t>
  </si>
  <si>
    <t>Bukarest</t>
  </si>
  <si>
    <t>Riga</t>
  </si>
  <si>
    <t>Brüsszel</t>
  </si>
  <si>
    <t>Lisszabon</t>
  </si>
  <si>
    <t>Szófia</t>
  </si>
  <si>
    <t>Paris</t>
  </si>
  <si>
    <t>Prague</t>
  </si>
  <si>
    <t>Vienna</t>
  </si>
  <si>
    <t>Zagreb</t>
  </si>
  <si>
    <t>Athens</t>
  </si>
  <si>
    <t>Tallinn</t>
  </si>
  <si>
    <t>Copenhagen</t>
  </si>
  <si>
    <t>Bratislava</t>
  </si>
  <si>
    <t>Amsterdam</t>
  </si>
  <si>
    <t>Rome</t>
  </si>
  <si>
    <t>Warsaw</t>
  </si>
  <si>
    <t>Bucharest</t>
  </si>
  <si>
    <t>Brussels</t>
  </si>
  <si>
    <t>Lisbon</t>
  </si>
  <si>
    <t>Sofia</t>
  </si>
  <si>
    <t>New homes</t>
  </si>
  <si>
    <t>Used homes</t>
  </si>
  <si>
    <t>Fix for the entire maturity</t>
  </si>
  <si>
    <t>Within 1 year variable</t>
  </si>
  <si>
    <t>1 year fixation</t>
  </si>
  <si>
    <t>5 year fixation</t>
  </si>
  <si>
    <t>10 year fixation</t>
  </si>
  <si>
    <t>Share of CCHL</t>
  </si>
  <si>
    <t>Futamidő végéig fix</t>
  </si>
  <si>
    <t>Éven belül változó</t>
  </si>
  <si>
    <t>Egy éves fixálás</t>
  </si>
  <si>
    <t>5 éves fixálás</t>
  </si>
  <si>
    <t>10 éves fixálás</t>
  </si>
  <si>
    <t>MFL részesedés</t>
  </si>
  <si>
    <t>Jan 2017</t>
  </si>
  <si>
    <t>2017. jan</t>
  </si>
  <si>
    <t>Mar</t>
  </si>
  <si>
    <t>már</t>
  </si>
  <si>
    <t>Apr</t>
  </si>
  <si>
    <t>ápr</t>
  </si>
  <si>
    <t>May</t>
  </si>
  <si>
    <t>máj</t>
  </si>
  <si>
    <t>Jun</t>
  </si>
  <si>
    <t>jún</t>
  </si>
  <si>
    <t>Jul</t>
  </si>
  <si>
    <t>júl</t>
  </si>
  <si>
    <t>Aug</t>
  </si>
  <si>
    <t>aug</t>
  </si>
  <si>
    <t>Sept</t>
  </si>
  <si>
    <t>szept</t>
  </si>
  <si>
    <t>Oct</t>
  </si>
  <si>
    <t>okt</t>
  </si>
  <si>
    <t>Nov</t>
  </si>
  <si>
    <t>nov</t>
  </si>
  <si>
    <t>Dec</t>
  </si>
  <si>
    <t>dec</t>
  </si>
  <si>
    <t>Jan 2018</t>
  </si>
  <si>
    <t>2018. jan</t>
  </si>
  <si>
    <t>Jan 2019</t>
  </si>
  <si>
    <t>2019. jan</t>
  </si>
  <si>
    <t>Time series of lending conditions show the net ratio, i.e. the difference between banks tightening and easing, weighted by market share.</t>
  </si>
  <si>
    <t xml:space="preserve"> </t>
  </si>
  <si>
    <t>Országos</t>
  </si>
  <si>
    <t>A Budapesten fejlesztés alatt álló új lakások elérhetősége és az új bejelentések volumene</t>
  </si>
  <si>
    <t>A budapesti eladott új lakások száma, és az átárazások aránya a hirdetett új lakásokon belül</t>
  </si>
  <si>
    <t>2020. jan</t>
  </si>
  <si>
    <t>Az MFL termékek részesedése a lakás-takarékpénztári folyósításoktól szűrt, legalább 3 évre (2018. IV. negyedévtől legalább 5 évre) kamatfixált új kibocsátáshoz viszonyítva.</t>
  </si>
  <si>
    <t>Bérleti díj / jövedelem (1 szoba)</t>
  </si>
  <si>
    <t>Bérleti díj / jövedelem (3 szoba)</t>
  </si>
  <si>
    <t>Az új lakáshitelek átlagos szerződéses összege és futamideje</t>
  </si>
  <si>
    <t>Új lakások</t>
  </si>
  <si>
    <t>Használt lakások</t>
  </si>
  <si>
    <t>Jan 2020</t>
  </si>
  <si>
    <t>Number of new homes sold in Budapest, and ratio of repricing within the advertised new homes</t>
  </si>
  <si>
    <t>Credit conditions</t>
  </si>
  <si>
    <t>A CSOK-szerződéskötések volumene a támogatás célja szerint</t>
  </si>
  <si>
    <t>MNB, Pénzügyminisztérium.</t>
  </si>
  <si>
    <t>Szerződött összeg (milliárd forint)</t>
  </si>
  <si>
    <t>New home - construction</t>
  </si>
  <si>
    <t>Új lakás építés</t>
  </si>
  <si>
    <t>New home - purchase</t>
  </si>
  <si>
    <t>Új lakás vásárlás</t>
  </si>
  <si>
    <t>Used home - purchase</t>
  </si>
  <si>
    <t>Használt lakás vásárlás</t>
  </si>
  <si>
    <t>Housing expansion</t>
  </si>
  <si>
    <t>Lakásbővítés</t>
  </si>
  <si>
    <t>Rural HPS</t>
  </si>
  <si>
    <t>Falusi CSOK</t>
  </si>
  <si>
    <t>Dublin</t>
  </si>
  <si>
    <t>Nicosia</t>
  </si>
  <si>
    <t>Oslo</t>
  </si>
  <si>
    <t>Reykjavík</t>
  </si>
  <si>
    <t xml:space="preserve">Budai hegyvidéki kerület </t>
  </si>
  <si>
    <t>Budai egyéb kerület</t>
  </si>
  <si>
    <t>Pesti belső kerület</t>
  </si>
  <si>
    <t>Pesti átmeneti kerület</t>
  </si>
  <si>
    <t>Pesti külső kerület</t>
  </si>
  <si>
    <t>Aggregált országos index</t>
  </si>
  <si>
    <t>Budapesti kerületcsoportok lakbérindexei az ingatlan.com kínálatában szereplő kiadó lakáshirdetések alapján (2015 = 100%)</t>
  </si>
  <si>
    <t>Countryside</t>
  </si>
  <si>
    <t>Buda, hilly districts</t>
  </si>
  <si>
    <t>Pest, inner districts</t>
  </si>
  <si>
    <t>Buda, other districts</t>
  </si>
  <si>
    <t>Pest, transitional districts</t>
  </si>
  <si>
    <t>Aggregate national index</t>
  </si>
  <si>
    <t>Budapest index</t>
  </si>
  <si>
    <t xml:space="preserve">Time series of lending conditions show the net ratio, i.e. the difference between banks tightening and easing, weighted by market share. </t>
  </si>
  <si>
    <t>Housing projects - credit demand</t>
  </si>
  <si>
    <t>Összesen</t>
  </si>
  <si>
    <t>Total</t>
  </si>
  <si>
    <t>Availability of new homes under development in Budapest and the volume of new announcements</t>
  </si>
  <si>
    <t>Average</t>
  </si>
  <si>
    <t>2017. feb</t>
  </si>
  <si>
    <t>2018. feb</t>
  </si>
  <si>
    <t>Feb 2020</t>
  </si>
  <si>
    <t>2020. feb</t>
  </si>
  <si>
    <t>2019. feb</t>
  </si>
  <si>
    <t>Pest, outer districts</t>
  </si>
  <si>
    <t xml:space="preserve">Share of CCHL products compared to new issues with at least 3 years of interest rate fixation (at least 5 years since 2018 Q4) excluding disbursements by building societies. </t>
  </si>
  <si>
    <t>ingatlan.com.</t>
  </si>
  <si>
    <t>Bérletre kínált egyedi hirdetések száma az ingatlan.com portálon az adott hónap utolsó napján</t>
  </si>
  <si>
    <t>Pesti belső kerületek</t>
  </si>
  <si>
    <t>Budapest egyéb</t>
  </si>
  <si>
    <t>Budapest, other districts</t>
  </si>
  <si>
    <t>Budai 
hegyvidéki</t>
  </si>
  <si>
    <t>Megye-
székhelyek</t>
  </si>
  <si>
    <t>Buda,
hilly districts</t>
  </si>
  <si>
    <t>Pest,
inner districts</t>
  </si>
  <si>
    <t>Buda,
 other districts</t>
  </si>
  <si>
    <t>Whole 
country</t>
  </si>
  <si>
    <t>Pest, 
outer districts</t>
  </si>
  <si>
    <t>County 
seats</t>
  </si>
  <si>
    <t>Numbeo.com.</t>
  </si>
  <si>
    <t>Lakásár/jövedelem</t>
  </si>
  <si>
    <t>Change over a year (RHS)</t>
  </si>
  <si>
    <t>Price-to-income</t>
  </si>
  <si>
    <t>Rent-to-income (3 room)</t>
  </si>
  <si>
    <t>Rent-to-income (1 room)</t>
  </si>
  <si>
    <t>Change over a year (3 room, RHS)</t>
  </si>
  <si>
    <t>A lakásprojektek hitelezési feltételei és a kereslet alakulása</t>
  </si>
  <si>
    <t>MNB, based on banks’ responses</t>
  </si>
  <si>
    <t>2021 Q1</t>
  </si>
  <si>
    <t>2021. I.</t>
  </si>
  <si>
    <t>2021 H2 (e.)</t>
  </si>
  <si>
    <t>2021. II. f. év (e.)</t>
  </si>
  <si>
    <t>Új szerződésű háztartási hitelek a hitelintézeti szektorban</t>
  </si>
  <si>
    <t>MNB</t>
  </si>
  <si>
    <t>Az egyéb fogyasztási hitelek a szabadfelhasználású-, a gépjármű-, az egyéb fogyasztási- valamint az áruhiteleket tartalmazzák.</t>
  </si>
  <si>
    <t>Other consumer loans include home equity loans, vehicle loans, other consumer loans and hire purchase loans.</t>
  </si>
  <si>
    <t>Puchases of used homes</t>
  </si>
  <si>
    <t>Puchases of new homes</t>
  </si>
  <si>
    <t>Construcion of new homes</t>
  </si>
  <si>
    <t>Renovation and other</t>
  </si>
  <si>
    <t>Prenatal baby support loans</t>
  </si>
  <si>
    <t>Other consumer loans</t>
  </si>
  <si>
    <t>Felújítás és egyéb</t>
  </si>
  <si>
    <t>Babaváró kölcsön</t>
  </si>
  <si>
    <t>Egyéb fogyasztási</t>
  </si>
  <si>
    <t>Lakásvásárlás céljából felvett hitelek éves száma / éves tranzakciószám (j.s.)</t>
  </si>
  <si>
    <t>Jan 2021</t>
  </si>
  <si>
    <t>2021. jan</t>
  </si>
  <si>
    <t>Feb 2021</t>
  </si>
  <si>
    <t>2021. feb</t>
  </si>
  <si>
    <t>MNB, based on banks' responses</t>
  </si>
  <si>
    <t>2021. II.</t>
  </si>
  <si>
    <t>2021. II. félév (e.)</t>
  </si>
  <si>
    <t>0-10 %</t>
  </si>
  <si>
    <t>10-20 %</t>
  </si>
  <si>
    <t>20-30 %</t>
  </si>
  <si>
    <t>30-40 %</t>
  </si>
  <si>
    <t>40-50 %</t>
  </si>
  <si>
    <t>50-60 %</t>
  </si>
  <si>
    <t>60-70 %</t>
  </si>
  <si>
    <t>70-80 %</t>
  </si>
  <si>
    <t>80-90 %</t>
  </si>
  <si>
    <t>90-100 %</t>
  </si>
  <si>
    <t>Átlag</t>
  </si>
  <si>
    <t>MNB, Ministry of Finance</t>
  </si>
  <si>
    <t>A lakásvásárlások CSOK-kihasználtsága a lakástranzakciókon belül a CSOK eligibilis ingatlanok adásvételeinek és a CSOK szerződések számának az aránya.</t>
  </si>
  <si>
    <t>Proportion of HPS in housing loans (RHS)</t>
  </si>
  <si>
    <t>CSOK-hoz kapcsolódó hitelek aránya a lakáshiteleken belül (j.s.)</t>
  </si>
  <si>
    <t>HPS utilization of home purchases (RHS)</t>
  </si>
  <si>
    <t>Lakásvásárlások CSOK-kihasználtsága (j.s.)</t>
  </si>
  <si>
    <t>Nominális MNB lakásárindex településtípus szerint és a KSH lakásárindexei (2010 = 100%)</t>
  </si>
  <si>
    <t>Lakásárindexek éves növekedési üteme</t>
  </si>
  <si>
    <t>Nominális lakásárak alakulása Európában</t>
  </si>
  <si>
    <t>A lakásárak eltérése a fundamentumok által indokolt becsült szinttől országosan és Budapesten</t>
  </si>
  <si>
    <t>Átlagos bérleti díjak az ingatlan.com kínálatában szereplő kiadó lakáshirdetések alapján</t>
  </si>
  <si>
    <t>Az átadott új építésű lakások száma elhelyezkedés és építtető szerinti bontásban</t>
  </si>
  <si>
    <t>A kiadott lakásépítési engedélyek lakásszáma és az éves növekedési ütem településtípusonként</t>
  </si>
  <si>
    <t>Annual growth rate of house price indices</t>
  </si>
  <si>
    <t>Nominal house price developments in Europe</t>
  </si>
  <si>
    <t>Deviation of house prices from the estimated level justified by fundamentals, nationwide and in Budapest</t>
  </si>
  <si>
    <t>Supply of residential properties to let at ingatlan.com on the last day of the given month</t>
  </si>
  <si>
    <t>Number of dwellings included in issued residetial building permits and annual growth rate by type of settlement</t>
  </si>
  <si>
    <t>Kerületcsoport</t>
  </si>
  <si>
    <t>Pesti
belső</t>
  </si>
  <si>
    <t>Budai
egyéb</t>
  </si>
  <si>
    <t>Pesti
átmeneti</t>
  </si>
  <si>
    <t>Pesti
külső</t>
  </si>
  <si>
    <t>ingatlan.com</t>
  </si>
  <si>
    <t>A négyzetméterárak a csoportok súlyozott átlagos értékei. Budai hegyvidéki kerület: I., II., XII., Budai egyéb kerület: III., XI., XXII., Pesti belső kerület: V., VI., VII., VIII., IX., Pesti átmeneti kerület: X., XIII., XIV., XIX., XX., Pesti külső kerület: IV., XV., XVI., XVII., XVIII., XXI., XXIII.</t>
  </si>
  <si>
    <t>March 2020</t>
  </si>
  <si>
    <t>September 2020</t>
  </si>
  <si>
    <t>March 2021</t>
  </si>
  <si>
    <t>September 2021</t>
  </si>
  <si>
    <t>2020. március</t>
  </si>
  <si>
    <t>2020. szeptember</t>
  </si>
  <si>
    <t>2021. március</t>
  </si>
  <si>
    <t>2021. szeptember</t>
  </si>
  <si>
    <t>Pest, 
transitional 
districts</t>
  </si>
  <si>
    <t>Numbeo.com</t>
  </si>
  <si>
    <t>Bérleti díj/jövedelem-mutató az európai fővárosokban (2021 III. negyedév)</t>
  </si>
  <si>
    <t>Price-to-rent ratios in European capitals (2021 Q3)</t>
  </si>
  <si>
    <t>Lakásár/jövedelem-mutató az európai fővárosokban (2021 III. negyedév)</t>
  </si>
  <si>
    <t>Price-to-income ratios in European capitals (2021 Q3)</t>
  </si>
  <si>
    <t>Budai hegyvidéki kerület: I., II., XII., Budai egyéb kerület: III., XI., XXII., Pesti belső kerület: V., VI., VII., VIII., IX., Pesti átmeneti kerület: X., XIII., XIV., XIX., XX., Pesti külső kerület: IV., XV., XVI., XVII., XVIII., XXI., XXIII.</t>
  </si>
  <si>
    <t>Buda, hilly districts: I., II., XII., Buda, other districts: III., XI., XXII., Pest, inner districts: V., VI., VII., VIII., IX., Pest, transitional districts: X., XIII., XIV., XIX., XX., Pest, outer districts: IV., XV., XVI., XVII., XVIII., XXI., XXIII.</t>
  </si>
  <si>
    <t>Eurostat, MNB.</t>
  </si>
  <si>
    <t>Eurostat, MNB</t>
  </si>
  <si>
    <t>2011 Q2</t>
  </si>
  <si>
    <t>2012 Q2</t>
  </si>
  <si>
    <t>2013 Q2</t>
  </si>
  <si>
    <t>2014 Q2</t>
  </si>
  <si>
    <t>2015 Q2</t>
  </si>
  <si>
    <t>2016 Q2</t>
  </si>
  <si>
    <t>2017 Q2</t>
  </si>
  <si>
    <t>2018 Q2</t>
  </si>
  <si>
    <t>2019 Q2</t>
  </si>
  <si>
    <t>2020 Q2</t>
  </si>
  <si>
    <t>2011. II.</t>
  </si>
  <si>
    <t>2012. II.</t>
  </si>
  <si>
    <t>2013. II.</t>
  </si>
  <si>
    <t>2014. II.</t>
  </si>
  <si>
    <t>2015. II.</t>
  </si>
  <si>
    <t>2016. II.</t>
  </si>
  <si>
    <t>2017. II.</t>
  </si>
  <si>
    <t>2018. II.</t>
  </si>
  <si>
    <t>Hungary (average of 2015 = 100%)</t>
  </si>
  <si>
    <t>Magyarország (2015 átlaga = 100%)</t>
  </si>
  <si>
    <t>V3 average (average of 2015 = 100%)</t>
  </si>
  <si>
    <t>V3 átlag (2015 átlaga = 100%)</t>
  </si>
  <si>
    <t>EU average (average of 2015 = 100%)</t>
  </si>
  <si>
    <t>EU átlag (2015 átlaga = 100%)</t>
  </si>
  <si>
    <t>Hungary year-on-year (RHS)</t>
  </si>
  <si>
    <t>V3 average year-on-year (RHS)</t>
  </si>
  <si>
    <t>EU average year-on-year (RHS)</t>
  </si>
  <si>
    <t>2021 Q2</t>
  </si>
  <si>
    <t>A befektetési célú lakásvásárlások és a befektetéstől megváló eladók aránya</t>
  </si>
  <si>
    <t>Duna House</t>
  </si>
  <si>
    <t>Share of those selling an investment - Budapest</t>
  </si>
  <si>
    <t>Befektetési céllal vásárlók aránya - Budapest</t>
  </si>
  <si>
    <t>Eladók között a befektetést értékesítők aránya - Budapest</t>
  </si>
  <si>
    <t>Befektetési céllal vásárlók aránya - Vidék</t>
  </si>
  <si>
    <t>Eladók között a befektetést értékesítők aránya - Vidék</t>
  </si>
  <si>
    <t>MNB, KSH.</t>
  </si>
  <si>
    <t>MNB, HCSO</t>
  </si>
  <si>
    <t>HCSO - house price index of used homes</t>
  </si>
  <si>
    <t>HCSO - house price index of new homes</t>
  </si>
  <si>
    <t>MNB lakásárindex - Országos</t>
  </si>
  <si>
    <t>MNB lakásárindex - Budapest</t>
  </si>
  <si>
    <t>MNB lakásárindex - Városok</t>
  </si>
  <si>
    <t>MNB lakásárindex - Községek</t>
  </si>
  <si>
    <t>KSH - használt lakások árindexe</t>
  </si>
  <si>
    <t>KSH - új lakások árindexe</t>
  </si>
  <si>
    <t>2001 Q1</t>
  </si>
  <si>
    <t>2001. I.</t>
  </si>
  <si>
    <t>2001 Q2</t>
  </si>
  <si>
    <t>2001. II.</t>
  </si>
  <si>
    <t>2002 Q1</t>
  </si>
  <si>
    <t>2002. I.</t>
  </si>
  <si>
    <t>2002 Q2</t>
  </si>
  <si>
    <t>2002. II.</t>
  </si>
  <si>
    <t>2003 Q1</t>
  </si>
  <si>
    <t>2003. I.</t>
  </si>
  <si>
    <t>2003 Q2</t>
  </si>
  <si>
    <t>2003. II.</t>
  </si>
  <si>
    <t>2004 Q1</t>
  </si>
  <si>
    <t>2004. I.</t>
  </si>
  <si>
    <t>2004 Q2</t>
  </si>
  <si>
    <t>2004. II.</t>
  </si>
  <si>
    <t>2005 Q1</t>
  </si>
  <si>
    <t>2005. I.</t>
  </si>
  <si>
    <t>2005 Q2</t>
  </si>
  <si>
    <t>2005. II.</t>
  </si>
  <si>
    <t>2006 Q1</t>
  </si>
  <si>
    <t>2006. I.</t>
  </si>
  <si>
    <t>2006 Q2</t>
  </si>
  <si>
    <t>2006. II.</t>
  </si>
  <si>
    <t>2007 Q1</t>
  </si>
  <si>
    <t>2007. I.</t>
  </si>
  <si>
    <t>2007 Q2</t>
  </si>
  <si>
    <t>2007. II.</t>
  </si>
  <si>
    <t>2008 Q1</t>
  </si>
  <si>
    <t>2008. I.</t>
  </si>
  <si>
    <t>2008 Q2</t>
  </si>
  <si>
    <t>2008. II.</t>
  </si>
  <si>
    <t>2009 Q2</t>
  </si>
  <si>
    <t>2009. II.</t>
  </si>
  <si>
    <t>2010 Q2</t>
  </si>
  <si>
    <t>2010. II.</t>
  </si>
  <si>
    <t>KSH, MNB lakáspiaci közvetítői adatbázis, MNB számítások.</t>
  </si>
  <si>
    <t>HCSO, MNB housing agent database, MNB calculations</t>
  </si>
  <si>
    <t>A magánszemélyek között létrejött lakáspiaci tranzakciók éves növekedési üteme</t>
  </si>
  <si>
    <t>NAV, MNB, Lakáspiaci közvetítői adatbázis.</t>
  </si>
  <si>
    <t>NTCA, MNB, housing agent database</t>
  </si>
  <si>
    <t>Whole country</t>
  </si>
  <si>
    <t>Countriside</t>
  </si>
  <si>
    <t>Average of estimates</t>
  </si>
  <si>
    <t>Uncertainty of estimates</t>
  </si>
  <si>
    <t xml:space="preserve">Estimated deviation from the equilibrium house prices in Budapest </t>
  </si>
  <si>
    <t>Uncertainty of Budapest estimate</t>
  </si>
  <si>
    <t>Országos becslések átlaga</t>
  </si>
  <si>
    <t>Országos becslések bizonytalansága</t>
  </si>
  <si>
    <t>Becsült eltérés az egyensúlyi lakásáraktól Budapesten</t>
  </si>
  <si>
    <t>Budapesti becslés bizonytalansága</t>
  </si>
  <si>
    <t>KSH.</t>
  </si>
  <si>
    <t>Budapest, enterprises</t>
  </si>
  <si>
    <t>Budapest, private individuals and other</t>
  </si>
  <si>
    <t>Countryside, enterprises</t>
  </si>
  <si>
    <t>Countryside, private individuals and other</t>
  </si>
  <si>
    <t>New building permits in the whole country</t>
  </si>
  <si>
    <t>Budapest, vállalkozás</t>
  </si>
  <si>
    <t>Budapest, természetes személy és egyéb</t>
  </si>
  <si>
    <t>Vidék, vállalkozás</t>
  </si>
  <si>
    <t>Vidék, természetes személy és egyéb</t>
  </si>
  <si>
    <t>Kiadott építési engedélyek száma országosan</t>
  </si>
  <si>
    <t>Number of building permits issued</t>
  </si>
  <si>
    <t>Annual change in the number of building permits issued (RHS)</t>
  </si>
  <si>
    <t>A kiadott lakásépítési engedélyek száma</t>
  </si>
  <si>
    <t>A kiadott lakásépítési engedélyek éves növekedési üteme (jobb skála)</t>
  </si>
  <si>
    <t>Hungary</t>
  </si>
  <si>
    <t>Országosan</t>
  </si>
  <si>
    <t>Megyei jogú város</t>
  </si>
  <si>
    <t>Other cities</t>
  </si>
  <si>
    <t>Többi város</t>
  </si>
  <si>
    <t>Villages</t>
  </si>
  <si>
    <t>Községek</t>
  </si>
  <si>
    <t>ELTINGA - Lakásriport.</t>
  </si>
  <si>
    <t>ELTINGA - Housing Report</t>
  </si>
  <si>
    <t>A budapesti, legalább 4 lakásos újlakás-projektek alapján.</t>
  </si>
  <si>
    <t>Based on projects with at least 4 new homes in Budapest.</t>
  </si>
  <si>
    <t>Number of dwellings completed</t>
  </si>
  <si>
    <t>Number of unsold dwellings under construction</t>
  </si>
  <si>
    <t>Number of unsold dwellings planned</t>
  </si>
  <si>
    <t>Number of sold dwellings under construction</t>
  </si>
  <si>
    <t>Number of sold dwellings planned</t>
  </si>
  <si>
    <t>Number of dwellings in newly announced projects (RHS)</t>
  </si>
  <si>
    <t>Befejezett szabad lakások száma</t>
  </si>
  <si>
    <t>Építés alatt álló szabad lakások száma</t>
  </si>
  <si>
    <t>Tervezett szabad lakások száma</t>
  </si>
  <si>
    <t>Építés alatt álló eladott lakások száma</t>
  </si>
  <si>
    <t>Tervezett és már eladott lakások száma</t>
  </si>
  <si>
    <t>2016 I.</t>
  </si>
  <si>
    <t>2016 II.</t>
  </si>
  <si>
    <t>2016 Q3</t>
  </si>
  <si>
    <t>2016 III.</t>
  </si>
  <si>
    <t>2016 Q4</t>
  </si>
  <si>
    <t>2016 IV.</t>
  </si>
  <si>
    <t>2017 I.</t>
  </si>
  <si>
    <t>2017 II.</t>
  </si>
  <si>
    <t>2017 Q3</t>
  </si>
  <si>
    <t>2017 III.</t>
  </si>
  <si>
    <t>2017 Q4</t>
  </si>
  <si>
    <t>2017 IV.</t>
  </si>
  <si>
    <t>2018 I.</t>
  </si>
  <si>
    <t>2018 II.</t>
  </si>
  <si>
    <t>2018 Q3</t>
  </si>
  <si>
    <t>2018 III.</t>
  </si>
  <si>
    <t>2018 Q4</t>
  </si>
  <si>
    <t>2018 IV.</t>
  </si>
  <si>
    <t>2019 I.</t>
  </si>
  <si>
    <t>2019 II.</t>
  </si>
  <si>
    <t>2019 Q3</t>
  </si>
  <si>
    <t>2019 III.</t>
  </si>
  <si>
    <t>2019 Q4</t>
  </si>
  <si>
    <t>2019 IV.</t>
  </si>
  <si>
    <t>2020 I.</t>
  </si>
  <si>
    <t>2020 II.</t>
  </si>
  <si>
    <t>2020 Q3</t>
  </si>
  <si>
    <t>2020 III.</t>
  </si>
  <si>
    <t>2020 Q4</t>
  </si>
  <si>
    <t>2020 IV.</t>
  </si>
  <si>
    <t>2021 I.</t>
  </si>
  <si>
    <t>2021 II.</t>
  </si>
  <si>
    <t>2021 Q3</t>
  </si>
  <si>
    <t>2021 III.</t>
  </si>
  <si>
    <t>A 4 lakásosnál nagyobb újlakás-projektek alapján.</t>
  </si>
  <si>
    <t>Based on projects for more than 4 new homes in Budapest.</t>
  </si>
  <si>
    <t>Quarterly number of dwellings sold</t>
  </si>
  <si>
    <t>Quarterly number of dwellings sold with VAT 5%</t>
  </si>
  <si>
    <t>Quarterly number of dwellings sold with VAT 27%</t>
  </si>
  <si>
    <t>Number of re-priced dwellings / number of available dwellings (RHS)</t>
  </si>
  <si>
    <t>Number of dwellings with raised price / number of re-priced apartments (RHS)</t>
  </si>
  <si>
    <t>Adott negyedévben eladott lakások száma</t>
  </si>
  <si>
    <t>Adott negyedévben eladott 5% áfás lakások száma</t>
  </si>
  <si>
    <t>Adott negyedévben eladott 27% áfás lakások száma</t>
  </si>
  <si>
    <t>Átárazott lakások száma / szabad lakások száma (jobb tengely)</t>
  </si>
  <si>
    <t>Drágult lakások száma / átárazott lakások száma (jobb tengely)</t>
  </si>
  <si>
    <t>Átárazott új lakások a budapesti társasházi újlakás piacon és az átlagos átárazás mértéke</t>
  </si>
  <si>
    <t>Number of dwellings affected by price increase</t>
  </si>
  <si>
    <t>Number of dwellings affected by price decrease</t>
  </si>
  <si>
    <t>Average repricing (repriced dwellings, RHS)</t>
  </si>
  <si>
    <t>Number of 5 per cent VAT dwellings affected by price decrease</t>
  </si>
  <si>
    <t>Number of 27 per cent VAT dwellings affected by price decrease</t>
  </si>
  <si>
    <t>Number of 5 per cent VAT dwellings affected by price increase</t>
  </si>
  <si>
    <t>Number of 27 per cent VAT dwellings affected by price increase</t>
  </si>
  <si>
    <t>Áremeléssel érintett lakások száma</t>
  </si>
  <si>
    <t>Árcsökkentéssel érintett lakások száma</t>
  </si>
  <si>
    <t>Árcsökkentéssel érintett 5%-os lakások száma</t>
  </si>
  <si>
    <t>Árcsökkentéssel érintett 27%-os lakások száma</t>
  </si>
  <si>
    <t>Áremeléssel érintett 5%-os lakások száma</t>
  </si>
  <si>
    <t>Áremeléssel érintett 27%-os lakások száma</t>
  </si>
  <si>
    <t>A fejlesztés és értékesítés alatt álló budapesti új lakások az eredetileg bejelentett befejezéshez képesti csúszások szerint megbontva</t>
  </si>
  <si>
    <t>Not in delay</t>
  </si>
  <si>
    <t>Nem csúszik</t>
  </si>
  <si>
    <t>Delay of max. half year</t>
  </si>
  <si>
    <t>Max. fél évet</t>
  </si>
  <si>
    <t>Delay between half and one year</t>
  </si>
  <si>
    <t>Fél és egy év között</t>
  </si>
  <si>
    <t>Delay between one and one and a half year</t>
  </si>
  <si>
    <t>Egy és másfél év között</t>
  </si>
  <si>
    <t>Delay of more than one and a half year</t>
  </si>
  <si>
    <t>Több mint másfél évet</t>
  </si>
  <si>
    <t>Share of prjects in delay (RHS)</t>
  </si>
  <si>
    <t>Csúszásban lévő projektek aránya (jobb skála)</t>
  </si>
  <si>
    <t>Share of projects being in a delay of more than one and a half year (RHS)</t>
  </si>
  <si>
    <t>A lakó- és szállásjellegű épületekre (használt és új) kiadott energetikai tanúsítványok száma kategóriák szerint, valamint Budapest és vidék megbontásában</t>
  </si>
  <si>
    <t>https://entan.e-epites.hu</t>
  </si>
  <si>
    <t>Többlakásos lakóingatlanok esetén minden lakásra külön energiatanúsítvány készül. Az adatok tartalmazzák az új építésű ingatlanok használatbavételi engedélye előtt kiadott tanúsítványokat, valamint a használt lakások adásvételekor kiadott tanúsítványokat is. 2021 09.06-i adatok alapján.</t>
  </si>
  <si>
    <t>Share of certificates with a rating of at least CC (right hand scale)</t>
  </si>
  <si>
    <t>Share of certificates with a rating of at least BB (right hand scale)</t>
  </si>
  <si>
    <t>AA++</t>
  </si>
  <si>
    <t>AA+</t>
  </si>
  <si>
    <t>AA</t>
  </si>
  <si>
    <t>BB</t>
  </si>
  <si>
    <t>CC</t>
  </si>
  <si>
    <t>DD</t>
  </si>
  <si>
    <t>EE</t>
  </si>
  <si>
    <t>FF</t>
  </si>
  <si>
    <t>GG</t>
  </si>
  <si>
    <t>HH</t>
  </si>
  <si>
    <t>II</t>
  </si>
  <si>
    <t>JJ</t>
  </si>
  <si>
    <t>A legalább CC besorolású tanúsítványok aránya (jobb skála)</t>
  </si>
  <si>
    <t>A legalább BB besorolású tanúsítványok aránya (jobb skála)</t>
  </si>
  <si>
    <t>Fejlesztés és értékesítés alatt álló új társasházi lakások országosan a várható átadás negyedéve, valamint becsült energetikai besorolás szerint 2021. III. negyedévében</t>
  </si>
  <si>
    <t>Eltinga - Lakásriport, MNB.</t>
  </si>
  <si>
    <t>Budapesten a 4 lakásos vagy nagyobb társasházak, vidéken a 10 lakásos vagy nagyobb társasházak alapján. Becsült energetikai besorolások: ahol nem ismert az energetikai besorolás, ott megújuló energia használata esetén BB besorolás, különben CC besorolás.</t>
  </si>
  <si>
    <t>A+</t>
  </si>
  <si>
    <t>NA</t>
  </si>
  <si>
    <t>compl., free</t>
  </si>
  <si>
    <t>bef., szabad</t>
  </si>
  <si>
    <t>2021 IV.</t>
  </si>
  <si>
    <t>2022 I.</t>
  </si>
  <si>
    <t>2022 II.</t>
  </si>
  <si>
    <t>2022 III.</t>
  </si>
  <si>
    <t>2022 IV.</t>
  </si>
  <si>
    <t>2023 I.</t>
  </si>
  <si>
    <t>2023 II.</t>
  </si>
  <si>
    <t>2023 III.</t>
  </si>
  <si>
    <t>2023 IV.</t>
  </si>
  <si>
    <t>2024 I.</t>
  </si>
  <si>
    <t>2024 II.</t>
  </si>
  <si>
    <t>2024 III.</t>
  </si>
  <si>
    <t>2024 IV.</t>
  </si>
  <si>
    <t>Az építőipari profitráta és az újépítésű lakások átlagárának változása a magasabb költségek hatására</t>
  </si>
  <si>
    <t>Average price of newly built dwellings</t>
  </si>
  <si>
    <t>Újépítésű eladott lakások átlagára</t>
  </si>
  <si>
    <t>Profit rate of the constructopn industry</t>
  </si>
  <si>
    <t>Építőipari profitráta</t>
  </si>
  <si>
    <t>A megkezdett és eladott újépítésű lakások számának változása a magasabb költségek hatására</t>
  </si>
  <si>
    <t>Number of new homes sold</t>
  </si>
  <si>
    <t>Újépítésű eladott lakások száma</t>
  </si>
  <si>
    <t>Number of home constructions commenced</t>
  </si>
  <si>
    <t>Megkezdett építkezések száma</t>
  </si>
  <si>
    <t>A felújításra fordított összeg és a felújított mennyiség változása a magasabb építési költségek hatására</t>
  </si>
  <si>
    <t>Renovation spendings</t>
  </si>
  <si>
    <t>Renovation quantity</t>
  </si>
  <si>
    <t>Felújításra fordított összeg</t>
  </si>
  <si>
    <t>Felújított mennyiség (volumen)</t>
  </si>
  <si>
    <t>Budapest (j.t.)</t>
  </si>
  <si>
    <t>Vidék (j.t.)</t>
  </si>
  <si>
    <t>Eltinga – Lakásriport, MNB.</t>
  </si>
  <si>
    <t>ELTINGA - Housing Report, MNB</t>
  </si>
  <si>
    <t>Az NHP Zöld Otthon Program bemutatása</t>
  </si>
  <si>
    <t>The NHP Green Home Programme</t>
  </si>
  <si>
    <t>A hagyományos és a Zöld Otthon Programmal finanszírozott új lakáshitelek törlesztőrészlete és teljes visszafizetendő összege</t>
  </si>
  <si>
    <t>Note</t>
  </si>
  <si>
    <t>Törlesztőrészlet</t>
  </si>
  <si>
    <t>Teljes visszafizetendő összeg (j. t.)</t>
  </si>
  <si>
    <t>Budapest
(Ingatlanár 58M Ft
Hitelösszeg: 46,4M Ft)</t>
  </si>
  <si>
    <t>Piaci hitel
Kamat: 4,5%
Min. jöv: 516E Ft</t>
  </si>
  <si>
    <t>Zöld Otthon Program
Kamat: 2,5% 
Min. jöv: 416E Ft</t>
  </si>
  <si>
    <t>Budapesten kívül
(Ingatlanár: 27M Ft
Hitelösszeg: 21,6M Ft)</t>
  </si>
  <si>
    <t>Piaci hitel
Kamat: 4,5%
Min. jöv: 240E Ft</t>
  </si>
  <si>
    <t>Zöld Otthon Program
Kamat: 2,5% 
Min. jöv: 194E Ft</t>
  </si>
  <si>
    <t>Installment</t>
  </si>
  <si>
    <t>Total repayment amount (rhs)</t>
  </si>
  <si>
    <t>Budapest
(Property value 58 HUF M
Loan amount: 46.4 HUF M)</t>
  </si>
  <si>
    <t>Casual housing loan
Interest rate: 4.5%
Min. income: 516k HUF</t>
  </si>
  <si>
    <t>Green Home Program
Interest rate: 2.5% 
Min. income: 416k HUF</t>
  </si>
  <si>
    <t>Casual housing loan
Interest rate: 4.5%
Min. income: 240k HUF</t>
  </si>
  <si>
    <t>Green Home Program
Interest rate: 2.5% 
Min. income: 194k HUF</t>
  </si>
  <si>
    <t>4_box_1_ábra_chart</t>
  </si>
  <si>
    <t>4_box_2_ábra_chart</t>
  </si>
  <si>
    <t>2_box_1_ábra_chart</t>
  </si>
  <si>
    <t>2_box_2_ábra_chart</t>
  </si>
  <si>
    <t>2_box_3_ábra_chart</t>
  </si>
  <si>
    <t>3_box_1_ábra_chart</t>
  </si>
  <si>
    <t>Cím</t>
  </si>
  <si>
    <t>2021 Q4</t>
  </si>
  <si>
    <t>2022 Q1</t>
  </si>
  <si>
    <t>2022 Q2</t>
  </si>
  <si>
    <t>2022 Q3</t>
  </si>
  <si>
    <t>2022 Q4</t>
  </si>
  <si>
    <t>2023 Q1</t>
  </si>
  <si>
    <t>2023 Q2</t>
  </si>
  <si>
    <t>2023 Q3</t>
  </si>
  <si>
    <t>2023 Q4</t>
  </si>
  <si>
    <t>2024 Q1</t>
  </si>
  <si>
    <t>2024 Q2</t>
  </si>
  <si>
    <t>2024 Q3</t>
  </si>
  <si>
    <t>2024 Q4</t>
  </si>
  <si>
    <t>HCSO</t>
  </si>
  <si>
    <r>
      <t>Átlagos 60m</t>
    </r>
    <r>
      <rPr>
        <i/>
        <vertAlign val="superscript"/>
        <sz val="12"/>
        <color theme="1"/>
        <rFont val="Calibri"/>
        <family val="2"/>
        <charset val="238"/>
        <scheme val="minor"/>
      </rPr>
      <t>2</t>
    </r>
    <r>
      <rPr>
        <i/>
        <sz val="12"/>
        <color theme="1"/>
        <rFont val="Calibri"/>
        <family val="2"/>
        <scheme val="minor"/>
      </rPr>
      <t>-es lakások ára alapján, futamidő 25 év. Az 5-10 éves kamatperiódusú Minősített Fogyasztóbarát Lakáshitel-kihelyezések 2021. októberi kamatai alapján.</t>
    </r>
  </si>
  <si>
    <r>
      <t>Based on the average price of flats of 60m</t>
    </r>
    <r>
      <rPr>
        <i/>
        <vertAlign val="superscript"/>
        <sz val="12"/>
        <color theme="1"/>
        <rFont val="Calibri"/>
        <family val="2"/>
        <charset val="238"/>
        <scheme val="minor"/>
      </rPr>
      <t>2</t>
    </r>
    <r>
      <rPr>
        <i/>
        <sz val="12"/>
        <color theme="1"/>
        <rFont val="Calibri"/>
        <family val="2"/>
        <scheme val="minor"/>
      </rPr>
      <t>, maturity 25 years. Based on October 2021 interest rates for Certified Consumer Friendly Housing Loans with a 5-10 year interest period.</t>
    </r>
  </si>
  <si>
    <t>Munkanélküliség és foglalkoztatottság</t>
  </si>
  <si>
    <t>Az aggregált reál MNB lakásárindex előrejelzése (éves változás)</t>
  </si>
  <si>
    <t>Forecast of the MNB's aggregated real house price index (annual change)</t>
  </si>
  <si>
    <t>Lakóingatlanok medián értékesítési ideje Budapest és vidék, valamint ingatlantípus szerint megbontva</t>
  </si>
  <si>
    <t>Medián alku a budapesti és vidéki lakáspiacon és az irányár átlagos változtatása</t>
  </si>
  <si>
    <t>Átlagos négyzetméterárak településtípusok szerint (Budapest átlaga = 100%)</t>
  </si>
  <si>
    <t>Average square metre price by type of settlement (average of Budapest = 100 per cent)</t>
  </si>
  <si>
    <t>Az építőipari termelést gátló tényezők</t>
  </si>
  <si>
    <t>Constraints to construction output</t>
  </si>
  <si>
    <t>Az építőiparban foglalkoztatottak száma</t>
  </si>
  <si>
    <t>Number of employees in the construction industry</t>
  </si>
  <si>
    <t>A lakásépítési költségek és a nominális lakásárak éves változása</t>
  </si>
  <si>
    <t>Annual change in home construction costs and nominal house prices</t>
  </si>
  <si>
    <t>Az otthonfelújítási támogatással kapcsolatban beérkezett kérelmek számának alakulása</t>
  </si>
  <si>
    <t>Új lakások - reál</t>
  </si>
  <si>
    <t>Használt lakások - reál</t>
  </si>
  <si>
    <t>Egyéb - reál</t>
  </si>
  <si>
    <t>New homes - real</t>
  </si>
  <si>
    <t>Used homes - real</t>
  </si>
  <si>
    <t>Other - real</t>
  </si>
  <si>
    <t>Eladó lakások és házak iránti kereslet az ingatlan.com portálon (telefonszám felfedések száma és mobilapplikációból indított telefonhívások száma)</t>
  </si>
  <si>
    <t>Family house</t>
  </si>
  <si>
    <t>Apartment</t>
  </si>
  <si>
    <t>Family house and apertment (YoY, RHS)</t>
  </si>
  <si>
    <t>Házak</t>
  </si>
  <si>
    <t>Lakások</t>
  </si>
  <si>
    <t>Lakások és házak (év/év, jobb skála)</t>
  </si>
  <si>
    <t>Southern Great Plain</t>
  </si>
  <si>
    <t>Southern Transdanubia</t>
  </si>
  <si>
    <t>Northern Great Plain</t>
  </si>
  <si>
    <t>Northern Hungary</t>
  </si>
  <si>
    <t>Central Transdanubia</t>
  </si>
  <si>
    <t>Pest</t>
  </si>
  <si>
    <t>Western Transdanubia</t>
  </si>
  <si>
    <t>Dél-Alföld</t>
  </si>
  <si>
    <t>Dél-Dunántúl</t>
  </si>
  <si>
    <t>Észak-Alföld</t>
  </si>
  <si>
    <t>Észak-Magyarország</t>
  </si>
  <si>
    <t>Közép-Dunántúl</t>
  </si>
  <si>
    <t>Közép-Magyarország</t>
  </si>
  <si>
    <t>Nyugat-Dunántúl</t>
  </si>
  <si>
    <t>Change in house prices between 2008 Q4 and 2020 Q4 (per cent)</t>
  </si>
  <si>
    <t>Lakásárak változása 2008 IV. és 2020 IV. között (%)</t>
  </si>
  <si>
    <t>Change in house prices between 2019 Q4 and 2020 Q4 (per cent)</t>
  </si>
  <si>
    <t>Lakásárak változása 2019 IV. és 2020 IV. között (%)</t>
  </si>
  <si>
    <t>NAV, MNB.</t>
  </si>
  <si>
    <t>Budapest average</t>
  </si>
  <si>
    <t>Inner districts</t>
  </si>
  <si>
    <t>Outer districts</t>
  </si>
  <si>
    <t>Cities</t>
  </si>
  <si>
    <t>Municipalities with no rural HPS</t>
  </si>
  <si>
    <t>Rural HPS municipalities</t>
  </si>
  <si>
    <t>Budapest átlaga</t>
  </si>
  <si>
    <t>Bp. belső kerületek</t>
  </si>
  <si>
    <t>Bp. külső kerületek</t>
  </si>
  <si>
    <t>Városok</t>
  </si>
  <si>
    <t>Nem falusi CSOK községek</t>
  </si>
  <si>
    <t>Falusi CSOK községek</t>
  </si>
  <si>
    <t>2021 H1</t>
  </si>
  <si>
    <t>KSH, MNB.</t>
  </si>
  <si>
    <t>HCSO, MNB</t>
  </si>
  <si>
    <t>A lakásár/jövedelem mutató a 75 négyzetméteres medián árszintű lakások ára és az átlagos éves nettó jövedelmek hányadosa. Az átlagos jövedelmek megyei szintű adatok.</t>
  </si>
  <si>
    <t>Price-to-income ratio</t>
  </si>
  <si>
    <t>Median square metre price (RHS)</t>
  </si>
  <si>
    <t>Lakásár/jövedelem-mutató</t>
  </si>
  <si>
    <t>Debrecen</t>
  </si>
  <si>
    <t>Székesf.</t>
  </si>
  <si>
    <t>Szeged</t>
  </si>
  <si>
    <t>Győr</t>
  </si>
  <si>
    <t>Pécs</t>
  </si>
  <si>
    <t>Miskolc</t>
  </si>
  <si>
    <t>Lakáspiaci tranzakciók megoszlása település- és ingatlantípus szerint</t>
  </si>
  <si>
    <t>NTCA, MNB</t>
  </si>
  <si>
    <t>Single family house</t>
  </si>
  <si>
    <t>Multiple apartment resident</t>
  </si>
  <si>
    <t>Block of flats</t>
  </si>
  <si>
    <t>Családi ház</t>
  </si>
  <si>
    <t>Többlakásos társasház</t>
  </si>
  <si>
    <t>Panel lakás</t>
  </si>
  <si>
    <t>County seat</t>
  </si>
  <si>
    <t>Megyeszékhely</t>
  </si>
  <si>
    <t>City</t>
  </si>
  <si>
    <t>Város</t>
  </si>
  <si>
    <t>Község</t>
  </si>
  <si>
    <t>MNB, lakáspiaci közvetítői adatbázis.</t>
  </si>
  <si>
    <t>MNB, housing agents' database</t>
  </si>
  <si>
    <t>A hirdetés kezdetétől az adásvételig eltelt idő. Éves gördülő átlagok.</t>
  </si>
  <si>
    <t>Single family house - countryside</t>
  </si>
  <si>
    <t>Block of flats - countryside</t>
  </si>
  <si>
    <t>Single family house - Bp.</t>
  </si>
  <si>
    <t>Block of flats - Budapest</t>
  </si>
  <si>
    <t>Családi ház - vidék</t>
  </si>
  <si>
    <r>
      <t>Többlakásos 50 m</t>
    </r>
    <r>
      <rPr>
        <vertAlign val="superscript"/>
        <sz val="11"/>
        <rFont val="Calibri"/>
        <family val="2"/>
        <scheme val="minor"/>
      </rPr>
      <t>2</t>
    </r>
    <r>
      <rPr>
        <sz val="11"/>
        <rFont val="Calibri"/>
        <family val="2"/>
        <scheme val="minor"/>
      </rPr>
      <t>&lt; - vidék</t>
    </r>
  </si>
  <si>
    <r>
      <t>Többlakásos 50 m</t>
    </r>
    <r>
      <rPr>
        <vertAlign val="superscript"/>
        <sz val="11"/>
        <rFont val="Calibri"/>
        <family val="2"/>
        <scheme val="minor"/>
      </rPr>
      <t>2</t>
    </r>
    <r>
      <rPr>
        <sz val="11"/>
        <rFont val="Calibri"/>
        <family val="2"/>
        <scheme val="minor"/>
      </rPr>
      <t>&gt; - vidék</t>
    </r>
  </si>
  <si>
    <t>Panel - vidék</t>
  </si>
  <si>
    <t>Családi ház - Bp.</t>
  </si>
  <si>
    <t>Panel - Bp.</t>
  </si>
  <si>
    <t>Housing agents' database, MNB calculations</t>
  </si>
  <si>
    <t xml:space="preserve">Alku: hány százalékkal alacsonyabb a tranzakciós ár az utolsó hirdetési árhoz képest. Irányár változása: hány százalékkal változott a hirdetési ár a hirdetés ideje alatt. </t>
  </si>
  <si>
    <t>Median bargain - countryside</t>
  </si>
  <si>
    <t>Median bargain - Bp.</t>
  </si>
  <si>
    <t>Average change in advertising price - countryside</t>
  </si>
  <si>
    <t>Average change in advertising price - Bp.</t>
  </si>
  <si>
    <t>Medián alku - vidék</t>
  </si>
  <si>
    <t>Medián alku - Bp.</t>
  </si>
  <si>
    <t>Irányár átlagos változása - vidék</t>
  </si>
  <si>
    <t>Irányár átlagos változása - Bp.</t>
  </si>
  <si>
    <t>Magyar Államkincstár.</t>
  </si>
  <si>
    <t>Hungarian State Treasury</t>
  </si>
  <si>
    <t>All submitted applications</t>
  </si>
  <si>
    <t>Daily number of applications (RHS)</t>
  </si>
  <si>
    <t>Accepted applications</t>
  </si>
  <si>
    <t>Rejected applications</t>
  </si>
  <si>
    <t>Concluded applications</t>
  </si>
  <si>
    <t xml:space="preserve">Összes beérkezett kérelem </t>
  </si>
  <si>
    <t xml:space="preserve">Támogatással zárt kérelmek </t>
  </si>
  <si>
    <t xml:space="preserve">Elutasítással zárt kérelmek </t>
  </si>
  <si>
    <t xml:space="preserve">Összes lezárt kérelem </t>
  </si>
  <si>
    <t>Effect of interest rate</t>
  </si>
  <si>
    <t>Effect of average wages</t>
  </si>
  <si>
    <t>Effect of house prices</t>
  </si>
  <si>
    <t>Effect of subsidies</t>
  </si>
  <si>
    <t>HAI - subsidised (RHS)</t>
  </si>
  <si>
    <t>HAI (RHS)</t>
  </si>
  <si>
    <t>Kamatláb hatása</t>
  </si>
  <si>
    <t>Átlagbér hatása</t>
  </si>
  <si>
    <t>Lakásár hatása</t>
  </si>
  <si>
    <t>Támogatások hatása</t>
  </si>
  <si>
    <t>HAI - támogatott (j.t.)</t>
  </si>
  <si>
    <t>HAI (j.t.)</t>
  </si>
  <si>
    <t>Countryside, 1 child, used dwelling</t>
  </si>
  <si>
    <t>Vidék, 1 gyermek, használt lakás</t>
  </si>
  <si>
    <t>Budapest, 1 child, used dwelling</t>
  </si>
  <si>
    <t>Budapest, 1 gyermek, használt lakás</t>
  </si>
  <si>
    <t>Budapest, 2 children, new dwelling</t>
  </si>
  <si>
    <t>Budapest, 2 gyermek, új lakás</t>
  </si>
  <si>
    <t>A 15-74 évesek körében. * 1 évnél hosszabb ideig munkanélküliek.</t>
  </si>
  <si>
    <t>Ratio of long-term* unemployment rate</t>
  </si>
  <si>
    <t>Unemployment rate</t>
  </si>
  <si>
    <t>Employment rate (RHS)</t>
  </si>
  <si>
    <t>Ebből hosszú távú* munkanélküliségi ráta</t>
  </si>
  <si>
    <t>Munkanélküliségi ráta</t>
  </si>
  <si>
    <t>Foglalkoztatási ráta (jobb skála)</t>
  </si>
  <si>
    <t>Changes in households' financial assets and real income</t>
  </si>
  <si>
    <t>Real income (year-on-year, RHS)</t>
  </si>
  <si>
    <t>Net financial wealth</t>
  </si>
  <si>
    <t>Reáljövedelem éves változása (jobb skála)</t>
  </si>
  <si>
    <t>Nettó pénzügyi vagyon</t>
  </si>
  <si>
    <t>Year-on-year increase of real MNB house price index</t>
  </si>
  <si>
    <t>Forecast (November 2021)</t>
  </si>
  <si>
    <t>Forecast (May 2021)</t>
  </si>
  <si>
    <t>MNB reál lakásárindex éves növekedési üteme</t>
  </si>
  <si>
    <t>Előrejelzés (2021. november)</t>
  </si>
  <si>
    <t>Előrejelzés (2021. május)</t>
  </si>
  <si>
    <t>Európai Bizottság.</t>
  </si>
  <si>
    <t>Szezonálisan igazított adatok.</t>
  </si>
  <si>
    <t>Seasonally adjusted data.</t>
  </si>
  <si>
    <t>Insufficient demand</t>
  </si>
  <si>
    <t>Labour shortages</t>
  </si>
  <si>
    <t>Shortage of material/equipment</t>
  </si>
  <si>
    <t>Financial constraints</t>
  </si>
  <si>
    <t>Elégtelen kereslet</t>
  </si>
  <si>
    <t>Munkaerőhiány</t>
  </si>
  <si>
    <t>Alapanyag- és felszereléshiány</t>
  </si>
  <si>
    <t>Pénzügyi korlátok</t>
  </si>
  <si>
    <t xml:space="preserve"> Jan 2006</t>
  </si>
  <si>
    <t>2006. jan.</t>
  </si>
  <si>
    <t xml:space="preserve"> Feb 2006</t>
  </si>
  <si>
    <t>2006. feb.</t>
  </si>
  <si>
    <t xml:space="preserve"> Mar 2006</t>
  </si>
  <si>
    <t>2006. márc.</t>
  </si>
  <si>
    <t xml:space="preserve"> Apr 2006</t>
  </si>
  <si>
    <t>2006. ápr.</t>
  </si>
  <si>
    <t xml:space="preserve"> May 2006</t>
  </si>
  <si>
    <t>2006. máj.</t>
  </si>
  <si>
    <t xml:space="preserve"> Jun 2006</t>
  </si>
  <si>
    <t>2006.jún.</t>
  </si>
  <si>
    <t xml:space="preserve"> Jul 2006</t>
  </si>
  <si>
    <t>2006. júl.</t>
  </si>
  <si>
    <t xml:space="preserve"> Aug 2006</t>
  </si>
  <si>
    <t>2006. aug.</t>
  </si>
  <si>
    <t xml:space="preserve"> Sept 2006</t>
  </si>
  <si>
    <t>2006. szept.</t>
  </si>
  <si>
    <t xml:space="preserve"> Oct 2006</t>
  </si>
  <si>
    <t>2006. okt.</t>
  </si>
  <si>
    <t xml:space="preserve"> Nov 2006</t>
  </si>
  <si>
    <t>2006. nov.</t>
  </si>
  <si>
    <t xml:space="preserve"> Dec 2006</t>
  </si>
  <si>
    <t>2006. dec.</t>
  </si>
  <si>
    <t xml:space="preserve"> Jan 2007</t>
  </si>
  <si>
    <t>2007. jan.</t>
  </si>
  <si>
    <t xml:space="preserve"> Feb 2007</t>
  </si>
  <si>
    <t>2007. feb.</t>
  </si>
  <si>
    <t xml:space="preserve"> Mar 2007</t>
  </si>
  <si>
    <t>2007. márc.</t>
  </si>
  <si>
    <t xml:space="preserve"> Apr 2007</t>
  </si>
  <si>
    <t>2007. ápr.</t>
  </si>
  <si>
    <t xml:space="preserve"> May 2007</t>
  </si>
  <si>
    <t>2007. máj.</t>
  </si>
  <si>
    <t xml:space="preserve"> Jun 2007</t>
  </si>
  <si>
    <t>2007.jún.</t>
  </si>
  <si>
    <t xml:space="preserve"> Jul 2007</t>
  </si>
  <si>
    <t>2007. júl.</t>
  </si>
  <si>
    <t xml:space="preserve"> Aug 2007</t>
  </si>
  <si>
    <t>2007. aug.</t>
  </si>
  <si>
    <t xml:space="preserve"> Sept 2007</t>
  </si>
  <si>
    <t>2007. szept.</t>
  </si>
  <si>
    <t xml:space="preserve"> Oct 2007</t>
  </si>
  <si>
    <t>2007. okt.</t>
  </si>
  <si>
    <t xml:space="preserve"> Nov 2007</t>
  </si>
  <si>
    <t>2007. nov.</t>
  </si>
  <si>
    <t xml:space="preserve"> Dec 2007</t>
  </si>
  <si>
    <t>2007. dec.</t>
  </si>
  <si>
    <t xml:space="preserve"> Jan 2008</t>
  </si>
  <si>
    <t>2008. jan.</t>
  </si>
  <si>
    <t xml:space="preserve"> Feb 2008</t>
  </si>
  <si>
    <t>2008. feb.</t>
  </si>
  <si>
    <t xml:space="preserve"> Mar 2008</t>
  </si>
  <si>
    <t>2008. márc.</t>
  </si>
  <si>
    <t xml:space="preserve"> Apr 2008</t>
  </si>
  <si>
    <t>2008. ápr.</t>
  </si>
  <si>
    <t xml:space="preserve"> May 2008</t>
  </si>
  <si>
    <t>2008. máj.</t>
  </si>
  <si>
    <t xml:space="preserve"> Jun 2008</t>
  </si>
  <si>
    <t>2008.jún.</t>
  </si>
  <si>
    <t xml:space="preserve"> Jul 2008</t>
  </si>
  <si>
    <t>2008. júl.</t>
  </si>
  <si>
    <t xml:space="preserve"> Aug 2008</t>
  </si>
  <si>
    <t>2008. aug.</t>
  </si>
  <si>
    <t xml:space="preserve"> Sept 2008</t>
  </si>
  <si>
    <t>2008. szept.</t>
  </si>
  <si>
    <t xml:space="preserve"> Oct 2008</t>
  </si>
  <si>
    <t>2008. okt.</t>
  </si>
  <si>
    <t xml:space="preserve"> Nov 2008</t>
  </si>
  <si>
    <t>2008. nov.</t>
  </si>
  <si>
    <t xml:space="preserve"> Dec 2008</t>
  </si>
  <si>
    <t>2008. dec.</t>
  </si>
  <si>
    <t xml:space="preserve"> Jan 2009</t>
  </si>
  <si>
    <t>2009. jan.</t>
  </si>
  <si>
    <t xml:space="preserve"> Feb 2009</t>
  </si>
  <si>
    <t>2009. feb.</t>
  </si>
  <si>
    <t xml:space="preserve"> Mar 2009</t>
  </si>
  <si>
    <t>2009. márc.</t>
  </si>
  <si>
    <t xml:space="preserve"> Apr 2009</t>
  </si>
  <si>
    <t>2009. ápr.</t>
  </si>
  <si>
    <t xml:space="preserve"> May 2009</t>
  </si>
  <si>
    <t>2009. máj.</t>
  </si>
  <si>
    <t xml:space="preserve"> Jun 2009</t>
  </si>
  <si>
    <t>2009.jún.</t>
  </si>
  <si>
    <t xml:space="preserve"> Jul 2009</t>
  </si>
  <si>
    <t>2009. júl.</t>
  </si>
  <si>
    <t xml:space="preserve"> Aug 2009</t>
  </si>
  <si>
    <t>2009. aug.</t>
  </si>
  <si>
    <t xml:space="preserve"> Sept 2009</t>
  </si>
  <si>
    <t>2009. szept.</t>
  </si>
  <si>
    <t xml:space="preserve"> Oct 2009</t>
  </si>
  <si>
    <t>2009. okt.</t>
  </si>
  <si>
    <t xml:space="preserve"> Nov 2009</t>
  </si>
  <si>
    <t>2009. nov.</t>
  </si>
  <si>
    <t xml:space="preserve"> Dec 2009</t>
  </si>
  <si>
    <t>2009. dec.</t>
  </si>
  <si>
    <t xml:space="preserve"> Jan 2010</t>
  </si>
  <si>
    <t>2010. jan.</t>
  </si>
  <si>
    <t xml:space="preserve"> Feb 2010</t>
  </si>
  <si>
    <t>2010. feb.</t>
  </si>
  <si>
    <t xml:space="preserve"> Mar 2010</t>
  </si>
  <si>
    <t>2010. márc.</t>
  </si>
  <si>
    <t xml:space="preserve"> Apr 2010</t>
  </si>
  <si>
    <t>2010. ápr.</t>
  </si>
  <si>
    <t xml:space="preserve"> May 2010</t>
  </si>
  <si>
    <t>2010. máj.</t>
  </si>
  <si>
    <t xml:space="preserve"> Jun 2010</t>
  </si>
  <si>
    <t>2010.jún.</t>
  </si>
  <si>
    <t xml:space="preserve"> Jul 2010</t>
  </si>
  <si>
    <t>2010. júl.</t>
  </si>
  <si>
    <t xml:space="preserve"> Aug 2010</t>
  </si>
  <si>
    <t>2010. aug.</t>
  </si>
  <si>
    <t xml:space="preserve"> Sept 2010</t>
  </si>
  <si>
    <t>2010. szept.</t>
  </si>
  <si>
    <t xml:space="preserve"> Oct 2010</t>
  </si>
  <si>
    <t>2010. okt.</t>
  </si>
  <si>
    <t xml:space="preserve"> Nov 2010</t>
  </si>
  <si>
    <t>2010. nov.</t>
  </si>
  <si>
    <t xml:space="preserve"> Dec 2010</t>
  </si>
  <si>
    <t>2010. dec.</t>
  </si>
  <si>
    <t xml:space="preserve"> Jan 2011</t>
  </si>
  <si>
    <t>2011. jan.</t>
  </si>
  <si>
    <t xml:space="preserve"> Feb 2011</t>
  </si>
  <si>
    <t>2011. feb.</t>
  </si>
  <si>
    <t xml:space="preserve"> Mar 2011</t>
  </si>
  <si>
    <t>2011. márc.</t>
  </si>
  <si>
    <t xml:space="preserve"> Apr 2011</t>
  </si>
  <si>
    <t>2011. ápr.</t>
  </si>
  <si>
    <t xml:space="preserve"> May 2011</t>
  </si>
  <si>
    <t>2011. máj.</t>
  </si>
  <si>
    <t xml:space="preserve"> Jun 2011</t>
  </si>
  <si>
    <t>2011.jún.</t>
  </si>
  <si>
    <t xml:space="preserve"> Jul 2011</t>
  </si>
  <si>
    <t>2011. júl.</t>
  </si>
  <si>
    <t xml:space="preserve"> Aug 2011</t>
  </si>
  <si>
    <t>2011. aug.</t>
  </si>
  <si>
    <t xml:space="preserve"> Sept 2011</t>
  </si>
  <si>
    <t>2011. szept.</t>
  </si>
  <si>
    <t xml:space="preserve"> Oct 2011</t>
  </si>
  <si>
    <t>2011. okt.</t>
  </si>
  <si>
    <t xml:space="preserve"> Nov 2011</t>
  </si>
  <si>
    <t>2011. nov.</t>
  </si>
  <si>
    <t xml:space="preserve"> Dec 2011</t>
  </si>
  <si>
    <t>2011. dec.</t>
  </si>
  <si>
    <t xml:space="preserve"> Jan 2012</t>
  </si>
  <si>
    <t>2012. jan.</t>
  </si>
  <si>
    <t xml:space="preserve"> Feb 2012</t>
  </si>
  <si>
    <t>2012. feb.</t>
  </si>
  <si>
    <t xml:space="preserve"> Mar 2012</t>
  </si>
  <si>
    <t>2012. márc.</t>
  </si>
  <si>
    <t xml:space="preserve"> Apr 2012</t>
  </si>
  <si>
    <t>2012. ápr.</t>
  </si>
  <si>
    <t xml:space="preserve"> May 2012</t>
  </si>
  <si>
    <t>2012. máj.</t>
  </si>
  <si>
    <t xml:space="preserve"> Jun 2012</t>
  </si>
  <si>
    <t>2012.jún.</t>
  </si>
  <si>
    <t xml:space="preserve"> Jul 2012</t>
  </si>
  <si>
    <t>2012. júl.</t>
  </si>
  <si>
    <t xml:space="preserve"> Aug 2012</t>
  </si>
  <si>
    <t>2012. aug.</t>
  </si>
  <si>
    <t xml:space="preserve"> Sept 2012</t>
  </si>
  <si>
    <t>2012. szept.</t>
  </si>
  <si>
    <t xml:space="preserve"> Oct 2012</t>
  </si>
  <si>
    <t>2012. okt.</t>
  </si>
  <si>
    <t xml:space="preserve"> Nov 2012</t>
  </si>
  <si>
    <t>2012. nov.</t>
  </si>
  <si>
    <t xml:space="preserve"> Dec 2012</t>
  </si>
  <si>
    <t>2012. dec.</t>
  </si>
  <si>
    <t xml:space="preserve"> Jan 2013</t>
  </si>
  <si>
    <t>2013. jan.</t>
  </si>
  <si>
    <t xml:space="preserve"> Feb 2013</t>
  </si>
  <si>
    <t>2013. feb.</t>
  </si>
  <si>
    <t xml:space="preserve"> Mar 2013</t>
  </si>
  <si>
    <t>2013. márc.</t>
  </si>
  <si>
    <t xml:space="preserve"> Apr 2013</t>
  </si>
  <si>
    <t>2013. ápr.</t>
  </si>
  <si>
    <t xml:space="preserve"> May 2013</t>
  </si>
  <si>
    <t>2013. máj.</t>
  </si>
  <si>
    <t xml:space="preserve"> Jun 2013</t>
  </si>
  <si>
    <t>2013.jún.</t>
  </si>
  <si>
    <t xml:space="preserve"> Jul 2013</t>
  </si>
  <si>
    <t>2013. júl.</t>
  </si>
  <si>
    <t xml:space="preserve"> Aug 2013</t>
  </si>
  <si>
    <t>2013. aug.</t>
  </si>
  <si>
    <t xml:space="preserve"> Sept 2013</t>
  </si>
  <si>
    <t>2013. szept.</t>
  </si>
  <si>
    <t xml:space="preserve"> Oct 2013</t>
  </si>
  <si>
    <t>2013. okt.</t>
  </si>
  <si>
    <t xml:space="preserve"> Nov 2013</t>
  </si>
  <si>
    <t>2013. nov.</t>
  </si>
  <si>
    <t xml:space="preserve"> Dec 2013</t>
  </si>
  <si>
    <t>2013. dec.</t>
  </si>
  <si>
    <t xml:space="preserve"> Jan 2014</t>
  </si>
  <si>
    <t>2014. jan.</t>
  </si>
  <si>
    <t xml:space="preserve"> Feb 2014</t>
  </si>
  <si>
    <t>2014. feb.</t>
  </si>
  <si>
    <t xml:space="preserve"> Mar 2014</t>
  </si>
  <si>
    <t>2014. márc.</t>
  </si>
  <si>
    <t xml:space="preserve"> Apr 2014</t>
  </si>
  <si>
    <t>2014. ápr.</t>
  </si>
  <si>
    <t xml:space="preserve"> May 2014</t>
  </si>
  <si>
    <t>2014. máj.</t>
  </si>
  <si>
    <t xml:space="preserve"> Jun 2014</t>
  </si>
  <si>
    <t>2014.jún.</t>
  </si>
  <si>
    <t xml:space="preserve"> Jul 2014</t>
  </si>
  <si>
    <t>2014. júl.</t>
  </si>
  <si>
    <t xml:space="preserve"> Aug 2014</t>
  </si>
  <si>
    <t>2014. aug.</t>
  </si>
  <si>
    <t xml:space="preserve"> Sept 2014</t>
  </si>
  <si>
    <t>2014. szept.</t>
  </si>
  <si>
    <t xml:space="preserve"> Oct 2014</t>
  </si>
  <si>
    <t>2014. okt.</t>
  </si>
  <si>
    <t xml:space="preserve"> Nov 2014</t>
  </si>
  <si>
    <t>2014. nov.</t>
  </si>
  <si>
    <t xml:space="preserve"> Dec 2014</t>
  </si>
  <si>
    <t>2014. dec.</t>
  </si>
  <si>
    <t xml:space="preserve"> Jan 2015</t>
  </si>
  <si>
    <t>2015. jan.</t>
  </si>
  <si>
    <t xml:space="preserve"> Feb 2015</t>
  </si>
  <si>
    <t>2015. feb.</t>
  </si>
  <si>
    <t xml:space="preserve"> Mar 2015</t>
  </si>
  <si>
    <t>2015. márc.</t>
  </si>
  <si>
    <t xml:space="preserve"> Apr 2015</t>
  </si>
  <si>
    <t>2015. ápr.</t>
  </si>
  <si>
    <t xml:space="preserve"> May 2015</t>
  </si>
  <si>
    <t>2015. máj.</t>
  </si>
  <si>
    <t xml:space="preserve"> Jun 2015</t>
  </si>
  <si>
    <t>2015.jún.</t>
  </si>
  <si>
    <t xml:space="preserve"> Jul 2015</t>
  </si>
  <si>
    <t>2015. júl.</t>
  </si>
  <si>
    <t xml:space="preserve"> Aug 2015</t>
  </si>
  <si>
    <t>2015. aug.</t>
  </si>
  <si>
    <t xml:space="preserve"> Sept 2015</t>
  </si>
  <si>
    <t>2015. szept.</t>
  </si>
  <si>
    <t xml:space="preserve"> Oct 2015</t>
  </si>
  <si>
    <t>2015. okt.</t>
  </si>
  <si>
    <t xml:space="preserve"> Nov 2015</t>
  </si>
  <si>
    <t>2015. nov.</t>
  </si>
  <si>
    <t xml:space="preserve"> Dec 2015</t>
  </si>
  <si>
    <t>2015. dec.</t>
  </si>
  <si>
    <t xml:space="preserve"> Jan 2016</t>
  </si>
  <si>
    <t>2016. jan.</t>
  </si>
  <si>
    <t xml:space="preserve"> Feb 2016</t>
  </si>
  <si>
    <t>2016. feb.</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</si>
  <si>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</si>
  <si>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</si>
  <si>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</si>
  <si>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</si>
  <si>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</si>
  <si>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</si>
  <si>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</si>
  <si>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</si>
  <si>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</si>
  <si>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</si>
  <si>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</si>
  <si>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</si>
  <si>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</si>
  <si>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</si>
  <si>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 xml:space="preserve"> Oct 2016</t>
  </si>
  <si>
    <t>2016. okt.</t>
  </si>
  <si>
    <t xml:space="preserve"> Nov 2016</t>
  </si>
  <si>
    <t>2016. nov.</t>
  </si>
  <si>
    <t xml:space="preserve"> Dec 2016</t>
  </si>
  <si>
    <t>2016. dec.</t>
  </si>
  <si>
    <t xml:space="preserve"> Jan 2017</t>
  </si>
  <si>
    <t>2017. jan.</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</si>
  <si>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</si>
  <si>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</si>
  <si>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</si>
  <si>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</si>
  <si>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</si>
  <si>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</si>
  <si>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</si>
  <si>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</si>
  <si>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</si>
  <si>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</si>
  <si>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</si>
  <si>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</si>
  <si>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</si>
  <si>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</si>
  <si>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</si>
  <si>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</si>
  <si>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 xml:space="preserve"> Oct 2017</t>
  </si>
  <si>
    <t>2017. okt.</t>
  </si>
  <si>
    <t xml:space="preserve"> Nov 2017</t>
  </si>
  <si>
    <t>2017. nov.</t>
  </si>
  <si>
    <t xml:space="preserve"> Dec 2017</t>
  </si>
  <si>
    <t>2017. dec.</t>
  </si>
  <si>
    <t xml:space="preserve"> Jan 2018</t>
  </si>
  <si>
    <t>2018. jan.</t>
  </si>
  <si>
    <t xml:space="preserve"> Feb 2018</t>
  </si>
  <si>
    <t>2018. feb.</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</si>
  <si>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</si>
  <si>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</si>
  <si>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</si>
  <si>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</si>
  <si>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</si>
  <si>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</si>
  <si>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</si>
  <si>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</si>
  <si>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</si>
  <si>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</si>
  <si>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</si>
  <si>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</si>
  <si>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</si>
  <si>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</si>
  <si>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</si>
  <si>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</si>
  <si>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</si>
  <si>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</si>
  <si>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</si>
  <si>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</si>
  <si>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</si>
  <si>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</si>
  <si>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</si>
  <si>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</si>
  <si>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</si>
  <si>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</si>
  <si>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 xml:space="preserve"> Apr 2019</t>
  </si>
  <si>
    <t>2019. ápr.</t>
  </si>
  <si>
    <t xml:space="preserve"> May 2019</t>
  </si>
  <si>
    <t>2019. máj.</t>
  </si>
  <si>
    <t xml:space="preserve"> Jun 2019</t>
  </si>
  <si>
    <t>2019.jún.</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</si>
  <si>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</si>
  <si>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</si>
  <si>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</si>
  <si>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</si>
  <si>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</si>
  <si>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</si>
  <si>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</si>
  <si>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</si>
  <si>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</si>
  <si>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</si>
  <si>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</si>
  <si>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</si>
  <si>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</si>
  <si>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</si>
  <si>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</si>
  <si>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</si>
  <si>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</si>
  <si>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</si>
  <si>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</si>
  <si>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</si>
  <si>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 xml:space="preserve"> May 2020</t>
  </si>
  <si>
    <t>2020. máj.</t>
  </si>
  <si>
    <t xml:space="preserve"> Jun 2020</t>
  </si>
  <si>
    <t>2020.jún.</t>
  </si>
  <si>
    <t xml:space="preserve"> Jul 2020</t>
  </si>
  <si>
    <t>2020.júl.</t>
  </si>
  <si>
    <t xml:space="preserve"> Aug 2020</t>
  </si>
  <si>
    <t>2020. aug.</t>
  </si>
  <si>
    <t xml:space="preserve"> Sept 2020</t>
  </si>
  <si>
    <t>2020. szept.</t>
  </si>
  <si>
    <t xml:space="preserve"> Okt 2020</t>
  </si>
  <si>
    <t>2020. okt.</t>
  </si>
  <si>
    <t xml:space="preserve"> Nov 2020</t>
  </si>
  <si>
    <t>2020. nov.</t>
  </si>
  <si>
    <t xml:space="preserve"> Dec 2020</t>
  </si>
  <si>
    <t>2020. dec.</t>
  </si>
  <si>
    <t xml:space="preserve"> Jan 2021</t>
  </si>
  <si>
    <t>2021. jan.</t>
  </si>
  <si>
    <t xml:space="preserve"> Feb 2021</t>
  </si>
  <si>
    <t>2021. feb.</t>
  </si>
  <si>
    <t xml:space="preserve"> Mar 2021</t>
  </si>
  <si>
    <t>2021. márc.</t>
  </si>
  <si>
    <t xml:space="preserve"> Apr 2021</t>
  </si>
  <si>
    <t>2021. ápr.</t>
  </si>
  <si>
    <t xml:space="preserve"> May 2021</t>
  </si>
  <si>
    <t>2021. máj.</t>
  </si>
  <si>
    <t xml:space="preserve"> Jun 2021</t>
  </si>
  <si>
    <t>2021.jún.</t>
  </si>
  <si>
    <t xml:space="preserve"> Jul 2021</t>
  </si>
  <si>
    <t>2021.júl.</t>
  </si>
  <si>
    <t xml:space="preserve"> Aug 2021</t>
  </si>
  <si>
    <t>2021. aug.</t>
  </si>
  <si>
    <t xml:space="preserve"> Sept 2021</t>
  </si>
  <si>
    <t>2021. szept.</t>
  </si>
  <si>
    <t>KSH, MNB, Európai Bizottság.</t>
  </si>
  <si>
    <t>HCSO, MNB, European Commission.</t>
  </si>
  <si>
    <t>*A hazai háztartással rendelkező munkavállalók alapján.</t>
  </si>
  <si>
    <t>*Based on employees with households in Hungary.</t>
  </si>
  <si>
    <t>Employees in the construction industry - foreign*</t>
  </si>
  <si>
    <t>Employees in the construction industry - domestic</t>
  </si>
  <si>
    <t>Domestic average before the crisis</t>
  </si>
  <si>
    <t>Current cycle average, domestic</t>
  </si>
  <si>
    <t>Lack of labour force as a factor constraining production (RHS)</t>
  </si>
  <si>
    <t>Építőiparban foglalkoztatottak - külföld*</t>
  </si>
  <si>
    <t>Építőiparban foglalkoztatottak - belföld</t>
  </si>
  <si>
    <t>Válság előtti átlag, belföld</t>
  </si>
  <si>
    <t>Jelenlegi ciklus átlaga, belföld</t>
  </si>
  <si>
    <t>Munkaerőhiány mint termelést korlátozó tényező (jobb skála)</t>
  </si>
  <si>
    <t>Construction cost index</t>
  </si>
  <si>
    <t>Labour cost of construction sector</t>
  </si>
  <si>
    <t>Material cost</t>
  </si>
  <si>
    <t>MNB nominal house price index</t>
  </si>
  <si>
    <t>Építési költség index</t>
  </si>
  <si>
    <t>Építőipari munkaerőköltség</t>
  </si>
  <si>
    <t>Anyagköltség</t>
  </si>
  <si>
    <t>Nominális MNB lakásárindex</t>
  </si>
  <si>
    <t>A lakásépítési költségek éves változása az EU országaiban</t>
  </si>
  <si>
    <t>Annual changes in construction costs of residential buildings in EU countries</t>
  </si>
  <si>
    <t>Eurostat</t>
  </si>
  <si>
    <t>Construction costs of residential buildings</t>
  </si>
  <si>
    <t>Lakásépítési költség</t>
  </si>
  <si>
    <t>2018 - 2020 average</t>
  </si>
  <si>
    <t>2018 - 2020 átlag</t>
  </si>
  <si>
    <t>Magyarország</t>
  </si>
  <si>
    <t>Romania</t>
  </si>
  <si>
    <t>Románia</t>
  </si>
  <si>
    <t>Latvia</t>
  </si>
  <si>
    <t>Lettország</t>
  </si>
  <si>
    <t>Slovakia</t>
  </si>
  <si>
    <t>Szlovákia</t>
  </si>
  <si>
    <t>Czechia</t>
  </si>
  <si>
    <t>Csehország</t>
  </si>
  <si>
    <t>Poland</t>
  </si>
  <si>
    <t>Lengyelország</t>
  </si>
  <si>
    <t>Lithuania</t>
  </si>
  <si>
    <t>Litvánia</t>
  </si>
  <si>
    <t>Bulgaria</t>
  </si>
  <si>
    <t>Bulgária</t>
  </si>
  <si>
    <t>Croatia</t>
  </si>
  <si>
    <t>Horvátország</t>
  </si>
  <si>
    <t>Ireland</t>
  </si>
  <si>
    <t>Írország</t>
  </si>
  <si>
    <t>Belgium</t>
  </si>
  <si>
    <t>France</t>
  </si>
  <si>
    <t>Franciaország</t>
  </si>
  <si>
    <t>Netherlands</t>
  </si>
  <si>
    <t>Hollandia</t>
  </si>
  <si>
    <t>Germany</t>
  </si>
  <si>
    <t>Németország</t>
  </si>
  <si>
    <t>Slovenia</t>
  </si>
  <si>
    <t>Szlovénia</t>
  </si>
  <si>
    <t>Portugal</t>
  </si>
  <si>
    <t>Portugália</t>
  </si>
  <si>
    <t>Sweden</t>
  </si>
  <si>
    <t>Svédország</t>
  </si>
  <si>
    <t>EU 27</t>
  </si>
  <si>
    <t>Eurozone</t>
  </si>
  <si>
    <t>Eurozóna</t>
  </si>
  <si>
    <t>Austria</t>
  </si>
  <si>
    <t>Ausztria</t>
  </si>
  <si>
    <t>Estonia</t>
  </si>
  <si>
    <t>Észtország</t>
  </si>
  <si>
    <t>Cyprus</t>
  </si>
  <si>
    <t>Ciprus</t>
  </si>
  <si>
    <t>Malta</t>
  </si>
  <si>
    <t>Málta</t>
  </si>
  <si>
    <t>Denmark</t>
  </si>
  <si>
    <t>Dánia</t>
  </si>
  <si>
    <t>Finland</t>
  </si>
  <si>
    <t>Finnország</t>
  </si>
  <si>
    <t>Spain</t>
  </si>
  <si>
    <t>Spanyolország</t>
  </si>
  <si>
    <t>Italy</t>
  </si>
  <si>
    <t>Olaszország</t>
  </si>
  <si>
    <t>Greece</t>
  </si>
  <si>
    <t>Görögország</t>
  </si>
  <si>
    <t>Az építőipari termelékenység és árindex alakulása</t>
  </si>
  <si>
    <t>Productivity in construction</t>
  </si>
  <si>
    <t>Építőipari termelékenység</t>
  </si>
  <si>
    <t>Építőipari árindex éves változása (jobb tengely)</t>
  </si>
  <si>
    <t>A városi lakások árváltozása 2020 II. és 2021 II. negyedév között (2008 IV. és 2021 II. negyedév között)</t>
  </si>
  <si>
    <t>Development of urban house prices by region between 2020 Q2 and 2021 Q2 (between 2008 Q4 and 2021 Q2)</t>
  </si>
  <si>
    <t>Több mint másfél éve csúszásban lévő projektek aránya (jobb skála)</t>
  </si>
  <si>
    <t>Darabszám alapú eloszlás. Az adatok élő, nem újratárgyalt, nem átsrtukturált lakás jelzáloghitelekre vonatkoznak. Az ábrán szereplő hitelek az összes aktuálisan fennálló jelzáloghitelek 96 százalékát teszik ki.</t>
  </si>
  <si>
    <t>Distribution based on the number of transactions. The data refer to valid, non-renegotiated, non-restructured home mortgages. The loans in the figure account for 96 per cent of all current mortgages.</t>
  </si>
  <si>
    <t>2016. III.</t>
  </si>
  <si>
    <t>2017. III.</t>
  </si>
  <si>
    <t>2018. III.</t>
  </si>
  <si>
    <t>2019. III.</t>
  </si>
  <si>
    <t>2020. III.</t>
  </si>
  <si>
    <t>2021. III.</t>
  </si>
  <si>
    <t>2019 első és 2021 harmadik negyedéve között értékesítés alatt álló budapesti újlakás-projektek elhelyezkedése és energetikai tanúsítványa</t>
  </si>
  <si>
    <t>A HAI azt mutatja, hogy egy két átlagkeresettel rendelkező háztartás egy átlagos lakás hitelből történő megvásárlásához szükséges jövedelem hányszorosával rendelkezik. Egy gyermek esetén 55, két gyermek esetén 65 négyzetméteres lakással számolva. A hiteltermék paraméterei a kamatlábon kívül végig változatlanok. HFM = 70%, JTM = 30%, futamidő = 15 év.</t>
  </si>
  <si>
    <t>In the age group of 15-74 years. * Unemployed for more than 1 year.</t>
  </si>
  <si>
    <t>Unemployment and employment</t>
  </si>
  <si>
    <t>Distribution of housing market transactions by settlement and property type</t>
  </si>
  <si>
    <t>Median bargain in the Budapest and rural housing markets, with the average change to the asking price</t>
  </si>
  <si>
    <t>Repriced new homes in the condominium new home market in Budapest and the average repricing</t>
  </si>
  <si>
    <t>Number of energy performance certificates issued for (used and new) residential and accommodation building by category, broken down to Budapest and the countryside</t>
  </si>
  <si>
    <t>New condominiums under development and sale nationwide by quarter of expected completion and estimated energy efficiency rating in 2021 Q3</t>
  </si>
  <si>
    <t xml:space="preserve">New household loans in the credit institutions sector </t>
  </si>
  <si>
    <t>New housing loans by interest rate fixation and the share of Certified Consumer-Friendly Housing Loans (CCHL)</t>
  </si>
  <si>
    <t>A kibocsátott lakáshitelek megoszlása kamatfixálási periódus szerint és az MFL termékek aránya</t>
  </si>
  <si>
    <t>Volume of contracts in the Home Purchase Subsidy scheme by purpose</t>
  </si>
  <si>
    <t>Lakásvásárlás elérhetőségére vonatkozó index (Housing Affordability Index, HAI)</t>
  </si>
  <si>
    <t>Changes in the number of applications for home improvement subsidies</t>
  </si>
  <si>
    <t>Where not known, based on estimated energy certificates; BB where the use of renewable energy is known, otherwise assuming category CC. Left panel: the size of the circles is proportional to the number of dwellings (the largest circle is 790 dwellings). Right panel: the size of the circles is proportional to the price per square metre of the flats (the largest circle is 3.8 million HUF /square metre)</t>
  </si>
  <si>
    <t>Rest of the country
(Property value: 27 HUF M
Loan amount: 21.6 HUF M)</t>
  </si>
  <si>
    <t>Kizárólag az 50 és 100 százalékos tulajdonszerzéseket figyelembe véve. A 2020 III. – 2020 IV. negyedév becslés alapján, 2021 pedig ingatlanközvetítők tranzakciós adatai alapján. Az ingatlanközvetítők tranzakciói becslésünk szerint az országos piaci forgalom 13,3 százalékát, míg Budapesten az adásvételek 16,5 százalékát tették ki 2021 második negyedévében.</t>
  </si>
  <si>
    <t>European Commission</t>
  </si>
  <si>
    <t>2021 H1 (RHS)</t>
  </si>
  <si>
    <t>2021. I. félév (jobb skála)</t>
  </si>
  <si>
    <t>Éves változás (3 szoba, jobb skála)</t>
  </si>
  <si>
    <t>Éves változás (jobb skála)</t>
  </si>
  <si>
    <t>Magyarország év/év  (jobb skála)</t>
  </si>
  <si>
    <t>V3 átlag év/év  (jobb skála)</t>
  </si>
  <si>
    <t>EU átlag év/év (jobb skála)</t>
  </si>
  <si>
    <t>Medián négyzetméterár (jobb skála)</t>
  </si>
  <si>
    <t>Újonnan bejelentett projektekben lévő lakások száma (jobb skála)</t>
  </si>
  <si>
    <t>Átlagos átárazás (átárazott lakások, jobb skála)</t>
  </si>
  <si>
    <t>Kérelmek napi száma (jobb skála)</t>
  </si>
  <si>
    <t>Countryside (RHS)</t>
  </si>
  <si>
    <t>Budapest (RHS)</t>
  </si>
  <si>
    <r>
      <t>Ahol nem ismert, ott becsült energetikai tanúsítványok alapján, ha ismert megújuló energia használata, akkor BB, különben CC besorolást feltételezve. Bal oldalt: a körök mérete a lakások számával arányos (a legnagyobb kör 790 db lakás). Jobb oldalt: a körök mérete a lakások négyzetméterárával arányos (a legnagyobb kör 3,8 millió Ft/m</t>
    </r>
    <r>
      <rPr>
        <vertAlign val="superscript"/>
        <sz val="12"/>
        <color theme="1"/>
        <rFont val="Calibri"/>
        <family val="2"/>
        <charset val="238"/>
        <scheme val="minor"/>
      </rPr>
      <t>2</t>
    </r>
    <r>
      <rPr>
        <sz val="12"/>
        <color theme="1"/>
        <rFont val="Calibri"/>
        <family val="2"/>
        <charset val="238"/>
        <scheme val="minor"/>
      </rPr>
      <t>)</t>
    </r>
  </si>
  <si>
    <t>Lakásár/jövedelem mutató Magyarország régióközpontjaiban</t>
  </si>
  <si>
    <t>A lakáscélú hitelfeltételek és a kereslet alakulása</t>
  </si>
  <si>
    <t>2021 harmadik negyedéve lakáspiaci közvetítők adatain számolt előzetes lakásárindexek alapján. Az előzetes országos index a piaci forgalom 13,3 százalékát lefedő, míg az előzetes budapesti index a fővárosi forgalom 16,5 százalékát lefedő mintán készült.</t>
  </si>
  <si>
    <t>A családi házak kategória az ikerházakat és a sorházakat is tartalmazza. 2021 az első félév alapján.</t>
  </si>
  <si>
    <t>KSH-ingatlan.com</t>
  </si>
  <si>
    <t>HCSO-ingatlan.com</t>
  </si>
  <si>
    <t>The square metre prices are weighted avererages of the groups. Buda, hilly districts: I., II., XII., Buda, other districts: III., XI., XXII., Pest, inner districts: V., VI., VII., VIII., IX., Pest, transitional districts: X., XIII., XIV., XIX., XX., Pest, outer districts: IV., XV., XVI., XVII., XVIII., XXI., XXIII.</t>
  </si>
  <si>
    <t xml:space="preserve">A bérleti díj jövedelmekhez viszonyított aránya egy tipikus, városközponton kívül eső fővárosi albérlet és az országos havi nettó átlagkereset hányadosa. 2020 harmadik negyedéve és 2021 harmadik negyedéve közötti változás. Budapest eltérő színnel. </t>
  </si>
  <si>
    <t>A jövedelmek ingatlanárakhoz viszonyított aránya a városközponton kívüli átlagos ingatlanárak és az országos éves nettó átlagkereset hányadosa. 75 négyzetméteres lakással számolva. 2020 harmadik negyedéve és 2021 harmadik negyedéve közötti változás. Budapest eltérő színnel.</t>
  </si>
  <si>
    <t>Magyarország és az Európai Unió eltérő színnel.</t>
  </si>
  <si>
    <t>Eurostat.</t>
  </si>
  <si>
    <t xml:space="preserve">A futamidők szerződéses összeggel súlyozott átlagok. Az átlagos szerződéses összegek CPI-vel deflált szaggatott vonallal megjelenítve. </t>
  </si>
  <si>
    <t>A lakosság pénzügyi eszközeinek és kötelezettségeinek, valamint reáljövedelmének alakulása</t>
  </si>
  <si>
    <t>A 2015. I. negyedév óta szerződött és 2021. II. negyedév végén fennálló jelzáloghitel-állomány megoszlása szerződéskötés negyedéve és szerződéskötéskori HFM szerint</t>
  </si>
  <si>
    <t>Distribution of mortgage loans outstanding at the end of Q2 2021 contracted since Q1 2015 by quarter of contract conclusion and initial LTV</t>
  </si>
  <si>
    <t>Duna House.</t>
  </si>
  <si>
    <t>Demand for properties for sale at ingatlan.com (based on the number of disclosed phone numbers and calls initiated through mobile application)</t>
  </si>
  <si>
    <t>Annual growth rate of housing market transactions between individuals</t>
  </si>
  <si>
    <t>MNB nominal house price indices by type of settlement and the HCSO house price indices (2010 = 100%)</t>
  </si>
  <si>
    <t>2021 Q3 on the basis of preliminary housing price indices calculated on data from real estate agents. The preliminary national index was calculated on a sample covering 13.3 per cent of market turnover, while the preliminary Budapest index uses a sample covering 16.5 per cent of turnover in the capital.</t>
  </si>
  <si>
    <t>Taking into account only the property aquisitions of 50 and 100 per cent. 2020 Q3 – 2020 Q4 based on estimate, while 2021 is based on housing agents' data. According to our estimations, real estate agents' transactions accounted for 13.3 per cent of national market sales and 16.5 percent of sales in Budapest in the second quarter of 2021.</t>
  </si>
  <si>
    <t>Price-to-income ratio in Hungary’s regional centres</t>
  </si>
  <si>
    <t>The price-to-income ratio is the ratio between the price of a 75 square metre median real property and the average annual net household income. Average incomes are county level data.</t>
  </si>
  <si>
    <t>The singe family house category includes semi-detached and terraced houses as well. 2021 data is based on the first half-year.</t>
  </si>
  <si>
    <t>Median time to sell residential property, broken down between Budapest and countryside, and by type of property</t>
  </si>
  <si>
    <t xml:space="preserve">Time from the start of advertising to sale. Annual rolling averages. </t>
  </si>
  <si>
    <t>Bargain: percentage shortfall of the transaction price compared to the last listed price. Change to list price: percentage change applied to the list price during the advertising period.</t>
  </si>
  <si>
    <t>HCSO-ingatlan.com-rent index for Budapest and for the whole country (2015 = 100%)</t>
  </si>
  <si>
    <t>Average rents based on flats to rent at ingatlan.com</t>
  </si>
  <si>
    <t xml:space="preserve">The price-to-income ratio is the ratio of the average house prices outside the city centre to the national yearly average wage. Calculations based on 75 square metre homes. Change between 2020 Q3 and 2021 Q3. Budapest is marked in a different colour. </t>
  </si>
  <si>
    <t>The rent-to-income ratio is the quotient of the rent for a typical rental flat  outside the city centre of the capital, and the national monthly net average income. Change between 2020 Q3 and 2021 Q3. Budapest is marked in a different colour.</t>
  </si>
  <si>
    <t>Hungary and the European Union are marked with a different colour.</t>
  </si>
  <si>
    <t>Development of productivity and price index in construction</t>
  </si>
  <si>
    <t>Annual change in construction price index (RHS)</t>
  </si>
  <si>
    <t>Distribution of new completions by location and developer</t>
  </si>
  <si>
    <t>Changes in credit conditions of housing projects and changes in demand</t>
  </si>
  <si>
    <t>New homes under development and sale in Budapest, broken down by the delays compared to the originally announced date of completion</t>
  </si>
  <si>
    <t>In the case of multi-apartment residential properties the energy performance certificate is prepared separately for each flat. The figures contain the certificates issued before the occupancy permit of newly built properties as well as the certificates issued upon the sale and purchase of used homes. Based on data as of 06.09.2021.</t>
  </si>
  <si>
    <t>https://entan.e-epites.hu.</t>
  </si>
  <si>
    <t xml:space="preserve">In Budapest based on condominiums comprising 4 or more apartments, in the countryside based on condominiums comprising 10 or more apartments. Estimated energy efficiency classifications: where the energy efficiency is unknown, we used category BB for renewable energy, and category CC for all other. </t>
  </si>
  <si>
    <t>Average contract size and maturity of new housing loans</t>
  </si>
  <si>
    <t xml:space="preserve">Maturities are averages weighted by the contracted amount. Average contract amounts deflated by CPI are shown as dotted lines. </t>
  </si>
  <si>
    <t>The HPS utilisation of home purchases within housing transactions is the ratio of the sale and purchase of HPS-eligible properties and the number of HPS contracts.</t>
  </si>
  <si>
    <t>The HAI shows the number of times the income of a household with two average earnings covers the income required for the financed purchase of an average home. Calculating with a flat of 55 and 65 square metres for one child or two children, respectively. Parameters of the loan product, except for the interest rate, are constant until maturity. LTV = 70 per cent, PTI = 30 per cent, maturity = 15 years.</t>
  </si>
  <si>
    <t>Housing Affordability Index (HAI)</t>
  </si>
  <si>
    <t>Location and energy certificate of new housing projects under sale in Budapest Budapest between the first quarter of 2019 and the third quarter of 2021</t>
  </si>
  <si>
    <t>The installments and the total reapayment amount of casual housing loans and housing loans financed by the Green Home Program</t>
  </si>
  <si>
    <t>MNB house price index of Budapest</t>
  </si>
  <si>
    <t>MNB house price index of cities</t>
  </si>
  <si>
    <t>MNB house price index of villages</t>
  </si>
  <si>
    <t>MNB house price index of the whole country</t>
  </si>
  <si>
    <t>Share of house purchase for investment purposes and those selling their investment</t>
  </si>
  <si>
    <t>Share of investment-purpose purchases - Budapest</t>
  </si>
  <si>
    <t>Share of investment-purpose purchases - countryside</t>
  </si>
  <si>
    <t>Share of those selling an investment - countryside</t>
  </si>
  <si>
    <t>Impact of higher construction costs on the profit rate of the construction industry and the average price of newly built dwellings</t>
  </si>
  <si>
    <t>Impact of higher construction costs on the number of home constructions commenced and the number of new homes sold</t>
  </si>
  <si>
    <t>Impact of higher construction costs on renovation spendings and renovation quantity</t>
  </si>
  <si>
    <t>Village</t>
  </si>
  <si>
    <r>
      <t>Multi-apartment resident 50 m</t>
    </r>
    <r>
      <rPr>
        <vertAlign val="superscript"/>
        <sz val="11"/>
        <rFont val="Calibri"/>
        <family val="2"/>
        <charset val="238"/>
        <scheme val="minor"/>
      </rPr>
      <t>2</t>
    </r>
    <r>
      <rPr>
        <sz val="11"/>
        <rFont val="Calibri"/>
        <family val="2"/>
        <scheme val="minor"/>
      </rPr>
      <t xml:space="preserve"> &lt; - countryside</t>
    </r>
  </si>
  <si>
    <r>
      <t>Multi-apartment resident - 50 m</t>
    </r>
    <r>
      <rPr>
        <vertAlign val="superscript"/>
        <sz val="11"/>
        <rFont val="Calibri"/>
        <family val="2"/>
        <charset val="238"/>
        <scheme val="minor"/>
      </rPr>
      <t>2</t>
    </r>
    <r>
      <rPr>
        <sz val="11"/>
        <rFont val="Calibri"/>
        <family val="2"/>
        <scheme val="minor"/>
      </rPr>
      <t xml:space="preserve"> &gt; - countryside</t>
    </r>
  </si>
  <si>
    <r>
      <t>Multi-apartment resident 50 m</t>
    </r>
    <r>
      <rPr>
        <vertAlign val="superscript"/>
        <sz val="11"/>
        <rFont val="Calibri"/>
        <family val="2"/>
        <charset val="238"/>
        <scheme val="minor"/>
      </rPr>
      <t>2</t>
    </r>
    <r>
      <rPr>
        <sz val="11"/>
        <rFont val="Calibri"/>
        <family val="2"/>
        <scheme val="minor"/>
      </rPr>
      <t xml:space="preserve"> &lt; - Budapest</t>
    </r>
  </si>
  <si>
    <r>
      <t>Multi-apartment resident - 50 m</t>
    </r>
    <r>
      <rPr>
        <vertAlign val="superscript"/>
        <sz val="11"/>
        <rFont val="Calibri"/>
        <family val="2"/>
        <charset val="238"/>
        <scheme val="minor"/>
      </rPr>
      <t>2</t>
    </r>
    <r>
      <rPr>
        <sz val="11"/>
        <rFont val="Calibri"/>
        <family val="2"/>
        <scheme val="minor"/>
      </rPr>
      <t xml:space="preserve"> &gt; - Budapest</t>
    </r>
  </si>
  <si>
    <r>
      <t>Többlakásos 50 m</t>
    </r>
    <r>
      <rPr>
        <vertAlign val="superscript"/>
        <sz val="11"/>
        <rFont val="Calibri"/>
        <family val="2"/>
        <charset val="238"/>
        <scheme val="minor"/>
      </rPr>
      <t>2</t>
    </r>
    <r>
      <rPr>
        <sz val="11"/>
        <rFont val="Calibri"/>
        <family val="2"/>
        <scheme val="minor"/>
      </rPr>
      <t>&gt; - Bp.</t>
    </r>
  </si>
  <si>
    <r>
      <t>Többlakásos 50 m</t>
    </r>
    <r>
      <rPr>
        <vertAlign val="superscript"/>
        <sz val="11"/>
        <rFont val="Calibri"/>
        <family val="2"/>
        <charset val="238"/>
        <scheme val="minor"/>
      </rPr>
      <t>2</t>
    </r>
    <r>
      <rPr>
        <sz val="11"/>
        <rFont val="Calibri"/>
        <family val="2"/>
        <scheme val="minor"/>
      </rPr>
      <t>&lt; - Bp.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</si>
</sst>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4" formatCode="_-* #,##0.00\ &quot;Ft&quot;_-;\-* #,##0.00\ &quot;Ft&quot;_-;_-* &quot;-&quot;??\ &quot;Ft&quot;_-;_-@_-"/>
    <numFmt numFmtId="43" formatCode="_-* #,##0.00_-;\-* #,##0.00_-;_-* &quot;-&quot;??_-;_-@_-"/>
    <numFmt numFmtId="164" formatCode="_-* #,##0.00\ _F_t_-;\-* #,##0.00\ _F_t_-;_-* &quot;-&quot;??\ _F_t_-;_-@_-"/>
    <numFmt numFmtId="165" formatCode="_-* #,##0.00\ _H_U_F_-;\-* #,##0.00\ _H_U_F_-;_-* &quot;-&quot;??\ _H_U_F_-;_-@_-"/>
    <numFmt numFmtId="166" formatCode="0.0000"/>
    <numFmt numFmtId="167" formatCode="0.0"/>
    <numFmt numFmtId="168" formatCode="General_)"/>
    <numFmt numFmtId="169" formatCode="_-* #,##0.00_-;_-* #,##0.00\-;_-* &quot;-&quot;??_-;_-@_-"/>
    <numFmt numFmtId="170" formatCode="_(* #,##0.00_);_(* \(#,##0.00\);_(* &quot;-&quot;??_);_(@_)"/>
    <numFmt numFmtId="171" formatCode="_-* #,##0.00\ _z_ł_-;\-* #,##0.00\ _z_ł_-;_-* &quot;-&quot;??\ _z_ł_-;_-@_-"/>
    <numFmt numFmtId="172" formatCode="#,###,##0"/>
    <numFmt numFmtId="173" formatCode="[&gt;0.5]#,##0;[&lt;-0.5]\-#,##0;\-"/>
    <numFmt numFmtId="174" formatCode="yyyy\-mm\-dd;@"/>
    <numFmt numFmtId="175" formatCode="0.0000%"/>
    <numFmt numFmtId="176" formatCode="0.0%"/>
    <numFmt numFmtId="177" formatCode="00"/>
    <numFmt numFmtId="178" formatCode="#,##0.0"/>
    <numFmt numFmtId="179" formatCode="&quot;Yes&quot;;[Red]&quot;No&quot;"/>
    <numFmt numFmtId="180" formatCode="0.00000"/>
    <numFmt numFmtId="181" formatCode="[&gt;0]General"/>
    <numFmt numFmtId="182" formatCode="##0.0;\-##0.0;0.0;"/>
    <numFmt numFmtId="183" formatCode="_(&quot;$&quot;* #,##0.00_);_(&quot;$&quot;* \(#,##0.00\);_(&quot;$&quot;* &quot;-&quot;??_);_(@_)"/>
    <numFmt numFmtId="184" formatCode="_-&quot;$&quot;* #,##0_-;\-&quot;$&quot;* #,##0_-;_-&quot;$&quot;* &quot;-&quot;_-;_-@_-"/>
    <numFmt numFmtId="185" formatCode="&quot;DM&quot;#,##0.00;[Red]\-&quot;DM&quot;#,##0.00"/>
    <numFmt numFmtId="186" formatCode="yyyy\-mm\-dd"/>
    <numFmt numFmtId="187" formatCode="_-&quot;£&quot;* #,##0.00_-;\-&quot;£&quot;* #,##0.00_-;_-&quot;£&quot;* &quot;-&quot;??_-;_-@_-"/>
    <numFmt numFmtId="188" formatCode="########0"/>
    <numFmt numFmtId="189" formatCode="_-* #,##0.00\ [$€-1]_-;\-* #,##0.00\ [$€-1]_-;_-* &quot;-&quot;??\ [$€-1]_-"/>
    <numFmt numFmtId="190" formatCode="_-* #,##0\ _€_-;\-* #,##0\ _€_-;_-* &quot;-&quot;\ _€_-;_-@_-"/>
    <numFmt numFmtId="191" formatCode="_-* #,##0\ _F_-;\-* #,##0\ _F_-;_-* &quot;-&quot;??\ _F_-;_-@_-"/>
    <numFmt numFmtId="192" formatCode="_-* #,##0.00\ _€_-;\-* #,##0.00\ _€_-;_-* &quot;-&quot;??\ _€_-;_-@_-"/>
    <numFmt numFmtId="193" formatCode="_-* #,##0\ &quot;€&quot;_-;\-* #,##0\ &quot;€&quot;_-;_-* &quot;-&quot;\ &quot;€&quot;_-;_-@_-"/>
    <numFmt numFmtId="194" formatCode="_-* #,##0.00\ &quot;€&quot;_-;\-* #,##0.00\ &quot;€&quot;_-;_-* &quot;-&quot;??\ &quot;€&quot;_-;_-@_-"/>
    <numFmt numFmtId="195" formatCode="###,##0.0"/>
    <numFmt numFmtId="196" formatCode="&quot;€&quot;#,##0.00_);[Red]\(&quot;€&quot;#,##0.00\)"/>
    <numFmt numFmtId="197" formatCode="_-* #,##0\ _F_-;\-* #,##0\ _F_-;_-* &quot;-&quot;\ _F_-;_-@_-"/>
    <numFmt numFmtId="198" formatCode="####0.000"/>
    <numFmt numFmtId="199" formatCode="_ * #,##0.00_ ;_ * \-#,##0.00_ ;_ * &quot;-&quot;??_ ;_ @_ "/>
    <numFmt numFmtId="200" formatCode="[$-40E]yyyy/\ mmmm;@"/>
    <numFmt numFmtId="201" formatCode="0.000"/>
    <numFmt numFmtId="202" formatCode="_-* #,##0\ _H_U_F_-;\-* #,##0\ _H_U_F_-;_-* &quot;-&quot;??\ _H_U_F_-;_-@_-"/>
    <numFmt numFmtId="203" formatCode="#,##0.00000"/>
    <numFmt numFmtId="204" formatCode="#,##0.000000"/>
    <numFmt numFmtId="205" formatCode="_-* #,##0_-;\-* #,##0_-;_-* &quot;-&quot;??_-;_-@_-"/>
    <numFmt numFmtId="206" formatCode="#,##0.##########"/>
    <numFmt numFmtId="207" formatCode="_-* #,##0\ _F_t_-;\-* #,##0\ _F_t_-;_-* &quot;-&quot;??\ _F_t_-;_-@_-"/>
    <numFmt numFmtId="208" formatCode="m\.\ d\.;@"/>
    <numFmt numFmtId="209" formatCode="yyyy"/>
    <numFmt numFmtId="210" formatCode="[$-409]mmm\-yy;@"/>
    <numFmt numFmtId="211" formatCode="[$-40E]yyyy/\ mmm"/>
  </numFmts>
  <fonts count="355">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1"/>
      <color theme="1"/>
      <name val="Calibri"/>
      <family val="2"/>
      <charset val="238"/>
    </font>
    <font>
      <b/>
      <sz val="11"/>
      <color theme="1"/>
      <name val="Calibri"/>
      <family val="2"/>
      <charset val="238"/>
      <scheme val="minor"/>
    </font>
    <font>
      <sz val="10"/>
      <name val="Times New Roman"/>
      <family val="1"/>
      <charset val="238"/>
    </font>
    <font>
      <sz val="10"/>
      <name val="Arial"/>
      <family val="2"/>
      <charset val="238"/>
    </font>
    <font>
      <sz val="11"/>
      <color indexed="8"/>
      <name val="Calibri"/>
      <family val="2"/>
      <charset val="238"/>
    </font>
    <font>
      <sz val="11"/>
      <color theme="1"/>
      <name val="Calibri"/>
      <family val="2"/>
      <charset val="238"/>
      <scheme val="minor"/>
    </font>
    <font>
      <sz val="11"/>
      <color indexed="8"/>
      <name val="Times New Roman"/>
      <family val="2"/>
      <charset val="238"/>
    </font>
    <font>
      <sz val="11"/>
      <color theme="1"/>
      <name val="Times New Roman"/>
      <family val="2"/>
      <charset val="238"/>
    </font>
    <font>
      <sz val="11"/>
      <color indexed="8"/>
      <name val="Calibri"/>
      <family val="2"/>
    </font>
    <font>
      <sz val="11"/>
      <color indexed="9"/>
      <name val="Calibri"/>
      <family val="2"/>
      <charset val="238"/>
    </font>
    <font>
      <sz val="11"/>
      <color indexed="9"/>
      <name val="Times New Roman"/>
      <family val="2"/>
      <charset val="238"/>
    </font>
    <font>
      <sz val="11"/>
      <color theme="0"/>
      <name val="Calibri"/>
      <family val="2"/>
      <charset val="238"/>
      <scheme val="minor"/>
    </font>
    <font>
      <sz val="11"/>
      <color indexed="9"/>
      <name val="Calibri"/>
      <family val="2"/>
    </font>
    <font>
      <sz val="10"/>
      <name val="Times New Roman"/>
      <family val="1"/>
    </font>
    <font>
      <sz val="11"/>
      <color indexed="20"/>
      <name val="Calibri"/>
      <family val="2"/>
    </font>
    <font>
      <sz val="11"/>
      <color indexed="20"/>
      <name val="Calibri"/>
      <family val="2"/>
      <charset val="238"/>
    </font>
    <font>
      <sz val="11"/>
      <color indexed="62"/>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indexed="56"/>
      <name val="Times New Roman"/>
      <family val="2"/>
      <charset val="238"/>
    </font>
    <font>
      <b/>
      <sz val="15"/>
      <color theme="3"/>
      <name val="Calibri"/>
      <family val="2"/>
      <charset val="238"/>
      <scheme val="minor"/>
    </font>
    <font>
      <b/>
      <sz val="13"/>
      <color indexed="56"/>
      <name val="Calibri"/>
      <family val="2"/>
      <charset val="238"/>
    </font>
    <font>
      <b/>
      <sz val="13"/>
      <color indexed="56"/>
      <name val="Times New Roman"/>
      <family val="2"/>
      <charset val="238"/>
    </font>
    <font>
      <b/>
      <sz val="13"/>
      <color theme="3"/>
      <name val="Calibri"/>
      <family val="2"/>
      <charset val="238"/>
      <scheme val="minor"/>
    </font>
    <font>
      <b/>
      <sz val="11"/>
      <color indexed="56"/>
      <name val="Calibri"/>
      <family val="2"/>
      <charset val="238"/>
    </font>
    <font>
      <b/>
      <sz val="11"/>
      <color indexed="56"/>
      <name val="Times New Roman"/>
      <family val="2"/>
      <charset val="238"/>
    </font>
    <font>
      <b/>
      <sz val="11"/>
      <color theme="3"/>
      <name val="Calibri"/>
      <family val="2"/>
      <charset val="238"/>
      <scheme val="minor"/>
    </font>
    <font>
      <sz val="10"/>
      <name val="Futura Bk BT"/>
    </font>
    <font>
      <sz val="10"/>
      <color theme="1"/>
      <name val="Trebuchet MS"/>
      <family val="2"/>
      <charset val="238"/>
    </font>
    <font>
      <sz val="10"/>
      <name val="Arial"/>
      <family val="2"/>
    </font>
    <font>
      <sz val="11"/>
      <name val="Arial"/>
      <family val="2"/>
      <charset val="238"/>
    </font>
    <font>
      <sz val="10"/>
      <color indexed="8"/>
      <name val="Arial"/>
      <family val="2"/>
      <charset val="238"/>
    </font>
    <font>
      <b/>
      <sz val="10"/>
      <color indexed="8"/>
      <name val="Arial"/>
      <family val="2"/>
      <charset val="238"/>
    </font>
    <font>
      <sz val="8"/>
      <name val="CG Times"/>
    </font>
    <font>
      <sz val="10"/>
      <color indexed="8"/>
      <name val="Arial"/>
      <family val="2"/>
    </font>
    <font>
      <sz val="10"/>
      <name val="MS Sans"/>
    </font>
    <font>
      <b/>
      <sz val="11"/>
      <color theme="0"/>
      <name val="Calibri"/>
      <family val="2"/>
      <charset val="238"/>
      <scheme val="minor"/>
    </font>
    <font>
      <b/>
      <sz val="11"/>
      <color indexed="9"/>
      <name val="Times New Roman"/>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Calibri"/>
      <family val="2"/>
      <charset val="238"/>
    </font>
    <font>
      <sz val="11"/>
      <color indexed="10"/>
      <name val="Times New Roman"/>
      <family val="2"/>
      <charset val="238"/>
    </font>
    <font>
      <sz val="11"/>
      <color rgb="FFFF0000"/>
      <name val="Calibri"/>
      <family val="2"/>
      <charset val="238"/>
      <scheme val="minor"/>
    </font>
    <font>
      <sz val="8"/>
      <name val="Futura Bk BT"/>
    </font>
    <font>
      <sz val="11"/>
      <color indexed="17"/>
      <name val="Calibri"/>
      <family val="2"/>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indexed="52"/>
      <name val="Times New Roman"/>
      <family val="2"/>
      <charset val="238"/>
    </font>
    <font>
      <sz val="11"/>
      <color rgb="FFFA7D00"/>
      <name val="Calibri"/>
      <family val="2"/>
      <charset val="238"/>
      <scheme val="minor"/>
    </font>
    <font>
      <u/>
      <sz val="8"/>
      <color theme="10"/>
      <name val="Arial"/>
      <family val="2"/>
    </font>
    <font>
      <u/>
      <sz val="10"/>
      <color indexed="12"/>
      <name val="Arial"/>
      <family val="2"/>
    </font>
    <font>
      <u/>
      <sz val="11"/>
      <color theme="10"/>
      <name val="Trebuchet MS"/>
      <family val="2"/>
      <charset val="238"/>
    </font>
    <font>
      <u/>
      <sz val="12"/>
      <color indexed="12"/>
      <name val="Times New Roman"/>
      <family val="1"/>
      <charset val="238"/>
    </font>
    <font>
      <b/>
      <sz val="6"/>
      <color indexed="18"/>
      <name val="Arial"/>
      <family val="2"/>
    </font>
    <font>
      <sz val="11"/>
      <color indexed="62"/>
      <name val="Calibri"/>
      <family val="2"/>
    </font>
    <font>
      <sz val="10"/>
      <color indexed="18"/>
      <name val="Arial"/>
      <family val="2"/>
      <charset val="238"/>
    </font>
    <font>
      <sz val="11"/>
      <color rgb="FF006100"/>
      <name val="Calibri"/>
      <family val="2"/>
      <charset val="238"/>
      <scheme val="minor"/>
    </font>
    <font>
      <sz val="11"/>
      <color indexed="17"/>
      <name val="Times New Roman"/>
      <family val="2"/>
      <charset val="238"/>
    </font>
    <font>
      <b/>
      <sz val="11"/>
      <color indexed="63"/>
      <name val="Calibri"/>
      <family val="2"/>
      <charset val="238"/>
    </font>
    <font>
      <b/>
      <sz val="11"/>
      <color indexed="63"/>
      <name val="Times New Roman"/>
      <family val="2"/>
      <charset val="238"/>
    </font>
    <font>
      <b/>
      <sz val="11"/>
      <color rgb="FF3F3F3F"/>
      <name val="Calibri"/>
      <family val="2"/>
      <charset val="238"/>
      <scheme val="minor"/>
    </font>
    <font>
      <sz val="10"/>
      <name val="MS Sans Serif"/>
      <family val="2"/>
      <charset val="238"/>
    </font>
    <font>
      <sz val="11"/>
      <color indexed="52"/>
      <name val="Calibri"/>
      <family val="2"/>
    </font>
    <font>
      <sz val="10"/>
      <color theme="1"/>
      <name val="Calibri"/>
      <family val="2"/>
      <scheme val="minor"/>
    </font>
    <font>
      <i/>
      <sz val="11"/>
      <color rgb="FF7F7F7F"/>
      <name val="Calibri"/>
      <family val="2"/>
      <charset val="238"/>
      <scheme val="minor"/>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1"/>
      <color indexed="60"/>
      <name val="Calibri"/>
      <family val="2"/>
      <charset val="238"/>
    </font>
    <font>
      <sz val="8"/>
      <name val="Courier New"/>
      <family val="3"/>
    </font>
    <font>
      <sz val="10"/>
      <color theme="1"/>
      <name val="Arial"/>
      <family val="2"/>
      <charset val="238"/>
    </font>
    <font>
      <sz val="12"/>
      <name val="Times New Roman"/>
      <family val="1"/>
      <charset val="238"/>
    </font>
    <font>
      <sz val="11"/>
      <color theme="1"/>
      <name val="Trebuchet MS"/>
      <family val="2"/>
      <charset val="238"/>
    </font>
    <font>
      <sz val="10"/>
      <color rgb="FF000000"/>
      <name val="Arial"/>
      <family val="2"/>
      <charset val="238"/>
    </font>
    <font>
      <sz val="10"/>
      <color theme="1"/>
      <name val="Arial"/>
      <family val="2"/>
    </font>
    <font>
      <sz val="10"/>
      <color theme="1"/>
      <name val="Segoe UI"/>
      <family val="2"/>
    </font>
    <font>
      <sz val="10"/>
      <color theme="1"/>
      <name val="Trebuchet MS"/>
      <family val="2"/>
    </font>
    <font>
      <sz val="11"/>
      <color theme="1"/>
      <name val="Calibri"/>
      <family val="2"/>
      <scheme val="minor"/>
    </font>
    <font>
      <sz val="10"/>
      <color rgb="FF000000"/>
      <name val="Trebuchet MS"/>
      <family val="2"/>
    </font>
    <font>
      <sz val="12"/>
      <color theme="1"/>
      <name val="Garamond"/>
      <family val="2"/>
      <charset val="238"/>
    </font>
    <font>
      <sz val="10"/>
      <name val="Futura Hv BT"/>
    </font>
    <font>
      <i/>
      <sz val="10"/>
      <name val="Futura Bk BT"/>
    </font>
    <font>
      <i/>
      <sz val="10"/>
      <name val="Helv"/>
    </font>
    <font>
      <b/>
      <sz val="11"/>
      <color indexed="63"/>
      <name val="Calibri"/>
      <family val="2"/>
    </font>
    <font>
      <b/>
      <sz val="11"/>
      <color indexed="8"/>
      <name val="Calibri"/>
      <family val="2"/>
      <charset val="238"/>
    </font>
    <font>
      <b/>
      <sz val="11"/>
      <color indexed="8"/>
      <name val="Times New Roman"/>
      <family val="2"/>
      <charset val="238"/>
    </font>
    <font>
      <i/>
      <sz val="8"/>
      <name val="Tms Rmn"/>
    </font>
    <font>
      <sz val="6"/>
      <name val="Small Fonts"/>
      <family val="2"/>
    </font>
    <font>
      <sz val="8"/>
      <name val="Times New Roman"/>
      <family val="1"/>
    </font>
    <font>
      <sz val="11"/>
      <color rgb="FF9C0006"/>
      <name val="Calibri"/>
      <family val="2"/>
      <charset val="238"/>
      <scheme val="minor"/>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u/>
      <sz val="11"/>
      <color theme="10"/>
      <name val="Arial"/>
      <family val="2"/>
      <charset val="238"/>
    </font>
    <font>
      <u/>
      <sz val="11"/>
      <color theme="10"/>
      <name val="Calibri"/>
      <family val="2"/>
      <scheme val="minor"/>
    </font>
    <font>
      <sz val="11"/>
      <color indexed="8"/>
      <name val="Calibri"/>
      <family val="2"/>
      <scheme val="minor"/>
    </font>
    <font>
      <sz val="10"/>
      <name val="Garamond"/>
      <family val="1"/>
      <charset val="238"/>
    </font>
    <font>
      <sz val="10"/>
      <color theme="1"/>
      <name val="Calibri"/>
      <family val="2"/>
    </font>
    <font>
      <u/>
      <sz val="10"/>
      <color theme="10"/>
      <name val="Calibri"/>
      <family val="2"/>
      <charset val="238"/>
      <scheme val="minor"/>
    </font>
    <font>
      <sz val="11"/>
      <color theme="1"/>
      <name val="Calibri"/>
      <family val="3"/>
      <charset val="134"/>
      <scheme val="minor"/>
    </font>
    <font>
      <sz val="11"/>
      <color theme="0"/>
      <name val="Calibri"/>
      <family val="2"/>
      <charset val="238"/>
    </font>
    <font>
      <sz val="10"/>
      <color theme="0"/>
      <name val="Trebuchet MS"/>
      <family val="2"/>
      <charset val="238"/>
    </font>
    <font>
      <sz val="10"/>
      <color indexed="9"/>
      <name val="Arial"/>
      <family val="2"/>
    </font>
    <font>
      <sz val="11"/>
      <color theme="0"/>
      <name val="Calibri"/>
      <family val="3"/>
      <charset val="134"/>
      <scheme val="minor"/>
    </font>
    <font>
      <sz val="10"/>
      <color rgb="FF9C0006"/>
      <name val="Trebuchet MS"/>
      <family val="2"/>
      <charset val="238"/>
    </font>
    <font>
      <b/>
      <sz val="10"/>
      <color indexed="10"/>
      <name val="Times New Roman"/>
      <family val="2"/>
      <charset val="238"/>
    </font>
    <font>
      <b/>
      <sz val="10"/>
      <color indexed="52"/>
      <name val="Times New Roman"/>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sz val="12"/>
      <name val="Times New Roman"/>
      <family val="1"/>
    </font>
    <font>
      <b/>
      <i/>
      <sz val="10"/>
      <name val="Arial"/>
      <family val="2"/>
      <charset val="238"/>
    </font>
    <font>
      <sz val="9"/>
      <name val="Courier New"/>
      <family val="3"/>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name val="Courier"/>
      <family val="3"/>
    </font>
    <font>
      <sz val="10"/>
      <color rgb="FF006100"/>
      <name val="Trebuchet MS"/>
      <family val="2"/>
      <charset val="238"/>
    </font>
    <font>
      <u/>
      <sz val="10"/>
      <color theme="10"/>
      <name val="Arial"/>
      <family val="2"/>
      <charset val="238"/>
    </font>
    <font>
      <sz val="11"/>
      <color rgb="FFFA7D00"/>
      <name val="Calibri"/>
      <family val="2"/>
      <charset val="238"/>
    </font>
    <font>
      <sz val="10"/>
      <color rgb="FFFA7D00"/>
      <name val="Trebuchet MS"/>
      <family val="2"/>
      <charset val="238"/>
    </font>
    <font>
      <u/>
      <sz val="10"/>
      <color theme="10"/>
      <name val="Trebuchet MS"/>
      <family val="2"/>
      <charset val="238"/>
    </font>
    <font>
      <sz val="9"/>
      <name val="Times New Roman"/>
      <family val="1"/>
    </font>
    <font>
      <sz val="12"/>
      <color theme="1"/>
      <name val="Garamond"/>
      <family val="1"/>
      <charset val="238"/>
    </font>
    <font>
      <sz val="11"/>
      <color rgb="FF006100"/>
      <name val="Calibri"/>
      <family val="2"/>
      <charset val="238"/>
    </font>
    <font>
      <u/>
      <sz val="11"/>
      <color indexed="12"/>
      <name val="Calibri"/>
      <family val="2"/>
    </font>
    <font>
      <i/>
      <sz val="11"/>
      <color rgb="FF7F7F7F"/>
      <name val="Calibri"/>
      <family val="2"/>
      <charset val="238"/>
    </font>
    <font>
      <sz val="10"/>
      <color rgb="FF9C6500"/>
      <name val="Trebuchet MS"/>
      <family val="2"/>
      <charset val="238"/>
    </font>
    <font>
      <sz val="10"/>
      <color theme="1"/>
      <name val="Garamond"/>
      <family val="2"/>
      <charset val="238"/>
    </font>
    <font>
      <sz val="8"/>
      <name val="Times New Roman"/>
      <family val="1"/>
      <charset val="238"/>
    </font>
    <font>
      <sz val="10"/>
      <color theme="1"/>
      <name val="Times New Roman"/>
      <family val="2"/>
      <charset val="238"/>
    </font>
    <font>
      <b/>
      <sz val="10"/>
      <color indexed="63"/>
      <name val="Times New Roman"/>
      <family val="2"/>
      <charset val="238"/>
    </font>
    <font>
      <sz val="9"/>
      <name val="Arial"/>
      <family val="2"/>
    </font>
    <font>
      <sz val="8"/>
      <name val="Arial Narrow"/>
      <family val="2"/>
    </font>
    <font>
      <i/>
      <sz val="9"/>
      <name val="Arial"/>
      <family val="2"/>
    </font>
    <font>
      <sz val="11"/>
      <color rgb="FF9C0006"/>
      <name val="Calibri"/>
      <family val="2"/>
      <charset val="238"/>
    </font>
    <font>
      <sz val="11"/>
      <color rgb="FF9C6500"/>
      <name val="Calibri"/>
      <family val="2"/>
      <charset val="238"/>
    </font>
    <font>
      <b/>
      <sz val="10"/>
      <color indexed="8"/>
      <name val="Times New Roman"/>
      <family val="2"/>
      <charset val="238"/>
    </font>
    <font>
      <b/>
      <sz val="10"/>
      <color theme="1"/>
      <name val="Trebuchet MS"/>
      <family val="2"/>
      <charset val="238"/>
    </font>
    <font>
      <sz val="11"/>
      <color indexed="8"/>
      <name val="宋体"/>
      <family val="3"/>
      <charset val="134"/>
    </font>
    <font>
      <sz val="12"/>
      <name val="宋体"/>
      <family val="3"/>
      <charset val="134"/>
    </font>
    <font>
      <u/>
      <sz val="9"/>
      <color indexed="36"/>
      <name val="宋体"/>
      <family val="3"/>
      <charset val="134"/>
    </font>
    <font>
      <sz val="11"/>
      <color rgb="FF006100"/>
      <name val="Calibri"/>
      <family val="3"/>
      <charset val="134"/>
      <scheme val="minor"/>
    </font>
    <font>
      <sz val="11"/>
      <color rgb="FF9C0006"/>
      <name val="Calibri"/>
      <family val="3"/>
      <charset val="134"/>
      <scheme val="minor"/>
    </font>
    <font>
      <sz val="11"/>
      <color theme="1"/>
      <name val="Calibri"/>
      <family val="2"/>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b/>
      <sz val="18"/>
      <color theme="3"/>
      <name val="Calibri"/>
      <family val="3"/>
      <charset val="134"/>
      <scheme val="major"/>
    </font>
    <font>
      <b/>
      <sz val="11"/>
      <color theme="0"/>
      <name val="Calibri"/>
      <family val="3"/>
      <charset val="134"/>
      <scheme val="minor"/>
    </font>
    <font>
      <b/>
      <sz val="11"/>
      <color theme="1"/>
      <name val="Calibri"/>
      <family val="3"/>
      <charset val="134"/>
      <scheme val="minor"/>
    </font>
    <font>
      <i/>
      <sz val="11"/>
      <color rgb="FF7F7F7F"/>
      <name val="Calibri"/>
      <family val="3"/>
      <charset val="134"/>
      <scheme val="minor"/>
    </font>
    <font>
      <sz val="11"/>
      <color rgb="FFFF0000"/>
      <name val="Calibri"/>
      <family val="3"/>
      <charset val="134"/>
      <scheme val="minor"/>
    </font>
    <font>
      <b/>
      <sz val="11"/>
      <color rgb="FFFA7D00"/>
      <name val="Calibri"/>
      <family val="3"/>
      <charset val="134"/>
      <scheme val="minor"/>
    </font>
    <font>
      <u/>
      <sz val="9"/>
      <color indexed="12"/>
      <name val="宋体"/>
      <family val="3"/>
      <charset val="134"/>
    </font>
    <font>
      <sz val="11"/>
      <color rgb="FF3F3F76"/>
      <name val="Calibri"/>
      <family val="3"/>
      <charset val="134"/>
      <scheme val="minor"/>
    </font>
    <font>
      <b/>
      <sz val="11"/>
      <color rgb="FF3F3F3F"/>
      <name val="Calibri"/>
      <family val="3"/>
      <charset val="134"/>
      <scheme val="minor"/>
    </font>
    <font>
      <sz val="11"/>
      <color rgb="FF9C6500"/>
      <name val="Calibri"/>
      <family val="3"/>
      <charset val="134"/>
      <scheme val="minor"/>
    </font>
    <font>
      <sz val="11"/>
      <color rgb="FFFA7D00"/>
      <name val="Calibri"/>
      <family val="3"/>
      <charset val="134"/>
      <scheme val="minor"/>
    </font>
    <font>
      <sz val="12"/>
      <name val="Arial CE"/>
      <charset val="238"/>
    </font>
    <font>
      <sz val="11"/>
      <color rgb="FF000000"/>
      <name val="Calibri"/>
      <family val="2"/>
      <charset val="238"/>
    </font>
    <font>
      <sz val="8"/>
      <name val="Arial CE"/>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1"/>
      <color rgb="FF3F3F3F"/>
      <name val="Calibri"/>
      <family val="2"/>
      <charset val="238"/>
    </font>
    <font>
      <b/>
      <sz val="10"/>
      <color rgb="FF3F3F3F"/>
      <name val="Trebuchet MS"/>
      <family val="2"/>
      <charset val="238"/>
    </font>
    <font>
      <sz val="10"/>
      <name val="MS Sans Serif"/>
      <charset val="238"/>
    </font>
    <font>
      <sz val="10"/>
      <name val="Times New Roman CE"/>
      <charset val="238"/>
    </font>
    <font>
      <b/>
      <sz val="11"/>
      <color theme="1"/>
      <name val="Calibri"/>
      <family val="2"/>
      <charset val="238"/>
    </font>
    <font>
      <b/>
      <sz val="11"/>
      <color rgb="FFFA7D00"/>
      <name val="Calibri"/>
      <family val="2"/>
      <charset val="238"/>
    </font>
    <font>
      <sz val="11"/>
      <name val="Calibri"/>
      <family val="2"/>
      <charset val="238"/>
    </font>
    <font>
      <u/>
      <sz val="12"/>
      <color theme="10"/>
      <name val="Calibri"/>
      <family val="2"/>
      <charset val="238"/>
      <scheme val="minor"/>
    </font>
    <font>
      <u/>
      <sz val="11"/>
      <color theme="10"/>
      <name val="Calibri"/>
      <family val="2"/>
      <charset val="238"/>
      <scheme val="minor"/>
    </font>
    <font>
      <sz val="8"/>
      <name val="Calibri"/>
      <family val="2"/>
      <charset val="238"/>
      <scheme val="minor"/>
    </font>
    <font>
      <sz val="11"/>
      <name val="Arial"/>
      <family val="2"/>
      <charset val="238"/>
    </font>
    <font>
      <sz val="12"/>
      <name val="Calibri"/>
      <family val="2"/>
      <charset val="238"/>
      <scheme val="major"/>
    </font>
    <font>
      <b/>
      <i/>
      <sz val="12"/>
      <name val="Calibri"/>
      <family val="2"/>
      <charset val="238"/>
      <scheme val="major"/>
    </font>
    <font>
      <b/>
      <sz val="12"/>
      <name val="Calibri"/>
      <family val="2"/>
      <charset val="238"/>
      <scheme val="major"/>
    </font>
    <font>
      <u/>
      <sz val="12"/>
      <color indexed="12"/>
      <name val="Calibri"/>
      <family val="2"/>
      <charset val="238"/>
      <scheme val="major"/>
    </font>
    <font>
      <sz val="12"/>
      <color theme="1"/>
      <name val="Calibri"/>
      <family val="2"/>
      <charset val="238"/>
      <scheme val="major"/>
    </font>
    <font>
      <b/>
      <i/>
      <sz val="12"/>
      <color indexed="8"/>
      <name val="Calibri"/>
      <family val="2"/>
      <charset val="238"/>
      <scheme val="major"/>
    </font>
    <font>
      <sz val="12"/>
      <color rgb="FF000000"/>
      <name val="Calibri"/>
      <family val="2"/>
      <charset val="238"/>
      <scheme val="major"/>
    </font>
    <font>
      <sz val="12"/>
      <color rgb="FFFF0000"/>
      <name val="Calibri"/>
      <family val="2"/>
      <charset val="238"/>
      <scheme val="major"/>
    </font>
    <font>
      <i/>
      <sz val="12"/>
      <color indexed="8"/>
      <name val="Calibri"/>
      <family val="2"/>
      <charset val="238"/>
      <scheme val="major"/>
    </font>
    <font>
      <sz val="12"/>
      <color theme="1"/>
      <name val="Calibri"/>
      <family val="2"/>
      <charset val="238"/>
      <scheme val="minor"/>
    </font>
    <font>
      <sz val="12"/>
      <name val="Calibri"/>
      <family val="2"/>
      <charset val="238"/>
      <scheme val="minor"/>
    </font>
    <font>
      <sz val="11"/>
      <name val="Calibri"/>
      <family val="2"/>
      <scheme val="minor"/>
    </font>
    <font>
      <sz val="12"/>
      <color theme="1"/>
      <name val="Calibri"/>
      <family val="2"/>
      <scheme val="minor"/>
    </font>
    <font>
      <sz val="12"/>
      <name val="Calibri"/>
      <family val="2"/>
      <scheme val="minor"/>
    </font>
    <font>
      <sz val="12"/>
      <color theme="1"/>
      <name val="Calibri"/>
      <family val="2"/>
      <charset val="238"/>
    </font>
    <font>
      <b/>
      <i/>
      <sz val="12"/>
      <color theme="1"/>
      <name val="Calibri"/>
      <family val="2"/>
      <scheme val="minor"/>
    </font>
    <font>
      <sz val="12"/>
      <color indexed="8"/>
      <name val="Calibri"/>
      <family val="2"/>
      <charset val="238"/>
      <scheme val="minor"/>
    </font>
    <font>
      <u/>
      <sz val="11"/>
      <name val="Calibri"/>
      <family val="2"/>
      <scheme val="minor"/>
    </font>
    <font>
      <sz val="12"/>
      <name val="Calibri"/>
      <family val="2"/>
      <scheme val="major"/>
    </font>
    <font>
      <b/>
      <i/>
      <sz val="12"/>
      <name val="Calibri"/>
      <family val="2"/>
      <scheme val="major"/>
    </font>
    <font>
      <u/>
      <sz val="12"/>
      <name val="Calibri"/>
      <family val="2"/>
      <scheme val="major"/>
    </font>
    <font>
      <b/>
      <sz val="12"/>
      <name val="Calibri"/>
      <family val="2"/>
      <scheme val="major"/>
    </font>
    <font>
      <b/>
      <i/>
      <sz val="12"/>
      <color theme="1"/>
      <name val="Calibri"/>
      <family val="2"/>
      <charset val="238"/>
      <scheme val="minor"/>
    </font>
    <font>
      <b/>
      <i/>
      <sz val="12"/>
      <name val="Calibri"/>
      <family val="2"/>
      <charset val="238"/>
      <scheme val="minor"/>
    </font>
    <font>
      <sz val="12"/>
      <color rgb="FFFF0000"/>
      <name val="Calibri"/>
      <family val="2"/>
      <charset val="238"/>
      <scheme val="minor"/>
    </font>
    <font>
      <b/>
      <sz val="10"/>
      <color theme="1"/>
      <name val="Calibri"/>
      <family val="2"/>
      <charset val="238"/>
      <scheme val="minor"/>
    </font>
    <font>
      <b/>
      <i/>
      <sz val="12"/>
      <color rgb="FF000000"/>
      <name val="Calibri"/>
      <family val="2"/>
      <charset val="238"/>
      <scheme val="minor"/>
    </font>
    <font>
      <sz val="12"/>
      <color rgb="FF000000"/>
      <name val="Calibri"/>
      <family val="2"/>
      <charset val="238"/>
      <scheme val="minor"/>
    </font>
    <font>
      <sz val="12"/>
      <color rgb="FFFF0000"/>
      <name val="Calibri"/>
      <family val="2"/>
      <charset val="238"/>
    </font>
    <font>
      <b/>
      <sz val="12"/>
      <color theme="1"/>
      <name val="Calibri"/>
      <family val="2"/>
      <charset val="238"/>
    </font>
    <font>
      <sz val="12"/>
      <name val="Calibri"/>
      <family val="2"/>
      <charset val="238"/>
    </font>
    <font>
      <sz val="11"/>
      <name val="Calibri"/>
      <family val="2"/>
      <scheme val="major"/>
    </font>
    <font>
      <u/>
      <sz val="12"/>
      <color theme="10"/>
      <name val="Calibri"/>
      <family val="2"/>
      <scheme val="minor"/>
    </font>
    <font>
      <sz val="12"/>
      <name val="Calibri"/>
      <family val="2"/>
    </font>
    <font>
      <b/>
      <sz val="12"/>
      <color theme="1"/>
      <name val="Calibri"/>
      <family val="2"/>
      <scheme val="minor"/>
    </font>
    <font>
      <b/>
      <sz val="12"/>
      <color rgb="FF000000"/>
      <name val="Calibri"/>
      <family val="2"/>
    </font>
    <font>
      <i/>
      <sz val="12"/>
      <color theme="1"/>
      <name val="Calibri"/>
      <family val="2"/>
      <scheme val="minor"/>
    </font>
    <font>
      <sz val="12"/>
      <color rgb="FF000000"/>
      <name val="Calibri"/>
      <family val="2"/>
    </font>
    <font>
      <i/>
      <sz val="12"/>
      <color theme="1"/>
      <name val="Calibri"/>
      <family val="2"/>
      <charset val="238"/>
      <scheme val="minor"/>
    </font>
    <font>
      <b/>
      <i/>
      <sz val="12"/>
      <color indexed="8"/>
      <name val="Calibri"/>
      <family val="2"/>
      <charset val="238"/>
      <scheme val="minor"/>
    </font>
    <font>
      <vertAlign val="superscript"/>
      <sz val="12"/>
      <color theme="1"/>
      <name val="Calibri"/>
      <family val="2"/>
      <charset val="238"/>
      <scheme val="minor"/>
    </font>
    <font>
      <i/>
      <vertAlign val="superscript"/>
      <sz val="12"/>
      <color theme="1"/>
      <name val="Calibri"/>
      <family val="2"/>
      <charset val="238"/>
      <scheme val="minor"/>
    </font>
    <font>
      <sz val="12"/>
      <color theme="1"/>
      <name val="Calibri"/>
      <family val="2"/>
    </font>
    <font>
      <b/>
      <i/>
      <sz val="11"/>
      <name val="Calibri"/>
      <family val="2"/>
      <scheme val="minor"/>
    </font>
    <font>
      <u/>
      <sz val="11"/>
      <color indexed="12"/>
      <name val="Calibri"/>
      <family val="2"/>
      <scheme val="minor"/>
    </font>
    <font>
      <b/>
      <sz val="11"/>
      <name val="Calibri"/>
      <family val="2"/>
      <scheme val="minor"/>
    </font>
    <font>
      <vertAlign val="superscript"/>
      <sz val="11"/>
      <name val="Calibri"/>
      <family val="2"/>
      <scheme val="minor"/>
    </font>
    <font>
      <b/>
      <i/>
      <sz val="12"/>
      <color theme="1"/>
      <name val="Calibri"/>
      <family val="2"/>
      <charset val="238"/>
    </font>
    <font>
      <b/>
      <sz val="12"/>
      <color rgb="FFFF0000"/>
      <name val="Calibri"/>
      <family val="2"/>
      <charset val="238"/>
    </font>
    <font>
      <b/>
      <sz val="12"/>
      <color rgb="FFC00000"/>
      <name val="Calibri"/>
      <family val="2"/>
      <charset val="238"/>
    </font>
    <font>
      <sz val="11"/>
      <name val="Arial"/>
      <family val="2"/>
      <charset val="238"/>
    </font>
    <font>
      <sz val="12"/>
      <name val="Arial"/>
      <family val="2"/>
      <charset val="238"/>
    </font>
    <font>
      <sz val="12"/>
      <name val="Trebuchet MS"/>
      <family val="2"/>
      <charset val="238"/>
    </font>
    <font>
      <sz val="12"/>
      <color indexed="48"/>
      <name val="Trebuchet MS"/>
      <family val="2"/>
      <charset val="238"/>
    </font>
    <font>
      <u/>
      <sz val="12"/>
      <name val="Calibri"/>
      <family val="2"/>
      <scheme val="minor"/>
    </font>
    <font>
      <b/>
      <i/>
      <sz val="12"/>
      <name val="Calibri"/>
      <family val="2"/>
      <scheme val="minor"/>
    </font>
    <font>
      <u/>
      <sz val="12"/>
      <color indexed="12"/>
      <name val="Calibri"/>
      <family val="2"/>
      <scheme val="minor"/>
    </font>
    <font>
      <vertAlign val="superscript"/>
      <sz val="11"/>
      <name val="Calibri"/>
      <family val="2"/>
      <charset val="238"/>
      <scheme val="minor"/>
    </font>
  </fonts>
  <fills count="10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0"/>
        <bgColor indexed="64"/>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26"/>
        <bgColor indexed="9"/>
      </patternFill>
    </fill>
    <fill>
      <patternFill patternType="solid">
        <fgColor rgb="FFFFFFFF"/>
        <bgColor indexed="64"/>
      </patternFill>
    </fill>
    <fill>
      <patternFill patternType="solid">
        <fgColor rgb="FFFFFFE0"/>
        <bgColor indexed="64"/>
      </patternFill>
    </fill>
  </fills>
  <borders count="1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64"/>
      </right>
      <top/>
      <bottom style="thin">
        <color indexed="64"/>
      </bottom>
      <diagonal/>
    </border>
    <border>
      <left/>
      <right style="thin">
        <color indexed="64"/>
      </right>
      <top/>
      <bottom/>
      <diagonal/>
    </border>
    <border>
      <left/>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indexed="64"/>
      </left>
      <right/>
      <top/>
      <bottom style="hair">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s>
  <cellStyleXfs count="50695">
    <xf numFmtId="0" fontId="0" fillId="0" borderId="0"/>
    <xf numFmtId="14" fontId="68" fillId="0" borderId="0" applyProtection="0">
      <alignment vertical="center"/>
    </xf>
    <xf numFmtId="0" fontId="69" fillId="0" borderId="0"/>
    <xf numFmtId="0" fontId="69" fillId="0" borderId="0"/>
    <xf numFmtId="0" fontId="69" fillId="0" borderId="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2" fillId="34"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1" fillId="10" borderId="0" applyNumberFormat="0" applyBorder="0" applyAlignment="0" applyProtection="0"/>
    <xf numFmtId="0" fontId="49" fillId="10" borderId="0" applyNumberFormat="0" applyBorder="0" applyAlignment="0" applyProtection="0"/>
    <xf numFmtId="0" fontId="70" fillId="34" borderId="0" applyNumberFormat="0" applyBorder="0" applyAlignment="0" applyProtection="0"/>
    <xf numFmtId="0" fontId="49"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2" fillId="36"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1" fillId="14" borderId="0" applyNumberFormat="0" applyBorder="0" applyAlignment="0" applyProtection="0"/>
    <xf numFmtId="0" fontId="49" fillId="14" borderId="0" applyNumberFormat="0" applyBorder="0" applyAlignment="0" applyProtection="0"/>
    <xf numFmtId="0" fontId="70" fillId="36" borderId="0" applyNumberFormat="0" applyBorder="0" applyAlignment="0" applyProtection="0"/>
    <xf numFmtId="0" fontId="49"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2" fillId="3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1" fillId="18" borderId="0" applyNumberFormat="0" applyBorder="0" applyAlignment="0" applyProtection="0"/>
    <xf numFmtId="0" fontId="49" fillId="18" borderId="0" applyNumberFormat="0" applyBorder="0" applyAlignment="0" applyProtection="0"/>
    <xf numFmtId="0" fontId="70" fillId="38" borderId="0" applyNumberFormat="0" applyBorder="0" applyAlignment="0" applyProtection="0"/>
    <xf numFmtId="0" fontId="49"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2" fillId="40"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1" fillId="22" borderId="0" applyNumberFormat="0" applyBorder="0" applyAlignment="0" applyProtection="0"/>
    <xf numFmtId="0" fontId="49" fillId="22" borderId="0" applyNumberFormat="0" applyBorder="0" applyAlignment="0" applyProtection="0"/>
    <xf numFmtId="0" fontId="70" fillId="40" borderId="0" applyNumberFormat="0" applyBorder="0" applyAlignment="0" applyProtection="0"/>
    <xf numFmtId="0" fontId="49"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2" fillId="42"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1" fillId="26" borderId="0" applyNumberFormat="0" applyBorder="0" applyAlignment="0" applyProtection="0"/>
    <xf numFmtId="0" fontId="49" fillId="26" borderId="0" applyNumberFormat="0" applyBorder="0" applyAlignment="0" applyProtection="0"/>
    <xf numFmtId="0" fontId="70" fillId="42" borderId="0" applyNumberFormat="0" applyBorder="0" applyAlignment="0" applyProtection="0"/>
    <xf numFmtId="0" fontId="49"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2" fillId="44"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1" fillId="30" borderId="0" applyNumberFormat="0" applyBorder="0" applyAlignment="0" applyProtection="0"/>
    <xf numFmtId="0" fontId="49" fillId="30" borderId="0" applyNumberFormat="0" applyBorder="0" applyAlignment="0" applyProtection="0"/>
    <xf numFmtId="0" fontId="70" fillId="44" borderId="0" applyNumberFormat="0" applyBorder="0" applyAlignment="0" applyProtection="0"/>
    <xf numFmtId="0" fontId="49"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4"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2" fillId="47"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1" fillId="11" borderId="0" applyNumberFormat="0" applyBorder="0" applyAlignment="0" applyProtection="0"/>
    <xf numFmtId="0" fontId="49" fillId="11" borderId="0" applyNumberFormat="0" applyBorder="0" applyAlignment="0" applyProtection="0"/>
    <xf numFmtId="0" fontId="70" fillId="47" borderId="0" applyNumberFormat="0" applyBorder="0" applyAlignment="0" applyProtection="0"/>
    <xf numFmtId="0" fontId="49"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2" fillId="49"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1" fillId="15" borderId="0" applyNumberFormat="0" applyBorder="0" applyAlignment="0" applyProtection="0"/>
    <xf numFmtId="0" fontId="49" fillId="15" borderId="0" applyNumberFormat="0" applyBorder="0" applyAlignment="0" applyProtection="0"/>
    <xf numFmtId="0" fontId="70" fillId="49" borderId="0" applyNumberFormat="0" applyBorder="0" applyAlignment="0" applyProtection="0"/>
    <xf numFmtId="0" fontId="49"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2" fillId="51"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1" fillId="19" borderId="0" applyNumberFormat="0" applyBorder="0" applyAlignment="0" applyProtection="0"/>
    <xf numFmtId="0" fontId="49" fillId="19" borderId="0" applyNumberFormat="0" applyBorder="0" applyAlignment="0" applyProtection="0"/>
    <xf numFmtId="0" fontId="70" fillId="51" borderId="0" applyNumberFormat="0" applyBorder="0" applyAlignment="0" applyProtection="0"/>
    <xf numFmtId="0" fontId="49"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2" fillId="40"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1" fillId="23" borderId="0" applyNumberFormat="0" applyBorder="0" applyAlignment="0" applyProtection="0"/>
    <xf numFmtId="0" fontId="49" fillId="23" borderId="0" applyNumberFormat="0" applyBorder="0" applyAlignment="0" applyProtection="0"/>
    <xf numFmtId="0" fontId="70" fillId="40" borderId="0" applyNumberFormat="0" applyBorder="0" applyAlignment="0" applyProtection="0"/>
    <xf numFmtId="0" fontId="49"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2" fillId="4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1" fillId="27" borderId="0" applyNumberFormat="0" applyBorder="0" applyAlignment="0" applyProtection="0"/>
    <xf numFmtId="0" fontId="49" fillId="27" borderId="0" applyNumberFormat="0" applyBorder="0" applyAlignment="0" applyProtection="0"/>
    <xf numFmtId="0" fontId="70" fillId="47" borderId="0" applyNumberFormat="0" applyBorder="0" applyAlignment="0" applyProtection="0"/>
    <xf numFmtId="0" fontId="49"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2" fillId="53"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1" fillId="31" borderId="0" applyNumberFormat="0" applyBorder="0" applyAlignment="0" applyProtection="0"/>
    <xf numFmtId="0" fontId="49" fillId="31" borderId="0" applyNumberFormat="0" applyBorder="0" applyAlignment="0" applyProtection="0"/>
    <xf numFmtId="0" fontId="70" fillId="53" borderId="0" applyNumberFormat="0" applyBorder="0" applyAlignment="0" applyProtection="0"/>
    <xf numFmtId="0" fontId="49"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4"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5" fillId="54" borderId="0" applyNumberFormat="0" applyBorder="0" applyAlignment="0" applyProtection="0"/>
    <xf numFmtId="0" fontId="76" fillId="55" borderId="0" applyNumberFormat="0" applyBorder="0" applyAlignment="0" applyProtection="0"/>
    <xf numFmtId="0" fontId="77" fillId="12" borderId="0" applyNumberFormat="0" applyBorder="0" applyAlignment="0" applyProtection="0"/>
    <xf numFmtId="0" fontId="65" fillId="12" borderId="0" applyNumberFormat="0" applyBorder="0" applyAlignment="0" applyProtection="0"/>
    <xf numFmtId="0" fontId="75" fillId="55"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6" fillId="49" borderId="0" applyNumberFormat="0" applyBorder="0" applyAlignment="0" applyProtection="0"/>
    <xf numFmtId="0" fontId="77" fillId="16" borderId="0" applyNumberFormat="0" applyBorder="0" applyAlignment="0" applyProtection="0"/>
    <xf numFmtId="0" fontId="65" fillId="16" borderId="0" applyNumberFormat="0" applyBorder="0" applyAlignment="0" applyProtection="0"/>
    <xf numFmtId="0" fontId="75" fillId="49" borderId="0" applyNumberFormat="0" applyBorder="0" applyAlignment="0" applyProtection="0"/>
    <xf numFmtId="0" fontId="75" fillId="48" borderId="0" applyNumberFormat="0" applyBorder="0" applyAlignment="0" applyProtection="0"/>
    <xf numFmtId="0" fontId="75" fillId="50" borderId="0" applyNumberFormat="0" applyBorder="0" applyAlignment="0" applyProtection="0"/>
    <xf numFmtId="0" fontId="76" fillId="51" borderId="0" applyNumberFormat="0" applyBorder="0" applyAlignment="0" applyProtection="0"/>
    <xf numFmtId="0" fontId="77" fillId="20" borderId="0" applyNumberFormat="0" applyBorder="0" applyAlignment="0" applyProtection="0"/>
    <xf numFmtId="0" fontId="65" fillId="20" borderId="0" applyNumberFormat="0" applyBorder="0" applyAlignment="0" applyProtection="0"/>
    <xf numFmtId="0" fontId="75" fillId="51"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6" fillId="57" borderId="0" applyNumberFormat="0" applyBorder="0" applyAlignment="0" applyProtection="0"/>
    <xf numFmtId="0" fontId="77" fillId="24" borderId="0" applyNumberFormat="0" applyBorder="0" applyAlignment="0" applyProtection="0"/>
    <xf numFmtId="0" fontId="65" fillId="24" borderId="0" applyNumberFormat="0" applyBorder="0" applyAlignment="0" applyProtection="0"/>
    <xf numFmtId="0" fontId="75" fillId="57" borderId="0" applyNumberFormat="0" applyBorder="0" applyAlignment="0" applyProtection="0"/>
    <xf numFmtId="0" fontId="75" fillId="56" borderId="0" applyNumberFormat="0" applyBorder="0" applyAlignment="0" applyProtection="0"/>
    <xf numFmtId="0" fontId="75" fillId="58" borderId="0" applyNumberFormat="0" applyBorder="0" applyAlignment="0" applyProtection="0"/>
    <xf numFmtId="0" fontId="76" fillId="59" borderId="0" applyNumberFormat="0" applyBorder="0" applyAlignment="0" applyProtection="0"/>
    <xf numFmtId="0" fontId="77" fillId="28" borderId="0" applyNumberFormat="0" applyBorder="0" applyAlignment="0" applyProtection="0"/>
    <xf numFmtId="0" fontId="65" fillId="28" borderId="0" applyNumberFormat="0" applyBorder="0" applyAlignment="0" applyProtection="0"/>
    <xf numFmtId="0" fontId="75" fillId="59"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6" fillId="61" borderId="0" applyNumberFormat="0" applyBorder="0" applyAlignment="0" applyProtection="0"/>
    <xf numFmtId="0" fontId="77" fillId="32" borderId="0" applyNumberFormat="0" applyBorder="0" applyAlignment="0" applyProtection="0"/>
    <xf numFmtId="0" fontId="65" fillId="32" borderId="0" applyNumberFormat="0" applyBorder="0" applyAlignment="0" applyProtection="0"/>
    <xf numFmtId="0" fontId="75" fillId="61" borderId="0" applyNumberFormat="0" applyBorder="0" applyAlignment="0" applyProtection="0"/>
    <xf numFmtId="0" fontId="75" fillId="60"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8"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9" fillId="0" borderId="10">
      <alignment horizontal="center" vertical="center"/>
    </xf>
    <xf numFmtId="0" fontId="79" fillId="0" borderId="10">
      <alignment horizontal="center" vertical="center"/>
    </xf>
    <xf numFmtId="0" fontId="79" fillId="0" borderId="10">
      <alignment horizontal="center" vertical="center"/>
    </xf>
    <xf numFmtId="0" fontId="80" fillId="35" borderId="0" applyNumberFormat="0" applyBorder="0" applyAlignment="0" applyProtection="0"/>
    <xf numFmtId="0" fontId="80"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43" borderId="11" applyNumberFormat="0" applyAlignment="0" applyProtection="0"/>
    <xf numFmtId="0" fontId="83" fillId="66" borderId="11" applyNumberFormat="0" applyAlignment="0" applyProtection="0"/>
    <xf numFmtId="0" fontId="84" fillId="5" borderId="4" applyNumberFormat="0" applyAlignment="0" applyProtection="0"/>
    <xf numFmtId="0" fontId="57" fillId="5" borderId="4" applyNumberFormat="0" applyAlignment="0" applyProtection="0"/>
    <xf numFmtId="0" fontId="83" fillId="66" borderId="11" applyNumberFormat="0" applyAlignment="0" applyProtection="0"/>
    <xf numFmtId="0" fontId="83" fillId="66" borderId="11" applyNumberFormat="0" applyAlignment="0" applyProtection="0"/>
    <xf numFmtId="0" fontId="85" fillId="44" borderId="11" applyNumberFormat="0" applyAlignment="0" applyProtection="0"/>
    <xf numFmtId="0" fontId="85" fillId="44" borderId="11" applyNumberFormat="0" applyAlignment="0" applyProtection="0"/>
    <xf numFmtId="0" fontId="85" fillId="44" borderId="11" applyNumberFormat="0" applyAlignment="0" applyProtection="0"/>
    <xf numFmtId="0" fontId="83" fillId="43" borderId="11" applyNumberFormat="0" applyAlignment="0" applyProtection="0"/>
    <xf numFmtId="0" fontId="83" fillId="43" borderId="11" applyNumberFormat="0" applyAlignment="0" applyProtection="0"/>
    <xf numFmtId="0" fontId="83" fillId="43" borderId="11" applyNumberFormat="0" applyAlignment="0" applyProtection="0"/>
    <xf numFmtId="0" fontId="82" fillId="44" borderId="11" applyNumberFormat="0" applyAlignment="0" applyProtection="0"/>
    <xf numFmtId="0" fontId="82" fillId="44" borderId="11" applyNumberFormat="0" applyAlignment="0" applyProtection="0"/>
    <xf numFmtId="0" fontId="82" fillId="44" borderId="11" applyNumberFormat="0" applyAlignment="0" applyProtection="0"/>
    <xf numFmtId="0" fontId="82" fillId="43" borderId="11" applyNumberFormat="0" applyAlignment="0" applyProtection="0"/>
    <xf numFmtId="0" fontId="82" fillId="43" borderId="11" applyNumberFormat="0" applyAlignment="0" applyProtection="0"/>
    <xf numFmtId="0" fontId="82" fillId="43" borderId="11" applyNumberFormat="0" applyAlignment="0" applyProtection="0"/>
    <xf numFmtId="0" fontId="82" fillId="43" borderId="11" applyNumberFormat="0" applyAlignment="0" applyProtection="0"/>
    <xf numFmtId="0" fontId="82" fillId="43" borderId="11" applyNumberFormat="0" applyAlignment="0" applyProtection="0"/>
    <xf numFmtId="0" fontId="86" fillId="67" borderId="0"/>
    <xf numFmtId="0" fontId="87" fillId="45" borderId="11" applyNumberFormat="0" applyAlignment="0" applyProtection="0"/>
    <xf numFmtId="0" fontId="87" fillId="45" borderId="11" applyNumberFormat="0" applyAlignment="0" applyProtection="0"/>
    <xf numFmtId="0" fontId="87" fillId="45" borderId="11" applyNumberFormat="0" applyAlignment="0" applyProtection="0"/>
    <xf numFmtId="0" fontId="87" fillId="45" borderId="11" applyNumberFormat="0" applyAlignment="0" applyProtection="0"/>
    <xf numFmtId="0" fontId="87" fillId="45" borderId="11" applyNumberFormat="0" applyAlignment="0" applyProtection="0"/>
    <xf numFmtId="0" fontId="87" fillId="45" borderId="11" applyNumberFormat="0" applyAlignment="0" applyProtection="0"/>
    <xf numFmtId="0" fontId="87" fillId="45" borderId="11" applyNumberFormat="0" applyAlignment="0" applyProtection="0"/>
    <xf numFmtId="0" fontId="88" fillId="45" borderId="11" applyNumberFormat="0" applyAlignment="0" applyProtection="0"/>
    <xf numFmtId="0" fontId="88" fillId="45" borderId="11" applyNumberFormat="0" applyAlignment="0" applyProtection="0"/>
    <xf numFmtId="0" fontId="88" fillId="45" borderId="11" applyNumberFormat="0" applyAlignment="0" applyProtection="0"/>
    <xf numFmtId="0" fontId="88" fillId="45" borderId="11" applyNumberFormat="0" applyAlignment="0" applyProtection="0"/>
    <xf numFmtId="0" fontId="88" fillId="45" borderId="11" applyNumberFormat="0" applyAlignment="0" applyProtection="0"/>
    <xf numFmtId="0" fontId="88" fillId="45" borderId="11" applyNumberFormat="0" applyAlignment="0" applyProtection="0"/>
    <xf numFmtId="0" fontId="88" fillId="45" borderId="11" applyNumberFormat="0" applyAlignment="0" applyProtection="0"/>
    <xf numFmtId="0" fontId="88" fillId="45" borderId="11" applyNumberFormat="0" applyAlignment="0" applyProtection="0"/>
    <xf numFmtId="0" fontId="86" fillId="68" borderId="12" applyNumberFormat="0" applyAlignment="0" applyProtection="0"/>
    <xf numFmtId="0" fontId="89" fillId="68" borderId="12" applyNumberFormat="0" applyAlignment="0" applyProtection="0"/>
    <xf numFmtId="0" fontId="89" fillId="68" borderId="12" applyNumberFormat="0" applyAlignment="0" applyProtection="0"/>
    <xf numFmtId="3" fontId="90" fillId="69" borderId="13" applyFont="0" applyFill="0" applyProtection="0">
      <alignment horizontal="right"/>
    </xf>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168" fontId="93" fillId="0" borderId="0" applyNumberFormat="0" applyFill="0" applyBorder="0" applyProtection="0">
      <alignment horizontal="left"/>
      <protection locked="0"/>
    </xf>
    <xf numFmtId="0" fontId="94" fillId="0" borderId="14" applyNumberFormat="0" applyFill="0" applyAlignment="0" applyProtection="0"/>
    <xf numFmtId="0" fontId="95" fillId="0" borderId="14" applyNumberFormat="0" applyFill="0" applyAlignment="0" applyProtection="0"/>
    <xf numFmtId="0" fontId="96" fillId="0" borderId="1" applyNumberFormat="0" applyFill="0" applyAlignment="0" applyProtection="0"/>
    <xf numFmtId="0" fontId="51" fillId="0" borderId="1" applyNumberFormat="0" applyFill="0" applyAlignment="0" applyProtection="0"/>
    <xf numFmtId="0" fontId="94" fillId="0" borderId="14" applyNumberFormat="0" applyFill="0" applyAlignment="0" applyProtection="0"/>
    <xf numFmtId="0" fontId="97" fillId="0" borderId="15" applyNumberFormat="0" applyFill="0" applyAlignment="0" applyProtection="0"/>
    <xf numFmtId="0" fontId="98" fillId="0" borderId="15" applyNumberFormat="0" applyFill="0" applyAlignment="0" applyProtection="0"/>
    <xf numFmtId="0" fontId="99" fillId="0" borderId="2" applyNumberFormat="0" applyFill="0" applyAlignment="0" applyProtection="0"/>
    <xf numFmtId="0" fontId="52" fillId="0" borderId="2" applyNumberFormat="0" applyFill="0" applyAlignment="0" applyProtection="0"/>
    <xf numFmtId="0" fontId="97" fillId="0" borderId="15" applyNumberFormat="0" applyFill="0" applyAlignment="0" applyProtection="0"/>
    <xf numFmtId="0" fontId="100" fillId="0" borderId="16" applyNumberFormat="0" applyFill="0" applyAlignment="0" applyProtection="0"/>
    <xf numFmtId="0" fontId="101" fillId="0" borderId="16" applyNumberFormat="0" applyFill="0" applyAlignment="0" applyProtection="0"/>
    <xf numFmtId="0" fontId="102" fillId="0" borderId="3" applyNumberFormat="0" applyFill="0" applyAlignment="0" applyProtection="0"/>
    <xf numFmtId="0" fontId="53" fillId="0" borderId="3"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53" fillId="0" borderId="0" applyNumberFormat="0" applyFill="0" applyBorder="0" applyAlignment="0" applyProtection="0"/>
    <xf numFmtId="0" fontId="100" fillId="0" borderId="0" applyNumberFormat="0" applyFill="0" applyBorder="0" applyAlignment="0" applyProtection="0"/>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3" fontId="68"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104"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9" fontId="105" fillId="0" borderId="0" applyFont="0" applyFill="0" applyBorder="0" applyAlignment="0" applyProtection="0"/>
    <xf numFmtId="169" fontId="105" fillId="0" borderId="0" applyFont="0" applyFill="0" applyBorder="0" applyAlignment="0" applyProtection="0"/>
    <xf numFmtId="169" fontId="105" fillId="0" borderId="0" applyFont="0" applyFill="0" applyBorder="0" applyAlignment="0" applyProtection="0"/>
    <xf numFmtId="169" fontId="105"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70" fontId="69" fillId="0" borderId="0" applyFont="0" applyFill="0" applyBorder="0" applyAlignment="0" applyProtection="0"/>
    <xf numFmtId="164" fontId="104" fillId="0" borderId="0" applyFont="0" applyFill="0" applyBorder="0" applyAlignment="0" applyProtection="0"/>
    <xf numFmtId="164" fontId="50" fillId="0" borderId="0" applyFont="0" applyFill="0" applyBorder="0" applyAlignment="0" applyProtection="0"/>
    <xf numFmtId="164" fontId="7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71" fontId="106" fillId="0" borderId="0" applyFont="0" applyFill="0" applyBorder="0" applyAlignment="0" applyProtection="0"/>
    <xf numFmtId="0" fontId="107" fillId="0" borderId="18" applyNumberFormat="0"/>
    <xf numFmtId="0" fontId="107" fillId="0" borderId="18" applyNumberFormat="0"/>
    <xf numFmtId="0" fontId="107" fillId="0" borderId="18" applyNumberFormat="0"/>
    <xf numFmtId="0" fontId="108" fillId="0" borderId="18" applyNumberFormat="0"/>
    <xf numFmtId="0" fontId="108" fillId="0" borderId="18" applyNumberFormat="0"/>
    <xf numFmtId="0" fontId="108" fillId="0" borderId="18" applyNumberFormat="0"/>
    <xf numFmtId="1" fontId="103" fillId="0" borderId="0" applyFill="0" applyBorder="0" applyProtection="0">
      <alignment horizontal="right"/>
    </xf>
    <xf numFmtId="167" fontId="103" fillId="0" borderId="0" applyFill="0" applyBorder="0" applyProtection="0">
      <alignment horizontal="right"/>
    </xf>
    <xf numFmtId="2" fontId="103" fillId="0" borderId="0" applyFill="0" applyBorder="0" applyProtection="0">
      <alignment horizontal="right"/>
    </xf>
    <xf numFmtId="0" fontId="103" fillId="0" borderId="0" applyFill="0" applyBorder="0" applyProtection="0">
      <alignment horizontal="right"/>
    </xf>
    <xf numFmtId="0" fontId="109" fillId="0" borderId="0"/>
    <xf numFmtId="172" fontId="110" fillId="70" borderId="0" applyNumberFormat="0" applyBorder="0">
      <alignment vertical="top"/>
      <protection locked="0"/>
    </xf>
    <xf numFmtId="38" fontId="69" fillId="0" borderId="0" applyFont="0" applyFill="0" applyBorder="0" applyAlignment="0" applyProtection="0"/>
    <xf numFmtId="4" fontId="111" fillId="0" borderId="0" applyFont="0" applyFill="0" applyBorder="0" applyAlignment="0" applyProtection="0"/>
    <xf numFmtId="167" fontId="79" fillId="0" borderId="0" applyBorder="0"/>
    <xf numFmtId="167" fontId="79" fillId="0" borderId="19"/>
    <xf numFmtId="0" fontId="112" fillId="7" borderId="7" applyNumberFormat="0" applyAlignment="0" applyProtection="0"/>
    <xf numFmtId="0" fontId="113" fillId="71" borderId="12" applyNumberFormat="0" applyAlignment="0" applyProtection="0"/>
    <xf numFmtId="0" fontId="112" fillId="7" borderId="7" applyNumberFormat="0" applyAlignment="0" applyProtection="0"/>
    <xf numFmtId="0" fontId="61" fillId="7" borderId="7" applyNumberFormat="0" applyAlignment="0" applyProtection="0"/>
    <xf numFmtId="0" fontId="89" fillId="71" borderId="12" applyNumberFormat="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3" fontId="116" fillId="0" borderId="13">
      <alignment horizontal="right"/>
      <protection locked="0"/>
    </xf>
    <xf numFmtId="3" fontId="116" fillId="0" borderId="13">
      <alignment horizontal="right"/>
      <protection locked="0"/>
    </xf>
    <xf numFmtId="3" fontId="116" fillId="0" borderId="13">
      <alignment horizontal="right"/>
      <protection locked="0"/>
    </xf>
    <xf numFmtId="164" fontId="117" fillId="0" borderId="0" applyFont="0" applyFill="0" applyBorder="0" applyAlignment="0" applyProtection="0"/>
    <xf numFmtId="164" fontId="117" fillId="0" borderId="0" applyFont="0" applyFill="0" applyBorder="0" applyAlignment="0" applyProtection="0"/>
    <xf numFmtId="164" fontId="104" fillId="0" borderId="0" applyFont="0" applyFill="0" applyBorder="0" applyAlignment="0" applyProtection="0"/>
    <xf numFmtId="164" fontId="71" fillId="0" borderId="0" applyFont="0" applyFill="0" applyBorder="0" applyAlignment="0" applyProtection="0"/>
    <xf numFmtId="43" fontId="69"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117" fillId="0" borderId="0" applyFont="0" applyFill="0" applyBorder="0" applyAlignment="0" applyProtection="0"/>
    <xf numFmtId="164" fontId="69" fillId="0" borderId="0" applyFont="0" applyFill="0" applyBorder="0" applyAlignment="0" applyProtection="0"/>
    <xf numFmtId="170" fontId="69" fillId="0" borderId="0" applyFont="0" applyFill="0" applyBorder="0" applyAlignment="0" applyProtection="0"/>
    <xf numFmtId="164" fontId="50" fillId="0" borderId="0" applyFont="0" applyFill="0" applyBorder="0" applyAlignment="0" applyProtection="0"/>
    <xf numFmtId="170" fontId="69" fillId="0" borderId="0" applyFont="0" applyFill="0" applyBorder="0" applyAlignment="0" applyProtection="0"/>
    <xf numFmtId="164" fontId="69"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62" fillId="0" borderId="0" applyNumberFormat="0" applyFill="0" applyBorder="0" applyAlignment="0" applyProtection="0"/>
    <xf numFmtId="0" fontId="119" fillId="0" borderId="0" applyNumberFormat="0" applyFill="0" applyBorder="0" applyAlignment="0" applyProtection="0"/>
    <xf numFmtId="49" fontId="122" fillId="0" borderId="0" applyFill="0" applyBorder="0" applyProtection="0">
      <alignment horizontal="left"/>
    </xf>
    <xf numFmtId="0" fontId="123" fillId="37" borderId="0" applyNumberFormat="0" applyBorder="0" applyAlignment="0" applyProtection="0"/>
    <xf numFmtId="0" fontId="123"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05" fillId="72" borderId="13" applyNumberFormat="0" applyFont="0" applyBorder="0" applyAlignment="0" applyProtection="0">
      <alignment horizontal="center"/>
    </xf>
    <xf numFmtId="0" fontId="105" fillId="72" borderId="13" applyNumberFormat="0" applyFont="0" applyBorder="0" applyAlignment="0" applyProtection="0">
      <alignment horizontal="center"/>
    </xf>
    <xf numFmtId="0" fontId="105" fillId="72" borderId="13" applyNumberFormat="0" applyFont="0" applyBorder="0" applyAlignment="0" applyProtection="0">
      <alignment horizontal="center"/>
    </xf>
    <xf numFmtId="0" fontId="125" fillId="0" borderId="0">
      <alignment horizontal="center" vertical="center" wrapText="1"/>
    </xf>
    <xf numFmtId="0" fontId="126" fillId="0" borderId="10">
      <alignment horizontal="center" vertical="center" wrapText="1"/>
    </xf>
    <xf numFmtId="0" fontId="126" fillId="0" borderId="10">
      <alignment horizontal="center" vertical="center" wrapText="1"/>
    </xf>
    <xf numFmtId="0" fontId="126" fillId="0" borderId="10">
      <alignment horizontal="center" vertical="center" wrapText="1"/>
    </xf>
    <xf numFmtId="0" fontId="127" fillId="0" borderId="0">
      <alignment horizontal="left"/>
    </xf>
    <xf numFmtId="0" fontId="127" fillId="0" borderId="0">
      <alignment horizontal="right"/>
    </xf>
    <xf numFmtId="173" fontId="128" fillId="0" borderId="0">
      <alignment horizontal="left" vertical="center"/>
    </xf>
    <xf numFmtId="0" fontId="129" fillId="0" borderId="14" applyNumberFormat="0" applyFill="0" applyAlignment="0" applyProtection="0"/>
    <xf numFmtId="0" fontId="129" fillId="0" borderId="14" applyNumberFormat="0" applyFill="0" applyAlignment="0" applyProtection="0"/>
    <xf numFmtId="0" fontId="94" fillId="0" borderId="14" applyNumberFormat="0" applyFill="0" applyAlignment="0" applyProtection="0"/>
    <xf numFmtId="0" fontId="94" fillId="0" borderId="14" applyNumberFormat="0" applyFill="0" applyAlignment="0" applyProtection="0"/>
    <xf numFmtId="0" fontId="130" fillId="0" borderId="15" applyNumberFormat="0" applyFill="0" applyAlignment="0" applyProtection="0"/>
    <xf numFmtId="0" fontId="130" fillId="0" borderId="15" applyNumberFormat="0" applyFill="0" applyAlignment="0" applyProtection="0"/>
    <xf numFmtId="0" fontId="97" fillId="0" borderId="15" applyNumberFormat="0" applyFill="0" applyAlignment="0" applyProtection="0"/>
    <xf numFmtId="0" fontId="97" fillId="0" borderId="15" applyNumberFormat="0" applyFill="0" applyAlignment="0" applyProtection="0"/>
    <xf numFmtId="0" fontId="131" fillId="0" borderId="16" applyNumberFormat="0" applyFill="0" applyAlignment="0" applyProtection="0"/>
    <xf numFmtId="0" fontId="131"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27" fillId="69" borderId="20" applyFont="0" applyBorder="0">
      <alignment horizontal="center" wrapText="1"/>
    </xf>
    <xf numFmtId="0" fontId="127" fillId="69" borderId="20" applyFont="0" applyBorder="0">
      <alignment horizontal="center" wrapText="1"/>
    </xf>
    <xf numFmtId="0" fontId="127" fillId="69" borderId="20" applyFont="0" applyBorder="0">
      <alignment horizontal="center" wrapText="1"/>
    </xf>
    <xf numFmtId="3" fontId="105" fillId="73" borderId="13" applyFont="0" applyProtection="0">
      <alignment horizontal="right"/>
    </xf>
    <xf numFmtId="3" fontId="105" fillId="73" borderId="13" applyFont="0" applyProtection="0">
      <alignment horizontal="right"/>
    </xf>
    <xf numFmtId="3" fontId="105" fillId="73" borderId="13" applyFont="0" applyProtection="0">
      <alignment horizontal="right"/>
    </xf>
    <xf numFmtId="10" fontId="105" fillId="73" borderId="13" applyFont="0" applyProtection="0">
      <alignment horizontal="right"/>
    </xf>
    <xf numFmtId="10" fontId="105" fillId="73" borderId="13" applyFont="0" applyProtection="0">
      <alignment horizontal="right"/>
    </xf>
    <xf numFmtId="10" fontId="105" fillId="73" borderId="13" applyFont="0" applyProtection="0">
      <alignment horizontal="right"/>
    </xf>
    <xf numFmtId="9" fontId="105" fillId="73" borderId="13" applyFont="0" applyProtection="0">
      <alignment horizontal="right"/>
    </xf>
    <xf numFmtId="9" fontId="105" fillId="73" borderId="13" applyFont="0" applyProtection="0">
      <alignment horizontal="right"/>
    </xf>
    <xf numFmtId="9" fontId="105" fillId="73" borderId="13" applyFont="0" applyProtection="0">
      <alignment horizontal="right"/>
    </xf>
    <xf numFmtId="0" fontId="105" fillId="73" borderId="20" applyNumberFormat="0" applyFont="0" applyBorder="0" applyAlignment="0" applyProtection="0">
      <alignment horizontal="left"/>
    </xf>
    <xf numFmtId="0" fontId="105" fillId="73" borderId="20" applyNumberFormat="0" applyFont="0" applyBorder="0" applyAlignment="0" applyProtection="0">
      <alignment horizontal="left"/>
    </xf>
    <xf numFmtId="0" fontId="105" fillId="73" borderId="20" applyNumberFormat="0" applyFont="0" applyBorder="0" applyAlignment="0" applyProtection="0">
      <alignment horizontal="left"/>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36" fillId="0" borderId="21" applyNumberFormat="0" applyFill="0" applyAlignment="0" applyProtection="0"/>
    <xf numFmtId="0" fontId="137" fillId="0" borderId="21" applyNumberFormat="0" applyFill="0" applyAlignment="0" applyProtection="0"/>
    <xf numFmtId="0" fontId="138" fillId="0" borderId="6" applyNumberFormat="0" applyFill="0" applyAlignment="0" applyProtection="0"/>
    <xf numFmtId="0" fontId="60" fillId="0" borderId="6" applyNumberFormat="0" applyFill="0" applyAlignment="0" applyProtection="0"/>
    <xf numFmtId="0" fontId="136" fillId="0" borderId="21" applyNumberFormat="0" applyFill="0" applyAlignment="0" applyProtection="0"/>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172" fontId="143" fillId="74" borderId="0" applyNumberFormat="0" applyBorder="0">
      <alignment horizontal="left"/>
      <protection locked="0"/>
    </xf>
    <xf numFmtId="0" fontId="144" fillId="45" borderId="11" applyNumberFormat="0" applyAlignment="0" applyProtection="0"/>
    <xf numFmtId="0" fontId="144" fillId="45" borderId="11" applyNumberFormat="0" applyAlignment="0" applyProtection="0"/>
    <xf numFmtId="0" fontId="144" fillId="45" borderId="11" applyNumberFormat="0" applyAlignment="0" applyProtection="0"/>
    <xf numFmtId="0" fontId="144" fillId="45" borderId="11" applyNumberFormat="0" applyAlignment="0" applyProtection="0"/>
    <xf numFmtId="0" fontId="82" fillId="43" borderId="11" applyNumberFormat="0" applyAlignment="0" applyProtection="0"/>
    <xf numFmtId="0" fontId="82" fillId="43" borderId="11" applyNumberFormat="0" applyAlignment="0" applyProtection="0"/>
    <xf numFmtId="0" fontId="82" fillId="43" borderId="11" applyNumberFormat="0" applyAlignment="0" applyProtection="0"/>
    <xf numFmtId="0" fontId="82" fillId="43" borderId="11" applyNumberFormat="0" applyAlignment="0" applyProtection="0"/>
    <xf numFmtId="0" fontId="82" fillId="43" borderId="11" applyNumberFormat="0" applyAlignment="0" applyProtection="0"/>
    <xf numFmtId="0" fontId="82" fillId="43" borderId="11" applyNumberFormat="0" applyAlignment="0" applyProtection="0"/>
    <xf numFmtId="0" fontId="82" fillId="43" borderId="11" applyNumberFormat="0" applyAlignment="0" applyProtection="0"/>
    <xf numFmtId="0" fontId="82" fillId="43" borderId="11" applyNumberFormat="0" applyAlignment="0" applyProtection="0"/>
    <xf numFmtId="174" fontId="105" fillId="75" borderId="13" applyFont="0" applyAlignment="0">
      <protection locked="0"/>
    </xf>
    <xf numFmtId="174" fontId="105" fillId="75" borderId="13" applyFont="0" applyAlignment="0">
      <protection locked="0"/>
    </xf>
    <xf numFmtId="174" fontId="105" fillId="75" borderId="13" applyFont="0" applyAlignment="0">
      <protection locked="0"/>
    </xf>
    <xf numFmtId="3" fontId="105" fillId="75" borderId="13" applyFont="0">
      <alignment horizontal="right"/>
      <protection locked="0"/>
    </xf>
    <xf numFmtId="3" fontId="105" fillId="75" borderId="13" applyFont="0">
      <alignment horizontal="right"/>
      <protection locked="0"/>
    </xf>
    <xf numFmtId="3" fontId="105" fillId="75" borderId="13" applyFont="0">
      <alignment horizontal="right"/>
      <protection locked="0"/>
    </xf>
    <xf numFmtId="167" fontId="105" fillId="75" borderId="13" applyFont="0">
      <alignment horizontal="right"/>
      <protection locked="0"/>
    </xf>
    <xf numFmtId="167" fontId="105" fillId="75" borderId="13" applyFont="0">
      <alignment horizontal="right"/>
      <protection locked="0"/>
    </xf>
    <xf numFmtId="167" fontId="105" fillId="75" borderId="13" applyFont="0">
      <alignment horizontal="right"/>
      <protection locked="0"/>
    </xf>
    <xf numFmtId="166" fontId="105" fillId="76" borderId="13" applyProtection="0"/>
    <xf numFmtId="166" fontId="105" fillId="76" borderId="13" applyProtection="0"/>
    <xf numFmtId="166" fontId="105" fillId="76" borderId="13" applyProtection="0"/>
    <xf numFmtId="10" fontId="105" fillId="75" borderId="13" applyFont="0">
      <alignment horizontal="right"/>
      <protection locked="0"/>
    </xf>
    <xf numFmtId="10" fontId="105" fillId="75" borderId="13" applyFont="0">
      <alignment horizontal="right"/>
      <protection locked="0"/>
    </xf>
    <xf numFmtId="10" fontId="105" fillId="75" borderId="13" applyFont="0">
      <alignment horizontal="right"/>
      <protection locked="0"/>
    </xf>
    <xf numFmtId="9" fontId="105" fillId="75" borderId="22" applyFont="0">
      <alignment horizontal="right"/>
      <protection locked="0"/>
    </xf>
    <xf numFmtId="9" fontId="105" fillId="75" borderId="22" applyFont="0">
      <alignment horizontal="right"/>
      <protection locked="0"/>
    </xf>
    <xf numFmtId="9" fontId="105" fillId="75" borderId="22" applyFont="0">
      <alignment horizontal="right"/>
      <protection locked="0"/>
    </xf>
    <xf numFmtId="175" fontId="105" fillId="75" borderId="13">
      <alignment horizontal="right"/>
      <protection locked="0"/>
    </xf>
    <xf numFmtId="175" fontId="105" fillId="75" borderId="13">
      <alignment horizontal="right"/>
      <protection locked="0"/>
    </xf>
    <xf numFmtId="175" fontId="105" fillId="75" borderId="13">
      <alignment horizontal="right"/>
      <protection locked="0"/>
    </xf>
    <xf numFmtId="176" fontId="105" fillId="75" borderId="22" applyFont="0">
      <alignment horizontal="right"/>
      <protection locked="0"/>
    </xf>
    <xf numFmtId="176" fontId="105" fillId="75" borderId="22" applyFont="0">
      <alignment horizontal="right"/>
      <protection locked="0"/>
    </xf>
    <xf numFmtId="176" fontId="105" fillId="75" borderId="22" applyFont="0">
      <alignment horizontal="right"/>
      <protection locked="0"/>
    </xf>
    <xf numFmtId="0" fontId="105" fillId="75" borderId="13" applyFont="0">
      <alignment horizontal="center" wrapText="1"/>
      <protection locked="0"/>
    </xf>
    <xf numFmtId="0" fontId="105" fillId="75" borderId="13" applyFont="0">
      <alignment horizontal="center" wrapText="1"/>
      <protection locked="0"/>
    </xf>
    <xf numFmtId="0" fontId="105" fillId="75" borderId="13" applyFont="0">
      <alignment horizontal="center" wrapText="1"/>
      <protection locked="0"/>
    </xf>
    <xf numFmtId="49" fontId="105" fillId="75" borderId="13" applyFont="0" applyAlignment="0">
      <protection locked="0"/>
    </xf>
    <xf numFmtId="49" fontId="105" fillId="75" borderId="13" applyFont="0" applyAlignment="0">
      <protection locked="0"/>
    </xf>
    <xf numFmtId="49" fontId="105" fillId="75" borderId="13" applyFont="0" applyAlignment="0">
      <protection locked="0"/>
    </xf>
    <xf numFmtId="0" fontId="145" fillId="0" borderId="0" applyAlignment="0"/>
    <xf numFmtId="0" fontId="70" fillId="77" borderId="23"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23" applyNumberFormat="0" applyFont="0" applyAlignment="0" applyProtection="0"/>
    <xf numFmtId="0" fontId="70" fillId="77" borderId="23" applyNumberFormat="0" applyFont="0" applyAlignment="0" applyProtection="0"/>
    <xf numFmtId="0" fontId="70" fillId="77" borderId="23" applyNumberFormat="0" applyFont="0" applyAlignment="0" applyProtection="0"/>
    <xf numFmtId="0" fontId="71" fillId="8" borderId="8" applyNumberFormat="0" applyFont="0" applyAlignment="0" applyProtection="0"/>
    <xf numFmtId="0" fontId="70" fillId="77" borderId="23" applyNumberFormat="0" applyFont="0" applyAlignment="0" applyProtection="0"/>
    <xf numFmtId="0" fontId="104"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3" fillId="8" borderId="8" applyNumberFormat="0" applyFont="0" applyAlignment="0" applyProtection="0"/>
    <xf numFmtId="0" fontId="70"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1" fillId="8" borderId="8" applyNumberFormat="0" applyFont="0" applyAlignment="0" applyProtection="0"/>
    <xf numFmtId="0" fontId="104"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7" fillId="9" borderId="0" applyNumberFormat="0" applyBorder="0" applyAlignment="0" applyProtection="0"/>
    <xf numFmtId="0" fontId="76" fillId="78" borderId="0" applyNumberFormat="0" applyBorder="0" applyAlignment="0" applyProtection="0"/>
    <xf numFmtId="0" fontId="77" fillId="9" borderId="0" applyNumberFormat="0" applyBorder="0" applyAlignment="0" applyProtection="0"/>
    <xf numFmtId="0" fontId="65" fillId="9" borderId="0" applyNumberFormat="0" applyBorder="0" applyAlignment="0" applyProtection="0"/>
    <xf numFmtId="0" fontId="75" fillId="78" borderId="0" applyNumberFormat="0" applyBorder="0" applyAlignment="0" applyProtection="0"/>
    <xf numFmtId="0" fontId="77" fillId="13" borderId="0" applyNumberFormat="0" applyBorder="0" applyAlignment="0" applyProtection="0"/>
    <xf numFmtId="0" fontId="76" fillId="79" borderId="0" applyNumberFormat="0" applyBorder="0" applyAlignment="0" applyProtection="0"/>
    <xf numFmtId="0" fontId="77" fillId="13" borderId="0" applyNumberFormat="0" applyBorder="0" applyAlignment="0" applyProtection="0"/>
    <xf numFmtId="0" fontId="65" fillId="13" borderId="0" applyNumberFormat="0" applyBorder="0" applyAlignment="0" applyProtection="0"/>
    <xf numFmtId="0" fontId="75" fillId="79" borderId="0" applyNumberFormat="0" applyBorder="0" applyAlignment="0" applyProtection="0"/>
    <xf numFmtId="0" fontId="77" fillId="17" borderId="0" applyNumberFormat="0" applyBorder="0" applyAlignment="0" applyProtection="0"/>
    <xf numFmtId="0" fontId="76" fillId="80" borderId="0" applyNumberFormat="0" applyBorder="0" applyAlignment="0" applyProtection="0"/>
    <xf numFmtId="0" fontId="77" fillId="17" borderId="0" applyNumberFormat="0" applyBorder="0" applyAlignment="0" applyProtection="0"/>
    <xf numFmtId="0" fontId="65" fillId="17" borderId="0" applyNumberFormat="0" applyBorder="0" applyAlignment="0" applyProtection="0"/>
    <xf numFmtId="0" fontId="75" fillId="80" borderId="0" applyNumberFormat="0" applyBorder="0" applyAlignment="0" applyProtection="0"/>
    <xf numFmtId="0" fontId="77" fillId="21" borderId="0" applyNumberFormat="0" applyBorder="0" applyAlignment="0" applyProtection="0"/>
    <xf numFmtId="0" fontId="76" fillId="57" borderId="0" applyNumberFormat="0" applyBorder="0" applyAlignment="0" applyProtection="0"/>
    <xf numFmtId="0" fontId="77" fillId="21" borderId="0" applyNumberFormat="0" applyBorder="0" applyAlignment="0" applyProtection="0"/>
    <xf numFmtId="0" fontId="65" fillId="21" borderId="0" applyNumberFormat="0" applyBorder="0" applyAlignment="0" applyProtection="0"/>
    <xf numFmtId="0" fontId="75" fillId="57" borderId="0" applyNumberFormat="0" applyBorder="0" applyAlignment="0" applyProtection="0"/>
    <xf numFmtId="0" fontId="77" fillId="25" borderId="0" applyNumberFormat="0" applyBorder="0" applyAlignment="0" applyProtection="0"/>
    <xf numFmtId="0" fontId="76" fillId="59" borderId="0" applyNumberFormat="0" applyBorder="0" applyAlignment="0" applyProtection="0"/>
    <xf numFmtId="0" fontId="77" fillId="25" borderId="0" applyNumberFormat="0" applyBorder="0" applyAlignment="0" applyProtection="0"/>
    <xf numFmtId="0" fontId="65" fillId="25" borderId="0" applyNumberFormat="0" applyBorder="0" applyAlignment="0" applyProtection="0"/>
    <xf numFmtId="0" fontId="75" fillId="59" borderId="0" applyNumberFormat="0" applyBorder="0" applyAlignment="0" applyProtection="0"/>
    <xf numFmtId="0" fontId="77" fillId="29" borderId="0" applyNumberFormat="0" applyBorder="0" applyAlignment="0" applyProtection="0"/>
    <xf numFmtId="0" fontId="76" fillId="81" borderId="0" applyNumberFormat="0" applyBorder="0" applyAlignment="0" applyProtection="0"/>
    <xf numFmtId="0" fontId="77" fillId="29" borderId="0" applyNumberFormat="0" applyBorder="0" applyAlignment="0" applyProtection="0"/>
    <xf numFmtId="0" fontId="65" fillId="29" borderId="0" applyNumberFormat="0" applyBorder="0" applyAlignment="0" applyProtection="0"/>
    <xf numFmtId="0" fontId="75" fillId="81" borderId="0" applyNumberFormat="0" applyBorder="0" applyAlignment="0" applyProtection="0"/>
    <xf numFmtId="0" fontId="146" fillId="2" borderId="0" applyNumberFormat="0" applyBorder="0" applyAlignment="0" applyProtection="0"/>
    <xf numFmtId="0" fontId="147" fillId="38" borderId="0" applyNumberFormat="0" applyBorder="0" applyAlignment="0" applyProtection="0"/>
    <xf numFmtId="0" fontId="146" fillId="2" borderId="0" applyNumberFormat="0" applyBorder="0" applyAlignment="0" applyProtection="0"/>
    <xf numFmtId="0" fontId="54" fillId="2" borderId="0" applyNumberFormat="0" applyBorder="0" applyAlignment="0" applyProtection="0"/>
    <xf numFmtId="0" fontId="124" fillId="38" borderId="0" applyNumberFormat="0" applyBorder="0" applyAlignment="0" applyProtection="0"/>
    <xf numFmtId="0" fontId="148" fillId="45" borderId="24" applyNumberFormat="0" applyAlignment="0" applyProtection="0"/>
    <xf numFmtId="0" fontId="149" fillId="82" borderId="24" applyNumberFormat="0" applyAlignment="0" applyProtection="0"/>
    <xf numFmtId="0" fontId="150" fillId="6" borderId="5" applyNumberFormat="0" applyAlignment="0" applyProtection="0"/>
    <xf numFmtId="0" fontId="58" fillId="6" borderId="5" applyNumberFormat="0" applyAlignment="0" applyProtection="0"/>
    <xf numFmtId="0" fontId="149" fillId="82" borderId="24" applyNumberFormat="0" applyAlignment="0" applyProtection="0"/>
    <xf numFmtId="0" fontId="149"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51" fillId="0" borderId="0"/>
    <xf numFmtId="172" fontId="110" fillId="83" borderId="0" applyNumberFormat="0" applyBorder="0">
      <alignment horizontal="right"/>
      <protection locked="0"/>
    </xf>
    <xf numFmtId="0" fontId="152" fillId="0" borderId="21" applyNumberFormat="0" applyFill="0" applyAlignment="0" applyProtection="0"/>
    <xf numFmtId="0" fontId="152" fillId="0" borderId="21" applyNumberFormat="0" applyFill="0" applyAlignment="0" applyProtection="0"/>
    <xf numFmtId="0" fontId="136" fillId="0" borderId="21" applyNumberFormat="0" applyFill="0" applyAlignment="0" applyProtection="0"/>
    <xf numFmtId="0" fontId="136" fillId="0" borderId="21" applyNumberFormat="0" applyFill="0" applyAlignment="0" applyProtection="0"/>
    <xf numFmtId="3" fontId="153" fillId="84" borderId="0" applyFill="0" applyBorder="0">
      <alignment horizontal="right" vertical="center"/>
      <protection locked="0"/>
    </xf>
    <xf numFmtId="0" fontId="154" fillId="0" borderId="0" applyNumberFormat="0" applyFill="0" applyBorder="0" applyAlignment="0" applyProtection="0"/>
    <xf numFmtId="0" fontId="155" fillId="0" borderId="0" applyNumberFormat="0" applyFill="0" applyBorder="0" applyAlignment="0" applyProtection="0"/>
    <xf numFmtId="0" fontId="154" fillId="0" borderId="0" applyNumberFormat="0" applyFill="0" applyBorder="0" applyAlignment="0" applyProtection="0"/>
    <xf numFmtId="0" fontId="63" fillId="0" borderId="0" applyNumberFormat="0" applyFill="0" applyBorder="0" applyAlignment="0" applyProtection="0"/>
    <xf numFmtId="0" fontId="115" fillId="0" borderId="0" applyNumberFormat="0" applyFill="0" applyBorder="0" applyAlignment="0" applyProtection="0"/>
    <xf numFmtId="172" fontId="156" fillId="83" borderId="0" applyNumberFormat="0" applyBorder="0">
      <alignment horizontal="right"/>
      <protection locked="0"/>
    </xf>
    <xf numFmtId="172" fontId="157" fillId="83" borderId="0" applyNumberFormat="0" applyBorder="0">
      <alignment horizontal="right"/>
      <protection locked="0"/>
    </xf>
    <xf numFmtId="0" fontId="158" fillId="66" borderId="0" applyNumberFormat="0" applyBorder="0" applyAlignment="0" applyProtection="0"/>
    <xf numFmtId="0" fontId="158" fillId="66" borderId="0" applyNumberFormat="0" applyBorder="0" applyAlignment="0" applyProtection="0"/>
    <xf numFmtId="0" fontId="159" fillId="66" borderId="0" applyNumberFormat="0" applyBorder="0" applyAlignment="0" applyProtection="0"/>
    <xf numFmtId="0" fontId="159" fillId="66" borderId="0" applyNumberFormat="0" applyBorder="0" applyAlignment="0" applyProtection="0"/>
    <xf numFmtId="177" fontId="160" fillId="0" borderId="22" applyBorder="0">
      <alignment horizontal="center" vertical="center" wrapText="1"/>
    </xf>
    <xf numFmtId="0" fontId="161" fillId="0" borderId="0"/>
    <xf numFmtId="0" fontId="104" fillId="0" borderId="0"/>
    <xf numFmtId="0" fontId="69" fillId="0" borderId="0"/>
    <xf numFmtId="0" fontId="162" fillId="0" borderId="0"/>
    <xf numFmtId="0" fontId="79" fillId="0" borderId="0"/>
    <xf numFmtId="0" fontId="162" fillId="0" borderId="0"/>
    <xf numFmtId="0" fontId="69" fillId="0" borderId="0"/>
    <xf numFmtId="0" fontId="69" fillId="0" borderId="0"/>
    <xf numFmtId="0" fontId="71" fillId="0" borderId="0"/>
    <xf numFmtId="0" fontId="71" fillId="0" borderId="0"/>
    <xf numFmtId="0" fontId="104" fillId="0" borderId="0"/>
    <xf numFmtId="0" fontId="71" fillId="0" borderId="0"/>
    <xf numFmtId="0" fontId="16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18" fillId="0" borderId="0"/>
    <xf numFmtId="0" fontId="162" fillId="0" borderId="0"/>
    <xf numFmtId="0" fontId="71" fillId="0" borderId="0"/>
    <xf numFmtId="0" fontId="71" fillId="0" borderId="0"/>
    <xf numFmtId="0" fontId="71" fillId="0" borderId="0"/>
    <xf numFmtId="0" fontId="16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69" fillId="0" borderId="0"/>
    <xf numFmtId="0" fontId="162" fillId="0" borderId="0"/>
    <xf numFmtId="0" fontId="70" fillId="0" borderId="0"/>
    <xf numFmtId="0" fontId="50" fillId="0" borderId="0"/>
    <xf numFmtId="0" fontId="69" fillId="0" borderId="0"/>
    <xf numFmtId="0" fontId="104" fillId="0" borderId="0"/>
    <xf numFmtId="0" fontId="104" fillId="0" borderId="0"/>
    <xf numFmtId="0" fontId="163" fillId="0" borderId="0"/>
    <xf numFmtId="0" fontId="104"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49" fillId="0" borderId="0"/>
    <xf numFmtId="0" fontId="106" fillId="0" borderId="0"/>
    <xf numFmtId="0" fontId="104" fillId="0" borderId="0"/>
    <xf numFmtId="0" fontId="69" fillId="0" borderId="0"/>
    <xf numFmtId="0" fontId="164" fillId="0" borderId="0">
      <alignment horizontal="left" vertical="center" wrapText="1"/>
    </xf>
    <xf numFmtId="0" fontId="69" fillId="0" borderId="0"/>
    <xf numFmtId="0" fontId="66" fillId="0" borderId="0"/>
    <xf numFmtId="0" fontId="104" fillId="0" borderId="0"/>
    <xf numFmtId="0" fontId="151" fillId="0" borderId="0"/>
    <xf numFmtId="0" fontId="151" fillId="0" borderId="0"/>
    <xf numFmtId="0" fontId="151" fillId="0" borderId="0"/>
    <xf numFmtId="0" fontId="69" fillId="0" borderId="0"/>
    <xf numFmtId="0" fontId="69" fillId="0" borderId="0"/>
    <xf numFmtId="0" fontId="106" fillId="0" borderId="0"/>
    <xf numFmtId="0" fontId="69" fillId="0" borderId="0"/>
    <xf numFmtId="0" fontId="66" fillId="0" borderId="0"/>
    <xf numFmtId="0" fontId="69" fillId="0" borderId="0"/>
    <xf numFmtId="0" fontId="104" fillId="0" borderId="0"/>
    <xf numFmtId="0" fontId="69" fillId="0" borderId="0"/>
    <xf numFmtId="0" fontId="104" fillId="0" borderId="0"/>
    <xf numFmtId="0" fontId="104" fillId="0" borderId="0"/>
    <xf numFmtId="0" fontId="165" fillId="0" borderId="0"/>
    <xf numFmtId="0" fontId="165" fillId="0" borderId="0"/>
    <xf numFmtId="0" fontId="49" fillId="0" borderId="0"/>
    <xf numFmtId="0" fontId="71" fillId="0" borderId="0"/>
    <xf numFmtId="0" fontId="71" fillId="0" borderId="0"/>
    <xf numFmtId="0" fontId="71" fillId="0" borderId="0"/>
    <xf numFmtId="0" fontId="71" fillId="0" borderId="0"/>
    <xf numFmtId="0" fontId="71" fillId="0" borderId="0"/>
    <xf numFmtId="0" fontId="104" fillId="0" borderId="0"/>
    <xf numFmtId="0" fontId="71" fillId="0" borderId="0"/>
    <xf numFmtId="0" fontId="104" fillId="0" borderId="0"/>
    <xf numFmtId="0" fontId="69" fillId="0" borderId="0"/>
    <xf numFmtId="0" fontId="69" fillId="0" borderId="0"/>
    <xf numFmtId="0" fontId="104" fillId="0" borderId="0"/>
    <xf numFmtId="0" fontId="71" fillId="0" borderId="0"/>
    <xf numFmtId="0" fontId="104" fillId="0" borderId="0"/>
    <xf numFmtId="0" fontId="71" fillId="0" borderId="0"/>
    <xf numFmtId="0" fontId="104" fillId="0" borderId="0"/>
    <xf numFmtId="0" fontId="104" fillId="0" borderId="0"/>
    <xf numFmtId="0" fontId="69" fillId="0" borderId="0"/>
    <xf numFmtId="0" fontId="104" fillId="0" borderId="0"/>
    <xf numFmtId="0" fontId="151" fillId="0" borderId="0"/>
    <xf numFmtId="0" fontId="69" fillId="0" borderId="0"/>
    <xf numFmtId="0" fontId="104" fillId="0" borderId="0"/>
    <xf numFmtId="0" fontId="69" fillId="0" borderId="0"/>
    <xf numFmtId="0" fontId="104" fillId="0" borderId="0"/>
    <xf numFmtId="0" fontId="151" fillId="0" borderId="0"/>
    <xf numFmtId="0" fontId="69" fillId="0" borderId="0"/>
    <xf numFmtId="0" fontId="104" fillId="0" borderId="0"/>
    <xf numFmtId="0" fontId="69" fillId="0" borderId="0"/>
    <xf numFmtId="0" fontId="104" fillId="0" borderId="0"/>
    <xf numFmtId="0" fontId="151" fillId="0" borderId="0"/>
    <xf numFmtId="0" fontId="69" fillId="0" borderId="0"/>
    <xf numFmtId="0" fontId="104" fillId="0" borderId="0"/>
    <xf numFmtId="0" fontId="69" fillId="0" borderId="0"/>
    <xf numFmtId="0" fontId="104" fillId="0" borderId="0"/>
    <xf numFmtId="0" fontId="151" fillId="0" borderId="0"/>
    <xf numFmtId="0" fontId="104" fillId="0" borderId="0"/>
    <xf numFmtId="0" fontId="49" fillId="0" borderId="0"/>
    <xf numFmtId="0" fontId="69" fillId="0" borderId="0"/>
    <xf numFmtId="0" fontId="104" fillId="0" borderId="0"/>
    <xf numFmtId="0" fontId="69" fillId="0" borderId="0"/>
    <xf numFmtId="0" fontId="104" fillId="0" borderId="0"/>
    <xf numFmtId="0" fontId="151" fillId="0" borderId="0"/>
    <xf numFmtId="0" fontId="166" fillId="0" borderId="0"/>
    <xf numFmtId="178" fontId="79" fillId="0" borderId="0"/>
    <xf numFmtId="178" fontId="79" fillId="0" borderId="0"/>
    <xf numFmtId="178" fontId="79" fillId="0" borderId="0"/>
    <xf numFmtId="178" fontId="79" fillId="0" borderId="0"/>
    <xf numFmtId="178" fontId="79" fillId="0" borderId="0"/>
    <xf numFmtId="0" fontId="79" fillId="0" borderId="0"/>
    <xf numFmtId="0" fontId="118" fillId="0" borderId="0"/>
    <xf numFmtId="0" fontId="167" fillId="0" borderId="0"/>
    <xf numFmtId="0" fontId="71" fillId="0" borderId="0"/>
    <xf numFmtId="0" fontId="104" fillId="0" borderId="0"/>
    <xf numFmtId="0" fontId="71" fillId="0" borderId="0"/>
    <xf numFmtId="0" fontId="104" fillId="0" borderId="0"/>
    <xf numFmtId="0" fontId="104" fillId="0" borderId="0"/>
    <xf numFmtId="0" fontId="71" fillId="0" borderId="0"/>
    <xf numFmtId="0" fontId="71" fillId="0" borderId="0"/>
    <xf numFmtId="0" fontId="49" fillId="0" borderId="0"/>
    <xf numFmtId="0" fontId="71" fillId="0" borderId="0"/>
    <xf numFmtId="0" fontId="49" fillId="0" borderId="0"/>
    <xf numFmtId="0" fontId="49" fillId="0" borderId="0"/>
    <xf numFmtId="0" fontId="106" fillId="0" borderId="0"/>
    <xf numFmtId="0" fontId="69" fillId="0" borderId="0"/>
    <xf numFmtId="0" fontId="50" fillId="0" borderId="0"/>
    <xf numFmtId="0" fontId="117" fillId="0" borderId="0"/>
    <xf numFmtId="0" fontId="168" fillId="0" borderId="0"/>
    <xf numFmtId="0" fontId="69" fillId="0" borderId="0"/>
    <xf numFmtId="0" fontId="168" fillId="0" borderId="0"/>
    <xf numFmtId="0" fontId="69" fillId="0" borderId="0"/>
    <xf numFmtId="0" fontId="164" fillId="0" borderId="0">
      <alignment horizontal="left" vertical="center" wrapText="1"/>
    </xf>
    <xf numFmtId="0" fontId="118" fillId="0" borderId="0"/>
    <xf numFmtId="0" fontId="164" fillId="0" borderId="0">
      <alignment horizontal="left" vertical="center" wrapText="1"/>
    </xf>
    <xf numFmtId="0" fontId="50" fillId="0" borderId="0"/>
    <xf numFmtId="0" fontId="161" fillId="0" borderId="0"/>
    <xf numFmtId="0" fontId="71" fillId="0" borderId="0"/>
    <xf numFmtId="0" fontId="105" fillId="0" borderId="0"/>
    <xf numFmtId="0" fontId="161" fillId="0" borderId="0"/>
    <xf numFmtId="0" fontId="117" fillId="0" borderId="0"/>
    <xf numFmtId="0" fontId="117" fillId="0" borderId="0"/>
    <xf numFmtId="0" fontId="117" fillId="0" borderId="0"/>
    <xf numFmtId="0" fontId="69"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18" fillId="0" borderId="0"/>
    <xf numFmtId="0" fontId="118"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105" fillId="0" borderId="0"/>
    <xf numFmtId="0" fontId="69" fillId="0" borderId="0"/>
    <xf numFmtId="0" fontId="49" fillId="0" borderId="0"/>
    <xf numFmtId="0" fontId="69" fillId="0" borderId="0"/>
    <xf numFmtId="0" fontId="105" fillId="0" borderId="0"/>
    <xf numFmtId="0" fontId="167" fillId="0" borderId="0"/>
    <xf numFmtId="0" fontId="167" fillId="0" borderId="0"/>
    <xf numFmtId="0" fontId="118" fillId="0" borderId="0"/>
    <xf numFmtId="0" fontId="118" fillId="0" borderId="0"/>
    <xf numFmtId="0" fontId="118" fillId="0" borderId="0"/>
    <xf numFmtId="0" fontId="50" fillId="0" borderId="0"/>
    <xf numFmtId="0" fontId="118" fillId="0" borderId="0"/>
    <xf numFmtId="0" fontId="49"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71" fillId="0" borderId="0"/>
    <xf numFmtId="0" fontId="161" fillId="0" borderId="0"/>
    <xf numFmtId="0" fontId="118" fillId="0" borderId="0"/>
    <xf numFmtId="0" fontId="71" fillId="0" borderId="0"/>
    <xf numFmtId="0" fontId="118" fillId="0" borderId="0"/>
    <xf numFmtId="0" fontId="104" fillId="0" borderId="0"/>
    <xf numFmtId="0" fontId="71" fillId="0" borderId="0"/>
    <xf numFmtId="0" fontId="118" fillId="0" borderId="0"/>
    <xf numFmtId="0" fontId="71" fillId="0" borderId="0"/>
    <xf numFmtId="0" fontId="162" fillId="0" borderId="0"/>
    <xf numFmtId="0" fontId="69" fillId="0" borderId="0"/>
    <xf numFmtId="0" fontId="118" fillId="0" borderId="0"/>
    <xf numFmtId="0" fontId="69" fillId="0" borderId="0"/>
    <xf numFmtId="0" fontId="118" fillId="0" borderId="0"/>
    <xf numFmtId="0" fontId="50" fillId="0" borderId="0"/>
    <xf numFmtId="0" fontId="118" fillId="0" borderId="0"/>
    <xf numFmtId="0" fontId="71" fillId="0" borderId="0"/>
    <xf numFmtId="0" fontId="118" fillId="0" borderId="0"/>
    <xf numFmtId="0" fontId="118" fillId="0" borderId="0"/>
    <xf numFmtId="0" fontId="118" fillId="0" borderId="0"/>
    <xf numFmtId="0" fontId="161" fillId="0" borderId="0"/>
    <xf numFmtId="0" fontId="161" fillId="0" borderId="0"/>
    <xf numFmtId="0" fontId="69" fillId="0" borderId="0"/>
    <xf numFmtId="0" fontId="161" fillId="0" borderId="0"/>
    <xf numFmtId="0" fontId="69" fillId="0" borderId="0"/>
    <xf numFmtId="0" fontId="69" fillId="0" borderId="0"/>
    <xf numFmtId="0" fontId="49" fillId="0" borderId="0"/>
    <xf numFmtId="0" fontId="161" fillId="0" borderId="0"/>
    <xf numFmtId="0" fontId="161" fillId="0" borderId="0"/>
    <xf numFmtId="0" fontId="161" fillId="0" borderId="0"/>
    <xf numFmtId="0" fontId="104" fillId="0" borderId="0"/>
    <xf numFmtId="0" fontId="69" fillId="0" borderId="0"/>
    <xf numFmtId="0" fontId="69" fillId="0" borderId="0"/>
    <xf numFmtId="0" fontId="105" fillId="69" borderId="0" applyFont="0" applyBorder="0"/>
    <xf numFmtId="0" fontId="69" fillId="0" borderId="0"/>
    <xf numFmtId="0" fontId="69" fillId="0" borderId="0"/>
    <xf numFmtId="0" fontId="104" fillId="0" borderId="0"/>
    <xf numFmtId="0" fontId="117" fillId="0" borderId="0"/>
    <xf numFmtId="0" fontId="69" fillId="0" borderId="0"/>
    <xf numFmtId="0" fontId="104" fillId="0" borderId="0"/>
    <xf numFmtId="0" fontId="69" fillId="0" borderId="0"/>
    <xf numFmtId="0" fontId="104" fillId="0" borderId="0"/>
    <xf numFmtId="0" fontId="69" fillId="0" borderId="0"/>
    <xf numFmtId="0" fontId="118" fillId="0" borderId="0"/>
    <xf numFmtId="0" fontId="69" fillId="0" borderId="0"/>
    <xf numFmtId="0" fontId="69" fillId="0" borderId="0"/>
    <xf numFmtId="0" fontId="71" fillId="0" borderId="0"/>
    <xf numFmtId="0" fontId="106" fillId="0" borderId="0"/>
    <xf numFmtId="0" fontId="71" fillId="0" borderId="0"/>
    <xf numFmtId="0" fontId="106" fillId="0" borderId="0"/>
    <xf numFmtId="0" fontId="71" fillId="0" borderId="0"/>
    <xf numFmtId="0" fontId="71" fillId="0" borderId="0"/>
    <xf numFmtId="0" fontId="161" fillId="0" borderId="0"/>
    <xf numFmtId="0" fontId="71" fillId="0" borderId="0"/>
    <xf numFmtId="0" fontId="167" fillId="0" borderId="0"/>
    <xf numFmtId="0" fontId="71" fillId="0" borderId="0"/>
    <xf numFmtId="0" fontId="71" fillId="0" borderId="0"/>
    <xf numFmtId="0" fontId="50" fillId="0" borderId="0"/>
    <xf numFmtId="0" fontId="71" fillId="0" borderId="0"/>
    <xf numFmtId="0" fontId="50" fillId="0" borderId="0"/>
    <xf numFmtId="0" fontId="69" fillId="0" borderId="0"/>
    <xf numFmtId="0" fontId="104" fillId="0" borderId="0"/>
    <xf numFmtId="0" fontId="69" fillId="0" borderId="0"/>
    <xf numFmtId="0" fontId="104" fillId="0" borderId="0"/>
    <xf numFmtId="0" fontId="151" fillId="0" borderId="0"/>
    <xf numFmtId="0" fontId="104"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9" fillId="0" borderId="0"/>
    <xf numFmtId="0" fontId="104" fillId="0" borderId="0"/>
    <xf numFmtId="0" fontId="69" fillId="0" borderId="0"/>
    <xf numFmtId="0" fontId="104" fillId="0" borderId="0"/>
    <xf numFmtId="0" fontId="15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8" fillId="0" borderId="0"/>
    <xf numFmtId="0" fontId="104" fillId="0" borderId="0"/>
    <xf numFmtId="0" fontId="71" fillId="0" borderId="0"/>
    <xf numFmtId="0" fontId="104" fillId="0" borderId="0"/>
    <xf numFmtId="0" fontId="71" fillId="0" borderId="0"/>
    <xf numFmtId="0" fontId="69" fillId="0" borderId="0">
      <alignment horizontal="left" wrapText="1"/>
    </xf>
    <xf numFmtId="0" fontId="169" fillId="0" borderId="0"/>
    <xf numFmtId="0" fontId="69" fillId="0" borderId="0">
      <alignment horizontal="left" wrapText="1"/>
    </xf>
    <xf numFmtId="0" fontId="169" fillId="0" borderId="0"/>
    <xf numFmtId="0" fontId="105" fillId="0" borderId="0"/>
    <xf numFmtId="0" fontId="104" fillId="0" borderId="0"/>
    <xf numFmtId="0" fontId="71" fillId="0" borderId="0"/>
    <xf numFmtId="0" fontId="104" fillId="0" borderId="0"/>
    <xf numFmtId="0" fontId="71" fillId="0" borderId="0"/>
    <xf numFmtId="0" fontId="106" fillId="0" borderId="0"/>
    <xf numFmtId="0" fontId="104" fillId="0" borderId="0"/>
    <xf numFmtId="0" fontId="106" fillId="0" borderId="0"/>
    <xf numFmtId="0" fontId="104" fillId="0" borderId="0"/>
    <xf numFmtId="0" fontId="105" fillId="0" borderId="0"/>
    <xf numFmtId="0" fontId="50" fillId="0" borderId="0"/>
    <xf numFmtId="0" fontId="105" fillId="0" borderId="0"/>
    <xf numFmtId="0" fontId="69" fillId="0" borderId="0"/>
    <xf numFmtId="0" fontId="50" fillId="0" borderId="0"/>
    <xf numFmtId="0" fontId="69" fillId="0" borderId="0"/>
    <xf numFmtId="0" fontId="71" fillId="0" borderId="0"/>
    <xf numFmtId="0" fontId="69" fillId="0" borderId="0"/>
    <xf numFmtId="0" fontId="71" fillId="0" borderId="0"/>
    <xf numFmtId="0" fontId="71" fillId="0" borderId="0"/>
    <xf numFmtId="0" fontId="167" fillId="0" borderId="0"/>
    <xf numFmtId="0" fontId="69" fillId="0" borderId="0"/>
    <xf numFmtId="0" fontId="71" fillId="0" borderId="0"/>
    <xf numFmtId="0" fontId="69" fillId="0" borderId="0"/>
    <xf numFmtId="0" fontId="104" fillId="0" borderId="0"/>
    <xf numFmtId="0" fontId="69" fillId="0" borderId="0"/>
    <xf numFmtId="0" fontId="105" fillId="0" borderId="0"/>
    <xf numFmtId="0" fontId="164" fillId="0" borderId="0">
      <alignment horizontal="left" vertical="center" wrapText="1"/>
    </xf>
    <xf numFmtId="0" fontId="105" fillId="0" borderId="0"/>
    <xf numFmtId="0" fontId="69" fillId="0" borderId="0"/>
    <xf numFmtId="0" fontId="69" fillId="0" borderId="0"/>
    <xf numFmtId="0" fontId="69" fillId="0" borderId="0"/>
    <xf numFmtId="0" fontId="71" fillId="0" borderId="0"/>
    <xf numFmtId="0" fontId="69" fillId="0" borderId="0"/>
    <xf numFmtId="0" fontId="69" fillId="0" borderId="0"/>
    <xf numFmtId="0" fontId="71" fillId="0" borderId="0"/>
    <xf numFmtId="0" fontId="168" fillId="0" borderId="0"/>
    <xf numFmtId="0" fontId="71" fillId="0" borderId="0"/>
    <xf numFmtId="0" fontId="50" fillId="0" borderId="0"/>
    <xf numFmtId="0" fontId="71" fillId="0" borderId="0"/>
    <xf numFmtId="0" fontId="118" fillId="0" borderId="0"/>
    <xf numFmtId="0" fontId="69" fillId="0" borderId="0"/>
    <xf numFmtId="0" fontId="71" fillId="0" borderId="0"/>
    <xf numFmtId="0" fontId="118" fillId="0" borderId="0"/>
    <xf numFmtId="0" fontId="69" fillId="0" borderId="0"/>
    <xf numFmtId="0" fontId="118" fillId="0" borderId="0">
      <alignment horizontal="left" wrapText="1"/>
    </xf>
    <xf numFmtId="0" fontId="118" fillId="0" borderId="0">
      <alignment horizontal="left" wrapText="1"/>
    </xf>
    <xf numFmtId="0" fontId="68" fillId="0" borderId="0"/>
    <xf numFmtId="0" fontId="69" fillId="0" borderId="0"/>
    <xf numFmtId="0" fontId="69" fillId="0" borderId="0"/>
    <xf numFmtId="0" fontId="161" fillId="0" borderId="0"/>
    <xf numFmtId="0" fontId="69" fillId="0" borderId="0"/>
    <xf numFmtId="0" fontId="71" fillId="0" borderId="0"/>
    <xf numFmtId="0" fontId="71" fillId="0" borderId="0"/>
    <xf numFmtId="0" fontId="69" fillId="0" borderId="0"/>
    <xf numFmtId="0" fontId="162" fillId="0" borderId="0"/>
    <xf numFmtId="0" fontId="69" fillId="0" borderId="0"/>
    <xf numFmtId="0" fontId="117" fillId="0" borderId="0"/>
    <xf numFmtId="0" fontId="117" fillId="0" borderId="0"/>
    <xf numFmtId="0" fontId="117" fillId="0" borderId="0"/>
    <xf numFmtId="0" fontId="69" fillId="0" borderId="0"/>
    <xf numFmtId="0" fontId="69" fillId="0" borderId="0"/>
    <xf numFmtId="0" fontId="50" fillId="0" borderId="0"/>
    <xf numFmtId="0" fontId="104" fillId="0" borderId="0"/>
    <xf numFmtId="0" fontId="161" fillId="0" borderId="0"/>
    <xf numFmtId="0" fontId="168" fillId="0" borderId="0"/>
    <xf numFmtId="0" fontId="71" fillId="0" borderId="0"/>
    <xf numFmtId="0" fontId="71" fillId="0" borderId="0"/>
    <xf numFmtId="0" fontId="71" fillId="0" borderId="0"/>
    <xf numFmtId="0" fontId="71" fillId="0" borderId="0"/>
    <xf numFmtId="0" fontId="49" fillId="0" borderId="0"/>
    <xf numFmtId="0" fontId="69" fillId="0" borderId="0"/>
    <xf numFmtId="0" fontId="118" fillId="0" borderId="0"/>
    <xf numFmtId="0" fontId="118" fillId="0" borderId="0"/>
    <xf numFmtId="0" fontId="69" fillId="0" borderId="0"/>
    <xf numFmtId="0" fontId="69" fillId="0" borderId="0"/>
    <xf numFmtId="0" fontId="69" fillId="0" borderId="0"/>
    <xf numFmtId="0" fontId="69" fillId="0" borderId="0"/>
    <xf numFmtId="0" fontId="162" fillId="0" borderId="0"/>
    <xf numFmtId="0" fontId="71" fillId="0" borderId="0"/>
    <xf numFmtId="0" fontId="162" fillId="0" borderId="0"/>
    <xf numFmtId="0" fontId="69" fillId="0" borderId="0"/>
    <xf numFmtId="0" fontId="162" fillId="0" borderId="0"/>
    <xf numFmtId="0" fontId="71" fillId="0" borderId="0"/>
    <xf numFmtId="0" fontId="162" fillId="0" borderId="0"/>
    <xf numFmtId="0" fontId="69" fillId="0" borderId="0"/>
    <xf numFmtId="0" fontId="162" fillId="0" borderId="0"/>
    <xf numFmtId="0" fontId="162" fillId="0" borderId="0"/>
    <xf numFmtId="0" fontId="69" fillId="0" borderId="0"/>
    <xf numFmtId="0" fontId="162" fillId="0" borderId="0"/>
    <xf numFmtId="0" fontId="162" fillId="0" borderId="0"/>
    <xf numFmtId="0" fontId="69" fillId="0" borderId="0"/>
    <xf numFmtId="0" fontId="69" fillId="0" borderId="0"/>
    <xf numFmtId="0" fontId="167" fillId="0" borderId="0"/>
    <xf numFmtId="0" fontId="151" fillId="0" borderId="0"/>
    <xf numFmtId="0" fontId="104" fillId="0" borderId="0"/>
    <xf numFmtId="0" fontId="69" fillId="0" borderId="0"/>
    <xf numFmtId="0" fontId="105" fillId="0" borderId="0"/>
    <xf numFmtId="0" fontId="71" fillId="0" borderId="0"/>
    <xf numFmtId="0" fontId="105" fillId="0" borderId="0"/>
    <xf numFmtId="0" fontId="71" fillId="0" borderId="0"/>
    <xf numFmtId="0" fontId="71" fillId="0" borderId="0"/>
    <xf numFmtId="0" fontId="104" fillId="0" borderId="0"/>
    <xf numFmtId="0" fontId="69" fillId="0" borderId="0"/>
    <xf numFmtId="0" fontId="105" fillId="0" borderId="0"/>
    <xf numFmtId="0" fontId="164" fillId="0" borderId="0">
      <alignment horizontal="left" vertical="center" wrapText="1"/>
    </xf>
    <xf numFmtId="0" fontId="105" fillId="0" borderId="0"/>
    <xf numFmtId="0" fontId="50" fillId="0" borderId="0"/>
    <xf numFmtId="0" fontId="71" fillId="0" borderId="0"/>
    <xf numFmtId="0" fontId="104" fillId="0" borderId="0"/>
    <xf numFmtId="0" fontId="105" fillId="0" borderId="0"/>
    <xf numFmtId="0" fontId="71" fillId="0" borderId="0"/>
    <xf numFmtId="0" fontId="105" fillId="0" borderId="0"/>
    <xf numFmtId="0" fontId="49" fillId="0" borderId="0"/>
    <xf numFmtId="0" fontId="71" fillId="0" borderId="0"/>
    <xf numFmtId="0" fontId="49" fillId="0" borderId="0"/>
    <xf numFmtId="0" fontId="49" fillId="0" borderId="0"/>
    <xf numFmtId="0" fontId="49" fillId="0" borderId="0"/>
    <xf numFmtId="0" fontId="49" fillId="0" borderId="0"/>
    <xf numFmtId="0" fontId="49" fillId="0" borderId="0"/>
    <xf numFmtId="0" fontId="71" fillId="0" borderId="0"/>
    <xf numFmtId="0" fontId="49" fillId="0" borderId="0"/>
    <xf numFmtId="0" fontId="49" fillId="0" borderId="0"/>
    <xf numFmtId="0" fontId="105" fillId="0" borderId="0"/>
    <xf numFmtId="0" fontId="71" fillId="0" borderId="0"/>
    <xf numFmtId="0" fontId="105" fillId="0" borderId="0"/>
    <xf numFmtId="0" fontId="49" fillId="0" borderId="0"/>
    <xf numFmtId="0" fontId="71" fillId="0" borderId="0"/>
    <xf numFmtId="0" fontId="49" fillId="0" borderId="0"/>
    <xf numFmtId="0" fontId="49" fillId="0" borderId="0"/>
    <xf numFmtId="14" fontId="69" fillId="0" borderId="0" applyProtection="0">
      <alignment vertical="center"/>
    </xf>
    <xf numFmtId="0" fontId="70" fillId="0" borderId="0"/>
    <xf numFmtId="0" fontId="69" fillId="0" borderId="0"/>
    <xf numFmtId="0" fontId="69" fillId="0" borderId="0"/>
    <xf numFmtId="0" fontId="69" fillId="0" borderId="0"/>
    <xf numFmtId="0" fontId="69" fillId="0" borderId="0"/>
    <xf numFmtId="0" fontId="69" fillId="0" borderId="0"/>
    <xf numFmtId="0" fontId="162" fillId="0" borderId="0"/>
    <xf numFmtId="14" fontId="69" fillId="0" borderId="0" applyProtection="0">
      <alignment vertical="center"/>
    </xf>
    <xf numFmtId="0" fontId="162" fillId="0" borderId="0"/>
    <xf numFmtId="0" fontId="69" fillId="0" borderId="0" applyNumberFormat="0" applyFont="0" applyFill="0" applyBorder="0" applyAlignment="0" applyProtection="0"/>
    <xf numFmtId="0" fontId="69" fillId="0" borderId="0"/>
    <xf numFmtId="0" fontId="71" fillId="0" borderId="0"/>
    <xf numFmtId="0" fontId="69" fillId="0" borderId="0"/>
    <xf numFmtId="0" fontId="71" fillId="0" borderId="0"/>
    <xf numFmtId="0" fontId="118" fillId="0" borderId="0"/>
    <xf numFmtId="0" fontId="71" fillId="0" borderId="0"/>
    <xf numFmtId="0" fontId="71" fillId="0" borderId="0"/>
    <xf numFmtId="0" fontId="71" fillId="0" borderId="0"/>
    <xf numFmtId="0" fontId="71" fillId="0" borderId="0"/>
    <xf numFmtId="0" fontId="69" fillId="0" borderId="0" applyNumberFormat="0" applyFont="0" applyFill="0" applyBorder="0" applyAlignment="0" applyProtection="0"/>
    <xf numFmtId="0" fontId="69" fillId="0" borderId="0"/>
    <xf numFmtId="0" fontId="104" fillId="0" borderId="0"/>
    <xf numFmtId="0" fontId="69" fillId="0" borderId="0"/>
    <xf numFmtId="0" fontId="71" fillId="0" borderId="0"/>
    <xf numFmtId="0" fontId="71" fillId="0" borderId="0"/>
    <xf numFmtId="0" fontId="71" fillId="0" borderId="0"/>
    <xf numFmtId="0" fontId="69" fillId="0" borderId="0"/>
    <xf numFmtId="0" fontId="104" fillId="0" borderId="0"/>
    <xf numFmtId="0" fontId="69" fillId="0" borderId="0"/>
    <xf numFmtId="0" fontId="69" fillId="0" borderId="0"/>
    <xf numFmtId="0" fontId="104" fillId="0" borderId="0"/>
    <xf numFmtId="0" fontId="79" fillId="0" borderId="0"/>
    <xf numFmtId="0" fontId="70" fillId="0" borderId="0"/>
    <xf numFmtId="0" fontId="79" fillId="0" borderId="0"/>
    <xf numFmtId="0" fontId="70" fillId="0" borderId="0"/>
    <xf numFmtId="0" fontId="71" fillId="0" borderId="0"/>
    <xf numFmtId="0" fontId="118" fillId="0" borderId="0"/>
    <xf numFmtId="0" fontId="71" fillId="0" borderId="0"/>
    <xf numFmtId="0" fontId="118" fillId="0" borderId="0"/>
    <xf numFmtId="0" fontId="71" fillId="0" borderId="0"/>
    <xf numFmtId="0" fontId="118" fillId="0" borderId="0"/>
    <xf numFmtId="0" fontId="118" fillId="0" borderId="0"/>
    <xf numFmtId="0" fontId="71" fillId="0" borderId="0"/>
    <xf numFmtId="0" fontId="118" fillId="0" borderId="0"/>
    <xf numFmtId="0" fontId="71" fillId="0" borderId="0"/>
    <xf numFmtId="0" fontId="162" fillId="0" borderId="0"/>
    <xf numFmtId="0" fontId="105" fillId="0" borderId="0"/>
    <xf numFmtId="0" fontId="71" fillId="0" borderId="0"/>
    <xf numFmtId="0" fontId="105" fillId="0" borderId="0"/>
    <xf numFmtId="0" fontId="49" fillId="0" borderId="0"/>
    <xf numFmtId="0" fontId="71" fillId="0" borderId="0"/>
    <xf numFmtId="0" fontId="162" fillId="0" borderId="0"/>
    <xf numFmtId="0" fontId="49" fillId="0" borderId="0"/>
    <xf numFmtId="0" fontId="104" fillId="0" borderId="0"/>
    <xf numFmtId="0" fontId="71" fillId="0" borderId="0"/>
    <xf numFmtId="0" fontId="49" fillId="0" borderId="0"/>
    <xf numFmtId="0" fontId="49" fillId="0" borderId="0"/>
    <xf numFmtId="0" fontId="69" fillId="0" borderId="0"/>
    <xf numFmtId="0" fontId="71" fillId="0" borderId="0"/>
    <xf numFmtId="0" fontId="69" fillId="0" borderId="0"/>
    <xf numFmtId="0" fontId="49" fillId="0" borderId="0"/>
    <xf numFmtId="0" fontId="105" fillId="0" borderId="0"/>
    <xf numFmtId="0" fontId="71" fillId="0" borderId="0"/>
    <xf numFmtId="0" fontId="105" fillId="0" borderId="0"/>
    <xf numFmtId="0" fontId="69" fillId="0" borderId="0"/>
    <xf numFmtId="0" fontId="71" fillId="0" borderId="0"/>
    <xf numFmtId="0" fontId="49" fillId="0" borderId="0"/>
    <xf numFmtId="0" fontId="49" fillId="0" borderId="0"/>
    <xf numFmtId="0" fontId="49" fillId="0" borderId="0"/>
    <xf numFmtId="0" fontId="69" fillId="0" borderId="0"/>
    <xf numFmtId="0" fontId="71" fillId="0" borderId="0"/>
    <xf numFmtId="0" fontId="69" fillId="0" borderId="0"/>
    <xf numFmtId="0" fontId="49" fillId="0" borderId="0"/>
    <xf numFmtId="0" fontId="69" fillId="0" borderId="0"/>
    <xf numFmtId="0" fontId="71" fillId="0" borderId="0"/>
    <xf numFmtId="0" fontId="49" fillId="0" borderId="0"/>
    <xf numFmtId="0" fontId="69" fillId="0" borderId="0"/>
    <xf numFmtId="0" fontId="71" fillId="0" borderId="0"/>
    <xf numFmtId="0" fontId="69" fillId="0" borderId="0"/>
    <xf numFmtId="0" fontId="69" fillId="0" borderId="0"/>
    <xf numFmtId="0" fontId="104" fillId="0" borderId="0"/>
    <xf numFmtId="0" fontId="69" fillId="0" borderId="0"/>
    <xf numFmtId="0" fontId="161" fillId="0" borderId="0"/>
    <xf numFmtId="0" fontId="71" fillId="0" borderId="0"/>
    <xf numFmtId="0" fontId="162" fillId="0" borderId="0"/>
    <xf numFmtId="0" fontId="49" fillId="0" borderId="0"/>
    <xf numFmtId="0" fontId="71" fillId="0" borderId="0"/>
    <xf numFmtId="0" fontId="161" fillId="0" borderId="0"/>
    <xf numFmtId="0" fontId="104" fillId="0" borderId="0"/>
    <xf numFmtId="0" fontId="161" fillId="0" borderId="0"/>
    <xf numFmtId="0" fontId="68" fillId="0" borderId="0"/>
    <xf numFmtId="0" fontId="71" fillId="0" borderId="0"/>
    <xf numFmtId="0" fontId="71" fillId="0" borderId="0"/>
    <xf numFmtId="0" fontId="71" fillId="0" borderId="0"/>
    <xf numFmtId="0" fontId="71" fillId="0" borderId="0"/>
    <xf numFmtId="0" fontId="69" fillId="0" borderId="0"/>
    <xf numFmtId="0" fontId="161" fillId="0" borderId="0"/>
    <xf numFmtId="0" fontId="69" fillId="0" borderId="0"/>
    <xf numFmtId="0" fontId="162" fillId="0" borderId="0"/>
    <xf numFmtId="0" fontId="69" fillId="0" borderId="0"/>
    <xf numFmtId="0" fontId="69" fillId="0" borderId="0"/>
    <xf numFmtId="0" fontId="69" fillId="0" borderId="0"/>
    <xf numFmtId="0" fontId="49" fillId="0" borderId="0"/>
    <xf numFmtId="0" fontId="106" fillId="0" borderId="0"/>
    <xf numFmtId="0" fontId="49" fillId="0" borderId="0"/>
    <xf numFmtId="0" fontId="69" fillId="0" borderId="0"/>
    <xf numFmtId="0" fontId="71" fillId="0" borderId="0"/>
    <xf numFmtId="0" fontId="71" fillId="0" borderId="0"/>
    <xf numFmtId="0" fontId="69" fillId="0" borderId="0"/>
    <xf numFmtId="0" fontId="71" fillId="0" borderId="0"/>
    <xf numFmtId="0" fontId="69" fillId="0" borderId="0"/>
    <xf numFmtId="0" fontId="71" fillId="0" borderId="0"/>
    <xf numFmtId="0" fontId="69" fillId="0" borderId="0"/>
    <xf numFmtId="0" fontId="71" fillId="0" borderId="0"/>
    <xf numFmtId="0" fontId="69" fillId="0" borderId="0"/>
    <xf numFmtId="0" fontId="168" fillId="0" borderId="0"/>
    <xf numFmtId="0" fontId="69" fillId="0" borderId="0"/>
    <xf numFmtId="0" fontId="69" fillId="0" borderId="0"/>
    <xf numFmtId="0" fontId="69" fillId="0" borderId="0"/>
    <xf numFmtId="0" fontId="71" fillId="0" borderId="0"/>
    <xf numFmtId="0" fontId="69" fillId="0" borderId="0"/>
    <xf numFmtId="0" fontId="49" fillId="0" borderId="0"/>
    <xf numFmtId="0" fontId="69" fillId="0" borderId="0"/>
    <xf numFmtId="0" fontId="49" fillId="0" borderId="0"/>
    <xf numFmtId="0" fontId="69" fillId="0" borderId="0"/>
    <xf numFmtId="0" fontId="49" fillId="0" borderId="0"/>
    <xf numFmtId="0" fontId="104" fillId="0" borderId="0"/>
    <xf numFmtId="0" fontId="71" fillId="0" borderId="0"/>
    <xf numFmtId="0" fontId="69" fillId="0" borderId="0"/>
    <xf numFmtId="0" fontId="104" fillId="0" borderId="0"/>
    <xf numFmtId="0" fontId="107" fillId="0" borderId="0" applyFill="0">
      <alignment horizontal="left" vertical="center" wrapText="1"/>
    </xf>
    <xf numFmtId="0" fontId="104" fillId="0" borderId="0"/>
    <xf numFmtId="0" fontId="163" fillId="0" borderId="0"/>
    <xf numFmtId="0" fontId="161" fillId="0" borderId="0"/>
    <xf numFmtId="0" fontId="167" fillId="0" borderId="0"/>
    <xf numFmtId="0" fontId="164" fillId="0" borderId="0">
      <alignment horizontal="left" vertical="center" wrapText="1"/>
    </xf>
    <xf numFmtId="0" fontId="71" fillId="0" borderId="0"/>
    <xf numFmtId="0" fontId="167" fillId="0" borderId="0"/>
    <xf numFmtId="0" fontId="164" fillId="0" borderId="0">
      <alignment horizontal="left" vertical="center" wrapText="1"/>
    </xf>
    <xf numFmtId="0" fontId="167" fillId="0" borderId="0"/>
    <xf numFmtId="0" fontId="161" fillId="0" borderId="0"/>
    <xf numFmtId="0" fontId="104" fillId="0" borderId="0"/>
    <xf numFmtId="0" fontId="161" fillId="0" borderId="0"/>
    <xf numFmtId="0" fontId="105" fillId="0" borderId="0"/>
    <xf numFmtId="0" fontId="105" fillId="0" borderId="0"/>
    <xf numFmtId="0" fontId="69" fillId="0" borderId="0"/>
    <xf numFmtId="0" fontId="71" fillId="0" borderId="0"/>
    <xf numFmtId="0" fontId="71" fillId="0" borderId="0"/>
    <xf numFmtId="0" fontId="71" fillId="0" borderId="0"/>
    <xf numFmtId="0" fontId="71" fillId="0" borderId="0"/>
    <xf numFmtId="0" fontId="69" fillId="0" borderId="0"/>
    <xf numFmtId="0" fontId="69" fillId="0" borderId="0"/>
    <xf numFmtId="0" fontId="71" fillId="0" borderId="0"/>
    <xf numFmtId="0" fontId="105" fillId="0" borderId="0"/>
    <xf numFmtId="0" fontId="105" fillId="0" borderId="0"/>
    <xf numFmtId="0" fontId="71" fillId="0" borderId="0"/>
    <xf numFmtId="0" fontId="71" fillId="0" borderId="0"/>
    <xf numFmtId="0" fontId="168" fillId="0" borderId="0"/>
    <xf numFmtId="0" fontId="71" fillId="0" borderId="0"/>
    <xf numFmtId="0" fontId="118" fillId="0" borderId="0"/>
    <xf numFmtId="0" fontId="71" fillId="0" borderId="0"/>
    <xf numFmtId="0" fontId="118" fillId="0" borderId="0"/>
    <xf numFmtId="0" fontId="71" fillId="0" borderId="0"/>
    <xf numFmtId="0" fontId="71" fillId="0" borderId="0"/>
    <xf numFmtId="0" fontId="71" fillId="0" borderId="0"/>
    <xf numFmtId="0" fontId="71" fillId="0" borderId="0"/>
    <xf numFmtId="0" fontId="69" fillId="0" borderId="0"/>
    <xf numFmtId="0" fontId="162" fillId="0" borderId="0"/>
    <xf numFmtId="0" fontId="71" fillId="0" borderId="0"/>
    <xf numFmtId="0" fontId="164" fillId="0" borderId="0">
      <alignment horizontal="left" vertical="center" wrapText="1"/>
    </xf>
    <xf numFmtId="0" fontId="50" fillId="0" borderId="0"/>
    <xf numFmtId="0" fontId="49" fillId="0" borderId="0"/>
    <xf numFmtId="0" fontId="71" fillId="0" borderId="0"/>
    <xf numFmtId="0" fontId="162" fillId="0" borderId="0"/>
    <xf numFmtId="0" fontId="71" fillId="0" borderId="0"/>
    <xf numFmtId="0" fontId="162" fillId="0" borderId="0"/>
    <xf numFmtId="0" fontId="71" fillId="0" borderId="0"/>
    <xf numFmtId="0" fontId="50" fillId="0" borderId="0"/>
    <xf numFmtId="0" fontId="105" fillId="0" borderId="0"/>
    <xf numFmtId="0" fontId="105" fillId="0" borderId="0"/>
    <xf numFmtId="0" fontId="71" fillId="0" borderId="0"/>
    <xf numFmtId="0" fontId="71" fillId="0" borderId="0"/>
    <xf numFmtId="0" fontId="71" fillId="0" borderId="0"/>
    <xf numFmtId="0" fontId="105" fillId="0" borderId="0"/>
    <xf numFmtId="0" fontId="105" fillId="0" borderId="0"/>
    <xf numFmtId="0" fontId="71" fillId="0" borderId="0"/>
    <xf numFmtId="0" fontId="71" fillId="0" borderId="0"/>
    <xf numFmtId="0" fontId="71" fillId="0" borderId="0"/>
    <xf numFmtId="0" fontId="105" fillId="0" borderId="0"/>
    <xf numFmtId="0" fontId="105" fillId="0" borderId="0"/>
    <xf numFmtId="0" fontId="71" fillId="0" borderId="0"/>
    <xf numFmtId="0" fontId="104" fillId="0" borderId="0"/>
    <xf numFmtId="0" fontId="71" fillId="0" borderId="0"/>
    <xf numFmtId="0" fontId="161" fillId="0" borderId="0"/>
    <xf numFmtId="0" fontId="69" fillId="0" borderId="0"/>
    <xf numFmtId="0" fontId="151" fillId="0" borderId="0"/>
    <xf numFmtId="0" fontId="170" fillId="0" borderId="0"/>
    <xf numFmtId="0" fontId="50" fillId="0" borderId="0"/>
    <xf numFmtId="0" fontId="49" fillId="0" borderId="0"/>
    <xf numFmtId="0" fontId="71" fillId="0" borderId="0"/>
    <xf numFmtId="0" fontId="49" fillId="0" borderId="0"/>
    <xf numFmtId="0" fontId="71" fillId="0" borderId="0"/>
    <xf numFmtId="0" fontId="49" fillId="0" borderId="0"/>
    <xf numFmtId="0" fontId="104" fillId="0" borderId="0"/>
    <xf numFmtId="0" fontId="71" fillId="0" borderId="0"/>
    <xf numFmtId="0" fontId="71" fillId="0" borderId="0"/>
    <xf numFmtId="0" fontId="105" fillId="0" borderId="0"/>
    <xf numFmtId="0" fontId="10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69" fillId="0" borderId="0"/>
    <xf numFmtId="0" fontId="69" fillId="0" borderId="0"/>
    <xf numFmtId="0" fontId="71" fillId="0" borderId="0"/>
    <xf numFmtId="0" fontId="118" fillId="0" borderId="0"/>
    <xf numFmtId="0" fontId="71" fillId="0" borderId="0"/>
    <xf numFmtId="0" fontId="71" fillId="0" borderId="0"/>
    <xf numFmtId="0" fontId="71" fillId="0" borderId="0"/>
    <xf numFmtId="0" fontId="161" fillId="0" borderId="0"/>
    <xf numFmtId="0" fontId="71" fillId="0" borderId="0"/>
    <xf numFmtId="0" fontId="71" fillId="0" borderId="0"/>
    <xf numFmtId="0" fontId="162" fillId="0" borderId="0"/>
    <xf numFmtId="0" fontId="118" fillId="0" borderId="0"/>
    <xf numFmtId="0" fontId="69" fillId="0" borderId="0"/>
    <xf numFmtId="0" fontId="167" fillId="0" borderId="0"/>
    <xf numFmtId="0" fontId="167" fillId="0" borderId="0"/>
    <xf numFmtId="0" fontId="1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9" fontId="171" fillId="0" borderId="0" applyFill="0" applyBorder="0" applyProtection="0">
      <alignment horizontal="left"/>
    </xf>
    <xf numFmtId="49" fontId="172" fillId="0" borderId="0" applyFill="0" applyBorder="0" applyProtection="0">
      <alignment horizontal="left"/>
    </xf>
    <xf numFmtId="49" fontId="103" fillId="0" borderId="0" applyFill="0" applyBorder="0" applyProtection="0">
      <alignment horizontal="left"/>
    </xf>
    <xf numFmtId="14" fontId="69" fillId="0" borderId="0" applyProtection="0">
      <alignment vertical="center"/>
    </xf>
    <xf numFmtId="0" fontId="104" fillId="8" borderId="8" applyNumberFormat="0" applyFont="0" applyAlignment="0" applyProtection="0"/>
    <xf numFmtId="0" fontId="104" fillId="8" borderId="8" applyNumberFormat="0" applyFont="0" applyAlignment="0" applyProtection="0"/>
    <xf numFmtId="0" fontId="70" fillId="77" borderId="23" applyNumberFormat="0" applyFont="0" applyAlignment="0" applyProtection="0"/>
    <xf numFmtId="0" fontId="70" fillId="77" borderId="23" applyNumberFormat="0" applyFont="0" applyAlignment="0" applyProtection="0"/>
    <xf numFmtId="0" fontId="70" fillId="77" borderId="23" applyNumberFormat="0" applyFont="0" applyAlignment="0" applyProtection="0"/>
    <xf numFmtId="0" fontId="70" fillId="77" borderId="23" applyNumberFormat="0" applyFont="0" applyAlignment="0" applyProtection="0"/>
    <xf numFmtId="0" fontId="70" fillId="77" borderId="23" applyNumberFormat="0" applyFont="0" applyAlignment="0" applyProtection="0"/>
    <xf numFmtId="0" fontId="70" fillId="77" borderId="23" applyNumberFormat="0" applyFont="0" applyAlignment="0" applyProtection="0"/>
    <xf numFmtId="0" fontId="173" fillId="0" borderId="25"/>
    <xf numFmtId="3" fontId="105" fillId="85" borderId="13">
      <alignment horizontal="right"/>
      <protection locked="0"/>
    </xf>
    <xf numFmtId="3" fontId="105" fillId="85" borderId="13">
      <alignment horizontal="right"/>
      <protection locked="0"/>
    </xf>
    <xf numFmtId="3" fontId="105" fillId="85" borderId="13">
      <alignment horizontal="right"/>
      <protection locked="0"/>
    </xf>
    <xf numFmtId="167" fontId="105" fillId="85" borderId="13">
      <alignment horizontal="right"/>
      <protection locked="0"/>
    </xf>
    <xf numFmtId="167" fontId="105" fillId="85" borderId="13">
      <alignment horizontal="right"/>
      <protection locked="0"/>
    </xf>
    <xf numFmtId="167" fontId="105" fillId="85" borderId="13">
      <alignment horizontal="right"/>
      <protection locked="0"/>
    </xf>
    <xf numFmtId="10" fontId="105" fillId="85" borderId="13" applyFont="0">
      <alignment horizontal="right"/>
      <protection locked="0"/>
    </xf>
    <xf numFmtId="10" fontId="105" fillId="85" borderId="13" applyFont="0">
      <alignment horizontal="right"/>
      <protection locked="0"/>
    </xf>
    <xf numFmtId="10" fontId="105" fillId="85" borderId="13" applyFont="0">
      <alignment horizontal="right"/>
      <protection locked="0"/>
    </xf>
    <xf numFmtId="9" fontId="105" fillId="85" borderId="13">
      <alignment horizontal="right"/>
      <protection locked="0"/>
    </xf>
    <xf numFmtId="9" fontId="105" fillId="85" borderId="13">
      <alignment horizontal="right"/>
      <protection locked="0"/>
    </xf>
    <xf numFmtId="9" fontId="105" fillId="85" borderId="13">
      <alignment horizontal="right"/>
      <protection locked="0"/>
    </xf>
    <xf numFmtId="175" fontId="105" fillId="85" borderId="13">
      <alignment horizontal="right"/>
      <protection locked="0"/>
    </xf>
    <xf numFmtId="175" fontId="105" fillId="85" borderId="13">
      <alignment horizontal="right"/>
      <protection locked="0"/>
    </xf>
    <xf numFmtId="175" fontId="105" fillId="85" borderId="13">
      <alignment horizontal="right"/>
      <protection locked="0"/>
    </xf>
    <xf numFmtId="176" fontId="105" fillId="85" borderId="22" applyFont="0">
      <alignment horizontal="right"/>
      <protection locked="0"/>
    </xf>
    <xf numFmtId="176" fontId="105" fillId="85" borderId="22" applyFont="0">
      <alignment horizontal="right"/>
      <protection locked="0"/>
    </xf>
    <xf numFmtId="176" fontId="105" fillId="85" borderId="22" applyFont="0">
      <alignment horizontal="right"/>
      <protection locked="0"/>
    </xf>
    <xf numFmtId="0" fontId="105" fillId="85" borderId="13">
      <alignment horizontal="center" wrapText="1"/>
    </xf>
    <xf numFmtId="0" fontId="105" fillId="85" borderId="13">
      <alignment horizontal="center" wrapText="1"/>
    </xf>
    <xf numFmtId="0" fontId="105" fillId="85" borderId="13">
      <alignment horizontal="center" wrapText="1"/>
    </xf>
    <xf numFmtId="0" fontId="105" fillId="85" borderId="13" applyNumberFormat="0" applyFont="0">
      <alignment horizontal="center" wrapText="1"/>
      <protection locked="0"/>
    </xf>
    <xf numFmtId="0" fontId="105" fillId="85" borderId="13" applyNumberFormat="0" applyFont="0">
      <alignment horizontal="center" wrapText="1"/>
      <protection locked="0"/>
    </xf>
    <xf numFmtId="0" fontId="105" fillId="85" borderId="13" applyNumberFormat="0" applyFont="0">
      <alignment horizontal="center" wrapText="1"/>
      <protection locked="0"/>
    </xf>
    <xf numFmtId="0" fontId="174" fillId="45" borderId="24" applyNumberFormat="0" applyAlignment="0" applyProtection="0"/>
    <xf numFmtId="0" fontId="174" fillId="45" borderId="24" applyNumberFormat="0" applyAlignment="0" applyProtection="0"/>
    <xf numFmtId="0" fontId="174" fillId="45" borderId="24" applyNumberFormat="0" applyAlignment="0" applyProtection="0"/>
    <xf numFmtId="0" fontId="174" fillId="45" borderId="24" applyNumberFormat="0" applyAlignment="0" applyProtection="0"/>
    <xf numFmtId="0" fontId="174" fillId="45" borderId="24" applyNumberFormat="0" applyAlignment="0" applyProtection="0"/>
    <xf numFmtId="0" fontId="174"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75" fillId="0" borderId="26" applyNumberFormat="0" applyFill="0" applyAlignment="0" applyProtection="0"/>
    <xf numFmtId="0" fontId="176" fillId="0" borderId="26" applyNumberFormat="0" applyFill="0" applyAlignment="0" applyProtection="0"/>
    <xf numFmtId="0" fontId="67" fillId="0" borderId="9" applyNumberFormat="0" applyFill="0" applyAlignment="0" applyProtection="0"/>
    <xf numFmtId="0" fontId="64" fillId="0" borderId="9" applyNumberFormat="0" applyFill="0" applyAlignment="0" applyProtection="0"/>
    <xf numFmtId="0" fontId="176" fillId="0" borderId="26" applyNumberFormat="0" applyFill="0" applyAlignment="0" applyProtection="0"/>
    <xf numFmtId="0" fontId="176"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44" fontId="69" fillId="0" borderId="0" applyFont="0" applyFill="0" applyBorder="0" applyAlignment="0" applyProtection="0"/>
    <xf numFmtId="9" fontId="172" fillId="0" borderId="0" applyFill="0" applyBorder="0" applyProtection="0">
      <alignment horizontal="right"/>
    </xf>
    <xf numFmtId="176" fontId="172" fillId="0" borderId="0" applyFill="0" applyBorder="0" applyProtection="0">
      <alignment horizontal="right"/>
    </xf>
    <xf numFmtId="10" fontId="172" fillId="0" borderId="0" applyFill="0" applyBorder="0" applyProtection="0">
      <alignment horizontal="right"/>
    </xf>
    <xf numFmtId="9" fontId="69" fillId="0" borderId="0" applyFont="0" applyFill="0" applyBorder="0" applyAlignment="0" applyProtection="0"/>
    <xf numFmtId="9" fontId="6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69"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04" fillId="0" borderId="0" applyFont="0" applyFill="0" applyBorder="0" applyAlignment="0" applyProtection="0"/>
    <xf numFmtId="9" fontId="6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68" fillId="0" borderId="0" applyFont="0" applyFill="0" applyBorder="0" applyAlignment="0" applyProtection="0"/>
    <xf numFmtId="9" fontId="69" fillId="0" borderId="0" applyFont="0" applyFill="0" applyBorder="0" applyAlignment="0" applyProtection="0"/>
    <xf numFmtId="9" fontId="68" fillId="0" borderId="0" applyFont="0" applyFill="0" applyBorder="0" applyAlignment="0" applyProtection="0"/>
    <xf numFmtId="9" fontId="71" fillId="0" borderId="0" applyFont="0" applyFill="0" applyBorder="0" applyAlignment="0" applyProtection="0"/>
    <xf numFmtId="9" fontId="69"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49" fillId="0" borderId="0" applyFont="0" applyFill="0" applyBorder="0" applyAlignment="0" applyProtection="0"/>
    <xf numFmtId="9" fontId="104" fillId="0" borderId="0" applyFont="0" applyFill="0" applyBorder="0" applyAlignment="0" applyProtection="0"/>
    <xf numFmtId="9" fontId="162" fillId="0" borderId="0" applyFont="0" applyFill="0" applyBorder="0" applyAlignment="0" applyProtection="0"/>
    <xf numFmtId="9" fontId="50" fillId="0" borderId="0" applyFont="0" applyFill="0" applyBorder="0" applyAlignment="0" applyProtection="0"/>
    <xf numFmtId="9" fontId="69" fillId="0" borderId="0" applyFont="0" applyFill="0" applyBorder="0" applyAlignment="0" applyProtection="0"/>
    <xf numFmtId="9" fontId="71" fillId="0" borderId="0" applyFont="0" applyFill="0" applyBorder="0" applyAlignment="0" applyProtection="0"/>
    <xf numFmtId="9" fontId="104"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77" fillId="0" borderId="0"/>
    <xf numFmtId="173" fontId="68" fillId="0" borderId="0" applyFill="0" applyBorder="0" applyAlignment="0" applyProtection="0"/>
    <xf numFmtId="0" fontId="105" fillId="85" borderId="13" applyNumberFormat="0" applyFont="0" applyBorder="0" applyAlignment="0">
      <alignment horizontal="center" wrapText="1"/>
    </xf>
    <xf numFmtId="0" fontId="69" fillId="85" borderId="0" applyNumberFormat="0" applyFont="0" applyFill="0" applyBorder="0" applyAlignment="0"/>
    <xf numFmtId="0" fontId="69" fillId="0" borderId="0"/>
    <xf numFmtId="1" fontId="178" fillId="0" borderId="27"/>
    <xf numFmtId="1" fontId="179" fillId="0" borderId="0"/>
    <xf numFmtId="0" fontId="180" fillId="3" borderId="0" applyNumberFormat="0" applyBorder="0" applyAlignment="0" applyProtection="0"/>
    <xf numFmtId="0" fontId="181" fillId="36" borderId="0" applyNumberFormat="0" applyBorder="0" applyAlignment="0" applyProtection="0"/>
    <xf numFmtId="0" fontId="180" fillId="3" borderId="0" applyNumberFormat="0" applyBorder="0" applyAlignment="0" applyProtection="0"/>
    <xf numFmtId="0" fontId="55" fillId="3" borderId="0" applyNumberFormat="0" applyBorder="0" applyAlignment="0" applyProtection="0"/>
    <xf numFmtId="0" fontId="81" fillId="36" borderId="0" applyNumberFormat="0" applyBorder="0" applyAlignment="0" applyProtection="0"/>
    <xf numFmtId="49" fontId="103" fillId="0" borderId="0" applyFill="0" applyBorder="0" applyProtection="0">
      <alignment horizontal="left"/>
    </xf>
    <xf numFmtId="0" fontId="69" fillId="0" borderId="0">
      <alignment horizontal="left"/>
    </xf>
    <xf numFmtId="4" fontId="182" fillId="86" borderId="28" applyNumberFormat="0" applyProtection="0">
      <alignment vertical="center"/>
    </xf>
    <xf numFmtId="4" fontId="110" fillId="86" borderId="28" applyNumberFormat="0" applyProtection="0">
      <alignment horizontal="left" vertical="center" indent="1"/>
    </xf>
    <xf numFmtId="4" fontId="182" fillId="0" borderId="0" applyNumberFormat="0" applyProtection="0">
      <alignment horizontal="left" vertical="center" indent="1"/>
    </xf>
    <xf numFmtId="4" fontId="183" fillId="0" borderId="29" applyNumberFormat="0" applyProtection="0">
      <alignment horizontal="left" vertical="center" indent="1"/>
    </xf>
    <xf numFmtId="4" fontId="182" fillId="0" borderId="0" applyNumberFormat="0" applyProtection="0">
      <alignment horizontal="left" vertical="center" indent="1"/>
    </xf>
    <xf numFmtId="4" fontId="110" fillId="0" borderId="28" applyNumberFormat="0" applyProtection="0">
      <alignment horizontal="right" vertical="center"/>
    </xf>
    <xf numFmtId="4" fontId="184" fillId="0" borderId="0" applyNumberFormat="0" applyProtection="0">
      <alignment horizontal="left" vertical="center" indent="1"/>
    </xf>
    <xf numFmtId="4" fontId="184" fillId="0" borderId="0" applyNumberFormat="0" applyProtection="0">
      <alignment horizontal="left" vertical="center" indent="1"/>
    </xf>
    <xf numFmtId="4" fontId="110" fillId="0" borderId="28" applyNumberFormat="0" applyProtection="0">
      <alignment horizontal="right" vertical="center"/>
    </xf>
    <xf numFmtId="4" fontId="182" fillId="0" borderId="28" applyNumberFormat="0" applyProtection="0">
      <alignment horizontal="left" vertical="center" wrapText="1"/>
    </xf>
    <xf numFmtId="4" fontId="185" fillId="0" borderId="0" applyNumberFormat="0" applyProtection="0">
      <alignment horizontal="left" vertical="center" wrapText="1" indent="1"/>
    </xf>
    <xf numFmtId="4" fontId="186" fillId="0" borderId="28" applyNumberFormat="0" applyProtection="0">
      <alignment horizontal="right" vertical="center"/>
    </xf>
    <xf numFmtId="0" fontId="79" fillId="0" borderId="30">
      <alignment horizontal="center" vertical="center"/>
    </xf>
    <xf numFmtId="0" fontId="187" fillId="4" borderId="0" applyNumberFormat="0" applyBorder="0" applyAlignment="0" applyProtection="0"/>
    <xf numFmtId="0" fontId="188" fillId="87" borderId="0" applyNumberFormat="0" applyBorder="0" applyAlignment="0" applyProtection="0"/>
    <xf numFmtId="0" fontId="187" fillId="4" borderId="0" applyNumberFormat="0" applyBorder="0" applyAlignment="0" applyProtection="0"/>
    <xf numFmtId="0" fontId="56" fillId="4" borderId="0" applyNumberFormat="0" applyBorder="0" applyAlignment="0" applyProtection="0"/>
    <xf numFmtId="0" fontId="159" fillId="87" borderId="0" applyNumberFormat="0" applyBorder="0" applyAlignment="0" applyProtection="0"/>
    <xf numFmtId="0" fontId="189" fillId="0" borderId="0">
      <alignment horizontal="left"/>
    </xf>
    <xf numFmtId="179" fontId="105" fillId="69" borderId="13">
      <alignment horizontal="center"/>
    </xf>
    <xf numFmtId="3" fontId="105" fillId="69" borderId="13" applyFont="0">
      <alignment horizontal="right"/>
    </xf>
    <xf numFmtId="180" fontId="105" fillId="69" borderId="13" applyFont="0">
      <alignment horizontal="right"/>
    </xf>
    <xf numFmtId="167" fontId="105" fillId="69" borderId="13" applyFont="0">
      <alignment horizontal="right"/>
    </xf>
    <xf numFmtId="10" fontId="105" fillId="69" borderId="13" applyFont="0">
      <alignment horizontal="right"/>
    </xf>
    <xf numFmtId="9" fontId="105" fillId="69" borderId="13" applyFont="0">
      <alignment horizontal="right"/>
    </xf>
    <xf numFmtId="181" fontId="105" fillId="69" borderId="13" applyFont="0">
      <alignment horizontal="center" wrapText="1"/>
    </xf>
    <xf numFmtId="49" fontId="103" fillId="0" borderId="17" applyFill="0" applyBorder="0" applyProtection="0">
      <alignment horizontal="right" textRotation="90"/>
    </xf>
    <xf numFmtId="49" fontId="103" fillId="0" borderId="17" applyFill="0" applyBorder="0" applyProtection="0">
      <alignment horizontal="right" textRotation="90"/>
    </xf>
    <xf numFmtId="49" fontId="103" fillId="0" borderId="17" applyFill="0" applyBorder="0" applyProtection="0">
      <alignment horizontal="right" textRotation="90"/>
    </xf>
    <xf numFmtId="0" fontId="190" fillId="0" borderId="31">
      <alignment horizontal="right" vertical="center"/>
    </xf>
    <xf numFmtId="49" fontId="122" fillId="0" borderId="0" applyFill="0" applyBorder="0" applyProtection="0">
      <alignment horizontal="right"/>
    </xf>
    <xf numFmtId="0" fontId="105" fillId="0" borderId="32" applyNumberFormat="0" applyFill="0" applyProtection="0">
      <alignment horizontal="left" vertical="center" wrapText="1"/>
    </xf>
    <xf numFmtId="182" fontId="105" fillId="0" borderId="32" applyFill="0" applyProtection="0">
      <alignment horizontal="right" vertical="center" wrapText="1"/>
    </xf>
    <xf numFmtId="0" fontId="105" fillId="0" borderId="0" applyNumberFormat="0" applyFill="0" applyBorder="0" applyProtection="0">
      <alignment horizontal="left" vertical="center" wrapText="1"/>
    </xf>
    <xf numFmtId="0" fontId="105" fillId="0" borderId="0" applyNumberFormat="0" applyFill="0" applyBorder="0" applyProtection="0">
      <alignment horizontal="left" vertical="center" wrapText="1"/>
    </xf>
    <xf numFmtId="182" fontId="105" fillId="0" borderId="0" applyFill="0" applyBorder="0" applyProtection="0">
      <alignment horizontal="right" vertical="center" wrapText="1"/>
    </xf>
    <xf numFmtId="0" fontId="105" fillId="0" borderId="33" applyNumberFormat="0" applyFill="0" applyProtection="0">
      <alignment horizontal="left" vertical="center" wrapText="1"/>
    </xf>
    <xf numFmtId="0" fontId="105" fillId="0" borderId="33" applyNumberFormat="0" applyFill="0" applyProtection="0">
      <alignment horizontal="left" vertical="center" wrapText="1"/>
    </xf>
    <xf numFmtId="182" fontId="105" fillId="0" borderId="33" applyFill="0" applyProtection="0">
      <alignment horizontal="right" vertical="center" wrapText="1"/>
    </xf>
    <xf numFmtId="0" fontId="105" fillId="0" borderId="0" applyNumberFormat="0" applyFill="0" applyBorder="0" applyProtection="0">
      <alignment vertical="center" wrapText="1"/>
    </xf>
    <xf numFmtId="0" fontId="105" fillId="0" borderId="0" applyNumberFormat="0" applyFill="0" applyBorder="0" applyProtection="0">
      <alignment horizontal="left" vertical="center" wrapText="1"/>
    </xf>
    <xf numFmtId="0" fontId="105" fillId="0" borderId="0" applyNumberFormat="0" applyFill="0" applyBorder="0" applyProtection="0">
      <alignment vertical="center" wrapText="1"/>
    </xf>
    <xf numFmtId="0" fontId="105" fillId="0" borderId="0" applyNumberFormat="0" applyFill="0" applyBorder="0" applyProtection="0">
      <alignment vertical="center" wrapText="1"/>
    </xf>
    <xf numFmtId="0" fontId="104" fillId="0" borderId="0" applyNumberFormat="0" applyFont="0" applyFill="0" applyBorder="0" applyProtection="0">
      <alignment horizontal="left" vertical="center"/>
    </xf>
    <xf numFmtId="0" fontId="104" fillId="0" borderId="34" applyNumberFormat="0" applyFont="0" applyFill="0" applyProtection="0">
      <alignment horizontal="center" vertical="center" wrapText="1"/>
    </xf>
    <xf numFmtId="0" fontId="191" fillId="0" borderId="34" applyNumberFormat="0" applyFill="0" applyProtection="0">
      <alignment horizontal="center" vertical="center" wrapText="1"/>
    </xf>
    <xf numFmtId="0" fontId="191" fillId="0" borderId="34" applyNumberFormat="0" applyFill="0" applyProtection="0">
      <alignment horizontal="center" vertical="center" wrapText="1"/>
    </xf>
    <xf numFmtId="0" fontId="105" fillId="0" borderId="32" applyNumberFormat="0" applyFill="0" applyProtection="0">
      <alignment horizontal="left" vertical="center" wrapText="1"/>
    </xf>
    <xf numFmtId="0" fontId="105" fillId="88" borderId="0" applyFont="0" applyBorder="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2"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30" applyBorder="0">
      <alignment horizontal="right"/>
    </xf>
    <xf numFmtId="0" fontId="194" fillId="0" borderId="0"/>
    <xf numFmtId="0" fontId="195" fillId="0" borderId="0" applyNumberFormat="0" applyFill="0" applyBorder="0" applyAlignment="0"/>
    <xf numFmtId="0" fontId="195" fillId="0" borderId="0"/>
    <xf numFmtId="0" fontId="195" fillId="0" borderId="0" applyNumberFormat="0" applyFill="0" applyBorder="0" applyAlignment="0"/>
    <xf numFmtId="174" fontId="105" fillId="89" borderId="13">
      <protection locked="0"/>
    </xf>
    <xf numFmtId="1" fontId="105" fillId="89" borderId="13" applyFont="0">
      <alignment horizontal="right"/>
    </xf>
    <xf numFmtId="166" fontId="105" fillId="89" borderId="13" applyFont="0"/>
    <xf numFmtId="9" fontId="105" fillId="89" borderId="13" applyFont="0">
      <alignment horizontal="right"/>
    </xf>
    <xf numFmtId="175" fontId="105" fillId="89" borderId="13" applyFont="0">
      <alignment horizontal="right"/>
    </xf>
    <xf numFmtId="10" fontId="105" fillId="89" borderId="13" applyFont="0">
      <alignment horizontal="right"/>
    </xf>
    <xf numFmtId="0" fontId="105" fillId="89" borderId="13" applyFont="0">
      <alignment horizontal="center" wrapText="1"/>
    </xf>
    <xf numFmtId="49" fontId="105" fillId="89" borderId="13" applyFont="0"/>
    <xf numFmtId="166" fontId="105" fillId="90" borderId="13" applyFont="0"/>
    <xf numFmtId="9" fontId="105" fillId="90" borderId="13" applyFont="0">
      <alignment horizontal="right"/>
    </xf>
    <xf numFmtId="166" fontId="105" fillId="91" borderId="13" applyFont="0">
      <alignment horizontal="right"/>
    </xf>
    <xf numFmtId="1" fontId="105" fillId="91" borderId="13" applyFont="0">
      <alignment horizontal="right"/>
    </xf>
    <xf numFmtId="166" fontId="105" fillId="91" borderId="13" applyFont="0"/>
    <xf numFmtId="167" fontId="105" fillId="91" borderId="13" applyFont="0"/>
    <xf numFmtId="10" fontId="105" fillId="91" borderId="13" applyFont="0">
      <alignment horizontal="right"/>
    </xf>
    <xf numFmtId="9" fontId="105" fillId="91" borderId="13" applyFont="0">
      <alignment horizontal="right"/>
    </xf>
    <xf numFmtId="175" fontId="105" fillId="91" borderId="13" applyFont="0">
      <alignment horizontal="right"/>
    </xf>
    <xf numFmtId="10" fontId="105" fillId="91" borderId="35" applyFont="0">
      <alignment horizontal="right"/>
    </xf>
    <xf numFmtId="10" fontId="105" fillId="91" borderId="35" applyFont="0">
      <alignment horizontal="right"/>
    </xf>
    <xf numFmtId="10" fontId="105" fillId="91" borderId="35" applyFont="0">
      <alignment horizontal="right"/>
    </xf>
    <xf numFmtId="0" fontId="105" fillId="91" borderId="13" applyFont="0">
      <alignment horizontal="center" wrapText="1"/>
      <protection locked="0"/>
    </xf>
    <xf numFmtId="49" fontId="105" fillId="91" borderId="13" applyFont="0"/>
    <xf numFmtId="0" fontId="196" fillId="6" borderId="4" applyNumberFormat="0" applyAlignment="0" applyProtection="0"/>
    <xf numFmtId="0" fontId="197" fillId="82" borderId="11" applyNumberFormat="0" applyAlignment="0" applyProtection="0"/>
    <xf numFmtId="0" fontId="196" fillId="6" borderId="4" applyNumberFormat="0" applyAlignment="0" applyProtection="0"/>
    <xf numFmtId="0" fontId="59" fillId="6" borderId="4" applyNumberFormat="0" applyAlignment="0" applyProtection="0"/>
    <xf numFmtId="0" fontId="197" fillId="82" borderId="11" applyNumberFormat="0" applyAlignment="0" applyProtection="0"/>
    <xf numFmtId="0" fontId="197" fillId="82" borderId="11" applyNumberFormat="0" applyAlignment="0" applyProtection="0"/>
    <xf numFmtId="0" fontId="88" fillId="82" borderId="11" applyNumberFormat="0" applyAlignment="0" applyProtection="0"/>
    <xf numFmtId="0" fontId="88" fillId="82" borderId="11" applyNumberFormat="0" applyAlignment="0" applyProtection="0"/>
    <xf numFmtId="0" fontId="88" fillId="82" borderId="11"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68" fillId="0" borderId="0" applyFont="0" applyFill="0" applyBorder="0" applyAlignment="0" applyProtection="0"/>
    <xf numFmtId="9" fontId="71"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69" fillId="0" borderId="0" applyFont="0" applyFill="0" applyBorder="0" applyAlignment="0" applyProtection="0"/>
    <xf numFmtId="9" fontId="118" fillId="0" borderId="0" applyFont="0" applyFill="0" applyBorder="0" applyAlignment="0" applyProtection="0"/>
    <xf numFmtId="9" fontId="117" fillId="0" borderId="0" applyFont="0" applyFill="0" applyBorder="0" applyAlignment="0" applyProtection="0"/>
    <xf numFmtId="9" fontId="162" fillId="0" borderId="0" applyFont="0" applyFill="0" applyBorder="0" applyAlignment="0" applyProtection="0"/>
    <xf numFmtId="9" fontId="170" fillId="0" borderId="0" applyFont="0" applyFill="0" applyBorder="0" applyAlignment="0" applyProtection="0"/>
    <xf numFmtId="9" fontId="117" fillId="0" borderId="0" applyFont="0" applyFill="0" applyBorder="0" applyAlignment="0" applyProtection="0"/>
    <xf numFmtId="9" fontId="104" fillId="0" borderId="0" applyFont="0" applyFill="0" applyBorder="0" applyAlignment="0" applyProtection="0"/>
    <xf numFmtId="9" fontId="118" fillId="0" borderId="0" applyFont="0" applyFill="0" applyBorder="0" applyAlignment="0" applyProtection="0"/>
    <xf numFmtId="9" fontId="104"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98" fillId="0" borderId="0" applyNumberFormat="0" applyFill="0" applyBorder="0" applyAlignment="0" applyProtection="0">
      <protection locked="0"/>
    </xf>
    <xf numFmtId="168" fontId="198" fillId="0" borderId="36" applyNumberFormat="0" applyFill="0" applyBorder="0" applyProtection="0">
      <alignment horizontal="center" vertical="center"/>
      <protection locked="0"/>
    </xf>
    <xf numFmtId="168" fontId="198" fillId="0" borderId="36" applyNumberFormat="0" applyFill="0" applyBorder="0" applyProtection="0">
      <alignment horizontal="left" vertical="center"/>
      <protection locked="0"/>
    </xf>
    <xf numFmtId="183" fontId="69" fillId="0" borderId="0"/>
    <xf numFmtId="183" fontId="69" fillId="0" borderId="0"/>
    <xf numFmtId="167" fontId="194" fillId="0" borderId="0"/>
    <xf numFmtId="49" fontId="199" fillId="0" borderId="0" applyFill="0" applyBorder="0" applyProtection="0">
      <alignment horizontal="left"/>
    </xf>
    <xf numFmtId="183" fontId="69" fillId="0" borderId="0"/>
    <xf numFmtId="0" fontId="69" fillId="0" borderId="0"/>
    <xf numFmtId="0" fontId="177" fillId="0" borderId="0"/>
    <xf numFmtId="0" fontId="20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4" fillId="0" borderId="0"/>
    <xf numFmtId="172" fontId="201" fillId="92" borderId="0" applyNumberFormat="0" applyBorder="0">
      <alignment horizontal="center"/>
      <protection locked="0"/>
    </xf>
    <xf numFmtId="172" fontId="182" fillId="83" borderId="0" applyNumberFormat="0" applyBorder="0">
      <alignment horizontal="left"/>
      <protection locked="0"/>
    </xf>
    <xf numFmtId="172" fontId="183" fillId="70" borderId="0" applyNumberFormat="0" applyBorder="0">
      <alignment horizontal="center"/>
      <protection locked="0"/>
    </xf>
    <xf numFmtId="172" fontId="183" fillId="83" borderId="0" applyNumberFormat="0" applyBorder="0">
      <alignment horizontal="left"/>
      <protection locked="0"/>
    </xf>
    <xf numFmtId="172" fontId="202" fillId="70" borderId="0" applyNumberFormat="0" applyBorder="0">
      <protection locked="0"/>
    </xf>
    <xf numFmtId="172" fontId="182" fillId="93" borderId="0" applyNumberFormat="0" applyBorder="0">
      <alignment horizontal="left"/>
      <protection locked="0"/>
    </xf>
    <xf numFmtId="172" fontId="203" fillId="70" borderId="0" applyNumberFormat="0" applyBorder="0">
      <protection locked="0"/>
    </xf>
    <xf numFmtId="49" fontId="171" fillId="0" borderId="0" applyFill="0" applyBorder="0" applyProtection="0">
      <alignment horizontal="centerContinuous"/>
    </xf>
    <xf numFmtId="49" fontId="171" fillId="0" borderId="0" applyFill="0" applyBorder="0" applyProtection="0">
      <alignment horizontal="left"/>
    </xf>
    <xf numFmtId="172" fontId="182" fillId="94" borderId="0" applyNumberFormat="0" applyBorder="0">
      <alignment horizontal="right"/>
      <protection locked="0"/>
    </xf>
    <xf numFmtId="172" fontId="182" fillId="94" borderId="0" applyNumberFormat="0" applyBorder="0">
      <alignment horizontal="right"/>
      <protection locked="0"/>
    </xf>
    <xf numFmtId="0" fontId="175"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49" fontId="171" fillId="0" borderId="37" applyFill="0" applyBorder="0" applyProtection="0">
      <alignment horizontal="right"/>
    </xf>
    <xf numFmtId="49" fontId="171" fillId="0" borderId="37" applyFill="0" applyBorder="0" applyProtection="0">
      <alignment horizontal="right"/>
    </xf>
    <xf numFmtId="49" fontId="171" fillId="0" borderId="37" applyFill="0" applyBorder="0" applyProtection="0">
      <alignment horizontal="right"/>
    </xf>
    <xf numFmtId="1" fontId="171" fillId="0" borderId="0" applyFill="0" applyBorder="0" applyProtection="0">
      <alignment horizontal="right"/>
    </xf>
    <xf numFmtId="167" fontId="171" fillId="0" borderId="0" applyFill="0" applyBorder="0" applyProtection="0">
      <alignment horizontal="right"/>
    </xf>
    <xf numFmtId="2" fontId="171" fillId="0" borderId="0" applyFill="0" applyBorder="0" applyProtection="0">
      <alignment horizontal="right"/>
    </xf>
    <xf numFmtId="0" fontId="171" fillId="0" borderId="38" applyFill="0" applyBorder="0" applyProtection="0">
      <alignment horizontal="right"/>
    </xf>
    <xf numFmtId="172" fontId="182" fillId="74" borderId="0" applyNumberFormat="0" applyBorder="0">
      <protection locked="0"/>
    </xf>
    <xf numFmtId="172" fontId="204" fillId="95" borderId="0" applyNumberFormat="0" applyBorder="0">
      <protection locked="0"/>
    </xf>
    <xf numFmtId="172" fontId="205" fillId="95" borderId="0" applyNumberFormat="0" applyBorder="0">
      <protection locked="0"/>
    </xf>
    <xf numFmtId="172" fontId="182" fillId="83" borderId="0" applyNumberFormat="0" applyBorder="0">
      <protection locked="0"/>
    </xf>
    <xf numFmtId="172" fontId="182" fillId="83" borderId="0" applyNumberFormat="0" applyBorder="0">
      <protection locked="0"/>
    </xf>
    <xf numFmtId="172" fontId="182" fillId="83" borderId="0" applyNumberFormat="0" applyBorder="0">
      <protection locked="0"/>
    </xf>
    <xf numFmtId="172" fontId="182" fillId="96" borderId="0" applyNumberFormat="0" applyBorder="0">
      <alignment vertical="top"/>
      <protection locked="0"/>
    </xf>
    <xf numFmtId="9" fontId="206" fillId="0" borderId="0" applyFill="0" applyBorder="0" applyProtection="0">
      <alignment horizontal="right"/>
    </xf>
    <xf numFmtId="176" fontId="206" fillId="0" borderId="0" applyFill="0" applyBorder="0" applyProtection="0">
      <alignment horizontal="right"/>
    </xf>
    <xf numFmtId="10" fontId="206" fillId="0" borderId="0" applyFill="0" applyBorder="0" applyProtection="0">
      <alignment horizontal="right"/>
    </xf>
    <xf numFmtId="49" fontId="171" fillId="0" borderId="0" applyFill="0" applyBorder="0" applyProtection="0">
      <alignment horizontal="left"/>
    </xf>
    <xf numFmtId="49" fontId="171" fillId="0" borderId="0" applyFill="0" applyBorder="0" applyProtection="0">
      <alignment horizontal="right" textRotation="90"/>
    </xf>
    <xf numFmtId="172" fontId="207" fillId="97" borderId="0" applyNumberFormat="0" applyBorder="0">
      <protection locked="0"/>
    </xf>
    <xf numFmtId="167" fontId="126" fillId="0" borderId="0"/>
    <xf numFmtId="184" fontId="69" fillId="0" borderId="0" applyFont="0" applyFill="0" applyBorder="0" applyAlignment="0" applyProtection="0"/>
    <xf numFmtId="185" fontId="111" fillId="0" borderId="0" applyFont="0" applyFill="0" applyBorder="0" applyAlignment="0" applyProtection="0"/>
    <xf numFmtId="0" fontId="20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49" fontId="103" fillId="0" borderId="0" applyFill="0" applyBorder="0" applyProtection="0">
      <alignment horizontal="right" wrapText="1"/>
    </xf>
    <xf numFmtId="49" fontId="171" fillId="0" borderId="0" applyFill="0" applyBorder="0" applyProtection="0">
      <alignment horizontal="left" wrapText="1"/>
    </xf>
    <xf numFmtId="49" fontId="172" fillId="0" borderId="0" applyFill="0" applyBorder="0" applyProtection="0">
      <alignment horizontal="left" wrapText="1"/>
    </xf>
    <xf numFmtId="49" fontId="103" fillId="0" borderId="0" applyFill="0" applyBorder="0" applyProtection="0">
      <alignment horizontal="left" wrapText="1"/>
    </xf>
    <xf numFmtId="49" fontId="103" fillId="0" borderId="0" applyFill="0" applyBorder="0" applyProtection="0">
      <alignment horizontal="left" wrapText="1"/>
    </xf>
    <xf numFmtId="49" fontId="103" fillId="0" borderId="0" applyFill="0" applyBorder="0" applyProtection="0">
      <alignment horizontal="right" textRotation="90"/>
    </xf>
    <xf numFmtId="49" fontId="199" fillId="0" borderId="0" applyFill="0" applyBorder="0" applyProtection="0">
      <alignment horizontal="left" wrapText="1"/>
    </xf>
    <xf numFmtId="49" fontId="171" fillId="0" borderId="0" applyFill="0" applyBorder="0" applyProtection="0">
      <alignment horizontal="centerContinuous" wrapText="1"/>
    </xf>
    <xf numFmtId="49" fontId="171" fillId="0" borderId="0" applyFill="0" applyBorder="0" applyProtection="0">
      <alignment horizontal="left" wrapText="1"/>
    </xf>
    <xf numFmtId="49" fontId="171" fillId="0" borderId="0" applyFill="0" applyBorder="0" applyProtection="0">
      <alignment horizontal="right" wrapText="1"/>
    </xf>
    <xf numFmtId="49" fontId="171" fillId="0" borderId="0" applyFill="0" applyBorder="0" applyProtection="0">
      <alignment horizontal="left" wrapText="1"/>
    </xf>
    <xf numFmtId="49" fontId="171" fillId="0" borderId="0" applyFill="0" applyBorder="0" applyProtection="0">
      <alignment horizontal="right" textRotation="90"/>
    </xf>
    <xf numFmtId="0" fontId="209" fillId="0" borderId="0"/>
    <xf numFmtId="0" fontId="209" fillId="0" borderId="0">
      <alignment vertical="center"/>
    </xf>
    <xf numFmtId="0" fontId="210" fillId="35" borderId="0" applyNumberFormat="0" applyBorder="0" applyAlignment="0" applyProtection="0"/>
    <xf numFmtId="0" fontId="210" fillId="35" borderId="0" applyNumberFormat="0" applyBorder="0" applyAlignment="0" applyProtection="0"/>
    <xf numFmtId="0" fontId="211" fillId="37" borderId="0" applyNumberFormat="0" applyBorder="0" applyAlignment="0" applyProtection="0"/>
    <xf numFmtId="0" fontId="211" fillId="37" borderId="0" applyNumberFormat="0" applyBorder="0" applyAlignment="0" applyProtection="0"/>
    <xf numFmtId="0" fontId="69" fillId="0" borderId="0"/>
    <xf numFmtId="0" fontId="118" fillId="0" borderId="0"/>
    <xf numFmtId="0" fontId="118" fillId="0" borderId="0"/>
    <xf numFmtId="0" fontId="212" fillId="0" borderId="0" applyNumberFormat="0" applyFill="0" applyBorder="0" applyAlignment="0" applyProtection="0"/>
    <xf numFmtId="0" fontId="213" fillId="0" borderId="0" applyNumberFormat="0" applyFill="0" applyBorder="0" applyAlignment="0" applyProtection="0"/>
    <xf numFmtId="0" fontId="71" fillId="0" borderId="0"/>
    <xf numFmtId="0" fontId="48" fillId="0" borderId="0"/>
    <xf numFmtId="0" fontId="104" fillId="10"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22"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11" borderId="0" applyNumberFormat="0" applyBorder="0" applyAlignment="0" applyProtection="0"/>
    <xf numFmtId="0" fontId="104" fillId="15"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79" fillId="0" borderId="41">
      <alignment horizontal="center" vertical="center"/>
    </xf>
    <xf numFmtId="0" fontId="87" fillId="45" borderId="42" applyNumberForma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86" fontId="69"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0" fontId="139" fillId="0" borderId="0" applyNumberFormat="0" applyFill="0" applyBorder="0" applyAlignment="0" applyProtection="0">
      <alignment vertical="top"/>
      <protection locked="0"/>
    </xf>
    <xf numFmtId="0" fontId="144" fillId="45" borderId="42" applyNumberFormat="0" applyAlignment="0" applyProtection="0"/>
    <xf numFmtId="0" fontId="48" fillId="8" borderId="8" applyNumberFormat="0" applyFont="0" applyAlignment="0" applyProtection="0"/>
    <xf numFmtId="0" fontId="161" fillId="0" borderId="0"/>
    <xf numFmtId="0" fontId="161" fillId="0" borderId="0"/>
    <xf numFmtId="0" fontId="161" fillId="0" borderId="0"/>
    <xf numFmtId="0" fontId="161" fillId="0" borderId="0"/>
    <xf numFmtId="0" fontId="69" fillId="0" borderId="0"/>
    <xf numFmtId="0" fontId="50" fillId="0" borderId="0"/>
    <xf numFmtId="0" fontId="50" fillId="0" borderId="0"/>
    <xf numFmtId="0" fontId="50" fillId="0" borderId="0"/>
    <xf numFmtId="0" fontId="69" fillId="0" borderId="0"/>
    <xf numFmtId="0" fontId="50" fillId="0" borderId="0"/>
    <xf numFmtId="0" fontId="69" fillId="0" borderId="0"/>
    <xf numFmtId="0" fontId="69" fillId="0" borderId="0"/>
    <xf numFmtId="0" fontId="106" fillId="0" borderId="0"/>
    <xf numFmtId="0" fontId="69" fillId="0" borderId="0"/>
    <xf numFmtId="0" fontId="69" fillId="0" borderId="0"/>
    <xf numFmtId="0" fontId="69" fillId="0" borderId="0"/>
    <xf numFmtId="0" fontId="106" fillId="0" borderId="0"/>
    <xf numFmtId="0" fontId="69" fillId="0" borderId="0"/>
    <xf numFmtId="0" fontId="106" fillId="0" borderId="0"/>
    <xf numFmtId="0" fontId="106" fillId="0" borderId="0"/>
    <xf numFmtId="0" fontId="104" fillId="0" borderId="0"/>
    <xf numFmtId="0" fontId="104" fillId="0" borderId="0"/>
    <xf numFmtId="0" fontId="104" fillId="0" borderId="0"/>
    <xf numFmtId="0" fontId="104" fillId="0" borderId="0"/>
    <xf numFmtId="0" fontId="4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6" fillId="0" borderId="0"/>
    <xf numFmtId="0" fontId="106" fillId="0" borderId="0"/>
    <xf numFmtId="0" fontId="106" fillId="0" borderId="0"/>
    <xf numFmtId="0" fontId="104" fillId="0" borderId="0"/>
    <xf numFmtId="0" fontId="106" fillId="0" borderId="0"/>
    <xf numFmtId="0" fontId="104" fillId="0" borderId="0"/>
    <xf numFmtId="0" fontId="104" fillId="0" borderId="0"/>
    <xf numFmtId="0" fontId="104" fillId="0" borderId="0"/>
    <xf numFmtId="0" fontId="106" fillId="0" borderId="0"/>
    <xf numFmtId="0" fontId="104" fillId="0" borderId="0"/>
    <xf numFmtId="0" fontId="106" fillId="0" borderId="0"/>
    <xf numFmtId="0" fontId="104" fillId="0" borderId="0"/>
    <xf numFmtId="0" fontId="106" fillId="0" borderId="0"/>
    <xf numFmtId="0" fontId="104" fillId="0" borderId="0"/>
    <xf numFmtId="0" fontId="106" fillId="0" borderId="0"/>
    <xf numFmtId="0" fontId="104" fillId="0" borderId="0"/>
    <xf numFmtId="0" fontId="4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14" fillId="0" borderId="0"/>
    <xf numFmtId="0" fontId="214" fillId="0" borderId="0"/>
    <xf numFmtId="0" fontId="214" fillId="0" borderId="0"/>
    <xf numFmtId="0" fontId="214" fillId="0" borderId="0"/>
    <xf numFmtId="0" fontId="215" fillId="0" borderId="0"/>
    <xf numFmtId="0" fontId="215" fillId="0" borderId="0"/>
    <xf numFmtId="0" fontId="215" fillId="0" borderId="0"/>
    <xf numFmtId="0" fontId="215" fillId="0" borderId="0"/>
    <xf numFmtId="0" fontId="216" fillId="0" borderId="0"/>
    <xf numFmtId="0" fontId="69" fillId="0" borderId="0"/>
    <xf numFmtId="0" fontId="69" fillId="0" borderId="0"/>
    <xf numFmtId="0" fontId="105" fillId="0" borderId="0"/>
    <xf numFmtId="0" fontId="105" fillId="0" borderId="0"/>
    <xf numFmtId="0" fontId="161" fillId="0" borderId="0"/>
    <xf numFmtId="0" fontId="161" fillId="0" borderId="0"/>
    <xf numFmtId="0" fontId="118" fillId="0" borderId="0"/>
    <xf numFmtId="0" fontId="71" fillId="0" borderId="0"/>
    <xf numFmtId="0" fontId="71" fillId="0" borderId="0"/>
    <xf numFmtId="0" fontId="71" fillId="0" borderId="0"/>
    <xf numFmtId="0" fontId="71" fillId="0" borderId="0"/>
    <xf numFmtId="0" fontId="104" fillId="0" borderId="0"/>
    <xf numFmtId="0" fontId="104" fillId="0" borderId="0"/>
    <xf numFmtId="0" fontId="104" fillId="0" borderId="0"/>
    <xf numFmtId="0" fontId="104" fillId="0" borderId="0"/>
    <xf numFmtId="0" fontId="105" fillId="0" borderId="0"/>
    <xf numFmtId="0" fontId="105" fillId="0" borderId="0"/>
    <xf numFmtId="0" fontId="69" fillId="0" borderId="0"/>
    <xf numFmtId="0" fontId="161" fillId="0" borderId="0"/>
    <xf numFmtId="0" fontId="69" fillId="0" borderId="0"/>
    <xf numFmtId="0" fontId="161" fillId="0" borderId="0"/>
    <xf numFmtId="0" fontId="161" fillId="0" borderId="0"/>
    <xf numFmtId="0" fontId="161" fillId="0" borderId="0"/>
    <xf numFmtId="0" fontId="71" fillId="0" borderId="0"/>
    <xf numFmtId="0" fontId="16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8" fillId="0" borderId="0"/>
    <xf numFmtId="0" fontId="161" fillId="0" borderId="0"/>
    <xf numFmtId="0" fontId="161" fillId="0" borderId="0"/>
    <xf numFmtId="0" fontId="161" fillId="0" borderId="0"/>
    <xf numFmtId="0" fontId="118" fillId="0" borderId="0"/>
    <xf numFmtId="0" fontId="161" fillId="0" borderId="0"/>
    <xf numFmtId="0" fontId="118" fillId="0" borderId="0"/>
    <xf numFmtId="0" fontId="118" fillId="0" borderId="0"/>
    <xf numFmtId="0" fontId="104" fillId="0" borderId="0"/>
    <xf numFmtId="0" fontId="69" fillId="0" borderId="0"/>
    <xf numFmtId="0" fontId="104" fillId="0" borderId="0"/>
    <xf numFmtId="0" fontId="69" fillId="0" borderId="0"/>
    <xf numFmtId="0" fontId="104" fillId="0" borderId="0"/>
    <xf numFmtId="0" fontId="69" fillId="0" borderId="0"/>
    <xf numFmtId="0" fontId="104" fillId="0" borderId="0"/>
    <xf numFmtId="0" fontId="69" fillId="0" borderId="0"/>
    <xf numFmtId="0" fontId="168" fillId="0" borderId="0"/>
    <xf numFmtId="0" fontId="71" fillId="0" borderId="0"/>
    <xf numFmtId="0" fontId="71" fillId="0" borderId="0"/>
    <xf numFmtId="0" fontId="71" fillId="0" borderId="0"/>
    <xf numFmtId="0" fontId="71" fillId="0" borderId="0"/>
    <xf numFmtId="0" fontId="69" fillId="0" borderId="0"/>
    <xf numFmtId="0" fontId="69" fillId="0" borderId="0"/>
    <xf numFmtId="0" fontId="69" fillId="0" borderId="0"/>
    <xf numFmtId="0" fontId="69" fillId="0" borderId="0"/>
    <xf numFmtId="0" fontId="168" fillId="0" borderId="0"/>
    <xf numFmtId="0" fontId="69" fillId="0" borderId="0"/>
    <xf numFmtId="0" fontId="69" fillId="0" borderId="0"/>
    <xf numFmtId="0" fontId="69" fillId="0" borderId="0"/>
    <xf numFmtId="0" fontId="69" fillId="0" borderId="0"/>
    <xf numFmtId="0" fontId="118" fillId="0" borderId="0"/>
    <xf numFmtId="0" fontId="118" fillId="0" borderId="0"/>
    <xf numFmtId="0" fontId="118" fillId="0" borderId="0"/>
    <xf numFmtId="0" fontId="118" fillId="0" borderId="0"/>
    <xf numFmtId="0" fontId="105" fillId="0" borderId="0"/>
    <xf numFmtId="0" fontId="105" fillId="0" borderId="0"/>
    <xf numFmtId="0" fontId="105" fillId="0" borderId="0"/>
    <xf numFmtId="0" fontId="105" fillId="0" borderId="0"/>
    <xf numFmtId="0" fontId="106" fillId="0" borderId="0"/>
    <xf numFmtId="0" fontId="106" fillId="0" borderId="0"/>
    <xf numFmtId="0" fontId="106" fillId="0" borderId="0"/>
    <xf numFmtId="0" fontId="106" fillId="0" borderId="0"/>
    <xf numFmtId="0" fontId="105" fillId="0" borderId="0"/>
    <xf numFmtId="0" fontId="105" fillId="0" borderId="0"/>
    <xf numFmtId="0" fontId="105" fillId="0" borderId="0"/>
    <xf numFmtId="0" fontId="105" fillId="0" borderId="0"/>
    <xf numFmtId="0" fontId="161" fillId="0" borderId="0"/>
    <xf numFmtId="0" fontId="161" fillId="0" borderId="0"/>
    <xf numFmtId="0" fontId="161" fillId="0" borderId="0"/>
    <xf numFmtId="0" fontId="161" fillId="0" borderId="0"/>
    <xf numFmtId="0" fontId="69" fillId="0" borderId="0" applyNumberFormat="0" applyFill="0" applyBorder="0" applyAlignment="0" applyProtection="0"/>
    <xf numFmtId="0" fontId="50" fillId="0" borderId="0"/>
    <xf numFmtId="0" fontId="50" fillId="0" borderId="0"/>
    <xf numFmtId="0" fontId="50" fillId="0" borderId="0"/>
    <xf numFmtId="0" fontId="50"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18" fillId="0" borderId="0"/>
    <xf numFmtId="0" fontId="118" fillId="0" borderId="0"/>
    <xf numFmtId="0" fontId="118" fillId="0" borderId="0"/>
    <xf numFmtId="0" fontId="1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9" fillId="0" borderId="0" applyNumberFormat="0" applyFont="0" applyFill="0" applyBorder="0" applyAlignment="0" applyProtection="0"/>
    <xf numFmtId="0" fontId="69" fillId="0" borderId="0"/>
    <xf numFmtId="0" fontId="69" fillId="0" borderId="0" applyNumberFormat="0" applyFont="0" applyFill="0" applyBorder="0" applyAlignment="0" applyProtection="0"/>
    <xf numFmtId="0" fontId="69" fillId="0" borderId="0"/>
    <xf numFmtId="0" fontId="69" fillId="0" borderId="0" applyNumberFormat="0" applyFont="0" applyFill="0" applyBorder="0" applyAlignment="0" applyProtection="0"/>
    <xf numFmtId="0" fontId="69" fillId="0" borderId="0"/>
    <xf numFmtId="0" fontId="69" fillId="0" borderId="0" applyNumberFormat="0" applyFont="0" applyFill="0" applyBorder="0" applyAlignment="0" applyProtection="0"/>
    <xf numFmtId="0" fontId="69"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61" fillId="0" borderId="0"/>
    <xf numFmtId="0" fontId="161" fillId="0" borderId="0"/>
    <xf numFmtId="0" fontId="161" fillId="0" borderId="0"/>
    <xf numFmtId="0" fontId="16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1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14" fillId="0" borderId="0"/>
    <xf numFmtId="0" fontId="48" fillId="0" borderId="0"/>
    <xf numFmtId="0" fontId="214" fillId="0" borderId="0"/>
    <xf numFmtId="0" fontId="214" fillId="0" borderId="0"/>
    <xf numFmtId="0" fontId="214" fillId="0" borderId="0"/>
    <xf numFmtId="0" fontId="106" fillId="0" borderId="0"/>
    <xf numFmtId="0" fontId="106" fillId="0" borderId="0"/>
    <xf numFmtId="0" fontId="106" fillId="0" borderId="0"/>
    <xf numFmtId="0" fontId="106" fillId="0" borderId="0"/>
    <xf numFmtId="0" fontId="48" fillId="0" borderId="0"/>
    <xf numFmtId="0" fontId="48" fillId="0" borderId="0"/>
    <xf numFmtId="0" fontId="48" fillId="0" borderId="0"/>
    <xf numFmtId="0" fontId="48" fillId="0" borderId="0"/>
    <xf numFmtId="0" fontId="6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15" fillId="0" borderId="0"/>
    <xf numFmtId="0" fontId="71" fillId="0" borderId="0"/>
    <xf numFmtId="0" fontId="215" fillId="0" borderId="0"/>
    <xf numFmtId="0" fontId="215" fillId="0" borderId="0"/>
    <xf numFmtId="0" fontId="215" fillId="0" borderId="0"/>
    <xf numFmtId="0" fontId="71" fillId="0" borderId="0"/>
    <xf numFmtId="0" fontId="68" fillId="0" borderId="0"/>
    <xf numFmtId="0" fontId="68" fillId="0" borderId="0"/>
    <xf numFmtId="0" fontId="6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6" fillId="0" borderId="0"/>
    <xf numFmtId="0" fontId="106" fillId="0" borderId="0"/>
    <xf numFmtId="0" fontId="106" fillId="0" borderId="0"/>
    <xf numFmtId="0" fontId="106" fillId="0" borderId="0"/>
    <xf numFmtId="0" fontId="48" fillId="0" borderId="0"/>
    <xf numFmtId="0" fontId="48" fillId="0" borderId="0"/>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104" fillId="0" borderId="0"/>
    <xf numFmtId="0" fontId="104" fillId="0" borderId="0"/>
    <xf numFmtId="0" fontId="104" fillId="0" borderId="0"/>
    <xf numFmtId="0" fontId="71" fillId="0" borderId="0"/>
    <xf numFmtId="0" fontId="50" fillId="0" borderId="0"/>
    <xf numFmtId="0" fontId="104" fillId="0" borderId="0"/>
    <xf numFmtId="0" fontId="71" fillId="0" borderId="0"/>
    <xf numFmtId="0" fontId="104" fillId="0" borderId="0"/>
    <xf numFmtId="0" fontId="71" fillId="0" borderId="0"/>
    <xf numFmtId="0" fontId="104" fillId="0" borderId="0"/>
    <xf numFmtId="0" fontId="71" fillId="0" borderId="0"/>
    <xf numFmtId="0" fontId="104" fillId="0" borderId="0"/>
    <xf numFmtId="0" fontId="7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74" fillId="45" borderId="24"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0" fillId="0" borderId="0" applyFont="0" applyFill="0" applyBorder="0" applyAlignment="0" applyProtection="0"/>
    <xf numFmtId="0" fontId="134" fillId="0" borderId="0" applyNumberFormat="0" applyFill="0" applyBorder="0" applyAlignment="0" applyProtection="0"/>
    <xf numFmtId="0" fontId="47" fillId="0" borderId="0"/>
    <xf numFmtId="164" fontId="47" fillId="0" borderId="0" applyFont="0" applyFill="0" applyBorder="0" applyAlignment="0" applyProtection="0"/>
    <xf numFmtId="0" fontId="46" fillId="0" borderId="0"/>
    <xf numFmtId="0" fontId="45" fillId="0" borderId="0"/>
    <xf numFmtId="0" fontId="44" fillId="0" borderId="0"/>
    <xf numFmtId="0" fontId="44" fillId="0" borderId="0"/>
    <xf numFmtId="0" fontId="44" fillId="0" borderId="0"/>
    <xf numFmtId="0" fontId="50" fillId="0" borderId="0"/>
    <xf numFmtId="0" fontId="44" fillId="0" borderId="0"/>
    <xf numFmtId="0" fontId="69" fillId="0" borderId="0"/>
    <xf numFmtId="0" fontId="110" fillId="0" borderId="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104"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43" fillId="10" borderId="0" applyNumberFormat="0" applyBorder="0" applyAlignment="0" applyProtection="0"/>
    <xf numFmtId="0" fontId="70" fillId="33" borderId="0" applyNumberFormat="0" applyBorder="0" applyAlignment="0" applyProtection="0"/>
    <xf numFmtId="0" fontId="104"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43"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43"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0" fillId="33"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104"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43" fillId="14" borderId="0" applyNumberFormat="0" applyBorder="0" applyAlignment="0" applyProtection="0"/>
    <xf numFmtId="0" fontId="70" fillId="35" borderId="0" applyNumberFormat="0" applyBorder="0" applyAlignment="0" applyProtection="0"/>
    <xf numFmtId="0" fontId="104"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43"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43"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0" fillId="35"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104"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43" fillId="18" borderId="0" applyNumberFormat="0" applyBorder="0" applyAlignment="0" applyProtection="0"/>
    <xf numFmtId="0" fontId="70" fillId="37" borderId="0" applyNumberFormat="0" applyBorder="0" applyAlignment="0" applyProtection="0"/>
    <xf numFmtId="0" fontId="104"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43"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43"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0"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04"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43" fillId="22" borderId="0" applyNumberFormat="0" applyBorder="0" applyAlignment="0" applyProtection="0"/>
    <xf numFmtId="0" fontId="70" fillId="39" borderId="0" applyNumberFormat="0" applyBorder="0" applyAlignment="0" applyProtection="0"/>
    <xf numFmtId="0" fontId="104"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43"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43"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0" fillId="39"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104"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43" fillId="26" borderId="0" applyNumberFormat="0" applyBorder="0" applyAlignment="0" applyProtection="0"/>
    <xf numFmtId="0" fontId="70" fillId="41" borderId="0" applyNumberFormat="0" applyBorder="0" applyAlignment="0" applyProtection="0"/>
    <xf numFmtId="0" fontId="104"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43"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43"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0" fillId="41"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04"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43" fillId="30" borderId="0" applyNumberFormat="0" applyBorder="0" applyAlignment="0" applyProtection="0"/>
    <xf numFmtId="0" fontId="70" fillId="43" borderId="0" applyNumberFormat="0" applyBorder="0" applyAlignment="0" applyProtection="0"/>
    <xf numFmtId="0" fontId="104"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43"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43"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0" fillId="4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4" fillId="33"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70" fillId="33" borderId="0" applyNumberFormat="0" applyBorder="0" applyAlignment="0" applyProtection="0"/>
    <xf numFmtId="0" fontId="74" fillId="35"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70" fillId="35" borderId="0" applyNumberFormat="0" applyBorder="0" applyAlignment="0" applyProtection="0"/>
    <xf numFmtId="0" fontId="74" fillId="3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70" fillId="37" borderId="0" applyNumberFormat="0" applyBorder="0" applyAlignment="0" applyProtection="0"/>
    <xf numFmtId="0" fontId="74" fillId="39"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70" fillId="39" borderId="0" applyNumberFormat="0" applyBorder="0" applyAlignment="0" applyProtection="0"/>
    <xf numFmtId="0" fontId="104" fillId="26" borderId="0" applyNumberFormat="0" applyBorder="0" applyAlignment="0" applyProtection="0"/>
    <xf numFmtId="0" fontId="70" fillId="41" borderId="0" applyNumberFormat="0" applyBorder="0" applyAlignment="0" applyProtection="0"/>
    <xf numFmtId="0" fontId="74" fillId="45"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70" fillId="43" borderId="0" applyNumberFormat="0" applyBorder="0" applyAlignment="0" applyProtection="0"/>
    <xf numFmtId="0" fontId="110" fillId="33" borderId="0" applyNumberFormat="0" applyBorder="0" applyAlignment="0" applyProtection="0"/>
    <xf numFmtId="0" fontId="110" fillId="35" borderId="0" applyNumberFormat="0" applyBorder="0" applyAlignment="0" applyProtection="0"/>
    <xf numFmtId="0" fontId="110" fillId="37" borderId="0" applyNumberFormat="0" applyBorder="0" applyAlignment="0" applyProtection="0"/>
    <xf numFmtId="0" fontId="110" fillId="39" borderId="0" applyNumberFormat="0" applyBorder="0" applyAlignment="0" applyProtection="0"/>
    <xf numFmtId="0" fontId="110" fillId="41" borderId="0" applyNumberFormat="0" applyBorder="0" applyAlignment="0" applyProtection="0"/>
    <xf numFmtId="0" fontId="110" fillId="43" borderId="0" applyNumberFormat="0" applyBorder="0" applyAlignment="0" applyProtection="0"/>
    <xf numFmtId="0" fontId="74" fillId="33" borderId="0" applyNumberFormat="0" applyBorder="0" applyAlignment="0" applyProtection="0"/>
    <xf numFmtId="0" fontId="74" fillId="35" borderId="0" applyNumberFormat="0" applyBorder="0" applyAlignment="0" applyProtection="0"/>
    <xf numFmtId="0" fontId="74" fillId="37" borderId="0" applyNumberFormat="0" applyBorder="0" applyAlignment="0" applyProtection="0"/>
    <xf numFmtId="0" fontId="74" fillId="39" borderId="0" applyNumberFormat="0" applyBorder="0" applyAlignment="0" applyProtection="0"/>
    <xf numFmtId="0" fontId="74" fillId="41" borderId="0" applyNumberFormat="0" applyBorder="0" applyAlignment="0" applyProtection="0"/>
    <xf numFmtId="0" fontId="74" fillId="43" borderId="0" applyNumberFormat="0" applyBorder="0" applyAlignment="0" applyProtection="0"/>
    <xf numFmtId="0" fontId="218" fillId="10" borderId="0" applyNumberFormat="0" applyBorder="0" applyAlignment="0" applyProtection="0">
      <alignment vertical="center"/>
    </xf>
    <xf numFmtId="0" fontId="218" fillId="14" borderId="0" applyNumberFormat="0" applyBorder="0" applyAlignment="0" applyProtection="0">
      <alignment vertical="center"/>
    </xf>
    <xf numFmtId="0" fontId="218" fillId="18" borderId="0" applyNumberFormat="0" applyBorder="0" applyAlignment="0" applyProtection="0">
      <alignment vertical="center"/>
    </xf>
    <xf numFmtId="0" fontId="218" fillId="22" borderId="0" applyNumberFormat="0" applyBorder="0" applyAlignment="0" applyProtection="0">
      <alignment vertical="center"/>
    </xf>
    <xf numFmtId="0" fontId="218" fillId="26" borderId="0" applyNumberFormat="0" applyBorder="0" applyAlignment="0" applyProtection="0">
      <alignment vertical="center"/>
    </xf>
    <xf numFmtId="0" fontId="218" fillId="30" borderId="0" applyNumberFormat="0" applyBorder="0" applyAlignment="0" applyProtection="0">
      <alignment vertical="center"/>
    </xf>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104"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43" fillId="11" borderId="0" applyNumberFormat="0" applyBorder="0" applyAlignment="0" applyProtection="0"/>
    <xf numFmtId="0" fontId="70" fillId="46" borderId="0" applyNumberFormat="0" applyBorder="0" applyAlignment="0" applyProtection="0"/>
    <xf numFmtId="0" fontId="104"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43"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43"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0" fillId="46"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104"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43" fillId="15" borderId="0" applyNumberFormat="0" applyBorder="0" applyAlignment="0" applyProtection="0"/>
    <xf numFmtId="0" fontId="70" fillId="48" borderId="0" applyNumberFormat="0" applyBorder="0" applyAlignment="0" applyProtection="0"/>
    <xf numFmtId="0" fontId="104"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43"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43"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0" fillId="48"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04"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43" fillId="19" borderId="0" applyNumberFormat="0" applyBorder="0" applyAlignment="0" applyProtection="0"/>
    <xf numFmtId="0" fontId="70" fillId="50" borderId="0" applyNumberFormat="0" applyBorder="0" applyAlignment="0" applyProtection="0"/>
    <xf numFmtId="0" fontId="104"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43"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43"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0" fillId="50"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04"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43" fillId="23" borderId="0" applyNumberFormat="0" applyBorder="0" applyAlignment="0" applyProtection="0"/>
    <xf numFmtId="0" fontId="70" fillId="39" borderId="0" applyNumberFormat="0" applyBorder="0" applyAlignment="0" applyProtection="0"/>
    <xf numFmtId="0" fontId="104"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43"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43"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0" fillId="3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104"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43" fillId="27" borderId="0" applyNumberFormat="0" applyBorder="0" applyAlignment="0" applyProtection="0"/>
    <xf numFmtId="0" fontId="70" fillId="46" borderId="0" applyNumberFormat="0" applyBorder="0" applyAlignment="0" applyProtection="0"/>
    <xf numFmtId="0" fontId="104"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43"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43"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0" fillId="4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104"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43" fillId="31" borderId="0" applyNumberFormat="0" applyBorder="0" applyAlignment="0" applyProtection="0"/>
    <xf numFmtId="0" fontId="70" fillId="52" borderId="0" applyNumberFormat="0" applyBorder="0" applyAlignment="0" applyProtection="0"/>
    <xf numFmtId="0" fontId="104"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43"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43"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0" fillId="5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4" fillId="46"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70" fillId="46" borderId="0" applyNumberFormat="0" applyBorder="0" applyAlignment="0" applyProtection="0"/>
    <xf numFmtId="0" fontId="104" fillId="15" borderId="0" applyNumberFormat="0" applyBorder="0" applyAlignment="0" applyProtection="0"/>
    <xf numFmtId="0" fontId="70" fillId="48" borderId="0" applyNumberFormat="0" applyBorder="0" applyAlignment="0" applyProtection="0"/>
    <xf numFmtId="0" fontId="74" fillId="50"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70" fillId="50" borderId="0" applyNumberFormat="0" applyBorder="0" applyAlignment="0" applyProtection="0"/>
    <xf numFmtId="0" fontId="74" fillId="39"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70" fillId="39" borderId="0" applyNumberFormat="0" applyBorder="0" applyAlignment="0" applyProtection="0"/>
    <xf numFmtId="0" fontId="74" fillId="46"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70" fillId="46" borderId="0" applyNumberFormat="0" applyBorder="0" applyAlignment="0" applyProtection="0"/>
    <xf numFmtId="0" fontId="74" fillId="52"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70" fillId="52" borderId="0" applyNumberFormat="0" applyBorder="0" applyAlignment="0" applyProtection="0"/>
    <xf numFmtId="0" fontId="110" fillId="46" borderId="0" applyNumberFormat="0" applyBorder="0" applyAlignment="0" applyProtection="0"/>
    <xf numFmtId="0" fontId="110" fillId="48" borderId="0" applyNumberFormat="0" applyBorder="0" applyAlignment="0" applyProtection="0"/>
    <xf numFmtId="0" fontId="110" fillId="50" borderId="0" applyNumberFormat="0" applyBorder="0" applyAlignment="0" applyProtection="0"/>
    <xf numFmtId="0" fontId="110" fillId="39" borderId="0" applyNumberFormat="0" applyBorder="0" applyAlignment="0" applyProtection="0"/>
    <xf numFmtId="0" fontId="110" fillId="46" borderId="0" applyNumberFormat="0" applyBorder="0" applyAlignment="0" applyProtection="0"/>
    <xf numFmtId="0" fontId="110" fillId="52" borderId="0" applyNumberFormat="0" applyBorder="0" applyAlignment="0" applyProtection="0"/>
    <xf numFmtId="0" fontId="74" fillId="46" borderId="0" applyNumberFormat="0" applyBorder="0" applyAlignment="0" applyProtection="0"/>
    <xf numFmtId="0" fontId="74" fillId="48" borderId="0" applyNumberFormat="0" applyBorder="0" applyAlignment="0" applyProtection="0"/>
    <xf numFmtId="0" fontId="74" fillId="50" borderId="0" applyNumberFormat="0" applyBorder="0" applyAlignment="0" applyProtection="0"/>
    <xf numFmtId="0" fontId="74" fillId="39" borderId="0" applyNumberFormat="0" applyBorder="0" applyAlignment="0" applyProtection="0"/>
    <xf numFmtId="0" fontId="74" fillId="46" borderId="0" applyNumberFormat="0" applyBorder="0" applyAlignment="0" applyProtection="0"/>
    <xf numFmtId="0" fontId="74" fillId="52" borderId="0" applyNumberFormat="0" applyBorder="0" applyAlignment="0" applyProtection="0"/>
    <xf numFmtId="0" fontId="218" fillId="11" borderId="0" applyNumberFormat="0" applyBorder="0" applyAlignment="0" applyProtection="0">
      <alignment vertical="center"/>
    </xf>
    <xf numFmtId="0" fontId="218" fillId="15" borderId="0" applyNumberFormat="0" applyBorder="0" applyAlignment="0" applyProtection="0">
      <alignment vertical="center"/>
    </xf>
    <xf numFmtId="0" fontId="218" fillId="19" borderId="0" applyNumberFormat="0" applyBorder="0" applyAlignment="0" applyProtection="0">
      <alignment vertical="center"/>
    </xf>
    <xf numFmtId="0" fontId="218" fillId="23" borderId="0" applyNumberFormat="0" applyBorder="0" applyAlignment="0" applyProtection="0">
      <alignment vertical="center"/>
    </xf>
    <xf numFmtId="0" fontId="218" fillId="27" borderId="0" applyNumberFormat="0" applyBorder="0" applyAlignment="0" applyProtection="0">
      <alignment vertical="center"/>
    </xf>
    <xf numFmtId="0" fontId="218" fillId="31" borderId="0" applyNumberFormat="0" applyBorder="0" applyAlignment="0" applyProtection="0">
      <alignment vertical="center"/>
    </xf>
    <xf numFmtId="0" fontId="76" fillId="55" borderId="0" applyNumberFormat="0" applyBorder="0" applyAlignment="0" applyProtection="0"/>
    <xf numFmtId="0" fontId="219" fillId="12" borderId="0" applyNumberFormat="0" applyBorder="0" applyAlignment="0" applyProtection="0"/>
    <xf numFmtId="0" fontId="75" fillId="55" borderId="0" applyNumberFormat="0" applyBorder="0" applyAlignment="0" applyProtection="0"/>
    <xf numFmtId="0" fontId="220" fillId="12" borderId="0" applyNumberFormat="0" applyBorder="0" applyAlignment="0" applyProtection="0"/>
    <xf numFmtId="0" fontId="75" fillId="54"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65" fillId="12" borderId="0" applyNumberFormat="0" applyBorder="0" applyAlignment="0" applyProtection="0"/>
    <xf numFmtId="0" fontId="77" fillId="12" borderId="0" applyNumberFormat="0" applyBorder="0" applyAlignment="0" applyProtection="0"/>
    <xf numFmtId="0" fontId="76" fillId="49" borderId="0" applyNumberFormat="0" applyBorder="0" applyAlignment="0" applyProtection="0"/>
    <xf numFmtId="0" fontId="219" fillId="16" borderId="0" applyNumberFormat="0" applyBorder="0" applyAlignment="0" applyProtection="0"/>
    <xf numFmtId="0" fontId="75" fillId="49" borderId="0" applyNumberFormat="0" applyBorder="0" applyAlignment="0" applyProtection="0"/>
    <xf numFmtId="0" fontId="220" fillId="16" borderId="0" applyNumberFormat="0" applyBorder="0" applyAlignment="0" applyProtection="0"/>
    <xf numFmtId="0" fontId="75" fillId="48"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65" fillId="16" borderId="0" applyNumberFormat="0" applyBorder="0" applyAlignment="0" applyProtection="0"/>
    <xf numFmtId="0" fontId="77" fillId="16" borderId="0" applyNumberFormat="0" applyBorder="0" applyAlignment="0" applyProtection="0"/>
    <xf numFmtId="0" fontId="76" fillId="51" borderId="0" applyNumberFormat="0" applyBorder="0" applyAlignment="0" applyProtection="0"/>
    <xf numFmtId="0" fontId="219" fillId="20" borderId="0" applyNumberFormat="0" applyBorder="0" applyAlignment="0" applyProtection="0"/>
    <xf numFmtId="0" fontId="75" fillId="51" borderId="0" applyNumberFormat="0" applyBorder="0" applyAlignment="0" applyProtection="0"/>
    <xf numFmtId="0" fontId="220" fillId="20" borderId="0" applyNumberFormat="0" applyBorder="0" applyAlignment="0" applyProtection="0"/>
    <xf numFmtId="0" fontId="75" fillId="5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65" fillId="20" borderId="0" applyNumberFormat="0" applyBorder="0" applyAlignment="0" applyProtection="0"/>
    <xf numFmtId="0" fontId="77" fillId="20" borderId="0" applyNumberFormat="0" applyBorder="0" applyAlignment="0" applyProtection="0"/>
    <xf numFmtId="0" fontId="76" fillId="57" borderId="0" applyNumberFormat="0" applyBorder="0" applyAlignment="0" applyProtection="0"/>
    <xf numFmtId="0" fontId="219" fillId="24" borderId="0" applyNumberFormat="0" applyBorder="0" applyAlignment="0" applyProtection="0"/>
    <xf numFmtId="0" fontId="75" fillId="57" borderId="0" applyNumberFormat="0" applyBorder="0" applyAlignment="0" applyProtection="0"/>
    <xf numFmtId="0" fontId="220" fillId="24" borderId="0" applyNumberFormat="0" applyBorder="0" applyAlignment="0" applyProtection="0"/>
    <xf numFmtId="0" fontId="75" fillId="56"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65" fillId="24" borderId="0" applyNumberFormat="0" applyBorder="0" applyAlignment="0" applyProtection="0"/>
    <xf numFmtId="0" fontId="77" fillId="24" borderId="0" applyNumberFormat="0" applyBorder="0" applyAlignment="0" applyProtection="0"/>
    <xf numFmtId="0" fontId="76" fillId="59" borderId="0" applyNumberFormat="0" applyBorder="0" applyAlignment="0" applyProtection="0"/>
    <xf numFmtId="0" fontId="219" fillId="28" borderId="0" applyNumberFormat="0" applyBorder="0" applyAlignment="0" applyProtection="0"/>
    <xf numFmtId="0" fontId="75" fillId="59" borderId="0" applyNumberFormat="0" applyBorder="0" applyAlignment="0" applyProtection="0"/>
    <xf numFmtId="0" fontId="220" fillId="28" borderId="0" applyNumberFormat="0" applyBorder="0" applyAlignment="0" applyProtection="0"/>
    <xf numFmtId="0" fontId="75" fillId="5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65" fillId="28" borderId="0" applyNumberFormat="0" applyBorder="0" applyAlignment="0" applyProtection="0"/>
    <xf numFmtId="0" fontId="77" fillId="28" borderId="0" applyNumberFormat="0" applyBorder="0" applyAlignment="0" applyProtection="0"/>
    <xf numFmtId="0" fontId="76" fillId="61" borderId="0" applyNumberFormat="0" applyBorder="0" applyAlignment="0" applyProtection="0"/>
    <xf numFmtId="0" fontId="219" fillId="32" borderId="0" applyNumberFormat="0" applyBorder="0" applyAlignment="0" applyProtection="0"/>
    <xf numFmtId="0" fontId="75" fillId="61" borderId="0" applyNumberFormat="0" applyBorder="0" applyAlignment="0" applyProtection="0"/>
    <xf numFmtId="0" fontId="220" fillId="32" borderId="0" applyNumberFormat="0" applyBorder="0" applyAlignment="0" applyProtection="0"/>
    <xf numFmtId="0" fontId="75" fillId="60"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65" fillId="32" borderId="0" applyNumberFormat="0" applyBorder="0" applyAlignment="0" applyProtection="0"/>
    <xf numFmtId="0" fontId="77" fillId="32" borderId="0" applyNumberFormat="0" applyBorder="0" applyAlignment="0" applyProtection="0"/>
    <xf numFmtId="0" fontId="78" fillId="54" borderId="0" applyNumberFormat="0" applyBorder="0" applyAlignment="0" applyProtection="0"/>
    <xf numFmtId="0" fontId="220" fillId="12" borderId="0" applyNumberFormat="0" applyBorder="0" applyAlignment="0" applyProtection="0"/>
    <xf numFmtId="0" fontId="220" fillId="12" borderId="0" applyNumberFormat="0" applyBorder="0" applyAlignment="0" applyProtection="0"/>
    <xf numFmtId="0" fontId="75" fillId="54" borderId="0" applyNumberFormat="0" applyBorder="0" applyAlignment="0" applyProtection="0"/>
    <xf numFmtId="0" fontId="78" fillId="48"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75" fillId="48" borderId="0" applyNumberFormat="0" applyBorder="0" applyAlignment="0" applyProtection="0"/>
    <xf numFmtId="0" fontId="78" fillId="50"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75" fillId="50" borderId="0" applyNumberFormat="0" applyBorder="0" applyAlignment="0" applyProtection="0"/>
    <xf numFmtId="0" fontId="78" fillId="56" borderId="0" applyNumberFormat="0" applyBorder="0" applyAlignment="0" applyProtection="0"/>
    <xf numFmtId="0" fontId="220" fillId="24" borderId="0" applyNumberFormat="0" applyBorder="0" applyAlignment="0" applyProtection="0"/>
    <xf numFmtId="0" fontId="220" fillId="24" borderId="0" applyNumberFormat="0" applyBorder="0" applyAlignment="0" applyProtection="0"/>
    <xf numFmtId="0" fontId="75" fillId="56" borderId="0" applyNumberFormat="0" applyBorder="0" applyAlignment="0" applyProtection="0"/>
    <xf numFmtId="0" fontId="78" fillId="58" borderId="0" applyNumberFormat="0" applyBorder="0" applyAlignment="0" applyProtection="0"/>
    <xf numFmtId="0" fontId="220" fillId="28" borderId="0" applyNumberFormat="0" applyBorder="0" applyAlignment="0" applyProtection="0"/>
    <xf numFmtId="0" fontId="220" fillId="28" borderId="0" applyNumberFormat="0" applyBorder="0" applyAlignment="0" applyProtection="0"/>
    <xf numFmtId="0" fontId="75" fillId="58" borderId="0" applyNumberFormat="0" applyBorder="0" applyAlignment="0" applyProtection="0"/>
    <xf numFmtId="0" fontId="78" fillId="60" borderId="0" applyNumberFormat="0" applyBorder="0" applyAlignment="0" applyProtection="0"/>
    <xf numFmtId="0" fontId="220" fillId="32" borderId="0" applyNumberFormat="0" applyBorder="0" applyAlignment="0" applyProtection="0"/>
    <xf numFmtId="0" fontId="220" fillId="32" borderId="0" applyNumberFormat="0" applyBorder="0" applyAlignment="0" applyProtection="0"/>
    <xf numFmtId="0" fontId="75" fillId="60" borderId="0" applyNumberFormat="0" applyBorder="0" applyAlignment="0" applyProtection="0"/>
    <xf numFmtId="0" fontId="221" fillId="54" borderId="0" applyNumberFormat="0" applyBorder="0" applyAlignment="0" applyProtection="0"/>
    <xf numFmtId="0" fontId="221" fillId="48" borderId="0" applyNumberFormat="0" applyBorder="0" applyAlignment="0" applyProtection="0"/>
    <xf numFmtId="0" fontId="221" fillId="50" borderId="0" applyNumberFormat="0" applyBorder="0" applyAlignment="0" applyProtection="0"/>
    <xf numFmtId="0" fontId="221" fillId="56" borderId="0" applyNumberFormat="0" applyBorder="0" applyAlignment="0" applyProtection="0"/>
    <xf numFmtId="0" fontId="221" fillId="58" borderId="0" applyNumberFormat="0" applyBorder="0" applyAlignment="0" applyProtection="0"/>
    <xf numFmtId="0" fontId="221" fillId="60" borderId="0" applyNumberFormat="0" applyBorder="0" applyAlignment="0" applyProtection="0"/>
    <xf numFmtId="0" fontId="78" fillId="54" borderId="0" applyNumberFormat="0" applyBorder="0" applyAlignment="0" applyProtection="0"/>
    <xf numFmtId="0" fontId="78" fillId="48" borderId="0" applyNumberFormat="0" applyBorder="0" applyAlignment="0" applyProtection="0"/>
    <xf numFmtId="0" fontId="78" fillId="50" borderId="0" applyNumberFormat="0" applyBorder="0" applyAlignment="0" applyProtection="0"/>
    <xf numFmtId="0" fontId="78" fillId="56"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222" fillId="12" borderId="0" applyNumberFormat="0" applyBorder="0" applyAlignment="0" applyProtection="0">
      <alignment vertical="center"/>
    </xf>
    <xf numFmtId="0" fontId="222" fillId="16" borderId="0" applyNumberFormat="0" applyBorder="0" applyAlignment="0" applyProtection="0">
      <alignment vertical="center"/>
    </xf>
    <xf numFmtId="0" fontId="222" fillId="20" borderId="0" applyNumberFormat="0" applyBorder="0" applyAlignment="0" applyProtection="0">
      <alignment vertical="center"/>
    </xf>
    <xf numFmtId="0" fontId="222" fillId="24" borderId="0" applyNumberFormat="0" applyBorder="0" applyAlignment="0" applyProtection="0">
      <alignment vertical="center"/>
    </xf>
    <xf numFmtId="0" fontId="222" fillId="28" borderId="0" applyNumberFormat="0" applyBorder="0" applyAlignment="0" applyProtection="0">
      <alignment vertical="center"/>
    </xf>
    <xf numFmtId="0" fontId="222" fillId="32" borderId="0" applyNumberFormat="0" applyBorder="0" applyAlignment="0" applyProtection="0">
      <alignment vertical="center"/>
    </xf>
    <xf numFmtId="0" fontId="78" fillId="62" borderId="0" applyNumberFormat="0" applyBorder="0" applyAlignment="0" applyProtection="0"/>
    <xf numFmtId="0" fontId="220" fillId="9" borderId="0" applyNumberFormat="0" applyBorder="0" applyAlignment="0" applyProtection="0"/>
    <xf numFmtId="0" fontId="220" fillId="9" borderId="0" applyNumberFormat="0" applyBorder="0" applyAlignment="0" applyProtection="0"/>
    <xf numFmtId="0" fontId="75" fillId="62" borderId="0" applyNumberFormat="0" applyBorder="0" applyAlignment="0" applyProtection="0"/>
    <xf numFmtId="0" fontId="77" fillId="13" borderId="0" applyNumberFormat="0" applyBorder="0" applyAlignment="0" applyProtection="0"/>
    <xf numFmtId="0" fontId="220" fillId="13" borderId="0" applyNumberFormat="0" applyBorder="0" applyAlignment="0" applyProtection="0"/>
    <xf numFmtId="0" fontId="220" fillId="13" borderId="0" applyNumberFormat="0" applyBorder="0" applyAlignment="0" applyProtection="0"/>
    <xf numFmtId="0" fontId="75" fillId="63" borderId="0" applyNumberFormat="0" applyBorder="0" applyAlignment="0" applyProtection="0"/>
    <xf numFmtId="0" fontId="78" fillId="64" borderId="0" applyNumberFormat="0" applyBorder="0" applyAlignment="0" applyProtection="0"/>
    <xf numFmtId="0" fontId="220" fillId="17" borderId="0" applyNumberFormat="0" applyBorder="0" applyAlignment="0" applyProtection="0"/>
    <xf numFmtId="0" fontId="220" fillId="17"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220" fillId="21" borderId="0" applyNumberFormat="0" applyBorder="0" applyAlignment="0" applyProtection="0"/>
    <xf numFmtId="0" fontId="220" fillId="21" borderId="0" applyNumberFormat="0" applyBorder="0" applyAlignment="0" applyProtection="0"/>
    <xf numFmtId="0" fontId="75" fillId="56" borderId="0" applyNumberFormat="0" applyBorder="0" applyAlignment="0" applyProtection="0"/>
    <xf numFmtId="0" fontId="220" fillId="25" borderId="0" applyNumberFormat="0" applyBorder="0" applyAlignment="0" applyProtection="0"/>
    <xf numFmtId="0" fontId="75" fillId="58" borderId="0" applyNumberFormat="0" applyBorder="0" applyAlignment="0" applyProtection="0"/>
    <xf numFmtId="0" fontId="78" fillId="65"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75" fillId="65" borderId="0" applyNumberFormat="0" applyBorder="0" applyAlignment="0" applyProtection="0"/>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79" fillId="0" borderId="41">
      <alignment horizontal="center" vertical="center"/>
    </xf>
    <xf numFmtId="0" fontId="80" fillId="35" borderId="0" applyNumberFormat="0" applyBorder="0" applyAlignment="0" applyProtection="0"/>
    <xf numFmtId="0" fontId="223" fillId="3" borderId="0" applyNumberFormat="0" applyBorder="0" applyAlignment="0" applyProtection="0"/>
    <xf numFmtId="0" fontId="223" fillId="3" borderId="0" applyNumberFormat="0" applyBorder="0" applyAlignment="0" applyProtection="0"/>
    <xf numFmtId="0" fontId="81" fillId="35" borderId="0" applyNumberFormat="0" applyBorder="0" applyAlignment="0" applyProtection="0"/>
    <xf numFmtId="0" fontId="57" fillId="5" borderId="4" applyNumberFormat="0" applyAlignment="0" applyProtection="0"/>
    <xf numFmtId="0" fontId="84" fillId="5" borderId="4"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3" fillId="66"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5" fillId="44"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3" fillId="43"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4"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82" fillId="43" borderId="42" applyNumberFormat="0" applyAlignment="0" applyProtection="0"/>
    <xf numFmtId="0" fontId="57" fillId="5" borderId="4" applyNumberFormat="0" applyAlignment="0" applyProtection="0"/>
    <xf numFmtId="0" fontId="79" fillId="0" borderId="0" applyNumberFormat="0" applyFont="0" applyBorder="0" applyAlignment="0" applyProtection="0"/>
    <xf numFmtId="0" fontId="123" fillId="37" borderId="0" applyNumberFormat="0" applyBorder="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87"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87"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225"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88" fillId="45"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224" fillId="99" borderId="42" applyNumberFormat="0" applyAlignment="0" applyProtection="0"/>
    <xf numFmtId="0" fontId="87" fillId="45" borderId="42" applyNumberFormat="0" applyAlignment="0" applyProtection="0"/>
    <xf numFmtId="0" fontId="87" fillId="45" borderId="42" applyNumberFormat="0" applyAlignment="0" applyProtection="0"/>
    <xf numFmtId="3" fontId="79" fillId="0" borderId="13">
      <alignment vertical="center"/>
      <protection locked="0"/>
    </xf>
    <xf numFmtId="3" fontId="79" fillId="0" borderId="13">
      <alignment vertical="center"/>
      <protection locked="0"/>
    </xf>
    <xf numFmtId="3" fontId="79" fillId="100" borderId="45">
      <alignment vertical="center"/>
    </xf>
    <xf numFmtId="0" fontId="86" fillId="68" borderId="12" applyNumberFormat="0" applyAlignment="0" applyProtection="0"/>
    <xf numFmtId="0" fontId="152" fillId="0" borderId="21" applyNumberFormat="0" applyFill="0" applyAlignment="0" applyProtection="0"/>
    <xf numFmtId="3" fontId="160" fillId="0" borderId="25">
      <alignment vertical="top"/>
      <protection locked="0"/>
    </xf>
    <xf numFmtId="3" fontId="160" fillId="101" borderId="13">
      <protection locked="0"/>
    </xf>
    <xf numFmtId="3" fontId="160" fillId="101" borderId="13">
      <protection locked="0"/>
    </xf>
    <xf numFmtId="3" fontId="160" fillId="102" borderId="13">
      <protection locked="0"/>
    </xf>
    <xf numFmtId="3" fontId="160" fillId="102" borderId="13">
      <protection locked="0"/>
    </xf>
    <xf numFmtId="0" fontId="160" fillId="88" borderId="25"/>
    <xf numFmtId="0" fontId="226" fillId="7" borderId="7" applyNumberFormat="0" applyAlignment="0" applyProtection="0"/>
    <xf numFmtId="0" fontId="89" fillId="68" borderId="12" applyNumberFormat="0" applyAlignment="0" applyProtection="0"/>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3" fontId="90" fillId="69" borderId="13" applyFont="0" applyFill="0" applyProtection="0">
      <alignment horizontal="right"/>
    </xf>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5" fillId="0" borderId="14" applyNumberFormat="0" applyFill="0" applyAlignment="0" applyProtection="0"/>
    <xf numFmtId="0" fontId="51" fillId="0" borderId="1" applyNumberFormat="0" applyFill="0" applyAlignment="0" applyProtection="0"/>
    <xf numFmtId="0" fontId="94" fillId="0" borderId="14" applyNumberFormat="0" applyFill="0" applyAlignment="0" applyProtection="0"/>
    <xf numFmtId="0" fontId="227" fillId="0" borderId="1" applyNumberFormat="0" applyFill="0" applyAlignment="0" applyProtection="0"/>
    <xf numFmtId="0" fontId="96" fillId="0" borderId="1" applyNumberFormat="0" applyFill="0" applyAlignment="0" applyProtection="0"/>
    <xf numFmtId="0" fontId="94" fillId="0" borderId="14" applyNumberFormat="0" applyFill="0" applyAlignment="0" applyProtection="0"/>
    <xf numFmtId="0" fontId="96" fillId="0" borderId="1" applyNumberFormat="0" applyFill="0" applyAlignment="0" applyProtection="0"/>
    <xf numFmtId="0" fontId="96" fillId="0" borderId="1" applyNumberFormat="0" applyFill="0" applyAlignment="0" applyProtection="0"/>
    <xf numFmtId="0" fontId="51" fillId="0" borderId="1" applyNumberFormat="0" applyFill="0" applyAlignment="0" applyProtection="0"/>
    <xf numFmtId="0" fontId="96" fillId="0" borderId="1" applyNumberFormat="0" applyFill="0" applyAlignment="0" applyProtection="0"/>
    <xf numFmtId="0" fontId="98" fillId="0" borderId="15" applyNumberFormat="0" applyFill="0" applyAlignment="0" applyProtection="0"/>
    <xf numFmtId="0" fontId="52" fillId="0" borderId="2" applyNumberFormat="0" applyFill="0" applyAlignment="0" applyProtection="0"/>
    <xf numFmtId="0" fontId="97" fillId="0" borderId="15" applyNumberFormat="0" applyFill="0" applyAlignment="0" applyProtection="0"/>
    <xf numFmtId="0" fontId="228" fillId="0" borderId="2" applyNumberFormat="0" applyFill="0" applyAlignment="0" applyProtection="0"/>
    <xf numFmtId="0" fontId="99" fillId="0" borderId="2" applyNumberFormat="0" applyFill="0" applyAlignment="0" applyProtection="0"/>
    <xf numFmtId="0" fontId="97" fillId="0" borderId="15" applyNumberFormat="0" applyFill="0" applyAlignment="0" applyProtection="0"/>
    <xf numFmtId="0" fontId="99" fillId="0" borderId="2" applyNumberFormat="0" applyFill="0" applyAlignment="0" applyProtection="0"/>
    <xf numFmtId="0" fontId="99" fillId="0" borderId="2" applyNumberFormat="0" applyFill="0" applyAlignment="0" applyProtection="0"/>
    <xf numFmtId="0" fontId="52" fillId="0" borderId="2" applyNumberFormat="0" applyFill="0" applyAlignment="0" applyProtection="0"/>
    <xf numFmtId="0" fontId="99" fillId="0" borderId="2"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53" fillId="0" borderId="3"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229" fillId="0" borderId="3"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2" fillId="0" borderId="3" applyNumberFormat="0" applyFill="0" applyAlignment="0" applyProtection="0"/>
    <xf numFmtId="0" fontId="102"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102" fillId="0" borderId="3" applyNumberFormat="0" applyFill="0" applyAlignment="0" applyProtection="0"/>
    <xf numFmtId="0" fontId="101" fillId="0" borderId="0" applyNumberFormat="0" applyFill="0" applyBorder="0" applyAlignment="0" applyProtection="0"/>
    <xf numFmtId="0" fontId="53" fillId="0" borderId="0" applyNumberFormat="0" applyFill="0" applyBorder="0" applyAlignment="0" applyProtection="0"/>
    <xf numFmtId="0" fontId="100" fillId="0" borderId="0" applyNumberFormat="0" applyFill="0" applyBorder="0" applyAlignment="0" applyProtection="0"/>
    <xf numFmtId="0" fontId="229"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3" fillId="0" borderId="0" applyNumberFormat="0" applyFill="0" applyBorder="0" applyAlignment="0" applyProtection="0"/>
    <xf numFmtId="0" fontId="102" fillId="0" borderId="0" applyNumberFormat="0" applyFill="0" applyBorder="0" applyAlignment="0" applyProtection="0"/>
    <xf numFmtId="177" fontId="160" fillId="0" borderId="25">
      <alignment horizontal="center" vertical="top"/>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9" fontId="103" fillId="0" borderId="17" applyFill="0" applyBorder="0" applyProtection="0">
      <alignment horizontal="right"/>
    </xf>
    <xf numFmtId="41" fontId="230" fillId="0" borderId="0" applyFont="0" applyFill="0" applyBorder="0" applyAlignment="0" applyProtection="0"/>
    <xf numFmtId="170" fontId="231" fillId="0" borderId="0" applyFont="0" applyFill="0" applyBorder="0" applyAlignment="0" applyProtection="0"/>
    <xf numFmtId="164" fontId="50" fillId="0" borderId="0" applyFont="0" applyFill="0" applyBorder="0" applyAlignment="0" applyProtection="0"/>
    <xf numFmtId="164" fontId="168"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50" fillId="0" borderId="0" applyFont="0" applyFill="0" applyBorder="0" applyAlignment="0" applyProtection="0"/>
    <xf numFmtId="164" fontId="71" fillId="0" borderId="0" applyFont="0" applyFill="0" applyBorder="0" applyAlignment="0" applyProtection="0"/>
    <xf numFmtId="43" fontId="69" fillId="0" borderId="0" applyFont="0" applyFill="0" applyBorder="0" applyAlignment="0" applyProtection="0"/>
    <xf numFmtId="164" fontId="69" fillId="0" borderId="0" applyFont="0" applyFill="0" applyBorder="0" applyAlignment="0" applyProtection="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7"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0" fontId="108" fillId="0" borderId="18" applyNumberFormat="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3" fontId="232" fillId="0" borderId="25" applyBorder="0">
      <alignment vertical="center"/>
      <protection locked="0"/>
    </xf>
    <xf numFmtId="186" fontId="69" fillId="0" borderId="0" applyFont="0" applyFill="0" applyBorder="0" applyAlignment="0" applyProtection="0"/>
    <xf numFmtId="43" fontId="165" fillId="0" borderId="0" applyFont="0" applyFill="0" applyBorder="0" applyAlignment="0" applyProtection="0"/>
    <xf numFmtId="0" fontId="113" fillId="71" borderId="12" applyNumberFormat="0" applyAlignment="0" applyProtection="0"/>
    <xf numFmtId="0" fontId="233" fillId="7" borderId="7" applyNumberFormat="0" applyAlignment="0" applyProtection="0"/>
    <xf numFmtId="0" fontId="89" fillId="71" borderId="12" applyNumberFormat="0" applyAlignment="0" applyProtection="0"/>
    <xf numFmtId="0" fontId="226" fillId="7" borderId="7" applyNumberFormat="0" applyAlignment="0" applyProtection="0"/>
    <xf numFmtId="0" fontId="112" fillId="7" borderId="7" applyNumberFormat="0" applyAlignment="0" applyProtection="0"/>
    <xf numFmtId="0" fontId="89" fillId="68" borderId="12" applyNumberFormat="0" applyAlignment="0" applyProtection="0"/>
    <xf numFmtId="0" fontId="112" fillId="7" borderId="7" applyNumberFormat="0" applyAlignment="0" applyProtection="0"/>
    <xf numFmtId="0" fontId="112" fillId="7" borderId="7" applyNumberFormat="0" applyAlignment="0" applyProtection="0"/>
    <xf numFmtId="0" fontId="61" fillId="7" borderId="7" applyNumberFormat="0" applyAlignment="0" applyProtection="0"/>
    <xf numFmtId="0" fontId="112" fillId="7" borderId="7" applyNumberFormat="0" applyAlignment="0" applyProtection="0"/>
    <xf numFmtId="0" fontId="105" fillId="88" borderId="25" applyBorder="0"/>
    <xf numFmtId="0" fontId="131" fillId="0" borderId="0" applyNumberFormat="0" applyFill="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56" borderId="0" applyNumberFormat="0" applyBorder="0" applyAlignment="0" applyProtection="0"/>
    <xf numFmtId="0" fontId="78" fillId="58" borderId="0" applyNumberFormat="0" applyBorder="0" applyAlignment="0" applyProtection="0"/>
    <xf numFmtId="0" fontId="78" fillId="65" borderId="0" applyNumberFormat="0" applyBorder="0" applyAlignment="0" applyProtection="0"/>
    <xf numFmtId="188" fontId="105" fillId="0" borderId="0">
      <protection locked="0"/>
    </xf>
    <xf numFmtId="0" fontId="144" fillId="43" borderId="42" applyNumberFormat="0" applyAlignment="0" applyProtection="0"/>
    <xf numFmtId="0" fontId="144" fillId="43" borderId="42" applyNumberFormat="0" applyAlignment="0" applyProtection="0"/>
    <xf numFmtId="189" fontId="105" fillId="0" borderId="0" applyFont="0" applyFill="0" applyBorder="0" applyAlignment="0" applyProtection="0"/>
    <xf numFmtId="0" fontId="234" fillId="0" borderId="0" applyNumberFormat="0" applyFill="0" applyBorder="0" applyAlignment="0" applyProtection="0"/>
    <xf numFmtId="0" fontId="115" fillId="0" borderId="0" applyNumberFormat="0" applyFill="0" applyBorder="0" applyAlignment="0" applyProtection="0"/>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3" fontId="116" fillId="0" borderId="46">
      <alignment horizontal="right"/>
      <protection locked="0"/>
    </xf>
    <xf numFmtId="164" fontId="43" fillId="0" borderId="0" applyFont="0" applyFill="0" applyBorder="0" applyAlignment="0" applyProtection="0"/>
    <xf numFmtId="164" fontId="43"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69" fillId="0" borderId="0" applyFont="0" applyFill="0" applyBorder="0" applyAlignment="0" applyProtection="0"/>
    <xf numFmtId="43" fontId="69"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69" fillId="0" borderId="0" applyFont="0" applyFill="0" applyBorder="0" applyAlignment="0" applyProtection="0"/>
    <xf numFmtId="0" fontId="120" fillId="0" borderId="0" applyNumberFormat="0" applyFill="0" applyBorder="0" applyAlignment="0" applyProtection="0"/>
    <xf numFmtId="0" fontId="235" fillId="0" borderId="0" applyNumberFormat="0" applyFill="0" applyBorder="0" applyAlignment="0" applyProtection="0"/>
    <xf numFmtId="0" fontId="119" fillId="0" borderId="0" applyNumberFormat="0" applyFill="0" applyBorder="0" applyAlignment="0" applyProtection="0"/>
    <xf numFmtId="0" fontId="236" fillId="0" borderId="0" applyNumberFormat="0" applyFill="0" applyBorder="0" applyAlignment="0" applyProtection="0"/>
    <xf numFmtId="0" fontId="121" fillId="0" borderId="0" applyNumberFormat="0" applyFill="0" applyBorder="0" applyAlignment="0" applyProtection="0"/>
    <xf numFmtId="0" fontId="11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2" fillId="0" borderId="0" applyNumberFormat="0" applyFill="0" applyBorder="0" applyAlignment="0" applyProtection="0"/>
    <xf numFmtId="0" fontId="121" fillId="0" borderId="0" applyNumberFormat="0" applyFill="0" applyBorder="0" applyAlignment="0" applyProtection="0"/>
    <xf numFmtId="3" fontId="105" fillId="103" borderId="47" applyNumberFormat="0" applyFont="0" applyFill="0" applyBorder="0" applyAlignment="0" applyProtection="0">
      <alignment vertical="center"/>
      <protection locked="0"/>
    </xf>
    <xf numFmtId="0" fontId="237" fillId="0" borderId="0" applyNumberFormat="0">
      <protection locked="0"/>
    </xf>
    <xf numFmtId="0" fontId="123" fillId="37" borderId="0" applyNumberFormat="0" applyBorder="0" applyAlignment="0" applyProtection="0"/>
    <xf numFmtId="0" fontId="238" fillId="2" borderId="0" applyNumberFormat="0" applyBorder="0" applyAlignment="0" applyProtection="0"/>
    <xf numFmtId="0" fontId="238" fillId="2" borderId="0" applyNumberFormat="0" applyBorder="0" applyAlignment="0" applyProtection="0"/>
    <xf numFmtId="0" fontId="124" fillId="37" borderId="0" applyNumberFormat="0" applyBorder="0" applyAlignment="0" applyProtection="0"/>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05" fillId="72" borderId="46" applyNumberFormat="0" applyFont="0" applyBorder="0" applyAlignment="0" applyProtection="0">
      <alignment horizontal="center"/>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6" fillId="0" borderId="48">
      <alignment horizontal="center" vertical="center" wrapText="1"/>
    </xf>
    <xf numFmtId="0" fontId="129" fillId="0" borderId="14" applyNumberFormat="0" applyFill="0" applyAlignment="0" applyProtection="0"/>
    <xf numFmtId="0" fontId="227" fillId="0" borderId="1" applyNumberFormat="0" applyFill="0" applyAlignment="0" applyProtection="0"/>
    <xf numFmtId="0" fontId="227" fillId="0" borderId="1" applyNumberFormat="0" applyFill="0" applyAlignment="0" applyProtection="0"/>
    <xf numFmtId="0" fontId="94" fillId="0" borderId="14" applyNumberFormat="0" applyFill="0" applyAlignment="0" applyProtection="0"/>
    <xf numFmtId="0" fontId="130" fillId="0" borderId="15" applyNumberFormat="0" applyFill="0" applyAlignment="0" applyProtection="0"/>
    <xf numFmtId="0" fontId="228" fillId="0" borderId="2" applyNumberFormat="0" applyFill="0" applyAlignment="0" applyProtection="0"/>
    <xf numFmtId="0" fontId="228" fillId="0" borderId="2" applyNumberFormat="0" applyFill="0" applyAlignment="0" applyProtection="0"/>
    <xf numFmtId="0" fontId="97" fillId="0" borderId="15"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31" fillId="0" borderId="16" applyNumberFormat="0" applyFill="0" applyAlignment="0" applyProtection="0"/>
    <xf numFmtId="0" fontId="131" fillId="0" borderId="16" applyNumberFormat="0" applyFill="0" applyAlignment="0" applyProtection="0"/>
    <xf numFmtId="0" fontId="229" fillId="0" borderId="3" applyNumberFormat="0" applyFill="0" applyAlignment="0" applyProtection="0"/>
    <xf numFmtId="0" fontId="131" fillId="0" borderId="16" applyNumberFormat="0" applyFill="0" applyAlignment="0" applyProtection="0"/>
    <xf numFmtId="0" fontId="131" fillId="0" borderId="16" applyNumberFormat="0" applyFill="0" applyAlignment="0" applyProtection="0"/>
    <xf numFmtId="0" fontId="131" fillId="0" borderId="16" applyNumberFormat="0" applyFill="0" applyAlignment="0" applyProtection="0"/>
    <xf numFmtId="0" fontId="131" fillId="0" borderId="16" applyNumberFormat="0" applyFill="0" applyAlignment="0" applyProtection="0"/>
    <xf numFmtId="0" fontId="131" fillId="0" borderId="16" applyNumberFormat="0" applyFill="0" applyAlignment="0" applyProtection="0"/>
    <xf numFmtId="0" fontId="131" fillId="0" borderId="16" applyNumberFormat="0" applyFill="0" applyAlignment="0" applyProtection="0"/>
    <xf numFmtId="0" fontId="131" fillId="0" borderId="16" applyNumberFormat="0" applyFill="0" applyAlignment="0" applyProtection="0"/>
    <xf numFmtId="0" fontId="13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31"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100" fillId="0" borderId="0" applyNumberFormat="0" applyFill="0" applyBorder="0" applyAlignment="0" applyProtection="0"/>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0" fontId="127" fillId="69" borderId="49" applyFont="0" applyBorder="0">
      <alignment horizontal="center" wrapText="1"/>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3"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10"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9" fontId="105" fillId="73" borderId="46" applyFont="0" applyProtection="0">
      <alignment horizontal="righ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05" fillId="73" borderId="49" applyNumberFormat="0" applyFont="0" applyBorder="0" applyAlignment="0" applyProtection="0">
      <alignment horizontal="left"/>
    </xf>
    <xf numFmtId="0" fontId="140" fillId="0" borderId="0" applyNumberFormat="0" applyFill="0" applyBorder="0" applyAlignment="0" applyProtection="0">
      <alignment vertical="top"/>
      <protection locked="0"/>
    </xf>
    <xf numFmtId="0" fontId="133" fillId="0" borderId="0">
      <alignment vertical="top"/>
      <protection locked="0"/>
    </xf>
    <xf numFmtId="0" fontId="133" fillId="0" borderId="0">
      <alignment vertical="top"/>
      <protection locked="0"/>
    </xf>
    <xf numFmtId="0" fontId="239" fillId="0" borderId="0" applyNumberFormat="0" applyFill="0" applyBorder="0" applyAlignment="0" applyProtection="0">
      <alignment vertical="top"/>
      <protection locked="0"/>
    </xf>
    <xf numFmtId="0" fontId="137" fillId="0" borderId="21" applyNumberFormat="0" applyFill="0" applyAlignment="0" applyProtection="0"/>
    <xf numFmtId="0" fontId="240" fillId="0" borderId="6" applyNumberFormat="0" applyFill="0" applyAlignment="0" applyProtection="0"/>
    <xf numFmtId="0" fontId="136" fillId="0" borderId="21" applyNumberFormat="0" applyFill="0" applyAlignment="0" applyProtection="0"/>
    <xf numFmtId="0" fontId="241" fillId="0" borderId="6" applyNumberFormat="0" applyFill="0" applyAlignment="0" applyProtection="0"/>
    <xf numFmtId="0" fontId="138" fillId="0" borderId="6" applyNumberFormat="0" applyFill="0" applyAlignment="0" applyProtection="0"/>
    <xf numFmtId="0" fontId="136" fillId="0" borderId="21" applyNumberFormat="0" applyFill="0" applyAlignment="0" applyProtection="0"/>
    <xf numFmtId="0" fontId="138" fillId="0" borderId="6" applyNumberFormat="0" applyFill="0" applyAlignment="0" applyProtection="0"/>
    <xf numFmtId="0" fontId="138" fillId="0" borderId="6" applyNumberFormat="0" applyFill="0" applyAlignment="0" applyProtection="0"/>
    <xf numFmtId="0" fontId="60" fillId="0" borderId="6" applyNumberFormat="0" applyFill="0" applyAlignment="0" applyProtection="0"/>
    <xf numFmtId="0" fontId="138" fillId="0" borderId="6" applyNumberFormat="0" applyFill="0" applyAlignment="0" applyProtection="0"/>
    <xf numFmtId="0" fontId="217" fillId="0" borderId="0" applyNumberFormat="0" applyFill="0" applyBorder="0" applyAlignment="0" applyProtection="0"/>
    <xf numFmtId="0" fontId="139"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178" fontId="243" fillId="0" borderId="0" applyFont="0" applyFill="0" applyBorder="0" applyAlignment="0" applyProtection="0"/>
    <xf numFmtId="0" fontId="80" fillId="35" borderId="0" applyNumberFormat="0" applyBorder="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144" fillId="45"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0" fontId="82" fillId="43" borderId="50" applyNumberFormat="0" applyAlignment="0" applyProtection="0"/>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174" fontId="105" fillId="75" borderId="51" applyFont="0" applyAlignment="0">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3"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7" fontId="105" fillId="75" borderId="51" applyFont="0">
      <alignment horizontal="right"/>
      <protection locked="0"/>
    </xf>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66" fontId="105" fillId="76" borderId="51" applyProtection="0"/>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10" fontId="105" fillId="75" borderId="51"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9" fontId="105" fillId="75" borderId="52" applyFont="0">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5" fontId="105" fillId="75" borderId="51">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176" fontId="105" fillId="75" borderId="52" applyFont="0">
      <alignment horizontal="right"/>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0" fontId="105" fillId="75" borderId="51" applyFont="0">
      <alignment horizontal="center" wrapText="1"/>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49" fontId="105" fillId="75" borderId="51" applyFont="0" applyAlignment="0">
      <protection locked="0"/>
    </xf>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244" fillId="8" borderId="8" applyNumberFormat="0" applyFont="0" applyAlignment="0" applyProtection="0"/>
    <xf numFmtId="0" fontId="73"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43" fillId="8" borderId="8" applyNumberFormat="0" applyFont="0" applyAlignment="0" applyProtection="0"/>
    <xf numFmtId="0" fontId="69" fillId="104" borderId="53" applyNumberFormat="0" applyAlignment="0" applyProtection="0"/>
    <xf numFmtId="0" fontId="69" fillId="104" borderId="53" applyNumberFormat="0" applyAlignment="0" applyProtection="0"/>
    <xf numFmtId="0" fontId="69" fillId="104" borderId="53" applyNumberFormat="0" applyAlignment="0" applyProtection="0"/>
    <xf numFmtId="0" fontId="69" fillId="104" borderId="53" applyNumberFormat="0" applyAlignment="0" applyProtection="0"/>
    <xf numFmtId="0" fontId="69" fillId="104" borderId="53" applyNumberFormat="0" applyAlignment="0" applyProtection="0"/>
    <xf numFmtId="0" fontId="69" fillId="104" borderId="53" applyNumberFormat="0" applyAlignment="0" applyProtection="0"/>
    <xf numFmtId="0" fontId="69" fillId="104" borderId="53" applyNumberFormat="0" applyAlignment="0" applyProtection="0"/>
    <xf numFmtId="0" fontId="69" fillId="104" borderId="53" applyNumberForma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43"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43"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43"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0" fillId="77" borderId="53"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0"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0" fillId="77" borderId="53" applyNumberFormat="0" applyFont="0" applyAlignment="0" applyProtection="0"/>
    <xf numFmtId="0" fontId="76" fillId="78" borderId="0" applyNumberFormat="0" applyBorder="0" applyAlignment="0" applyProtection="0"/>
    <xf numFmtId="0" fontId="219" fillId="9" borderId="0" applyNumberFormat="0" applyBorder="0" applyAlignment="0" applyProtection="0"/>
    <xf numFmtId="0" fontId="75" fillId="78" borderId="0" applyNumberFormat="0" applyBorder="0" applyAlignment="0" applyProtection="0"/>
    <xf numFmtId="0" fontId="220" fillId="9" borderId="0" applyNumberFormat="0" applyBorder="0" applyAlignment="0" applyProtection="0"/>
    <xf numFmtId="0" fontId="77" fillId="9" borderId="0" applyNumberFormat="0" applyBorder="0" applyAlignment="0" applyProtection="0"/>
    <xf numFmtId="0" fontId="75" fillId="62"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65" fillId="9" borderId="0" applyNumberFormat="0" applyBorder="0" applyAlignment="0" applyProtection="0"/>
    <xf numFmtId="0" fontId="77" fillId="9" borderId="0" applyNumberFormat="0" applyBorder="0" applyAlignment="0" applyProtection="0"/>
    <xf numFmtId="0" fontId="76" fillId="79" borderId="0" applyNumberFormat="0" applyBorder="0" applyAlignment="0" applyProtection="0"/>
    <xf numFmtId="0" fontId="219" fillId="13" borderId="0" applyNumberFormat="0" applyBorder="0" applyAlignment="0" applyProtection="0"/>
    <xf numFmtId="0" fontId="75" fillId="79" borderId="0" applyNumberFormat="0" applyBorder="0" applyAlignment="0" applyProtection="0"/>
    <xf numFmtId="0" fontId="220" fillId="13" borderId="0" applyNumberFormat="0" applyBorder="0" applyAlignment="0" applyProtection="0"/>
    <xf numFmtId="0" fontId="77" fillId="13" borderId="0" applyNumberFormat="0" applyBorder="0" applyAlignment="0" applyProtection="0"/>
    <xf numFmtId="0" fontId="75" fillId="6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65" fillId="13" borderId="0" applyNumberFormat="0" applyBorder="0" applyAlignment="0" applyProtection="0"/>
    <xf numFmtId="0" fontId="77" fillId="13" borderId="0" applyNumberFormat="0" applyBorder="0" applyAlignment="0" applyProtection="0"/>
    <xf numFmtId="0" fontId="76" fillId="80" borderId="0" applyNumberFormat="0" applyBorder="0" applyAlignment="0" applyProtection="0"/>
    <xf numFmtId="0" fontId="219" fillId="17" borderId="0" applyNumberFormat="0" applyBorder="0" applyAlignment="0" applyProtection="0"/>
    <xf numFmtId="0" fontId="75" fillId="80" borderId="0" applyNumberFormat="0" applyBorder="0" applyAlignment="0" applyProtection="0"/>
    <xf numFmtId="0" fontId="220" fillId="17" borderId="0" applyNumberFormat="0" applyBorder="0" applyAlignment="0" applyProtection="0"/>
    <xf numFmtId="0" fontId="77" fillId="17" borderId="0" applyNumberFormat="0" applyBorder="0" applyAlignment="0" applyProtection="0"/>
    <xf numFmtId="0" fontId="75" fillId="64"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65" fillId="17" borderId="0" applyNumberFormat="0" applyBorder="0" applyAlignment="0" applyProtection="0"/>
    <xf numFmtId="0" fontId="77" fillId="17" borderId="0" applyNumberFormat="0" applyBorder="0" applyAlignment="0" applyProtection="0"/>
    <xf numFmtId="0" fontId="76" fillId="57" borderId="0" applyNumberFormat="0" applyBorder="0" applyAlignment="0" applyProtection="0"/>
    <xf numFmtId="0" fontId="219" fillId="21" borderId="0" applyNumberFormat="0" applyBorder="0" applyAlignment="0" applyProtection="0"/>
    <xf numFmtId="0" fontId="75" fillId="57" borderId="0" applyNumberFormat="0" applyBorder="0" applyAlignment="0" applyProtection="0"/>
    <xf numFmtId="0" fontId="220" fillId="21" borderId="0" applyNumberFormat="0" applyBorder="0" applyAlignment="0" applyProtection="0"/>
    <xf numFmtId="0" fontId="77" fillId="21" borderId="0" applyNumberFormat="0" applyBorder="0" applyAlignment="0" applyProtection="0"/>
    <xf numFmtId="0" fontId="75" fillId="56"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65" fillId="21" borderId="0" applyNumberFormat="0" applyBorder="0" applyAlignment="0" applyProtection="0"/>
    <xf numFmtId="0" fontId="77" fillId="21" borderId="0" applyNumberFormat="0" applyBorder="0" applyAlignment="0" applyProtection="0"/>
    <xf numFmtId="0" fontId="76" fillId="59" borderId="0" applyNumberFormat="0" applyBorder="0" applyAlignment="0" applyProtection="0"/>
    <xf numFmtId="0" fontId="219" fillId="25" borderId="0" applyNumberFormat="0" applyBorder="0" applyAlignment="0" applyProtection="0"/>
    <xf numFmtId="0" fontId="75" fillId="59" borderId="0" applyNumberFormat="0" applyBorder="0" applyAlignment="0" applyProtection="0"/>
    <xf numFmtId="0" fontId="220" fillId="25" borderId="0" applyNumberFormat="0" applyBorder="0" applyAlignment="0" applyProtection="0"/>
    <xf numFmtId="0" fontId="77" fillId="25" borderId="0" applyNumberFormat="0" applyBorder="0" applyAlignment="0" applyProtection="0"/>
    <xf numFmtId="0" fontId="75" fillId="58"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65" fillId="25" borderId="0" applyNumberFormat="0" applyBorder="0" applyAlignment="0" applyProtection="0"/>
    <xf numFmtId="0" fontId="77" fillId="25" borderId="0" applyNumberFormat="0" applyBorder="0" applyAlignment="0" applyProtection="0"/>
    <xf numFmtId="0" fontId="76" fillId="81" borderId="0" applyNumberFormat="0" applyBorder="0" applyAlignment="0" applyProtection="0"/>
    <xf numFmtId="0" fontId="219" fillId="29" borderId="0" applyNumberFormat="0" applyBorder="0" applyAlignment="0" applyProtection="0"/>
    <xf numFmtId="0" fontId="75" fillId="81" borderId="0" applyNumberFormat="0" applyBorder="0" applyAlignment="0" applyProtection="0"/>
    <xf numFmtId="0" fontId="220" fillId="29" borderId="0" applyNumberFormat="0" applyBorder="0" applyAlignment="0" applyProtection="0"/>
    <xf numFmtId="0" fontId="77" fillId="29" borderId="0" applyNumberFormat="0" applyBorder="0" applyAlignment="0" applyProtection="0"/>
    <xf numFmtId="0" fontId="75" fillId="65"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65" fillId="29" borderId="0" applyNumberFormat="0" applyBorder="0" applyAlignment="0" applyProtection="0"/>
    <xf numFmtId="0" fontId="77" fillId="29" borderId="0" applyNumberFormat="0" applyBorder="0" applyAlignment="0" applyProtection="0"/>
    <xf numFmtId="0" fontId="147" fillId="38" borderId="0" applyNumberFormat="0" applyBorder="0" applyAlignment="0" applyProtection="0"/>
    <xf numFmtId="0" fontId="245" fillId="2" borderId="0" applyNumberFormat="0" applyBorder="0" applyAlignment="0" applyProtection="0"/>
    <xf numFmtId="0" fontId="124" fillId="38" borderId="0" applyNumberFormat="0" applyBorder="0" applyAlignment="0" applyProtection="0"/>
    <xf numFmtId="0" fontId="238" fillId="2" borderId="0" applyNumberFormat="0" applyBorder="0" applyAlignment="0" applyProtection="0"/>
    <xf numFmtId="0" fontId="146" fillId="2" borderId="0" applyNumberFormat="0" applyBorder="0" applyAlignment="0" applyProtection="0"/>
    <xf numFmtId="0" fontId="124" fillId="37" borderId="0" applyNumberFormat="0" applyBorder="0" applyAlignment="0" applyProtection="0"/>
    <xf numFmtId="0" fontId="146" fillId="2" borderId="0" applyNumberFormat="0" applyBorder="0" applyAlignment="0" applyProtection="0"/>
    <xf numFmtId="0" fontId="146" fillId="2" borderId="0" applyNumberFormat="0" applyBorder="0" applyAlignment="0" applyProtection="0"/>
    <xf numFmtId="0" fontId="54" fillId="2" borderId="0" applyNumberFormat="0" applyBorder="0" applyAlignment="0" applyProtection="0"/>
    <xf numFmtId="0" fontId="146" fillId="2" borderId="0" applyNumberFormat="0" applyBorder="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9"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82"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48" fillId="45" borderId="24" applyNumberFormat="0" applyAlignment="0" applyProtection="0"/>
    <xf numFmtId="0" fontId="150" fillId="6" borderId="5" applyNumberFormat="0" applyAlignment="0" applyProtection="0"/>
    <xf numFmtId="0" fontId="58" fillId="6" borderId="5" applyNumberFormat="0" applyAlignment="0" applyProtection="0"/>
    <xf numFmtId="0" fontId="58" fillId="6" borderId="5" applyNumberFormat="0" applyAlignment="0" applyProtection="0"/>
    <xf numFmtId="0" fontId="150" fillId="6" borderId="5" applyNumberFormat="0" applyAlignment="0" applyProtection="0"/>
    <xf numFmtId="0" fontId="213" fillId="0" borderId="0" applyNumberFormat="0" applyFill="0" applyBorder="0" applyAlignment="0" applyProtection="0"/>
    <xf numFmtId="0" fontId="246" fillId="0" borderId="0" applyNumberFormat="0" applyFill="0" applyBorder="0" applyAlignment="0" applyProtection="0"/>
    <xf numFmtId="0" fontId="152" fillId="0" borderId="21" applyNumberFormat="0" applyFill="0" applyAlignment="0" applyProtection="0"/>
    <xf numFmtId="0" fontId="241" fillId="0" borderId="6" applyNumberFormat="0" applyFill="0" applyAlignment="0" applyProtection="0"/>
    <xf numFmtId="0" fontId="241" fillId="0" borderId="6" applyNumberFormat="0" applyFill="0" applyAlignment="0" applyProtection="0"/>
    <xf numFmtId="0" fontId="136" fillId="0" borderId="21" applyNumberFormat="0" applyFill="0" applyAlignment="0" applyProtection="0"/>
    <xf numFmtId="0" fontId="155" fillId="0" borderId="0" applyNumberFormat="0" applyFill="0" applyBorder="0" applyAlignment="0" applyProtection="0"/>
    <xf numFmtId="0" fontId="247" fillId="0" borderId="0" applyNumberFormat="0" applyFill="0" applyBorder="0" applyAlignment="0" applyProtection="0"/>
    <xf numFmtId="0" fontId="115" fillId="0" borderId="0" applyNumberFormat="0" applyFill="0" applyBorder="0" applyAlignment="0" applyProtection="0"/>
    <xf numFmtId="0" fontId="234"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63" fillId="0" borderId="0" applyNumberFormat="0" applyFill="0" applyBorder="0" applyAlignment="0" applyProtection="0"/>
    <xf numFmtId="0" fontId="154" fillId="0" borderId="0" applyNumberFormat="0" applyFill="0" applyBorder="0" applyAlignment="0" applyProtection="0"/>
    <xf numFmtId="190" fontId="69" fillId="0" borderId="0" applyFont="0" applyFill="0" applyBorder="0" applyAlignment="0" applyProtection="0"/>
    <xf numFmtId="191" fontId="105" fillId="0" borderId="0" applyFont="0" applyFill="0" applyBorder="0" applyAlignment="0" applyProtection="0"/>
    <xf numFmtId="191" fontId="105" fillId="0" borderId="0" applyFont="0" applyFill="0" applyBorder="0" applyAlignment="0" applyProtection="0"/>
    <xf numFmtId="191" fontId="105" fillId="0" borderId="0" applyFont="0" applyFill="0" applyBorder="0" applyAlignment="0" applyProtection="0"/>
    <xf numFmtId="191" fontId="105" fillId="0" borderId="0" applyFont="0" applyFill="0" applyBorder="0" applyAlignment="0" applyProtection="0"/>
    <xf numFmtId="191" fontId="105" fillId="0" borderId="0" applyFont="0" applyFill="0" applyBorder="0" applyAlignment="0" applyProtection="0"/>
    <xf numFmtId="191" fontId="105" fillId="0" borderId="0" applyFont="0" applyFill="0" applyBorder="0" applyAlignment="0" applyProtection="0"/>
    <xf numFmtId="191" fontId="105" fillId="0" borderId="0" applyFont="0" applyFill="0" applyBorder="0" applyAlignment="0" applyProtection="0"/>
    <xf numFmtId="192" fontId="69" fillId="0" borderId="0" applyFont="0" applyFill="0" applyBorder="0" applyAlignment="0" applyProtection="0"/>
    <xf numFmtId="193" fontId="69" fillId="0" borderId="0" applyFont="0" applyFill="0" applyBorder="0" applyAlignment="0" applyProtection="0"/>
    <xf numFmtId="194" fontId="69" fillId="0" borderId="0" applyFont="0" applyFill="0" applyBorder="0" applyAlignment="0" applyProtection="0"/>
    <xf numFmtId="195" fontId="105" fillId="0" borderId="0"/>
    <xf numFmtId="188" fontId="105" fillId="0" borderId="0"/>
    <xf numFmtId="0" fontId="158" fillId="66" borderId="0" applyNumberFormat="0" applyBorder="0" applyAlignment="0" applyProtection="0"/>
    <xf numFmtId="0" fontId="248" fillId="4" borderId="0" applyNumberFormat="0" applyBorder="0" applyAlignment="0" applyProtection="0"/>
    <xf numFmtId="0" fontId="248" fillId="4" borderId="0" applyNumberFormat="0" applyBorder="0" applyAlignment="0" applyProtection="0"/>
    <xf numFmtId="0" fontId="159" fillId="66" borderId="0" applyNumberFormat="0" applyBorder="0" applyAlignment="0" applyProtection="0"/>
    <xf numFmtId="0" fontId="160" fillId="0" borderId="25" applyFill="0">
      <alignment horizontal="right" vertical="top"/>
    </xf>
    <xf numFmtId="177" fontId="160" fillId="0" borderId="52" applyBorder="0">
      <alignment horizontal="center" vertical="center" wrapText="1"/>
    </xf>
    <xf numFmtId="196" fontId="160" fillId="0" borderId="52" applyBorder="0">
      <alignment horizontal="center" vertical="center" wrapText="1"/>
    </xf>
    <xf numFmtId="197" fontId="160" fillId="0" borderId="52" applyBorder="0">
      <alignment horizontal="center" vertical="center" wrapText="1"/>
    </xf>
    <xf numFmtId="197" fontId="160" fillId="0" borderId="52" applyBorder="0">
      <alignment horizontal="center" vertical="center" wrapText="1"/>
    </xf>
    <xf numFmtId="197" fontId="160" fillId="0" borderId="52" applyBorder="0">
      <alignment horizontal="center" vertical="center" wrapText="1"/>
    </xf>
    <xf numFmtId="197" fontId="160" fillId="0" borderId="52" applyBorder="0">
      <alignment horizontal="center" vertical="center" wrapText="1"/>
    </xf>
    <xf numFmtId="196" fontId="160" fillId="0" borderId="52" applyBorder="0">
      <alignment horizontal="center" vertical="center" wrapText="1"/>
    </xf>
    <xf numFmtId="196" fontId="160" fillId="0" borderId="52" applyBorder="0">
      <alignment horizontal="center" vertical="center" wrapText="1"/>
    </xf>
    <xf numFmtId="196"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77" fontId="160" fillId="0" borderId="52" applyBorder="0">
      <alignment horizontal="center" vertical="center" wrapText="1"/>
    </xf>
    <xf numFmtId="196" fontId="160" fillId="0" borderId="52" applyBorder="0">
      <alignment horizontal="center" vertical="center" wrapText="1"/>
    </xf>
    <xf numFmtId="177" fontId="160" fillId="0" borderId="25">
      <alignment horizontal="center"/>
      <protection locked="0"/>
    </xf>
    <xf numFmtId="198" fontId="105" fillId="0" borderId="0"/>
    <xf numFmtId="0" fontId="10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2" fillId="0" borderId="0"/>
    <xf numFmtId="0" fontId="118" fillId="0" borderId="0"/>
    <xf numFmtId="0" fontId="118" fillId="0" borderId="0"/>
    <xf numFmtId="0" fontId="69" fillId="0" borderId="0"/>
    <xf numFmtId="0" fontId="43" fillId="0" borderId="0"/>
    <xf numFmtId="0" fontId="43" fillId="0" borderId="0"/>
    <xf numFmtId="0" fontId="161" fillId="0" borderId="0"/>
    <xf numFmtId="0" fontId="16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71" fillId="0" borderId="0"/>
    <xf numFmtId="0" fontId="118" fillId="0" borderId="0"/>
    <xf numFmtId="0" fontId="71" fillId="0" borderId="0"/>
    <xf numFmtId="0" fontId="118" fillId="0" borderId="0"/>
    <xf numFmtId="0" fontId="71" fillId="0" borderId="0"/>
    <xf numFmtId="0" fontId="71" fillId="0" borderId="0"/>
    <xf numFmtId="0" fontId="71" fillId="0" borderId="0"/>
    <xf numFmtId="0" fontId="16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8" fillId="0" borderId="0"/>
    <xf numFmtId="0" fontId="69" fillId="0" borderId="0"/>
    <xf numFmtId="0" fontId="164" fillId="0" borderId="0">
      <alignment horizontal="left" vertical="center" wrapText="1"/>
    </xf>
    <xf numFmtId="0" fontId="104"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69" fillId="0" borderId="0"/>
    <xf numFmtId="0" fontId="16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1" fillId="0" borderId="0"/>
    <xf numFmtId="0" fontId="71"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69"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162"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51" fillId="0" borderId="0"/>
    <xf numFmtId="0" fontId="106" fillId="0" borderId="0"/>
    <xf numFmtId="0" fontId="106" fillId="0" borderId="0"/>
    <xf numFmtId="0" fontId="107" fillId="0" borderId="0">
      <alignment horizontal="left" vertical="center"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9" fillId="0" borderId="0"/>
    <xf numFmtId="0" fontId="43" fillId="0" borderId="0"/>
    <xf numFmtId="0" fontId="43" fillId="0" borderId="0"/>
    <xf numFmtId="0" fontId="69"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165" fillId="0" borderId="0"/>
    <xf numFmtId="0" fontId="69" fillId="0" borderId="0"/>
    <xf numFmtId="0" fontId="104" fillId="0" borderId="0"/>
    <xf numFmtId="0" fontId="69" fillId="0" borderId="0"/>
    <xf numFmtId="0" fontId="104" fillId="0" borderId="0"/>
    <xf numFmtId="0" fontId="69" fillId="0" borderId="0"/>
    <xf numFmtId="0" fontId="71" fillId="0" borderId="0"/>
    <xf numFmtId="0" fontId="71" fillId="0" borderId="0"/>
    <xf numFmtId="0" fontId="71" fillId="0" borderId="0"/>
    <xf numFmtId="0" fontId="43" fillId="0" borderId="0"/>
    <xf numFmtId="0" fontId="43" fillId="0" borderId="0"/>
    <xf numFmtId="0" fontId="69" fillId="0" borderId="0"/>
    <xf numFmtId="0" fontId="162" fillId="0" borderId="0"/>
    <xf numFmtId="0" fontId="43" fillId="0" borderId="0"/>
    <xf numFmtId="0" fontId="43" fillId="0" borderId="0"/>
    <xf numFmtId="0" fontId="43" fillId="0" borderId="0"/>
    <xf numFmtId="0" fontId="50" fillId="0" borderId="0"/>
    <xf numFmtId="0" fontId="43" fillId="0" borderId="0"/>
    <xf numFmtId="0" fontId="168" fillId="0" borderId="0"/>
    <xf numFmtId="0" fontId="69" fillId="0" borderId="0"/>
    <xf numFmtId="0" fontId="43" fillId="0" borderId="0"/>
    <xf numFmtId="0" fontId="69"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71" fillId="0" borderId="0"/>
    <xf numFmtId="0" fontId="106" fillId="0" borderId="0"/>
    <xf numFmtId="0" fontId="71" fillId="0" borderId="0"/>
    <xf numFmtId="0" fontId="106" fillId="0" borderId="0"/>
    <xf numFmtId="0" fontId="118" fillId="0" borderId="0"/>
    <xf numFmtId="0" fontId="107" fillId="0" borderId="0">
      <alignment horizontal="left" vertical="center" wrapText="1"/>
    </xf>
    <xf numFmtId="0" fontId="69" fillId="0" borderId="0"/>
    <xf numFmtId="0" fontId="71" fillId="0" borderId="0"/>
    <xf numFmtId="0" fontId="69" fillId="0" borderId="0"/>
    <xf numFmtId="0" fontId="69" fillId="0" borderId="0"/>
    <xf numFmtId="0" fontId="107" fillId="0" borderId="0">
      <alignment horizontal="left" vertical="center" wrapText="1"/>
    </xf>
    <xf numFmtId="0" fontId="107" fillId="0" borderId="0">
      <alignment horizontal="left" vertical="center" wrapText="1"/>
    </xf>
    <xf numFmtId="0" fontId="164" fillId="0" borderId="0">
      <alignment horizontal="left" vertical="center" wrapText="1"/>
    </xf>
    <xf numFmtId="0" fontId="118"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7" fillId="0" borderId="0">
      <alignment horizontal="left" vertical="center" wrapText="1"/>
    </xf>
    <xf numFmtId="0" fontId="71" fillId="0" borderId="0"/>
    <xf numFmtId="0" fontId="107" fillId="0" borderId="0">
      <alignment horizontal="left" vertical="center" wrapText="1"/>
    </xf>
    <xf numFmtId="0" fontId="71" fillId="0" borderId="0"/>
    <xf numFmtId="0" fontId="107" fillId="0" borderId="0">
      <alignment horizontal="left" vertical="center" wrapText="1"/>
    </xf>
    <xf numFmtId="0" fontId="71" fillId="0" borderId="0"/>
    <xf numFmtId="0" fontId="164" fillId="0" borderId="0">
      <alignment horizontal="left" vertical="center" wrapText="1"/>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43" fillId="0" borderId="0"/>
    <xf numFmtId="0" fontId="50" fillId="0" borderId="0"/>
    <xf numFmtId="0" fontId="43" fillId="0" borderId="0"/>
    <xf numFmtId="0" fontId="50" fillId="0" borderId="0"/>
    <xf numFmtId="0" fontId="43" fillId="0" borderId="0"/>
    <xf numFmtId="0" fontId="50" fillId="0" borderId="0"/>
    <xf numFmtId="0" fontId="43" fillId="0" borderId="0"/>
    <xf numFmtId="0" fontId="69" fillId="0" borderId="0"/>
    <xf numFmtId="0" fontId="43" fillId="0" borderId="0"/>
    <xf numFmtId="0" fontId="69" fillId="0" borderId="0"/>
    <xf numFmtId="0" fontId="43" fillId="0" borderId="0"/>
    <xf numFmtId="0" fontId="50" fillId="0" borderId="0"/>
    <xf numFmtId="0" fontId="43" fillId="0" borderId="0"/>
    <xf numFmtId="0" fontId="50" fillId="0" borderId="0"/>
    <xf numFmtId="0" fontId="43" fillId="0" borderId="0"/>
    <xf numFmtId="0" fontId="50" fillId="0" borderId="0"/>
    <xf numFmtId="0" fontId="43"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151" fillId="0" borderId="0"/>
    <xf numFmtId="0" fontId="106" fillId="0" borderId="0"/>
    <xf numFmtId="0" fontId="104" fillId="0" borderId="0"/>
    <xf numFmtId="0" fontId="106" fillId="0" borderId="0"/>
    <xf numFmtId="0" fontId="104" fillId="0" borderId="0"/>
    <xf numFmtId="0" fontId="69" fillId="0" borderId="0"/>
    <xf numFmtId="0" fontId="107" fillId="0" borderId="0" applyFill="0">
      <alignment horizontal="left" vertical="center" wrapText="1"/>
    </xf>
    <xf numFmtId="0" fontId="107" fillId="0" borderId="0" applyFill="0">
      <alignment horizontal="left" vertical="center" wrapText="1"/>
    </xf>
    <xf numFmtId="0" fontId="71" fillId="0" borderId="0"/>
    <xf numFmtId="0" fontId="71" fillId="0" borderId="0"/>
    <xf numFmtId="0" fontId="71" fillId="0" borderId="0"/>
    <xf numFmtId="0" fontId="71" fillId="0" borderId="0"/>
    <xf numFmtId="0" fontId="71" fillId="0" borderId="0"/>
    <xf numFmtId="0" fontId="50"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151" fillId="0" borderId="0"/>
    <xf numFmtId="0" fontId="69" fillId="0" borderId="0"/>
    <xf numFmtId="0" fontId="69" fillId="0" borderId="0"/>
    <xf numFmtId="0" fontId="69" fillId="0" borderId="0"/>
    <xf numFmtId="0" fontId="69" fillId="0" borderId="0"/>
    <xf numFmtId="0" fontId="69" fillId="0" borderId="0"/>
    <xf numFmtId="0" fontId="151"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51" fillId="0" borderId="0"/>
    <xf numFmtId="0" fontId="69" fillId="0" borderId="0"/>
    <xf numFmtId="0" fontId="69" fillId="0" borderId="0"/>
    <xf numFmtId="0" fontId="69" fillId="0" borderId="0"/>
    <xf numFmtId="0" fontId="162" fillId="0" borderId="0"/>
    <xf numFmtId="0" fontId="162"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51" fillId="0" borderId="0"/>
    <xf numFmtId="0" fontId="69" fillId="0" borderId="0"/>
    <xf numFmtId="0" fontId="69" fillId="0" borderId="0"/>
    <xf numFmtId="0" fontId="69"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51" fillId="0" borderId="0"/>
    <xf numFmtId="0" fontId="69" fillId="0" borderId="0"/>
    <xf numFmtId="0" fontId="69" fillId="0" borderId="0"/>
    <xf numFmtId="0" fontId="69"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7" fillId="0" borderId="0" applyFill="0">
      <alignment horizontal="left" vertical="center" wrapText="1"/>
    </xf>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43" fillId="0" borderId="0"/>
    <xf numFmtId="0" fontId="168" fillId="0" borderId="0"/>
    <xf numFmtId="0" fontId="168"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2" fillId="0" borderId="0"/>
    <xf numFmtId="0" fontId="43" fillId="0" borderId="0"/>
    <xf numFmtId="0" fontId="168" fillId="0" borderId="0"/>
    <xf numFmtId="0" fontId="168" fillId="0" borderId="0"/>
    <xf numFmtId="0" fontId="168" fillId="0" borderId="0"/>
    <xf numFmtId="0" fontId="168" fillId="0" borderId="0"/>
    <xf numFmtId="0" fontId="168" fillId="0" borderId="0"/>
    <xf numFmtId="0" fontId="106" fillId="0" borderId="0"/>
    <xf numFmtId="0" fontId="43" fillId="0" borderId="0"/>
    <xf numFmtId="0" fontId="168" fillId="0" borderId="0"/>
    <xf numFmtId="0" fontId="168" fillId="0" borderId="0"/>
    <xf numFmtId="0" fontId="106" fillId="0" borderId="0"/>
    <xf numFmtId="0" fontId="43" fillId="0" borderId="0"/>
    <xf numFmtId="0" fontId="168" fillId="0" borderId="0"/>
    <xf numFmtId="0" fontId="43" fillId="0" borderId="0"/>
    <xf numFmtId="0" fontId="71" fillId="0" borderId="0"/>
    <xf numFmtId="0" fontId="71" fillId="0" borderId="0"/>
    <xf numFmtId="0" fontId="71" fillId="0" borderId="0"/>
    <xf numFmtId="0" fontId="71" fillId="0" borderId="0"/>
    <xf numFmtId="0" fontId="71" fillId="0" borderId="0"/>
    <xf numFmtId="0" fontId="118" fillId="0" borderId="0"/>
    <xf numFmtId="0" fontId="50" fillId="0" borderId="0"/>
    <xf numFmtId="0" fontId="50" fillId="0" borderId="0"/>
    <xf numFmtId="0" fontId="69" fillId="0" borderId="0"/>
    <xf numFmtId="0" fontId="117" fillId="0" borderId="0"/>
    <xf numFmtId="0" fontId="50" fillId="0" borderId="0"/>
    <xf numFmtId="0" fontId="168" fillId="0" borderId="0"/>
    <xf numFmtId="0" fontId="168" fillId="0" borderId="0"/>
    <xf numFmtId="0" fontId="168" fillId="0" borderId="0"/>
    <xf numFmtId="0" fontId="168" fillId="0" borderId="0"/>
    <xf numFmtId="0" fontId="69" fillId="0" borderId="0"/>
    <xf numFmtId="0" fontId="117" fillId="0" borderId="0"/>
    <xf numFmtId="0" fontId="168" fillId="0" borderId="0"/>
    <xf numFmtId="0" fontId="168" fillId="0" borderId="0"/>
    <xf numFmtId="0" fontId="69" fillId="0" borderId="0"/>
    <xf numFmtId="0" fontId="43" fillId="0" borderId="0"/>
    <xf numFmtId="0" fontId="118" fillId="0" borderId="0"/>
    <xf numFmtId="0" fontId="43" fillId="0" borderId="0"/>
    <xf numFmtId="0" fontId="118" fillId="0" borderId="0"/>
    <xf numFmtId="0" fontId="71" fillId="0" borderId="0"/>
    <xf numFmtId="0" fontId="71" fillId="0" borderId="0"/>
    <xf numFmtId="0" fontId="71" fillId="0" borderId="0"/>
    <xf numFmtId="0" fontId="168" fillId="0" borderId="0"/>
    <xf numFmtId="0" fontId="43" fillId="0" borderId="0"/>
    <xf numFmtId="0" fontId="168" fillId="0" borderId="0"/>
    <xf numFmtId="0" fontId="168" fillId="0" borderId="0"/>
    <xf numFmtId="0" fontId="168" fillId="0" borderId="0"/>
    <xf numFmtId="0" fontId="168" fillId="0" borderId="0"/>
    <xf numFmtId="0" fontId="168" fillId="0" borderId="0"/>
    <xf numFmtId="0" fontId="69" fillId="0" borderId="0"/>
    <xf numFmtId="0" fontId="43" fillId="0" borderId="0"/>
    <xf numFmtId="0" fontId="168" fillId="0" borderId="0"/>
    <xf numFmtId="0" fontId="168" fillId="0" borderId="0"/>
    <xf numFmtId="0" fontId="69" fillId="0" borderId="0"/>
    <xf numFmtId="0" fontId="43" fillId="0" borderId="0"/>
    <xf numFmtId="0" fontId="69" fillId="0" borderId="0"/>
    <xf numFmtId="0" fontId="43" fillId="0" borderId="0"/>
    <xf numFmtId="0" fontId="118" fillId="0" borderId="0"/>
    <xf numFmtId="0" fontId="118" fillId="0" borderId="0"/>
    <xf numFmtId="0" fontId="118" fillId="0" borderId="0"/>
    <xf numFmtId="0" fontId="168" fillId="0" borderId="0"/>
    <xf numFmtId="0" fontId="164" fillId="0" borderId="0">
      <alignment horizontal="left" vertical="center" wrapText="1"/>
    </xf>
    <xf numFmtId="0" fontId="168" fillId="0" borderId="0"/>
    <xf numFmtId="0" fontId="168" fillId="0" borderId="0"/>
    <xf numFmtId="0" fontId="164" fillId="0" borderId="0">
      <alignment horizontal="left" vertical="center" wrapText="1"/>
    </xf>
    <xf numFmtId="0" fontId="43" fillId="0" borderId="0"/>
    <xf numFmtId="0" fontId="43" fillId="0" borderId="0"/>
    <xf numFmtId="0" fontId="106" fillId="0" borderId="0"/>
    <xf numFmtId="0" fontId="106" fillId="0" borderId="0"/>
    <xf numFmtId="0" fontId="214" fillId="0" borderId="0"/>
    <xf numFmtId="0" fontId="214" fillId="0" borderId="0"/>
    <xf numFmtId="0" fontId="43" fillId="0" borderId="0"/>
    <xf numFmtId="0" fontId="50" fillId="0" borderId="0"/>
    <xf numFmtId="0" fontId="43" fillId="0" borderId="0"/>
    <xf numFmtId="0" fontId="43" fillId="0" borderId="0"/>
    <xf numFmtId="0" fontId="43" fillId="0" borderId="0"/>
    <xf numFmtId="0" fontId="118" fillId="0" borderId="0"/>
    <xf numFmtId="0" fontId="118" fillId="0" borderId="0"/>
    <xf numFmtId="0" fontId="69" fillId="0" borderId="0"/>
    <xf numFmtId="0" fontId="43" fillId="0" borderId="0"/>
    <xf numFmtId="0" fontId="69" fillId="0" borderId="0"/>
    <xf numFmtId="0" fontId="43" fillId="0" borderId="0"/>
    <xf numFmtId="0" fontId="69" fillId="0" borderId="0"/>
    <xf numFmtId="0" fontId="43" fillId="0" borderId="0"/>
    <xf numFmtId="0" fontId="71" fillId="0" borderId="0"/>
    <xf numFmtId="0" fontId="43" fillId="0" borderId="0"/>
    <xf numFmtId="0" fontId="216" fillId="0" borderId="0"/>
    <xf numFmtId="0" fontId="216" fillId="0" borderId="0"/>
    <xf numFmtId="0" fontId="43" fillId="0" borderId="0"/>
    <xf numFmtId="0" fontId="43" fillId="0" borderId="0"/>
    <xf numFmtId="0" fontId="43" fillId="0" borderId="0"/>
    <xf numFmtId="0" fontId="43" fillId="0" borderId="0"/>
    <xf numFmtId="0" fontId="69" fillId="0" borderId="0"/>
    <xf numFmtId="0" fontId="4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118" fillId="0" borderId="0"/>
    <xf numFmtId="0" fontId="118" fillId="0" borderId="0"/>
    <xf numFmtId="0" fontId="161" fillId="0" borderId="0"/>
    <xf numFmtId="0" fontId="69" fillId="0" borderId="0"/>
    <xf numFmtId="0" fontId="69"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8" fillId="0" borderId="0"/>
    <xf numFmtId="0" fontId="168" fillId="0" borderId="0"/>
    <xf numFmtId="0" fontId="168" fillId="0" borderId="0"/>
    <xf numFmtId="0" fontId="69" fillId="0" borderId="0"/>
    <xf numFmtId="0" fontId="168" fillId="0" borderId="0"/>
    <xf numFmtId="0" fontId="69" fillId="0" borderId="0"/>
    <xf numFmtId="0" fontId="69" fillId="0" borderId="0"/>
    <xf numFmtId="0" fontId="71" fillId="0" borderId="0"/>
    <xf numFmtId="0" fontId="71" fillId="0" borderId="0"/>
    <xf numFmtId="0" fontId="71" fillId="0" borderId="0"/>
    <xf numFmtId="0" fontId="168" fillId="0" borderId="0"/>
    <xf numFmtId="0" fontId="71" fillId="0" borderId="0"/>
    <xf numFmtId="0" fontId="168" fillId="0" borderId="0"/>
    <xf numFmtId="0" fontId="71"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5" fillId="0" borderId="0"/>
    <xf numFmtId="0" fontId="161" fillId="0" borderId="0"/>
    <xf numFmtId="0" fontId="105" fillId="0" borderId="0"/>
    <xf numFmtId="0" fontId="71" fillId="0" borderId="0"/>
    <xf numFmtId="0" fontId="71" fillId="0" borderId="0"/>
    <xf numFmtId="0" fontId="69"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10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49" fillId="0" borderId="0"/>
    <xf numFmtId="0" fontId="167" fillId="0" borderId="0"/>
    <xf numFmtId="0" fontId="168" fillId="0" borderId="0"/>
    <xf numFmtId="0" fontId="168" fillId="0" borderId="0"/>
    <xf numFmtId="0" fontId="168" fillId="0" borderId="0"/>
    <xf numFmtId="0" fontId="168" fillId="0" borderId="0"/>
    <xf numFmtId="0" fontId="168" fillId="0" borderId="0"/>
    <xf numFmtId="0" fontId="249" fillId="0" borderId="0"/>
    <xf numFmtId="0" fontId="69" fillId="0" borderId="0"/>
    <xf numFmtId="0" fontId="168" fillId="0" borderId="0"/>
    <xf numFmtId="0" fontId="168" fillId="0" borderId="0"/>
    <xf numFmtId="0" fontId="168" fillId="0" borderId="0"/>
    <xf numFmtId="0" fontId="69"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9" fillId="0" borderId="0"/>
    <xf numFmtId="0" fontId="69" fillId="0" borderId="0"/>
    <xf numFmtId="0" fontId="161" fillId="0" borderId="0"/>
    <xf numFmtId="0" fontId="71" fillId="0" borderId="0"/>
    <xf numFmtId="0" fontId="71" fillId="0" borderId="0"/>
    <xf numFmtId="0" fontId="168" fillId="0" borderId="0"/>
    <xf numFmtId="0" fontId="168" fillId="0" borderId="0"/>
    <xf numFmtId="0" fontId="10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168" fillId="0" borderId="0"/>
    <xf numFmtId="0" fontId="162" fillId="0" borderId="0"/>
    <xf numFmtId="0" fontId="168" fillId="0" borderId="0"/>
    <xf numFmtId="0" fontId="168" fillId="0" borderId="0"/>
    <xf numFmtId="0" fontId="168" fillId="0" borderId="0"/>
    <xf numFmtId="0" fontId="118" fillId="0" borderId="0"/>
    <xf numFmtId="0" fontId="168"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43" fillId="0" borderId="0"/>
    <xf numFmtId="0" fontId="69" fillId="0" borderId="0"/>
    <xf numFmtId="0" fontId="43" fillId="0" borderId="0"/>
    <xf numFmtId="0" fontId="69" fillId="0" borderId="0"/>
    <xf numFmtId="0" fontId="43" fillId="0" borderId="0"/>
    <xf numFmtId="0" fontId="69" fillId="0" borderId="0"/>
    <xf numFmtId="0" fontId="43" fillId="0" borderId="0"/>
    <xf numFmtId="0" fontId="69" fillId="0" borderId="0"/>
    <xf numFmtId="0" fontId="71" fillId="0" borderId="0"/>
    <xf numFmtId="0" fontId="161" fillId="0" borderId="0"/>
    <xf numFmtId="0" fontId="161" fillId="0" borderId="0"/>
    <xf numFmtId="0" fontId="162" fillId="0" borderId="0"/>
    <xf numFmtId="0" fontId="162" fillId="0" borderId="0"/>
    <xf numFmtId="0" fontId="162" fillId="0" borderId="0"/>
    <xf numFmtId="0" fontId="71" fillId="0" borderId="0"/>
    <xf numFmtId="0" fontId="69" fillId="0" borderId="0"/>
    <xf numFmtId="0" fontId="71" fillId="0" borderId="0"/>
    <xf numFmtId="0" fontId="69" fillId="0" borderId="0"/>
    <xf numFmtId="0" fontId="71" fillId="0" borderId="0"/>
    <xf numFmtId="0" fontId="69" fillId="0" borderId="0"/>
    <xf numFmtId="0" fontId="161" fillId="0" borderId="0"/>
    <xf numFmtId="0" fontId="69"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51" fillId="0" borderId="0"/>
    <xf numFmtId="0" fontId="168" fillId="0" borderId="0"/>
    <xf numFmtId="0" fontId="168" fillId="0" borderId="0"/>
    <xf numFmtId="0" fontId="168" fillId="0" borderId="0"/>
    <xf numFmtId="0" fontId="151"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71" fillId="0" borderId="0"/>
    <xf numFmtId="0" fontId="162" fillId="0" borderId="0"/>
    <xf numFmtId="0" fontId="162" fillId="0" borderId="0"/>
    <xf numFmtId="0" fontId="162" fillId="0" borderId="0"/>
    <xf numFmtId="0" fontId="162" fillId="0" borderId="0"/>
    <xf numFmtId="0" fontId="105" fillId="69" borderId="0" applyFont="0" applyBorder="0"/>
    <xf numFmtId="0" fontId="69" fillId="0" borderId="0"/>
    <xf numFmtId="0" fontId="168" fillId="0" borderId="0"/>
    <xf numFmtId="0" fontId="168" fillId="0" borderId="0"/>
    <xf numFmtId="0" fontId="168" fillId="0" borderId="0"/>
    <xf numFmtId="0" fontId="69" fillId="0" borderId="0"/>
    <xf numFmtId="0" fontId="151" fillId="0" borderId="0"/>
    <xf numFmtId="0" fontId="168" fillId="0" borderId="0"/>
    <xf numFmtId="0" fontId="168" fillId="0" borderId="0"/>
    <xf numFmtId="0" fontId="168" fillId="0" borderId="0"/>
    <xf numFmtId="0" fontId="151" fillId="0" borderId="0"/>
    <xf numFmtId="0" fontId="168" fillId="0" borderId="0"/>
    <xf numFmtId="0" fontId="168" fillId="0" borderId="0"/>
    <xf numFmtId="0" fontId="117" fillId="0" borderId="0"/>
    <xf numFmtId="0" fontId="168" fillId="0" borderId="0"/>
    <xf numFmtId="0" fontId="168" fillId="0" borderId="0"/>
    <xf numFmtId="0" fontId="168" fillId="0" borderId="0"/>
    <xf numFmtId="0" fontId="151" fillId="0" borderId="0"/>
    <xf numFmtId="0" fontId="168" fillId="0" borderId="0"/>
    <xf numFmtId="0" fontId="168" fillId="0" borderId="0"/>
    <xf numFmtId="0" fontId="168" fillId="0" borderId="0"/>
    <xf numFmtId="0" fontId="69" fillId="0" borderId="0"/>
    <xf numFmtId="0" fontId="69" fillId="0" borderId="0"/>
    <xf numFmtId="0" fontId="69" fillId="0" borderId="0"/>
    <xf numFmtId="0" fontId="69" fillId="0" borderId="0"/>
    <xf numFmtId="0" fontId="69"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69" fillId="0" borderId="0"/>
    <xf numFmtId="0" fontId="168" fillId="0" borderId="0"/>
    <xf numFmtId="0" fontId="168" fillId="0" borderId="0"/>
    <xf numFmtId="0" fontId="168" fillId="0" borderId="0"/>
    <xf numFmtId="0" fontId="168" fillId="0" borderId="0"/>
    <xf numFmtId="0" fontId="168" fillId="0" borderId="0"/>
    <xf numFmtId="0" fontId="104" fillId="0" borderId="0"/>
    <xf numFmtId="0" fontId="168" fillId="0" borderId="0"/>
    <xf numFmtId="0" fontId="168" fillId="0" borderId="0"/>
    <xf numFmtId="0" fontId="104"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7" fillId="0" borderId="0"/>
    <xf numFmtId="0" fontId="71"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69" fillId="0" borderId="0"/>
    <xf numFmtId="0" fontId="168" fillId="0" borderId="0"/>
    <xf numFmtId="0" fontId="168" fillId="0" borderId="0"/>
    <xf numFmtId="0" fontId="168" fillId="0" borderId="0"/>
    <xf numFmtId="0" fontId="69"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168" fillId="0" borderId="0"/>
    <xf numFmtId="0" fontId="1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168" fillId="0" borderId="0"/>
    <xf numFmtId="0" fontId="168" fillId="0" borderId="0"/>
    <xf numFmtId="0" fontId="168" fillId="0" borderId="0"/>
    <xf numFmtId="0" fontId="168" fillId="0" borderId="0"/>
    <xf numFmtId="0" fontId="168" fillId="0" borderId="0"/>
    <xf numFmtId="0" fontId="71" fillId="0" borderId="0"/>
    <xf numFmtId="0" fontId="69" fillId="0" borderId="0"/>
    <xf numFmtId="0" fontId="168" fillId="0" borderId="0"/>
    <xf numFmtId="0" fontId="168" fillId="0" borderId="0"/>
    <xf numFmtId="0" fontId="71" fillId="0" borderId="0"/>
    <xf numFmtId="0" fontId="69"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51" fillId="0" borderId="0"/>
    <xf numFmtId="0" fontId="69" fillId="0" borderId="0"/>
    <xf numFmtId="0" fontId="69" fillId="0" borderId="0"/>
    <xf numFmtId="0" fontId="69"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51" fillId="0" borderId="0"/>
    <xf numFmtId="0" fontId="69" fillId="0" borderId="0"/>
    <xf numFmtId="0" fontId="69" fillId="0" borderId="0"/>
    <xf numFmtId="0" fontId="69"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8" fillId="0" borderId="0"/>
    <xf numFmtId="0" fontId="50" fillId="0" borderId="0"/>
    <xf numFmtId="0" fontId="11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alignment horizontal="left" wrapText="1"/>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5" fillId="0" borderId="0"/>
    <xf numFmtId="0" fontId="10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7" fillId="0" borderId="0">
      <alignment horizontal="left" vertical="center" wrapText="1"/>
    </xf>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4" fillId="0" borderId="0">
      <alignment horizontal="left" vertical="center" wrapText="1"/>
    </xf>
    <xf numFmtId="0" fontId="71" fillId="0" borderId="0"/>
    <xf numFmtId="0" fontId="164" fillId="0" borderId="0">
      <alignment horizontal="left" vertical="center" wrapText="1"/>
    </xf>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1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50"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8" fillId="0" borderId="0">
      <alignment horizontal="left" wrapText="1"/>
    </xf>
    <xf numFmtId="0" fontId="118" fillId="0" borderId="0"/>
    <xf numFmtId="0" fontId="118" fillId="0" borderId="0"/>
    <xf numFmtId="0" fontId="118" fillId="0" borderId="0">
      <alignment horizontal="left" wrapText="1"/>
    </xf>
    <xf numFmtId="0" fontId="69" fillId="0" borderId="0"/>
    <xf numFmtId="0" fontId="69" fillId="0" borderId="0"/>
    <xf numFmtId="0" fontId="69" fillId="0" borderId="0"/>
    <xf numFmtId="0" fontId="69" fillId="0" borderId="0"/>
    <xf numFmtId="0" fontId="71" fillId="0" borderId="0"/>
    <xf numFmtId="0" fontId="71" fillId="0" borderId="0"/>
    <xf numFmtId="0" fontId="162" fillId="0" borderId="0"/>
    <xf numFmtId="0" fontId="69"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69" fillId="0" borderId="0"/>
    <xf numFmtId="0" fontId="161" fillId="0" borderId="0"/>
    <xf numFmtId="0" fontId="71" fillId="0" borderId="0"/>
    <xf numFmtId="0" fontId="161" fillId="0" borderId="0"/>
    <xf numFmtId="0" fontId="71" fillId="0" borderId="0"/>
    <xf numFmtId="0" fontId="10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10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7" fillId="0" borderId="0">
      <alignment horizontal="left" vertical="center" wrapText="1"/>
    </xf>
    <xf numFmtId="0" fontId="250" fillId="0" borderId="0"/>
    <xf numFmtId="0" fontId="43" fillId="0" borderId="0"/>
    <xf numFmtId="0" fontId="43" fillId="0" borderId="0"/>
    <xf numFmtId="0" fontId="43" fillId="0" borderId="0"/>
    <xf numFmtId="0" fontId="71" fillId="0" borderId="0"/>
    <xf numFmtId="0" fontId="2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69" fillId="0" borderId="0"/>
    <xf numFmtId="0" fontId="69" fillId="0" borderId="0"/>
    <xf numFmtId="0" fontId="118" fillId="0" borderId="0"/>
    <xf numFmtId="0" fontId="69" fillId="0" borderId="0"/>
    <xf numFmtId="0" fontId="69" fillId="0" borderId="0"/>
    <xf numFmtId="0" fontId="69" fillId="0" borderId="0"/>
    <xf numFmtId="0" fontId="69" fillId="0" borderId="0"/>
    <xf numFmtId="0" fontId="69" fillId="0" borderId="0"/>
    <xf numFmtId="0" fontId="69" fillId="0" borderId="0"/>
    <xf numFmtId="0" fontId="43" fillId="0" borderId="0"/>
    <xf numFmtId="0" fontId="43" fillId="0" borderId="0"/>
    <xf numFmtId="0" fontId="71" fillId="0" borderId="0"/>
    <xf numFmtId="0" fontId="71" fillId="0" borderId="0"/>
    <xf numFmtId="0" fontId="71" fillId="0" borderId="0"/>
    <xf numFmtId="0" fontId="162" fillId="0" borderId="0"/>
    <xf numFmtId="0" fontId="118"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167" fillId="0" borderId="0"/>
    <xf numFmtId="0" fontId="167" fillId="0" borderId="0"/>
    <xf numFmtId="0" fontId="71" fillId="0" borderId="0"/>
    <xf numFmtId="0" fontId="151" fillId="0" borderId="0"/>
    <xf numFmtId="0" fontId="71" fillId="0" borderId="0"/>
    <xf numFmtId="0" fontId="15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50"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5" fillId="0" borderId="0"/>
    <xf numFmtId="0" fontId="43" fillId="0" borderId="0"/>
    <xf numFmtId="0" fontId="43"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69" fillId="0" borderId="0"/>
    <xf numFmtId="0" fontId="71" fillId="0" borderId="0"/>
    <xf numFmtId="0" fontId="69" fillId="0" borderId="0"/>
    <xf numFmtId="0" fontId="69" fillId="0" borderId="0"/>
    <xf numFmtId="0" fontId="69"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118" fillId="0" borderId="0"/>
    <xf numFmtId="0" fontId="71" fillId="0" borderId="0"/>
    <xf numFmtId="0" fontId="11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104" fillId="0" borderId="0"/>
    <xf numFmtId="0" fontId="69" fillId="0" borderId="0"/>
    <xf numFmtId="0" fontId="104" fillId="0" borderId="0"/>
    <xf numFmtId="0" fontId="69" fillId="0" borderId="0"/>
    <xf numFmtId="0" fontId="69" fillId="0" borderId="0"/>
    <xf numFmtId="0" fontId="71" fillId="0" borderId="0"/>
    <xf numFmtId="0" fontId="71" fillId="0" borderId="0"/>
    <xf numFmtId="0" fontId="71" fillId="0" borderId="0"/>
    <xf numFmtId="0" fontId="71" fillId="0" borderId="0"/>
    <xf numFmtId="0" fontId="69" fillId="0" borderId="0"/>
    <xf numFmtId="0" fontId="50" fillId="0" borderId="0"/>
    <xf numFmtId="0" fontId="50" fillId="0" borderId="0"/>
    <xf numFmtId="0" fontId="71" fillId="0" borderId="0"/>
    <xf numFmtId="0" fontId="71" fillId="0" borderId="0"/>
    <xf numFmtId="0" fontId="69" fillId="0" borderId="0"/>
    <xf numFmtId="0" fontId="118"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118" fillId="0" borderId="0"/>
    <xf numFmtId="0" fontId="118" fillId="0" borderId="0"/>
    <xf numFmtId="0" fontId="70" fillId="0" borderId="0"/>
    <xf numFmtId="0" fontId="118" fillId="0" borderId="0"/>
    <xf numFmtId="0" fontId="118" fillId="0" borderId="0"/>
    <xf numFmtId="0" fontId="69"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2" fillId="0" borderId="0"/>
    <xf numFmtId="0" fontId="43" fillId="0" borderId="0"/>
    <xf numFmtId="0" fontId="43" fillId="0" borderId="0"/>
    <xf numFmtId="0" fontId="71" fillId="0" borderId="0"/>
    <xf numFmtId="0" fontId="216" fillId="0" borderId="0"/>
    <xf numFmtId="0" fontId="216"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51" fillId="0" borderId="0"/>
    <xf numFmtId="0" fontId="214" fillId="0" borderId="0"/>
    <xf numFmtId="0" fontId="21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106" fillId="0" borderId="0"/>
    <xf numFmtId="0" fontId="106"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162" fillId="0" borderId="0"/>
    <xf numFmtId="0" fontId="43" fillId="0" borderId="0"/>
    <xf numFmtId="0" fontId="43" fillId="0" borderId="0"/>
    <xf numFmtId="0" fontId="43" fillId="0" borderId="0"/>
    <xf numFmtId="0" fontId="43" fillId="0" borderId="0"/>
    <xf numFmtId="0" fontId="162"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69" fillId="0" borderId="0"/>
    <xf numFmtId="0" fontId="71" fillId="0" borderId="0"/>
    <xf numFmtId="0" fontId="69" fillId="0" borderId="0"/>
    <xf numFmtId="0" fontId="71" fillId="0" borderId="0"/>
    <xf numFmtId="0" fontId="69" fillId="0" borderId="0"/>
    <xf numFmtId="0" fontId="71" fillId="0" borderId="0"/>
    <xf numFmtId="0" fontId="69" fillId="0" borderId="0"/>
    <xf numFmtId="0" fontId="71" fillId="0" borderId="0"/>
    <xf numFmtId="0" fontId="69" fillId="0" borderId="0"/>
    <xf numFmtId="0" fontId="71" fillId="0" borderId="0"/>
    <xf numFmtId="0" fontId="69" fillId="0" borderId="0"/>
    <xf numFmtId="0" fontId="71" fillId="0" borderId="0"/>
    <xf numFmtId="0" fontId="69" fillId="0" borderId="0"/>
    <xf numFmtId="0" fontId="68" fillId="0" borderId="0"/>
    <xf numFmtId="0" fontId="69" fillId="0" borderId="0"/>
    <xf numFmtId="0" fontId="68" fillId="0" borderId="0"/>
    <xf numFmtId="0" fontId="69" fillId="0" borderId="0"/>
    <xf numFmtId="0" fontId="107" fillId="0" borderId="0">
      <alignment horizontal="left" vertical="center" wrapText="1"/>
    </xf>
    <xf numFmtId="0" fontId="107" fillId="0" borderId="0">
      <alignment horizontal="left" vertical="center" wrapText="1"/>
    </xf>
    <xf numFmtId="0" fontId="107" fillId="0" borderId="0">
      <alignment horizontal="left" vertical="center" wrapText="1"/>
    </xf>
    <xf numFmtId="0" fontId="104" fillId="0" borderId="0"/>
    <xf numFmtId="0" fontId="71" fillId="0" borderId="0"/>
    <xf numFmtId="0" fontId="43" fillId="0" borderId="0"/>
    <xf numFmtId="0" fontId="71" fillId="0" borderId="0"/>
    <xf numFmtId="0" fontId="43" fillId="0" borderId="0"/>
    <xf numFmtId="0" fontId="69" fillId="0" borderId="0"/>
    <xf numFmtId="0" fontId="162"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7" fillId="0" borderId="0"/>
    <xf numFmtId="0" fontId="117" fillId="0" borderId="0"/>
    <xf numFmtId="0" fontId="71" fillId="0" borderId="0"/>
    <xf numFmtId="0" fontId="71" fillId="0" borderId="0"/>
    <xf numFmtId="0" fontId="71" fillId="0" borderId="0"/>
    <xf numFmtId="0" fontId="71" fillId="0" borderId="0"/>
    <xf numFmtId="0" fontId="71" fillId="0" borderId="0"/>
    <xf numFmtId="0" fontId="118" fillId="0" borderId="0"/>
    <xf numFmtId="0" fontId="69" fillId="0" borderId="0"/>
    <xf numFmtId="0" fontId="69" fillId="0" borderId="0"/>
    <xf numFmtId="0" fontId="11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69" fillId="0" borderId="0"/>
    <xf numFmtId="0" fontId="43" fillId="0" borderId="0"/>
    <xf numFmtId="0" fontId="216" fillId="0" borderId="0"/>
    <xf numFmtId="0" fontId="43" fillId="0" borderId="0"/>
    <xf numFmtId="0" fontId="2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9"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6" fillId="0" borderId="0"/>
    <xf numFmtId="0" fontId="106"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16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106" fillId="0" borderId="0"/>
    <xf numFmtId="0" fontId="106" fillId="0" borderId="0"/>
    <xf numFmtId="0" fontId="71" fillId="0" borderId="0"/>
    <xf numFmtId="0" fontId="43" fillId="0" borderId="0"/>
    <xf numFmtId="0" fontId="69"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106" fillId="0" borderId="0"/>
    <xf numFmtId="0" fontId="106" fillId="0" borderId="0"/>
    <xf numFmtId="0" fontId="71" fillId="0" borderId="0"/>
    <xf numFmtId="0" fontId="43" fillId="0" borderId="0"/>
    <xf numFmtId="0" fontId="69"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1" fillId="0" borderId="0"/>
    <xf numFmtId="0" fontId="167" fillId="0" borderId="0"/>
    <xf numFmtId="0" fontId="164" fillId="0" borderId="0">
      <alignment horizontal="left" vertical="center" wrapText="1"/>
    </xf>
    <xf numFmtId="0" fontId="104" fillId="0" borderId="0"/>
    <xf numFmtId="0" fontId="71" fillId="0" borderId="0"/>
    <xf numFmtId="0" fontId="71" fillId="0" borderId="0"/>
    <xf numFmtId="0" fontId="71" fillId="0" borderId="0"/>
    <xf numFmtId="0" fontId="104" fillId="0" borderId="0"/>
    <xf numFmtId="0" fontId="118" fillId="0" borderId="0"/>
    <xf numFmtId="0" fontId="69" fillId="0" borderId="0"/>
    <xf numFmtId="0" fontId="71" fillId="0" borderId="0"/>
    <xf numFmtId="0" fontId="118" fillId="0" borderId="0"/>
    <xf numFmtId="0" fontId="71" fillId="0" borderId="0"/>
    <xf numFmtId="0" fontId="118" fillId="0" borderId="0"/>
    <xf numFmtId="0" fontId="71" fillId="0" borderId="0"/>
    <xf numFmtId="0" fontId="71" fillId="0" borderId="0"/>
    <xf numFmtId="0" fontId="71" fillId="0" borderId="0"/>
    <xf numFmtId="0" fontId="71" fillId="0" borderId="0"/>
    <xf numFmtId="0" fontId="71" fillId="0" borderId="0"/>
    <xf numFmtId="0" fontId="104" fillId="0" borderId="0"/>
    <xf numFmtId="0" fontId="71" fillId="0" borderId="0"/>
    <xf numFmtId="0" fontId="71" fillId="0" borderId="0"/>
    <xf numFmtId="0" fontId="71" fillId="0" borderId="0"/>
    <xf numFmtId="0" fontId="71" fillId="0" borderId="0"/>
    <xf numFmtId="0" fontId="71" fillId="0" borderId="0"/>
    <xf numFmtId="0" fontId="43" fillId="0" borderId="0"/>
    <xf numFmtId="0" fontId="163" fillId="0" borderId="0"/>
    <xf numFmtId="0" fontId="161" fillId="0" borderId="0"/>
    <xf numFmtId="0" fontId="118" fillId="0" borderId="0"/>
    <xf numFmtId="0" fontId="118" fillId="0" borderId="0"/>
    <xf numFmtId="0" fontId="118" fillId="0" borderId="0"/>
    <xf numFmtId="0" fontId="118" fillId="0" borderId="0"/>
    <xf numFmtId="0" fontId="71"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69"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69"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69"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69"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2" fillId="0" borderId="0"/>
    <xf numFmtId="0" fontId="71"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8" fillId="0" borderId="0"/>
    <xf numFmtId="0" fontId="104" fillId="0" borderId="0"/>
    <xf numFmtId="0" fontId="10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8" fillId="0" borderId="0"/>
    <xf numFmtId="0" fontId="168" fillId="0" borderId="0"/>
    <xf numFmtId="0" fontId="69" fillId="0" borderId="0"/>
    <xf numFmtId="0" fontId="162" fillId="0" borderId="0"/>
    <xf numFmtId="0" fontId="104" fillId="0" borderId="0"/>
    <xf numFmtId="0" fontId="10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4" fillId="0" borderId="0"/>
    <xf numFmtId="0" fontId="104" fillId="0" borderId="0"/>
    <xf numFmtId="0" fontId="69" fillId="0" borderId="0"/>
    <xf numFmtId="0" fontId="107" fillId="0" borderId="0">
      <alignment horizontal="left" vertical="center" wrapText="1"/>
    </xf>
    <xf numFmtId="0" fontId="107" fillId="0" borderId="0">
      <alignment horizontal="left" vertical="center" wrapText="1"/>
    </xf>
    <xf numFmtId="0" fontId="164" fillId="0" borderId="0">
      <alignment horizontal="left" vertical="center" wrapText="1"/>
    </xf>
    <xf numFmtId="0" fontId="118" fillId="0" borderId="0"/>
    <xf numFmtId="0" fontId="71" fillId="0" borderId="0"/>
    <xf numFmtId="0" fontId="71" fillId="0" borderId="0"/>
    <xf numFmtId="0" fontId="71" fillId="0" borderId="0"/>
    <xf numFmtId="0" fontId="71" fillId="0" borderId="0"/>
    <xf numFmtId="0" fontId="71" fillId="0" borderId="0"/>
    <xf numFmtId="0" fontId="71" fillId="0" borderId="0"/>
    <xf numFmtId="0" fontId="170" fillId="0" borderId="0"/>
    <xf numFmtId="0" fontId="71" fillId="0" borderId="0"/>
    <xf numFmtId="0" fontId="118" fillId="0" borderId="0"/>
    <xf numFmtId="0" fontId="71" fillId="0" borderId="0"/>
    <xf numFmtId="0" fontId="118" fillId="0" borderId="0"/>
    <xf numFmtId="0" fontId="71" fillId="0" borderId="0"/>
    <xf numFmtId="0" fontId="71" fillId="0" borderId="0"/>
    <xf numFmtId="0" fontId="71" fillId="0" borderId="0"/>
    <xf numFmtId="0" fontId="71" fillId="0" borderId="0"/>
    <xf numFmtId="0" fontId="71" fillId="0" borderId="0"/>
    <xf numFmtId="0" fontId="43" fillId="0" borderId="0"/>
    <xf numFmtId="0" fontId="107" fillId="0" borderId="0">
      <alignment horizontal="left" vertical="center" wrapText="1"/>
    </xf>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9" fillId="0" borderId="0"/>
    <xf numFmtId="0" fontId="50" fillId="0" borderId="0"/>
    <xf numFmtId="0" fontId="50" fillId="0" borderId="0"/>
    <xf numFmtId="0" fontId="50" fillId="0" borderId="0"/>
    <xf numFmtId="0" fontId="50" fillId="0" borderId="0"/>
    <xf numFmtId="0" fontId="164" fillId="0" borderId="0">
      <alignment horizontal="left" vertical="center" wrapText="1"/>
    </xf>
    <xf numFmtId="0" fontId="162"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7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43" fillId="0" borderId="0"/>
    <xf numFmtId="0" fontId="164" fillId="0" borderId="0">
      <alignment horizontal="left" vertical="center" wrapText="1"/>
    </xf>
    <xf numFmtId="0" fontId="164" fillId="0" borderId="0">
      <alignment horizontal="left" vertical="center" wrapText="1"/>
    </xf>
    <xf numFmtId="0" fontId="43" fillId="0" borderId="0"/>
    <xf numFmtId="0" fontId="43" fillId="0" borderId="0"/>
    <xf numFmtId="0" fontId="43"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62" fillId="0" borderId="0"/>
    <xf numFmtId="0" fontId="71" fillId="0" borderId="0"/>
    <xf numFmtId="0" fontId="4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69" fillId="0" borderId="0"/>
    <xf numFmtId="0" fontId="71" fillId="0" borderId="0"/>
    <xf numFmtId="0" fontId="71" fillId="0" borderId="0"/>
    <xf numFmtId="0" fontId="167" fillId="0" borderId="0"/>
    <xf numFmtId="0" fontId="71" fillId="0" borderId="0"/>
    <xf numFmtId="0" fontId="69" fillId="0" borderId="0"/>
    <xf numFmtId="0" fontId="71" fillId="0" borderId="0"/>
    <xf numFmtId="0" fontId="69" fillId="0" borderId="0"/>
    <xf numFmtId="0" fontId="71" fillId="0" borderId="0"/>
    <xf numFmtId="0" fontId="71" fillId="0" borderId="0"/>
    <xf numFmtId="0" fontId="69"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161" fillId="0" borderId="0"/>
    <xf numFmtId="0" fontId="71" fillId="0" borderId="0"/>
    <xf numFmtId="0" fontId="71"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118" fillId="0" borderId="0"/>
    <xf numFmtId="0" fontId="71" fillId="0" borderId="0"/>
    <xf numFmtId="0" fontId="11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162" fillId="0" borderId="0"/>
    <xf numFmtId="0" fontId="118" fillId="0" borderId="0"/>
    <xf numFmtId="0" fontId="11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77" borderId="54" applyNumberFormat="0" applyFont="0" applyAlignment="0" applyProtection="0"/>
    <xf numFmtId="0" fontId="69"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04" fillId="8" borderId="8"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70"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0" fontId="117" fillId="77" borderId="54" applyNumberFormat="0" applyFont="0" applyAlignment="0" applyProtection="0"/>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3"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67" fontId="105" fillId="85" borderId="55">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10" fontId="105" fillId="85" borderId="55" applyFont="0">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9"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5" fontId="105" fillId="85" borderId="55">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176" fontId="105" fillId="85" borderId="56" applyFont="0">
      <alignment horizontal="right"/>
      <protection locked="0"/>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lignment horizontal="center" wrapText="1"/>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105" fillId="85" borderId="55" applyNumberFormat="0" applyFont="0">
      <alignment horizontal="center" wrapText="1"/>
      <protection locked="0"/>
    </xf>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74"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148" fillId="45"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252" fillId="99" borderId="57" applyNumberFormat="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6"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67"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7" fillId="0" borderId="9" applyNumberFormat="0" applyFill="0" applyAlignment="0" applyProtection="0"/>
    <xf numFmtId="9" fontId="69" fillId="0" borderId="0" applyFont="0" applyFill="0" applyBorder="0" applyAlignment="0" applyProtection="0"/>
    <xf numFmtId="9" fontId="6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69" fillId="0" borderId="0" applyFont="0" applyFill="0" applyBorder="0" applyAlignment="0" applyProtection="0"/>
    <xf numFmtId="9" fontId="168" fillId="0" borderId="0" applyFont="0" applyFill="0" applyBorder="0" applyAlignment="0" applyProtection="0"/>
    <xf numFmtId="9" fontId="43" fillId="0" borderId="0" applyFont="0" applyFill="0" applyBorder="0" applyAlignment="0" applyProtection="0"/>
    <xf numFmtId="9" fontId="69" fillId="0" borderId="0" applyFont="0" applyFill="0" applyBorder="0" applyAlignment="0" applyProtection="0"/>
    <xf numFmtId="9" fontId="104" fillId="0" borderId="0" applyFont="0" applyFill="0" applyBorder="0" applyAlignment="0" applyProtection="0"/>
    <xf numFmtId="9" fontId="68" fillId="0" borderId="0" applyFont="0" applyFill="0" applyBorder="0" applyAlignment="0" applyProtection="0"/>
    <xf numFmtId="9" fontId="50" fillId="0" borderId="0" applyFont="0" applyFill="0" applyBorder="0" applyAlignment="0" applyProtection="0"/>
    <xf numFmtId="9" fontId="69" fillId="0" borderId="0" applyFont="0" applyFill="0" applyBorder="0" applyAlignment="0" applyProtection="0"/>
    <xf numFmtId="9" fontId="71" fillId="0" borderId="0" applyFont="0" applyFill="0" applyBorder="0" applyAlignment="0" applyProtection="0"/>
    <xf numFmtId="9" fontId="6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3" fillId="0" borderId="0" applyFont="0" applyFill="0" applyBorder="0" applyAlignment="0" applyProtection="0"/>
    <xf numFmtId="9" fontId="104" fillId="0" borderId="0" applyFont="0" applyFill="0" applyBorder="0" applyAlignment="0" applyProtection="0"/>
    <xf numFmtId="9" fontId="69"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18" fillId="0" borderId="0" applyFont="0" applyFill="0" applyBorder="0" applyAlignment="0" applyProtection="0"/>
    <xf numFmtId="9" fontId="69" fillId="0" borderId="0" applyFont="0" applyFill="0" applyBorder="0" applyAlignment="0" applyProtection="0"/>
    <xf numFmtId="9" fontId="105" fillId="0" borderId="0" applyFont="0" applyFill="0" applyBorder="0" applyAlignment="0" applyProtection="0"/>
    <xf numFmtId="9" fontId="69" fillId="0" borderId="0" applyFont="0" applyFill="0" applyBorder="0" applyAlignment="0" applyProtection="0"/>
    <xf numFmtId="9" fontId="118" fillId="0" borderId="0" applyFont="0" applyFill="0" applyBorder="0" applyAlignment="0" applyProtection="0"/>
    <xf numFmtId="9" fontId="104" fillId="0" borderId="0" applyFont="0" applyFill="0" applyBorder="0" applyAlignment="0" applyProtection="0"/>
    <xf numFmtId="9" fontId="6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43" fillId="0" borderId="0" applyFont="0" applyFill="0" applyBorder="0" applyAlignment="0" applyProtection="0"/>
    <xf numFmtId="9" fontId="104" fillId="0" borderId="0" applyFont="0" applyFill="0" applyBorder="0" applyAlignment="0" applyProtection="0"/>
    <xf numFmtId="9" fontId="50" fillId="0" borderId="0" applyFont="0" applyFill="0" applyBorder="0" applyAlignment="0" applyProtection="0"/>
    <xf numFmtId="9" fontId="43" fillId="0" borderId="0" applyFont="0" applyFill="0" applyBorder="0" applyAlignment="0" applyProtection="0"/>
    <xf numFmtId="9" fontId="232" fillId="0" borderId="55">
      <alignment vertical="center"/>
    </xf>
    <xf numFmtId="9" fontId="232" fillId="0" borderId="55">
      <alignment vertical="center"/>
    </xf>
    <xf numFmtId="9" fontId="232" fillId="0" borderId="55">
      <alignment vertical="center"/>
    </xf>
    <xf numFmtId="0" fontId="105" fillId="0" borderId="0"/>
    <xf numFmtId="9" fontId="105" fillId="0" borderId="0" applyFont="0" applyFill="0" applyBorder="0" applyAlignment="0" applyProtection="0"/>
    <xf numFmtId="9" fontId="165" fillId="0" borderId="0" applyFont="0" applyFill="0" applyBorder="0" applyAlignment="0" applyProtection="0"/>
    <xf numFmtId="0" fontId="253" fillId="101" borderId="0" applyNumberFormat="0" applyBorder="0">
      <alignment horizontal="right"/>
      <protection locked="0"/>
    </xf>
    <xf numFmtId="0" fontId="105" fillId="88" borderId="0" applyNumberFormat="0" applyFont="0" applyBorder="0" applyAlignment="0"/>
    <xf numFmtId="0" fontId="105" fillId="84" borderId="0" applyNumberFormat="0" applyBorder="0">
      <alignment horizontal="center" vertical="center" wrapText="1"/>
    </xf>
    <xf numFmtId="167" fontId="253" fillId="103" borderId="55" applyNumberFormat="0" applyBorder="0" applyAlignment="0">
      <alignment horizontal="right"/>
      <protection locked="0"/>
    </xf>
    <xf numFmtId="167" fontId="253" fillId="103" borderId="55" applyNumberFormat="0" applyBorder="0" applyAlignment="0">
      <alignment horizontal="right"/>
      <protection locked="0"/>
    </xf>
    <xf numFmtId="167" fontId="253" fillId="103" borderId="55" applyNumberFormat="0" applyBorder="0" applyAlignment="0">
      <alignment horizontal="right"/>
      <protection locked="0"/>
    </xf>
    <xf numFmtId="0" fontId="105" fillId="73" borderId="0" applyNumberFormat="0" applyFont="0" applyBorder="0" applyAlignment="0"/>
    <xf numFmtId="0" fontId="254" fillId="0" borderId="25" applyFill="0" applyBorder="0">
      <alignment horizontal="center" vertical="center"/>
    </xf>
    <xf numFmtId="10" fontId="255" fillId="0" borderId="44" applyNumberFormat="0" applyBorder="0" applyAlignment="0"/>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0" fontId="105" fillId="85" borderId="55" applyNumberFormat="0" applyFont="0" applyBorder="0" applyAlignment="0">
      <alignment horizontal="center" wrapText="1"/>
    </xf>
    <xf numFmtId="1" fontId="126" fillId="0" borderId="43">
      <alignment horizontal="right"/>
      <protection locked="0"/>
    </xf>
    <xf numFmtId="0" fontId="181" fillId="36" borderId="0" applyNumberFormat="0" applyBorder="0" applyAlignment="0" applyProtection="0"/>
    <xf numFmtId="0" fontId="256" fillId="3" borderId="0" applyNumberFormat="0" applyBorder="0" applyAlignment="0" applyProtection="0"/>
    <xf numFmtId="0" fontId="81" fillId="36" borderId="0" applyNumberFormat="0" applyBorder="0" applyAlignment="0" applyProtection="0"/>
    <xf numFmtId="0" fontId="223" fillId="3" borderId="0" applyNumberFormat="0" applyBorder="0" applyAlignment="0" applyProtection="0"/>
    <xf numFmtId="0" fontId="180" fillId="3" borderId="0" applyNumberFormat="0" applyBorder="0" applyAlignment="0" applyProtection="0"/>
    <xf numFmtId="0" fontId="81" fillId="35"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55" fillId="3" borderId="0" applyNumberFormat="0" applyBorder="0" applyAlignment="0" applyProtection="0"/>
    <xf numFmtId="0" fontId="180" fillId="3" borderId="0" applyNumberFormat="0" applyBorder="0" applyAlignment="0" applyProtection="0"/>
    <xf numFmtId="0" fontId="232" fillId="0" borderId="0">
      <alignment vertical="center" wrapText="1"/>
    </xf>
    <xf numFmtId="0" fontId="174" fillId="45" borderId="57" applyNumberFormat="0" applyAlignment="0" applyProtection="0"/>
    <xf numFmtId="0" fontId="174" fillId="45" borderId="57" applyNumberFormat="0" applyAlignment="0" applyProtection="0"/>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82" fillId="86" borderId="59" applyNumberFormat="0" applyProtection="0">
      <alignment vertical="center"/>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10" fillId="86" borderId="59" applyNumberFormat="0" applyProtection="0">
      <alignment horizontal="left" vertical="center" indent="1"/>
    </xf>
    <xf numFmtId="4" fontId="183" fillId="0" borderId="29" applyNumberFormat="0" applyProtection="0">
      <alignment horizontal="left" vertical="center" indent="1"/>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0" fontId="69" fillId="84" borderId="59" applyNumberFormat="0" applyProtection="0">
      <alignment horizontal="left" vertical="center" indent="1"/>
    </xf>
    <xf numFmtId="0" fontId="69" fillId="84" borderId="59" applyNumberFormat="0" applyProtection="0">
      <alignment horizontal="left" vertical="center" indent="1"/>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10" fillId="0" borderId="59" applyNumberFormat="0" applyProtection="0">
      <alignment horizontal="right" vertical="center"/>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2" fillId="0" borderId="59" applyNumberFormat="0" applyProtection="0">
      <alignment horizontal="left" vertical="center" wrapText="1"/>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4" fontId="186" fillId="0" borderId="59" applyNumberFormat="0" applyProtection="0">
      <alignment horizontal="right" vertical="center"/>
    </xf>
    <xf numFmtId="0" fontId="188" fillId="87" borderId="0" applyNumberFormat="0" applyBorder="0" applyAlignment="0" applyProtection="0"/>
    <xf numFmtId="0" fontId="257" fillId="4" borderId="0" applyNumberFormat="0" applyBorder="0" applyAlignment="0" applyProtection="0"/>
    <xf numFmtId="0" fontId="159" fillId="87" borderId="0" applyNumberFormat="0" applyBorder="0" applyAlignment="0" applyProtection="0"/>
    <xf numFmtId="0" fontId="248" fillId="4" borderId="0" applyNumberFormat="0" applyBorder="0" applyAlignment="0" applyProtection="0"/>
    <xf numFmtId="0" fontId="187" fillId="4" borderId="0" applyNumberFormat="0" applyBorder="0" applyAlignment="0" applyProtection="0"/>
    <xf numFmtId="0" fontId="159" fillId="66" borderId="0" applyNumberFormat="0" applyBorder="0" applyAlignment="0" applyProtection="0"/>
    <xf numFmtId="0" fontId="187" fillId="4" borderId="0" applyNumberFormat="0" applyBorder="0" applyAlignment="0" applyProtection="0"/>
    <xf numFmtId="0" fontId="187" fillId="4" borderId="0" applyNumberFormat="0" applyBorder="0" applyAlignment="0" applyProtection="0"/>
    <xf numFmtId="0" fontId="56" fillId="4" borderId="0" applyNumberFormat="0" applyBorder="0" applyAlignment="0" applyProtection="0"/>
    <xf numFmtId="0" fontId="187" fillId="4" borderId="0" applyNumberFormat="0" applyBorder="0" applyAlignment="0" applyProtection="0"/>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179" fontId="105" fillId="69" borderId="55">
      <alignment horizontal="center"/>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3"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80"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67"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10"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9" fontId="105" fillId="69" borderId="55" applyFont="0">
      <alignment horizontal="right"/>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181" fontId="105" fillId="69" borderId="55" applyFont="0">
      <alignment horizontal="center" wrapText="1"/>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49" fontId="103" fillId="0" borderId="60" applyFill="0" applyBorder="0" applyProtection="0">
      <alignment horizontal="right" textRotation="90"/>
    </xf>
    <xf numFmtId="0" fontId="105" fillId="0" borderId="0"/>
    <xf numFmtId="0" fontId="165" fillId="0" borderId="0"/>
    <xf numFmtId="0" fontId="165" fillId="0" borderId="0"/>
    <xf numFmtId="0" fontId="105" fillId="0" borderId="0"/>
    <xf numFmtId="0" fontId="69" fillId="0" borderId="0"/>
    <xf numFmtId="0" fontId="192" fillId="0" borderId="0"/>
    <xf numFmtId="0" fontId="107" fillId="105" borderId="0" applyNumberFormat="0" applyBorder="0" applyAlignment="0" applyProtection="0"/>
    <xf numFmtId="0" fontId="108" fillId="105" borderId="0" applyNumberFormat="0" applyBorder="0" applyAlignment="0" applyProtection="0"/>
    <xf numFmtId="0" fontId="107" fillId="106" borderId="0" applyNumberFormat="0" applyBorder="0" applyAlignment="0" applyProtection="0"/>
    <xf numFmtId="0" fontId="108" fillId="106" borderId="0" applyNumberFormat="0" applyBorder="0" applyAlignment="0" applyProtection="0"/>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74" fontId="105" fillId="89" borderId="55">
      <protection locked="0"/>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 fontId="105" fillId="89" borderId="55" applyFont="0">
      <alignment horizontal="right"/>
    </xf>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166" fontId="105" fillId="89" borderId="55" applyFont="0"/>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9"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75"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10" fontId="105" fillId="89" borderId="55" applyFont="0">
      <alignment horizontal="right"/>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0" fontId="105" fillId="89" borderId="55" applyFont="0">
      <alignment horizontal="center" wrapText="1"/>
    </xf>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49" fontId="105" fillId="89"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166" fontId="105" fillId="90" borderId="55" applyFont="0"/>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9" fontId="105" fillId="90"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66"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 fontId="105" fillId="91" borderId="55" applyFont="0">
      <alignment horizontal="right"/>
    </xf>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6"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67" fontId="105" fillId="91" borderId="55" applyFont="0"/>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10"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9"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75" fontId="105" fillId="91" borderId="55"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10" fontId="105" fillId="91" borderId="61" applyFont="0">
      <alignment horizontal="right"/>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0" fontId="105" fillId="91" borderId="55" applyFont="0">
      <alignment horizontal="center" wrapText="1"/>
      <protection locked="0"/>
    </xf>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49" fontId="105" fillId="91" borderId="55" applyFont="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197"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88" fillId="82" borderId="62" applyNumberFormat="0" applyAlignment="0" applyProtection="0"/>
    <xf numFmtId="0" fontId="196" fillId="6" borderId="4" applyNumberFormat="0" applyAlignment="0" applyProtection="0"/>
    <xf numFmtId="0" fontId="88" fillId="45" borderId="62" applyNumberFormat="0" applyAlignment="0" applyProtection="0"/>
    <xf numFmtId="0" fontId="88" fillId="45" borderId="62" applyNumberFormat="0" applyAlignment="0" applyProtection="0"/>
    <xf numFmtId="0" fontId="196" fillId="6" borderId="4" applyNumberFormat="0" applyAlignment="0" applyProtection="0"/>
    <xf numFmtId="0" fontId="59" fillId="6" borderId="4" applyNumberFormat="0" applyAlignment="0" applyProtection="0"/>
    <xf numFmtId="0" fontId="59" fillId="6" borderId="4" applyNumberFormat="0" applyAlignment="0" applyProtection="0"/>
    <xf numFmtId="0" fontId="196" fillId="6" borderId="4" applyNumberFormat="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04" fillId="0" borderId="0" applyFont="0" applyFill="0" applyBorder="0" applyAlignment="0" applyProtection="0"/>
    <xf numFmtId="9" fontId="4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62" fillId="0" borderId="0" applyFont="0" applyFill="0" applyBorder="0" applyAlignment="0" applyProtection="0"/>
    <xf numFmtId="9" fontId="50"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208" fillId="0" borderId="0" applyNumberFormat="0" applyFill="0" applyBorder="0" applyAlignment="0" applyProtection="0"/>
    <xf numFmtId="0" fontId="114" fillId="0" borderId="0" applyNumberFormat="0" applyFill="0" applyBorder="0" applyAlignment="0" applyProtection="0"/>
    <xf numFmtId="0" fontId="91" fillId="0" borderId="0" applyNumberFormat="0" applyFill="0" applyBorder="0" applyAlignment="0" applyProtection="0"/>
    <xf numFmtId="0" fontId="232" fillId="0" borderId="0"/>
    <xf numFmtId="0" fontId="232" fillId="103" borderId="13" applyBorder="0">
      <alignment horizontal="centerContinuous" vertical="center" wrapText="1"/>
    </xf>
    <xf numFmtId="0" fontId="232" fillId="103" borderId="13" applyBorder="0">
      <alignment horizontal="centerContinuous" vertical="center" wrapText="1"/>
    </xf>
    <xf numFmtId="0" fontId="200" fillId="0" borderId="0" applyNumberFormat="0" applyFill="0" applyBorder="0" applyAlignment="0" applyProtection="0"/>
    <xf numFmtId="0" fontId="129" fillId="0" borderId="14" applyNumberFormat="0" applyFill="0" applyAlignment="0" applyProtection="0"/>
    <xf numFmtId="0" fontId="130" fillId="0" borderId="15" applyNumberFormat="0" applyFill="0" applyAlignment="0" applyProtection="0"/>
    <xf numFmtId="0" fontId="131" fillId="0" borderId="16" applyNumberFormat="0" applyFill="0" applyAlignment="0" applyProtection="0"/>
    <xf numFmtId="0" fontId="200" fillId="0" borderId="0" applyNumberFormat="0" applyFill="0" applyBorder="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172" fontId="182" fillId="94" borderId="0" applyNumberFormat="0" applyBorder="0">
      <alignment horizontal="right"/>
      <protection locked="0"/>
    </xf>
    <xf numFmtId="0" fontId="259" fillId="0" borderId="9"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258"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175" fillId="0" borderId="58"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0" fontId="258" fillId="0" borderId="63" applyNumberFormat="0" applyFill="0" applyAlignment="0" applyProtection="0"/>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49" fontId="171" fillId="0" borderId="64" applyFill="0" applyBorder="0" applyProtection="0">
      <alignment horizontal="right"/>
    </xf>
    <xf numFmtId="0" fontId="160" fillId="101" borderId="0">
      <alignment horizontal="right"/>
    </xf>
    <xf numFmtId="0" fontId="236" fillId="0" borderId="0" applyNumberFormat="0" applyFill="0" applyBorder="0" applyAlignment="0" applyProtection="0"/>
    <xf numFmtId="0" fontId="119" fillId="0" borderId="0" applyNumberFormat="0" applyFill="0" applyBorder="0" applyAlignment="0" applyProtection="0"/>
    <xf numFmtId="0" fontId="79" fillId="0" borderId="0"/>
    <xf numFmtId="0" fontId="105" fillId="0" borderId="0" applyNumberFormat="0" applyFont="0" applyFill="0" applyBorder="0" applyAlignment="0" applyProtection="0"/>
    <xf numFmtId="199" fontId="260" fillId="0" borderId="0" applyFont="0" applyFill="0" applyBorder="0" applyAlignment="0" applyProtection="0">
      <alignment vertical="center"/>
    </xf>
    <xf numFmtId="199" fontId="260" fillId="0" borderId="0" applyFont="0" applyFill="0" applyBorder="0" applyAlignment="0" applyProtection="0">
      <alignment vertical="center"/>
    </xf>
    <xf numFmtId="199" fontId="261" fillId="0" borderId="0" applyFont="0" applyFill="0" applyBorder="0" applyAlignment="0" applyProtection="0"/>
    <xf numFmtId="0" fontId="262" fillId="0" borderId="0" applyNumberFormat="0" applyFill="0" applyBorder="0" applyAlignment="0" applyProtection="0">
      <alignment vertical="top"/>
      <protection locked="0"/>
    </xf>
    <xf numFmtId="0" fontId="263" fillId="2" borderId="0" applyNumberFormat="0" applyBorder="0" applyAlignment="0" applyProtection="0">
      <alignment vertical="center"/>
    </xf>
    <xf numFmtId="0" fontId="264" fillId="3" borderId="0" applyNumberFormat="0" applyBorder="0" applyAlignment="0" applyProtection="0">
      <alignment vertical="center"/>
    </xf>
    <xf numFmtId="0" fontId="218" fillId="0" borderId="0">
      <alignment vertical="center"/>
    </xf>
    <xf numFmtId="0" fontId="261" fillId="0" borderId="0"/>
    <xf numFmtId="0" fontId="261" fillId="0" borderId="0"/>
    <xf numFmtId="0" fontId="261" fillId="0" borderId="0"/>
    <xf numFmtId="0" fontId="218" fillId="0" borderId="0">
      <alignment vertical="center"/>
    </xf>
    <xf numFmtId="0" fontId="265" fillId="0" borderId="0">
      <alignment vertical="center"/>
    </xf>
    <xf numFmtId="0" fontId="265" fillId="0" borderId="0">
      <alignment vertical="center"/>
    </xf>
    <xf numFmtId="0" fontId="261" fillId="0" borderId="0"/>
    <xf numFmtId="0" fontId="265" fillId="0" borderId="0">
      <alignment vertical="center"/>
    </xf>
    <xf numFmtId="0" fontId="261" fillId="0" borderId="0"/>
    <xf numFmtId="0" fontId="218" fillId="0" borderId="0">
      <alignment vertical="center"/>
    </xf>
    <xf numFmtId="0" fontId="261" fillId="0" borderId="0"/>
    <xf numFmtId="0" fontId="265" fillId="0" borderId="0">
      <alignment vertical="center"/>
    </xf>
    <xf numFmtId="0" fontId="265" fillId="0" borderId="0">
      <alignment vertical="center"/>
    </xf>
    <xf numFmtId="0" fontId="261" fillId="0" borderId="0">
      <alignment vertical="center"/>
    </xf>
    <xf numFmtId="0" fontId="261" fillId="0" borderId="0">
      <alignment vertical="center"/>
    </xf>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22" fillId="9" borderId="0" applyNumberFormat="0" applyBorder="0" applyAlignment="0" applyProtection="0">
      <alignment vertical="center"/>
    </xf>
    <xf numFmtId="0" fontId="222" fillId="13" borderId="0" applyNumberFormat="0" applyBorder="0" applyAlignment="0" applyProtection="0">
      <alignment vertical="center"/>
    </xf>
    <xf numFmtId="0" fontId="222" fillId="17" borderId="0" applyNumberFormat="0" applyBorder="0" applyAlignment="0" applyProtection="0">
      <alignment vertical="center"/>
    </xf>
    <xf numFmtId="0" fontId="222" fillId="21" borderId="0" applyNumberFormat="0" applyBorder="0" applyAlignment="0" applyProtection="0">
      <alignment vertical="center"/>
    </xf>
    <xf numFmtId="0" fontId="222" fillId="25" borderId="0" applyNumberFormat="0" applyBorder="0" applyAlignment="0" applyProtection="0">
      <alignment vertical="center"/>
    </xf>
    <xf numFmtId="0" fontId="222" fillId="29" borderId="0" applyNumberFormat="0" applyBorder="0" applyAlignment="0" applyProtection="0">
      <alignment vertical="center"/>
    </xf>
    <xf numFmtId="0" fontId="266" fillId="0" borderId="1" applyNumberFormat="0" applyFill="0" applyAlignment="0" applyProtection="0">
      <alignment vertical="center"/>
    </xf>
    <xf numFmtId="0" fontId="267" fillId="0" borderId="2" applyNumberFormat="0" applyFill="0" applyAlignment="0" applyProtection="0">
      <alignment vertical="center"/>
    </xf>
    <xf numFmtId="0" fontId="268" fillId="0" borderId="3" applyNumberFormat="0" applyFill="0" applyAlignment="0" applyProtection="0">
      <alignment vertical="center"/>
    </xf>
    <xf numFmtId="0" fontId="268"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7" borderId="7" applyNumberFormat="0" applyAlignment="0" applyProtection="0">
      <alignment vertical="center"/>
    </xf>
    <xf numFmtId="0" fontId="271" fillId="0" borderId="9" applyNumberFormat="0" applyFill="0" applyAlignment="0" applyProtection="0">
      <alignment vertical="center"/>
    </xf>
    <xf numFmtId="0" fontId="260" fillId="8" borderId="8" applyNumberFormat="0" applyFont="0" applyAlignment="0" applyProtection="0">
      <alignment vertical="center"/>
    </xf>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0" fontId="272"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6" borderId="4" applyNumberFormat="0" applyAlignment="0" applyProtection="0">
      <alignment vertical="center"/>
    </xf>
    <xf numFmtId="0" fontId="275" fillId="0" borderId="0" applyNumberFormat="0" applyFill="0" applyBorder="0" applyAlignment="0" applyProtection="0">
      <alignment vertical="top"/>
      <protection locked="0"/>
    </xf>
    <xf numFmtId="0" fontId="276" fillId="5" borderId="4" applyNumberFormat="0" applyAlignment="0" applyProtection="0">
      <alignment vertical="center"/>
    </xf>
    <xf numFmtId="0" fontId="277" fillId="6" borderId="5" applyNumberFormat="0" applyAlignment="0" applyProtection="0">
      <alignment vertical="center"/>
    </xf>
    <xf numFmtId="0" fontId="278" fillId="4" borderId="0" applyNumberFormat="0" applyBorder="0" applyAlignment="0" applyProtection="0">
      <alignment vertical="center"/>
    </xf>
    <xf numFmtId="0" fontId="279" fillId="0" borderId="6" applyNumberFormat="0" applyFill="0" applyAlignment="0" applyProtection="0">
      <alignment vertical="center"/>
    </xf>
    <xf numFmtId="0" fontId="42" fillId="0" borderId="0"/>
    <xf numFmtId="0" fontId="41" fillId="0" borderId="0"/>
    <xf numFmtId="9" fontId="41" fillId="0" borderId="0" applyFont="0" applyFill="0" applyBorder="0" applyAlignment="0" applyProtection="0"/>
    <xf numFmtId="0" fontId="41" fillId="0" borderId="0"/>
    <xf numFmtId="0" fontId="40" fillId="0" borderId="0"/>
    <xf numFmtId="0" fontId="39" fillId="0" borderId="0"/>
    <xf numFmtId="0" fontId="39" fillId="0" borderId="0"/>
    <xf numFmtId="0" fontId="38" fillId="0" borderId="0"/>
    <xf numFmtId="9" fontId="38" fillId="0" borderId="0" applyFont="0" applyFill="0" applyBorder="0" applyAlignment="0" applyProtection="0"/>
    <xf numFmtId="0" fontId="38" fillId="0" borderId="0"/>
    <xf numFmtId="165" fontId="42" fillId="0" borderId="0" applyFont="0" applyFill="0" applyBorder="0" applyAlignment="0" applyProtection="0"/>
    <xf numFmtId="0" fontId="69" fillId="0" borderId="0"/>
    <xf numFmtId="0" fontId="37" fillId="0" borderId="0"/>
    <xf numFmtId="0" fontId="37" fillId="0" borderId="0"/>
    <xf numFmtId="0" fontId="42" fillId="0" borderId="0"/>
    <xf numFmtId="0" fontId="36" fillId="0" borderId="0"/>
    <xf numFmtId="0" fontId="117" fillId="0" borderId="0"/>
    <xf numFmtId="0" fontId="117" fillId="0" borderId="0"/>
    <xf numFmtId="0" fontId="35" fillId="0" borderId="0"/>
    <xf numFmtId="0" fontId="34" fillId="0" borderId="0"/>
    <xf numFmtId="0" fontId="34" fillId="0" borderId="0"/>
    <xf numFmtId="0" fontId="34" fillId="0" borderId="0"/>
    <xf numFmtId="0" fontId="33" fillId="0" borderId="0"/>
    <xf numFmtId="165" fontId="33" fillId="0" borderId="0" applyFont="0" applyFill="0" applyBorder="0" applyAlignment="0" applyProtection="0"/>
    <xf numFmtId="0" fontId="32" fillId="0" borderId="0"/>
    <xf numFmtId="0" fontId="32" fillId="0" borderId="0"/>
    <xf numFmtId="0" fontId="32" fillId="0" borderId="0"/>
    <xf numFmtId="0" fontId="32" fillId="0" borderId="0"/>
    <xf numFmtId="0" fontId="31" fillId="0" borderId="0"/>
    <xf numFmtId="0" fontId="213" fillId="0" borderId="0" applyNumberFormat="0" applyFill="0" applyBorder="0" applyAlignment="0" applyProtection="0"/>
    <xf numFmtId="9" fontId="168" fillId="0" borderId="0" applyFont="0" applyFill="0" applyBorder="0" applyAlignment="0" applyProtection="0"/>
    <xf numFmtId="0" fontId="30" fillId="0" borderId="0"/>
    <xf numFmtId="0" fontId="30" fillId="0" borderId="0"/>
    <xf numFmtId="0" fontId="29" fillId="0" borderId="0"/>
    <xf numFmtId="0" fontId="170" fillId="0" borderId="0"/>
    <xf numFmtId="0" fontId="29" fillId="0" borderId="0"/>
    <xf numFmtId="0" fontId="69" fillId="0" borderId="0"/>
    <xf numFmtId="0" fontId="69" fillId="0" borderId="0"/>
    <xf numFmtId="0" fontId="29" fillId="0" borderId="0"/>
    <xf numFmtId="0" fontId="29" fillId="0" borderId="0"/>
    <xf numFmtId="0" fontId="29" fillId="0" borderId="0"/>
    <xf numFmtId="0" fontId="106" fillId="0" borderId="0"/>
    <xf numFmtId="0" fontId="29"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7" fillId="0" borderId="0"/>
    <xf numFmtId="0" fontId="27" fillId="0" borderId="0"/>
    <xf numFmtId="0" fontId="26" fillId="0" borderId="0"/>
    <xf numFmtId="0" fontId="106" fillId="0" borderId="0"/>
    <xf numFmtId="0" fontId="106" fillId="0" borderId="0"/>
    <xf numFmtId="0" fontId="117"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106" fillId="0" borderId="0"/>
    <xf numFmtId="0" fontId="24" fillId="0" borderId="0"/>
    <xf numFmtId="0" fontId="24" fillId="0" borderId="0"/>
    <xf numFmtId="0" fontId="24" fillId="0" borderId="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5" fontId="24" fillId="0" borderId="0" applyFont="0" applyFill="0" applyBorder="0" applyAlignment="0" applyProtection="0"/>
    <xf numFmtId="0" fontId="23" fillId="0" borderId="0"/>
    <xf numFmtId="0" fontId="42" fillId="0" borderId="0"/>
    <xf numFmtId="0" fontId="42" fillId="0" borderId="0"/>
    <xf numFmtId="0" fontId="69" fillId="0" borderId="0"/>
    <xf numFmtId="0" fontId="23" fillId="0" borderId="0"/>
    <xf numFmtId="0" fontId="280" fillId="0" borderId="0"/>
    <xf numFmtId="164" fontId="168"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69" fillId="0" borderId="0"/>
    <xf numFmtId="0" fontId="19" fillId="0" borderId="0"/>
    <xf numFmtId="0" fontId="19" fillId="0" borderId="0"/>
    <xf numFmtId="0" fontId="69" fillId="0" borderId="0"/>
    <xf numFmtId="0" fontId="19" fillId="0" borderId="0"/>
    <xf numFmtId="165" fontId="19" fillId="0" borderId="0" applyFont="0" applyFill="0" applyBorder="0" applyAlignment="0" applyProtection="0"/>
    <xf numFmtId="0" fontId="19" fillId="0" borderId="0"/>
    <xf numFmtId="0" fontId="19" fillId="0" borderId="0"/>
    <xf numFmtId="0" fontId="19" fillId="0" borderId="0"/>
    <xf numFmtId="0" fontId="281" fillId="0" borderId="0"/>
    <xf numFmtId="0" fontId="18" fillId="0" borderId="0"/>
    <xf numFmtId="0" fontId="18" fillId="0" borderId="0"/>
    <xf numFmtId="0" fontId="18" fillId="0" borderId="0"/>
    <xf numFmtId="0" fontId="17" fillId="0" borderId="0"/>
    <xf numFmtId="0" fontId="16" fillId="0" borderId="0"/>
    <xf numFmtId="0" fontId="16" fillId="0" borderId="0"/>
    <xf numFmtId="0" fontId="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70" fillId="0" borderId="0"/>
    <xf numFmtId="0" fontId="170" fillId="0" borderId="0"/>
    <xf numFmtId="0" fontId="118" fillId="0" borderId="0"/>
    <xf numFmtId="0" fontId="69" fillId="0" borderId="0"/>
    <xf numFmtId="0" fontId="170" fillId="0" borderId="0"/>
    <xf numFmtId="0" fontId="170" fillId="0" borderId="0"/>
    <xf numFmtId="0" fontId="170" fillId="0" borderId="0"/>
    <xf numFmtId="0" fontId="170" fillId="0" borderId="0"/>
    <xf numFmtId="0" fontId="16" fillId="0" borderId="0"/>
    <xf numFmtId="9" fontId="170" fillId="0" borderId="0" applyFont="0" applyFill="0" applyBorder="0" applyAlignment="0" applyProtection="0"/>
    <xf numFmtId="0" fontId="42" fillId="0" borderId="0"/>
    <xf numFmtId="0" fontId="282" fillId="0" borderId="0"/>
    <xf numFmtId="0" fontId="69" fillId="0" borderId="0"/>
    <xf numFmtId="0" fontId="16" fillId="0" borderId="0"/>
    <xf numFmtId="9" fontId="16" fillId="0" borderId="0" applyFont="0" applyFill="0" applyBorder="0" applyAlignment="0" applyProtection="0"/>
    <xf numFmtId="164" fontId="170" fillId="0" borderId="0" applyFont="0" applyFill="0" applyBorder="0" applyAlignment="0" applyProtection="0"/>
    <xf numFmtId="0" fontId="42" fillId="0" borderId="0"/>
    <xf numFmtId="0" fontId="117" fillId="0" borderId="0"/>
    <xf numFmtId="0" fontId="66" fillId="10" borderId="0" applyNumberFormat="0" applyBorder="0" applyAlignment="0" applyProtection="0"/>
    <xf numFmtId="0" fontId="66" fillId="14"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11" borderId="0" applyNumberFormat="0" applyBorder="0" applyAlignment="0" applyProtection="0"/>
    <xf numFmtId="0" fontId="66" fillId="15"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283" fillId="5" borderId="4" applyNumberFormat="0" applyAlignment="0" applyProtection="0"/>
    <xf numFmtId="0" fontId="284" fillId="5" borderId="4" applyNumberFormat="0" applyAlignment="0" applyProtection="0"/>
    <xf numFmtId="0" fontId="285" fillId="6" borderId="4" applyNumberFormat="0" applyAlignment="0" applyProtection="0"/>
    <xf numFmtId="0" fontId="51" fillId="0" borderId="1" applyNumberFormat="0" applyAlignment="0" applyProtection="0"/>
    <xf numFmtId="0" fontId="227" fillId="0" borderId="1" applyNumberFormat="0" applyAlignment="0" applyProtection="0"/>
    <xf numFmtId="0" fontId="52" fillId="0" borderId="2" applyNumberFormat="0" applyAlignment="0" applyProtection="0"/>
    <xf numFmtId="0" fontId="228" fillId="0" borderId="2" applyNumberFormat="0" applyAlignment="0" applyProtection="0"/>
    <xf numFmtId="0" fontId="53" fillId="0" borderId="3" applyNumberFormat="0" applyAlignment="0" applyProtection="0"/>
    <xf numFmtId="0" fontId="229" fillId="0" borderId="3" applyNumberFormat="0" applyAlignment="0" applyProtection="0"/>
    <xf numFmtId="0" fontId="53" fillId="0" borderId="0" applyNumberFormat="0" applyBorder="0" applyAlignment="0" applyProtection="0"/>
    <xf numFmtId="0" fontId="229" fillId="0" borderId="0" applyNumberFormat="0" applyBorder="0" applyAlignment="0" applyProtection="0"/>
    <xf numFmtId="0" fontId="234" fillId="0" borderId="0" applyNumberFormat="0" applyBorder="0" applyAlignment="0" applyProtection="0"/>
    <xf numFmtId="0" fontId="235" fillId="0" borderId="0" applyNumberFormat="0" applyBorder="0" applyAlignment="0" applyProtection="0"/>
    <xf numFmtId="0" fontId="236" fillId="0" borderId="0" applyNumberFormat="0" applyBorder="0" applyAlignment="0" applyProtection="0"/>
    <xf numFmtId="0" fontId="227" fillId="0" borderId="1" applyNumberFormat="0" applyAlignment="0" applyProtection="0"/>
    <xf numFmtId="0" fontId="228" fillId="0" borderId="2" applyNumberFormat="0" applyAlignment="0" applyProtection="0"/>
    <xf numFmtId="0" fontId="229" fillId="0" borderId="3" applyNumberFormat="0" applyAlignment="0" applyProtection="0"/>
    <xf numFmtId="0" fontId="229" fillId="0" borderId="0" applyNumberFormat="0" applyBorder="0" applyAlignment="0" applyProtection="0"/>
    <xf numFmtId="0" fontId="240" fillId="0" borderId="6" applyNumberFormat="0" applyAlignment="0" applyProtection="0"/>
    <xf numFmtId="0" fontId="241" fillId="0" borderId="6" applyNumberFormat="0" applyAlignment="0" applyProtection="0"/>
    <xf numFmtId="0" fontId="284" fillId="5" borderId="4" applyNumberFormat="0" applyAlignment="0" applyProtection="0"/>
    <xf numFmtId="0" fontId="66" fillId="8" borderId="8" applyNumberFormat="0" applyFont="0" applyAlignment="0" applyProtection="0"/>
    <xf numFmtId="0" fontId="104" fillId="8" borderId="8" applyNumberFormat="0" applyFont="0" applyAlignment="0" applyProtection="0"/>
    <xf numFmtId="0" fontId="286" fillId="6" borderId="5" applyNumberFormat="0" applyAlignment="0" applyProtection="0"/>
    <xf numFmtId="0" fontId="287" fillId="6" borderId="5" applyNumberFormat="0" applyAlignment="0" applyProtection="0"/>
    <xf numFmtId="0" fontId="241" fillId="0" borderId="6" applyNumberFormat="0" applyAlignment="0" applyProtection="0"/>
    <xf numFmtId="0" fontId="247" fillId="0" borderId="0" applyNumberFormat="0" applyBorder="0" applyAlignment="0" applyProtection="0"/>
    <xf numFmtId="0" fontId="234" fillId="0" borderId="0" applyNumberFormat="0" applyBorder="0" applyAlignment="0" applyProtection="0"/>
    <xf numFmtId="0" fontId="118" fillId="0" borderId="0"/>
    <xf numFmtId="0" fontId="118" fillId="0" borderId="0"/>
    <xf numFmtId="0" fontId="66" fillId="0" borderId="0"/>
    <xf numFmtId="0" fontId="288" fillId="0" borderId="0"/>
    <xf numFmtId="0" fontId="117" fillId="0" borderId="0"/>
    <xf numFmtId="0" fontId="69" fillId="0" borderId="0"/>
    <xf numFmtId="0" fontId="117" fillId="0" borderId="0"/>
    <xf numFmtId="0" fontId="288" fillId="0" borderId="0"/>
    <xf numFmtId="0" fontId="288" fillId="0" borderId="0"/>
    <xf numFmtId="0" fontId="42" fillId="0" borderId="0"/>
    <xf numFmtId="0" fontId="250" fillId="0" borderId="0"/>
    <xf numFmtId="0" fontId="69" fillId="0" borderId="0"/>
    <xf numFmtId="0" fontId="104" fillId="0" borderId="0"/>
    <xf numFmtId="0" fontId="118" fillId="0" borderId="0"/>
    <xf numFmtId="0" fontId="288" fillId="0" borderId="0"/>
    <xf numFmtId="0" fontId="289" fillId="0" borderId="0"/>
    <xf numFmtId="0" fontId="42" fillId="0" borderId="0"/>
    <xf numFmtId="0" fontId="118" fillId="0" borderId="0"/>
    <xf numFmtId="0" fontId="118" fillId="0" borderId="0"/>
    <xf numFmtId="0" fontId="42" fillId="8" borderId="8" applyNumberFormat="0" applyFont="0" applyAlignment="0" applyProtection="0"/>
    <xf numFmtId="0" fontId="287" fillId="6" borderId="5" applyNumberFormat="0" applyAlignment="0" applyProtection="0"/>
    <xf numFmtId="0" fontId="290" fillId="0" borderId="9" applyNumberFormat="0" applyAlignment="0" applyProtection="0"/>
    <xf numFmtId="0" fontId="259" fillId="0" borderId="9" applyNumberFormat="0" applyAlignment="0" applyProtection="0"/>
    <xf numFmtId="0" fontId="291" fillId="6" borderId="4" applyNumberFormat="0" applyAlignment="0" applyProtection="0"/>
    <xf numFmtId="0" fontId="285" fillId="6" borderId="4" applyNumberFormat="0" applyAlignment="0" applyProtection="0"/>
    <xf numFmtId="0" fontId="259" fillId="0" borderId="9" applyNumberFormat="0" applyAlignment="0" applyProtection="0"/>
    <xf numFmtId="0" fontId="236" fillId="0" borderId="0" applyNumberFormat="0" applyBorder="0" applyAlignment="0" applyProtection="0"/>
    <xf numFmtId="0" fontId="42" fillId="0" borderId="0"/>
    <xf numFmtId="0" fontId="168" fillId="0" borderId="0"/>
    <xf numFmtId="9" fontId="42" fillId="0" borderId="0" applyFont="0" applyFill="0" applyBorder="0" applyAlignment="0" applyProtection="0"/>
    <xf numFmtId="0" fontId="42" fillId="0" borderId="0"/>
    <xf numFmtId="9" fontId="168" fillId="0" borderId="0" applyFont="0" applyFill="0" applyBorder="0" applyAlignment="0" applyProtection="0"/>
    <xf numFmtId="0" fontId="168" fillId="0" borderId="0"/>
    <xf numFmtId="0" fontId="16" fillId="0" borderId="0"/>
    <xf numFmtId="0" fontId="16" fillId="0" borderId="0"/>
    <xf numFmtId="0" fontId="104" fillId="0" borderId="0"/>
    <xf numFmtId="0" fontId="16" fillId="0" borderId="0"/>
    <xf numFmtId="0" fontId="250" fillId="0" borderId="0"/>
    <xf numFmtId="0" fontId="69" fillId="0" borderId="0"/>
    <xf numFmtId="0" fontId="42" fillId="0" borderId="0"/>
    <xf numFmtId="0" fontId="168" fillId="0" borderId="0"/>
    <xf numFmtId="165" fontId="69" fillId="0" borderId="0" applyFont="0" applyFill="0" applyBorder="0" applyAlignment="0" applyProtection="0"/>
    <xf numFmtId="0" fontId="69" fillId="0" borderId="0"/>
    <xf numFmtId="0" fontId="50" fillId="0" borderId="0"/>
    <xf numFmtId="0" fontId="69" fillId="0" borderId="0"/>
    <xf numFmtId="0" fontId="69" fillId="0" borderId="0"/>
    <xf numFmtId="0" fontId="69" fillId="0" borderId="0"/>
    <xf numFmtId="0" fontId="50" fillId="0" borderId="0"/>
    <xf numFmtId="165" fontId="69" fillId="0" borderId="0" applyFont="0" applyFill="0" applyBorder="0" applyAlignment="0" applyProtection="0"/>
    <xf numFmtId="0" fontId="170" fillId="0" borderId="0"/>
    <xf numFmtId="0" fontId="16" fillId="0" borderId="0"/>
    <xf numFmtId="0" fontId="69" fillId="0" borderId="0"/>
    <xf numFmtId="0" fontId="69" fillId="0" borderId="0"/>
    <xf numFmtId="0" fontId="16" fillId="0" borderId="0"/>
    <xf numFmtId="0" fontId="50" fillId="0" borderId="0"/>
    <xf numFmtId="0" fontId="16" fillId="0" borderId="0"/>
    <xf numFmtId="165" fontId="69" fillId="0" borderId="0" applyFont="0" applyFill="0" applyBorder="0" applyAlignment="0" applyProtection="0"/>
    <xf numFmtId="0" fontId="69" fillId="0" borderId="0"/>
    <xf numFmtId="0" fontId="16" fillId="0" borderId="0"/>
    <xf numFmtId="9" fontId="69" fillId="0" borderId="0" applyFont="0" applyFill="0" applyBorder="0" applyAlignment="0" applyProtection="0"/>
    <xf numFmtId="0" fontId="16" fillId="0" borderId="0"/>
    <xf numFmtId="0" fontId="170" fillId="0" borderId="0"/>
    <xf numFmtId="0" fontId="69" fillId="0" borderId="0"/>
    <xf numFmtId="0" fontId="170" fillId="0" borderId="0"/>
    <xf numFmtId="44" fontId="69" fillId="0" borderId="0" applyFont="0" applyFill="0" applyBorder="0" applyAlignment="0" applyProtection="0"/>
    <xf numFmtId="165" fontId="69" fillId="0" borderId="0" applyFont="0" applyFill="0" applyBorder="0" applyAlignment="0" applyProtection="0"/>
    <xf numFmtId="0" fontId="69" fillId="0" borderId="0"/>
    <xf numFmtId="0" fontId="69" fillId="0" borderId="0"/>
    <xf numFmtId="0" fontId="69" fillId="0" borderId="0"/>
    <xf numFmtId="0" fontId="69" fillId="0" borderId="0"/>
    <xf numFmtId="0" fontId="50"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50"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69" fillId="0" borderId="0"/>
    <xf numFmtId="0" fontId="69" fillId="0" borderId="0"/>
    <xf numFmtId="0" fontId="1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280" fillId="0" borderId="0"/>
    <xf numFmtId="9" fontId="280" fillId="0" borderId="0" applyFont="0" applyFill="0" applyBorder="0" applyAlignment="0" applyProtection="0"/>
    <xf numFmtId="0" fontId="42" fillId="0" borderId="0"/>
    <xf numFmtId="0" fontId="69" fillId="0" borderId="0"/>
    <xf numFmtId="0" fontId="69" fillId="0" borderId="0"/>
    <xf numFmtId="44" fontId="69" fillId="0" borderId="0" applyFont="0" applyFill="0" applyBorder="0" applyAlignment="0" applyProtection="0"/>
    <xf numFmtId="0" fontId="69" fillId="0" borderId="0"/>
    <xf numFmtId="0" fontId="69" fillId="0" borderId="0"/>
    <xf numFmtId="0" fontId="69" fillId="0" borderId="0"/>
    <xf numFmtId="0" fontId="106" fillId="0" borderId="0"/>
    <xf numFmtId="164" fontId="168" fillId="0" borderId="0" applyFont="0" applyFill="0" applyBorder="0" applyAlignment="0" applyProtection="0"/>
    <xf numFmtId="9" fontId="168" fillId="0" borderId="0" applyFont="0" applyFill="0" applyBorder="0" applyAlignment="0" applyProtection="0"/>
    <xf numFmtId="0" fontId="292" fillId="0" borderId="0"/>
    <xf numFmtId="9" fontId="292"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294" fillId="0" borderId="0" applyNumberFormat="0" applyFill="0" applyBorder="0" applyAlignment="0" applyProtection="0"/>
    <xf numFmtId="165" fontId="10" fillId="0" borderId="0" applyFont="0" applyFill="0" applyBorder="0" applyAlignment="0" applyProtection="0"/>
    <xf numFmtId="0" fontId="9" fillId="0" borderId="0"/>
    <xf numFmtId="0" fontId="8" fillId="0" borderId="0"/>
    <xf numFmtId="0" fontId="8" fillId="0" borderId="0"/>
    <xf numFmtId="0" fontId="8" fillId="0" borderId="0"/>
    <xf numFmtId="165" fontId="8" fillId="0" borderId="0" applyFont="0" applyFill="0" applyBorder="0" applyAlignment="0" applyProtection="0"/>
    <xf numFmtId="0" fontId="292" fillId="0" borderId="0"/>
    <xf numFmtId="0" fontId="293" fillId="0" borderId="0" applyNumberForma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6" fillId="0" borderId="0"/>
    <xf numFmtId="0" fontId="6" fillId="0" borderId="0"/>
    <xf numFmtId="0" fontId="296" fillId="0" borderId="0"/>
    <xf numFmtId="9" fontId="106" fillId="0" borderId="0" applyFont="0" applyFill="0" applyBorder="0" applyAlignment="0" applyProtection="0"/>
    <xf numFmtId="0" fontId="69" fillId="0" borderId="0"/>
    <xf numFmtId="0" fontId="16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165" fontId="5" fillId="0" borderId="0" applyFont="0" applyFill="0" applyBorder="0" applyAlignment="0" applyProtection="0"/>
    <xf numFmtId="0" fontId="42" fillId="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79" fillId="0" borderId="65">
      <alignment horizontal="center" vertical="center"/>
    </xf>
    <xf numFmtId="0" fontId="79" fillId="0" borderId="65">
      <alignment horizontal="center" vertical="center"/>
    </xf>
    <xf numFmtId="0" fontId="79" fillId="0" borderId="65">
      <alignment horizontal="center" vertical="center"/>
    </xf>
    <xf numFmtId="0" fontId="82" fillId="43"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3" fontId="90" fillId="69" borderId="46" applyFont="0" applyFill="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3" fontId="68"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4" fontId="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107" fillId="0" borderId="68" applyNumberFormat="0"/>
    <xf numFmtId="0" fontId="107" fillId="0" borderId="68" applyNumberFormat="0"/>
    <xf numFmtId="0" fontId="107" fillId="0" borderId="68" applyNumberFormat="0"/>
    <xf numFmtId="0" fontId="108" fillId="0" borderId="68" applyNumberFormat="0"/>
    <xf numFmtId="0" fontId="108" fillId="0" borderId="68" applyNumberFormat="0"/>
    <xf numFmtId="0" fontId="108" fillId="0" borderId="68" applyNumberFormat="0"/>
    <xf numFmtId="164" fontId="5" fillId="0" borderId="0" applyFont="0" applyFill="0" applyBorder="0" applyAlignment="0" applyProtection="0"/>
    <xf numFmtId="43" fontId="69"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126" fillId="0" borderId="65">
      <alignment horizontal="center" vertical="center" wrapText="1"/>
    </xf>
    <xf numFmtId="0" fontId="126" fillId="0" borderId="65">
      <alignment horizontal="center" vertical="center" wrapText="1"/>
    </xf>
    <xf numFmtId="0" fontId="126" fillId="0" borderId="65">
      <alignment horizontal="center" vertical="center" wrapText="1"/>
    </xf>
    <xf numFmtId="0" fontId="127" fillId="69" borderId="69" applyFont="0" applyBorder="0">
      <alignment horizontal="center" wrapText="1"/>
    </xf>
    <xf numFmtId="0" fontId="127" fillId="69" borderId="69" applyFont="0" applyBorder="0">
      <alignment horizontal="center" wrapText="1"/>
    </xf>
    <xf numFmtId="0" fontId="127" fillId="69" borderId="69" applyFont="0" applyBorder="0">
      <alignment horizontal="center" wrapText="1"/>
    </xf>
    <xf numFmtId="0" fontId="105" fillId="73" borderId="69" applyNumberFormat="0" applyFont="0" applyBorder="0" applyAlignment="0" applyProtection="0">
      <alignment horizontal="left"/>
    </xf>
    <xf numFmtId="0" fontId="105" fillId="73" borderId="69" applyNumberFormat="0" applyFont="0" applyBorder="0" applyAlignment="0" applyProtection="0">
      <alignment horizontal="left"/>
    </xf>
    <xf numFmtId="0" fontId="105" fillId="73" borderId="69" applyNumberFormat="0" applyFont="0" applyBorder="0" applyAlignment="0" applyProtection="0">
      <alignment horizontal="left"/>
    </xf>
    <xf numFmtId="0" fontId="144" fillId="45" borderId="66" applyNumberFormat="0" applyAlignment="0" applyProtection="0"/>
    <xf numFmtId="0" fontId="144" fillId="45" borderId="66" applyNumberFormat="0" applyAlignment="0" applyProtection="0"/>
    <xf numFmtId="0" fontId="144" fillId="45" borderId="66" applyNumberFormat="0" applyAlignment="0" applyProtection="0"/>
    <xf numFmtId="0" fontId="144" fillId="45"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174" fontId="105" fillId="75" borderId="46" applyFont="0" applyAlignment="0">
      <protection locked="0"/>
    </xf>
    <xf numFmtId="174" fontId="105" fillId="75" borderId="46" applyFont="0" applyAlignment="0">
      <protection locked="0"/>
    </xf>
    <xf numFmtId="174" fontId="105" fillId="75" borderId="46" applyFont="0" applyAlignment="0">
      <protection locked="0"/>
    </xf>
    <xf numFmtId="3" fontId="105" fillId="75" borderId="46" applyFont="0">
      <alignment horizontal="right"/>
      <protection locked="0"/>
    </xf>
    <xf numFmtId="3" fontId="105" fillId="75" borderId="46" applyFont="0">
      <alignment horizontal="right"/>
      <protection locked="0"/>
    </xf>
    <xf numFmtId="3" fontId="105" fillId="75" borderId="46" applyFont="0">
      <alignment horizontal="right"/>
      <protection locked="0"/>
    </xf>
    <xf numFmtId="167" fontId="105" fillId="75" borderId="46" applyFont="0">
      <alignment horizontal="right"/>
      <protection locked="0"/>
    </xf>
    <xf numFmtId="167" fontId="105" fillId="75" borderId="46" applyFont="0">
      <alignment horizontal="right"/>
      <protection locked="0"/>
    </xf>
    <xf numFmtId="167" fontId="105" fillId="75" borderId="46" applyFont="0">
      <alignment horizontal="right"/>
      <protection locked="0"/>
    </xf>
    <xf numFmtId="166" fontId="105" fillId="76" borderId="46" applyProtection="0"/>
    <xf numFmtId="166" fontId="105" fillId="76" borderId="46" applyProtection="0"/>
    <xf numFmtId="166" fontId="105" fillId="76" borderId="46" applyProtection="0"/>
    <xf numFmtId="10" fontId="105" fillId="75" borderId="46" applyFont="0">
      <alignment horizontal="right"/>
      <protection locked="0"/>
    </xf>
    <xf numFmtId="10" fontId="105" fillId="75" borderId="46" applyFont="0">
      <alignment horizontal="right"/>
      <protection locked="0"/>
    </xf>
    <xf numFmtId="10" fontId="105" fillId="75" borderId="46" applyFont="0">
      <alignment horizontal="right"/>
      <protection locked="0"/>
    </xf>
    <xf numFmtId="175" fontId="105" fillId="75" borderId="46">
      <alignment horizontal="right"/>
      <protection locked="0"/>
    </xf>
    <xf numFmtId="175" fontId="105" fillId="75" borderId="46">
      <alignment horizontal="right"/>
      <protection locked="0"/>
    </xf>
    <xf numFmtId="175" fontId="105" fillId="75" borderId="46">
      <alignment horizontal="right"/>
      <protection locked="0"/>
    </xf>
    <xf numFmtId="0" fontId="105" fillId="75" borderId="46" applyFont="0">
      <alignment horizontal="center" wrapText="1"/>
      <protection locked="0"/>
    </xf>
    <xf numFmtId="0" fontId="105" fillId="75" borderId="46" applyFont="0">
      <alignment horizontal="center" wrapText="1"/>
      <protection locked="0"/>
    </xf>
    <xf numFmtId="0" fontId="105" fillId="75" borderId="46" applyFont="0">
      <alignment horizontal="center" wrapText="1"/>
      <protection locked="0"/>
    </xf>
    <xf numFmtId="49" fontId="105" fillId="75" borderId="46" applyFont="0" applyAlignment="0">
      <protection locked="0"/>
    </xf>
    <xf numFmtId="49" fontId="105" fillId="75" borderId="46" applyFont="0" applyAlignment="0">
      <protection locked="0"/>
    </xf>
    <xf numFmtId="49" fontId="105" fillId="75" borderId="46" applyFont="0" applyAlignment="0">
      <protection locked="0"/>
    </xf>
    <xf numFmtId="0" fontId="70" fillId="77" borderId="70"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70" applyNumberFormat="0" applyFont="0" applyAlignment="0" applyProtection="0"/>
    <xf numFmtId="0" fontId="70" fillId="77" borderId="70" applyNumberFormat="0" applyFont="0" applyAlignment="0" applyProtection="0"/>
    <xf numFmtId="0" fontId="70" fillId="77" borderId="70" applyNumberFormat="0" applyFont="0" applyAlignment="0" applyProtection="0"/>
    <xf numFmtId="0" fontId="5" fillId="8" borderId="8" applyNumberFormat="0" applyFont="0" applyAlignment="0" applyProtection="0"/>
    <xf numFmtId="0" fontId="70" fillId="77" borderId="70"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42" fillId="0" borderId="0"/>
    <xf numFmtId="0" fontId="42" fillId="0" borderId="0"/>
    <xf numFmtId="0" fontId="5" fillId="0" borderId="0"/>
    <xf numFmtId="0" fontId="148" fillId="45" borderId="71" applyNumberFormat="0" applyAlignment="0" applyProtection="0"/>
    <xf numFmtId="0" fontId="149" fillId="82" borderId="71" applyNumberFormat="0" applyAlignment="0" applyProtection="0"/>
    <xf numFmtId="0" fontId="5" fillId="0" borderId="0"/>
    <xf numFmtId="0" fontId="5" fillId="0" borderId="0"/>
    <xf numFmtId="0" fontId="149" fillId="82" borderId="71" applyNumberFormat="0" applyAlignment="0" applyProtection="0"/>
    <xf numFmtId="0" fontId="149"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176" fontId="105" fillId="85" borderId="94" applyFont="0">
      <alignment horizontal="right"/>
      <protection locked="0"/>
    </xf>
    <xf numFmtId="176" fontId="105" fillId="85" borderId="94" applyFont="0">
      <alignment horizontal="right"/>
      <protection locked="0"/>
    </xf>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5" fillId="0" borderId="0"/>
    <xf numFmtId="0" fontId="5" fillId="0" borderId="0"/>
    <xf numFmtId="0" fontId="5" fillId="0" borderId="0"/>
    <xf numFmtId="0" fontId="42"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5"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49" fontId="105" fillId="75" borderId="83" applyFont="0" applyAlignment="0">
      <protection locked="0"/>
    </xf>
    <xf numFmtId="0" fontId="105" fillId="75" borderId="83" applyFont="0">
      <alignment horizontal="center" wrapText="1"/>
      <protection locked="0"/>
    </xf>
    <xf numFmtId="9" fontId="105" fillId="75" borderId="94" applyFont="0">
      <alignment horizontal="right"/>
      <protection locked="0"/>
    </xf>
    <xf numFmtId="0" fontId="5" fillId="0" borderId="0"/>
    <xf numFmtId="0" fontId="5" fillId="0" borderId="0"/>
    <xf numFmtId="0" fontId="5" fillId="0" borderId="0"/>
    <xf numFmtId="0" fontId="5" fillId="0" borderId="0"/>
    <xf numFmtId="167" fontId="105" fillId="75" borderId="83" applyFont="0">
      <alignment horizontal="right"/>
      <protection locked="0"/>
    </xf>
    <xf numFmtId="3" fontId="105" fillId="75" borderId="83" applyFont="0">
      <alignment horizontal="right"/>
      <protection locked="0"/>
    </xf>
    <xf numFmtId="3" fontId="105" fillId="75" borderId="83" applyFont="0">
      <alignment horizontal="right"/>
      <protection locked="0"/>
    </xf>
    <xf numFmtId="0" fontId="144" fillId="45" borderId="90" applyNumberFormat="0" applyAlignment="0" applyProtection="0"/>
    <xf numFmtId="0" fontId="42" fillId="0" borderId="0"/>
    <xf numFmtId="0" fontId="42" fillId="0" borderId="0"/>
    <xf numFmtId="0" fontId="5" fillId="0" borderId="0"/>
    <xf numFmtId="0" fontId="5" fillId="0" borderId="0"/>
    <xf numFmtId="0" fontId="5" fillId="0" borderId="0"/>
    <xf numFmtId="0" fontId="5" fillId="0" borderId="0"/>
    <xf numFmtId="9" fontId="105" fillId="73" borderId="83" applyFont="0" applyProtection="0">
      <alignment horizontal="right"/>
    </xf>
    <xf numFmtId="0" fontId="5" fillId="0" borderId="0"/>
    <xf numFmtId="10" fontId="105" fillId="73" borderId="83" applyFont="0" applyProtection="0">
      <alignment horizontal="right"/>
    </xf>
    <xf numFmtId="10" fontId="105" fillId="73" borderId="83" applyFont="0" applyProtection="0">
      <alignment horizontal="right"/>
    </xf>
    <xf numFmtId="3" fontId="105" fillId="73" borderId="83" applyFont="0" applyProtection="0">
      <alignment horizontal="right"/>
    </xf>
    <xf numFmtId="3" fontId="105" fillId="73" borderId="83" applyFont="0" applyProtection="0">
      <alignment horizontal="right"/>
    </xf>
    <xf numFmtId="0" fontId="5" fillId="0" borderId="0"/>
    <xf numFmtId="0" fontId="42" fillId="0" borderId="0"/>
    <xf numFmtId="0" fontId="42" fillId="0" borderId="0"/>
    <xf numFmtId="0" fontId="42" fillId="0" borderId="0"/>
    <xf numFmtId="0" fontId="5" fillId="0" borderId="0"/>
    <xf numFmtId="0" fontId="126" fillId="0" borderId="93">
      <alignment horizontal="center" vertical="center" wrapText="1"/>
    </xf>
    <xf numFmtId="0" fontId="5" fillId="0" borderId="0"/>
    <xf numFmtId="0" fontId="5" fillId="0" borderId="0"/>
    <xf numFmtId="0" fontId="5" fillId="0" borderId="0"/>
    <xf numFmtId="0" fontId="5" fillId="0" borderId="0"/>
    <xf numFmtId="0" fontId="5" fillId="0" borderId="0"/>
    <xf numFmtId="3" fontId="116" fillId="0" borderId="83">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8" fillId="45" borderId="90" applyNumberFormat="0" applyAlignment="0" applyProtection="0"/>
    <xf numFmtId="0" fontId="5" fillId="0" borderId="0"/>
    <xf numFmtId="0" fontId="5" fillId="0" borderId="0"/>
    <xf numFmtId="0" fontId="82" fillId="43" borderId="90" applyNumberFormat="0" applyAlignment="0" applyProtection="0"/>
    <xf numFmtId="0" fontId="83" fillId="66" borderId="90" applyNumberFormat="0" applyAlignment="0" applyProtection="0"/>
    <xf numFmtId="0" fontId="83" fillId="66" borderId="9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77" borderId="70" applyNumberFormat="0" applyFont="0" applyAlignment="0" applyProtection="0"/>
    <xf numFmtId="0" fontId="70" fillId="77" borderId="70" applyNumberFormat="0" applyFont="0" applyAlignment="0" applyProtection="0"/>
    <xf numFmtId="0" fontId="70" fillId="77" borderId="70" applyNumberFormat="0" applyFont="0" applyAlignment="0" applyProtection="0"/>
    <xf numFmtId="0" fontId="70" fillId="77" borderId="70" applyNumberFormat="0" applyFont="0" applyAlignment="0" applyProtection="0"/>
    <xf numFmtId="0" fontId="70" fillId="77" borderId="70" applyNumberFormat="0" applyFont="0" applyAlignment="0" applyProtection="0"/>
    <xf numFmtId="0" fontId="70" fillId="77" borderId="70" applyNumberFormat="0" applyFont="0" applyAlignment="0" applyProtection="0"/>
    <xf numFmtId="3" fontId="105" fillId="85" borderId="46">
      <alignment horizontal="right"/>
      <protection locked="0"/>
    </xf>
    <xf numFmtId="3" fontId="105" fillId="85" borderId="46">
      <alignment horizontal="right"/>
      <protection locked="0"/>
    </xf>
    <xf numFmtId="3" fontId="105" fillId="85" borderId="46">
      <alignment horizontal="right"/>
      <protection locked="0"/>
    </xf>
    <xf numFmtId="167" fontId="105" fillId="85" borderId="46">
      <alignment horizontal="right"/>
      <protection locked="0"/>
    </xf>
    <xf numFmtId="167" fontId="105" fillId="85" borderId="46">
      <alignment horizontal="right"/>
      <protection locked="0"/>
    </xf>
    <xf numFmtId="167" fontId="105" fillId="85" borderId="46">
      <alignment horizontal="right"/>
      <protection locked="0"/>
    </xf>
    <xf numFmtId="10" fontId="105" fillId="85" borderId="46" applyFont="0">
      <alignment horizontal="right"/>
      <protection locked="0"/>
    </xf>
    <xf numFmtId="10" fontId="105" fillId="85" borderId="46" applyFont="0">
      <alignment horizontal="right"/>
      <protection locked="0"/>
    </xf>
    <xf numFmtId="10" fontId="105" fillId="85" borderId="46" applyFont="0">
      <alignment horizontal="right"/>
      <protection locked="0"/>
    </xf>
    <xf numFmtId="9" fontId="105" fillId="85" borderId="46">
      <alignment horizontal="right"/>
      <protection locked="0"/>
    </xf>
    <xf numFmtId="9" fontId="105" fillId="85" borderId="46">
      <alignment horizontal="right"/>
      <protection locked="0"/>
    </xf>
    <xf numFmtId="9" fontId="105" fillId="85" borderId="46">
      <alignment horizontal="right"/>
      <protection locked="0"/>
    </xf>
    <xf numFmtId="175" fontId="105" fillId="85" borderId="46">
      <alignment horizontal="right"/>
      <protection locked="0"/>
    </xf>
    <xf numFmtId="175" fontId="105" fillId="85" borderId="46">
      <alignment horizontal="right"/>
      <protection locked="0"/>
    </xf>
    <xf numFmtId="175" fontId="105" fillId="85" borderId="46">
      <alignment horizontal="right"/>
      <protection locked="0"/>
    </xf>
    <xf numFmtId="176" fontId="105" fillId="85" borderId="52" applyFont="0">
      <alignment horizontal="right"/>
      <protection locked="0"/>
    </xf>
    <xf numFmtId="176" fontId="105" fillId="85" borderId="52" applyFont="0">
      <alignment horizontal="right"/>
      <protection locked="0"/>
    </xf>
    <xf numFmtId="176" fontId="105" fillId="85" borderId="52" applyFont="0">
      <alignment horizontal="right"/>
      <protection locked="0"/>
    </xf>
    <xf numFmtId="0" fontId="105" fillId="85" borderId="46">
      <alignment horizontal="center" wrapText="1"/>
    </xf>
    <xf numFmtId="0" fontId="105" fillId="85" borderId="46">
      <alignment horizontal="center" wrapText="1"/>
    </xf>
    <xf numFmtId="0" fontId="105" fillId="85" borderId="46">
      <alignment horizontal="center" wrapText="1"/>
    </xf>
    <xf numFmtId="0" fontId="105" fillId="85" borderId="46" applyNumberFormat="0" applyFont="0">
      <alignment horizontal="center" wrapText="1"/>
      <protection locked="0"/>
    </xf>
    <xf numFmtId="0" fontId="105" fillId="85" borderId="46" applyNumberFormat="0" applyFont="0">
      <alignment horizontal="center" wrapText="1"/>
      <protection locked="0"/>
    </xf>
    <xf numFmtId="0" fontId="105" fillId="85" borderId="46" applyNumberFormat="0" applyFont="0">
      <alignment horizontal="center" wrapText="1"/>
      <protection locked="0"/>
    </xf>
    <xf numFmtId="0" fontId="174" fillId="45" borderId="71" applyNumberFormat="0" applyAlignment="0" applyProtection="0"/>
    <xf numFmtId="0" fontId="174" fillId="45" borderId="71" applyNumberFormat="0" applyAlignment="0" applyProtection="0"/>
    <xf numFmtId="0" fontId="174" fillId="45" borderId="71" applyNumberFormat="0" applyAlignment="0" applyProtection="0"/>
    <xf numFmtId="0" fontId="174" fillId="45" borderId="71" applyNumberFormat="0" applyAlignment="0" applyProtection="0"/>
    <xf numFmtId="0" fontId="174" fillId="45" borderId="71" applyNumberFormat="0" applyAlignment="0" applyProtection="0"/>
    <xf numFmtId="0" fontId="174"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75" fillId="0" borderId="72" applyNumberFormat="0" applyFill="0" applyAlignment="0" applyProtection="0"/>
    <xf numFmtId="0" fontId="176" fillId="0" borderId="72" applyNumberFormat="0" applyFill="0" applyAlignment="0" applyProtection="0"/>
    <xf numFmtId="0" fontId="176" fillId="0" borderId="72" applyNumberFormat="0" applyFill="0" applyAlignment="0" applyProtection="0"/>
    <xf numFmtId="0" fontId="176"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44" fontId="6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105" fillId="85" borderId="46" applyNumberFormat="0" applyFont="0" applyBorder="0" applyAlignment="0">
      <alignment horizontal="center" wrapText="1"/>
    </xf>
    <xf numFmtId="4" fontId="182" fillId="86" borderId="73" applyNumberFormat="0" applyProtection="0">
      <alignment vertical="center"/>
    </xf>
    <xf numFmtId="4" fontId="110" fillId="86" borderId="73" applyNumberFormat="0" applyProtection="0">
      <alignment horizontal="left" vertical="center" indent="1"/>
    </xf>
    <xf numFmtId="4" fontId="110" fillId="0" borderId="73" applyNumberFormat="0" applyProtection="0">
      <alignment horizontal="right" vertical="center"/>
    </xf>
    <xf numFmtId="4" fontId="110" fillId="0" borderId="73" applyNumberFormat="0" applyProtection="0">
      <alignment horizontal="right" vertical="center"/>
    </xf>
    <xf numFmtId="4" fontId="182" fillId="0" borderId="73" applyNumberFormat="0" applyProtection="0">
      <alignment horizontal="left" vertical="center" wrapText="1"/>
    </xf>
    <xf numFmtId="4" fontId="186" fillId="0" borderId="73" applyNumberFormat="0" applyProtection="0">
      <alignment horizontal="right" vertical="center"/>
    </xf>
    <xf numFmtId="179" fontId="105" fillId="69" borderId="46">
      <alignment horizontal="center"/>
    </xf>
    <xf numFmtId="3" fontId="105" fillId="69" borderId="46" applyFont="0">
      <alignment horizontal="right"/>
    </xf>
    <xf numFmtId="180" fontId="105" fillId="69" borderId="46" applyFont="0">
      <alignment horizontal="right"/>
    </xf>
    <xf numFmtId="167" fontId="105" fillId="69" borderId="46" applyFont="0">
      <alignment horizontal="right"/>
    </xf>
    <xf numFmtId="10" fontId="105" fillId="69" borderId="46" applyFont="0">
      <alignment horizontal="right"/>
    </xf>
    <xf numFmtId="9" fontId="105" fillId="69" borderId="46" applyFont="0">
      <alignment horizontal="right"/>
    </xf>
    <xf numFmtId="181" fontId="105" fillId="69" borderId="46" applyFont="0">
      <alignment horizontal="center" wrapText="1"/>
    </xf>
    <xf numFmtId="49" fontId="103" fillId="0" borderId="67" applyFill="0" applyBorder="0" applyProtection="0">
      <alignment horizontal="right" textRotation="90"/>
    </xf>
    <xf numFmtId="49" fontId="103" fillId="0" borderId="67" applyFill="0" applyBorder="0" applyProtection="0">
      <alignment horizontal="right" textRotation="90"/>
    </xf>
    <xf numFmtId="49" fontId="103" fillId="0" borderId="67" applyFill="0" applyBorder="0" applyProtection="0">
      <alignment horizontal="right" textRotation="90"/>
    </xf>
    <xf numFmtId="174" fontId="105" fillId="89" borderId="46">
      <protection locked="0"/>
    </xf>
    <xf numFmtId="1" fontId="105" fillId="89" borderId="46" applyFont="0">
      <alignment horizontal="right"/>
    </xf>
    <xf numFmtId="166" fontId="105" fillId="89" borderId="46" applyFont="0"/>
    <xf numFmtId="9" fontId="105" fillId="89" borderId="46" applyFont="0">
      <alignment horizontal="right"/>
    </xf>
    <xf numFmtId="175" fontId="105" fillId="89" borderId="46" applyFont="0">
      <alignment horizontal="right"/>
    </xf>
    <xf numFmtId="10" fontId="105" fillId="89" borderId="46" applyFont="0">
      <alignment horizontal="right"/>
    </xf>
    <xf numFmtId="0" fontId="105" fillId="89" borderId="46" applyFont="0">
      <alignment horizontal="center" wrapText="1"/>
    </xf>
    <xf numFmtId="49" fontId="105" fillId="89" borderId="46" applyFont="0"/>
    <xf numFmtId="166" fontId="105" fillId="90" borderId="46" applyFont="0"/>
    <xf numFmtId="9" fontId="105" fillId="90" borderId="46" applyFont="0">
      <alignment horizontal="right"/>
    </xf>
    <xf numFmtId="166" fontId="105" fillId="91" borderId="46" applyFont="0">
      <alignment horizontal="right"/>
    </xf>
    <xf numFmtId="1" fontId="105" fillId="91" borderId="46" applyFont="0">
      <alignment horizontal="right"/>
    </xf>
    <xf numFmtId="166" fontId="105" fillId="91" borderId="46" applyFont="0"/>
    <xf numFmtId="167" fontId="105" fillId="91" borderId="46" applyFont="0"/>
    <xf numFmtId="10" fontId="105" fillId="91" borderId="46" applyFont="0">
      <alignment horizontal="right"/>
    </xf>
    <xf numFmtId="9" fontId="105" fillId="91" borderId="46" applyFont="0">
      <alignment horizontal="right"/>
    </xf>
    <xf numFmtId="175" fontId="105" fillId="91" borderId="46" applyFont="0">
      <alignment horizontal="right"/>
    </xf>
    <xf numFmtId="10" fontId="105" fillId="91" borderId="74" applyFont="0">
      <alignment horizontal="right"/>
    </xf>
    <xf numFmtId="10" fontId="105" fillId="91" borderId="74" applyFont="0">
      <alignment horizontal="right"/>
    </xf>
    <xf numFmtId="10" fontId="105" fillId="91" borderId="74" applyFont="0">
      <alignment horizontal="right"/>
    </xf>
    <xf numFmtId="0" fontId="105" fillId="91" borderId="46" applyFont="0">
      <alignment horizontal="center" wrapText="1"/>
      <protection locked="0"/>
    </xf>
    <xf numFmtId="49" fontId="105" fillId="91" borderId="46" applyFont="0"/>
    <xf numFmtId="0" fontId="197" fillId="82" borderId="66" applyNumberFormat="0" applyAlignment="0" applyProtection="0"/>
    <xf numFmtId="0" fontId="197" fillId="82" borderId="66" applyNumberFormat="0" applyAlignment="0" applyProtection="0"/>
    <xf numFmtId="0" fontId="197" fillId="82" borderId="66" applyNumberFormat="0" applyAlignment="0" applyProtection="0"/>
    <xf numFmtId="0" fontId="88" fillId="82" borderId="66" applyNumberFormat="0" applyAlignment="0" applyProtection="0"/>
    <xf numFmtId="0" fontId="88" fillId="82" borderId="66" applyNumberFormat="0" applyAlignment="0" applyProtection="0"/>
    <xf numFmtId="0" fontId="88" fillId="82" borderId="6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0" fontId="175"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0" fontId="175" fillId="0" borderId="72" applyNumberFormat="0" applyFill="0" applyAlignment="0" applyProtection="0"/>
    <xf numFmtId="49" fontId="171" fillId="0" borderId="75" applyFill="0" applyBorder="0" applyProtection="0">
      <alignment horizontal="right"/>
    </xf>
    <xf numFmtId="49" fontId="171" fillId="0" borderId="75" applyFill="0" applyBorder="0" applyProtection="0">
      <alignment horizontal="right"/>
    </xf>
    <xf numFmtId="49" fontId="171" fillId="0" borderId="75" applyFill="0" applyBorder="0" applyProtection="0">
      <alignment horizontal="right"/>
    </xf>
    <xf numFmtId="0" fontId="42" fillId="0" borderId="0"/>
    <xf numFmtId="0" fontId="79" fillId="0" borderId="65">
      <alignment horizontal="center" vertical="center"/>
    </xf>
    <xf numFmtId="0" fontId="87" fillId="45" borderId="66" applyNumberForma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0" fontId="144" fillId="45" borderId="66" applyNumberFormat="0" applyAlignment="0" applyProtection="0"/>
    <xf numFmtId="0" fontId="42" fillId="8" borderId="8"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177" fontId="160" fillId="0" borderId="94" applyBorder="0">
      <alignment horizontal="center" vertical="center" wrapText="1"/>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0" fontId="105" fillId="75" borderId="83" applyFont="0">
      <alignment horizontal="right"/>
      <protection locked="0"/>
    </xf>
    <xf numFmtId="0" fontId="5" fillId="0" borderId="0"/>
    <xf numFmtId="10" fontId="105" fillId="75" borderId="83" applyFont="0">
      <alignment horizontal="right"/>
      <protection locked="0"/>
    </xf>
    <xf numFmtId="166" fontId="105" fillId="76" borderId="83" applyProtection="0"/>
    <xf numFmtId="166" fontId="105" fillId="76" borderId="83" applyProtection="0"/>
    <xf numFmtId="0" fontId="5" fillId="0" borderId="0"/>
    <xf numFmtId="0" fontId="144" fillId="45" borderId="90" applyNumberFormat="0" applyAlignment="0" applyProtection="0"/>
    <xf numFmtId="0" fontId="144" fillId="45" borderId="90" applyNumberForma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05" fillId="73" borderId="83" applyFont="0" applyProtection="0">
      <alignment horizontal="right"/>
    </xf>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45" borderId="90" applyNumberFormat="0" applyAlignment="0" applyProtection="0"/>
    <xf numFmtId="0" fontId="87" fillId="45" borderId="90" applyNumberFormat="0" applyAlignment="0" applyProtection="0"/>
    <xf numFmtId="0" fontId="82" fillId="43" borderId="90" applyNumberFormat="0" applyAlignment="0" applyProtection="0"/>
    <xf numFmtId="0" fontId="82" fillId="44" borderId="90" applyNumberFormat="0" applyAlignment="0" applyProtection="0"/>
    <xf numFmtId="0" fontId="83" fillId="43" borderId="90" applyNumberFormat="0" applyAlignment="0" applyProtection="0"/>
    <xf numFmtId="0" fontId="85" fillId="44" borderId="90" applyNumberFormat="0" applyAlignment="0" applyProtection="0"/>
    <xf numFmtId="0" fontId="85" fillId="44" borderId="90" applyNumberFormat="0" applyAlignment="0" applyProtection="0"/>
    <xf numFmtId="0" fontId="83" fillId="66" borderId="90" applyNumberFormat="0" applyAlignment="0" applyProtection="0"/>
    <xf numFmtId="0" fontId="82" fillId="43" borderId="90" applyNumberFormat="0" applyAlignment="0" applyProtection="0"/>
    <xf numFmtId="0" fontId="174" fillId="45" borderId="71"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164" fontId="42" fillId="0" borderId="0" applyFont="0" applyFill="0" applyBorder="0" applyAlignment="0" applyProtection="0"/>
    <xf numFmtId="0" fontId="42" fillId="0" borderId="0"/>
    <xf numFmtId="0" fontId="42" fillId="0" borderId="0"/>
    <xf numFmtId="0" fontId="5" fillId="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2"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2"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2"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2"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2"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2"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42"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42"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42"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2"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2"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2"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2"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2"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2"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2"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2"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2"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2"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2"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2"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42"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42"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42"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2"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2"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2"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2"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2"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2"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2"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2"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2"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2"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2"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2"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79" fillId="0" borderId="65">
      <alignment horizontal="center" vertical="center"/>
    </xf>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3" fillId="66"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5" fillId="44"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3" fillId="43"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4"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82" fillId="43"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87"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87"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225"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88" fillId="45"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224" fillId="99" borderId="66" applyNumberFormat="0" applyAlignment="0" applyProtection="0"/>
    <xf numFmtId="0" fontId="87" fillId="45" borderId="66" applyNumberFormat="0" applyAlignment="0" applyProtection="0"/>
    <xf numFmtId="0" fontId="87" fillId="45" borderId="66" applyNumberFormat="0" applyAlignment="0" applyProtection="0"/>
    <xf numFmtId="3" fontId="79" fillId="0" borderId="46">
      <alignment vertical="center"/>
      <protection locked="0"/>
    </xf>
    <xf numFmtId="3" fontId="79" fillId="0" borderId="46">
      <alignment vertical="center"/>
      <protection locked="0"/>
    </xf>
    <xf numFmtId="3" fontId="160" fillId="101" borderId="46">
      <protection locked="0"/>
    </xf>
    <xf numFmtId="3" fontId="160" fillId="101" borderId="46">
      <protection locked="0"/>
    </xf>
    <xf numFmtId="3" fontId="160" fillId="102" borderId="46">
      <protection locked="0"/>
    </xf>
    <xf numFmtId="3" fontId="160" fillId="102" borderId="46">
      <protection locked="0"/>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3" fontId="90" fillId="69" borderId="46" applyFont="0" applyFill="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9" fontId="103" fillId="0" borderId="67" applyFill="0" applyBorder="0" applyProtection="0">
      <alignment horizontal="right"/>
    </xf>
    <xf numFmtId="41" fontId="230" fillId="0" borderId="0" applyFont="0" applyFill="0" applyBorder="0" applyAlignment="0" applyProtection="0"/>
    <xf numFmtId="43" fontId="231" fillId="0" borderId="0" applyFont="0" applyFill="0" applyBorder="0" applyAlignment="0" applyProtection="0"/>
    <xf numFmtId="164" fontId="5" fillId="0" borderId="0" applyFont="0" applyFill="0" applyBorder="0" applyAlignment="0" applyProtection="0"/>
    <xf numFmtId="43" fontId="69" fillId="0" borderId="0" applyFont="0" applyFill="0" applyBorder="0" applyAlignment="0" applyProtection="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7"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0" fontId="108" fillId="0" borderId="68" applyNumberFormat="0"/>
    <xf numFmtId="43" fontId="165" fillId="0" borderId="0" applyFont="0" applyFill="0" applyBorder="0" applyAlignment="0" applyProtection="0"/>
    <xf numFmtId="0" fontId="144" fillId="43" borderId="66" applyNumberFormat="0" applyAlignment="0" applyProtection="0"/>
    <xf numFmtId="0" fontId="144" fillId="43" borderId="66" applyNumberFormat="0" applyAlignment="0" applyProtection="0"/>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3" fontId="116" fillId="0" borderId="76">
      <alignment horizontal="right"/>
      <protection locked="0"/>
    </xf>
    <xf numFmtId="164" fontId="42" fillId="0" borderId="0" applyFont="0" applyFill="0" applyBorder="0" applyAlignment="0" applyProtection="0"/>
    <xf numFmtId="164" fontId="4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6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05" fillId="72" borderId="76" applyNumberFormat="0" applyFont="0" applyBorder="0" applyAlignment="0" applyProtection="0">
      <alignment horizontal="center"/>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6" fillId="0" borderId="77">
      <alignment horizontal="center" vertic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0" fontId="127" fillId="69" borderId="78" applyFont="0" applyBorder="0">
      <alignment horizontal="center" wrapText="1"/>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3"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10"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9" fontId="105" fillId="73" borderId="76" applyFont="0" applyProtection="0">
      <alignment horizontal="righ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05" fillId="73" borderId="78" applyNumberFormat="0" applyFont="0" applyBorder="0" applyAlignment="0" applyProtection="0">
      <alignment horizontal="left"/>
    </xf>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144" fillId="45"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0" fontId="82" fillId="43" borderId="79" applyNumberFormat="0" applyAlignment="0" applyProtection="0"/>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174" fontId="105" fillId="75" borderId="80" applyFont="0" applyAlignment="0">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3"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7" fontId="105" fillId="75" borderId="80" applyFont="0">
      <alignment horizontal="right"/>
      <protection locked="0"/>
    </xf>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66" fontId="105" fillId="76" borderId="80" applyProtection="0"/>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10" fontId="105" fillId="75" borderId="80"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9" fontId="105" fillId="75" borderId="81" applyFont="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5" fontId="105" fillId="75" borderId="8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176" fontId="105" fillId="75" borderId="81" applyFont="0">
      <alignment horizontal="right"/>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0" fontId="105" fillId="75" borderId="80" applyFont="0">
      <alignment horizontal="center" wrapText="1"/>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49" fontId="105" fillId="75" borderId="80" applyFont="0" applyAlignment="0">
      <protection locked="0"/>
    </xf>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42" fillId="8" borderId="8" applyNumberFormat="0" applyFont="0" applyAlignment="0" applyProtection="0"/>
    <xf numFmtId="0" fontId="69" fillId="104" borderId="82" applyNumberFormat="0" applyAlignment="0" applyProtection="0"/>
    <xf numFmtId="0" fontId="69" fillId="104" borderId="82" applyNumberFormat="0" applyAlignment="0" applyProtection="0"/>
    <xf numFmtId="0" fontId="69" fillId="104" borderId="82" applyNumberFormat="0" applyAlignment="0" applyProtection="0"/>
    <xf numFmtId="0" fontId="69" fillId="104" borderId="82" applyNumberFormat="0" applyAlignment="0" applyProtection="0"/>
    <xf numFmtId="0" fontId="69" fillId="104" borderId="82" applyNumberFormat="0" applyAlignment="0" applyProtection="0"/>
    <xf numFmtId="0" fontId="69" fillId="104" borderId="82" applyNumberFormat="0" applyAlignment="0" applyProtection="0"/>
    <xf numFmtId="0" fontId="69" fillId="104" borderId="82" applyNumberFormat="0" applyAlignment="0" applyProtection="0"/>
    <xf numFmtId="0" fontId="69" fillId="104" borderId="82" applyNumberForma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42"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42"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42"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9"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82"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148" fillId="45" borderId="71" applyNumberForma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7" fontId="160" fillId="0" borderId="81" applyBorder="0">
      <alignment horizontal="center" vertical="center" wrapText="1"/>
    </xf>
    <xf numFmtId="196" fontId="160" fillId="0" borderId="81" applyBorder="0">
      <alignment horizontal="center" vertical="center" wrapText="1"/>
    </xf>
    <xf numFmtId="197" fontId="160" fillId="0" borderId="81" applyBorder="0">
      <alignment horizontal="center" vertical="center" wrapText="1"/>
    </xf>
    <xf numFmtId="197" fontId="160" fillId="0" borderId="81" applyBorder="0">
      <alignment horizontal="center" vertical="center" wrapText="1"/>
    </xf>
    <xf numFmtId="197" fontId="160" fillId="0" borderId="81" applyBorder="0">
      <alignment horizontal="center" vertical="center" wrapText="1"/>
    </xf>
    <xf numFmtId="197" fontId="160" fillId="0" borderId="81" applyBorder="0">
      <alignment horizontal="center" vertical="center" wrapText="1"/>
    </xf>
    <xf numFmtId="196" fontId="160" fillId="0" borderId="81" applyBorder="0">
      <alignment horizontal="center" vertical="center" wrapText="1"/>
    </xf>
    <xf numFmtId="196" fontId="160" fillId="0" borderId="81" applyBorder="0">
      <alignment horizontal="center" vertical="center" wrapText="1"/>
    </xf>
    <xf numFmtId="196"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177" fontId="160" fillId="0" borderId="81" applyBorder="0">
      <alignment horizontal="center" vertical="center" wrapText="1"/>
    </xf>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105" fillId="85" borderId="94" applyFont="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42" fillId="0" borderId="0"/>
    <xf numFmtId="0" fontId="42" fillId="0" borderId="0"/>
    <xf numFmtId="0" fontId="42" fillId="0" borderId="0"/>
    <xf numFmtId="0" fontId="5" fillId="0" borderId="0"/>
    <xf numFmtId="0" fontId="5" fillId="0" borderId="0"/>
    <xf numFmtId="0" fontId="42"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9" fontId="105" fillId="75" borderId="83" applyFont="0" applyAlignment="0">
      <protection locked="0"/>
    </xf>
    <xf numFmtId="49" fontId="105" fillId="75" borderId="83" applyFont="0" applyAlignment="0">
      <protection locked="0"/>
    </xf>
    <xf numFmtId="0" fontId="105" fillId="75" borderId="83" applyFont="0">
      <alignment horizontal="center" wrapText="1"/>
      <protection locked="0"/>
    </xf>
    <xf numFmtId="0" fontId="105" fillId="75" borderId="83" applyFont="0">
      <alignment horizontal="center" wrapText="1"/>
      <protection locked="0"/>
    </xf>
    <xf numFmtId="0" fontId="5" fillId="0" borderId="0"/>
    <xf numFmtId="0" fontId="42" fillId="0" borderId="0"/>
    <xf numFmtId="0" fontId="5" fillId="0" borderId="0"/>
    <xf numFmtId="0" fontId="42" fillId="0" borderId="0"/>
    <xf numFmtId="176" fontId="105" fillId="75" borderId="94" applyFont="0">
      <alignment horizontal="right"/>
      <protection locked="0"/>
    </xf>
    <xf numFmtId="175" fontId="105" fillId="75" borderId="83">
      <alignment horizontal="right"/>
      <protection locked="0"/>
    </xf>
    <xf numFmtId="0" fontId="5" fillId="0" borderId="0"/>
    <xf numFmtId="0" fontId="5" fillId="0" borderId="0"/>
    <xf numFmtId="175" fontId="105" fillId="75" borderId="83">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9" fontId="105" fillId="75" borderId="94" applyFont="0">
      <alignment horizontal="right"/>
      <protection locked="0"/>
    </xf>
    <xf numFmtId="9" fontId="105" fillId="75" borderId="94" applyFont="0">
      <alignment horizontal="right"/>
      <protection locked="0"/>
    </xf>
    <xf numFmtId="0" fontId="5" fillId="0" borderId="0"/>
    <xf numFmtId="0" fontId="5" fillId="0" borderId="0"/>
    <xf numFmtId="0" fontId="5" fillId="0" borderId="0"/>
    <xf numFmtId="0" fontId="5" fillId="0" borderId="0"/>
    <xf numFmtId="0" fontId="5" fillId="0" borderId="0"/>
    <xf numFmtId="167" fontId="105" fillId="75" borderId="83" applyFont="0">
      <alignment horizontal="right"/>
      <protection locked="0"/>
    </xf>
    <xf numFmtId="3" fontId="105" fillId="75" borderId="83" applyFont="0">
      <alignment horizontal="right"/>
      <protection locked="0"/>
    </xf>
    <xf numFmtId="174" fontId="105" fillId="75" borderId="83" applyFont="0" applyAlignment="0">
      <protection locked="0"/>
    </xf>
    <xf numFmtId="174" fontId="105" fillId="75" borderId="83" applyFont="0" applyAlignment="0">
      <protection locked="0"/>
    </xf>
    <xf numFmtId="0" fontId="82" fillId="43" borderId="90" applyNumberFormat="0" applyAlignment="0" applyProtection="0"/>
    <xf numFmtId="0" fontId="82" fillId="43" borderId="90" applyNumberFormat="0" applyAlignment="0" applyProtection="0"/>
    <xf numFmtId="0" fontId="82" fillId="43" borderId="90" applyNumberFormat="0" applyAlignment="0" applyProtection="0"/>
    <xf numFmtId="0" fontId="82" fillId="43" borderId="90" applyNumberFormat="0" applyAlignment="0" applyProtection="0"/>
    <xf numFmtId="0" fontId="82" fillId="43" borderId="90" applyNumberFormat="0" applyAlignment="0" applyProtection="0"/>
    <xf numFmtId="0" fontId="82" fillId="43" borderId="90" applyNumberFormat="0" applyAlignment="0" applyProtection="0"/>
    <xf numFmtId="0" fontId="82" fillId="43" borderId="90" applyNumberFormat="0" applyAlignment="0" applyProtection="0"/>
    <xf numFmtId="0" fontId="82" fillId="43" borderId="90" applyNumberFormat="0" applyAlignment="0" applyProtection="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9" fontId="105" fillId="73" borderId="83" applyFont="0" applyProtection="0">
      <alignment horizontal="right"/>
    </xf>
    <xf numFmtId="10" fontId="105" fillId="73" borderId="83" applyFont="0" applyProtection="0">
      <alignment horizontal="right"/>
    </xf>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3" fontId="105" fillId="73" borderId="83" applyFont="0" applyProtection="0">
      <alignment horizontal="right"/>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6" fillId="0" borderId="93">
      <alignment horizontal="center" vertical="center" wrapText="1"/>
    </xf>
    <xf numFmtId="0" fontId="126" fillId="0" borderId="93">
      <alignment horizontal="center" vertical="center" wrapText="1"/>
    </xf>
    <xf numFmtId="0" fontId="105" fillId="72" borderId="83" applyNumberFormat="0" applyFont="0" applyBorder="0" applyAlignment="0" applyProtection="0">
      <alignment horizontal="center"/>
    </xf>
    <xf numFmtId="0" fontId="5" fillId="0" borderId="0"/>
    <xf numFmtId="0" fontId="105" fillId="72" borderId="83" applyNumberFormat="0" applyFont="0" applyBorder="0" applyAlignment="0" applyProtection="0">
      <alignment horizontal="center"/>
    </xf>
    <xf numFmtId="0" fontId="5" fillId="0" borderId="0"/>
    <xf numFmtId="0" fontId="105" fillId="72" borderId="83" applyNumberFormat="0" applyFont="0" applyBorder="0" applyAlignment="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3" fontId="116" fillId="0" borderId="83">
      <alignment horizontal="right"/>
      <protection locked="0"/>
    </xf>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3" fontId="116" fillId="0" borderId="83">
      <alignment horizontal="right"/>
      <protection locked="0"/>
    </xf>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90" fillId="69" borderId="83" applyFont="0" applyFill="0" applyProtection="0">
      <alignment horizontal="right"/>
    </xf>
    <xf numFmtId="0" fontId="5" fillId="0" borderId="0"/>
    <xf numFmtId="0" fontId="5" fillId="0" borderId="0"/>
    <xf numFmtId="0" fontId="5" fillId="0" borderId="0"/>
    <xf numFmtId="0" fontId="5" fillId="0" borderId="0"/>
    <xf numFmtId="0" fontId="5" fillId="0" borderId="0"/>
    <xf numFmtId="0" fontId="88" fillId="45" borderId="90" applyNumberFormat="0" applyAlignment="0" applyProtection="0"/>
    <xf numFmtId="0" fontId="5" fillId="0" borderId="0"/>
    <xf numFmtId="0" fontId="5" fillId="0" borderId="0"/>
    <xf numFmtId="0" fontId="88" fillId="45" borderId="90" applyNumberFormat="0" applyAlignment="0" applyProtection="0"/>
    <xf numFmtId="0" fontId="88" fillId="45" borderId="9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8" fillId="45" borderId="90" applyNumberFormat="0" applyAlignment="0" applyProtection="0"/>
    <xf numFmtId="0" fontId="88" fillId="45" borderId="90" applyNumberFormat="0" applyAlignment="0" applyProtection="0"/>
    <xf numFmtId="0" fontId="88" fillId="45" borderId="90" applyNumberFormat="0" applyAlignment="0" applyProtection="0"/>
    <xf numFmtId="0" fontId="5" fillId="0" borderId="0"/>
    <xf numFmtId="0" fontId="5" fillId="0" borderId="0"/>
    <xf numFmtId="0" fontId="87" fillId="45" borderId="9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45" borderId="90" applyNumberFormat="0" applyAlignment="0" applyProtection="0"/>
    <xf numFmtId="0" fontId="87" fillId="45" borderId="90" applyNumberFormat="0" applyAlignment="0" applyProtection="0"/>
    <xf numFmtId="0" fontId="87" fillId="45" borderId="90" applyNumberFormat="0" applyAlignment="0" applyProtection="0"/>
    <xf numFmtId="0" fontId="87" fillId="45" borderId="90" applyNumberFormat="0" applyAlignment="0" applyProtection="0"/>
    <xf numFmtId="0" fontId="82" fillId="43" borderId="90" applyNumberFormat="0" applyAlignment="0" applyProtection="0"/>
    <xf numFmtId="0" fontId="82" fillId="43" borderId="90" applyNumberFormat="0" applyAlignment="0" applyProtection="0"/>
    <xf numFmtId="0" fontId="5" fillId="0" borderId="0"/>
    <xf numFmtId="0" fontId="82" fillId="43" borderId="9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44" borderId="90" applyNumberFormat="0" applyAlignment="0" applyProtection="0"/>
    <xf numFmtId="0" fontId="82" fillId="44" borderId="90" applyNumberFormat="0" applyAlignment="0" applyProtection="0"/>
    <xf numFmtId="0" fontId="83" fillId="43" borderId="90" applyNumberFormat="0" applyAlignment="0" applyProtection="0"/>
    <xf numFmtId="0" fontId="83" fillId="43" borderId="90" applyNumberFormat="0" applyAlignment="0" applyProtection="0"/>
    <xf numFmtId="0" fontId="85" fillId="44" borderId="9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0" borderId="93">
      <alignment horizontal="center"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0" borderId="93">
      <alignment horizontal="center"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0" borderId="93">
      <alignment horizontal="center"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77" borderId="82" applyNumberFormat="0" applyFont="0" applyAlignment="0" applyProtection="0"/>
    <xf numFmtId="0" fontId="69"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70"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0" fontId="117" fillId="77" borderId="82" applyNumberFormat="0" applyFont="0" applyAlignment="0" applyProtection="0"/>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3"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67" fontId="105" fillId="85" borderId="83">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10" fontId="105" fillId="85" borderId="83" applyFont="0">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9"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5" fontId="105" fillId="85" borderId="83">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176" fontId="105" fillId="85" borderId="84" applyFont="0">
      <alignment horizontal="right"/>
      <protection locked="0"/>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lignment horizontal="center" wrapText="1"/>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105" fillId="85" borderId="83" applyNumberFormat="0" applyFont="0">
      <alignment horizontal="center" wrapText="1"/>
      <protection locked="0"/>
    </xf>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74"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148" fillId="45"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252" fillId="99" borderId="85" applyNumberFormat="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6"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32" fillId="0" borderId="83">
      <alignment vertical="center"/>
    </xf>
    <xf numFmtId="9" fontId="232" fillId="0" borderId="83">
      <alignment vertical="center"/>
    </xf>
    <xf numFmtId="9" fontId="232" fillId="0" borderId="83">
      <alignment vertical="center"/>
    </xf>
    <xf numFmtId="167" fontId="253" fillId="103" borderId="83" applyNumberFormat="0" applyBorder="0" applyAlignment="0">
      <alignment horizontal="right"/>
      <protection locked="0"/>
    </xf>
    <xf numFmtId="167" fontId="253" fillId="103" borderId="83" applyNumberFormat="0" applyBorder="0" applyAlignment="0">
      <alignment horizontal="right"/>
      <protection locked="0"/>
    </xf>
    <xf numFmtId="167" fontId="253" fillId="103" borderId="83" applyNumberFormat="0" applyBorder="0" applyAlignment="0">
      <alignment horizontal="right"/>
      <protection locked="0"/>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05" fillId="85" borderId="83" applyNumberFormat="0" applyFont="0" applyBorder="0" applyAlignment="0">
      <alignment horizontal="center" wrapText="1"/>
    </xf>
    <xf numFmtId="0" fontId="174" fillId="45" borderId="85" applyNumberFormat="0" applyAlignment="0" applyProtection="0"/>
    <xf numFmtId="0" fontId="174" fillId="45" borderId="85" applyNumberFormat="0" applyAlignment="0" applyProtection="0"/>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82" fillId="86" borderId="87" applyNumberFormat="0" applyProtection="0">
      <alignment vertical="center"/>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86" borderId="87" applyNumberFormat="0" applyProtection="0">
      <alignment horizontal="left" vertical="center" indent="1"/>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0" fontId="69" fillId="84" borderId="87" applyNumberFormat="0" applyProtection="0">
      <alignment horizontal="left" vertical="center" indent="1"/>
    </xf>
    <xf numFmtId="0" fontId="69" fillId="84" borderId="87" applyNumberFormat="0" applyProtection="0">
      <alignment horizontal="left" vertical="center" indent="1"/>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10" fillId="0" borderId="87" applyNumberFormat="0" applyProtection="0">
      <alignment horizontal="right" vertical="center"/>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2" fillId="0" borderId="87" applyNumberFormat="0" applyProtection="0">
      <alignment horizontal="left" vertical="center" wrapText="1"/>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4" fontId="186" fillId="0" borderId="87" applyNumberFormat="0" applyProtection="0">
      <alignment horizontal="right" vertic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179" fontId="105" fillId="69" borderId="83">
      <alignment horizontal="center"/>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3"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80"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67"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10"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9" fontId="105" fillId="69" borderId="83" applyFont="0">
      <alignment horizontal="right"/>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181" fontId="105" fillId="69" borderId="83" applyFont="0">
      <alignment horizontal="center" wrapText="1"/>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49" fontId="103" fillId="0" borderId="88" applyFill="0" applyBorder="0" applyProtection="0">
      <alignment horizontal="right" textRotation="9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74" fontId="105" fillId="89" borderId="83">
      <protection locked="0"/>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 fontId="105" fillId="89" borderId="83" applyFont="0">
      <alignment horizontal="right"/>
    </xf>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166" fontId="105" fillId="89" borderId="83" applyFont="0"/>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9"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75"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10" fontId="105" fillId="89" borderId="83" applyFont="0">
      <alignment horizontal="right"/>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0" fontId="105" fillId="89" borderId="83" applyFont="0">
      <alignment horizontal="center" wrapText="1"/>
    </xf>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49" fontId="105" fillId="89"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166" fontId="105" fillId="90" borderId="83" applyFont="0"/>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9" fontId="105" fillId="90"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66"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 fontId="105" fillId="91" borderId="83" applyFont="0">
      <alignment horizontal="right"/>
    </xf>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6"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67" fontId="105" fillId="91" borderId="83" applyFont="0"/>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10"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9"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75" fontId="105" fillId="91" borderId="83"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10" fontId="105" fillId="91" borderId="89" applyFont="0">
      <alignment horizontal="right"/>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0" fontId="105" fillId="91" borderId="83" applyFont="0">
      <alignment horizontal="center" wrapText="1"/>
      <protection locked="0"/>
    </xf>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49" fontId="105" fillId="91" borderId="83" applyFont="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197"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82" borderId="90" applyNumberFormat="0" applyAlignment="0" applyProtection="0"/>
    <xf numFmtId="0" fontId="88" fillId="45" borderId="90" applyNumberFormat="0" applyAlignment="0" applyProtection="0"/>
    <xf numFmtId="0" fontId="88" fillId="45" borderId="90"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32" fillId="103" borderId="46" applyBorder="0">
      <alignment horizontal="centerContinuous" vertical="center" wrapText="1"/>
    </xf>
    <xf numFmtId="0" fontId="232" fillId="103" borderId="46" applyBorder="0">
      <alignment horizontal="centerContinuous" vertical="center" wrapText="1"/>
    </xf>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258"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0" fontId="258" fillId="0" borderId="91" applyNumberFormat="0" applyFill="0" applyAlignment="0" applyProtection="0"/>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49" fontId="171" fillId="0" borderId="92" applyFill="0" applyBorder="0" applyProtection="0">
      <alignment horizontal="right"/>
    </xf>
    <xf numFmtId="0" fontId="42"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105" fillId="75" borderId="94" applyFont="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176" fontId="105" fillId="75" borderId="94" applyFont="0">
      <alignment horizontal="right"/>
      <protection locked="0"/>
    </xf>
    <xf numFmtId="0" fontId="5" fillId="0" borderId="0"/>
    <xf numFmtId="0" fontId="5" fillId="0" borderId="0"/>
    <xf numFmtId="0" fontId="5" fillId="0" borderId="0"/>
    <xf numFmtId="9" fontId="5" fillId="0" borderId="0" applyFont="0" applyFill="0" applyBorder="0" applyAlignment="0" applyProtection="0"/>
    <xf numFmtId="0" fontId="70" fillId="77" borderId="70" applyNumberFormat="0" applyFont="0" applyAlignment="0" applyProtection="0"/>
    <xf numFmtId="0" fontId="5" fillId="0" borderId="0"/>
    <xf numFmtId="0" fontId="42" fillId="0" borderId="0"/>
    <xf numFmtId="0" fontId="42" fillId="0" borderId="0"/>
    <xf numFmtId="0" fontId="42" fillId="0" borderId="0"/>
    <xf numFmtId="10" fontId="105" fillId="75" borderId="83" applyFont="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175" fontId="105" fillId="75" borderId="83">
      <alignment horizontal="right"/>
      <protection locked="0"/>
    </xf>
    <xf numFmtId="0" fontId="88" fillId="45" borderId="90" applyNumberFormat="0" applyAlignment="0" applyProtection="0"/>
    <xf numFmtId="0" fontId="5" fillId="0" borderId="0"/>
    <xf numFmtId="0" fontId="5" fillId="0" borderId="0"/>
    <xf numFmtId="0" fontId="5" fillId="0" borderId="0"/>
    <xf numFmtId="0" fontId="42" fillId="0" borderId="0"/>
    <xf numFmtId="0" fontId="5" fillId="0" borderId="0"/>
    <xf numFmtId="166" fontId="105" fillId="76" borderId="83" applyProtection="0"/>
    <xf numFmtId="0" fontId="5" fillId="0" borderId="0"/>
    <xf numFmtId="0" fontId="5" fillId="0" borderId="0"/>
    <xf numFmtId="0" fontId="5" fillId="0" borderId="0"/>
    <xf numFmtId="0" fontId="5" fillId="0" borderId="0"/>
    <xf numFmtId="0" fontId="5" fillId="0" borderId="0"/>
    <xf numFmtId="44" fontId="69" fillId="0" borderId="0" applyFont="0" applyFill="0" applyBorder="0" applyAlignment="0" applyProtection="0"/>
    <xf numFmtId="167" fontId="105" fillId="75" borderId="83" applyFont="0">
      <alignment horizontal="right"/>
      <protection locked="0"/>
    </xf>
    <xf numFmtId="0" fontId="5" fillId="0" borderId="0"/>
    <xf numFmtId="0" fontId="5" fillId="0" borderId="0"/>
    <xf numFmtId="174" fontId="105" fillId="75" borderId="83" applyFont="0" applyAlignment="0">
      <protection locked="0"/>
    </xf>
    <xf numFmtId="0" fontId="5" fillId="0" borderId="0"/>
    <xf numFmtId="0" fontId="144" fillId="45" borderId="90" applyNumberFormat="0" applyAlignment="0" applyProtection="0"/>
    <xf numFmtId="0" fontId="5" fillId="0" borderId="0"/>
    <xf numFmtId="0" fontId="5" fillId="0" borderId="0"/>
    <xf numFmtId="0" fontId="42" fillId="0" borderId="0"/>
    <xf numFmtId="0" fontId="5" fillId="0" borderId="0"/>
    <xf numFmtId="0" fontId="5" fillId="0" borderId="0"/>
    <xf numFmtId="0" fontId="5" fillId="0" borderId="0"/>
    <xf numFmtId="44" fontId="6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106"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3" fontId="79" fillId="0" borderId="83">
      <alignment vertical="center"/>
      <protection locked="0"/>
    </xf>
    <xf numFmtId="3" fontId="79" fillId="0" borderId="83">
      <alignment vertical="center"/>
      <protection locked="0"/>
    </xf>
    <xf numFmtId="3" fontId="160" fillId="101" borderId="83">
      <protection locked="0"/>
    </xf>
    <xf numFmtId="3" fontId="160" fillId="101" borderId="83">
      <protection locked="0"/>
    </xf>
    <xf numFmtId="3" fontId="160" fillId="102" borderId="83">
      <protection locked="0"/>
    </xf>
    <xf numFmtId="3" fontId="160" fillId="102" borderId="83">
      <protection locked="0"/>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90" fillId="69" borderId="83" applyFont="0" applyFill="0" applyProtection="0">
      <alignment horizontal="right"/>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3" fontId="116" fillId="0" borderId="95">
      <alignment horizontal="right"/>
      <protection locked="0"/>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05" fillId="72" borderId="95" applyNumberFormat="0" applyFont="0" applyBorder="0" applyAlignment="0" applyProtection="0">
      <alignment horizontal="center"/>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6" fillId="0" borderId="96">
      <alignment horizontal="center" vertic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0" fontId="127" fillId="69" borderId="97" applyFont="0" applyBorder="0">
      <alignment horizontal="center" wrapText="1"/>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3"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10"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9" fontId="105" fillId="73" borderId="95" applyFont="0" applyProtection="0">
      <alignment horizontal="righ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05" fillId="73" borderId="97" applyNumberFormat="0" applyFont="0" applyBorder="0" applyAlignment="0" applyProtection="0">
      <alignment horizontal="left"/>
    </xf>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144" fillId="45"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0" fontId="82" fillId="43" borderId="98" applyNumberFormat="0" applyAlignment="0" applyProtection="0"/>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174" fontId="105" fillId="75" borderId="99" applyFont="0" applyAlignment="0">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3"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7" fontId="105" fillId="75" borderId="99" applyFont="0">
      <alignment horizontal="right"/>
      <protection locked="0"/>
    </xf>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66" fontId="105" fillId="76" borderId="99" applyProtection="0"/>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10" fontId="105" fillId="75" borderId="99"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9" fontId="105" fillId="75" borderId="100" applyFont="0">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5" fontId="105" fillId="75" borderId="99">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176" fontId="105" fillId="75" borderId="100" applyFont="0">
      <alignment horizontal="right"/>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0" fontId="105" fillId="75" borderId="99" applyFont="0">
      <alignment horizontal="center" wrapText="1"/>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49" fontId="105" fillId="75" borderId="99" applyFont="0" applyAlignment="0">
      <protection locked="0"/>
    </xf>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69" fillId="104" borderId="101" applyNumberFormat="0" applyAlignment="0" applyProtection="0"/>
    <xf numFmtId="0" fontId="69" fillId="104" borderId="101" applyNumberFormat="0" applyAlignment="0" applyProtection="0"/>
    <xf numFmtId="0" fontId="69" fillId="104" borderId="101" applyNumberFormat="0" applyAlignment="0" applyProtection="0"/>
    <xf numFmtId="0" fontId="69" fillId="104" borderId="101" applyNumberFormat="0" applyAlignment="0" applyProtection="0"/>
    <xf numFmtId="0" fontId="69" fillId="104" borderId="101" applyNumberFormat="0" applyAlignment="0" applyProtection="0"/>
    <xf numFmtId="0" fontId="69" fillId="104" borderId="101" applyNumberFormat="0" applyAlignment="0" applyProtection="0"/>
    <xf numFmtId="0" fontId="69" fillId="104" borderId="101" applyNumberFormat="0" applyAlignment="0" applyProtection="0"/>
    <xf numFmtId="0" fontId="69" fillId="104" borderId="101" applyNumberForma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177" fontId="160" fillId="0" borderId="100" applyBorder="0">
      <alignment horizontal="center" vertical="center" wrapText="1"/>
    </xf>
    <xf numFmtId="196" fontId="160" fillId="0" borderId="100" applyBorder="0">
      <alignment horizontal="center" vertical="center" wrapText="1"/>
    </xf>
    <xf numFmtId="197" fontId="160" fillId="0" borderId="100" applyBorder="0">
      <alignment horizontal="center" vertical="center" wrapText="1"/>
    </xf>
    <xf numFmtId="197" fontId="160" fillId="0" borderId="100" applyBorder="0">
      <alignment horizontal="center" vertical="center" wrapText="1"/>
    </xf>
    <xf numFmtId="197" fontId="160" fillId="0" borderId="100" applyBorder="0">
      <alignment horizontal="center" vertical="center" wrapText="1"/>
    </xf>
    <xf numFmtId="197" fontId="160" fillId="0" borderId="100" applyBorder="0">
      <alignment horizontal="center" vertical="center" wrapText="1"/>
    </xf>
    <xf numFmtId="196" fontId="160" fillId="0" borderId="100" applyBorder="0">
      <alignment horizontal="center" vertical="center" wrapText="1"/>
    </xf>
    <xf numFmtId="196" fontId="160" fillId="0" borderId="100" applyBorder="0">
      <alignment horizontal="center" vertical="center" wrapText="1"/>
    </xf>
    <xf numFmtId="196"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177" fontId="160" fillId="0" borderId="100" applyBorder="0">
      <alignment horizontal="center" vertical="center" wrapText="1"/>
    </xf>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77" borderId="101" applyNumberFormat="0" applyFont="0" applyAlignment="0" applyProtection="0"/>
    <xf numFmtId="0" fontId="69"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70"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0" fontId="117" fillId="77" borderId="101" applyNumberFormat="0" applyFont="0" applyAlignment="0" applyProtection="0"/>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3"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67" fontId="105" fillId="85" borderId="102">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10" fontId="105" fillId="85" borderId="102" applyFont="0">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9"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5" fontId="105" fillId="85" borderId="102">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176" fontId="105" fillId="85" borderId="103" applyFont="0">
      <alignment horizontal="right"/>
      <protection locked="0"/>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lignment horizontal="center" wrapText="1"/>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105" fillId="85" borderId="102" applyNumberFormat="0" applyFont="0">
      <alignment horizontal="center" wrapText="1"/>
      <protection locked="0"/>
    </xf>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74"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148" fillId="45"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252" fillId="99" borderId="104" applyNumberFormat="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6"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9" fontId="232" fillId="0" borderId="102">
      <alignment vertical="center"/>
    </xf>
    <xf numFmtId="9" fontId="232" fillId="0" borderId="102">
      <alignment vertical="center"/>
    </xf>
    <xf numFmtId="9" fontId="232" fillId="0" borderId="102">
      <alignment vertical="center"/>
    </xf>
    <xf numFmtId="167" fontId="253" fillId="103" borderId="102" applyNumberFormat="0" applyBorder="0" applyAlignment="0">
      <alignment horizontal="right"/>
      <protection locked="0"/>
    </xf>
    <xf numFmtId="167" fontId="253" fillId="103" borderId="102" applyNumberFormat="0" applyBorder="0" applyAlignment="0">
      <alignment horizontal="right"/>
      <protection locked="0"/>
    </xf>
    <xf numFmtId="167" fontId="253" fillId="103" borderId="102" applyNumberFormat="0" applyBorder="0" applyAlignment="0">
      <alignment horizontal="right"/>
      <protection locked="0"/>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05" fillId="85" borderId="102" applyNumberFormat="0" applyFont="0" applyBorder="0" applyAlignment="0">
      <alignment horizontal="center" wrapText="1"/>
    </xf>
    <xf numFmtId="0" fontId="174" fillId="45" borderId="104" applyNumberFormat="0" applyAlignment="0" applyProtection="0"/>
    <xf numFmtId="0" fontId="174" fillId="45" borderId="104" applyNumberFormat="0" applyAlignment="0" applyProtection="0"/>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82" fillId="86" borderId="106" applyNumberFormat="0" applyProtection="0">
      <alignment vertical="center"/>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86" borderId="106" applyNumberFormat="0" applyProtection="0">
      <alignment horizontal="left" vertical="center" indent="1"/>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0" fontId="69" fillId="84" borderId="106" applyNumberFormat="0" applyProtection="0">
      <alignment horizontal="left" vertical="center" indent="1"/>
    </xf>
    <xf numFmtId="0" fontId="69" fillId="84" borderId="106" applyNumberFormat="0" applyProtection="0">
      <alignment horizontal="left" vertical="center" indent="1"/>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10" fillId="0" borderId="106" applyNumberFormat="0" applyProtection="0">
      <alignment horizontal="right" vertical="center"/>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2" fillId="0" borderId="106" applyNumberFormat="0" applyProtection="0">
      <alignment horizontal="left" vertical="center" wrapText="1"/>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4" fontId="186" fillId="0" borderId="106" applyNumberFormat="0" applyProtection="0">
      <alignment horizontal="right" vertic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179" fontId="105" fillId="69" borderId="102">
      <alignment horizontal="center"/>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3"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80"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67"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10"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9" fontId="105" fillId="69" borderId="102" applyFont="0">
      <alignment horizontal="right"/>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181" fontId="105" fillId="69" borderId="102" applyFont="0">
      <alignment horizontal="center" wrapText="1"/>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49" fontId="103" fillId="0" borderId="107" applyFill="0" applyBorder="0" applyProtection="0">
      <alignment horizontal="right" textRotation="9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74" fontId="105" fillId="89" borderId="102">
      <protection locked="0"/>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 fontId="105" fillId="89" borderId="102" applyFont="0">
      <alignment horizontal="right"/>
    </xf>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166" fontId="105" fillId="89" borderId="102" applyFont="0"/>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9"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75"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10" fontId="105" fillId="89" borderId="102" applyFont="0">
      <alignment horizontal="right"/>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0" fontId="105" fillId="89" borderId="102" applyFont="0">
      <alignment horizontal="center" wrapText="1"/>
    </xf>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49" fontId="105" fillId="89"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166" fontId="105" fillId="90" borderId="102" applyFont="0"/>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9" fontId="105" fillId="90"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66"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 fontId="105" fillId="91" borderId="102" applyFont="0">
      <alignment horizontal="right"/>
    </xf>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6"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67" fontId="105" fillId="91" borderId="102" applyFont="0"/>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10"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9"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75" fontId="105" fillId="91" borderId="102"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10" fontId="105" fillId="91" borderId="108" applyFont="0">
      <alignment horizontal="right"/>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0" fontId="105" fillId="91" borderId="102" applyFont="0">
      <alignment horizontal="center" wrapText="1"/>
      <protection locked="0"/>
    </xf>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49" fontId="105" fillId="91" borderId="102" applyFont="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197"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82" borderId="109" applyNumberFormat="0" applyAlignment="0" applyProtection="0"/>
    <xf numFmtId="0" fontId="88" fillId="45" borderId="109" applyNumberFormat="0" applyAlignment="0" applyProtection="0"/>
    <xf numFmtId="0" fontId="88" fillId="45" borderId="109" applyNumberFormat="0" applyAlignment="0" applyProtection="0"/>
    <xf numFmtId="0" fontId="232" fillId="103" borderId="83" applyBorder="0">
      <alignment horizontal="centerContinuous" vertical="center" wrapText="1"/>
    </xf>
    <xf numFmtId="0" fontId="232" fillId="103" borderId="83" applyBorder="0">
      <alignment horizontal="centerContinuous" vertical="center" wrapText="1"/>
    </xf>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258"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175" fillId="0" borderId="105"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0" fontId="258" fillId="0" borderId="110" applyNumberFormat="0" applyFill="0" applyAlignment="0" applyProtection="0"/>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49" fontId="171" fillId="0" borderId="111"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4" fillId="0" borderId="0"/>
    <xf numFmtId="9" fontId="5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68" fillId="0" borderId="0" applyFont="0" applyFill="0" applyBorder="0" applyAlignment="0" applyProtection="0"/>
    <xf numFmtId="43" fontId="50"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0" fontId="1" fillId="0" borderId="0"/>
    <xf numFmtId="0" fontId="347" fillId="0" borderId="0"/>
    <xf numFmtId="0" fontId="1" fillId="0" borderId="0"/>
  </cellStyleXfs>
  <cellXfs count="426">
    <xf numFmtId="0" fontId="0" fillId="0" borderId="0" xfId="0"/>
    <xf numFmtId="0" fontId="297" fillId="0" borderId="0" xfId="22762" applyFont="1" applyFill="1" applyBorder="1"/>
    <xf numFmtId="0" fontId="298" fillId="0" borderId="0" xfId="22762" applyFont="1" applyFill="1" applyBorder="1"/>
    <xf numFmtId="0" fontId="300" fillId="0" borderId="0" xfId="631" applyFont="1" applyAlignment="1" applyProtection="1">
      <alignment horizontal="left" vertical="center"/>
    </xf>
    <xf numFmtId="0" fontId="299" fillId="0" borderId="0" xfId="22774" applyFont="1" applyFill="1" applyBorder="1" applyAlignment="1">
      <alignment horizontal="left" vertical="center"/>
    </xf>
    <xf numFmtId="0" fontId="297" fillId="0" borderId="0" xfId="22774" applyFont="1" applyFill="1" applyBorder="1"/>
    <xf numFmtId="167" fontId="297" fillId="0" borderId="0" xfId="22774" applyNumberFormat="1" applyFont="1" applyFill="1" applyBorder="1" applyAlignment="1">
      <alignment horizontal="center" vertical="center" wrapText="1"/>
    </xf>
    <xf numFmtId="167" fontId="297" fillId="0" borderId="0" xfId="22774" applyNumberFormat="1" applyFont="1" applyFill="1" applyBorder="1" applyAlignment="1">
      <alignment horizontal="center"/>
    </xf>
    <xf numFmtId="167" fontId="297" fillId="0" borderId="0" xfId="22774" applyNumberFormat="1" applyFont="1" applyFill="1" applyBorder="1"/>
    <xf numFmtId="14" fontId="297" fillId="0" borderId="0" xfId="22774" applyNumberFormat="1" applyFont="1" applyFill="1" applyBorder="1"/>
    <xf numFmtId="0" fontId="301" fillId="0" borderId="0" xfId="0" applyFont="1"/>
    <xf numFmtId="0" fontId="297" fillId="0" borderId="0" xfId="1796" applyFont="1" applyAlignment="1">
      <alignment vertical="center"/>
    </xf>
    <xf numFmtId="0" fontId="297" fillId="0" borderId="0" xfId="1797" applyFont="1" applyAlignment="1">
      <alignment vertical="center"/>
    </xf>
    <xf numFmtId="0" fontId="297" fillId="98" borderId="0" xfId="1796" applyFont="1" applyFill="1" applyAlignment="1">
      <alignment vertical="center"/>
    </xf>
    <xf numFmtId="0" fontId="297" fillId="98" borderId="0" xfId="1797" applyFont="1" applyFill="1" applyAlignment="1">
      <alignment vertical="center"/>
    </xf>
    <xf numFmtId="0" fontId="302" fillId="0" borderId="0" xfId="929" applyFont="1" applyAlignment="1">
      <alignment vertical="center"/>
    </xf>
    <xf numFmtId="0" fontId="301" fillId="0" borderId="0" xfId="0" applyFont="1" applyAlignment="1">
      <alignment horizontal="center" vertical="center"/>
    </xf>
    <xf numFmtId="0" fontId="301" fillId="0" borderId="0" xfId="0" applyFont="1" applyAlignment="1">
      <alignment vertical="center"/>
    </xf>
    <xf numFmtId="0" fontId="301" fillId="0" borderId="0" xfId="929" applyFont="1" applyAlignment="1">
      <alignment vertical="center"/>
    </xf>
    <xf numFmtId="0" fontId="297" fillId="0" borderId="0" xfId="1301" applyFont="1" applyAlignment="1">
      <alignment horizontal="center" vertical="center" wrapText="1"/>
    </xf>
    <xf numFmtId="167" fontId="301" fillId="0" borderId="0" xfId="0" applyNumberFormat="1" applyFont="1" applyAlignment="1">
      <alignment horizontal="center" vertical="center"/>
    </xf>
    <xf numFmtId="2" fontId="297" fillId="0" borderId="0" xfId="1345" applyNumberFormat="1" applyFont="1" applyAlignment="1">
      <alignment horizontal="center" vertical="center"/>
    </xf>
    <xf numFmtId="2" fontId="297" fillId="0" borderId="0" xfId="1347" applyNumberFormat="1" applyFont="1" applyAlignment="1">
      <alignment horizontal="center" vertical="center"/>
    </xf>
    <xf numFmtId="167" fontId="297" fillId="0" borderId="0" xfId="0" applyNumberFormat="1" applyFont="1" applyAlignment="1">
      <alignment horizontal="center"/>
    </xf>
    <xf numFmtId="0" fontId="301" fillId="0" borderId="0" xfId="0" applyFont="1" applyAlignment="1">
      <alignment horizontal="center"/>
    </xf>
    <xf numFmtId="0" fontId="301" fillId="0" borderId="0" xfId="913" applyFont="1" applyAlignment="1">
      <alignment horizontal="center"/>
    </xf>
    <xf numFmtId="201" fontId="297" fillId="0" borderId="0" xfId="0" applyNumberFormat="1" applyFont="1" applyAlignment="1">
      <alignment horizontal="center"/>
    </xf>
    <xf numFmtId="0" fontId="301" fillId="98" borderId="0" xfId="0" applyFont="1" applyFill="1" applyAlignment="1">
      <alignment horizontal="center" vertical="center"/>
    </xf>
    <xf numFmtId="0" fontId="301" fillId="98" borderId="0" xfId="0" applyFont="1" applyFill="1" applyAlignment="1">
      <alignment vertical="center"/>
    </xf>
    <xf numFmtId="0" fontId="301" fillId="98" borderId="0" xfId="0" applyFont="1" applyFill="1" applyAlignment="1">
      <alignment horizontal="center" vertical="center" wrapText="1"/>
    </xf>
    <xf numFmtId="0" fontId="297" fillId="98" borderId="0" xfId="22541" applyFont="1" applyFill="1" applyAlignment="1">
      <alignment horizontal="center" vertical="center"/>
    </xf>
    <xf numFmtId="167" fontId="301" fillId="98" borderId="0" xfId="0" applyNumberFormat="1" applyFont="1" applyFill="1" applyAlignment="1">
      <alignment horizontal="center" vertical="center"/>
    </xf>
    <xf numFmtId="0" fontId="302" fillId="0" borderId="0" xfId="787" applyFont="1" applyAlignment="1">
      <alignment vertical="center" wrapText="1"/>
    </xf>
    <xf numFmtId="0" fontId="302" fillId="0" borderId="0" xfId="787" applyFont="1" applyAlignment="1">
      <alignment vertical="center"/>
    </xf>
    <xf numFmtId="0" fontId="297" fillId="0" borderId="0" xfId="787" applyFont="1" applyAlignment="1">
      <alignment vertical="center"/>
    </xf>
    <xf numFmtId="0" fontId="304" fillId="0" borderId="0" xfId="0" applyFont="1" applyAlignment="1">
      <alignment horizontal="left" vertical="center"/>
    </xf>
    <xf numFmtId="0" fontId="297" fillId="0" borderId="0" xfId="0" applyFont="1" applyAlignment="1">
      <alignment horizontal="center"/>
    </xf>
    <xf numFmtId="17" fontId="301" fillId="0" borderId="0" xfId="0" quotePrefix="1" applyNumberFormat="1" applyFont="1" applyAlignment="1">
      <alignment horizontal="center" vertical="center"/>
    </xf>
    <xf numFmtId="0" fontId="297" fillId="0" borderId="0" xfId="0" applyFont="1" applyAlignment="1">
      <alignment horizontal="center" vertical="center"/>
    </xf>
    <xf numFmtId="0" fontId="305" fillId="0" borderId="0" xfId="0" applyFont="1" applyFill="1" applyAlignment="1">
      <alignment horizontal="left"/>
    </xf>
    <xf numFmtId="0" fontId="301" fillId="0" borderId="0" xfId="0" applyFont="1" applyFill="1" applyAlignment="1">
      <alignment horizontal="center"/>
    </xf>
    <xf numFmtId="0" fontId="301" fillId="0" borderId="0" xfId="0" applyFont="1" applyFill="1"/>
    <xf numFmtId="0" fontId="300" fillId="0" borderId="0" xfId="631" applyFont="1" applyFill="1" applyAlignment="1" applyProtection="1">
      <alignment horizontal="left" vertical="center"/>
    </xf>
    <xf numFmtId="17" fontId="301" fillId="0" borderId="0" xfId="0" applyNumberFormat="1" applyFont="1" applyAlignment="1">
      <alignment horizontal="center" vertical="center"/>
    </xf>
    <xf numFmtId="0" fontId="168" fillId="0" borderId="0" xfId="11824" applyFill="1" applyAlignment="1">
      <alignment horizontal="center"/>
    </xf>
    <xf numFmtId="14" fontId="168" fillId="0" borderId="0" xfId="11824" applyNumberFormat="1" applyFill="1" applyAlignment="1">
      <alignment horizontal="center"/>
    </xf>
    <xf numFmtId="167" fontId="168" fillId="0" borderId="0" xfId="11824" applyNumberFormat="1" applyFill="1" applyAlignment="1">
      <alignment horizontal="center"/>
    </xf>
    <xf numFmtId="0" fontId="310" fillId="0" borderId="0" xfId="1796" applyFont="1" applyFill="1" applyAlignment="1">
      <alignment vertical="center"/>
    </xf>
    <xf numFmtId="0" fontId="312" fillId="0" borderId="0" xfId="929" applyFont="1" applyFill="1" applyAlignment="1">
      <alignment vertical="center"/>
    </xf>
    <xf numFmtId="0" fontId="168" fillId="0" borderId="0" xfId="11824" applyFill="1"/>
    <xf numFmtId="0" fontId="309" fillId="0" borderId="0" xfId="929" applyFont="1" applyFill="1" applyAlignment="1">
      <alignment vertical="center"/>
    </xf>
    <xf numFmtId="0" fontId="310" fillId="0" borderId="0" xfId="1797" applyFont="1" applyFill="1" applyAlignment="1">
      <alignment vertical="center"/>
    </xf>
    <xf numFmtId="0" fontId="213" fillId="0" borderId="0" xfId="22471" applyFill="1" applyBorder="1"/>
    <xf numFmtId="14" fontId="168" fillId="0" borderId="0" xfId="11824" applyNumberFormat="1" applyFill="1"/>
    <xf numFmtId="200" fontId="168" fillId="0" borderId="0" xfId="11824" applyNumberFormat="1" applyFill="1"/>
    <xf numFmtId="1" fontId="168" fillId="0" borderId="0" xfId="11824" applyNumberFormat="1" applyFill="1"/>
    <xf numFmtId="1" fontId="168" fillId="0" borderId="0" xfId="11824" applyNumberFormat="1" applyFill="1" applyAlignment="1">
      <alignment vertical="center"/>
    </xf>
    <xf numFmtId="0" fontId="299" fillId="0" borderId="0" xfId="22774" applyFont="1" applyFill="1" applyBorder="1" applyAlignment="1">
      <alignment horizontal="center" vertical="center"/>
    </xf>
    <xf numFmtId="0" fontId="297" fillId="0" borderId="0" xfId="22774" applyFont="1" applyFill="1" applyBorder="1" applyAlignment="1">
      <alignment horizontal="center"/>
    </xf>
    <xf numFmtId="167" fontId="306" fillId="0" borderId="0" xfId="0" applyNumberFormat="1" applyFont="1" applyAlignment="1">
      <alignment horizontal="right"/>
    </xf>
    <xf numFmtId="167" fontId="306" fillId="0" borderId="0" xfId="11974" applyNumberFormat="1" applyFont="1" applyAlignment="1">
      <alignment horizontal="right"/>
    </xf>
    <xf numFmtId="167" fontId="306" fillId="0" borderId="0" xfId="0" applyNumberFormat="1" applyFont="1"/>
    <xf numFmtId="167" fontId="309" fillId="0" borderId="0" xfId="0" applyNumberFormat="1" applyFont="1"/>
    <xf numFmtId="167" fontId="306" fillId="0" borderId="0" xfId="11970" applyNumberFormat="1" applyFont="1" applyAlignment="1">
      <alignment horizontal="right"/>
    </xf>
    <xf numFmtId="167" fontId="306" fillId="0" borderId="0" xfId="11972" applyNumberFormat="1" applyFont="1" applyAlignment="1">
      <alignment horizontal="right"/>
    </xf>
    <xf numFmtId="167" fontId="313" fillId="0" borderId="0" xfId="19807" applyNumberFormat="1" applyFont="1" applyBorder="1" applyAlignment="1">
      <alignment horizontal="right" vertical="center"/>
    </xf>
    <xf numFmtId="0" fontId="315" fillId="0" borderId="0" xfId="1796" applyFont="1" applyFill="1" applyBorder="1"/>
    <xf numFmtId="0" fontId="316" fillId="0" borderId="0" xfId="1003" applyFont="1" applyFill="1" applyBorder="1"/>
    <xf numFmtId="0" fontId="317" fillId="0" borderId="0" xfId="631" applyFont="1" applyFill="1" applyBorder="1" applyAlignment="1" applyProtection="1">
      <alignment horizontal="left" vertical="center"/>
    </xf>
    <xf numFmtId="0" fontId="315" fillId="0" borderId="0" xfId="927" applyFont="1" applyFill="1" applyBorder="1"/>
    <xf numFmtId="0" fontId="315" fillId="0" borderId="0" xfId="929" applyFont="1" applyFill="1" applyBorder="1" applyAlignment="1">
      <alignment vertical="center"/>
    </xf>
    <xf numFmtId="0" fontId="315" fillId="0" borderId="0" xfId="1797" applyFont="1" applyFill="1" applyBorder="1" applyAlignment="1">
      <alignment vertical="center"/>
    </xf>
    <xf numFmtId="0" fontId="315" fillId="0" borderId="0" xfId="1003" applyFont="1" applyFill="1" applyBorder="1" applyAlignment="1">
      <alignment wrapText="1"/>
    </xf>
    <xf numFmtId="0" fontId="315" fillId="0" borderId="0" xfId="927" applyFont="1" applyFill="1" applyBorder="1" applyAlignment="1">
      <alignment horizontal="center"/>
    </xf>
    <xf numFmtId="0" fontId="318" fillId="0" borderId="0" xfId="927" applyFont="1" applyFill="1" applyBorder="1"/>
    <xf numFmtId="0" fontId="315" fillId="0" borderId="0" xfId="927" applyFont="1" applyFill="1" applyBorder="1" applyAlignment="1">
      <alignment horizontal="center" vertical="center"/>
    </xf>
    <xf numFmtId="0" fontId="310" fillId="0" borderId="0" xfId="927" applyFont="1" applyFill="1" applyBorder="1" applyAlignment="1">
      <alignment horizontal="center" vertical="center"/>
    </xf>
    <xf numFmtId="3" fontId="315" fillId="0" borderId="0" xfId="927" applyNumberFormat="1" applyFont="1" applyFill="1" applyBorder="1"/>
    <xf numFmtId="167" fontId="315" fillId="0" borderId="0" xfId="927" applyNumberFormat="1" applyFont="1" applyFill="1" applyBorder="1"/>
    <xf numFmtId="0" fontId="315" fillId="0" borderId="0" xfId="927" applyFont="1" applyFill="1" applyBorder="1" applyAlignment="1">
      <alignment horizontal="center" vertical="center" wrapText="1"/>
    </xf>
    <xf numFmtId="0" fontId="316" fillId="0" borderId="0" xfId="1003" applyFont="1" applyFill="1" applyBorder="1" applyAlignment="1">
      <alignment horizontal="center"/>
    </xf>
    <xf numFmtId="0" fontId="317" fillId="0" borderId="0" xfId="631" applyFont="1" applyFill="1" applyBorder="1" applyAlignment="1" applyProtection="1">
      <alignment horizontal="center" vertical="center"/>
    </xf>
    <xf numFmtId="0" fontId="315" fillId="0" borderId="0" xfId="929" applyFont="1" applyFill="1" applyBorder="1" applyAlignment="1">
      <alignment horizontal="center" vertical="center"/>
    </xf>
    <xf numFmtId="0" fontId="315" fillId="0" borderId="0" xfId="1003" applyFont="1" applyFill="1" applyBorder="1" applyAlignment="1">
      <alignment horizontal="center" wrapText="1"/>
    </xf>
    <xf numFmtId="167" fontId="315" fillId="0" borderId="0" xfId="927" applyNumberFormat="1" applyFont="1" applyFill="1" applyBorder="1" applyAlignment="1">
      <alignment horizontal="center"/>
    </xf>
    <xf numFmtId="0" fontId="297" fillId="0" borderId="0" xfId="927" applyFont="1" applyFill="1" applyBorder="1" applyAlignment="1">
      <alignment horizontal="center"/>
    </xf>
    <xf numFmtId="0" fontId="307" fillId="0" borderId="0" xfId="1796" applyFont="1" applyAlignment="1">
      <alignment vertical="center"/>
    </xf>
    <xf numFmtId="0" fontId="319" fillId="0" borderId="0" xfId="22787" applyFont="1" applyAlignment="1">
      <alignment vertical="center"/>
    </xf>
    <xf numFmtId="0" fontId="306" fillId="0" borderId="0" xfId="22787" applyFont="1" applyAlignment="1">
      <alignment vertical="center"/>
    </xf>
    <xf numFmtId="0" fontId="307" fillId="0" borderId="0" xfId="1797" applyFont="1" applyAlignment="1">
      <alignment vertical="center"/>
    </xf>
    <xf numFmtId="0" fontId="306" fillId="0" borderId="0" xfId="22788" applyFont="1" applyAlignment="1">
      <alignment horizontal="center" vertical="center" wrapText="1"/>
    </xf>
    <xf numFmtId="0" fontId="306" fillId="0" borderId="0" xfId="22787" applyFont="1" applyAlignment="1">
      <alignment horizontal="center" vertical="center" wrapText="1"/>
    </xf>
    <xf numFmtId="0" fontId="306" fillId="0" borderId="0" xfId="22787" applyFont="1" applyAlignment="1">
      <alignment horizontal="center" vertical="center"/>
    </xf>
    <xf numFmtId="167" fontId="306" fillId="0" borderId="0" xfId="22787" applyNumberFormat="1" applyFont="1" applyAlignment="1">
      <alignment horizontal="center" vertical="center"/>
    </xf>
    <xf numFmtId="167" fontId="306" fillId="0" borderId="0" xfId="22787" applyNumberFormat="1" applyFont="1" applyAlignment="1">
      <alignment horizontal="left" vertical="center"/>
    </xf>
    <xf numFmtId="0" fontId="307" fillId="0" borderId="0" xfId="1796" applyFont="1"/>
    <xf numFmtId="0" fontId="320" fillId="0" borderId="0" xfId="787" applyFont="1"/>
    <xf numFmtId="0" fontId="307" fillId="0" borderId="0" xfId="787" applyFont="1"/>
    <xf numFmtId="0" fontId="307" fillId="0" borderId="0" xfId="787" applyFont="1" applyAlignment="1">
      <alignment horizontal="center"/>
    </xf>
    <xf numFmtId="0" fontId="307" fillId="0" borderId="0" xfId="1797" applyFont="1"/>
    <xf numFmtId="0" fontId="307" fillId="98" borderId="0" xfId="0" applyFont="1" applyFill="1"/>
    <xf numFmtId="0" fontId="321" fillId="0" borderId="0" xfId="787" applyFont="1"/>
    <xf numFmtId="0" fontId="307" fillId="98" borderId="0" xfId="787" applyFont="1" applyFill="1" applyAlignment="1">
      <alignment horizontal="center" vertical="center" wrapText="1"/>
    </xf>
    <xf numFmtId="0" fontId="307" fillId="0" borderId="0" xfId="787" applyFont="1" applyAlignment="1">
      <alignment horizontal="center" vertical="center" wrapText="1"/>
    </xf>
    <xf numFmtId="14" fontId="50" fillId="0" borderId="0" xfId="0" applyNumberFormat="1" applyFont="1"/>
    <xf numFmtId="0" fontId="307" fillId="0" borderId="0" xfId="787" applyFont="1" applyAlignment="1">
      <alignment horizontal="left"/>
    </xf>
    <xf numFmtId="17" fontId="307" fillId="0" borderId="0" xfId="22789" applyNumberFormat="1" applyFont="1" applyAlignment="1">
      <alignment horizontal="left"/>
    </xf>
    <xf numFmtId="2" fontId="307" fillId="0" borderId="0" xfId="787" applyNumberFormat="1" applyFont="1" applyAlignment="1">
      <alignment horizontal="center"/>
    </xf>
    <xf numFmtId="2" fontId="307" fillId="0" borderId="0" xfId="787" applyNumberFormat="1" applyFont="1"/>
    <xf numFmtId="14" fontId="307" fillId="0" borderId="0" xfId="787" applyNumberFormat="1" applyFont="1"/>
    <xf numFmtId="167" fontId="307" fillId="0" borderId="0" xfId="787" applyNumberFormat="1" applyFont="1" applyAlignment="1">
      <alignment horizontal="center"/>
    </xf>
    <xf numFmtId="167" fontId="307" fillId="0" borderId="0" xfId="787" applyNumberFormat="1" applyFont="1"/>
    <xf numFmtId="0" fontId="322" fillId="0" borderId="0" xfId="929" applyFont="1"/>
    <xf numFmtId="1" fontId="307" fillId="0" borderId="0" xfId="787" applyNumberFormat="1" applyFont="1"/>
    <xf numFmtId="0" fontId="302" fillId="98" borderId="0" xfId="22790" applyFont="1" applyFill="1" applyAlignment="1">
      <alignment vertical="center"/>
    </xf>
    <xf numFmtId="0" fontId="303" fillId="98" borderId="0" xfId="22790" applyFont="1" applyFill="1" applyAlignment="1">
      <alignment vertical="center"/>
    </xf>
    <xf numFmtId="0" fontId="301" fillId="98" borderId="0" xfId="22790" applyFont="1" applyFill="1" applyAlignment="1">
      <alignment vertical="center"/>
    </xf>
    <xf numFmtId="0" fontId="297" fillId="98" borderId="0" xfId="22791" applyFont="1" applyFill="1" applyAlignment="1">
      <alignment horizontal="center" vertical="center" wrapText="1"/>
    </xf>
    <xf numFmtId="17" fontId="297" fillId="98" borderId="0" xfId="22792" applyNumberFormat="1" applyFont="1" applyFill="1" applyAlignment="1">
      <alignment horizontal="center" vertical="center"/>
    </xf>
    <xf numFmtId="0" fontId="301" fillId="0" borderId="39" xfId="22793" applyFont="1" applyBorder="1" applyAlignment="1">
      <alignment horizontal="center" vertical="center"/>
    </xf>
    <xf numFmtId="0" fontId="301" fillId="0" borderId="40" xfId="22793" applyFont="1" applyBorder="1" applyAlignment="1">
      <alignment horizontal="center" vertical="center"/>
    </xf>
    <xf numFmtId="0" fontId="301" fillId="0" borderId="39" xfId="22792" applyFont="1" applyBorder="1" applyAlignment="1">
      <alignment horizontal="center" vertical="center"/>
    </xf>
    <xf numFmtId="0" fontId="301" fillId="0" borderId="40" xfId="22792" applyFont="1" applyBorder="1" applyAlignment="1">
      <alignment horizontal="center" vertical="center"/>
    </xf>
    <xf numFmtId="0" fontId="307" fillId="98" borderId="0" xfId="1796" applyFont="1" applyFill="1" applyAlignment="1">
      <alignment vertical="center"/>
    </xf>
    <xf numFmtId="0" fontId="319" fillId="98" borderId="0" xfId="22787" applyFont="1" applyFill="1" applyAlignment="1">
      <alignment vertical="center"/>
    </xf>
    <xf numFmtId="0" fontId="5" fillId="98" borderId="0" xfId="22787" applyFill="1"/>
    <xf numFmtId="0" fontId="306" fillId="98" borderId="0" xfId="22787" applyFont="1" applyFill="1"/>
    <xf numFmtId="0" fontId="307" fillId="98" borderId="0" xfId="1797" applyFont="1" applyFill="1" applyAlignment="1">
      <alignment vertical="center"/>
    </xf>
    <xf numFmtId="205" fontId="306" fillId="98" borderId="0" xfId="22794" quotePrefix="1" applyNumberFormat="1" applyFont="1" applyFill="1" applyAlignment="1">
      <alignment horizontal="center"/>
    </xf>
    <xf numFmtId="0" fontId="306" fillId="98" borderId="0" xfId="22787" applyFont="1" applyFill="1" applyAlignment="1">
      <alignment vertical="center"/>
    </xf>
    <xf numFmtId="167" fontId="306" fillId="98" borderId="0" xfId="22787" applyNumberFormat="1" applyFont="1" applyFill="1" applyAlignment="1">
      <alignment horizontal="left" vertical="center"/>
    </xf>
    <xf numFmtId="205" fontId="0" fillId="98" borderId="0" xfId="22794" applyNumberFormat="1" applyFont="1" applyFill="1"/>
    <xf numFmtId="167" fontId="5" fillId="98" borderId="0" xfId="22787" applyNumberFormat="1" applyFill="1"/>
    <xf numFmtId="0" fontId="323" fillId="98" borderId="0" xfId="22790" applyFont="1" applyFill="1" applyAlignment="1">
      <alignment vertical="center"/>
    </xf>
    <xf numFmtId="0" fontId="311" fillId="98" borderId="0" xfId="825" applyFont="1" applyFill="1" applyAlignment="1">
      <alignment vertical="center"/>
    </xf>
    <xf numFmtId="0" fontId="324" fillId="98" borderId="0" xfId="22790" applyFont="1" applyFill="1" applyAlignment="1">
      <alignment vertical="center"/>
    </xf>
    <xf numFmtId="0" fontId="306" fillId="98" borderId="0" xfId="22790" applyFont="1" applyFill="1" applyAlignment="1">
      <alignment vertical="center"/>
    </xf>
    <xf numFmtId="0" fontId="325" fillId="98" borderId="0" xfId="825" applyFont="1" applyFill="1" applyAlignment="1">
      <alignment vertical="center"/>
    </xf>
    <xf numFmtId="14" fontId="311" fillId="98" borderId="0" xfId="825" applyNumberFormat="1" applyFont="1" applyFill="1" applyAlignment="1">
      <alignment vertical="center"/>
    </xf>
    <xf numFmtId="0" fontId="311" fillId="98" borderId="0" xfId="825" applyFont="1" applyFill="1" applyAlignment="1">
      <alignment horizontal="center" vertical="center"/>
    </xf>
    <xf numFmtId="167" fontId="311" fillId="98" borderId="0" xfId="825" applyNumberFormat="1" applyFont="1" applyFill="1" applyAlignment="1">
      <alignment vertical="center"/>
    </xf>
    <xf numFmtId="0" fontId="326" fillId="98" borderId="0" xfId="825" applyFont="1" applyFill="1" applyAlignment="1">
      <alignment vertical="center"/>
    </xf>
    <xf numFmtId="167" fontId="311" fillId="98" borderId="0" xfId="825" applyNumberFormat="1" applyFont="1" applyFill="1" applyAlignment="1">
      <alignment horizontal="center" vertical="center"/>
    </xf>
    <xf numFmtId="1" fontId="311" fillId="98" borderId="0" xfId="825" applyNumberFormat="1" applyFont="1" applyFill="1" applyAlignment="1">
      <alignment horizontal="center" vertical="center"/>
    </xf>
    <xf numFmtId="167" fontId="327" fillId="98" borderId="0" xfId="825" applyNumberFormat="1" applyFont="1" applyFill="1" applyAlignment="1">
      <alignment horizontal="center" vertical="center"/>
    </xf>
    <xf numFmtId="202" fontId="311" fillId="98" borderId="0" xfId="22795" applyNumberFormat="1" applyFont="1" applyFill="1" applyAlignment="1">
      <alignment vertical="center"/>
    </xf>
    <xf numFmtId="1" fontId="311" fillId="98" borderId="0" xfId="825" applyNumberFormat="1" applyFont="1" applyFill="1" applyAlignment="1">
      <alignment vertical="center"/>
    </xf>
    <xf numFmtId="0" fontId="168" fillId="0" borderId="0" xfId="11824" applyAlignment="1">
      <alignment horizontal="center"/>
    </xf>
    <xf numFmtId="0" fontId="213" fillId="0" borderId="0" xfId="22471" applyBorder="1" applyAlignment="1">
      <alignment horizontal="center"/>
    </xf>
    <xf numFmtId="14" fontId="168" fillId="0" borderId="0" xfId="11824" applyNumberFormat="1" applyAlignment="1">
      <alignment horizontal="center"/>
    </xf>
    <xf numFmtId="1" fontId="168" fillId="0" borderId="0" xfId="11824" applyNumberFormat="1" applyAlignment="1">
      <alignment horizontal="center"/>
    </xf>
    <xf numFmtId="3" fontId="168" fillId="0" borderId="0" xfId="11824" applyNumberFormat="1" applyAlignment="1">
      <alignment horizontal="center"/>
    </xf>
    <xf numFmtId="167" fontId="168" fillId="0" borderId="0" xfId="11824" applyNumberFormat="1" applyAlignment="1">
      <alignment horizontal="center"/>
    </xf>
    <xf numFmtId="0" fontId="312" fillId="0" borderId="0" xfId="929" applyFont="1" applyAlignment="1">
      <alignment horizontal="left" vertical="center"/>
    </xf>
    <xf numFmtId="0" fontId="309" fillId="0" borderId="0" xfId="929" applyFont="1" applyAlignment="1">
      <alignment horizontal="left" vertical="center"/>
    </xf>
    <xf numFmtId="0" fontId="305" fillId="0" borderId="0" xfId="0" applyFont="1" applyAlignment="1">
      <alignment horizontal="left"/>
    </xf>
    <xf numFmtId="200" fontId="168" fillId="0" borderId="0" xfId="11824" applyNumberFormat="1" applyAlignment="1">
      <alignment horizontal="center"/>
    </xf>
    <xf numFmtId="0" fontId="168" fillId="0" borderId="0" xfId="11824" applyAlignment="1">
      <alignment horizontal="center" wrapText="1"/>
    </xf>
    <xf numFmtId="3" fontId="168" fillId="0" borderId="0" xfId="11824" applyNumberFormat="1" applyAlignment="1">
      <alignment horizontal="center" wrapText="1"/>
    </xf>
    <xf numFmtId="0" fontId="310" fillId="0" borderId="0" xfId="1796" applyFont="1" applyAlignment="1">
      <alignment horizontal="left" vertical="center"/>
    </xf>
    <xf numFmtId="0" fontId="310" fillId="0" borderId="0" xfId="1797" applyFont="1" applyAlignment="1">
      <alignment horizontal="left" vertical="center" wrapText="1"/>
    </xf>
    <xf numFmtId="0" fontId="309" fillId="0" borderId="0" xfId="929" applyFont="1" applyAlignment="1">
      <alignment horizontal="left" vertical="center" wrapText="1"/>
    </xf>
    <xf numFmtId="167" fontId="328" fillId="0" borderId="0" xfId="50669" applyNumberFormat="1" applyFont="1" applyAlignment="1">
      <alignment horizontal="center" vertical="center" wrapText="1"/>
    </xf>
    <xf numFmtId="0" fontId="297" fillId="0" borderId="0" xfId="927" applyFont="1" applyAlignment="1">
      <alignment horizontal="center" vertical="center"/>
    </xf>
    <xf numFmtId="0" fontId="310" fillId="0" borderId="0" xfId="927" applyFont="1" applyAlignment="1">
      <alignment horizontal="center" vertical="center"/>
    </xf>
    <xf numFmtId="0" fontId="297" fillId="0" borderId="0" xfId="927" applyFont="1" applyAlignment="1">
      <alignment horizontal="center"/>
    </xf>
    <xf numFmtId="0" fontId="315" fillId="0" borderId="0" xfId="927" applyFont="1" applyFill="1" applyBorder="1" applyAlignment="1">
      <alignment wrapText="1"/>
    </xf>
    <xf numFmtId="176" fontId="297" fillId="0" borderId="0" xfId="50670" applyNumberFormat="1" applyFont="1" applyFill="1" applyBorder="1" applyAlignment="1">
      <alignment horizontal="right"/>
    </xf>
    <xf numFmtId="0" fontId="297" fillId="0" borderId="0" xfId="22762" applyFont="1" applyFill="1" applyBorder="1" applyAlignment="1">
      <alignment wrapText="1"/>
    </xf>
    <xf numFmtId="0" fontId="315" fillId="0" borderId="0" xfId="50671" applyFont="1" applyAlignment="1">
      <alignment horizontal="left"/>
    </xf>
    <xf numFmtId="0" fontId="316" fillId="0" borderId="0" xfId="50671" applyFont="1" applyAlignment="1">
      <alignment horizontal="left"/>
    </xf>
    <xf numFmtId="0" fontId="315" fillId="0" borderId="0" xfId="11824" applyFont="1" applyAlignment="1">
      <alignment horizontal="center"/>
    </xf>
    <xf numFmtId="0" fontId="315" fillId="0" borderId="0" xfId="50672" applyFont="1" applyAlignment="1">
      <alignment horizontal="center" vertical="center"/>
    </xf>
    <xf numFmtId="0" fontId="315" fillId="0" borderId="0" xfId="50672" applyFont="1" applyAlignment="1">
      <alignment horizontal="center"/>
    </xf>
    <xf numFmtId="0" fontId="315" fillId="0" borderId="0" xfId="50673" applyFont="1" applyAlignment="1">
      <alignment horizontal="center" vertical="center"/>
    </xf>
    <xf numFmtId="14" fontId="315" fillId="0" borderId="0" xfId="22456" applyNumberFormat="1" applyFont="1" applyAlignment="1">
      <alignment horizontal="center" vertical="center"/>
    </xf>
    <xf numFmtId="167" fontId="315" fillId="0" borderId="0" xfId="11824" applyNumberFormat="1" applyFont="1" applyAlignment="1">
      <alignment horizontal="center"/>
    </xf>
    <xf numFmtId="206" fontId="315" fillId="0" borderId="0" xfId="11824" applyNumberFormat="1" applyFont="1" applyAlignment="1">
      <alignment horizontal="center" vertical="center" shrinkToFit="1"/>
    </xf>
    <xf numFmtId="0" fontId="310" fillId="0" borderId="0" xfId="1796" applyFont="1"/>
    <xf numFmtId="0" fontId="312" fillId="0" borderId="0" xfId="11824" applyFont="1"/>
    <xf numFmtId="0" fontId="309" fillId="0" borderId="0" xfId="11824" applyFont="1"/>
    <xf numFmtId="0" fontId="310" fillId="0" borderId="0" xfId="1797" applyFont="1"/>
    <xf numFmtId="0" fontId="329" fillId="0" borderId="0" xfId="22471" applyFont="1"/>
    <xf numFmtId="0" fontId="309" fillId="0" borderId="0" xfId="0" applyFont="1" applyAlignment="1">
      <alignment horizontal="center" vertical="center" wrapText="1"/>
    </xf>
    <xf numFmtId="0" fontId="309" fillId="0" borderId="0" xfId="11824" applyFont="1" applyAlignment="1">
      <alignment horizontal="center" vertical="center"/>
    </xf>
    <xf numFmtId="0" fontId="309" fillId="0" borderId="0" xfId="11824" applyFont="1" applyAlignment="1">
      <alignment horizontal="center" vertical="center" wrapText="1"/>
    </xf>
    <xf numFmtId="14" fontId="309" fillId="0" borderId="0" xfId="11824" applyNumberFormat="1" applyFont="1"/>
    <xf numFmtId="0" fontId="310" fillId="0" borderId="0" xfId="11824" applyFont="1"/>
    <xf numFmtId="0" fontId="315" fillId="0" borderId="0" xfId="1796" applyFont="1" applyAlignment="1">
      <alignment horizontal="left" vertical="center"/>
    </xf>
    <xf numFmtId="0" fontId="316" fillId="0" borderId="0" xfId="929" applyFont="1" applyAlignment="1">
      <alignment horizontal="left" vertical="center" wrapText="1"/>
    </xf>
    <xf numFmtId="0" fontId="315" fillId="0" borderId="0" xfId="929" applyFont="1" applyAlignment="1">
      <alignment horizontal="center" vertical="center"/>
    </xf>
    <xf numFmtId="0" fontId="316" fillId="0" borderId="0" xfId="929" applyFont="1" applyAlignment="1">
      <alignment horizontal="left" vertical="center"/>
    </xf>
    <xf numFmtId="0" fontId="315" fillId="0" borderId="0" xfId="929" applyFont="1" applyAlignment="1">
      <alignment horizontal="left" vertical="center"/>
    </xf>
    <xf numFmtId="0" fontId="315" fillId="0" borderId="0" xfId="1797" applyFont="1" applyAlignment="1">
      <alignment horizontal="left" vertical="center"/>
    </xf>
    <xf numFmtId="0" fontId="315" fillId="0" borderId="0" xfId="1799" applyFont="1" applyFill="1" applyBorder="1" applyAlignment="1">
      <alignment horizontal="left" vertical="center"/>
    </xf>
    <xf numFmtId="167" fontId="315" fillId="0" borderId="0" xfId="929" applyNumberFormat="1" applyFont="1" applyAlignment="1">
      <alignment horizontal="center" vertical="center" wrapText="1"/>
    </xf>
    <xf numFmtId="167" fontId="315" fillId="0" borderId="0" xfId="0" applyNumberFormat="1" applyFont="1" applyAlignment="1">
      <alignment horizontal="center" vertical="center" wrapText="1"/>
    </xf>
    <xf numFmtId="0" fontId="315" fillId="0" borderId="0" xfId="50674" applyFont="1" applyAlignment="1">
      <alignment horizontal="center" vertical="center"/>
    </xf>
    <xf numFmtId="167" fontId="315" fillId="0" borderId="0" xfId="50674" applyNumberFormat="1" applyFont="1" applyAlignment="1">
      <alignment horizontal="center" vertical="center"/>
    </xf>
    <xf numFmtId="167" fontId="315" fillId="0" borderId="0" xfId="929" applyNumberFormat="1" applyFont="1" applyAlignment="1">
      <alignment horizontal="center" vertical="center"/>
    </xf>
    <xf numFmtId="0" fontId="315" fillId="0" borderId="0" xfId="50674" applyFont="1" applyAlignment="1">
      <alignment horizontal="center"/>
    </xf>
    <xf numFmtId="0" fontId="315" fillId="0" borderId="0" xfId="50675" applyFont="1" applyAlignment="1">
      <alignment horizontal="center" vertical="center"/>
    </xf>
    <xf numFmtId="0" fontId="315" fillId="0" borderId="0" xfId="0" applyFont="1" applyAlignment="1">
      <alignment horizontal="center"/>
    </xf>
    <xf numFmtId="0" fontId="315" fillId="0" borderId="0" xfId="1799" applyFont="1" applyFill="1" applyBorder="1" applyAlignment="1">
      <alignment horizontal="left" vertical="center" wrapText="1"/>
    </xf>
    <xf numFmtId="0" fontId="315" fillId="0" borderId="0" xfId="1159" applyFont="1" applyAlignment="1">
      <alignment horizontal="center"/>
    </xf>
    <xf numFmtId="0" fontId="315" fillId="0" borderId="0" xfId="1003" applyFont="1" applyAlignment="1">
      <alignment horizontal="center"/>
    </xf>
    <xf numFmtId="167" fontId="309" fillId="0" borderId="0" xfId="11824" applyNumberFormat="1" applyFont="1"/>
    <xf numFmtId="0" fontId="330" fillId="0" borderId="0" xfId="929" applyFont="1" applyAlignment="1">
      <alignment horizontal="center"/>
    </xf>
    <xf numFmtId="2" fontId="309" fillId="0" borderId="0" xfId="11824" applyNumberFormat="1" applyFont="1"/>
    <xf numFmtId="0" fontId="309" fillId="0" borderId="0" xfId="11824" applyFont="1" applyAlignment="1">
      <alignment horizontal="center"/>
    </xf>
    <xf numFmtId="16" fontId="309" fillId="0" borderId="0" xfId="11824" applyNumberFormat="1" applyFont="1" applyAlignment="1">
      <alignment horizontal="center"/>
    </xf>
    <xf numFmtId="0" fontId="330" fillId="0" borderId="0" xfId="11824" applyFont="1" applyAlignment="1">
      <alignment horizontal="center"/>
    </xf>
    <xf numFmtId="0" fontId="317" fillId="0" borderId="0" xfId="22471" applyFont="1" applyFill="1" applyBorder="1" applyAlignment="1">
      <alignment horizontal="center"/>
    </xf>
    <xf numFmtId="0" fontId="315" fillId="0" borderId="0" xfId="929" applyFont="1" applyAlignment="1">
      <alignment horizontal="center" vertical="center" wrapText="1"/>
    </xf>
    <xf numFmtId="0" fontId="315" fillId="0" borderId="0" xfId="50676" applyFont="1" applyAlignment="1">
      <alignment horizontal="center" vertical="center"/>
    </xf>
    <xf numFmtId="167" fontId="315" fillId="0" borderId="0" xfId="50677" applyNumberFormat="1" applyFont="1" applyAlignment="1">
      <alignment horizontal="center" vertical="center"/>
    </xf>
    <xf numFmtId="0" fontId="312" fillId="0" borderId="0" xfId="12318" applyFont="1"/>
    <xf numFmtId="0" fontId="309" fillId="0" borderId="0" xfId="12318" applyFont="1"/>
    <xf numFmtId="0" fontId="312" fillId="0" borderId="0" xfId="931" applyFont="1"/>
    <xf numFmtId="0" fontId="315" fillId="0" borderId="0" xfId="11824" applyFont="1" applyAlignment="1">
      <alignment horizontal="center" vertical="center" wrapText="1"/>
    </xf>
    <xf numFmtId="0" fontId="309" fillId="0" borderId="0" xfId="12318" applyFont="1" applyAlignment="1">
      <alignment horizontal="center" vertical="center" wrapText="1"/>
    </xf>
    <xf numFmtId="201" fontId="309" fillId="0" borderId="0" xfId="12318" applyNumberFormat="1" applyFont="1"/>
    <xf numFmtId="167" fontId="309" fillId="0" borderId="0" xfId="12318" applyNumberFormat="1" applyFont="1"/>
    <xf numFmtId="0" fontId="316" fillId="0" borderId="0" xfId="11824" applyFont="1" applyAlignment="1">
      <alignment horizontal="left"/>
    </xf>
    <xf numFmtId="0" fontId="316" fillId="0" borderId="0" xfId="931" applyFont="1" applyAlignment="1">
      <alignment horizontal="left"/>
    </xf>
    <xf numFmtId="3" fontId="309" fillId="0" borderId="0" xfId="11824" applyNumberFormat="1" applyFont="1"/>
    <xf numFmtId="0" fontId="315" fillId="0" borderId="0" xfId="1796" applyFont="1" applyAlignment="1">
      <alignment horizontal="left"/>
    </xf>
    <xf numFmtId="0" fontId="316" fillId="0" borderId="0" xfId="1003" applyFont="1" applyAlignment="1">
      <alignment horizontal="left"/>
    </xf>
    <xf numFmtId="0" fontId="315" fillId="0" borderId="0" xfId="50678" applyFont="1" applyAlignment="1">
      <alignment horizontal="center"/>
    </xf>
    <xf numFmtId="0" fontId="315" fillId="0" borderId="0" xfId="50678" applyFont="1" applyAlignment="1">
      <alignment horizontal="left"/>
    </xf>
    <xf numFmtId="0" fontId="315" fillId="0" borderId="0" xfId="50679" applyFont="1" applyAlignment="1">
      <alignment horizontal="left"/>
    </xf>
    <xf numFmtId="0" fontId="315" fillId="0" borderId="0" xfId="1797" applyFont="1" applyAlignment="1">
      <alignment horizontal="left"/>
    </xf>
    <xf numFmtId="0" fontId="315" fillId="0" borderId="0" xfId="1003" applyFont="1" applyAlignment="1">
      <alignment horizontal="left"/>
    </xf>
    <xf numFmtId="0" fontId="315" fillId="0" borderId="0" xfId="11824" applyFont="1" applyAlignment="1">
      <alignment horizontal="left" wrapText="1"/>
    </xf>
    <xf numFmtId="0" fontId="315" fillId="0" borderId="0" xfId="50678" applyFont="1" applyAlignment="1">
      <alignment horizontal="center" vertical="center" wrapText="1"/>
    </xf>
    <xf numFmtId="3" fontId="315" fillId="0" borderId="0" xfId="50678" applyNumberFormat="1" applyFont="1" applyAlignment="1">
      <alignment horizontal="center"/>
    </xf>
    <xf numFmtId="1" fontId="315" fillId="0" borderId="0" xfId="50678" applyNumberFormat="1" applyFont="1" applyAlignment="1">
      <alignment horizontal="center"/>
    </xf>
    <xf numFmtId="4" fontId="315" fillId="0" borderId="0" xfId="50678" applyNumberFormat="1" applyFont="1" applyAlignment="1">
      <alignment horizontal="center"/>
    </xf>
    <xf numFmtId="2" fontId="315" fillId="0" borderId="0" xfId="50678" applyNumberFormat="1" applyFont="1" applyAlignment="1">
      <alignment horizontal="center" vertical="center" wrapText="1"/>
    </xf>
    <xf numFmtId="0" fontId="315" fillId="0" borderId="0" xfId="1003" applyFont="1" applyAlignment="1">
      <alignment horizontal="left" wrapText="1"/>
    </xf>
    <xf numFmtId="0" fontId="331" fillId="0" borderId="0" xfId="11824" applyFont="1" applyAlignment="1">
      <alignment horizontal="center"/>
    </xf>
    <xf numFmtId="0" fontId="309" fillId="0" borderId="0" xfId="50680" applyFont="1" applyAlignment="1">
      <alignment horizontal="center"/>
    </xf>
    <xf numFmtId="0" fontId="168" fillId="0" borderId="0" xfId="11824"/>
    <xf numFmtId="0" fontId="306" fillId="0" borderId="0" xfId="0" applyFont="1"/>
    <xf numFmtId="0" fontId="168" fillId="0" borderId="0" xfId="11824" applyAlignment="1">
      <alignment horizontal="center" vertical="center" wrapText="1"/>
    </xf>
    <xf numFmtId="167" fontId="168" fillId="0" borderId="0" xfId="11824" applyNumberFormat="1"/>
    <xf numFmtId="0" fontId="332" fillId="0" borderId="0" xfId="11824" applyFont="1" applyAlignment="1">
      <alignment wrapText="1"/>
    </xf>
    <xf numFmtId="0" fontId="333" fillId="0" borderId="0" xfId="11824" applyFont="1"/>
    <xf numFmtId="0" fontId="334" fillId="0" borderId="0" xfId="11824" applyFont="1"/>
    <xf numFmtId="0" fontId="335" fillId="0" borderId="0" xfId="11824" applyFont="1"/>
    <xf numFmtId="1" fontId="309" fillId="0" borderId="0" xfId="11824" applyNumberFormat="1" applyFont="1"/>
    <xf numFmtId="0" fontId="319" fillId="0" borderId="0" xfId="50681" applyFont="1" applyAlignment="1">
      <alignment horizontal="left"/>
    </xf>
    <xf numFmtId="0" fontId="306" fillId="0" borderId="0" xfId="50681" applyFont="1"/>
    <xf numFmtId="0" fontId="319" fillId="0" borderId="0" xfId="50681" applyFont="1" applyAlignment="1">
      <alignment horizontal="left" vertical="center"/>
    </xf>
    <xf numFmtId="1" fontId="306" fillId="0" borderId="0" xfId="50681" applyNumberFormat="1" applyFont="1"/>
    <xf numFmtId="0" fontId="306" fillId="0" borderId="0" xfId="50681" applyFont="1" applyAlignment="1">
      <alignment wrapText="1"/>
    </xf>
    <xf numFmtId="0" fontId="319" fillId="0" borderId="0" xfId="50681" applyFont="1"/>
    <xf numFmtId="0" fontId="336" fillId="0" borderId="0" xfId="50681" applyFont="1"/>
    <xf numFmtId="0" fontId="306" fillId="0" borderId="0" xfId="50681" applyFont="1" applyAlignment="1">
      <alignment horizontal="center"/>
    </xf>
    <xf numFmtId="0" fontId="306" fillId="0" borderId="0" xfId="11824" applyFont="1"/>
    <xf numFmtId="0" fontId="319" fillId="0" borderId="0" xfId="11824" applyFont="1"/>
    <xf numFmtId="0" fontId="309" fillId="0" borderId="0" xfId="50682" applyFont="1"/>
    <xf numFmtId="0" fontId="309" fillId="0" borderId="0" xfId="927" applyFont="1"/>
    <xf numFmtId="0" fontId="339" fillId="0" borderId="0" xfId="927" applyFont="1"/>
    <xf numFmtId="0" fontId="339" fillId="0" borderId="0" xfId="927" applyFont="1" applyAlignment="1">
      <alignment wrapText="1"/>
    </xf>
    <xf numFmtId="205" fontId="309" fillId="0" borderId="0" xfId="50683" applyNumberFormat="1" applyFont="1" applyFill="1"/>
    <xf numFmtId="0" fontId="330" fillId="0" borderId="0" xfId="927" applyFont="1" applyAlignment="1">
      <alignment wrapText="1"/>
    </xf>
    <xf numFmtId="0" fontId="309" fillId="0" borderId="0" xfId="11824" applyFont="1" applyAlignment="1">
      <alignment horizontal="left"/>
    </xf>
    <xf numFmtId="0" fontId="309" fillId="0" borderId="0" xfId="50682" applyFont="1" applyAlignment="1">
      <alignment wrapText="1"/>
    </xf>
    <xf numFmtId="0" fontId="331" fillId="0" borderId="0" xfId="11824" applyFont="1"/>
    <xf numFmtId="205" fontId="309" fillId="0" borderId="0" xfId="50683" applyNumberFormat="1" applyFont="1"/>
    <xf numFmtId="205" fontId="339" fillId="0" borderId="0" xfId="50684" applyNumberFormat="1" applyFont="1"/>
    <xf numFmtId="207" fontId="309" fillId="0" borderId="0" xfId="11824" applyNumberFormat="1" applyFont="1"/>
    <xf numFmtId="9" fontId="309" fillId="0" borderId="0" xfId="19807" applyFont="1"/>
    <xf numFmtId="205" fontId="309" fillId="0" borderId="0" xfId="11824" applyNumberFormat="1" applyFont="1"/>
    <xf numFmtId="0" fontId="302" fillId="0" borderId="0" xfId="0" applyFont="1" applyAlignment="1">
      <alignment horizontal="center" vertical="center" wrapText="1"/>
    </xf>
    <xf numFmtId="0" fontId="308" fillId="0" borderId="0" xfId="1796" applyFont="1" applyAlignment="1">
      <alignment horizontal="left" vertical="center"/>
    </xf>
    <xf numFmtId="0" fontId="340" fillId="0" borderId="0" xfId="929" applyFont="1" applyAlignment="1">
      <alignment horizontal="left" vertical="center"/>
    </xf>
    <xf numFmtId="0" fontId="341" fillId="0" borderId="0" xfId="631" applyFont="1" applyFill="1" applyAlignment="1" applyProtection="1">
      <alignment horizontal="left" vertical="center"/>
    </xf>
    <xf numFmtId="0" fontId="308" fillId="0" borderId="0" xfId="929" applyFont="1" applyAlignment="1">
      <alignment horizontal="left" vertical="center"/>
    </xf>
    <xf numFmtId="0" fontId="308" fillId="0" borderId="0" xfId="1797" applyFont="1" applyAlignment="1">
      <alignment horizontal="left" vertical="center"/>
    </xf>
    <xf numFmtId="0" fontId="308" fillId="0" borderId="0" xfId="11824" applyFont="1" applyAlignment="1">
      <alignment horizontal="center"/>
    </xf>
    <xf numFmtId="0" fontId="314" fillId="0" borderId="0" xfId="631" applyFont="1" applyFill="1" applyBorder="1" applyAlignment="1" applyProtection="1">
      <alignment horizontal="center" vertical="center"/>
    </xf>
    <xf numFmtId="0" fontId="308" fillId="0" borderId="0" xfId="929" applyFont="1" applyAlignment="1">
      <alignment horizontal="center" vertical="center"/>
    </xf>
    <xf numFmtId="0" fontId="308" fillId="0" borderId="0" xfId="1799" applyFont="1" applyFill="1" applyBorder="1" applyAlignment="1">
      <alignment horizontal="left" vertical="center"/>
    </xf>
    <xf numFmtId="0" fontId="308" fillId="0" borderId="0" xfId="929" applyFont="1" applyAlignment="1">
      <alignment horizontal="center" vertical="center" wrapText="1"/>
    </xf>
    <xf numFmtId="167" fontId="308" fillId="0" borderId="0" xfId="929" applyNumberFormat="1" applyFont="1" applyAlignment="1">
      <alignment horizontal="center" vertical="center" wrapText="1"/>
    </xf>
    <xf numFmtId="167" fontId="308" fillId="0" borderId="0" xfId="0" applyNumberFormat="1" applyFont="1" applyAlignment="1">
      <alignment horizontal="center" vertical="center" wrapText="1"/>
    </xf>
    <xf numFmtId="0" fontId="308" fillId="0" borderId="0" xfId="0" applyFont="1" applyAlignment="1">
      <alignment horizontal="center" wrapText="1"/>
    </xf>
    <xf numFmtId="167" fontId="308" fillId="0" borderId="0" xfId="0" applyNumberFormat="1" applyFont="1" applyAlignment="1">
      <alignment horizontal="center" vertical="center"/>
    </xf>
    <xf numFmtId="2" fontId="308" fillId="0" borderId="0" xfId="0" applyNumberFormat="1" applyFont="1" applyAlignment="1">
      <alignment horizontal="center" vertical="center"/>
    </xf>
    <xf numFmtId="167" fontId="308" fillId="0" borderId="0" xfId="929" applyNumberFormat="1" applyFont="1" applyAlignment="1">
      <alignment horizontal="center" vertical="center"/>
    </xf>
    <xf numFmtId="0" fontId="308" fillId="0" borderId="0" xfId="1159" applyFont="1" applyAlignment="1">
      <alignment horizontal="center" vertical="center"/>
    </xf>
    <xf numFmtId="0" fontId="308" fillId="0" borderId="0" xfId="1003" applyFont="1" applyAlignment="1">
      <alignment horizontal="center" vertical="center"/>
    </xf>
    <xf numFmtId="0" fontId="308" fillId="0" borderId="0" xfId="1159" applyFont="1" applyAlignment="1">
      <alignment horizontal="center"/>
    </xf>
    <xf numFmtId="0" fontId="340" fillId="0" borderId="0" xfId="11824" applyFont="1" applyAlignment="1">
      <alignment horizontal="left" vertical="center"/>
    </xf>
    <xf numFmtId="0" fontId="308" fillId="0" borderId="0" xfId="11824" applyFont="1" applyAlignment="1">
      <alignment horizontal="center" vertical="center"/>
    </xf>
    <xf numFmtId="0" fontId="308" fillId="0" borderId="0" xfId="0" applyFont="1" applyAlignment="1">
      <alignment horizontal="left" vertical="center"/>
    </xf>
    <xf numFmtId="0" fontId="308" fillId="0" borderId="0" xfId="11824" applyFont="1" applyAlignment="1">
      <alignment horizontal="left" vertical="center"/>
    </xf>
    <xf numFmtId="0" fontId="314" fillId="0" borderId="0" xfId="1799" applyFont="1" applyFill="1" applyBorder="1" applyAlignment="1">
      <alignment horizontal="left" vertical="center"/>
    </xf>
    <xf numFmtId="0" fontId="308" fillId="0" borderId="0" xfId="0" applyFont="1" applyAlignment="1">
      <alignment horizontal="center" vertical="center"/>
    </xf>
    <xf numFmtId="0" fontId="308" fillId="0" borderId="0" xfId="11824" applyFont="1" applyAlignment="1">
      <alignment horizontal="center" vertical="center" wrapText="1"/>
    </xf>
    <xf numFmtId="3" fontId="308" fillId="0" borderId="0" xfId="11824" applyNumberFormat="1" applyFont="1" applyAlignment="1">
      <alignment horizontal="center" vertical="center"/>
    </xf>
    <xf numFmtId="167" fontId="308" fillId="0" borderId="0" xfId="11824" applyNumberFormat="1" applyFont="1" applyAlignment="1">
      <alignment horizontal="center" vertical="center"/>
    </xf>
    <xf numFmtId="15" fontId="308" fillId="0" borderId="0" xfId="11824" applyNumberFormat="1" applyFont="1" applyAlignment="1">
      <alignment horizontal="center" vertical="center"/>
    </xf>
    <xf numFmtId="0" fontId="308" fillId="0" borderId="0" xfId="0" applyFont="1" applyAlignment="1">
      <alignment horizontal="center"/>
    </xf>
    <xf numFmtId="14" fontId="308" fillId="0" borderId="0" xfId="11824" applyNumberFormat="1" applyFont="1" applyAlignment="1">
      <alignment horizontal="center" vertical="center"/>
    </xf>
    <xf numFmtId="0" fontId="340" fillId="0" borderId="0" xfId="11824" applyFont="1" applyAlignment="1">
      <alignment horizontal="left"/>
    </xf>
    <xf numFmtId="0" fontId="308" fillId="0" borderId="0" xfId="11824" applyFont="1" applyAlignment="1">
      <alignment horizontal="left"/>
    </xf>
    <xf numFmtId="0" fontId="308" fillId="0" borderId="0" xfId="11824" applyFont="1" applyAlignment="1">
      <alignment horizontal="left" wrapText="1"/>
    </xf>
    <xf numFmtId="2" fontId="308" fillId="0" borderId="0" xfId="11824" applyNumberFormat="1" applyFont="1" applyAlignment="1">
      <alignment horizontal="center"/>
    </xf>
    <xf numFmtId="1" fontId="308" fillId="0" borderId="0" xfId="11824" applyNumberFormat="1" applyFont="1" applyAlignment="1">
      <alignment horizontal="center"/>
    </xf>
    <xf numFmtId="0" fontId="168" fillId="0" borderId="0" xfId="11824" applyAlignment="1">
      <alignment horizontal="center" vertical="center"/>
    </xf>
    <xf numFmtId="0" fontId="168" fillId="0" borderId="0" xfId="11824" applyAlignment="1">
      <alignment vertical="center" wrapText="1"/>
    </xf>
    <xf numFmtId="0" fontId="168" fillId="0" borderId="0" xfId="11824" applyAlignment="1">
      <alignment horizontal="left"/>
    </xf>
    <xf numFmtId="0" fontId="342" fillId="0" borderId="0" xfId="11824" applyFont="1" applyAlignment="1">
      <alignment horizontal="center"/>
    </xf>
    <xf numFmtId="167" fontId="308" fillId="0" borderId="0" xfId="11824" applyNumberFormat="1" applyFont="1" applyAlignment="1">
      <alignment horizontal="center"/>
    </xf>
    <xf numFmtId="15" fontId="308" fillId="0" borderId="0" xfId="11824" applyNumberFormat="1" applyFont="1" applyAlignment="1">
      <alignment horizontal="center"/>
    </xf>
    <xf numFmtId="0" fontId="340" fillId="0" borderId="0" xfId="50685" applyFont="1" applyAlignment="1">
      <alignment horizontal="left" vertical="center"/>
    </xf>
    <xf numFmtId="0" fontId="308" fillId="0" borderId="0" xfId="50686" applyFont="1" applyAlignment="1">
      <alignment horizontal="center" vertical="center"/>
    </xf>
    <xf numFmtId="0" fontId="308" fillId="0" borderId="0" xfId="50686" applyFont="1" applyAlignment="1">
      <alignment horizontal="left" vertical="center"/>
    </xf>
    <xf numFmtId="0" fontId="308" fillId="0" borderId="0" xfId="50685" applyFont="1" applyAlignment="1">
      <alignment horizontal="left" vertical="center"/>
    </xf>
    <xf numFmtId="0" fontId="308" fillId="0" borderId="0" xfId="50686" applyFont="1" applyAlignment="1">
      <alignment horizontal="center" vertical="center" wrapText="1"/>
    </xf>
    <xf numFmtId="208" fontId="308" fillId="0" borderId="0" xfId="50686" applyNumberFormat="1" applyFont="1" applyAlignment="1">
      <alignment horizontal="center" vertical="center"/>
    </xf>
    <xf numFmtId="14" fontId="308" fillId="0" borderId="0" xfId="50686" applyNumberFormat="1" applyFont="1" applyAlignment="1">
      <alignment horizontal="center" vertical="center"/>
    </xf>
    <xf numFmtId="9" fontId="308" fillId="0" borderId="0" xfId="50687" applyFont="1" applyFill="1" applyBorder="1" applyAlignment="1">
      <alignment horizontal="center" vertical="center"/>
    </xf>
    <xf numFmtId="0" fontId="308" fillId="0" borderId="0" xfId="50686" applyFont="1" applyAlignment="1">
      <alignment horizontal="center"/>
    </xf>
    <xf numFmtId="0" fontId="319" fillId="0" borderId="0" xfId="50690" applyFont="1" applyAlignment="1">
      <alignment vertical="center" wrapText="1"/>
    </xf>
    <xf numFmtId="0" fontId="319" fillId="0" borderId="0" xfId="50690" applyFont="1" applyAlignment="1">
      <alignment vertical="center"/>
    </xf>
    <xf numFmtId="0" fontId="307" fillId="0" borderId="0" xfId="925" applyFont="1" applyAlignment="1">
      <alignment vertical="center"/>
    </xf>
    <xf numFmtId="0" fontId="306" fillId="0" borderId="0" xfId="50690" applyFont="1" applyAlignment="1">
      <alignment vertical="center"/>
    </xf>
    <xf numFmtId="0" fontId="307" fillId="0" borderId="0" xfId="925" applyFont="1" applyAlignment="1">
      <alignment horizontal="center" vertical="center" wrapText="1"/>
    </xf>
    <xf numFmtId="14" fontId="306" fillId="0" borderId="0" xfId="22456" applyNumberFormat="1" applyFont="1" applyAlignment="1">
      <alignment vertical="center"/>
    </xf>
    <xf numFmtId="167" fontId="307" fillId="0" borderId="0" xfId="925" applyNumberFormat="1" applyFont="1" applyAlignment="1">
      <alignment horizontal="center" vertical="center"/>
    </xf>
    <xf numFmtId="0" fontId="306" fillId="0" borderId="0" xfId="50690" applyFont="1" applyAlignment="1">
      <alignment horizontal="center" vertical="center" wrapText="1"/>
    </xf>
    <xf numFmtId="167" fontId="306" fillId="0" borderId="0" xfId="50690" applyNumberFormat="1" applyFont="1" applyAlignment="1">
      <alignment horizontal="center" vertical="center"/>
    </xf>
    <xf numFmtId="167" fontId="306" fillId="0" borderId="0" xfId="50690" applyNumberFormat="1" applyFont="1" applyAlignment="1">
      <alignment vertical="center"/>
    </xf>
    <xf numFmtId="167" fontId="161" fillId="0" borderId="0" xfId="22476" applyNumberFormat="1" applyFont="1"/>
    <xf numFmtId="167" fontId="306" fillId="0" borderId="0" xfId="50690" applyNumberFormat="1" applyFont="1" applyAlignment="1">
      <alignment horizontal="right" vertical="center"/>
    </xf>
    <xf numFmtId="0" fontId="310" fillId="0" borderId="0" xfId="1796" applyFont="1" applyAlignment="1">
      <alignment vertical="center"/>
    </xf>
    <xf numFmtId="0" fontId="344" fillId="0" borderId="0" xfId="22660" applyFont="1"/>
    <xf numFmtId="0" fontId="42" fillId="0" borderId="0" xfId="22660"/>
    <xf numFmtId="49" fontId="42" fillId="0" borderId="0" xfId="22660" applyNumberFormat="1"/>
    <xf numFmtId="0" fontId="311" fillId="0" borderId="0" xfId="22660" applyFont="1"/>
    <xf numFmtId="0" fontId="310" fillId="0" borderId="0" xfId="1797" applyFont="1" applyAlignment="1">
      <alignment vertical="center"/>
    </xf>
    <xf numFmtId="167" fontId="311" fillId="0" borderId="0" xfId="22660" applyNumberFormat="1" applyFont="1"/>
    <xf numFmtId="167" fontId="307" fillId="0" borderId="0" xfId="22442" applyNumberFormat="1" applyFont="1" applyAlignment="1">
      <alignment horizontal="center" vertical="center"/>
    </xf>
    <xf numFmtId="167" fontId="345" fillId="0" borderId="0" xfId="22660" applyNumberFormat="1" applyFont="1"/>
    <xf numFmtId="167" fontId="42" fillId="0" borderId="0" xfId="22660" applyNumberFormat="1"/>
    <xf numFmtId="167" fontId="346" fillId="0" borderId="0" xfId="22660" applyNumberFormat="1" applyFont="1"/>
    <xf numFmtId="167" fontId="327" fillId="0" borderId="0" xfId="22660" applyNumberFormat="1" applyFont="1"/>
    <xf numFmtId="167" fontId="311" fillId="0" borderId="0" xfId="22660" applyNumberFormat="1" applyFont="1" applyAlignment="1">
      <alignment horizontal="center"/>
    </xf>
    <xf numFmtId="209" fontId="307" fillId="0" borderId="0" xfId="50690" applyNumberFormat="1" applyFont="1" applyAlignment="1">
      <alignment horizontal="left" vertical="center"/>
    </xf>
    <xf numFmtId="209" fontId="306" fillId="0" borderId="0" xfId="50690" applyNumberFormat="1" applyFont="1" applyAlignment="1">
      <alignment vertical="center"/>
    </xf>
    <xf numFmtId="0" fontId="306" fillId="0" borderId="0" xfId="50690" applyFont="1" applyAlignment="1">
      <alignment horizontal="center" vertical="center"/>
    </xf>
    <xf numFmtId="0" fontId="312" fillId="0" borderId="0" xfId="50690" applyFont="1" applyAlignment="1">
      <alignment vertical="center"/>
    </xf>
    <xf numFmtId="0" fontId="309" fillId="0" borderId="0" xfId="50691" applyFont="1"/>
    <xf numFmtId="0" fontId="309" fillId="0" borderId="0" xfId="50690" applyFont="1" applyAlignment="1">
      <alignment vertical="center"/>
    </xf>
    <xf numFmtId="0" fontId="310" fillId="0" borderId="0" xfId="50691" applyFont="1"/>
    <xf numFmtId="0" fontId="309" fillId="0" borderId="0" xfId="50691" applyFont="1" applyAlignment="1">
      <alignment horizontal="center" vertical="center" wrapText="1"/>
    </xf>
    <xf numFmtId="0" fontId="310" fillId="0" borderId="0" xfId="1003" quotePrefix="1" applyFont="1" applyAlignment="1">
      <alignment horizontal="left"/>
    </xf>
    <xf numFmtId="167" fontId="309" fillId="0" borderId="0" xfId="50691" applyNumberFormat="1" applyFont="1"/>
    <xf numFmtId="0" fontId="310" fillId="0" borderId="0" xfId="1003" applyFont="1" applyAlignment="1">
      <alignment horizontal="left"/>
    </xf>
    <xf numFmtId="0" fontId="309" fillId="0" borderId="0" xfId="1159" applyFont="1" applyAlignment="1">
      <alignment horizontal="left"/>
    </xf>
    <xf numFmtId="0" fontId="307" fillId="0" borderId="0" xfId="1226" applyFont="1"/>
    <xf numFmtId="0" fontId="307" fillId="0" borderId="0" xfId="1226" applyFont="1" applyAlignment="1">
      <alignment horizontal="center" vertical="center" wrapText="1"/>
    </xf>
    <xf numFmtId="0" fontId="306" fillId="0" borderId="0" xfId="1159" applyFont="1" applyAlignment="1">
      <alignment horizontal="left"/>
    </xf>
    <xf numFmtId="167" fontId="307" fillId="0" borderId="0" xfId="1123" applyNumberFormat="1" applyFont="1"/>
    <xf numFmtId="0" fontId="307" fillId="0" borderId="0" xfId="1003" applyFont="1" applyAlignment="1">
      <alignment horizontal="left"/>
    </xf>
    <xf numFmtId="0" fontId="306" fillId="0" borderId="0" xfId="50692" applyFont="1"/>
    <xf numFmtId="0" fontId="307" fillId="0" borderId="0" xfId="1123" applyFont="1"/>
    <xf numFmtId="167" fontId="307" fillId="0" borderId="0" xfId="1226" applyNumberFormat="1" applyFont="1"/>
    <xf numFmtId="0" fontId="320" fillId="0" borderId="0" xfId="50693" applyFont="1"/>
    <xf numFmtId="0" fontId="307" fillId="0" borderId="0" xfId="50693" applyFont="1"/>
    <xf numFmtId="0" fontId="311" fillId="0" borderId="0" xfId="50694" applyFont="1"/>
    <xf numFmtId="0" fontId="344" fillId="0" borderId="0" xfId="50694" applyFont="1"/>
    <xf numFmtId="0" fontId="310" fillId="0" borderId="0" xfId="11824" applyFont="1" applyFill="1" applyBorder="1" applyAlignment="1">
      <alignment horizontal="center"/>
    </xf>
    <xf numFmtId="0" fontId="306" fillId="0" borderId="0" xfId="50694" applyFont="1"/>
    <xf numFmtId="1" fontId="311" fillId="0" borderId="0" xfId="50694" applyNumberFormat="1" applyFont="1"/>
    <xf numFmtId="167" fontId="311" fillId="0" borderId="0" xfId="50694" applyNumberFormat="1" applyFont="1"/>
    <xf numFmtId="0" fontId="348" fillId="0" borderId="0" xfId="50693" applyFont="1"/>
    <xf numFmtId="0" fontId="348" fillId="0" borderId="0" xfId="925" applyFont="1"/>
    <xf numFmtId="167" fontId="348" fillId="0" borderId="0" xfId="50693" applyNumberFormat="1" applyFont="1"/>
    <xf numFmtId="0" fontId="349" fillId="0" borderId="0" xfId="1226" applyFont="1"/>
    <xf numFmtId="167" fontId="349" fillId="0" borderId="0" xfId="1226" applyNumberFormat="1" applyFont="1"/>
    <xf numFmtId="0" fontId="350" fillId="0" borderId="0" xfId="1226" applyFont="1"/>
    <xf numFmtId="0" fontId="310" fillId="0" borderId="0" xfId="11824" applyFont="1" applyFill="1" applyBorder="1" applyAlignment="1">
      <alignment horizontal="center" vertical="center" wrapText="1"/>
    </xf>
    <xf numFmtId="0" fontId="310" fillId="0" borderId="0" xfId="11824" applyFont="1" applyFill="1" applyBorder="1" applyAlignment="1">
      <alignment horizontal="center" wrapText="1"/>
    </xf>
    <xf numFmtId="2" fontId="310" fillId="0" borderId="0" xfId="11824" applyNumberFormat="1" applyFont="1" applyFill="1" applyBorder="1" applyAlignment="1">
      <alignment horizontal="center"/>
    </xf>
    <xf numFmtId="3" fontId="310" fillId="0" borderId="0" xfId="11824" applyNumberFormat="1" applyFont="1" applyFill="1" applyBorder="1" applyAlignment="1">
      <alignment horizontal="center"/>
    </xf>
    <xf numFmtId="178" fontId="310" fillId="0" borderId="0" xfId="11824" applyNumberFormat="1" applyFont="1" applyFill="1" applyBorder="1" applyAlignment="1">
      <alignment horizontal="center"/>
    </xf>
    <xf numFmtId="167" fontId="310" fillId="0" borderId="0" xfId="11824" applyNumberFormat="1" applyFont="1" applyFill="1" applyBorder="1" applyAlignment="1">
      <alignment horizontal="center"/>
    </xf>
    <xf numFmtId="0" fontId="351" fillId="0" borderId="0" xfId="22471" applyFont="1" applyFill="1" applyBorder="1" applyAlignment="1">
      <alignment horizontal="center"/>
    </xf>
    <xf numFmtId="203" fontId="348" fillId="0" borderId="0" xfId="11824" applyNumberFormat="1" applyFont="1" applyFill="1" applyBorder="1" applyAlignment="1">
      <alignment horizontal="center"/>
    </xf>
    <xf numFmtId="204" fontId="348" fillId="0" borderId="0" xfId="11824" applyNumberFormat="1" applyFont="1" applyFill="1" applyBorder="1" applyAlignment="1">
      <alignment horizontal="center"/>
    </xf>
    <xf numFmtId="0" fontId="352" fillId="0" borderId="0" xfId="50685" applyFont="1" applyAlignment="1">
      <alignment horizontal="left" vertical="center"/>
    </xf>
    <xf numFmtId="0" fontId="353" fillId="0" borderId="0" xfId="631" applyFont="1" applyFill="1" applyAlignment="1" applyProtection="1">
      <alignment horizontal="left" vertical="center"/>
    </xf>
    <xf numFmtId="0" fontId="309" fillId="0" borderId="0" xfId="50688" applyFont="1"/>
    <xf numFmtId="0" fontId="310" fillId="0" borderId="0" xfId="50688" applyFont="1" applyAlignment="1">
      <alignment horizontal="center" vertical="center"/>
    </xf>
    <xf numFmtId="0" fontId="310" fillId="0" borderId="0" xfId="50685" applyFont="1" applyAlignment="1">
      <alignment horizontal="left" vertical="center"/>
    </xf>
    <xf numFmtId="0" fontId="310" fillId="0" borderId="0" xfId="1797" applyFont="1" applyAlignment="1">
      <alignment horizontal="left" vertical="center"/>
    </xf>
    <xf numFmtId="9" fontId="310" fillId="0" borderId="0" xfId="50689" applyFont="1" applyFill="1" applyBorder="1" applyAlignment="1">
      <alignment horizontal="center" vertical="center"/>
    </xf>
    <xf numFmtId="0" fontId="309" fillId="0" borderId="0" xfId="50688" applyFont="1" applyAlignment="1">
      <alignment wrapText="1"/>
    </xf>
    <xf numFmtId="0" fontId="309" fillId="0" borderId="0" xfId="50688" applyFont="1" applyAlignment="1">
      <alignment vertical="center"/>
    </xf>
    <xf numFmtId="167" fontId="309" fillId="0" borderId="0" xfId="50688" applyNumberFormat="1" applyFont="1"/>
    <xf numFmtId="0" fontId="309" fillId="0" borderId="0" xfId="0" applyFont="1"/>
    <xf numFmtId="167" fontId="309" fillId="0" borderId="0" xfId="50688" applyNumberFormat="1" applyFont="1" applyAlignment="1">
      <alignment wrapText="1"/>
    </xf>
    <xf numFmtId="0" fontId="352" fillId="0" borderId="0" xfId="929" applyFont="1" applyAlignment="1">
      <alignment horizontal="left" vertical="center"/>
    </xf>
    <xf numFmtId="0" fontId="310" fillId="0" borderId="0" xfId="929" applyFont="1" applyAlignment="1">
      <alignment horizontal="left" vertical="center"/>
    </xf>
    <xf numFmtId="0" fontId="329" fillId="0" borderId="0" xfId="22471" applyFont="1" applyFill="1" applyBorder="1" applyAlignment="1">
      <alignment horizontal="center"/>
    </xf>
    <xf numFmtId="0" fontId="310" fillId="0" borderId="0" xfId="11824" applyFont="1" applyAlignment="1">
      <alignment horizontal="center"/>
    </xf>
    <xf numFmtId="14" fontId="309" fillId="0" borderId="0" xfId="11824" applyNumberFormat="1" applyFont="1" applyAlignment="1">
      <alignment horizontal="center"/>
    </xf>
    <xf numFmtId="3" fontId="309" fillId="0" borderId="0" xfId="11824" applyNumberFormat="1" applyFont="1" applyAlignment="1">
      <alignment horizontal="center"/>
    </xf>
    <xf numFmtId="1" fontId="309" fillId="0" borderId="0" xfId="11824" applyNumberFormat="1" applyFont="1" applyAlignment="1">
      <alignment horizontal="center" vertical="center"/>
    </xf>
    <xf numFmtId="1" fontId="309" fillId="0" borderId="0" xfId="11824" applyNumberFormat="1" applyFont="1" applyAlignment="1">
      <alignment horizontal="center"/>
    </xf>
    <xf numFmtId="167" fontId="309" fillId="0" borderId="0" xfId="11824" applyNumberFormat="1" applyFont="1" applyAlignment="1">
      <alignment horizontal="center"/>
    </xf>
    <xf numFmtId="167" fontId="309" fillId="0" borderId="0" xfId="19807" applyNumberFormat="1" applyFont="1" applyFill="1" applyBorder="1" applyAlignment="1">
      <alignment horizontal="center"/>
    </xf>
    <xf numFmtId="205" fontId="5" fillId="98" borderId="0" xfId="22787" applyNumberFormat="1" applyFill="1"/>
    <xf numFmtId="210" fontId="309" fillId="0" borderId="0" xfId="11824" applyNumberFormat="1" applyFont="1" applyAlignment="1">
      <alignment horizontal="center"/>
    </xf>
    <xf numFmtId="211" fontId="309" fillId="0" borderId="0" xfId="50688" applyNumberFormat="1" applyFont="1"/>
    <xf numFmtId="210" fontId="309" fillId="0" borderId="0" xfId="50688" applyNumberFormat="1" applyFont="1"/>
    <xf numFmtId="0" fontId="309" fillId="0" borderId="0" xfId="11824" applyFont="1" applyAlignment="1">
      <alignment horizontal="center"/>
    </xf>
    <xf numFmtId="0" fontId="168" fillId="0" borderId="0" xfId="11824" applyAlignment="1">
      <alignment horizontal="center" vertical="center"/>
    </xf>
    <xf numFmtId="0" fontId="306" fillId="0" borderId="0" xfId="50681" applyFont="1" applyAlignment="1">
      <alignment horizontal="center"/>
    </xf>
    <xf numFmtId="0" fontId="306" fillId="0" borderId="0" xfId="50681" applyFont="1" applyAlignment="1">
      <alignment horizontal="left"/>
    </xf>
    <xf numFmtId="0" fontId="306" fillId="0" borderId="0" xfId="50681" applyFont="1" applyAlignment="1">
      <alignment horizontal="center" wrapText="1"/>
    </xf>
  </cellXfs>
  <cellStyles count="50695">
    <cellStyle name="]_x000d__x000a_Extension=conv.dll_x000d__x000a_MS-DOS Tools Extentions=C:\DOS\MSTOOLS.DLL_x000d__x000a__x000d__x000a_[Settings]_x000d__x000a_UNDELETE.DLL=C:\DOS\MSTOOLS.DLL_x000d__x000a_W" xfId="1" xr:uid="{00000000-0005-0000-0000-000000000000}"/>
    <cellStyle name="_kapacitásszámítás1" xfId="2" xr:uid="{00000000-0005-0000-0000-000001000000}"/>
    <cellStyle name="_kapacitásszámítás2" xfId="3" xr:uid="{00000000-0005-0000-0000-000002000000}"/>
    <cellStyle name="_MonFor_SLO_090819_abrak_v1_HD" xfId="4" xr:uid="{00000000-0005-0000-0000-000003000000}"/>
    <cellStyle name="=C:\WINNT35\SYSTEM32\COMMAND.COM" xfId="2229" xr:uid="{00000000-0005-0000-0000-000004000000}"/>
    <cellStyle name="=D:\WINNT\SYSTEM32\COMMAND.COM" xfId="2230" xr:uid="{00000000-0005-0000-0000-000005000000}"/>
    <cellStyle name="20% - 1. jelölőszín" xfId="5" xr:uid="{00000000-0005-0000-0000-000006000000}"/>
    <cellStyle name="20% - 1. jelölőszín 10" xfId="6" xr:uid="{00000000-0005-0000-0000-000007000000}"/>
    <cellStyle name="20% - 1. jelölőszín 10 10" xfId="2231" xr:uid="{00000000-0005-0000-0000-000008000000}"/>
    <cellStyle name="20% - 1. jelölőszín 10 10 2" xfId="23754" xr:uid="{6CA17961-3CAC-4318-B06B-DABE1ADB8EAB}"/>
    <cellStyle name="20% - 1. jelölőszín 10 11" xfId="22797" xr:uid="{FC0B99F3-A8AF-40C8-BA54-362352316AB1}"/>
    <cellStyle name="20% - 1. jelölőszín 10 2" xfId="2232" xr:uid="{00000000-0005-0000-0000-000009000000}"/>
    <cellStyle name="20% - 1. jelölőszín 10 2 2" xfId="2233" xr:uid="{00000000-0005-0000-0000-00000A000000}"/>
    <cellStyle name="20% - 1. jelölőszín 10 2 3" xfId="23755" xr:uid="{06DC912D-3729-4064-BAAC-FEA906531813}"/>
    <cellStyle name="20% - 1. jelölőszín 10 3" xfId="2234" xr:uid="{00000000-0005-0000-0000-00000B000000}"/>
    <cellStyle name="20% - 1. jelölőszín 10 3 2" xfId="2235" xr:uid="{00000000-0005-0000-0000-00000C000000}"/>
    <cellStyle name="20% - 1. jelölőszín 10 3 3" xfId="23756" xr:uid="{80C2E7D4-D038-4A97-A7CC-249D53151C93}"/>
    <cellStyle name="20% - 1. jelölőszín 10 4" xfId="2236" xr:uid="{00000000-0005-0000-0000-00000D000000}"/>
    <cellStyle name="20% - 1. jelölőszín 10 4 2" xfId="2237" xr:uid="{00000000-0005-0000-0000-00000E000000}"/>
    <cellStyle name="20% - 1. jelölőszín 10 4 3" xfId="23757" xr:uid="{CDD7EC12-BDB3-4A40-B373-292BB460C7E3}"/>
    <cellStyle name="20% - 1. jelölőszín 10 5" xfId="2238" xr:uid="{00000000-0005-0000-0000-00000F000000}"/>
    <cellStyle name="20% - 1. jelölőszín 10 5 2" xfId="23758" xr:uid="{0AF59713-3000-46E1-B926-4246A5730B3C}"/>
    <cellStyle name="20% - 1. jelölőszín 10 6" xfId="2239" xr:uid="{00000000-0005-0000-0000-000010000000}"/>
    <cellStyle name="20% - 1. jelölőszín 10 6 2" xfId="23759" xr:uid="{BB9B7E69-613D-4D4D-8637-2CF9748A148A}"/>
    <cellStyle name="20% - 1. jelölőszín 10 7" xfId="2240" xr:uid="{00000000-0005-0000-0000-000011000000}"/>
    <cellStyle name="20% - 1. jelölőszín 10 7 2" xfId="23760" xr:uid="{F299361D-D5EA-4ACB-9992-A3B04F10117D}"/>
    <cellStyle name="20% - 1. jelölőszín 10 8" xfId="2241" xr:uid="{00000000-0005-0000-0000-000012000000}"/>
    <cellStyle name="20% - 1. jelölőszín 10 8 2" xfId="23761" xr:uid="{8DB7A73C-50C9-4766-A527-72190027B6B1}"/>
    <cellStyle name="20% - 1. jelölőszín 10 9" xfId="2242" xr:uid="{00000000-0005-0000-0000-000013000000}"/>
    <cellStyle name="20% - 1. jelölőszín 10 9 2" xfId="23762" xr:uid="{2100D73D-3F38-4622-A55B-D20743BE390D}"/>
    <cellStyle name="20% - 1. jelölőszín 11" xfId="7" xr:uid="{00000000-0005-0000-0000-000014000000}"/>
    <cellStyle name="20% - 1. jelölőszín 11 10" xfId="2243" xr:uid="{00000000-0005-0000-0000-000015000000}"/>
    <cellStyle name="20% - 1. jelölőszín 11 10 2" xfId="23763" xr:uid="{478A27F8-8099-4AB0-A4A2-FB9D3D5B566C}"/>
    <cellStyle name="20% - 1. jelölőszín 11 11" xfId="22798" xr:uid="{4CEE80D3-C1A2-4B37-AFC0-EE77112C7797}"/>
    <cellStyle name="20% - 1. jelölőszín 11 2" xfId="2244" xr:uid="{00000000-0005-0000-0000-000016000000}"/>
    <cellStyle name="20% - 1. jelölőszín 11 2 2" xfId="2245" xr:uid="{00000000-0005-0000-0000-000017000000}"/>
    <cellStyle name="20% - 1. jelölőszín 11 2 3" xfId="23764" xr:uid="{84357F5C-20A6-4B0B-ACF0-662F396FA008}"/>
    <cellStyle name="20% - 1. jelölőszín 11 3" xfId="2246" xr:uid="{00000000-0005-0000-0000-000018000000}"/>
    <cellStyle name="20% - 1. jelölőszín 11 3 2" xfId="2247" xr:uid="{00000000-0005-0000-0000-000019000000}"/>
    <cellStyle name="20% - 1. jelölőszín 11 3 3" xfId="23765" xr:uid="{A403F951-EC2F-4C3D-BF70-D0CA7539C9CB}"/>
    <cellStyle name="20% - 1. jelölőszín 11 4" xfId="2248" xr:uid="{00000000-0005-0000-0000-00001A000000}"/>
    <cellStyle name="20% - 1. jelölőszín 11 4 2" xfId="2249" xr:uid="{00000000-0005-0000-0000-00001B000000}"/>
    <cellStyle name="20% - 1. jelölőszín 11 4 3" xfId="23766" xr:uid="{27B38BF7-C32D-4F9B-A400-12858FDA4EB3}"/>
    <cellStyle name="20% - 1. jelölőszín 11 5" xfId="2250" xr:uid="{00000000-0005-0000-0000-00001C000000}"/>
    <cellStyle name="20% - 1. jelölőszín 11 5 2" xfId="23767" xr:uid="{24ECFBDB-90D2-4A1B-A7A6-80F712F2F4F7}"/>
    <cellStyle name="20% - 1. jelölőszín 11 6" xfId="2251" xr:uid="{00000000-0005-0000-0000-00001D000000}"/>
    <cellStyle name="20% - 1. jelölőszín 11 6 2" xfId="23768" xr:uid="{A6DE6441-95F9-4ABC-AFAF-DA44AB6405DF}"/>
    <cellStyle name="20% - 1. jelölőszín 11 7" xfId="2252" xr:uid="{00000000-0005-0000-0000-00001E000000}"/>
    <cellStyle name="20% - 1. jelölőszín 11 7 2" xfId="23769" xr:uid="{537C4CB8-30EE-4C1F-BEF8-8CE176362A8F}"/>
    <cellStyle name="20% - 1. jelölőszín 11 8" xfId="2253" xr:uid="{00000000-0005-0000-0000-00001F000000}"/>
    <cellStyle name="20% - 1. jelölőszín 11 8 2" xfId="23770" xr:uid="{A7C4FD3F-5E20-49FD-A3C9-A7EB0627384A}"/>
    <cellStyle name="20% - 1. jelölőszín 11 9" xfId="2254" xr:uid="{00000000-0005-0000-0000-000020000000}"/>
    <cellStyle name="20% - 1. jelölőszín 11 9 2" xfId="23771" xr:uid="{CFA806EB-4556-4E93-86B1-FB22D074EC5E}"/>
    <cellStyle name="20% - 1. jelölőszín 12" xfId="8" xr:uid="{00000000-0005-0000-0000-000021000000}"/>
    <cellStyle name="20% - 1. jelölőszín 12 10" xfId="2255" xr:uid="{00000000-0005-0000-0000-000022000000}"/>
    <cellStyle name="20% - 1. jelölőszín 12 10 2" xfId="23772" xr:uid="{A6B429E9-33D2-48C8-861F-88D483C524B2}"/>
    <cellStyle name="20% - 1. jelölőszín 12 11" xfId="22799" xr:uid="{96FCCE2B-19D3-4A7C-84DA-B37259FF2FE3}"/>
    <cellStyle name="20% - 1. jelölőszín 12 2" xfId="2256" xr:uid="{00000000-0005-0000-0000-000023000000}"/>
    <cellStyle name="20% - 1. jelölőszín 12 2 2" xfId="23773" xr:uid="{CCDBD06E-62F5-4FA6-8063-E6EF10CF58FB}"/>
    <cellStyle name="20% - 1. jelölőszín 12 3" xfId="2257" xr:uid="{00000000-0005-0000-0000-000024000000}"/>
    <cellStyle name="20% - 1. jelölőszín 12 3 2" xfId="23774" xr:uid="{EFB24CE2-EE92-40BB-8F2D-CF8262D933DF}"/>
    <cellStyle name="20% - 1. jelölőszín 12 4" xfId="2258" xr:uid="{00000000-0005-0000-0000-000025000000}"/>
    <cellStyle name="20% - 1. jelölőszín 12 4 2" xfId="23775" xr:uid="{CD277670-4304-4E0D-A3D6-F61BBEE0DBB3}"/>
    <cellStyle name="20% - 1. jelölőszín 12 5" xfId="2259" xr:uid="{00000000-0005-0000-0000-000026000000}"/>
    <cellStyle name="20% - 1. jelölőszín 12 5 2" xfId="23776" xr:uid="{0DB57D8B-A94E-4555-BFDB-C5A918014B69}"/>
    <cellStyle name="20% - 1. jelölőszín 12 6" xfId="2260" xr:uid="{00000000-0005-0000-0000-000027000000}"/>
    <cellStyle name="20% - 1. jelölőszín 12 6 2" xfId="23777" xr:uid="{D9A55434-7DFA-4C6C-B9EB-4D7C6CD67DB0}"/>
    <cellStyle name="20% - 1. jelölőszín 12 7" xfId="2261" xr:uid="{00000000-0005-0000-0000-000028000000}"/>
    <cellStyle name="20% - 1. jelölőszín 12 7 2" xfId="23778" xr:uid="{39E5B293-858B-4B50-8B13-921F13D95DE1}"/>
    <cellStyle name="20% - 1. jelölőszín 12 8" xfId="2262" xr:uid="{00000000-0005-0000-0000-000029000000}"/>
    <cellStyle name="20% - 1. jelölőszín 12 8 2" xfId="23779" xr:uid="{3CE2274B-A798-42A1-895E-7856F02C236E}"/>
    <cellStyle name="20% - 1. jelölőszín 12 9" xfId="2263" xr:uid="{00000000-0005-0000-0000-00002A000000}"/>
    <cellStyle name="20% - 1. jelölőszín 12 9 2" xfId="23780" xr:uid="{6816421F-7CEC-4FF7-B5B8-14F9E928038B}"/>
    <cellStyle name="20% - 1. jelölőszín 13" xfId="9" xr:uid="{00000000-0005-0000-0000-00002B000000}"/>
    <cellStyle name="20% - 1. jelölőszín 14" xfId="10" xr:uid="{00000000-0005-0000-0000-00002C000000}"/>
    <cellStyle name="20% - 1. jelölőszín 14 2" xfId="22800" xr:uid="{62FE61EF-BBE6-4505-86D9-5BC44BEC5A68}"/>
    <cellStyle name="20% - 1. jelölőszín 15" xfId="2264" xr:uid="{00000000-0005-0000-0000-00002D000000}"/>
    <cellStyle name="20% - 1. jelölőszín 15 2" xfId="23781" xr:uid="{11B5CF5A-554B-4AA4-9F44-0D2CF57EAF12}"/>
    <cellStyle name="20% - 1. jelölőszín 16" xfId="2265" xr:uid="{00000000-0005-0000-0000-00002E000000}"/>
    <cellStyle name="20% - 1. jelölőszín 16 2" xfId="23782" xr:uid="{39F9A626-1DC4-43A4-AEB8-21B40EBDD477}"/>
    <cellStyle name="20% - 1. jelölőszín 17" xfId="2266" xr:uid="{00000000-0005-0000-0000-00002F000000}"/>
    <cellStyle name="20% - 1. jelölőszín 17 2" xfId="23783" xr:uid="{E94188CF-87D0-40DC-9A6E-ECE5D98CECD1}"/>
    <cellStyle name="20% - 1. jelölőszín 18" xfId="2267" xr:uid="{00000000-0005-0000-0000-000030000000}"/>
    <cellStyle name="20% - 1. jelölőszín 18 2" xfId="23784" xr:uid="{29F2ECEF-C684-4ABE-8500-0E2542B3A0CB}"/>
    <cellStyle name="20% - 1. jelölőszín 19" xfId="2268" xr:uid="{00000000-0005-0000-0000-000031000000}"/>
    <cellStyle name="20% - 1. jelölőszín 19 2" xfId="23785" xr:uid="{B00D6180-33FD-4D2F-95DD-F6BAE5395C0C}"/>
    <cellStyle name="20% - 1. jelölőszín 2" xfId="11" xr:uid="{00000000-0005-0000-0000-000032000000}"/>
    <cellStyle name="20% - 1. jelölőszín 2 10" xfId="2269" xr:uid="{00000000-0005-0000-0000-000033000000}"/>
    <cellStyle name="20% - 1. jelölőszín 2 10 2" xfId="2270" xr:uid="{00000000-0005-0000-0000-000034000000}"/>
    <cellStyle name="20% - 1. jelölőszín 2 11" xfId="2271" xr:uid="{00000000-0005-0000-0000-000035000000}"/>
    <cellStyle name="20% - 1. jelölőszín 2 12" xfId="2272" xr:uid="{00000000-0005-0000-0000-000036000000}"/>
    <cellStyle name="20% - 1. jelölőszín 2 13" xfId="22590" xr:uid="{03CA135E-82D3-4263-A390-863918D85B96}"/>
    <cellStyle name="20% - 1. jelölőszín 2 2" xfId="12" xr:uid="{00000000-0005-0000-0000-000037000000}"/>
    <cellStyle name="20% - 1. jelölőszín 2 2 2" xfId="2273" xr:uid="{00000000-0005-0000-0000-000038000000}"/>
    <cellStyle name="20% - 1. jelölőszín 2 2 2 2" xfId="2274" xr:uid="{00000000-0005-0000-0000-000039000000}"/>
    <cellStyle name="20% - 1. jelölőszín 2 2 3" xfId="2275" xr:uid="{00000000-0005-0000-0000-00003A000000}"/>
    <cellStyle name="20% - 1. jelölőszín 2 2 3 2" xfId="2276" xr:uid="{00000000-0005-0000-0000-00003B000000}"/>
    <cellStyle name="20% - 1. jelölőszín 2 2 4" xfId="2277" xr:uid="{00000000-0005-0000-0000-00003C000000}"/>
    <cellStyle name="20% - 1. jelölőszín 2 2 4 2" xfId="2278" xr:uid="{00000000-0005-0000-0000-00003D000000}"/>
    <cellStyle name="20% - 1. jelölőszín 2 2 5" xfId="2279" xr:uid="{00000000-0005-0000-0000-00003E000000}"/>
    <cellStyle name="20% - 1. jelölőszín 2 3" xfId="13" xr:uid="{00000000-0005-0000-0000-00003F000000}"/>
    <cellStyle name="20% - 1. jelölőszín 2 3 2" xfId="2280" xr:uid="{00000000-0005-0000-0000-000040000000}"/>
    <cellStyle name="20% - 1. jelölőszín 2 3 2 2" xfId="2281" xr:uid="{00000000-0005-0000-0000-000041000000}"/>
    <cellStyle name="20% - 1. jelölőszín 2 3 3" xfId="2282" xr:uid="{00000000-0005-0000-0000-000042000000}"/>
    <cellStyle name="20% - 1. jelölőszín 2 3 3 2" xfId="2283" xr:uid="{00000000-0005-0000-0000-000043000000}"/>
    <cellStyle name="20% - 1. jelölőszín 2 3 4" xfId="2284" xr:uid="{00000000-0005-0000-0000-000044000000}"/>
    <cellStyle name="20% - 1. jelölőszín 2 3 4 2" xfId="2285" xr:uid="{00000000-0005-0000-0000-000045000000}"/>
    <cellStyle name="20% - 1. jelölőszín 2 3 5" xfId="2286" xr:uid="{00000000-0005-0000-0000-000046000000}"/>
    <cellStyle name="20% - 1. jelölőszín 2 4" xfId="14" xr:uid="{00000000-0005-0000-0000-000047000000}"/>
    <cellStyle name="20% - 1. jelölőszín 2 4 2" xfId="2287" xr:uid="{00000000-0005-0000-0000-000048000000}"/>
    <cellStyle name="20% - 1. jelölőszín 2 4 2 2" xfId="2288" xr:uid="{00000000-0005-0000-0000-000049000000}"/>
    <cellStyle name="20% - 1. jelölőszín 2 4 3" xfId="2289" xr:uid="{00000000-0005-0000-0000-00004A000000}"/>
    <cellStyle name="20% - 1. jelölőszín 2 4 3 2" xfId="2290" xr:uid="{00000000-0005-0000-0000-00004B000000}"/>
    <cellStyle name="20% - 1. jelölőszín 2 4 4" xfId="2291" xr:uid="{00000000-0005-0000-0000-00004C000000}"/>
    <cellStyle name="20% - 1. jelölőszín 2 4 4 2" xfId="2292" xr:uid="{00000000-0005-0000-0000-00004D000000}"/>
    <cellStyle name="20% - 1. jelölőszín 2 4 5" xfId="2293" xr:uid="{00000000-0005-0000-0000-00004E000000}"/>
    <cellStyle name="20% - 1. jelölőszín 2 5" xfId="15" xr:uid="{00000000-0005-0000-0000-00004F000000}"/>
    <cellStyle name="20% - 1. jelölőszín 2 5 2" xfId="2294" xr:uid="{00000000-0005-0000-0000-000050000000}"/>
    <cellStyle name="20% - 1. jelölőszín 2 5 2 2" xfId="2295" xr:uid="{00000000-0005-0000-0000-000051000000}"/>
    <cellStyle name="20% - 1. jelölőszín 2 5 3" xfId="2296" xr:uid="{00000000-0005-0000-0000-000052000000}"/>
    <cellStyle name="20% - 1. jelölőszín 2 5 3 2" xfId="2297" xr:uid="{00000000-0005-0000-0000-000053000000}"/>
    <cellStyle name="20% - 1. jelölőszín 2 5 4" xfId="2298" xr:uid="{00000000-0005-0000-0000-000054000000}"/>
    <cellStyle name="20% - 1. jelölőszín 2 5 4 2" xfId="2299" xr:uid="{00000000-0005-0000-0000-000055000000}"/>
    <cellStyle name="20% - 1. jelölőszín 2 5 5" xfId="2300" xr:uid="{00000000-0005-0000-0000-000056000000}"/>
    <cellStyle name="20% - 1. jelölőszín 2 6" xfId="16" xr:uid="{00000000-0005-0000-0000-000057000000}"/>
    <cellStyle name="20% - 1. jelölőszín 2 6 2" xfId="2301" xr:uid="{00000000-0005-0000-0000-000058000000}"/>
    <cellStyle name="20% - 1. jelölőszín 2 6 2 2" xfId="2302" xr:uid="{00000000-0005-0000-0000-000059000000}"/>
    <cellStyle name="20% - 1. jelölőszín 2 6 3" xfId="2303" xr:uid="{00000000-0005-0000-0000-00005A000000}"/>
    <cellStyle name="20% - 1. jelölőszín 2 6 3 2" xfId="2304" xr:uid="{00000000-0005-0000-0000-00005B000000}"/>
    <cellStyle name="20% - 1. jelölőszín 2 6 4" xfId="2305" xr:uid="{00000000-0005-0000-0000-00005C000000}"/>
    <cellStyle name="20% - 1. jelölőszín 2 6 4 2" xfId="2306" xr:uid="{00000000-0005-0000-0000-00005D000000}"/>
    <cellStyle name="20% - 1. jelölőszín 2 6 5" xfId="2307" xr:uid="{00000000-0005-0000-0000-00005E000000}"/>
    <cellStyle name="20% - 1. jelölőszín 2 7" xfId="17" xr:uid="{00000000-0005-0000-0000-00005F000000}"/>
    <cellStyle name="20% - 1. jelölőszín 2 7 10" xfId="2308" xr:uid="{00000000-0005-0000-0000-000060000000}"/>
    <cellStyle name="20% - 1. jelölőszín 2 7 10 2" xfId="23786" xr:uid="{BEB5F3D0-2285-4B5C-98DE-2EEC14FB3D97}"/>
    <cellStyle name="20% - 1. jelölőszín 2 7 11" xfId="22801" xr:uid="{B6AEE507-0BF2-4FBE-8B6A-1333FBC39D77}"/>
    <cellStyle name="20% - 1. jelölőszín 2 7 2" xfId="2309" xr:uid="{00000000-0005-0000-0000-000061000000}"/>
    <cellStyle name="20% - 1. jelölőszín 2 7 2 2" xfId="2310" xr:uid="{00000000-0005-0000-0000-000062000000}"/>
    <cellStyle name="20% - 1. jelölőszín 2 7 2 3" xfId="23787" xr:uid="{F49CCC67-9DD7-4D17-B780-22A0DB9FEA28}"/>
    <cellStyle name="20% - 1. jelölőszín 2 7 3" xfId="2311" xr:uid="{00000000-0005-0000-0000-000063000000}"/>
    <cellStyle name="20% - 1. jelölőszín 2 7 3 2" xfId="2312" xr:uid="{00000000-0005-0000-0000-000064000000}"/>
    <cellStyle name="20% - 1. jelölőszín 2 7 3 3" xfId="23788" xr:uid="{965D4CB4-0F72-4EBB-A591-3B77A5C2BB3D}"/>
    <cellStyle name="20% - 1. jelölőszín 2 7 4" xfId="2313" xr:uid="{00000000-0005-0000-0000-000065000000}"/>
    <cellStyle name="20% - 1. jelölőszín 2 7 4 2" xfId="2314" xr:uid="{00000000-0005-0000-0000-000066000000}"/>
    <cellStyle name="20% - 1. jelölőszín 2 7 4 3" xfId="23789" xr:uid="{567B75A4-116E-4CFB-9FE5-B20148EB8F9D}"/>
    <cellStyle name="20% - 1. jelölőszín 2 7 5" xfId="2315" xr:uid="{00000000-0005-0000-0000-000067000000}"/>
    <cellStyle name="20% - 1. jelölőszín 2 7 5 2" xfId="23790" xr:uid="{43940E4D-82FB-40D0-AF03-76F34F2F4F11}"/>
    <cellStyle name="20% - 1. jelölőszín 2 7 6" xfId="2316" xr:uid="{00000000-0005-0000-0000-000068000000}"/>
    <cellStyle name="20% - 1. jelölőszín 2 7 6 2" xfId="23791" xr:uid="{7C9BB135-F7E8-41B9-ACCA-FCC5CA42703B}"/>
    <cellStyle name="20% - 1. jelölőszín 2 7 7" xfId="2317" xr:uid="{00000000-0005-0000-0000-000069000000}"/>
    <cellStyle name="20% - 1. jelölőszín 2 7 7 2" xfId="23792" xr:uid="{47D0C569-B41D-46EC-95A6-8CDA71862C04}"/>
    <cellStyle name="20% - 1. jelölőszín 2 7 8" xfId="2318" xr:uid="{00000000-0005-0000-0000-00006A000000}"/>
    <cellStyle name="20% - 1. jelölőszín 2 7 8 2" xfId="23793" xr:uid="{7FD63B25-F82C-467A-90DD-EDAB730003DC}"/>
    <cellStyle name="20% - 1. jelölőszín 2 7 9" xfId="2319" xr:uid="{00000000-0005-0000-0000-00006B000000}"/>
    <cellStyle name="20% - 1. jelölőszín 2 7 9 2" xfId="23794" xr:uid="{9E77CBD2-0633-4672-88DD-444D6B33B217}"/>
    <cellStyle name="20% - 1. jelölőszín 2 8" xfId="18" xr:uid="{00000000-0005-0000-0000-00006C000000}"/>
    <cellStyle name="20% - 1. jelölőszín 2 8 2" xfId="2320" xr:uid="{00000000-0005-0000-0000-00006D000000}"/>
    <cellStyle name="20% - 1. jelölőszín 2 8 3" xfId="22802" xr:uid="{E0D0F51C-5D78-4542-9179-2963FEC57932}"/>
    <cellStyle name="20% - 1. jelölőszín 2 9" xfId="1802" xr:uid="{00000000-0005-0000-0000-00006E000000}"/>
    <cellStyle name="20% - 1. jelölőszín 2 9 2" xfId="2321" xr:uid="{00000000-0005-0000-0000-00006F000000}"/>
    <cellStyle name="20% - 1. jelölőszín 2_02 BV _2009_jan15" xfId="2322" xr:uid="{00000000-0005-0000-0000-000070000000}"/>
    <cellStyle name="20% - 1. jelölőszín 20" xfId="2323" xr:uid="{00000000-0005-0000-0000-000071000000}"/>
    <cellStyle name="20% - 1. jelölőszín 20 2" xfId="23795" xr:uid="{37623D28-8DBC-44F0-93FE-A98300084B7B}"/>
    <cellStyle name="20% - 1. jelölőszín 3" xfId="19" xr:uid="{00000000-0005-0000-0000-000072000000}"/>
    <cellStyle name="20% - 1. jelölőszín 3 10" xfId="2324" xr:uid="{00000000-0005-0000-0000-000073000000}"/>
    <cellStyle name="20% - 1. jelölőszín 3 11" xfId="2325" xr:uid="{00000000-0005-0000-0000-000074000000}"/>
    <cellStyle name="20% - 1. jelölőszín 3 2" xfId="20" xr:uid="{00000000-0005-0000-0000-000075000000}"/>
    <cellStyle name="20% - 1. jelölőszín 3 2 2" xfId="2326" xr:uid="{00000000-0005-0000-0000-000076000000}"/>
    <cellStyle name="20% - 1. jelölőszín 3 2 2 2" xfId="2327" xr:uid="{00000000-0005-0000-0000-000077000000}"/>
    <cellStyle name="20% - 1. jelölőszín 3 2 3" xfId="2328" xr:uid="{00000000-0005-0000-0000-000078000000}"/>
    <cellStyle name="20% - 1. jelölőszín 3 2 3 2" xfId="2329" xr:uid="{00000000-0005-0000-0000-000079000000}"/>
    <cellStyle name="20% - 1. jelölőszín 3 2 4" xfId="2330" xr:uid="{00000000-0005-0000-0000-00007A000000}"/>
    <cellStyle name="20% - 1. jelölőszín 3 2 4 2" xfId="2331" xr:uid="{00000000-0005-0000-0000-00007B000000}"/>
    <cellStyle name="20% - 1. jelölőszín 3 2 5" xfId="2332" xr:uid="{00000000-0005-0000-0000-00007C000000}"/>
    <cellStyle name="20% - 1. jelölőszín 3 2 6" xfId="22803" xr:uid="{9DB5DEAF-96F5-4AD8-AB4E-DE528B083779}"/>
    <cellStyle name="20% - 1. jelölőszín 3 3" xfId="2333" xr:uid="{00000000-0005-0000-0000-00007D000000}"/>
    <cellStyle name="20% - 1. jelölőszín 3 3 2" xfId="2334" xr:uid="{00000000-0005-0000-0000-00007E000000}"/>
    <cellStyle name="20% - 1. jelölőszín 3 3 2 2" xfId="2335" xr:uid="{00000000-0005-0000-0000-00007F000000}"/>
    <cellStyle name="20% - 1. jelölőszín 3 3 3" xfId="2336" xr:uid="{00000000-0005-0000-0000-000080000000}"/>
    <cellStyle name="20% - 1. jelölőszín 3 3 3 2" xfId="2337" xr:uid="{00000000-0005-0000-0000-000081000000}"/>
    <cellStyle name="20% - 1. jelölőszín 3 3 4" xfId="2338" xr:uid="{00000000-0005-0000-0000-000082000000}"/>
    <cellStyle name="20% - 1. jelölőszín 3 3 4 2" xfId="2339" xr:uid="{00000000-0005-0000-0000-000083000000}"/>
    <cellStyle name="20% - 1. jelölőszín 3 3 5" xfId="2340" xr:uid="{00000000-0005-0000-0000-000084000000}"/>
    <cellStyle name="20% - 1. jelölőszín 3 4" xfId="2341" xr:uid="{00000000-0005-0000-0000-000085000000}"/>
    <cellStyle name="20% - 1. jelölőszín 3 4 2" xfId="2342" xr:uid="{00000000-0005-0000-0000-000086000000}"/>
    <cellStyle name="20% - 1. jelölőszín 3 4 2 2" xfId="2343" xr:uid="{00000000-0005-0000-0000-000087000000}"/>
    <cellStyle name="20% - 1. jelölőszín 3 4 3" xfId="2344" xr:uid="{00000000-0005-0000-0000-000088000000}"/>
    <cellStyle name="20% - 1. jelölőszín 3 4 3 2" xfId="2345" xr:uid="{00000000-0005-0000-0000-000089000000}"/>
    <cellStyle name="20% - 1. jelölőszín 3 4 4" xfId="2346" xr:uid="{00000000-0005-0000-0000-00008A000000}"/>
    <cellStyle name="20% - 1. jelölőszín 3 4 4 2" xfId="2347" xr:uid="{00000000-0005-0000-0000-00008B000000}"/>
    <cellStyle name="20% - 1. jelölőszín 3 4 5" xfId="2348" xr:uid="{00000000-0005-0000-0000-00008C000000}"/>
    <cellStyle name="20% - 1. jelölőszín 3 4 6" xfId="23796" xr:uid="{63194AB6-75A9-4797-9ED7-46BA306B4FC7}"/>
    <cellStyle name="20% - 1. jelölőszín 3 5" xfId="2349" xr:uid="{00000000-0005-0000-0000-00008D000000}"/>
    <cellStyle name="20% - 1. jelölőszín 3 5 2" xfId="2350" xr:uid="{00000000-0005-0000-0000-00008E000000}"/>
    <cellStyle name="20% - 1. jelölőszín 3 5 2 2" xfId="2351" xr:uid="{00000000-0005-0000-0000-00008F000000}"/>
    <cellStyle name="20% - 1. jelölőszín 3 5 3" xfId="2352" xr:uid="{00000000-0005-0000-0000-000090000000}"/>
    <cellStyle name="20% - 1. jelölőszín 3 5 3 2" xfId="2353" xr:uid="{00000000-0005-0000-0000-000091000000}"/>
    <cellStyle name="20% - 1. jelölőszín 3 5 4" xfId="2354" xr:uid="{00000000-0005-0000-0000-000092000000}"/>
    <cellStyle name="20% - 1. jelölőszín 3 5 4 2" xfId="2355" xr:uid="{00000000-0005-0000-0000-000093000000}"/>
    <cellStyle name="20% - 1. jelölőszín 3 5 5" xfId="2356" xr:uid="{00000000-0005-0000-0000-000094000000}"/>
    <cellStyle name="20% - 1. jelölőszín 3 5 6" xfId="23797" xr:uid="{111D6712-5957-40AB-9D51-AF98A3095F4B}"/>
    <cellStyle name="20% - 1. jelölőszín 3 6" xfId="2357" xr:uid="{00000000-0005-0000-0000-000095000000}"/>
    <cellStyle name="20% - 1. jelölőszín 3 6 2" xfId="2358" xr:uid="{00000000-0005-0000-0000-000096000000}"/>
    <cellStyle name="20% - 1. jelölőszín 3 6 2 2" xfId="2359" xr:uid="{00000000-0005-0000-0000-000097000000}"/>
    <cellStyle name="20% - 1. jelölőszín 3 6 3" xfId="2360" xr:uid="{00000000-0005-0000-0000-000098000000}"/>
    <cellStyle name="20% - 1. jelölőszín 3 6 3 2" xfId="2361" xr:uid="{00000000-0005-0000-0000-000099000000}"/>
    <cellStyle name="20% - 1. jelölőszín 3 6 4" xfId="2362" xr:uid="{00000000-0005-0000-0000-00009A000000}"/>
    <cellStyle name="20% - 1. jelölőszín 3 6 4 2" xfId="2363" xr:uid="{00000000-0005-0000-0000-00009B000000}"/>
    <cellStyle name="20% - 1. jelölőszín 3 6 5" xfId="2364" xr:uid="{00000000-0005-0000-0000-00009C000000}"/>
    <cellStyle name="20% - 1. jelölőszín 3 6 6" xfId="23798" xr:uid="{053254CC-B755-4277-9458-1D3135D15434}"/>
    <cellStyle name="20% - 1. jelölőszín 3 7" xfId="2365" xr:uid="{00000000-0005-0000-0000-00009D000000}"/>
    <cellStyle name="20% - 1. jelölőszín 3 7 2" xfId="2366" xr:uid="{00000000-0005-0000-0000-00009E000000}"/>
    <cellStyle name="20% - 1. jelölőszín 3 8" xfId="2367" xr:uid="{00000000-0005-0000-0000-00009F000000}"/>
    <cellStyle name="20% - 1. jelölőszín 3 8 2" xfId="2368" xr:uid="{00000000-0005-0000-0000-0000A0000000}"/>
    <cellStyle name="20% - 1. jelölőszín 3 9" xfId="2369" xr:uid="{00000000-0005-0000-0000-0000A1000000}"/>
    <cellStyle name="20% - 1. jelölőszín 3 9 2" xfId="2370" xr:uid="{00000000-0005-0000-0000-0000A2000000}"/>
    <cellStyle name="20% - 1. jelölőszín 3_02 BV _2009_jan15" xfId="2371" xr:uid="{00000000-0005-0000-0000-0000A3000000}"/>
    <cellStyle name="20% - 1. jelölőszín 4" xfId="21" xr:uid="{00000000-0005-0000-0000-0000A4000000}"/>
    <cellStyle name="20% - 1. jelölőszín 4 10" xfId="2372" xr:uid="{00000000-0005-0000-0000-0000A5000000}"/>
    <cellStyle name="20% - 1. jelölőszín 4 10 2" xfId="23799" xr:uid="{8B1F24A0-5D6C-4AD2-BE4B-99277F67F17F}"/>
    <cellStyle name="20% - 1. jelölőszín 4 11" xfId="2373" xr:uid="{00000000-0005-0000-0000-0000A6000000}"/>
    <cellStyle name="20% - 1. jelölőszín 4 11 2" xfId="23800" xr:uid="{57357664-03D5-452E-920C-A775AF79D38C}"/>
    <cellStyle name="20% - 1. jelölőszín 4 12" xfId="2374" xr:uid="{00000000-0005-0000-0000-0000A7000000}"/>
    <cellStyle name="20% - 1. jelölőszín 4 12 2" xfId="23801" xr:uid="{C13D2659-ECB8-4CAB-BF2A-56E2BA94BD20}"/>
    <cellStyle name="20% - 1. jelölőszín 4 13" xfId="22804" xr:uid="{4F413E78-68DA-45C7-9FAA-101EA8AC26D8}"/>
    <cellStyle name="20% - 1. jelölőszín 4 2" xfId="2375" xr:uid="{00000000-0005-0000-0000-0000A8000000}"/>
    <cellStyle name="20% - 1. jelölőszín 4 2 2" xfId="2376" xr:uid="{00000000-0005-0000-0000-0000A9000000}"/>
    <cellStyle name="20% - 1. jelölőszín 4 2 2 2" xfId="2377" xr:uid="{00000000-0005-0000-0000-0000AA000000}"/>
    <cellStyle name="20% - 1. jelölőszín 4 2 3" xfId="2378" xr:uid="{00000000-0005-0000-0000-0000AB000000}"/>
    <cellStyle name="20% - 1. jelölőszín 4 2 3 2" xfId="2379" xr:uid="{00000000-0005-0000-0000-0000AC000000}"/>
    <cellStyle name="20% - 1. jelölőszín 4 2 4" xfId="2380" xr:uid="{00000000-0005-0000-0000-0000AD000000}"/>
    <cellStyle name="20% - 1. jelölőszín 4 2 4 2" xfId="2381" xr:uid="{00000000-0005-0000-0000-0000AE000000}"/>
    <cellStyle name="20% - 1. jelölőszín 4 2 5" xfId="2382" xr:uid="{00000000-0005-0000-0000-0000AF000000}"/>
    <cellStyle name="20% - 1. jelölőszín 4 2 6" xfId="23802" xr:uid="{6398E08B-829C-45FC-A2FB-61AA36D7E991}"/>
    <cellStyle name="20% - 1. jelölőszín 4 3" xfId="2383" xr:uid="{00000000-0005-0000-0000-0000B0000000}"/>
    <cellStyle name="20% - 1. jelölőszín 4 3 2" xfId="2384" xr:uid="{00000000-0005-0000-0000-0000B1000000}"/>
    <cellStyle name="20% - 1. jelölőszín 4 3 2 2" xfId="2385" xr:uid="{00000000-0005-0000-0000-0000B2000000}"/>
    <cellStyle name="20% - 1. jelölőszín 4 3 3" xfId="2386" xr:uid="{00000000-0005-0000-0000-0000B3000000}"/>
    <cellStyle name="20% - 1. jelölőszín 4 3 3 2" xfId="2387" xr:uid="{00000000-0005-0000-0000-0000B4000000}"/>
    <cellStyle name="20% - 1. jelölőszín 4 3 4" xfId="2388" xr:uid="{00000000-0005-0000-0000-0000B5000000}"/>
    <cellStyle name="20% - 1. jelölőszín 4 3 4 2" xfId="2389" xr:uid="{00000000-0005-0000-0000-0000B6000000}"/>
    <cellStyle name="20% - 1. jelölőszín 4 3 5" xfId="2390" xr:uid="{00000000-0005-0000-0000-0000B7000000}"/>
    <cellStyle name="20% - 1. jelölőszín 4 3 6" xfId="23803" xr:uid="{FC211032-3E22-4D19-8FF9-EE50FE9FCFD5}"/>
    <cellStyle name="20% - 1. jelölőszín 4 4" xfId="2391" xr:uid="{00000000-0005-0000-0000-0000B8000000}"/>
    <cellStyle name="20% - 1. jelölőszín 4 4 2" xfId="2392" xr:uid="{00000000-0005-0000-0000-0000B9000000}"/>
    <cellStyle name="20% - 1. jelölőszín 4 4 2 2" xfId="2393" xr:uid="{00000000-0005-0000-0000-0000BA000000}"/>
    <cellStyle name="20% - 1. jelölőszín 4 4 3" xfId="2394" xr:uid="{00000000-0005-0000-0000-0000BB000000}"/>
    <cellStyle name="20% - 1. jelölőszín 4 4 3 2" xfId="2395" xr:uid="{00000000-0005-0000-0000-0000BC000000}"/>
    <cellStyle name="20% - 1. jelölőszín 4 4 4" xfId="2396" xr:uid="{00000000-0005-0000-0000-0000BD000000}"/>
    <cellStyle name="20% - 1. jelölőszín 4 4 4 2" xfId="2397" xr:uid="{00000000-0005-0000-0000-0000BE000000}"/>
    <cellStyle name="20% - 1. jelölőszín 4 4 5" xfId="2398" xr:uid="{00000000-0005-0000-0000-0000BF000000}"/>
    <cellStyle name="20% - 1. jelölőszín 4 4 6" xfId="23804" xr:uid="{5D4DDE86-84E9-48E4-98A3-830F3FA4728B}"/>
    <cellStyle name="20% - 1. jelölőszín 4 5" xfId="2399" xr:uid="{00000000-0005-0000-0000-0000C0000000}"/>
    <cellStyle name="20% - 1. jelölőszín 4 5 2" xfId="2400" xr:uid="{00000000-0005-0000-0000-0000C1000000}"/>
    <cellStyle name="20% - 1. jelölőszín 4 5 2 2" xfId="2401" xr:uid="{00000000-0005-0000-0000-0000C2000000}"/>
    <cellStyle name="20% - 1. jelölőszín 4 5 3" xfId="2402" xr:uid="{00000000-0005-0000-0000-0000C3000000}"/>
    <cellStyle name="20% - 1. jelölőszín 4 5 3 2" xfId="2403" xr:uid="{00000000-0005-0000-0000-0000C4000000}"/>
    <cellStyle name="20% - 1. jelölőszín 4 5 4" xfId="2404" xr:uid="{00000000-0005-0000-0000-0000C5000000}"/>
    <cellStyle name="20% - 1. jelölőszín 4 5 4 2" xfId="2405" xr:uid="{00000000-0005-0000-0000-0000C6000000}"/>
    <cellStyle name="20% - 1. jelölőszín 4 5 5" xfId="2406" xr:uid="{00000000-0005-0000-0000-0000C7000000}"/>
    <cellStyle name="20% - 1. jelölőszín 4 5 6" xfId="23805" xr:uid="{088CB08A-3919-43C2-9022-46CC4BC1B5C7}"/>
    <cellStyle name="20% - 1. jelölőszín 4 6" xfId="2407" xr:uid="{00000000-0005-0000-0000-0000C8000000}"/>
    <cellStyle name="20% - 1. jelölőszín 4 6 2" xfId="2408" xr:uid="{00000000-0005-0000-0000-0000C9000000}"/>
    <cellStyle name="20% - 1. jelölőszín 4 6 2 2" xfId="2409" xr:uid="{00000000-0005-0000-0000-0000CA000000}"/>
    <cellStyle name="20% - 1. jelölőszín 4 6 3" xfId="2410" xr:uid="{00000000-0005-0000-0000-0000CB000000}"/>
    <cellStyle name="20% - 1. jelölőszín 4 6 3 2" xfId="2411" xr:uid="{00000000-0005-0000-0000-0000CC000000}"/>
    <cellStyle name="20% - 1. jelölőszín 4 6 4" xfId="2412" xr:uid="{00000000-0005-0000-0000-0000CD000000}"/>
    <cellStyle name="20% - 1. jelölőszín 4 6 4 2" xfId="2413" xr:uid="{00000000-0005-0000-0000-0000CE000000}"/>
    <cellStyle name="20% - 1. jelölőszín 4 6 5" xfId="2414" xr:uid="{00000000-0005-0000-0000-0000CF000000}"/>
    <cellStyle name="20% - 1. jelölőszín 4 6 6" xfId="23806" xr:uid="{08653A62-17B3-4B4E-8DEE-642D4BCDEC92}"/>
    <cellStyle name="20% - 1. jelölőszín 4 7" xfId="2415" xr:uid="{00000000-0005-0000-0000-0000D0000000}"/>
    <cellStyle name="20% - 1. jelölőszín 4 7 2" xfId="2416" xr:uid="{00000000-0005-0000-0000-0000D1000000}"/>
    <cellStyle name="20% - 1. jelölőszín 4 7 3" xfId="23807" xr:uid="{1B054118-446F-455E-9109-7DEF515C79C6}"/>
    <cellStyle name="20% - 1. jelölőszín 4 8" xfId="2417" xr:uid="{00000000-0005-0000-0000-0000D2000000}"/>
    <cellStyle name="20% - 1. jelölőszín 4 8 2" xfId="2418" xr:uid="{00000000-0005-0000-0000-0000D3000000}"/>
    <cellStyle name="20% - 1. jelölőszín 4 8 3" xfId="23808" xr:uid="{89B4D182-AB92-44B6-B9C5-9CA80970579F}"/>
    <cellStyle name="20% - 1. jelölőszín 4 9" xfId="2419" xr:uid="{00000000-0005-0000-0000-0000D4000000}"/>
    <cellStyle name="20% - 1. jelölőszín 4 9 2" xfId="2420" xr:uid="{00000000-0005-0000-0000-0000D5000000}"/>
    <cellStyle name="20% - 1. jelölőszín 4 9 3" xfId="23809" xr:uid="{30505DEC-DF60-4799-B74B-FEAAD1255926}"/>
    <cellStyle name="20% - 1. jelölőszín 4_02 BV _2009_jan15" xfId="2421" xr:uid="{00000000-0005-0000-0000-0000D6000000}"/>
    <cellStyle name="20% - 1. jelölőszín 5" xfId="22" xr:uid="{00000000-0005-0000-0000-0000D7000000}"/>
    <cellStyle name="20% - 1. jelölőszín 5 10" xfId="2422" xr:uid="{00000000-0005-0000-0000-0000D8000000}"/>
    <cellStyle name="20% - 1. jelölőszín 5 10 2" xfId="23810" xr:uid="{DF42C094-8EDA-4ECF-9E9B-1F073A49D579}"/>
    <cellStyle name="20% - 1. jelölőszín 5 11" xfId="2423" xr:uid="{00000000-0005-0000-0000-0000D9000000}"/>
    <cellStyle name="20% - 1. jelölőszín 5 11 2" xfId="23811" xr:uid="{C8A29D61-C9C9-46C4-83F5-CB4845AE020D}"/>
    <cellStyle name="20% - 1. jelölőszín 5 12" xfId="2424" xr:uid="{00000000-0005-0000-0000-0000DA000000}"/>
    <cellStyle name="20% - 1. jelölőszín 5 12 2" xfId="23812" xr:uid="{B1385B0D-9D44-4874-8267-0D239AF427FC}"/>
    <cellStyle name="20% - 1. jelölőszín 5 13" xfId="22805" xr:uid="{4D59E85B-0243-46AA-AC8A-728BD8938F95}"/>
    <cellStyle name="20% - 1. jelölőszín 5 2" xfId="2425" xr:uid="{00000000-0005-0000-0000-0000DB000000}"/>
    <cellStyle name="20% - 1. jelölőszín 5 2 2" xfId="2426" xr:uid="{00000000-0005-0000-0000-0000DC000000}"/>
    <cellStyle name="20% - 1. jelölőszín 5 2 3" xfId="23813" xr:uid="{1B021CB4-97BC-4958-B953-7F63EF3D0B36}"/>
    <cellStyle name="20% - 1. jelölőszín 5 3" xfId="2427" xr:uid="{00000000-0005-0000-0000-0000DD000000}"/>
    <cellStyle name="20% - 1. jelölőszín 5 3 2" xfId="2428" xr:uid="{00000000-0005-0000-0000-0000DE000000}"/>
    <cellStyle name="20% - 1. jelölőszín 5 3 3" xfId="23814" xr:uid="{F23ECE98-6897-4EC7-A573-B7AC775D06BF}"/>
    <cellStyle name="20% - 1. jelölőszín 5 4" xfId="2429" xr:uid="{00000000-0005-0000-0000-0000DF000000}"/>
    <cellStyle name="20% - 1. jelölőszín 5 4 2" xfId="2430" xr:uid="{00000000-0005-0000-0000-0000E0000000}"/>
    <cellStyle name="20% - 1. jelölőszín 5 4 3" xfId="23815" xr:uid="{ACE6CB98-B90F-494D-BD61-5790F8DFEA56}"/>
    <cellStyle name="20% - 1. jelölőszín 5 5" xfId="2431" xr:uid="{00000000-0005-0000-0000-0000E1000000}"/>
    <cellStyle name="20% - 1. jelölőszín 5 5 2" xfId="23816" xr:uid="{9247B0D3-29DD-44FE-AE2E-36804C0FC342}"/>
    <cellStyle name="20% - 1. jelölőszín 5 6" xfId="2432" xr:uid="{00000000-0005-0000-0000-0000E2000000}"/>
    <cellStyle name="20% - 1. jelölőszín 5 6 2" xfId="23817" xr:uid="{9E5BBBAA-1A58-4CE5-992E-5920B2E487FD}"/>
    <cellStyle name="20% - 1. jelölőszín 5 7" xfId="2433" xr:uid="{00000000-0005-0000-0000-0000E3000000}"/>
    <cellStyle name="20% - 1. jelölőszín 5 7 2" xfId="23818" xr:uid="{2844AE91-80CA-443B-BD21-523F804B5ECA}"/>
    <cellStyle name="20% - 1. jelölőszín 5 8" xfId="2434" xr:uid="{00000000-0005-0000-0000-0000E4000000}"/>
    <cellStyle name="20% - 1. jelölőszín 5 8 2" xfId="23819" xr:uid="{E1C225FB-48FE-4822-9992-C16EC21FF5D4}"/>
    <cellStyle name="20% - 1. jelölőszín 5 9" xfId="2435" xr:uid="{00000000-0005-0000-0000-0000E5000000}"/>
    <cellStyle name="20% - 1. jelölőszín 5 9 2" xfId="23820" xr:uid="{068007EB-4D07-44F3-83B8-FB241B751AA9}"/>
    <cellStyle name="20% - 1. jelölőszín 6" xfId="23" xr:uid="{00000000-0005-0000-0000-0000E6000000}"/>
    <cellStyle name="20% - 1. jelölőszín 6 10" xfId="2436" xr:uid="{00000000-0005-0000-0000-0000E7000000}"/>
    <cellStyle name="20% - 1. jelölőszín 6 10 2" xfId="23821" xr:uid="{5A4D36F7-5FB1-4887-A4AC-A8BD072E8F1F}"/>
    <cellStyle name="20% - 1. jelölőszín 6 11" xfId="22806" xr:uid="{453E1504-0033-401D-8943-8E5F3076008C}"/>
    <cellStyle name="20% - 1. jelölőszín 6 2" xfId="2437" xr:uid="{00000000-0005-0000-0000-0000E8000000}"/>
    <cellStyle name="20% - 1. jelölőszín 6 2 2" xfId="2438" xr:uid="{00000000-0005-0000-0000-0000E9000000}"/>
    <cellStyle name="20% - 1. jelölőszín 6 2 3" xfId="23822" xr:uid="{CCF7C61C-53BF-4499-90F9-EA57BEB6B77B}"/>
    <cellStyle name="20% - 1. jelölőszín 6 3" xfId="2439" xr:uid="{00000000-0005-0000-0000-0000EA000000}"/>
    <cellStyle name="20% - 1. jelölőszín 6 3 2" xfId="2440" xr:uid="{00000000-0005-0000-0000-0000EB000000}"/>
    <cellStyle name="20% - 1. jelölőszín 6 3 3" xfId="23823" xr:uid="{02A3ADF8-5B28-42A3-A873-EF6FBB8ACDE8}"/>
    <cellStyle name="20% - 1. jelölőszín 6 4" xfId="2441" xr:uid="{00000000-0005-0000-0000-0000EC000000}"/>
    <cellStyle name="20% - 1. jelölőszín 6 4 2" xfId="2442" xr:uid="{00000000-0005-0000-0000-0000ED000000}"/>
    <cellStyle name="20% - 1. jelölőszín 6 4 3" xfId="23824" xr:uid="{ACED1E5F-E0E8-44E4-BD27-480A2193BF54}"/>
    <cellStyle name="20% - 1. jelölőszín 6 5" xfId="2443" xr:uid="{00000000-0005-0000-0000-0000EE000000}"/>
    <cellStyle name="20% - 1. jelölőszín 6 5 2" xfId="23825" xr:uid="{567A8F31-A48D-4822-B1A2-1FE1E9B73B75}"/>
    <cellStyle name="20% - 1. jelölőszín 6 6" xfId="2444" xr:uid="{00000000-0005-0000-0000-0000EF000000}"/>
    <cellStyle name="20% - 1. jelölőszín 6 6 2" xfId="23826" xr:uid="{02456913-E82A-43B0-AAB7-25FB273A613C}"/>
    <cellStyle name="20% - 1. jelölőszín 6 7" xfId="2445" xr:uid="{00000000-0005-0000-0000-0000F0000000}"/>
    <cellStyle name="20% - 1. jelölőszín 6 7 2" xfId="23827" xr:uid="{F431FD06-6CBF-487D-B718-D95F4D44E8AC}"/>
    <cellStyle name="20% - 1. jelölőszín 6 8" xfId="2446" xr:uid="{00000000-0005-0000-0000-0000F1000000}"/>
    <cellStyle name="20% - 1. jelölőszín 6 8 2" xfId="23828" xr:uid="{DEBA818C-375C-4B6A-9226-5D08BDB9F8EB}"/>
    <cellStyle name="20% - 1. jelölőszín 6 9" xfId="2447" xr:uid="{00000000-0005-0000-0000-0000F2000000}"/>
    <cellStyle name="20% - 1. jelölőszín 6 9 2" xfId="23829" xr:uid="{C39768C1-AE72-4E75-BB02-E41EE036338F}"/>
    <cellStyle name="20% - 1. jelölőszín 7" xfId="24" xr:uid="{00000000-0005-0000-0000-0000F3000000}"/>
    <cellStyle name="20% - 1. jelölőszín 7 10" xfId="2448" xr:uid="{00000000-0005-0000-0000-0000F4000000}"/>
    <cellStyle name="20% - 1. jelölőszín 7 10 2" xfId="23830" xr:uid="{576DC7A6-D181-4D67-919A-6C1763551A5F}"/>
    <cellStyle name="20% - 1. jelölőszín 7 11" xfId="22807" xr:uid="{8DB8469E-0084-4A98-BD55-073BE7BB7359}"/>
    <cellStyle name="20% - 1. jelölőszín 7 2" xfId="2449" xr:uid="{00000000-0005-0000-0000-0000F5000000}"/>
    <cellStyle name="20% - 1. jelölőszín 7 2 2" xfId="2450" xr:uid="{00000000-0005-0000-0000-0000F6000000}"/>
    <cellStyle name="20% - 1. jelölőszín 7 2 3" xfId="23831" xr:uid="{C34C4698-3B1C-4524-A8B3-75C9A68C3233}"/>
    <cellStyle name="20% - 1. jelölőszín 7 3" xfId="2451" xr:uid="{00000000-0005-0000-0000-0000F7000000}"/>
    <cellStyle name="20% - 1. jelölőszín 7 3 2" xfId="2452" xr:uid="{00000000-0005-0000-0000-0000F8000000}"/>
    <cellStyle name="20% - 1. jelölőszín 7 3 3" xfId="23832" xr:uid="{270334A1-B47B-4923-8147-01AC71E7F2E3}"/>
    <cellStyle name="20% - 1. jelölőszín 7 4" xfId="2453" xr:uid="{00000000-0005-0000-0000-0000F9000000}"/>
    <cellStyle name="20% - 1. jelölőszín 7 4 2" xfId="2454" xr:uid="{00000000-0005-0000-0000-0000FA000000}"/>
    <cellStyle name="20% - 1. jelölőszín 7 4 3" xfId="23833" xr:uid="{50C44C7C-7125-4874-8BD2-6EB8785DFCAE}"/>
    <cellStyle name="20% - 1. jelölőszín 7 5" xfId="2455" xr:uid="{00000000-0005-0000-0000-0000FB000000}"/>
    <cellStyle name="20% - 1. jelölőszín 7 5 2" xfId="23834" xr:uid="{3E4CB527-69CD-4776-B239-5856B0DC27BF}"/>
    <cellStyle name="20% - 1. jelölőszín 7 6" xfId="2456" xr:uid="{00000000-0005-0000-0000-0000FC000000}"/>
    <cellStyle name="20% - 1. jelölőszín 7 6 2" xfId="23835" xr:uid="{3EBDB3B5-BE8F-40D0-B891-3C4E5434860A}"/>
    <cellStyle name="20% - 1. jelölőszín 7 7" xfId="2457" xr:uid="{00000000-0005-0000-0000-0000FD000000}"/>
    <cellStyle name="20% - 1. jelölőszín 7 7 2" xfId="23836" xr:uid="{8B724428-0A96-4091-8AE1-B680803D36B3}"/>
    <cellStyle name="20% - 1. jelölőszín 7 8" xfId="2458" xr:uid="{00000000-0005-0000-0000-0000FE000000}"/>
    <cellStyle name="20% - 1. jelölőszín 7 8 2" xfId="23837" xr:uid="{8644D54E-2A4A-4DA6-B3F8-58FCBFC1020D}"/>
    <cellStyle name="20% - 1. jelölőszín 7 9" xfId="2459" xr:uid="{00000000-0005-0000-0000-0000FF000000}"/>
    <cellStyle name="20% - 1. jelölőszín 7 9 2" xfId="23838" xr:uid="{D6A4C1DA-287D-475C-8575-94F14EEBB040}"/>
    <cellStyle name="20% - 1. jelölőszín 8" xfId="25" xr:uid="{00000000-0005-0000-0000-000000010000}"/>
    <cellStyle name="20% - 1. jelölőszín 8 10" xfId="2460" xr:uid="{00000000-0005-0000-0000-000001010000}"/>
    <cellStyle name="20% - 1. jelölőszín 8 10 2" xfId="23839" xr:uid="{412876D3-BB43-4B3B-870D-1C769102F1BB}"/>
    <cellStyle name="20% - 1. jelölőszín 8 11" xfId="22808" xr:uid="{11B15C48-92AF-4228-92EB-398378FBFC15}"/>
    <cellStyle name="20% - 1. jelölőszín 8 2" xfId="2461" xr:uid="{00000000-0005-0000-0000-000002010000}"/>
    <cellStyle name="20% - 1. jelölőszín 8 2 2" xfId="2462" xr:uid="{00000000-0005-0000-0000-000003010000}"/>
    <cellStyle name="20% - 1. jelölőszín 8 2 3" xfId="23840" xr:uid="{348B7A2B-BDE5-48BE-B5D6-4F0EA8468D10}"/>
    <cellStyle name="20% - 1. jelölőszín 8 3" xfId="2463" xr:uid="{00000000-0005-0000-0000-000004010000}"/>
    <cellStyle name="20% - 1. jelölőszín 8 3 2" xfId="2464" xr:uid="{00000000-0005-0000-0000-000005010000}"/>
    <cellStyle name="20% - 1. jelölőszín 8 3 3" xfId="23841" xr:uid="{0FE573DA-15C6-471A-9585-17A2D9150884}"/>
    <cellStyle name="20% - 1. jelölőszín 8 4" xfId="2465" xr:uid="{00000000-0005-0000-0000-000006010000}"/>
    <cellStyle name="20% - 1. jelölőszín 8 4 2" xfId="2466" xr:uid="{00000000-0005-0000-0000-000007010000}"/>
    <cellStyle name="20% - 1. jelölőszín 8 4 3" xfId="23842" xr:uid="{06F49BCE-D154-4FBE-AECE-4FE0D7C907CB}"/>
    <cellStyle name="20% - 1. jelölőszín 8 5" xfId="2467" xr:uid="{00000000-0005-0000-0000-000008010000}"/>
    <cellStyle name="20% - 1. jelölőszín 8 5 2" xfId="23843" xr:uid="{4B58CC80-7C8E-4BDC-9132-FA13AF79C200}"/>
    <cellStyle name="20% - 1. jelölőszín 8 6" xfId="2468" xr:uid="{00000000-0005-0000-0000-000009010000}"/>
    <cellStyle name="20% - 1. jelölőszín 8 6 2" xfId="23844" xr:uid="{735BB67E-D198-47CC-86CF-AD1FFADCD445}"/>
    <cellStyle name="20% - 1. jelölőszín 8 7" xfId="2469" xr:uid="{00000000-0005-0000-0000-00000A010000}"/>
    <cellStyle name="20% - 1. jelölőszín 8 7 2" xfId="23845" xr:uid="{41A832B2-4D9B-4EF3-9ECC-D954BF4E30F1}"/>
    <cellStyle name="20% - 1. jelölőszín 8 8" xfId="2470" xr:uid="{00000000-0005-0000-0000-00000B010000}"/>
    <cellStyle name="20% - 1. jelölőszín 8 8 2" xfId="23846" xr:uid="{F59A1EC2-066E-4618-B23B-02AC5BA0A65C}"/>
    <cellStyle name="20% - 1. jelölőszín 8 9" xfId="2471" xr:uid="{00000000-0005-0000-0000-00000C010000}"/>
    <cellStyle name="20% - 1. jelölőszín 8 9 2" xfId="23847" xr:uid="{CC6873B0-2063-4EB6-B00E-172B02F2D59B}"/>
    <cellStyle name="20% - 1. jelölőszín 9" xfId="26" xr:uid="{00000000-0005-0000-0000-00000D010000}"/>
    <cellStyle name="20% - 1. jelölőszín 9 10" xfId="2472" xr:uid="{00000000-0005-0000-0000-00000E010000}"/>
    <cellStyle name="20% - 1. jelölőszín 9 10 2" xfId="23848" xr:uid="{0E55455F-989F-4D02-8011-F59311F98792}"/>
    <cellStyle name="20% - 1. jelölőszín 9 11" xfId="22809" xr:uid="{5C126C71-E6E9-4235-9517-E3D9F9978677}"/>
    <cellStyle name="20% - 1. jelölőszín 9 2" xfId="2473" xr:uid="{00000000-0005-0000-0000-00000F010000}"/>
    <cellStyle name="20% - 1. jelölőszín 9 2 2" xfId="2474" xr:uid="{00000000-0005-0000-0000-000010010000}"/>
    <cellStyle name="20% - 1. jelölőszín 9 2 3" xfId="23849" xr:uid="{CE86FA3C-B920-4A18-B49B-AEBA68CBCCF3}"/>
    <cellStyle name="20% - 1. jelölőszín 9 3" xfId="2475" xr:uid="{00000000-0005-0000-0000-000011010000}"/>
    <cellStyle name="20% - 1. jelölőszín 9 3 2" xfId="2476" xr:uid="{00000000-0005-0000-0000-000012010000}"/>
    <cellStyle name="20% - 1. jelölőszín 9 3 3" xfId="23850" xr:uid="{E5269EA3-860B-4927-AB7B-A9AEE60D74BA}"/>
    <cellStyle name="20% - 1. jelölőszín 9 4" xfId="2477" xr:uid="{00000000-0005-0000-0000-000013010000}"/>
    <cellStyle name="20% - 1. jelölőszín 9 4 2" xfId="2478" xr:uid="{00000000-0005-0000-0000-000014010000}"/>
    <cellStyle name="20% - 1. jelölőszín 9 4 3" xfId="23851" xr:uid="{0E5E3EC3-A2E6-42FB-8994-A58A600D8E9C}"/>
    <cellStyle name="20% - 1. jelölőszín 9 5" xfId="2479" xr:uid="{00000000-0005-0000-0000-000015010000}"/>
    <cellStyle name="20% - 1. jelölőszín 9 5 2" xfId="23852" xr:uid="{0B0B17DC-6ED9-4144-9BB7-15547E26239F}"/>
    <cellStyle name="20% - 1. jelölőszín 9 6" xfId="2480" xr:uid="{00000000-0005-0000-0000-000016010000}"/>
    <cellStyle name="20% - 1. jelölőszín 9 6 2" xfId="23853" xr:uid="{900203CC-80FC-4BF2-825A-D9567AEEDF19}"/>
    <cellStyle name="20% - 1. jelölőszín 9 7" xfId="2481" xr:uid="{00000000-0005-0000-0000-000017010000}"/>
    <cellStyle name="20% - 1. jelölőszín 9 7 2" xfId="23854" xr:uid="{4363E108-FA5D-4F09-90FB-6792058BD6EE}"/>
    <cellStyle name="20% - 1. jelölőszín 9 8" xfId="2482" xr:uid="{00000000-0005-0000-0000-000018010000}"/>
    <cellStyle name="20% - 1. jelölőszín 9 8 2" xfId="23855" xr:uid="{FA0A65B0-2B14-4DCE-9CB7-0E4F94C15859}"/>
    <cellStyle name="20% - 1. jelölőszín 9 9" xfId="2483" xr:uid="{00000000-0005-0000-0000-000019010000}"/>
    <cellStyle name="20% - 1. jelölőszín 9 9 2" xfId="23856" xr:uid="{CD898B67-4D3C-4EAB-9964-33FE063CB578}"/>
    <cellStyle name="20% - 2. jelölőszín" xfId="27" xr:uid="{00000000-0005-0000-0000-00001A010000}"/>
    <cellStyle name="20% - 2. jelölőszín 10" xfId="28" xr:uid="{00000000-0005-0000-0000-00001B010000}"/>
    <cellStyle name="20% - 2. jelölőszín 10 10" xfId="2484" xr:uid="{00000000-0005-0000-0000-00001C010000}"/>
    <cellStyle name="20% - 2. jelölőszín 10 10 2" xfId="23857" xr:uid="{2A663DED-FCA0-434C-BF81-41195F4B8409}"/>
    <cellStyle name="20% - 2. jelölőszín 10 11" xfId="22810" xr:uid="{B5F1DAA1-0346-499D-BBC0-FA84E4830A36}"/>
    <cellStyle name="20% - 2. jelölőszín 10 2" xfId="2485" xr:uid="{00000000-0005-0000-0000-00001D010000}"/>
    <cellStyle name="20% - 2. jelölőszín 10 2 2" xfId="2486" xr:uid="{00000000-0005-0000-0000-00001E010000}"/>
    <cellStyle name="20% - 2. jelölőszín 10 2 3" xfId="23858" xr:uid="{62436FE3-DBF6-4D5D-BED1-01E5F186D6B7}"/>
    <cellStyle name="20% - 2. jelölőszín 10 3" xfId="2487" xr:uid="{00000000-0005-0000-0000-00001F010000}"/>
    <cellStyle name="20% - 2. jelölőszín 10 3 2" xfId="2488" xr:uid="{00000000-0005-0000-0000-000020010000}"/>
    <cellStyle name="20% - 2. jelölőszín 10 3 3" xfId="23859" xr:uid="{D459E300-D1AF-461A-92A3-BC94DC76D5AF}"/>
    <cellStyle name="20% - 2. jelölőszín 10 4" xfId="2489" xr:uid="{00000000-0005-0000-0000-000021010000}"/>
    <cellStyle name="20% - 2. jelölőszín 10 4 2" xfId="2490" xr:uid="{00000000-0005-0000-0000-000022010000}"/>
    <cellStyle name="20% - 2. jelölőszín 10 4 3" xfId="23860" xr:uid="{6D840D6F-86C9-46C9-BDA0-9832FE6037B7}"/>
    <cellStyle name="20% - 2. jelölőszín 10 5" xfId="2491" xr:uid="{00000000-0005-0000-0000-000023010000}"/>
    <cellStyle name="20% - 2. jelölőszín 10 5 2" xfId="23861" xr:uid="{D2B20B2F-3CE9-45E0-AC2C-65036F25CD6D}"/>
    <cellStyle name="20% - 2. jelölőszín 10 6" xfId="2492" xr:uid="{00000000-0005-0000-0000-000024010000}"/>
    <cellStyle name="20% - 2. jelölőszín 10 6 2" xfId="23862" xr:uid="{99AEB51C-C1EC-4329-9020-5CD3BC513311}"/>
    <cellStyle name="20% - 2. jelölőszín 10 7" xfId="2493" xr:uid="{00000000-0005-0000-0000-000025010000}"/>
    <cellStyle name="20% - 2. jelölőszín 10 7 2" xfId="23863" xr:uid="{ED529DB4-CA15-49AE-AD7A-BDC9AE4132F4}"/>
    <cellStyle name="20% - 2. jelölőszín 10 8" xfId="2494" xr:uid="{00000000-0005-0000-0000-000026010000}"/>
    <cellStyle name="20% - 2. jelölőszín 10 8 2" xfId="23864" xr:uid="{C200E496-F78B-44B4-9A0A-BA8A1B81DC45}"/>
    <cellStyle name="20% - 2. jelölőszín 10 9" xfId="2495" xr:uid="{00000000-0005-0000-0000-000027010000}"/>
    <cellStyle name="20% - 2. jelölőszín 10 9 2" xfId="23865" xr:uid="{5C6D7829-34FE-423D-8C84-78EEFDED0E3B}"/>
    <cellStyle name="20% - 2. jelölőszín 11" xfId="29" xr:uid="{00000000-0005-0000-0000-000028010000}"/>
    <cellStyle name="20% - 2. jelölőszín 11 10" xfId="2496" xr:uid="{00000000-0005-0000-0000-000029010000}"/>
    <cellStyle name="20% - 2. jelölőszín 11 10 2" xfId="23866" xr:uid="{846F75DC-A39A-43D7-B80A-E72772AEBE7A}"/>
    <cellStyle name="20% - 2. jelölőszín 11 11" xfId="22811" xr:uid="{ED0E243C-A2E5-4C14-BF51-C4A75D2B21D4}"/>
    <cellStyle name="20% - 2. jelölőszín 11 2" xfId="2497" xr:uid="{00000000-0005-0000-0000-00002A010000}"/>
    <cellStyle name="20% - 2. jelölőszín 11 2 2" xfId="2498" xr:uid="{00000000-0005-0000-0000-00002B010000}"/>
    <cellStyle name="20% - 2. jelölőszín 11 2 3" xfId="23867" xr:uid="{636A82FE-6AB6-467C-A1CE-F4AFD0AB0195}"/>
    <cellStyle name="20% - 2. jelölőszín 11 3" xfId="2499" xr:uid="{00000000-0005-0000-0000-00002C010000}"/>
    <cellStyle name="20% - 2. jelölőszín 11 3 2" xfId="2500" xr:uid="{00000000-0005-0000-0000-00002D010000}"/>
    <cellStyle name="20% - 2. jelölőszín 11 3 3" xfId="23868" xr:uid="{85EE4492-339F-40F6-BFD1-D1FA045E0202}"/>
    <cellStyle name="20% - 2. jelölőszín 11 4" xfId="2501" xr:uid="{00000000-0005-0000-0000-00002E010000}"/>
    <cellStyle name="20% - 2. jelölőszín 11 4 2" xfId="2502" xr:uid="{00000000-0005-0000-0000-00002F010000}"/>
    <cellStyle name="20% - 2. jelölőszín 11 4 3" xfId="23869" xr:uid="{9B5CB4EF-3F40-4E15-95D2-CA7794EC1841}"/>
    <cellStyle name="20% - 2. jelölőszín 11 5" xfId="2503" xr:uid="{00000000-0005-0000-0000-000030010000}"/>
    <cellStyle name="20% - 2. jelölőszín 11 5 2" xfId="23870" xr:uid="{C96B45A5-C6F0-4818-9107-3C56588BBAC1}"/>
    <cellStyle name="20% - 2. jelölőszín 11 6" xfId="2504" xr:uid="{00000000-0005-0000-0000-000031010000}"/>
    <cellStyle name="20% - 2. jelölőszín 11 6 2" xfId="23871" xr:uid="{9F7AD2EC-B73B-4F19-9C87-8E7DD1C4C793}"/>
    <cellStyle name="20% - 2. jelölőszín 11 7" xfId="2505" xr:uid="{00000000-0005-0000-0000-000032010000}"/>
    <cellStyle name="20% - 2. jelölőszín 11 7 2" xfId="23872" xr:uid="{A925A905-8DFF-4D74-93AB-52997882BB35}"/>
    <cellStyle name="20% - 2. jelölőszín 11 8" xfId="2506" xr:uid="{00000000-0005-0000-0000-000033010000}"/>
    <cellStyle name="20% - 2. jelölőszín 11 8 2" xfId="23873" xr:uid="{D089895B-28E7-42D0-A9CA-759F5EAA4300}"/>
    <cellStyle name="20% - 2. jelölőszín 11 9" xfId="2507" xr:uid="{00000000-0005-0000-0000-000034010000}"/>
    <cellStyle name="20% - 2. jelölőszín 11 9 2" xfId="23874" xr:uid="{E2AEDED5-C1DB-4921-8371-2533B3523645}"/>
    <cellStyle name="20% - 2. jelölőszín 12" xfId="30" xr:uid="{00000000-0005-0000-0000-000035010000}"/>
    <cellStyle name="20% - 2. jelölőszín 12 10" xfId="2508" xr:uid="{00000000-0005-0000-0000-000036010000}"/>
    <cellStyle name="20% - 2. jelölőszín 12 10 2" xfId="23875" xr:uid="{A2B72D55-7C04-48E4-BEF8-9ECAAA474E4A}"/>
    <cellStyle name="20% - 2. jelölőszín 12 11" xfId="22812" xr:uid="{70A438FB-2EA8-41BC-B29F-E36375D45DED}"/>
    <cellStyle name="20% - 2. jelölőszín 12 2" xfId="2509" xr:uid="{00000000-0005-0000-0000-000037010000}"/>
    <cellStyle name="20% - 2. jelölőszín 12 2 2" xfId="23876" xr:uid="{82E0434A-7763-4571-A462-D51DC4BFD3BB}"/>
    <cellStyle name="20% - 2. jelölőszín 12 3" xfId="2510" xr:uid="{00000000-0005-0000-0000-000038010000}"/>
    <cellStyle name="20% - 2. jelölőszín 12 3 2" xfId="23877" xr:uid="{7F4E010F-4CCC-4193-A3C0-C1907C27A7B5}"/>
    <cellStyle name="20% - 2. jelölőszín 12 4" xfId="2511" xr:uid="{00000000-0005-0000-0000-000039010000}"/>
    <cellStyle name="20% - 2. jelölőszín 12 4 2" xfId="23878" xr:uid="{4425B7C7-5FC9-42A6-B342-2D7BB8724899}"/>
    <cellStyle name="20% - 2. jelölőszín 12 5" xfId="2512" xr:uid="{00000000-0005-0000-0000-00003A010000}"/>
    <cellStyle name="20% - 2. jelölőszín 12 5 2" xfId="23879" xr:uid="{D02F835F-63E0-489A-AA15-13562E211A90}"/>
    <cellStyle name="20% - 2. jelölőszín 12 6" xfId="2513" xr:uid="{00000000-0005-0000-0000-00003B010000}"/>
    <cellStyle name="20% - 2. jelölőszín 12 6 2" xfId="23880" xr:uid="{FFF029DF-D6FF-4FFF-A12A-3C52564F9306}"/>
    <cellStyle name="20% - 2. jelölőszín 12 7" xfId="2514" xr:uid="{00000000-0005-0000-0000-00003C010000}"/>
    <cellStyle name="20% - 2. jelölőszín 12 7 2" xfId="23881" xr:uid="{975D14E9-AF9D-4FA9-9AED-17F615A55005}"/>
    <cellStyle name="20% - 2. jelölőszín 12 8" xfId="2515" xr:uid="{00000000-0005-0000-0000-00003D010000}"/>
    <cellStyle name="20% - 2. jelölőszín 12 8 2" xfId="23882" xr:uid="{9EE49ACB-D083-43EE-BCCC-D0F3406E3FD9}"/>
    <cellStyle name="20% - 2. jelölőszín 12 9" xfId="2516" xr:uid="{00000000-0005-0000-0000-00003E010000}"/>
    <cellStyle name="20% - 2. jelölőszín 12 9 2" xfId="23883" xr:uid="{02A72320-C956-43B4-9094-3E6CE46F6F28}"/>
    <cellStyle name="20% - 2. jelölőszín 13" xfId="31" xr:uid="{00000000-0005-0000-0000-00003F010000}"/>
    <cellStyle name="20% - 2. jelölőszín 14" xfId="32" xr:uid="{00000000-0005-0000-0000-000040010000}"/>
    <cellStyle name="20% - 2. jelölőszín 14 2" xfId="22813" xr:uid="{B74E4652-EFC4-449C-BC89-8840BD662481}"/>
    <cellStyle name="20% - 2. jelölőszín 15" xfId="2517" xr:uid="{00000000-0005-0000-0000-000041010000}"/>
    <cellStyle name="20% - 2. jelölőszín 15 2" xfId="23884" xr:uid="{ECBAC7C1-3360-4DD6-A914-0897CCDD4617}"/>
    <cellStyle name="20% - 2. jelölőszín 16" xfId="2518" xr:uid="{00000000-0005-0000-0000-000042010000}"/>
    <cellStyle name="20% - 2. jelölőszín 16 2" xfId="23885" xr:uid="{20E8417C-6F3A-428E-AAC8-4BC9C3C1FE0A}"/>
    <cellStyle name="20% - 2. jelölőszín 17" xfId="2519" xr:uid="{00000000-0005-0000-0000-000043010000}"/>
    <cellStyle name="20% - 2. jelölőszín 17 2" xfId="23886" xr:uid="{0C561B2B-E4E5-4A88-B40D-A3D6A783EFE5}"/>
    <cellStyle name="20% - 2. jelölőszín 18" xfId="2520" xr:uid="{00000000-0005-0000-0000-000044010000}"/>
    <cellStyle name="20% - 2. jelölőszín 18 2" xfId="23887" xr:uid="{4DFD6583-AB8E-49ED-84D2-2566324FFBF7}"/>
    <cellStyle name="20% - 2. jelölőszín 19" xfId="2521" xr:uid="{00000000-0005-0000-0000-000045010000}"/>
    <cellStyle name="20% - 2. jelölőszín 19 2" xfId="23888" xr:uid="{645215C1-E4BC-4C82-AC39-E4D352F58A04}"/>
    <cellStyle name="20% - 2. jelölőszín 2" xfId="33" xr:uid="{00000000-0005-0000-0000-000046010000}"/>
    <cellStyle name="20% - 2. jelölőszín 2 10" xfId="2522" xr:uid="{00000000-0005-0000-0000-000047010000}"/>
    <cellStyle name="20% - 2. jelölőszín 2 10 2" xfId="2523" xr:uid="{00000000-0005-0000-0000-000048010000}"/>
    <cellStyle name="20% - 2. jelölőszín 2 11" xfId="2524" xr:uid="{00000000-0005-0000-0000-000049010000}"/>
    <cellStyle name="20% - 2. jelölőszín 2 12" xfId="2525" xr:uid="{00000000-0005-0000-0000-00004A010000}"/>
    <cellStyle name="20% - 2. jelölőszín 2 13" xfId="22591" xr:uid="{E4114F8F-FB3D-4EDD-B63D-FFE8F8929399}"/>
    <cellStyle name="20% - 2. jelölőszín 2 2" xfId="34" xr:uid="{00000000-0005-0000-0000-00004B010000}"/>
    <cellStyle name="20% - 2. jelölőszín 2 2 2" xfId="2526" xr:uid="{00000000-0005-0000-0000-00004C010000}"/>
    <cellStyle name="20% - 2. jelölőszín 2 2 2 2" xfId="2527" xr:uid="{00000000-0005-0000-0000-00004D010000}"/>
    <cellStyle name="20% - 2. jelölőszín 2 2 3" xfId="2528" xr:uid="{00000000-0005-0000-0000-00004E010000}"/>
    <cellStyle name="20% - 2. jelölőszín 2 2 3 2" xfId="2529" xr:uid="{00000000-0005-0000-0000-00004F010000}"/>
    <cellStyle name="20% - 2. jelölőszín 2 2 4" xfId="2530" xr:uid="{00000000-0005-0000-0000-000050010000}"/>
    <cellStyle name="20% - 2. jelölőszín 2 2 4 2" xfId="2531" xr:uid="{00000000-0005-0000-0000-000051010000}"/>
    <cellStyle name="20% - 2. jelölőszín 2 2 5" xfId="2532" xr:uid="{00000000-0005-0000-0000-000052010000}"/>
    <cellStyle name="20% - 2. jelölőszín 2 3" xfId="35" xr:uid="{00000000-0005-0000-0000-000053010000}"/>
    <cellStyle name="20% - 2. jelölőszín 2 3 2" xfId="2533" xr:uid="{00000000-0005-0000-0000-000054010000}"/>
    <cellStyle name="20% - 2. jelölőszín 2 3 2 2" xfId="2534" xr:uid="{00000000-0005-0000-0000-000055010000}"/>
    <cellStyle name="20% - 2. jelölőszín 2 3 3" xfId="2535" xr:uid="{00000000-0005-0000-0000-000056010000}"/>
    <cellStyle name="20% - 2. jelölőszín 2 3 3 2" xfId="2536" xr:uid="{00000000-0005-0000-0000-000057010000}"/>
    <cellStyle name="20% - 2. jelölőszín 2 3 4" xfId="2537" xr:uid="{00000000-0005-0000-0000-000058010000}"/>
    <cellStyle name="20% - 2. jelölőszín 2 3 4 2" xfId="2538" xr:uid="{00000000-0005-0000-0000-000059010000}"/>
    <cellStyle name="20% - 2. jelölőszín 2 3 5" xfId="2539" xr:uid="{00000000-0005-0000-0000-00005A010000}"/>
    <cellStyle name="20% - 2. jelölőszín 2 4" xfId="36" xr:uid="{00000000-0005-0000-0000-00005B010000}"/>
    <cellStyle name="20% - 2. jelölőszín 2 4 2" xfId="2540" xr:uid="{00000000-0005-0000-0000-00005C010000}"/>
    <cellStyle name="20% - 2. jelölőszín 2 4 2 2" xfId="2541" xr:uid="{00000000-0005-0000-0000-00005D010000}"/>
    <cellStyle name="20% - 2. jelölőszín 2 4 3" xfId="2542" xr:uid="{00000000-0005-0000-0000-00005E010000}"/>
    <cellStyle name="20% - 2. jelölőszín 2 4 3 2" xfId="2543" xr:uid="{00000000-0005-0000-0000-00005F010000}"/>
    <cellStyle name="20% - 2. jelölőszín 2 4 4" xfId="2544" xr:uid="{00000000-0005-0000-0000-000060010000}"/>
    <cellStyle name="20% - 2. jelölőszín 2 4 4 2" xfId="2545" xr:uid="{00000000-0005-0000-0000-000061010000}"/>
    <cellStyle name="20% - 2. jelölőszín 2 4 5" xfId="2546" xr:uid="{00000000-0005-0000-0000-000062010000}"/>
    <cellStyle name="20% - 2. jelölőszín 2 5" xfId="37" xr:uid="{00000000-0005-0000-0000-000063010000}"/>
    <cellStyle name="20% - 2. jelölőszín 2 5 2" xfId="2547" xr:uid="{00000000-0005-0000-0000-000064010000}"/>
    <cellStyle name="20% - 2. jelölőszín 2 5 2 2" xfId="2548" xr:uid="{00000000-0005-0000-0000-000065010000}"/>
    <cellStyle name="20% - 2. jelölőszín 2 5 3" xfId="2549" xr:uid="{00000000-0005-0000-0000-000066010000}"/>
    <cellStyle name="20% - 2. jelölőszín 2 5 3 2" xfId="2550" xr:uid="{00000000-0005-0000-0000-000067010000}"/>
    <cellStyle name="20% - 2. jelölőszín 2 5 4" xfId="2551" xr:uid="{00000000-0005-0000-0000-000068010000}"/>
    <cellStyle name="20% - 2. jelölőszín 2 5 4 2" xfId="2552" xr:uid="{00000000-0005-0000-0000-000069010000}"/>
    <cellStyle name="20% - 2. jelölőszín 2 5 5" xfId="2553" xr:uid="{00000000-0005-0000-0000-00006A010000}"/>
    <cellStyle name="20% - 2. jelölőszín 2 6" xfId="38" xr:uid="{00000000-0005-0000-0000-00006B010000}"/>
    <cellStyle name="20% - 2. jelölőszín 2 6 2" xfId="2554" xr:uid="{00000000-0005-0000-0000-00006C010000}"/>
    <cellStyle name="20% - 2. jelölőszín 2 6 2 2" xfId="2555" xr:uid="{00000000-0005-0000-0000-00006D010000}"/>
    <cellStyle name="20% - 2. jelölőszín 2 6 3" xfId="2556" xr:uid="{00000000-0005-0000-0000-00006E010000}"/>
    <cellStyle name="20% - 2. jelölőszín 2 6 3 2" xfId="2557" xr:uid="{00000000-0005-0000-0000-00006F010000}"/>
    <cellStyle name="20% - 2. jelölőszín 2 6 4" xfId="2558" xr:uid="{00000000-0005-0000-0000-000070010000}"/>
    <cellStyle name="20% - 2. jelölőszín 2 6 4 2" xfId="2559" xr:uid="{00000000-0005-0000-0000-000071010000}"/>
    <cellStyle name="20% - 2. jelölőszín 2 6 5" xfId="2560" xr:uid="{00000000-0005-0000-0000-000072010000}"/>
    <cellStyle name="20% - 2. jelölőszín 2 7" xfId="39" xr:uid="{00000000-0005-0000-0000-000073010000}"/>
    <cellStyle name="20% - 2. jelölőszín 2 7 10" xfId="2561" xr:uid="{00000000-0005-0000-0000-000074010000}"/>
    <cellStyle name="20% - 2. jelölőszín 2 7 10 2" xfId="23889" xr:uid="{60C79B55-3034-4621-8488-818059CF6B48}"/>
    <cellStyle name="20% - 2. jelölőszín 2 7 11" xfId="22814" xr:uid="{D6C34408-43EE-4303-91BE-4ACAF53E2F19}"/>
    <cellStyle name="20% - 2. jelölőszín 2 7 2" xfId="2562" xr:uid="{00000000-0005-0000-0000-000075010000}"/>
    <cellStyle name="20% - 2. jelölőszín 2 7 2 2" xfId="2563" xr:uid="{00000000-0005-0000-0000-000076010000}"/>
    <cellStyle name="20% - 2. jelölőszín 2 7 2 3" xfId="23890" xr:uid="{FF0AE52E-7D9E-40D6-90B1-B052989B0ECB}"/>
    <cellStyle name="20% - 2. jelölőszín 2 7 3" xfId="2564" xr:uid="{00000000-0005-0000-0000-000077010000}"/>
    <cellStyle name="20% - 2. jelölőszín 2 7 3 2" xfId="2565" xr:uid="{00000000-0005-0000-0000-000078010000}"/>
    <cellStyle name="20% - 2. jelölőszín 2 7 3 3" xfId="23891" xr:uid="{DFBFE3D1-2034-4175-8DD3-F6A5A0B9BB07}"/>
    <cellStyle name="20% - 2. jelölőszín 2 7 4" xfId="2566" xr:uid="{00000000-0005-0000-0000-000079010000}"/>
    <cellStyle name="20% - 2. jelölőszín 2 7 4 2" xfId="2567" xr:uid="{00000000-0005-0000-0000-00007A010000}"/>
    <cellStyle name="20% - 2. jelölőszín 2 7 4 3" xfId="23892" xr:uid="{C5896BBF-2DEA-4FAA-8F5D-00E9B03C6FEF}"/>
    <cellStyle name="20% - 2. jelölőszín 2 7 5" xfId="2568" xr:uid="{00000000-0005-0000-0000-00007B010000}"/>
    <cellStyle name="20% - 2. jelölőszín 2 7 5 2" xfId="23893" xr:uid="{B00A15D8-DADB-43D0-A2DB-CCB9B7622F6E}"/>
    <cellStyle name="20% - 2. jelölőszín 2 7 6" xfId="2569" xr:uid="{00000000-0005-0000-0000-00007C010000}"/>
    <cellStyle name="20% - 2. jelölőszín 2 7 6 2" xfId="23894" xr:uid="{2BE90C07-45C0-4C87-9053-9C65F94ADEEE}"/>
    <cellStyle name="20% - 2. jelölőszín 2 7 7" xfId="2570" xr:uid="{00000000-0005-0000-0000-00007D010000}"/>
    <cellStyle name="20% - 2. jelölőszín 2 7 7 2" xfId="23895" xr:uid="{8CB03E23-394A-41E3-B526-DCCB854837BC}"/>
    <cellStyle name="20% - 2. jelölőszín 2 7 8" xfId="2571" xr:uid="{00000000-0005-0000-0000-00007E010000}"/>
    <cellStyle name="20% - 2. jelölőszín 2 7 8 2" xfId="23896" xr:uid="{D53A1508-900C-4FDB-BB2C-1E2BC0CC8344}"/>
    <cellStyle name="20% - 2. jelölőszín 2 7 9" xfId="2572" xr:uid="{00000000-0005-0000-0000-00007F010000}"/>
    <cellStyle name="20% - 2. jelölőszín 2 7 9 2" xfId="23897" xr:uid="{1FA79FDB-0409-4172-89CB-FE165113DCBD}"/>
    <cellStyle name="20% - 2. jelölőszín 2 8" xfId="40" xr:uid="{00000000-0005-0000-0000-000080010000}"/>
    <cellStyle name="20% - 2. jelölőszín 2 8 2" xfId="2573" xr:uid="{00000000-0005-0000-0000-000081010000}"/>
    <cellStyle name="20% - 2. jelölőszín 2 8 3" xfId="22815" xr:uid="{A8E7FF55-916D-4D6D-A521-8CDE9CDE3F64}"/>
    <cellStyle name="20% - 2. jelölőszín 2 9" xfId="1803" xr:uid="{00000000-0005-0000-0000-000082010000}"/>
    <cellStyle name="20% - 2. jelölőszín 2 9 2" xfId="2574" xr:uid="{00000000-0005-0000-0000-000083010000}"/>
    <cellStyle name="20% - 2. jelölőszín 2_02 BV _2009_jan15" xfId="2575" xr:uid="{00000000-0005-0000-0000-000084010000}"/>
    <cellStyle name="20% - 2. jelölőszín 20" xfId="2576" xr:uid="{00000000-0005-0000-0000-000085010000}"/>
    <cellStyle name="20% - 2. jelölőszín 20 2" xfId="23898" xr:uid="{A4B85125-BC27-4D9C-9799-58318F6EFABC}"/>
    <cellStyle name="20% - 2. jelölőszín 3" xfId="41" xr:uid="{00000000-0005-0000-0000-000086010000}"/>
    <cellStyle name="20% - 2. jelölőszín 3 10" xfId="2577" xr:uid="{00000000-0005-0000-0000-000087010000}"/>
    <cellStyle name="20% - 2. jelölőszín 3 11" xfId="2578" xr:uid="{00000000-0005-0000-0000-000088010000}"/>
    <cellStyle name="20% - 2. jelölőszín 3 2" xfId="42" xr:uid="{00000000-0005-0000-0000-000089010000}"/>
    <cellStyle name="20% - 2. jelölőszín 3 2 2" xfId="2579" xr:uid="{00000000-0005-0000-0000-00008A010000}"/>
    <cellStyle name="20% - 2. jelölőszín 3 2 2 2" xfId="2580" xr:uid="{00000000-0005-0000-0000-00008B010000}"/>
    <cellStyle name="20% - 2. jelölőszín 3 2 3" xfId="2581" xr:uid="{00000000-0005-0000-0000-00008C010000}"/>
    <cellStyle name="20% - 2. jelölőszín 3 2 3 2" xfId="2582" xr:uid="{00000000-0005-0000-0000-00008D010000}"/>
    <cellStyle name="20% - 2. jelölőszín 3 2 4" xfId="2583" xr:uid="{00000000-0005-0000-0000-00008E010000}"/>
    <cellStyle name="20% - 2. jelölőszín 3 2 4 2" xfId="2584" xr:uid="{00000000-0005-0000-0000-00008F010000}"/>
    <cellStyle name="20% - 2. jelölőszín 3 2 5" xfId="2585" xr:uid="{00000000-0005-0000-0000-000090010000}"/>
    <cellStyle name="20% - 2. jelölőszín 3 2 6" xfId="22816" xr:uid="{A46C9743-0711-4A42-9352-075D4C516F5A}"/>
    <cellStyle name="20% - 2. jelölőszín 3 3" xfId="2586" xr:uid="{00000000-0005-0000-0000-000091010000}"/>
    <cellStyle name="20% - 2. jelölőszín 3 3 2" xfId="2587" xr:uid="{00000000-0005-0000-0000-000092010000}"/>
    <cellStyle name="20% - 2. jelölőszín 3 3 2 2" xfId="2588" xr:uid="{00000000-0005-0000-0000-000093010000}"/>
    <cellStyle name="20% - 2. jelölőszín 3 3 3" xfId="2589" xr:uid="{00000000-0005-0000-0000-000094010000}"/>
    <cellStyle name="20% - 2. jelölőszín 3 3 3 2" xfId="2590" xr:uid="{00000000-0005-0000-0000-000095010000}"/>
    <cellStyle name="20% - 2. jelölőszín 3 3 4" xfId="2591" xr:uid="{00000000-0005-0000-0000-000096010000}"/>
    <cellStyle name="20% - 2. jelölőszín 3 3 4 2" xfId="2592" xr:uid="{00000000-0005-0000-0000-000097010000}"/>
    <cellStyle name="20% - 2. jelölőszín 3 3 5" xfId="2593" xr:uid="{00000000-0005-0000-0000-000098010000}"/>
    <cellStyle name="20% - 2. jelölőszín 3 4" xfId="2594" xr:uid="{00000000-0005-0000-0000-000099010000}"/>
    <cellStyle name="20% - 2. jelölőszín 3 4 2" xfId="2595" xr:uid="{00000000-0005-0000-0000-00009A010000}"/>
    <cellStyle name="20% - 2. jelölőszín 3 4 2 2" xfId="2596" xr:uid="{00000000-0005-0000-0000-00009B010000}"/>
    <cellStyle name="20% - 2. jelölőszín 3 4 3" xfId="2597" xr:uid="{00000000-0005-0000-0000-00009C010000}"/>
    <cellStyle name="20% - 2. jelölőszín 3 4 3 2" xfId="2598" xr:uid="{00000000-0005-0000-0000-00009D010000}"/>
    <cellStyle name="20% - 2. jelölőszín 3 4 4" xfId="2599" xr:uid="{00000000-0005-0000-0000-00009E010000}"/>
    <cellStyle name="20% - 2. jelölőszín 3 4 4 2" xfId="2600" xr:uid="{00000000-0005-0000-0000-00009F010000}"/>
    <cellStyle name="20% - 2. jelölőszín 3 4 5" xfId="2601" xr:uid="{00000000-0005-0000-0000-0000A0010000}"/>
    <cellStyle name="20% - 2. jelölőszín 3 4 6" xfId="23899" xr:uid="{76DE5193-E897-44B7-AF7B-461A4EC7C3E1}"/>
    <cellStyle name="20% - 2. jelölőszín 3 5" xfId="2602" xr:uid="{00000000-0005-0000-0000-0000A1010000}"/>
    <cellStyle name="20% - 2. jelölőszín 3 5 2" xfId="2603" xr:uid="{00000000-0005-0000-0000-0000A2010000}"/>
    <cellStyle name="20% - 2. jelölőszín 3 5 2 2" xfId="2604" xr:uid="{00000000-0005-0000-0000-0000A3010000}"/>
    <cellStyle name="20% - 2. jelölőszín 3 5 3" xfId="2605" xr:uid="{00000000-0005-0000-0000-0000A4010000}"/>
    <cellStyle name="20% - 2. jelölőszín 3 5 3 2" xfId="2606" xr:uid="{00000000-0005-0000-0000-0000A5010000}"/>
    <cellStyle name="20% - 2. jelölőszín 3 5 4" xfId="2607" xr:uid="{00000000-0005-0000-0000-0000A6010000}"/>
    <cellStyle name="20% - 2. jelölőszín 3 5 4 2" xfId="2608" xr:uid="{00000000-0005-0000-0000-0000A7010000}"/>
    <cellStyle name="20% - 2. jelölőszín 3 5 5" xfId="2609" xr:uid="{00000000-0005-0000-0000-0000A8010000}"/>
    <cellStyle name="20% - 2. jelölőszín 3 5 6" xfId="23900" xr:uid="{3965F31F-9864-4345-8E01-118CC1A6A3E7}"/>
    <cellStyle name="20% - 2. jelölőszín 3 6" xfId="2610" xr:uid="{00000000-0005-0000-0000-0000A9010000}"/>
    <cellStyle name="20% - 2. jelölőszín 3 6 2" xfId="2611" xr:uid="{00000000-0005-0000-0000-0000AA010000}"/>
    <cellStyle name="20% - 2. jelölőszín 3 6 2 2" xfId="2612" xr:uid="{00000000-0005-0000-0000-0000AB010000}"/>
    <cellStyle name="20% - 2. jelölőszín 3 6 3" xfId="2613" xr:uid="{00000000-0005-0000-0000-0000AC010000}"/>
    <cellStyle name="20% - 2. jelölőszín 3 6 3 2" xfId="2614" xr:uid="{00000000-0005-0000-0000-0000AD010000}"/>
    <cellStyle name="20% - 2. jelölőszín 3 6 4" xfId="2615" xr:uid="{00000000-0005-0000-0000-0000AE010000}"/>
    <cellStyle name="20% - 2. jelölőszín 3 6 4 2" xfId="2616" xr:uid="{00000000-0005-0000-0000-0000AF010000}"/>
    <cellStyle name="20% - 2. jelölőszín 3 6 5" xfId="2617" xr:uid="{00000000-0005-0000-0000-0000B0010000}"/>
    <cellStyle name="20% - 2. jelölőszín 3 6 6" xfId="23901" xr:uid="{56AC2093-2081-4CFC-969B-C3C6C3BF7B17}"/>
    <cellStyle name="20% - 2. jelölőszín 3 7" xfId="2618" xr:uid="{00000000-0005-0000-0000-0000B1010000}"/>
    <cellStyle name="20% - 2. jelölőszín 3 7 2" xfId="2619" xr:uid="{00000000-0005-0000-0000-0000B2010000}"/>
    <cellStyle name="20% - 2. jelölőszín 3 8" xfId="2620" xr:uid="{00000000-0005-0000-0000-0000B3010000}"/>
    <cellStyle name="20% - 2. jelölőszín 3 8 2" xfId="2621" xr:uid="{00000000-0005-0000-0000-0000B4010000}"/>
    <cellStyle name="20% - 2. jelölőszín 3 9" xfId="2622" xr:uid="{00000000-0005-0000-0000-0000B5010000}"/>
    <cellStyle name="20% - 2. jelölőszín 3 9 2" xfId="2623" xr:uid="{00000000-0005-0000-0000-0000B6010000}"/>
    <cellStyle name="20% - 2. jelölőszín 3_02 BV _2009_jan15" xfId="2624" xr:uid="{00000000-0005-0000-0000-0000B7010000}"/>
    <cellStyle name="20% - 2. jelölőszín 4" xfId="43" xr:uid="{00000000-0005-0000-0000-0000B8010000}"/>
    <cellStyle name="20% - 2. jelölőszín 4 10" xfId="2625" xr:uid="{00000000-0005-0000-0000-0000B9010000}"/>
    <cellStyle name="20% - 2. jelölőszín 4 10 2" xfId="23902" xr:uid="{F3F2AF90-2CD5-4BF3-9677-7ECCFF84FEEB}"/>
    <cellStyle name="20% - 2. jelölőszín 4 11" xfId="2626" xr:uid="{00000000-0005-0000-0000-0000BA010000}"/>
    <cellStyle name="20% - 2. jelölőszín 4 11 2" xfId="23903" xr:uid="{3AF68DBF-E12A-40C9-8AB9-ECC0D9F6111F}"/>
    <cellStyle name="20% - 2. jelölőszín 4 12" xfId="2627" xr:uid="{00000000-0005-0000-0000-0000BB010000}"/>
    <cellStyle name="20% - 2. jelölőszín 4 12 2" xfId="23904" xr:uid="{91B12504-5DBC-46D9-B150-6BAA4F3CC3CD}"/>
    <cellStyle name="20% - 2. jelölőszín 4 13" xfId="22817" xr:uid="{A51849E2-08A3-45A3-9D96-6435ECAC2E72}"/>
    <cellStyle name="20% - 2. jelölőszín 4 2" xfId="2628" xr:uid="{00000000-0005-0000-0000-0000BC010000}"/>
    <cellStyle name="20% - 2. jelölőszín 4 2 2" xfId="2629" xr:uid="{00000000-0005-0000-0000-0000BD010000}"/>
    <cellStyle name="20% - 2. jelölőszín 4 2 2 2" xfId="2630" xr:uid="{00000000-0005-0000-0000-0000BE010000}"/>
    <cellStyle name="20% - 2. jelölőszín 4 2 3" xfId="2631" xr:uid="{00000000-0005-0000-0000-0000BF010000}"/>
    <cellStyle name="20% - 2. jelölőszín 4 2 3 2" xfId="2632" xr:uid="{00000000-0005-0000-0000-0000C0010000}"/>
    <cellStyle name="20% - 2. jelölőszín 4 2 4" xfId="2633" xr:uid="{00000000-0005-0000-0000-0000C1010000}"/>
    <cellStyle name="20% - 2. jelölőszín 4 2 4 2" xfId="2634" xr:uid="{00000000-0005-0000-0000-0000C2010000}"/>
    <cellStyle name="20% - 2. jelölőszín 4 2 5" xfId="2635" xr:uid="{00000000-0005-0000-0000-0000C3010000}"/>
    <cellStyle name="20% - 2. jelölőszín 4 2 6" xfId="23905" xr:uid="{B14323F7-E37F-4E37-B14C-DDFB5030D376}"/>
    <cellStyle name="20% - 2. jelölőszín 4 3" xfId="2636" xr:uid="{00000000-0005-0000-0000-0000C4010000}"/>
    <cellStyle name="20% - 2. jelölőszín 4 3 2" xfId="2637" xr:uid="{00000000-0005-0000-0000-0000C5010000}"/>
    <cellStyle name="20% - 2. jelölőszín 4 3 2 2" xfId="2638" xr:uid="{00000000-0005-0000-0000-0000C6010000}"/>
    <cellStyle name="20% - 2. jelölőszín 4 3 3" xfId="2639" xr:uid="{00000000-0005-0000-0000-0000C7010000}"/>
    <cellStyle name="20% - 2. jelölőszín 4 3 3 2" xfId="2640" xr:uid="{00000000-0005-0000-0000-0000C8010000}"/>
    <cellStyle name="20% - 2. jelölőszín 4 3 4" xfId="2641" xr:uid="{00000000-0005-0000-0000-0000C9010000}"/>
    <cellStyle name="20% - 2. jelölőszín 4 3 4 2" xfId="2642" xr:uid="{00000000-0005-0000-0000-0000CA010000}"/>
    <cellStyle name="20% - 2. jelölőszín 4 3 5" xfId="2643" xr:uid="{00000000-0005-0000-0000-0000CB010000}"/>
    <cellStyle name="20% - 2. jelölőszín 4 3 6" xfId="23906" xr:uid="{06BD81F7-61A0-4514-8F36-EEA9BA534870}"/>
    <cellStyle name="20% - 2. jelölőszín 4 4" xfId="2644" xr:uid="{00000000-0005-0000-0000-0000CC010000}"/>
    <cellStyle name="20% - 2. jelölőszín 4 4 2" xfId="2645" xr:uid="{00000000-0005-0000-0000-0000CD010000}"/>
    <cellStyle name="20% - 2. jelölőszín 4 4 2 2" xfId="2646" xr:uid="{00000000-0005-0000-0000-0000CE010000}"/>
    <cellStyle name="20% - 2. jelölőszín 4 4 3" xfId="2647" xr:uid="{00000000-0005-0000-0000-0000CF010000}"/>
    <cellStyle name="20% - 2. jelölőszín 4 4 3 2" xfId="2648" xr:uid="{00000000-0005-0000-0000-0000D0010000}"/>
    <cellStyle name="20% - 2. jelölőszín 4 4 4" xfId="2649" xr:uid="{00000000-0005-0000-0000-0000D1010000}"/>
    <cellStyle name="20% - 2. jelölőszín 4 4 4 2" xfId="2650" xr:uid="{00000000-0005-0000-0000-0000D2010000}"/>
    <cellStyle name="20% - 2. jelölőszín 4 4 5" xfId="2651" xr:uid="{00000000-0005-0000-0000-0000D3010000}"/>
    <cellStyle name="20% - 2. jelölőszín 4 4 6" xfId="23907" xr:uid="{690EAEF0-F286-4619-932B-BC71ACAE950F}"/>
    <cellStyle name="20% - 2. jelölőszín 4 5" xfId="2652" xr:uid="{00000000-0005-0000-0000-0000D4010000}"/>
    <cellStyle name="20% - 2. jelölőszín 4 5 2" xfId="2653" xr:uid="{00000000-0005-0000-0000-0000D5010000}"/>
    <cellStyle name="20% - 2. jelölőszín 4 5 2 2" xfId="2654" xr:uid="{00000000-0005-0000-0000-0000D6010000}"/>
    <cellStyle name="20% - 2. jelölőszín 4 5 3" xfId="2655" xr:uid="{00000000-0005-0000-0000-0000D7010000}"/>
    <cellStyle name="20% - 2. jelölőszín 4 5 3 2" xfId="2656" xr:uid="{00000000-0005-0000-0000-0000D8010000}"/>
    <cellStyle name="20% - 2. jelölőszín 4 5 4" xfId="2657" xr:uid="{00000000-0005-0000-0000-0000D9010000}"/>
    <cellStyle name="20% - 2. jelölőszín 4 5 4 2" xfId="2658" xr:uid="{00000000-0005-0000-0000-0000DA010000}"/>
    <cellStyle name="20% - 2. jelölőszín 4 5 5" xfId="2659" xr:uid="{00000000-0005-0000-0000-0000DB010000}"/>
    <cellStyle name="20% - 2. jelölőszín 4 5 6" xfId="23908" xr:uid="{9032EA69-C595-496D-A869-4B96DE3D0716}"/>
    <cellStyle name="20% - 2. jelölőszín 4 6" xfId="2660" xr:uid="{00000000-0005-0000-0000-0000DC010000}"/>
    <cellStyle name="20% - 2. jelölőszín 4 6 2" xfId="2661" xr:uid="{00000000-0005-0000-0000-0000DD010000}"/>
    <cellStyle name="20% - 2. jelölőszín 4 6 2 2" xfId="2662" xr:uid="{00000000-0005-0000-0000-0000DE010000}"/>
    <cellStyle name="20% - 2. jelölőszín 4 6 3" xfId="2663" xr:uid="{00000000-0005-0000-0000-0000DF010000}"/>
    <cellStyle name="20% - 2. jelölőszín 4 6 3 2" xfId="2664" xr:uid="{00000000-0005-0000-0000-0000E0010000}"/>
    <cellStyle name="20% - 2. jelölőszín 4 6 4" xfId="2665" xr:uid="{00000000-0005-0000-0000-0000E1010000}"/>
    <cellStyle name="20% - 2. jelölőszín 4 6 4 2" xfId="2666" xr:uid="{00000000-0005-0000-0000-0000E2010000}"/>
    <cellStyle name="20% - 2. jelölőszín 4 6 5" xfId="2667" xr:uid="{00000000-0005-0000-0000-0000E3010000}"/>
    <cellStyle name="20% - 2. jelölőszín 4 6 6" xfId="23909" xr:uid="{ECC18710-0A0A-49D1-B7CA-56D8F3659B4D}"/>
    <cellStyle name="20% - 2. jelölőszín 4 7" xfId="2668" xr:uid="{00000000-0005-0000-0000-0000E4010000}"/>
    <cellStyle name="20% - 2. jelölőszín 4 7 2" xfId="2669" xr:uid="{00000000-0005-0000-0000-0000E5010000}"/>
    <cellStyle name="20% - 2. jelölőszín 4 7 3" xfId="23910" xr:uid="{41ABD5F8-73E2-4C2F-8A87-CE158EA588D6}"/>
    <cellStyle name="20% - 2. jelölőszín 4 8" xfId="2670" xr:uid="{00000000-0005-0000-0000-0000E6010000}"/>
    <cellStyle name="20% - 2. jelölőszín 4 8 2" xfId="2671" xr:uid="{00000000-0005-0000-0000-0000E7010000}"/>
    <cellStyle name="20% - 2. jelölőszín 4 8 3" xfId="23911" xr:uid="{C9A5848A-C99B-4079-A853-968AF72A4A40}"/>
    <cellStyle name="20% - 2. jelölőszín 4 9" xfId="2672" xr:uid="{00000000-0005-0000-0000-0000E8010000}"/>
    <cellStyle name="20% - 2. jelölőszín 4 9 2" xfId="2673" xr:uid="{00000000-0005-0000-0000-0000E9010000}"/>
    <cellStyle name="20% - 2. jelölőszín 4 9 3" xfId="23912" xr:uid="{626F8E92-AE60-4833-8ADE-8E453067D7EC}"/>
    <cellStyle name="20% - 2. jelölőszín 4_02 BV _2009_jan15" xfId="2674" xr:uid="{00000000-0005-0000-0000-0000EA010000}"/>
    <cellStyle name="20% - 2. jelölőszín 5" xfId="44" xr:uid="{00000000-0005-0000-0000-0000EB010000}"/>
    <cellStyle name="20% - 2. jelölőszín 5 10" xfId="2675" xr:uid="{00000000-0005-0000-0000-0000EC010000}"/>
    <cellStyle name="20% - 2. jelölőszín 5 10 2" xfId="23913" xr:uid="{A5A4E4CF-B95F-4302-B814-EF99BC912C16}"/>
    <cellStyle name="20% - 2. jelölőszín 5 11" xfId="2676" xr:uid="{00000000-0005-0000-0000-0000ED010000}"/>
    <cellStyle name="20% - 2. jelölőszín 5 11 2" xfId="23914" xr:uid="{2D14F3D6-B8F7-417F-8431-0AB1168ADABD}"/>
    <cellStyle name="20% - 2. jelölőszín 5 12" xfId="2677" xr:uid="{00000000-0005-0000-0000-0000EE010000}"/>
    <cellStyle name="20% - 2. jelölőszín 5 12 2" xfId="23915" xr:uid="{657B3367-F7ED-410D-8F46-76EEC48B6E88}"/>
    <cellStyle name="20% - 2. jelölőszín 5 13" xfId="22818" xr:uid="{C0D37C41-22CF-4AE7-AE92-11579A8CA298}"/>
    <cellStyle name="20% - 2. jelölőszín 5 2" xfId="2678" xr:uid="{00000000-0005-0000-0000-0000EF010000}"/>
    <cellStyle name="20% - 2. jelölőszín 5 2 2" xfId="2679" xr:uid="{00000000-0005-0000-0000-0000F0010000}"/>
    <cellStyle name="20% - 2. jelölőszín 5 2 3" xfId="23916" xr:uid="{857362B2-CC00-4687-8EA9-6A8F9CA0E55A}"/>
    <cellStyle name="20% - 2. jelölőszín 5 3" xfId="2680" xr:uid="{00000000-0005-0000-0000-0000F1010000}"/>
    <cellStyle name="20% - 2. jelölőszín 5 3 2" xfId="2681" xr:uid="{00000000-0005-0000-0000-0000F2010000}"/>
    <cellStyle name="20% - 2. jelölőszín 5 3 3" xfId="23917" xr:uid="{E9BD9708-0A72-4830-8A63-314642BF6101}"/>
    <cellStyle name="20% - 2. jelölőszín 5 4" xfId="2682" xr:uid="{00000000-0005-0000-0000-0000F3010000}"/>
    <cellStyle name="20% - 2. jelölőszín 5 4 2" xfId="2683" xr:uid="{00000000-0005-0000-0000-0000F4010000}"/>
    <cellStyle name="20% - 2. jelölőszín 5 4 3" xfId="23918" xr:uid="{EB6FB5C7-F60B-408B-B2B9-5A8CBEBB039B}"/>
    <cellStyle name="20% - 2. jelölőszín 5 5" xfId="2684" xr:uid="{00000000-0005-0000-0000-0000F5010000}"/>
    <cellStyle name="20% - 2. jelölőszín 5 5 2" xfId="23919" xr:uid="{493D6D7A-10A0-4AD2-8468-E2C5A54A6D83}"/>
    <cellStyle name="20% - 2. jelölőszín 5 6" xfId="2685" xr:uid="{00000000-0005-0000-0000-0000F6010000}"/>
    <cellStyle name="20% - 2. jelölőszín 5 6 2" xfId="23920" xr:uid="{93F379EA-EE10-440A-B576-8F682FA6508C}"/>
    <cellStyle name="20% - 2. jelölőszín 5 7" xfId="2686" xr:uid="{00000000-0005-0000-0000-0000F7010000}"/>
    <cellStyle name="20% - 2. jelölőszín 5 7 2" xfId="23921" xr:uid="{378083BD-8A41-40C5-BE63-3A7CA44A5610}"/>
    <cellStyle name="20% - 2. jelölőszín 5 8" xfId="2687" xr:uid="{00000000-0005-0000-0000-0000F8010000}"/>
    <cellStyle name="20% - 2. jelölőszín 5 8 2" xfId="23922" xr:uid="{79E521E3-8A94-478C-9A25-B25AD0D892A7}"/>
    <cellStyle name="20% - 2. jelölőszín 5 9" xfId="2688" xr:uid="{00000000-0005-0000-0000-0000F9010000}"/>
    <cellStyle name="20% - 2. jelölőszín 5 9 2" xfId="23923" xr:uid="{731D1A03-E6AE-4823-A90E-0BFF53768DFC}"/>
    <cellStyle name="20% - 2. jelölőszín 6" xfId="45" xr:uid="{00000000-0005-0000-0000-0000FA010000}"/>
    <cellStyle name="20% - 2. jelölőszín 6 10" xfId="2689" xr:uid="{00000000-0005-0000-0000-0000FB010000}"/>
    <cellStyle name="20% - 2. jelölőszín 6 10 2" xfId="23924" xr:uid="{8C810FD3-B019-4E2E-A7E3-02C81FEC50F3}"/>
    <cellStyle name="20% - 2. jelölőszín 6 11" xfId="22819" xr:uid="{3C95BF25-B0C9-42F4-85A0-854E8D1CBA08}"/>
    <cellStyle name="20% - 2. jelölőszín 6 2" xfId="2690" xr:uid="{00000000-0005-0000-0000-0000FC010000}"/>
    <cellStyle name="20% - 2. jelölőszín 6 2 2" xfId="2691" xr:uid="{00000000-0005-0000-0000-0000FD010000}"/>
    <cellStyle name="20% - 2. jelölőszín 6 2 3" xfId="23925" xr:uid="{D0C2E41E-F632-42B1-BA32-D2EDE5A5FC0B}"/>
    <cellStyle name="20% - 2. jelölőszín 6 3" xfId="2692" xr:uid="{00000000-0005-0000-0000-0000FE010000}"/>
    <cellStyle name="20% - 2. jelölőszín 6 3 2" xfId="2693" xr:uid="{00000000-0005-0000-0000-0000FF010000}"/>
    <cellStyle name="20% - 2. jelölőszín 6 3 3" xfId="23926" xr:uid="{48F12774-7664-4C61-B469-BE1B744DDBAA}"/>
    <cellStyle name="20% - 2. jelölőszín 6 4" xfId="2694" xr:uid="{00000000-0005-0000-0000-000000020000}"/>
    <cellStyle name="20% - 2. jelölőszín 6 4 2" xfId="2695" xr:uid="{00000000-0005-0000-0000-000001020000}"/>
    <cellStyle name="20% - 2. jelölőszín 6 4 3" xfId="23927" xr:uid="{2AAE2833-0042-47DB-9C23-2E6BA072F92C}"/>
    <cellStyle name="20% - 2. jelölőszín 6 5" xfId="2696" xr:uid="{00000000-0005-0000-0000-000002020000}"/>
    <cellStyle name="20% - 2. jelölőszín 6 5 2" xfId="23928" xr:uid="{3AC1B3C0-4235-49CC-9360-749A23A44C79}"/>
    <cellStyle name="20% - 2. jelölőszín 6 6" xfId="2697" xr:uid="{00000000-0005-0000-0000-000003020000}"/>
    <cellStyle name="20% - 2. jelölőszín 6 6 2" xfId="23929" xr:uid="{5773E0A8-FEAE-4CBC-BC7B-1354D59C93EC}"/>
    <cellStyle name="20% - 2. jelölőszín 6 7" xfId="2698" xr:uid="{00000000-0005-0000-0000-000004020000}"/>
    <cellStyle name="20% - 2. jelölőszín 6 7 2" xfId="23930" xr:uid="{6D3DA5F0-12E2-43CA-A5EA-7D9F68FE8D5A}"/>
    <cellStyle name="20% - 2. jelölőszín 6 8" xfId="2699" xr:uid="{00000000-0005-0000-0000-000005020000}"/>
    <cellStyle name="20% - 2. jelölőszín 6 8 2" xfId="23931" xr:uid="{C9CBCC71-5444-47A9-9C76-BA1AB27EA764}"/>
    <cellStyle name="20% - 2. jelölőszín 6 9" xfId="2700" xr:uid="{00000000-0005-0000-0000-000006020000}"/>
    <cellStyle name="20% - 2. jelölőszín 6 9 2" xfId="23932" xr:uid="{3902FA66-C4B7-48D5-ADAB-C56699401CE7}"/>
    <cellStyle name="20% - 2. jelölőszín 7" xfId="46" xr:uid="{00000000-0005-0000-0000-000007020000}"/>
    <cellStyle name="20% - 2. jelölőszín 7 10" xfId="2701" xr:uid="{00000000-0005-0000-0000-000008020000}"/>
    <cellStyle name="20% - 2. jelölőszín 7 10 2" xfId="23933" xr:uid="{607A606E-54AB-434C-AE84-7C899322BFBF}"/>
    <cellStyle name="20% - 2. jelölőszín 7 11" xfId="22820" xr:uid="{58D01050-42A3-43DF-8B33-8F5D69E861E4}"/>
    <cellStyle name="20% - 2. jelölőszín 7 2" xfId="2702" xr:uid="{00000000-0005-0000-0000-000009020000}"/>
    <cellStyle name="20% - 2. jelölőszín 7 2 2" xfId="2703" xr:uid="{00000000-0005-0000-0000-00000A020000}"/>
    <cellStyle name="20% - 2. jelölőszín 7 2 3" xfId="23934" xr:uid="{599C3790-BA6E-4587-BCDA-3005E4F21BBF}"/>
    <cellStyle name="20% - 2. jelölőszín 7 3" xfId="2704" xr:uid="{00000000-0005-0000-0000-00000B020000}"/>
    <cellStyle name="20% - 2. jelölőszín 7 3 2" xfId="2705" xr:uid="{00000000-0005-0000-0000-00000C020000}"/>
    <cellStyle name="20% - 2. jelölőszín 7 3 3" xfId="23935" xr:uid="{FCDB2D65-31A2-41DC-B704-4EDDA93C5F1D}"/>
    <cellStyle name="20% - 2. jelölőszín 7 4" xfId="2706" xr:uid="{00000000-0005-0000-0000-00000D020000}"/>
    <cellStyle name="20% - 2. jelölőszín 7 4 2" xfId="2707" xr:uid="{00000000-0005-0000-0000-00000E020000}"/>
    <cellStyle name="20% - 2. jelölőszín 7 4 3" xfId="23936" xr:uid="{B1F668D7-73CD-48CB-A2D6-02112B57482C}"/>
    <cellStyle name="20% - 2. jelölőszín 7 5" xfId="2708" xr:uid="{00000000-0005-0000-0000-00000F020000}"/>
    <cellStyle name="20% - 2. jelölőszín 7 5 2" xfId="23937" xr:uid="{F46E1201-6AE4-458A-8062-40B0AA693D34}"/>
    <cellStyle name="20% - 2. jelölőszín 7 6" xfId="2709" xr:uid="{00000000-0005-0000-0000-000010020000}"/>
    <cellStyle name="20% - 2. jelölőszín 7 6 2" xfId="23938" xr:uid="{FD653825-748E-4B48-AA25-732AC3BCE6CC}"/>
    <cellStyle name="20% - 2. jelölőszín 7 7" xfId="2710" xr:uid="{00000000-0005-0000-0000-000011020000}"/>
    <cellStyle name="20% - 2. jelölőszín 7 7 2" xfId="23939" xr:uid="{591A2D61-A58F-40B1-8211-7EECE16E7159}"/>
    <cellStyle name="20% - 2. jelölőszín 7 8" xfId="2711" xr:uid="{00000000-0005-0000-0000-000012020000}"/>
    <cellStyle name="20% - 2. jelölőszín 7 8 2" xfId="23940" xr:uid="{B2C80501-91DE-460F-B58E-398A2FFB387E}"/>
    <cellStyle name="20% - 2. jelölőszín 7 9" xfId="2712" xr:uid="{00000000-0005-0000-0000-000013020000}"/>
    <cellStyle name="20% - 2. jelölőszín 7 9 2" xfId="23941" xr:uid="{4CF23653-9756-4D32-B6F7-55DFA040F13F}"/>
    <cellStyle name="20% - 2. jelölőszín 8" xfId="47" xr:uid="{00000000-0005-0000-0000-000014020000}"/>
    <cellStyle name="20% - 2. jelölőszín 8 10" xfId="2713" xr:uid="{00000000-0005-0000-0000-000015020000}"/>
    <cellStyle name="20% - 2. jelölőszín 8 10 2" xfId="23942" xr:uid="{EEBEAA5E-4B48-499A-95EE-8C387D8A8154}"/>
    <cellStyle name="20% - 2. jelölőszín 8 11" xfId="22821" xr:uid="{987F121C-657D-4D00-BED8-EAC1466B1FD4}"/>
    <cellStyle name="20% - 2. jelölőszín 8 2" xfId="2714" xr:uid="{00000000-0005-0000-0000-000016020000}"/>
    <cellStyle name="20% - 2. jelölőszín 8 2 2" xfId="2715" xr:uid="{00000000-0005-0000-0000-000017020000}"/>
    <cellStyle name="20% - 2. jelölőszín 8 2 3" xfId="23943" xr:uid="{F6CE05E0-0F5C-4CB4-AE90-2A099FAC32B7}"/>
    <cellStyle name="20% - 2. jelölőszín 8 3" xfId="2716" xr:uid="{00000000-0005-0000-0000-000018020000}"/>
    <cellStyle name="20% - 2. jelölőszín 8 3 2" xfId="2717" xr:uid="{00000000-0005-0000-0000-000019020000}"/>
    <cellStyle name="20% - 2. jelölőszín 8 3 3" xfId="23944" xr:uid="{20A47651-45D9-4439-A211-D138989A86A1}"/>
    <cellStyle name="20% - 2. jelölőszín 8 4" xfId="2718" xr:uid="{00000000-0005-0000-0000-00001A020000}"/>
    <cellStyle name="20% - 2. jelölőszín 8 4 2" xfId="2719" xr:uid="{00000000-0005-0000-0000-00001B020000}"/>
    <cellStyle name="20% - 2. jelölőszín 8 4 3" xfId="23945" xr:uid="{18A45BF1-7325-4CCB-8D5C-861E3E737812}"/>
    <cellStyle name="20% - 2. jelölőszín 8 5" xfId="2720" xr:uid="{00000000-0005-0000-0000-00001C020000}"/>
    <cellStyle name="20% - 2. jelölőszín 8 5 2" xfId="23946" xr:uid="{2CF5F5BB-2DC6-45A1-A4A3-CECE5FB5B9D8}"/>
    <cellStyle name="20% - 2. jelölőszín 8 6" xfId="2721" xr:uid="{00000000-0005-0000-0000-00001D020000}"/>
    <cellStyle name="20% - 2. jelölőszín 8 6 2" xfId="23947" xr:uid="{A6DAFAF8-D174-49A9-8734-562D5E7AB05A}"/>
    <cellStyle name="20% - 2. jelölőszín 8 7" xfId="2722" xr:uid="{00000000-0005-0000-0000-00001E020000}"/>
    <cellStyle name="20% - 2. jelölőszín 8 7 2" xfId="23948" xr:uid="{F993B236-B8DC-46E1-B142-F659020B4ED3}"/>
    <cellStyle name="20% - 2. jelölőszín 8 8" xfId="2723" xr:uid="{00000000-0005-0000-0000-00001F020000}"/>
    <cellStyle name="20% - 2. jelölőszín 8 8 2" xfId="23949" xr:uid="{84418DB6-1586-4231-8C07-DD5128FCD6CE}"/>
    <cellStyle name="20% - 2. jelölőszín 8 9" xfId="2724" xr:uid="{00000000-0005-0000-0000-000020020000}"/>
    <cellStyle name="20% - 2. jelölőszín 8 9 2" xfId="23950" xr:uid="{6EAC3760-0DE8-410E-93DB-8245E1B20EE2}"/>
    <cellStyle name="20% - 2. jelölőszín 9" xfId="48" xr:uid="{00000000-0005-0000-0000-000021020000}"/>
    <cellStyle name="20% - 2. jelölőszín 9 10" xfId="2725" xr:uid="{00000000-0005-0000-0000-000022020000}"/>
    <cellStyle name="20% - 2. jelölőszín 9 10 2" xfId="23951" xr:uid="{85EBF284-3DB6-4168-9AC3-80859A0226E2}"/>
    <cellStyle name="20% - 2. jelölőszín 9 11" xfId="22822" xr:uid="{DF8FB863-A80F-4E6B-902A-7DE6DE08B87B}"/>
    <cellStyle name="20% - 2. jelölőszín 9 2" xfId="2726" xr:uid="{00000000-0005-0000-0000-000023020000}"/>
    <cellStyle name="20% - 2. jelölőszín 9 2 2" xfId="2727" xr:uid="{00000000-0005-0000-0000-000024020000}"/>
    <cellStyle name="20% - 2. jelölőszín 9 2 3" xfId="23952" xr:uid="{2A87DB5A-E3BB-4B9D-84C2-8363321D8448}"/>
    <cellStyle name="20% - 2. jelölőszín 9 3" xfId="2728" xr:uid="{00000000-0005-0000-0000-000025020000}"/>
    <cellStyle name="20% - 2. jelölőszín 9 3 2" xfId="2729" xr:uid="{00000000-0005-0000-0000-000026020000}"/>
    <cellStyle name="20% - 2. jelölőszín 9 3 3" xfId="23953" xr:uid="{2CA2951B-2FA3-43D0-B72B-A013AEF1427A}"/>
    <cellStyle name="20% - 2. jelölőszín 9 4" xfId="2730" xr:uid="{00000000-0005-0000-0000-000027020000}"/>
    <cellStyle name="20% - 2. jelölőszín 9 4 2" xfId="2731" xr:uid="{00000000-0005-0000-0000-000028020000}"/>
    <cellStyle name="20% - 2. jelölőszín 9 4 3" xfId="23954" xr:uid="{D0FA21C5-0C12-43FF-BBA5-A83B15DB66E2}"/>
    <cellStyle name="20% - 2. jelölőszín 9 5" xfId="2732" xr:uid="{00000000-0005-0000-0000-000029020000}"/>
    <cellStyle name="20% - 2. jelölőszín 9 5 2" xfId="23955" xr:uid="{9887F591-A48E-4F69-96FB-C953A3B0075A}"/>
    <cellStyle name="20% - 2. jelölőszín 9 6" xfId="2733" xr:uid="{00000000-0005-0000-0000-00002A020000}"/>
    <cellStyle name="20% - 2. jelölőszín 9 6 2" xfId="23956" xr:uid="{722BFE15-FADB-45E9-B88E-93EBE8C73909}"/>
    <cellStyle name="20% - 2. jelölőszín 9 7" xfId="2734" xr:uid="{00000000-0005-0000-0000-00002B020000}"/>
    <cellStyle name="20% - 2. jelölőszín 9 7 2" xfId="23957" xr:uid="{BA367083-8194-421C-B772-B8CD00B277B1}"/>
    <cellStyle name="20% - 2. jelölőszín 9 8" xfId="2735" xr:uid="{00000000-0005-0000-0000-00002C020000}"/>
    <cellStyle name="20% - 2. jelölőszín 9 8 2" xfId="23958" xr:uid="{8E9F3569-E65F-4F14-AF00-AF582ADACD61}"/>
    <cellStyle name="20% - 2. jelölőszín 9 9" xfId="2736" xr:uid="{00000000-0005-0000-0000-00002D020000}"/>
    <cellStyle name="20% - 2. jelölőszín 9 9 2" xfId="23959" xr:uid="{FD845F59-840C-42C8-84F1-A5A29ED5CE7B}"/>
    <cellStyle name="20% - 3. jelölőszín" xfId="49" xr:uid="{00000000-0005-0000-0000-00002E020000}"/>
    <cellStyle name="20% - 3. jelölőszín 10" xfId="50" xr:uid="{00000000-0005-0000-0000-00002F020000}"/>
    <cellStyle name="20% - 3. jelölőszín 10 10" xfId="2737" xr:uid="{00000000-0005-0000-0000-000030020000}"/>
    <cellStyle name="20% - 3. jelölőszín 10 10 2" xfId="23960" xr:uid="{8EC021CE-DABF-4F31-AFD9-3AFB376B6473}"/>
    <cellStyle name="20% - 3. jelölőszín 10 11" xfId="22823" xr:uid="{6D6BCC8A-7B89-4560-9612-987BB19269C7}"/>
    <cellStyle name="20% - 3. jelölőszín 10 2" xfId="2738" xr:uid="{00000000-0005-0000-0000-000031020000}"/>
    <cellStyle name="20% - 3. jelölőszín 10 2 2" xfId="2739" xr:uid="{00000000-0005-0000-0000-000032020000}"/>
    <cellStyle name="20% - 3. jelölőszín 10 2 3" xfId="23961" xr:uid="{27F4EE9E-2BB0-4318-BACD-DF9C077CD60F}"/>
    <cellStyle name="20% - 3. jelölőszín 10 3" xfId="2740" xr:uid="{00000000-0005-0000-0000-000033020000}"/>
    <cellStyle name="20% - 3. jelölőszín 10 3 2" xfId="2741" xr:uid="{00000000-0005-0000-0000-000034020000}"/>
    <cellStyle name="20% - 3. jelölőszín 10 3 3" xfId="23962" xr:uid="{98C5FEEA-D098-4DA9-8DEE-AFA246758C4C}"/>
    <cellStyle name="20% - 3. jelölőszín 10 4" xfId="2742" xr:uid="{00000000-0005-0000-0000-000035020000}"/>
    <cellStyle name="20% - 3. jelölőszín 10 4 2" xfId="2743" xr:uid="{00000000-0005-0000-0000-000036020000}"/>
    <cellStyle name="20% - 3. jelölőszín 10 4 3" xfId="23963" xr:uid="{FC1C4235-D99D-4A9A-9473-48890C369D63}"/>
    <cellStyle name="20% - 3. jelölőszín 10 5" xfId="2744" xr:uid="{00000000-0005-0000-0000-000037020000}"/>
    <cellStyle name="20% - 3. jelölőszín 10 5 2" xfId="23964" xr:uid="{2578A396-B9E2-4752-82E2-DABE2412FD01}"/>
    <cellStyle name="20% - 3. jelölőszín 10 6" xfId="2745" xr:uid="{00000000-0005-0000-0000-000038020000}"/>
    <cellStyle name="20% - 3. jelölőszín 10 6 2" xfId="23965" xr:uid="{DF83BE57-ABDD-4DBF-A47A-EB6D8797173A}"/>
    <cellStyle name="20% - 3. jelölőszín 10 7" xfId="2746" xr:uid="{00000000-0005-0000-0000-000039020000}"/>
    <cellStyle name="20% - 3. jelölőszín 10 7 2" xfId="23966" xr:uid="{8ECFC943-4A41-445D-A83E-B16A1CB08D6C}"/>
    <cellStyle name="20% - 3. jelölőszín 10 8" xfId="2747" xr:uid="{00000000-0005-0000-0000-00003A020000}"/>
    <cellStyle name="20% - 3. jelölőszín 10 8 2" xfId="23967" xr:uid="{2A614A43-31D7-4E22-9B59-DA5B9E49A9C3}"/>
    <cellStyle name="20% - 3. jelölőszín 10 9" xfId="2748" xr:uid="{00000000-0005-0000-0000-00003B020000}"/>
    <cellStyle name="20% - 3. jelölőszín 10 9 2" xfId="23968" xr:uid="{1EB61F38-6891-414D-BA85-7DC1B0FEB866}"/>
    <cellStyle name="20% - 3. jelölőszín 11" xfId="51" xr:uid="{00000000-0005-0000-0000-00003C020000}"/>
    <cellStyle name="20% - 3. jelölőszín 11 10" xfId="2749" xr:uid="{00000000-0005-0000-0000-00003D020000}"/>
    <cellStyle name="20% - 3. jelölőszín 11 10 2" xfId="23969" xr:uid="{FC9AC705-1324-4587-9A9C-597F5F4C2E32}"/>
    <cellStyle name="20% - 3. jelölőszín 11 11" xfId="22824" xr:uid="{F06DF61D-0F09-4A0A-BC05-582C352497A4}"/>
    <cellStyle name="20% - 3. jelölőszín 11 2" xfId="2750" xr:uid="{00000000-0005-0000-0000-00003E020000}"/>
    <cellStyle name="20% - 3. jelölőszín 11 2 2" xfId="2751" xr:uid="{00000000-0005-0000-0000-00003F020000}"/>
    <cellStyle name="20% - 3. jelölőszín 11 2 3" xfId="23970" xr:uid="{888C9E7D-87DF-414E-92C3-406A89757417}"/>
    <cellStyle name="20% - 3. jelölőszín 11 3" xfId="2752" xr:uid="{00000000-0005-0000-0000-000040020000}"/>
    <cellStyle name="20% - 3. jelölőszín 11 3 2" xfId="2753" xr:uid="{00000000-0005-0000-0000-000041020000}"/>
    <cellStyle name="20% - 3. jelölőszín 11 3 3" xfId="23971" xr:uid="{A541E656-F5D5-4362-9533-1B0B2E2E4F76}"/>
    <cellStyle name="20% - 3. jelölőszín 11 4" xfId="2754" xr:uid="{00000000-0005-0000-0000-000042020000}"/>
    <cellStyle name="20% - 3. jelölőszín 11 4 2" xfId="2755" xr:uid="{00000000-0005-0000-0000-000043020000}"/>
    <cellStyle name="20% - 3. jelölőszín 11 4 3" xfId="23972" xr:uid="{83DFF996-295B-47A8-9574-FB0572B8D1A6}"/>
    <cellStyle name="20% - 3. jelölőszín 11 5" xfId="2756" xr:uid="{00000000-0005-0000-0000-000044020000}"/>
    <cellStyle name="20% - 3. jelölőszín 11 5 2" xfId="23973" xr:uid="{D0C74C00-C338-4C9A-9A48-028B12E6E157}"/>
    <cellStyle name="20% - 3. jelölőszín 11 6" xfId="2757" xr:uid="{00000000-0005-0000-0000-000045020000}"/>
    <cellStyle name="20% - 3. jelölőszín 11 6 2" xfId="23974" xr:uid="{93B3161F-6B1F-4101-8140-94885891F721}"/>
    <cellStyle name="20% - 3. jelölőszín 11 7" xfId="2758" xr:uid="{00000000-0005-0000-0000-000046020000}"/>
    <cellStyle name="20% - 3. jelölőszín 11 7 2" xfId="23975" xr:uid="{996535F2-7944-4493-86A8-E054EBA105AA}"/>
    <cellStyle name="20% - 3. jelölőszín 11 8" xfId="2759" xr:uid="{00000000-0005-0000-0000-000047020000}"/>
    <cellStyle name="20% - 3. jelölőszín 11 8 2" xfId="23976" xr:uid="{4A58F60B-5CC3-48F1-B847-88D3AA8E314A}"/>
    <cellStyle name="20% - 3. jelölőszín 11 9" xfId="2760" xr:uid="{00000000-0005-0000-0000-000048020000}"/>
    <cellStyle name="20% - 3. jelölőszín 11 9 2" xfId="23977" xr:uid="{07AA54AF-1D81-41DF-84C4-8698E0A43EBF}"/>
    <cellStyle name="20% - 3. jelölőszín 12" xfId="52" xr:uid="{00000000-0005-0000-0000-000049020000}"/>
    <cellStyle name="20% - 3. jelölőszín 12 10" xfId="2761" xr:uid="{00000000-0005-0000-0000-00004A020000}"/>
    <cellStyle name="20% - 3. jelölőszín 12 10 2" xfId="23978" xr:uid="{A8BD9304-583A-4438-9064-D58F93EC7EE7}"/>
    <cellStyle name="20% - 3. jelölőszín 12 11" xfId="22825" xr:uid="{971D7248-5BCA-4557-9D71-EF2FB0140092}"/>
    <cellStyle name="20% - 3. jelölőszín 12 2" xfId="2762" xr:uid="{00000000-0005-0000-0000-00004B020000}"/>
    <cellStyle name="20% - 3. jelölőszín 12 2 2" xfId="23979" xr:uid="{7EB6A5D5-CB2F-4F12-A34C-0ED3525BC577}"/>
    <cellStyle name="20% - 3. jelölőszín 12 3" xfId="2763" xr:uid="{00000000-0005-0000-0000-00004C020000}"/>
    <cellStyle name="20% - 3. jelölőszín 12 3 2" xfId="23980" xr:uid="{F4F6C932-08E3-46D2-BF86-C6FD91CFCFD4}"/>
    <cellStyle name="20% - 3. jelölőszín 12 4" xfId="2764" xr:uid="{00000000-0005-0000-0000-00004D020000}"/>
    <cellStyle name="20% - 3. jelölőszín 12 4 2" xfId="23981" xr:uid="{DFD32847-840E-49BB-A20A-30BDB42C4B71}"/>
    <cellStyle name="20% - 3. jelölőszín 12 5" xfId="2765" xr:uid="{00000000-0005-0000-0000-00004E020000}"/>
    <cellStyle name="20% - 3. jelölőszín 12 5 2" xfId="23982" xr:uid="{C6D37BF0-0984-45C4-BEEC-158EBF7BCDF4}"/>
    <cellStyle name="20% - 3. jelölőszín 12 6" xfId="2766" xr:uid="{00000000-0005-0000-0000-00004F020000}"/>
    <cellStyle name="20% - 3. jelölőszín 12 6 2" xfId="23983" xr:uid="{3D7D3B29-17A1-46D6-B3BE-DAA0C1F07B3B}"/>
    <cellStyle name="20% - 3. jelölőszín 12 7" xfId="2767" xr:uid="{00000000-0005-0000-0000-000050020000}"/>
    <cellStyle name="20% - 3. jelölőszín 12 7 2" xfId="23984" xr:uid="{B73603AE-ECEF-4807-B8B2-DD2916EC0A54}"/>
    <cellStyle name="20% - 3. jelölőszín 12 8" xfId="2768" xr:uid="{00000000-0005-0000-0000-000051020000}"/>
    <cellStyle name="20% - 3. jelölőszín 12 8 2" xfId="23985" xr:uid="{05C1054A-4EE9-464A-AAEE-EAD437ED137E}"/>
    <cellStyle name="20% - 3. jelölőszín 12 9" xfId="2769" xr:uid="{00000000-0005-0000-0000-000052020000}"/>
    <cellStyle name="20% - 3. jelölőszín 12 9 2" xfId="23986" xr:uid="{64791875-94F9-4060-8DF6-0C30EAF6501B}"/>
    <cellStyle name="20% - 3. jelölőszín 13" xfId="53" xr:uid="{00000000-0005-0000-0000-000053020000}"/>
    <cellStyle name="20% - 3. jelölőszín 14" xfId="54" xr:uid="{00000000-0005-0000-0000-000054020000}"/>
    <cellStyle name="20% - 3. jelölőszín 14 2" xfId="22826" xr:uid="{0A04A431-65FC-4C96-A642-DBB8A05F79D4}"/>
    <cellStyle name="20% - 3. jelölőszín 15" xfId="2770" xr:uid="{00000000-0005-0000-0000-000055020000}"/>
    <cellStyle name="20% - 3. jelölőszín 15 2" xfId="23987" xr:uid="{9FEFE67F-3758-4F53-B043-E6DBF84BE7EF}"/>
    <cellStyle name="20% - 3. jelölőszín 16" xfId="2771" xr:uid="{00000000-0005-0000-0000-000056020000}"/>
    <cellStyle name="20% - 3. jelölőszín 16 2" xfId="23988" xr:uid="{C22BC8E1-5803-4BE8-9B59-1F0803625220}"/>
    <cellStyle name="20% - 3. jelölőszín 17" xfId="2772" xr:uid="{00000000-0005-0000-0000-000057020000}"/>
    <cellStyle name="20% - 3. jelölőszín 17 2" xfId="23989" xr:uid="{F119A0A3-FF12-4280-B92F-B8138A99C79A}"/>
    <cellStyle name="20% - 3. jelölőszín 18" xfId="2773" xr:uid="{00000000-0005-0000-0000-000058020000}"/>
    <cellStyle name="20% - 3. jelölőszín 18 2" xfId="23990" xr:uid="{07C3D6ED-20D2-4F0D-8583-19C1DEF24895}"/>
    <cellStyle name="20% - 3. jelölőszín 19" xfId="2774" xr:uid="{00000000-0005-0000-0000-000059020000}"/>
    <cellStyle name="20% - 3. jelölőszín 19 2" xfId="23991" xr:uid="{09733208-02FF-4089-819F-74EE2B073E68}"/>
    <cellStyle name="20% - 3. jelölőszín 2" xfId="55" xr:uid="{00000000-0005-0000-0000-00005A020000}"/>
    <cellStyle name="20% - 3. jelölőszín 2 10" xfId="2775" xr:uid="{00000000-0005-0000-0000-00005B020000}"/>
    <cellStyle name="20% - 3. jelölőszín 2 10 2" xfId="2776" xr:uid="{00000000-0005-0000-0000-00005C020000}"/>
    <cellStyle name="20% - 3. jelölőszín 2 11" xfId="2777" xr:uid="{00000000-0005-0000-0000-00005D020000}"/>
    <cellStyle name="20% - 3. jelölőszín 2 12" xfId="2778" xr:uid="{00000000-0005-0000-0000-00005E020000}"/>
    <cellStyle name="20% - 3. jelölőszín 2 13" xfId="22592" xr:uid="{14F0F9EC-7304-402E-BD11-F2D97B14C89C}"/>
    <cellStyle name="20% - 3. jelölőszín 2 2" xfId="56" xr:uid="{00000000-0005-0000-0000-00005F020000}"/>
    <cellStyle name="20% - 3. jelölőszín 2 2 2" xfId="2779" xr:uid="{00000000-0005-0000-0000-000060020000}"/>
    <cellStyle name="20% - 3. jelölőszín 2 2 2 2" xfId="2780" xr:uid="{00000000-0005-0000-0000-000061020000}"/>
    <cellStyle name="20% - 3. jelölőszín 2 2 3" xfId="2781" xr:uid="{00000000-0005-0000-0000-000062020000}"/>
    <cellStyle name="20% - 3. jelölőszín 2 2 3 2" xfId="2782" xr:uid="{00000000-0005-0000-0000-000063020000}"/>
    <cellStyle name="20% - 3. jelölőszín 2 2 4" xfId="2783" xr:uid="{00000000-0005-0000-0000-000064020000}"/>
    <cellStyle name="20% - 3. jelölőszín 2 2 4 2" xfId="2784" xr:uid="{00000000-0005-0000-0000-000065020000}"/>
    <cellStyle name="20% - 3. jelölőszín 2 2 5" xfId="2785" xr:uid="{00000000-0005-0000-0000-000066020000}"/>
    <cellStyle name="20% - 3. jelölőszín 2 3" xfId="57" xr:uid="{00000000-0005-0000-0000-000067020000}"/>
    <cellStyle name="20% - 3. jelölőszín 2 3 2" xfId="2786" xr:uid="{00000000-0005-0000-0000-000068020000}"/>
    <cellStyle name="20% - 3. jelölőszín 2 3 2 2" xfId="2787" xr:uid="{00000000-0005-0000-0000-000069020000}"/>
    <cellStyle name="20% - 3. jelölőszín 2 3 3" xfId="2788" xr:uid="{00000000-0005-0000-0000-00006A020000}"/>
    <cellStyle name="20% - 3. jelölőszín 2 3 3 2" xfId="2789" xr:uid="{00000000-0005-0000-0000-00006B020000}"/>
    <cellStyle name="20% - 3. jelölőszín 2 3 4" xfId="2790" xr:uid="{00000000-0005-0000-0000-00006C020000}"/>
    <cellStyle name="20% - 3. jelölőszín 2 3 4 2" xfId="2791" xr:uid="{00000000-0005-0000-0000-00006D020000}"/>
    <cellStyle name="20% - 3. jelölőszín 2 3 5" xfId="2792" xr:uid="{00000000-0005-0000-0000-00006E020000}"/>
    <cellStyle name="20% - 3. jelölőszín 2 4" xfId="58" xr:uid="{00000000-0005-0000-0000-00006F020000}"/>
    <cellStyle name="20% - 3. jelölőszín 2 4 2" xfId="2793" xr:uid="{00000000-0005-0000-0000-000070020000}"/>
    <cellStyle name="20% - 3. jelölőszín 2 4 2 2" xfId="2794" xr:uid="{00000000-0005-0000-0000-000071020000}"/>
    <cellStyle name="20% - 3. jelölőszín 2 4 3" xfId="2795" xr:uid="{00000000-0005-0000-0000-000072020000}"/>
    <cellStyle name="20% - 3. jelölőszín 2 4 3 2" xfId="2796" xr:uid="{00000000-0005-0000-0000-000073020000}"/>
    <cellStyle name="20% - 3. jelölőszín 2 4 4" xfId="2797" xr:uid="{00000000-0005-0000-0000-000074020000}"/>
    <cellStyle name="20% - 3. jelölőszín 2 4 4 2" xfId="2798" xr:uid="{00000000-0005-0000-0000-000075020000}"/>
    <cellStyle name="20% - 3. jelölőszín 2 4 5" xfId="2799" xr:uid="{00000000-0005-0000-0000-000076020000}"/>
    <cellStyle name="20% - 3. jelölőszín 2 5" xfId="59" xr:uid="{00000000-0005-0000-0000-000077020000}"/>
    <cellStyle name="20% - 3. jelölőszín 2 5 2" xfId="2800" xr:uid="{00000000-0005-0000-0000-000078020000}"/>
    <cellStyle name="20% - 3. jelölőszín 2 5 2 2" xfId="2801" xr:uid="{00000000-0005-0000-0000-000079020000}"/>
    <cellStyle name="20% - 3. jelölőszín 2 5 3" xfId="2802" xr:uid="{00000000-0005-0000-0000-00007A020000}"/>
    <cellStyle name="20% - 3. jelölőszín 2 5 3 2" xfId="2803" xr:uid="{00000000-0005-0000-0000-00007B020000}"/>
    <cellStyle name="20% - 3. jelölőszín 2 5 4" xfId="2804" xr:uid="{00000000-0005-0000-0000-00007C020000}"/>
    <cellStyle name="20% - 3. jelölőszín 2 5 4 2" xfId="2805" xr:uid="{00000000-0005-0000-0000-00007D020000}"/>
    <cellStyle name="20% - 3. jelölőszín 2 5 5" xfId="2806" xr:uid="{00000000-0005-0000-0000-00007E020000}"/>
    <cellStyle name="20% - 3. jelölőszín 2 6" xfId="60" xr:uid="{00000000-0005-0000-0000-00007F020000}"/>
    <cellStyle name="20% - 3. jelölőszín 2 6 2" xfId="2807" xr:uid="{00000000-0005-0000-0000-000080020000}"/>
    <cellStyle name="20% - 3. jelölőszín 2 6 2 2" xfId="2808" xr:uid="{00000000-0005-0000-0000-000081020000}"/>
    <cellStyle name="20% - 3. jelölőszín 2 6 3" xfId="2809" xr:uid="{00000000-0005-0000-0000-000082020000}"/>
    <cellStyle name="20% - 3. jelölőszín 2 6 3 2" xfId="2810" xr:uid="{00000000-0005-0000-0000-000083020000}"/>
    <cellStyle name="20% - 3. jelölőszín 2 6 4" xfId="2811" xr:uid="{00000000-0005-0000-0000-000084020000}"/>
    <cellStyle name="20% - 3. jelölőszín 2 6 4 2" xfId="2812" xr:uid="{00000000-0005-0000-0000-000085020000}"/>
    <cellStyle name="20% - 3. jelölőszín 2 6 5" xfId="2813" xr:uid="{00000000-0005-0000-0000-000086020000}"/>
    <cellStyle name="20% - 3. jelölőszín 2 7" xfId="61" xr:uid="{00000000-0005-0000-0000-000087020000}"/>
    <cellStyle name="20% - 3. jelölőszín 2 7 10" xfId="2814" xr:uid="{00000000-0005-0000-0000-000088020000}"/>
    <cellStyle name="20% - 3. jelölőszín 2 7 10 2" xfId="23992" xr:uid="{DB112DFB-90FD-46B3-B089-68E1507D0276}"/>
    <cellStyle name="20% - 3. jelölőszín 2 7 11" xfId="22827" xr:uid="{45222083-26D2-4A04-9E47-649B955C0336}"/>
    <cellStyle name="20% - 3. jelölőszín 2 7 2" xfId="2815" xr:uid="{00000000-0005-0000-0000-000089020000}"/>
    <cellStyle name="20% - 3. jelölőszín 2 7 2 2" xfId="2816" xr:uid="{00000000-0005-0000-0000-00008A020000}"/>
    <cellStyle name="20% - 3. jelölőszín 2 7 2 3" xfId="23993" xr:uid="{F850F2B5-9F34-4AE3-91B8-A0CA99FF3B9E}"/>
    <cellStyle name="20% - 3. jelölőszín 2 7 3" xfId="2817" xr:uid="{00000000-0005-0000-0000-00008B020000}"/>
    <cellStyle name="20% - 3. jelölőszín 2 7 3 2" xfId="2818" xr:uid="{00000000-0005-0000-0000-00008C020000}"/>
    <cellStyle name="20% - 3. jelölőszín 2 7 3 3" xfId="23994" xr:uid="{D872F2F8-ACA0-4AD2-AADE-8EF926E8112E}"/>
    <cellStyle name="20% - 3. jelölőszín 2 7 4" xfId="2819" xr:uid="{00000000-0005-0000-0000-00008D020000}"/>
    <cellStyle name="20% - 3. jelölőszín 2 7 4 2" xfId="2820" xr:uid="{00000000-0005-0000-0000-00008E020000}"/>
    <cellStyle name="20% - 3. jelölőszín 2 7 4 3" xfId="23995" xr:uid="{A261697D-88D3-4EE8-A81C-4B140446E3FF}"/>
    <cellStyle name="20% - 3. jelölőszín 2 7 5" xfId="2821" xr:uid="{00000000-0005-0000-0000-00008F020000}"/>
    <cellStyle name="20% - 3. jelölőszín 2 7 5 2" xfId="23996" xr:uid="{393FEA3F-767B-440E-8EFF-B53C426C10EC}"/>
    <cellStyle name="20% - 3. jelölőszín 2 7 6" xfId="2822" xr:uid="{00000000-0005-0000-0000-000090020000}"/>
    <cellStyle name="20% - 3. jelölőszín 2 7 6 2" xfId="23997" xr:uid="{965DD315-C329-4FDD-BA4D-DB49237A708B}"/>
    <cellStyle name="20% - 3. jelölőszín 2 7 7" xfId="2823" xr:uid="{00000000-0005-0000-0000-000091020000}"/>
    <cellStyle name="20% - 3. jelölőszín 2 7 7 2" xfId="23998" xr:uid="{DD15FCB3-51D0-4BCE-BC24-A9EE9FB8615E}"/>
    <cellStyle name="20% - 3. jelölőszín 2 7 8" xfId="2824" xr:uid="{00000000-0005-0000-0000-000092020000}"/>
    <cellStyle name="20% - 3. jelölőszín 2 7 8 2" xfId="23999" xr:uid="{F63CB117-5F1D-4172-959D-EEB9D0C0FAE7}"/>
    <cellStyle name="20% - 3. jelölőszín 2 7 9" xfId="2825" xr:uid="{00000000-0005-0000-0000-000093020000}"/>
    <cellStyle name="20% - 3. jelölőszín 2 7 9 2" xfId="24000" xr:uid="{093057C0-DFDB-4576-819F-A0B549833A10}"/>
    <cellStyle name="20% - 3. jelölőszín 2 8" xfId="62" xr:uid="{00000000-0005-0000-0000-000094020000}"/>
    <cellStyle name="20% - 3. jelölőszín 2 8 2" xfId="2826" xr:uid="{00000000-0005-0000-0000-000095020000}"/>
    <cellStyle name="20% - 3. jelölőszín 2 8 3" xfId="22828" xr:uid="{6B2CA45E-57E7-4543-8699-11826A29D9C8}"/>
    <cellStyle name="20% - 3. jelölőszín 2 9" xfId="1804" xr:uid="{00000000-0005-0000-0000-000096020000}"/>
    <cellStyle name="20% - 3. jelölőszín 2 9 2" xfId="2827" xr:uid="{00000000-0005-0000-0000-000097020000}"/>
    <cellStyle name="20% - 3. jelölőszín 2_02 BV _2009_jan15" xfId="2828" xr:uid="{00000000-0005-0000-0000-000098020000}"/>
    <cellStyle name="20% - 3. jelölőszín 20" xfId="2829" xr:uid="{00000000-0005-0000-0000-000099020000}"/>
    <cellStyle name="20% - 3. jelölőszín 20 2" xfId="24001" xr:uid="{EEC17889-5BB3-4476-80E1-3347918DA764}"/>
    <cellStyle name="20% - 3. jelölőszín 3" xfId="63" xr:uid="{00000000-0005-0000-0000-00009A020000}"/>
    <cellStyle name="20% - 3. jelölőszín 3 10" xfId="2830" xr:uid="{00000000-0005-0000-0000-00009B020000}"/>
    <cellStyle name="20% - 3. jelölőszín 3 11" xfId="2831" xr:uid="{00000000-0005-0000-0000-00009C020000}"/>
    <cellStyle name="20% - 3. jelölőszín 3 2" xfId="64" xr:uid="{00000000-0005-0000-0000-00009D020000}"/>
    <cellStyle name="20% - 3. jelölőszín 3 2 2" xfId="2832" xr:uid="{00000000-0005-0000-0000-00009E020000}"/>
    <cellStyle name="20% - 3. jelölőszín 3 2 2 2" xfId="2833" xr:uid="{00000000-0005-0000-0000-00009F020000}"/>
    <cellStyle name="20% - 3. jelölőszín 3 2 3" xfId="2834" xr:uid="{00000000-0005-0000-0000-0000A0020000}"/>
    <cellStyle name="20% - 3. jelölőszín 3 2 3 2" xfId="2835" xr:uid="{00000000-0005-0000-0000-0000A1020000}"/>
    <cellStyle name="20% - 3. jelölőszín 3 2 4" xfId="2836" xr:uid="{00000000-0005-0000-0000-0000A2020000}"/>
    <cellStyle name="20% - 3. jelölőszín 3 2 4 2" xfId="2837" xr:uid="{00000000-0005-0000-0000-0000A3020000}"/>
    <cellStyle name="20% - 3. jelölőszín 3 2 5" xfId="2838" xr:uid="{00000000-0005-0000-0000-0000A4020000}"/>
    <cellStyle name="20% - 3. jelölőszín 3 2 6" xfId="22829" xr:uid="{BD79C7FD-7E09-4EA3-BCD0-193DBEBC44ED}"/>
    <cellStyle name="20% - 3. jelölőszín 3 3" xfId="2839" xr:uid="{00000000-0005-0000-0000-0000A5020000}"/>
    <cellStyle name="20% - 3. jelölőszín 3 3 2" xfId="2840" xr:uid="{00000000-0005-0000-0000-0000A6020000}"/>
    <cellStyle name="20% - 3. jelölőszín 3 3 2 2" xfId="2841" xr:uid="{00000000-0005-0000-0000-0000A7020000}"/>
    <cellStyle name="20% - 3. jelölőszín 3 3 3" xfId="2842" xr:uid="{00000000-0005-0000-0000-0000A8020000}"/>
    <cellStyle name="20% - 3. jelölőszín 3 3 3 2" xfId="2843" xr:uid="{00000000-0005-0000-0000-0000A9020000}"/>
    <cellStyle name="20% - 3. jelölőszín 3 3 4" xfId="2844" xr:uid="{00000000-0005-0000-0000-0000AA020000}"/>
    <cellStyle name="20% - 3. jelölőszín 3 3 4 2" xfId="2845" xr:uid="{00000000-0005-0000-0000-0000AB020000}"/>
    <cellStyle name="20% - 3. jelölőszín 3 3 5" xfId="2846" xr:uid="{00000000-0005-0000-0000-0000AC020000}"/>
    <cellStyle name="20% - 3. jelölőszín 3 4" xfId="2847" xr:uid="{00000000-0005-0000-0000-0000AD020000}"/>
    <cellStyle name="20% - 3. jelölőszín 3 4 2" xfId="2848" xr:uid="{00000000-0005-0000-0000-0000AE020000}"/>
    <cellStyle name="20% - 3. jelölőszín 3 4 2 2" xfId="2849" xr:uid="{00000000-0005-0000-0000-0000AF020000}"/>
    <cellStyle name="20% - 3. jelölőszín 3 4 3" xfId="2850" xr:uid="{00000000-0005-0000-0000-0000B0020000}"/>
    <cellStyle name="20% - 3. jelölőszín 3 4 3 2" xfId="2851" xr:uid="{00000000-0005-0000-0000-0000B1020000}"/>
    <cellStyle name="20% - 3. jelölőszín 3 4 4" xfId="2852" xr:uid="{00000000-0005-0000-0000-0000B2020000}"/>
    <cellStyle name="20% - 3. jelölőszín 3 4 4 2" xfId="2853" xr:uid="{00000000-0005-0000-0000-0000B3020000}"/>
    <cellStyle name="20% - 3. jelölőszín 3 4 5" xfId="2854" xr:uid="{00000000-0005-0000-0000-0000B4020000}"/>
    <cellStyle name="20% - 3. jelölőszín 3 4 6" xfId="24002" xr:uid="{6F133F49-22E5-476F-81A5-A2B996F05FEE}"/>
    <cellStyle name="20% - 3. jelölőszín 3 5" xfId="2855" xr:uid="{00000000-0005-0000-0000-0000B5020000}"/>
    <cellStyle name="20% - 3. jelölőszín 3 5 2" xfId="2856" xr:uid="{00000000-0005-0000-0000-0000B6020000}"/>
    <cellStyle name="20% - 3. jelölőszín 3 5 2 2" xfId="2857" xr:uid="{00000000-0005-0000-0000-0000B7020000}"/>
    <cellStyle name="20% - 3. jelölőszín 3 5 3" xfId="2858" xr:uid="{00000000-0005-0000-0000-0000B8020000}"/>
    <cellStyle name="20% - 3. jelölőszín 3 5 3 2" xfId="2859" xr:uid="{00000000-0005-0000-0000-0000B9020000}"/>
    <cellStyle name="20% - 3. jelölőszín 3 5 4" xfId="2860" xr:uid="{00000000-0005-0000-0000-0000BA020000}"/>
    <cellStyle name="20% - 3. jelölőszín 3 5 4 2" xfId="2861" xr:uid="{00000000-0005-0000-0000-0000BB020000}"/>
    <cellStyle name="20% - 3. jelölőszín 3 5 5" xfId="2862" xr:uid="{00000000-0005-0000-0000-0000BC020000}"/>
    <cellStyle name="20% - 3. jelölőszín 3 5 6" xfId="24003" xr:uid="{365F36E0-E4AD-47B2-9B41-3BB49AF39F08}"/>
    <cellStyle name="20% - 3. jelölőszín 3 6" xfId="2863" xr:uid="{00000000-0005-0000-0000-0000BD020000}"/>
    <cellStyle name="20% - 3. jelölőszín 3 6 2" xfId="2864" xr:uid="{00000000-0005-0000-0000-0000BE020000}"/>
    <cellStyle name="20% - 3. jelölőszín 3 6 2 2" xfId="2865" xr:uid="{00000000-0005-0000-0000-0000BF020000}"/>
    <cellStyle name="20% - 3. jelölőszín 3 6 3" xfId="2866" xr:uid="{00000000-0005-0000-0000-0000C0020000}"/>
    <cellStyle name="20% - 3. jelölőszín 3 6 3 2" xfId="2867" xr:uid="{00000000-0005-0000-0000-0000C1020000}"/>
    <cellStyle name="20% - 3. jelölőszín 3 6 4" xfId="2868" xr:uid="{00000000-0005-0000-0000-0000C2020000}"/>
    <cellStyle name="20% - 3. jelölőszín 3 6 4 2" xfId="2869" xr:uid="{00000000-0005-0000-0000-0000C3020000}"/>
    <cellStyle name="20% - 3. jelölőszín 3 6 5" xfId="2870" xr:uid="{00000000-0005-0000-0000-0000C4020000}"/>
    <cellStyle name="20% - 3. jelölőszín 3 6 6" xfId="24004" xr:uid="{947F1607-448E-4569-A2DD-4FA2C5DAAF10}"/>
    <cellStyle name="20% - 3. jelölőszín 3 7" xfId="2871" xr:uid="{00000000-0005-0000-0000-0000C5020000}"/>
    <cellStyle name="20% - 3. jelölőszín 3 7 2" xfId="2872" xr:uid="{00000000-0005-0000-0000-0000C6020000}"/>
    <cellStyle name="20% - 3. jelölőszín 3 8" xfId="2873" xr:uid="{00000000-0005-0000-0000-0000C7020000}"/>
    <cellStyle name="20% - 3. jelölőszín 3 8 2" xfId="2874" xr:uid="{00000000-0005-0000-0000-0000C8020000}"/>
    <cellStyle name="20% - 3. jelölőszín 3 9" xfId="2875" xr:uid="{00000000-0005-0000-0000-0000C9020000}"/>
    <cellStyle name="20% - 3. jelölőszín 3 9 2" xfId="2876" xr:uid="{00000000-0005-0000-0000-0000CA020000}"/>
    <cellStyle name="20% - 3. jelölőszín 3_02 BV _2009_jan15" xfId="2877" xr:uid="{00000000-0005-0000-0000-0000CB020000}"/>
    <cellStyle name="20% - 3. jelölőszín 4" xfId="65" xr:uid="{00000000-0005-0000-0000-0000CC020000}"/>
    <cellStyle name="20% - 3. jelölőszín 4 10" xfId="2878" xr:uid="{00000000-0005-0000-0000-0000CD020000}"/>
    <cellStyle name="20% - 3. jelölőszín 4 10 2" xfId="24005" xr:uid="{ECB19512-C637-45E9-BD1B-5CC64E41FDBA}"/>
    <cellStyle name="20% - 3. jelölőszín 4 11" xfId="2879" xr:uid="{00000000-0005-0000-0000-0000CE020000}"/>
    <cellStyle name="20% - 3. jelölőszín 4 11 2" xfId="24006" xr:uid="{154C659F-1D5F-4C1B-A9AC-B34F917C4965}"/>
    <cellStyle name="20% - 3. jelölőszín 4 12" xfId="2880" xr:uid="{00000000-0005-0000-0000-0000CF020000}"/>
    <cellStyle name="20% - 3. jelölőszín 4 12 2" xfId="24007" xr:uid="{27A54B95-3AB0-4867-BBF6-4D5040C7D25D}"/>
    <cellStyle name="20% - 3. jelölőszín 4 13" xfId="22830" xr:uid="{B1873017-45D0-473E-9AA4-B1EB3E43EB5D}"/>
    <cellStyle name="20% - 3. jelölőszín 4 2" xfId="2881" xr:uid="{00000000-0005-0000-0000-0000D0020000}"/>
    <cellStyle name="20% - 3. jelölőszín 4 2 2" xfId="2882" xr:uid="{00000000-0005-0000-0000-0000D1020000}"/>
    <cellStyle name="20% - 3. jelölőszín 4 2 2 2" xfId="2883" xr:uid="{00000000-0005-0000-0000-0000D2020000}"/>
    <cellStyle name="20% - 3. jelölőszín 4 2 3" xfId="2884" xr:uid="{00000000-0005-0000-0000-0000D3020000}"/>
    <cellStyle name="20% - 3. jelölőszín 4 2 3 2" xfId="2885" xr:uid="{00000000-0005-0000-0000-0000D4020000}"/>
    <cellStyle name="20% - 3. jelölőszín 4 2 4" xfId="2886" xr:uid="{00000000-0005-0000-0000-0000D5020000}"/>
    <cellStyle name="20% - 3. jelölőszín 4 2 4 2" xfId="2887" xr:uid="{00000000-0005-0000-0000-0000D6020000}"/>
    <cellStyle name="20% - 3. jelölőszín 4 2 5" xfId="2888" xr:uid="{00000000-0005-0000-0000-0000D7020000}"/>
    <cellStyle name="20% - 3. jelölőszín 4 2 6" xfId="24008" xr:uid="{529A806D-A83D-48FD-A774-318873D0E1D3}"/>
    <cellStyle name="20% - 3. jelölőszín 4 3" xfId="2889" xr:uid="{00000000-0005-0000-0000-0000D8020000}"/>
    <cellStyle name="20% - 3. jelölőszín 4 3 2" xfId="2890" xr:uid="{00000000-0005-0000-0000-0000D9020000}"/>
    <cellStyle name="20% - 3. jelölőszín 4 3 2 2" xfId="2891" xr:uid="{00000000-0005-0000-0000-0000DA020000}"/>
    <cellStyle name="20% - 3. jelölőszín 4 3 3" xfId="2892" xr:uid="{00000000-0005-0000-0000-0000DB020000}"/>
    <cellStyle name="20% - 3. jelölőszín 4 3 3 2" xfId="2893" xr:uid="{00000000-0005-0000-0000-0000DC020000}"/>
    <cellStyle name="20% - 3. jelölőszín 4 3 4" xfId="2894" xr:uid="{00000000-0005-0000-0000-0000DD020000}"/>
    <cellStyle name="20% - 3. jelölőszín 4 3 4 2" xfId="2895" xr:uid="{00000000-0005-0000-0000-0000DE020000}"/>
    <cellStyle name="20% - 3. jelölőszín 4 3 5" xfId="2896" xr:uid="{00000000-0005-0000-0000-0000DF020000}"/>
    <cellStyle name="20% - 3. jelölőszín 4 3 6" xfId="24009" xr:uid="{63206C79-DE71-4BC5-8D4A-4080E2CD4599}"/>
    <cellStyle name="20% - 3. jelölőszín 4 4" xfId="2897" xr:uid="{00000000-0005-0000-0000-0000E0020000}"/>
    <cellStyle name="20% - 3. jelölőszín 4 4 2" xfId="2898" xr:uid="{00000000-0005-0000-0000-0000E1020000}"/>
    <cellStyle name="20% - 3. jelölőszín 4 4 2 2" xfId="2899" xr:uid="{00000000-0005-0000-0000-0000E2020000}"/>
    <cellStyle name="20% - 3. jelölőszín 4 4 3" xfId="2900" xr:uid="{00000000-0005-0000-0000-0000E3020000}"/>
    <cellStyle name="20% - 3. jelölőszín 4 4 3 2" xfId="2901" xr:uid="{00000000-0005-0000-0000-0000E4020000}"/>
    <cellStyle name="20% - 3. jelölőszín 4 4 4" xfId="2902" xr:uid="{00000000-0005-0000-0000-0000E5020000}"/>
    <cellStyle name="20% - 3. jelölőszín 4 4 4 2" xfId="2903" xr:uid="{00000000-0005-0000-0000-0000E6020000}"/>
    <cellStyle name="20% - 3. jelölőszín 4 4 5" xfId="2904" xr:uid="{00000000-0005-0000-0000-0000E7020000}"/>
    <cellStyle name="20% - 3. jelölőszín 4 4 6" xfId="24010" xr:uid="{98FD914E-431B-40A0-9C99-8C837BF8478B}"/>
    <cellStyle name="20% - 3. jelölőszín 4 5" xfId="2905" xr:uid="{00000000-0005-0000-0000-0000E8020000}"/>
    <cellStyle name="20% - 3. jelölőszín 4 5 2" xfId="2906" xr:uid="{00000000-0005-0000-0000-0000E9020000}"/>
    <cellStyle name="20% - 3. jelölőszín 4 5 2 2" xfId="2907" xr:uid="{00000000-0005-0000-0000-0000EA020000}"/>
    <cellStyle name="20% - 3. jelölőszín 4 5 3" xfId="2908" xr:uid="{00000000-0005-0000-0000-0000EB020000}"/>
    <cellStyle name="20% - 3. jelölőszín 4 5 3 2" xfId="2909" xr:uid="{00000000-0005-0000-0000-0000EC020000}"/>
    <cellStyle name="20% - 3. jelölőszín 4 5 4" xfId="2910" xr:uid="{00000000-0005-0000-0000-0000ED020000}"/>
    <cellStyle name="20% - 3. jelölőszín 4 5 4 2" xfId="2911" xr:uid="{00000000-0005-0000-0000-0000EE020000}"/>
    <cellStyle name="20% - 3. jelölőszín 4 5 5" xfId="2912" xr:uid="{00000000-0005-0000-0000-0000EF020000}"/>
    <cellStyle name="20% - 3. jelölőszín 4 5 6" xfId="24011" xr:uid="{00358C68-B8C1-495D-85AF-F88A83B97E6A}"/>
    <cellStyle name="20% - 3. jelölőszín 4 6" xfId="2913" xr:uid="{00000000-0005-0000-0000-0000F0020000}"/>
    <cellStyle name="20% - 3. jelölőszín 4 6 2" xfId="2914" xr:uid="{00000000-0005-0000-0000-0000F1020000}"/>
    <cellStyle name="20% - 3. jelölőszín 4 6 2 2" xfId="2915" xr:uid="{00000000-0005-0000-0000-0000F2020000}"/>
    <cellStyle name="20% - 3. jelölőszín 4 6 3" xfId="2916" xr:uid="{00000000-0005-0000-0000-0000F3020000}"/>
    <cellStyle name="20% - 3. jelölőszín 4 6 3 2" xfId="2917" xr:uid="{00000000-0005-0000-0000-0000F4020000}"/>
    <cellStyle name="20% - 3. jelölőszín 4 6 4" xfId="2918" xr:uid="{00000000-0005-0000-0000-0000F5020000}"/>
    <cellStyle name="20% - 3. jelölőszín 4 6 4 2" xfId="2919" xr:uid="{00000000-0005-0000-0000-0000F6020000}"/>
    <cellStyle name="20% - 3. jelölőszín 4 6 5" xfId="2920" xr:uid="{00000000-0005-0000-0000-0000F7020000}"/>
    <cellStyle name="20% - 3. jelölőszín 4 6 6" xfId="24012" xr:uid="{A8B8D4AF-AB10-48F8-BB55-F81FD3817BFF}"/>
    <cellStyle name="20% - 3. jelölőszín 4 7" xfId="2921" xr:uid="{00000000-0005-0000-0000-0000F8020000}"/>
    <cellStyle name="20% - 3. jelölőszín 4 7 2" xfId="2922" xr:uid="{00000000-0005-0000-0000-0000F9020000}"/>
    <cellStyle name="20% - 3. jelölőszín 4 7 3" xfId="24013" xr:uid="{B4834770-E1D0-4288-B240-19B615E0FFEB}"/>
    <cellStyle name="20% - 3. jelölőszín 4 8" xfId="2923" xr:uid="{00000000-0005-0000-0000-0000FA020000}"/>
    <cellStyle name="20% - 3. jelölőszín 4 8 2" xfId="2924" xr:uid="{00000000-0005-0000-0000-0000FB020000}"/>
    <cellStyle name="20% - 3. jelölőszín 4 8 3" xfId="24014" xr:uid="{457CB1B6-1AE1-4DBC-88DC-B24DC99DE30F}"/>
    <cellStyle name="20% - 3. jelölőszín 4 9" xfId="2925" xr:uid="{00000000-0005-0000-0000-0000FC020000}"/>
    <cellStyle name="20% - 3. jelölőszín 4 9 2" xfId="2926" xr:uid="{00000000-0005-0000-0000-0000FD020000}"/>
    <cellStyle name="20% - 3. jelölőszín 4 9 3" xfId="24015" xr:uid="{A120D921-9B49-4025-B48F-3C2E52036BEC}"/>
    <cellStyle name="20% - 3. jelölőszín 4_02 BV _2009_jan15" xfId="2927" xr:uid="{00000000-0005-0000-0000-0000FE020000}"/>
    <cellStyle name="20% - 3. jelölőszín 5" xfId="66" xr:uid="{00000000-0005-0000-0000-0000FF020000}"/>
    <cellStyle name="20% - 3. jelölőszín 5 10" xfId="2928" xr:uid="{00000000-0005-0000-0000-000000030000}"/>
    <cellStyle name="20% - 3. jelölőszín 5 10 2" xfId="24016" xr:uid="{EC7A908C-2261-4413-B7DE-EF84966D8A0C}"/>
    <cellStyle name="20% - 3. jelölőszín 5 11" xfId="2929" xr:uid="{00000000-0005-0000-0000-000001030000}"/>
    <cellStyle name="20% - 3. jelölőszín 5 11 2" xfId="24017" xr:uid="{52881C18-B0E6-4A6D-91DE-ECDE5360ED46}"/>
    <cellStyle name="20% - 3. jelölőszín 5 12" xfId="2930" xr:uid="{00000000-0005-0000-0000-000002030000}"/>
    <cellStyle name="20% - 3. jelölőszín 5 12 2" xfId="24018" xr:uid="{A26843E0-95C4-4B14-A0C9-1E9E102C7EF1}"/>
    <cellStyle name="20% - 3. jelölőszín 5 13" xfId="22831" xr:uid="{21798E94-A02C-4DFD-95C7-D30DA5D198C2}"/>
    <cellStyle name="20% - 3. jelölőszín 5 2" xfId="2931" xr:uid="{00000000-0005-0000-0000-000003030000}"/>
    <cellStyle name="20% - 3. jelölőszín 5 2 2" xfId="2932" xr:uid="{00000000-0005-0000-0000-000004030000}"/>
    <cellStyle name="20% - 3. jelölőszín 5 2 3" xfId="24019" xr:uid="{1CD429A4-8FF0-4E3D-BBF5-AE2D29E1BD73}"/>
    <cellStyle name="20% - 3. jelölőszín 5 3" xfId="2933" xr:uid="{00000000-0005-0000-0000-000005030000}"/>
    <cellStyle name="20% - 3. jelölőszín 5 3 2" xfId="2934" xr:uid="{00000000-0005-0000-0000-000006030000}"/>
    <cellStyle name="20% - 3. jelölőszín 5 3 3" xfId="24020" xr:uid="{66C6413F-07F9-4AEA-8C56-BEEEF3EC28DB}"/>
    <cellStyle name="20% - 3. jelölőszín 5 4" xfId="2935" xr:uid="{00000000-0005-0000-0000-000007030000}"/>
    <cellStyle name="20% - 3. jelölőszín 5 4 2" xfId="2936" xr:uid="{00000000-0005-0000-0000-000008030000}"/>
    <cellStyle name="20% - 3. jelölőszín 5 4 3" xfId="24021" xr:uid="{B66FC86E-0ACB-4422-B65A-1CE35E3377F7}"/>
    <cellStyle name="20% - 3. jelölőszín 5 5" xfId="2937" xr:uid="{00000000-0005-0000-0000-000009030000}"/>
    <cellStyle name="20% - 3. jelölőszín 5 5 2" xfId="24022" xr:uid="{ACDDAF63-EC70-4AE5-A44C-058AB0E19A9B}"/>
    <cellStyle name="20% - 3. jelölőszín 5 6" xfId="2938" xr:uid="{00000000-0005-0000-0000-00000A030000}"/>
    <cellStyle name="20% - 3. jelölőszín 5 6 2" xfId="24023" xr:uid="{A78E3700-3DAB-44EA-AA75-092483EE7797}"/>
    <cellStyle name="20% - 3. jelölőszín 5 7" xfId="2939" xr:uid="{00000000-0005-0000-0000-00000B030000}"/>
    <cellStyle name="20% - 3. jelölőszín 5 7 2" xfId="24024" xr:uid="{0BCBDBA4-4DFB-4FB8-B2A5-288B8C8F2545}"/>
    <cellStyle name="20% - 3. jelölőszín 5 8" xfId="2940" xr:uid="{00000000-0005-0000-0000-00000C030000}"/>
    <cellStyle name="20% - 3. jelölőszín 5 8 2" xfId="24025" xr:uid="{66302F23-2BF3-4F88-B67E-034A4134E71E}"/>
    <cellStyle name="20% - 3. jelölőszín 5 9" xfId="2941" xr:uid="{00000000-0005-0000-0000-00000D030000}"/>
    <cellStyle name="20% - 3. jelölőszín 5 9 2" xfId="24026" xr:uid="{197597BF-C1E6-47C0-B9D5-BED77FDA346F}"/>
    <cellStyle name="20% - 3. jelölőszín 6" xfId="67" xr:uid="{00000000-0005-0000-0000-00000E030000}"/>
    <cellStyle name="20% - 3. jelölőszín 6 10" xfId="2942" xr:uid="{00000000-0005-0000-0000-00000F030000}"/>
    <cellStyle name="20% - 3. jelölőszín 6 10 2" xfId="24027" xr:uid="{32846527-FD3D-422A-83D1-47C26AA31FEE}"/>
    <cellStyle name="20% - 3. jelölőszín 6 11" xfId="22832" xr:uid="{215EE932-6B1B-42E9-86E9-E6A337E5E197}"/>
    <cellStyle name="20% - 3. jelölőszín 6 2" xfId="2943" xr:uid="{00000000-0005-0000-0000-000010030000}"/>
    <cellStyle name="20% - 3. jelölőszín 6 2 2" xfId="2944" xr:uid="{00000000-0005-0000-0000-000011030000}"/>
    <cellStyle name="20% - 3. jelölőszín 6 2 3" xfId="24028" xr:uid="{F63EC999-7C1E-48C9-A1B8-085849CFBC79}"/>
    <cellStyle name="20% - 3. jelölőszín 6 3" xfId="2945" xr:uid="{00000000-0005-0000-0000-000012030000}"/>
    <cellStyle name="20% - 3. jelölőszín 6 3 2" xfId="2946" xr:uid="{00000000-0005-0000-0000-000013030000}"/>
    <cellStyle name="20% - 3. jelölőszín 6 3 3" xfId="24029" xr:uid="{209EDBCE-8B87-4DAC-94B1-1C43844E6293}"/>
    <cellStyle name="20% - 3. jelölőszín 6 4" xfId="2947" xr:uid="{00000000-0005-0000-0000-000014030000}"/>
    <cellStyle name="20% - 3. jelölőszín 6 4 2" xfId="2948" xr:uid="{00000000-0005-0000-0000-000015030000}"/>
    <cellStyle name="20% - 3. jelölőszín 6 4 3" xfId="24030" xr:uid="{EFA3743B-6BCC-4363-A612-872347EDA570}"/>
    <cellStyle name="20% - 3. jelölőszín 6 5" xfId="2949" xr:uid="{00000000-0005-0000-0000-000016030000}"/>
    <cellStyle name="20% - 3. jelölőszín 6 5 2" xfId="24031" xr:uid="{FC6051F2-43C4-4FFD-86F1-DCD4A282EE62}"/>
    <cellStyle name="20% - 3. jelölőszín 6 6" xfId="2950" xr:uid="{00000000-0005-0000-0000-000017030000}"/>
    <cellStyle name="20% - 3. jelölőszín 6 6 2" xfId="24032" xr:uid="{A365A9BA-D8E1-4AD9-A7D7-A4A6EB0B40B2}"/>
    <cellStyle name="20% - 3. jelölőszín 6 7" xfId="2951" xr:uid="{00000000-0005-0000-0000-000018030000}"/>
    <cellStyle name="20% - 3. jelölőszín 6 7 2" xfId="24033" xr:uid="{B7FD9C1D-1C22-456D-86BC-795AC0E6F5EC}"/>
    <cellStyle name="20% - 3. jelölőszín 6 8" xfId="2952" xr:uid="{00000000-0005-0000-0000-000019030000}"/>
    <cellStyle name="20% - 3. jelölőszín 6 8 2" xfId="24034" xr:uid="{77B4EE5F-E195-42D2-BD50-00773514D63D}"/>
    <cellStyle name="20% - 3. jelölőszín 6 9" xfId="2953" xr:uid="{00000000-0005-0000-0000-00001A030000}"/>
    <cellStyle name="20% - 3. jelölőszín 6 9 2" xfId="24035" xr:uid="{E1DDD526-93E0-4354-94D0-8E19586E7C75}"/>
    <cellStyle name="20% - 3. jelölőszín 7" xfId="68" xr:uid="{00000000-0005-0000-0000-00001B030000}"/>
    <cellStyle name="20% - 3. jelölőszín 7 10" xfId="2954" xr:uid="{00000000-0005-0000-0000-00001C030000}"/>
    <cellStyle name="20% - 3. jelölőszín 7 10 2" xfId="24036" xr:uid="{D0697F1C-5FB0-432E-ACB8-6BFD60F66277}"/>
    <cellStyle name="20% - 3. jelölőszín 7 11" xfId="22833" xr:uid="{E1C80595-C1DE-438A-B9BE-567081B2BA83}"/>
    <cellStyle name="20% - 3. jelölőszín 7 2" xfId="2955" xr:uid="{00000000-0005-0000-0000-00001D030000}"/>
    <cellStyle name="20% - 3. jelölőszín 7 2 2" xfId="2956" xr:uid="{00000000-0005-0000-0000-00001E030000}"/>
    <cellStyle name="20% - 3. jelölőszín 7 2 3" xfId="24037" xr:uid="{0C878B1A-981E-40A3-B618-CBFB90A167FE}"/>
    <cellStyle name="20% - 3. jelölőszín 7 3" xfId="2957" xr:uid="{00000000-0005-0000-0000-00001F030000}"/>
    <cellStyle name="20% - 3. jelölőszín 7 3 2" xfId="2958" xr:uid="{00000000-0005-0000-0000-000020030000}"/>
    <cellStyle name="20% - 3. jelölőszín 7 3 3" xfId="24038" xr:uid="{1C2907F0-74F3-48E8-92BE-953A4455E741}"/>
    <cellStyle name="20% - 3. jelölőszín 7 4" xfId="2959" xr:uid="{00000000-0005-0000-0000-000021030000}"/>
    <cellStyle name="20% - 3. jelölőszín 7 4 2" xfId="2960" xr:uid="{00000000-0005-0000-0000-000022030000}"/>
    <cellStyle name="20% - 3. jelölőszín 7 4 3" xfId="24039" xr:uid="{9D0C8EC7-81C1-4D04-9A00-59D97B7EA95A}"/>
    <cellStyle name="20% - 3. jelölőszín 7 5" xfId="2961" xr:uid="{00000000-0005-0000-0000-000023030000}"/>
    <cellStyle name="20% - 3. jelölőszín 7 5 2" xfId="24040" xr:uid="{70224EE8-BE77-4E48-ACBF-3613665B444F}"/>
    <cellStyle name="20% - 3. jelölőszín 7 6" xfId="2962" xr:uid="{00000000-0005-0000-0000-000024030000}"/>
    <cellStyle name="20% - 3. jelölőszín 7 6 2" xfId="24041" xr:uid="{5BD53C15-3D4A-4F3E-95FC-9E20D90D1D4B}"/>
    <cellStyle name="20% - 3. jelölőszín 7 7" xfId="2963" xr:uid="{00000000-0005-0000-0000-000025030000}"/>
    <cellStyle name="20% - 3. jelölőszín 7 7 2" xfId="24042" xr:uid="{9B16B007-8DB8-474B-A8C6-353F1C3FC596}"/>
    <cellStyle name="20% - 3. jelölőszín 7 8" xfId="2964" xr:uid="{00000000-0005-0000-0000-000026030000}"/>
    <cellStyle name="20% - 3. jelölőszín 7 8 2" xfId="24043" xr:uid="{05265F47-984A-4B8C-AD2A-4D7E0D2BDB2C}"/>
    <cellStyle name="20% - 3. jelölőszín 7 9" xfId="2965" xr:uid="{00000000-0005-0000-0000-000027030000}"/>
    <cellStyle name="20% - 3. jelölőszín 7 9 2" xfId="24044" xr:uid="{61BF4EBC-5C20-45B2-82F6-26C1990C1D0A}"/>
    <cellStyle name="20% - 3. jelölőszín 8" xfId="69" xr:uid="{00000000-0005-0000-0000-000028030000}"/>
    <cellStyle name="20% - 3. jelölőszín 8 10" xfId="2966" xr:uid="{00000000-0005-0000-0000-000029030000}"/>
    <cellStyle name="20% - 3. jelölőszín 8 10 2" xfId="24045" xr:uid="{4B6F96B5-2675-4FFF-BC36-0A8FF7F0618C}"/>
    <cellStyle name="20% - 3. jelölőszín 8 11" xfId="22834" xr:uid="{EFB255CF-61ED-4AC1-A52E-6E367D5D85A4}"/>
    <cellStyle name="20% - 3. jelölőszín 8 2" xfId="2967" xr:uid="{00000000-0005-0000-0000-00002A030000}"/>
    <cellStyle name="20% - 3. jelölőszín 8 2 2" xfId="2968" xr:uid="{00000000-0005-0000-0000-00002B030000}"/>
    <cellStyle name="20% - 3. jelölőszín 8 2 3" xfId="24046" xr:uid="{625E7349-1257-4063-A141-719894129E4E}"/>
    <cellStyle name="20% - 3. jelölőszín 8 3" xfId="2969" xr:uid="{00000000-0005-0000-0000-00002C030000}"/>
    <cellStyle name="20% - 3. jelölőszín 8 3 2" xfId="2970" xr:uid="{00000000-0005-0000-0000-00002D030000}"/>
    <cellStyle name="20% - 3. jelölőszín 8 3 3" xfId="24047" xr:uid="{96045688-DF53-4D67-AED5-05B91CC5546A}"/>
    <cellStyle name="20% - 3. jelölőszín 8 4" xfId="2971" xr:uid="{00000000-0005-0000-0000-00002E030000}"/>
    <cellStyle name="20% - 3. jelölőszín 8 4 2" xfId="2972" xr:uid="{00000000-0005-0000-0000-00002F030000}"/>
    <cellStyle name="20% - 3. jelölőszín 8 4 3" xfId="24048" xr:uid="{1B7927B0-608C-47B9-A62D-5FC050215815}"/>
    <cellStyle name="20% - 3. jelölőszín 8 5" xfId="2973" xr:uid="{00000000-0005-0000-0000-000030030000}"/>
    <cellStyle name="20% - 3. jelölőszín 8 5 2" xfId="24049" xr:uid="{416B08B6-C70F-4FC4-B254-6B6FF0B9EB67}"/>
    <cellStyle name="20% - 3. jelölőszín 8 6" xfId="2974" xr:uid="{00000000-0005-0000-0000-000031030000}"/>
    <cellStyle name="20% - 3. jelölőszín 8 6 2" xfId="24050" xr:uid="{1F9A3E27-E781-43BC-8FDB-F758277CA53B}"/>
    <cellStyle name="20% - 3. jelölőszín 8 7" xfId="2975" xr:uid="{00000000-0005-0000-0000-000032030000}"/>
    <cellStyle name="20% - 3. jelölőszín 8 7 2" xfId="24051" xr:uid="{684CDF32-E227-4192-9AB2-CC4EA062E47D}"/>
    <cellStyle name="20% - 3. jelölőszín 8 8" xfId="2976" xr:uid="{00000000-0005-0000-0000-000033030000}"/>
    <cellStyle name="20% - 3. jelölőszín 8 8 2" xfId="24052" xr:uid="{24F85100-6383-4D1A-9CC3-D4E02DECB32A}"/>
    <cellStyle name="20% - 3. jelölőszín 8 9" xfId="2977" xr:uid="{00000000-0005-0000-0000-000034030000}"/>
    <cellStyle name="20% - 3. jelölőszín 8 9 2" xfId="24053" xr:uid="{47CE0561-6332-4F85-B582-A7F7FBB01EFE}"/>
    <cellStyle name="20% - 3. jelölőszín 9" xfId="70" xr:uid="{00000000-0005-0000-0000-000035030000}"/>
    <cellStyle name="20% - 3. jelölőszín 9 10" xfId="2978" xr:uid="{00000000-0005-0000-0000-000036030000}"/>
    <cellStyle name="20% - 3. jelölőszín 9 10 2" xfId="24054" xr:uid="{B0A32C43-E755-482D-883A-E5E93242539D}"/>
    <cellStyle name="20% - 3. jelölőszín 9 11" xfId="22835" xr:uid="{A615D4CA-22FF-40FB-A54F-1F96B9FBC623}"/>
    <cellStyle name="20% - 3. jelölőszín 9 2" xfId="2979" xr:uid="{00000000-0005-0000-0000-000037030000}"/>
    <cellStyle name="20% - 3. jelölőszín 9 2 2" xfId="2980" xr:uid="{00000000-0005-0000-0000-000038030000}"/>
    <cellStyle name="20% - 3. jelölőszín 9 2 3" xfId="24055" xr:uid="{07DC9DE3-9290-4469-86BB-A807A2694E2F}"/>
    <cellStyle name="20% - 3. jelölőszín 9 3" xfId="2981" xr:uid="{00000000-0005-0000-0000-000039030000}"/>
    <cellStyle name="20% - 3. jelölőszín 9 3 2" xfId="2982" xr:uid="{00000000-0005-0000-0000-00003A030000}"/>
    <cellStyle name="20% - 3. jelölőszín 9 3 3" xfId="24056" xr:uid="{B24002CD-818E-4E9C-910A-D51A71630A4D}"/>
    <cellStyle name="20% - 3. jelölőszín 9 4" xfId="2983" xr:uid="{00000000-0005-0000-0000-00003B030000}"/>
    <cellStyle name="20% - 3. jelölőszín 9 4 2" xfId="2984" xr:uid="{00000000-0005-0000-0000-00003C030000}"/>
    <cellStyle name="20% - 3. jelölőszín 9 4 3" xfId="24057" xr:uid="{D43864F0-583F-4F88-8F74-ABDC2C1D1AC5}"/>
    <cellStyle name="20% - 3. jelölőszín 9 5" xfId="2985" xr:uid="{00000000-0005-0000-0000-00003D030000}"/>
    <cellStyle name="20% - 3. jelölőszín 9 5 2" xfId="24058" xr:uid="{2743099E-FEE8-4152-BD53-7674CCB8234F}"/>
    <cellStyle name="20% - 3. jelölőszín 9 6" xfId="2986" xr:uid="{00000000-0005-0000-0000-00003E030000}"/>
    <cellStyle name="20% - 3. jelölőszín 9 6 2" xfId="24059" xr:uid="{94A63D2F-7C81-40C7-A52E-928834B3C37A}"/>
    <cellStyle name="20% - 3. jelölőszín 9 7" xfId="2987" xr:uid="{00000000-0005-0000-0000-00003F030000}"/>
    <cellStyle name="20% - 3. jelölőszín 9 7 2" xfId="24060" xr:uid="{8DD45D0E-1C67-4323-BF6E-C083C1BF0C8C}"/>
    <cellStyle name="20% - 3. jelölőszín 9 8" xfId="2988" xr:uid="{00000000-0005-0000-0000-000040030000}"/>
    <cellStyle name="20% - 3. jelölőszín 9 8 2" xfId="24061" xr:uid="{C3B99642-7536-4E4E-98FE-9C94F628C1CB}"/>
    <cellStyle name="20% - 3. jelölőszín 9 9" xfId="2989" xr:uid="{00000000-0005-0000-0000-000041030000}"/>
    <cellStyle name="20% - 3. jelölőszín 9 9 2" xfId="24062" xr:uid="{0495D334-3F1E-4020-B462-98B5C61C3A9D}"/>
    <cellStyle name="20% - 4. jelölőszín" xfId="71" xr:uid="{00000000-0005-0000-0000-000042030000}"/>
    <cellStyle name="20% - 4. jelölőszín 10" xfId="72" xr:uid="{00000000-0005-0000-0000-000043030000}"/>
    <cellStyle name="20% - 4. jelölőszín 10 10" xfId="2990" xr:uid="{00000000-0005-0000-0000-000044030000}"/>
    <cellStyle name="20% - 4. jelölőszín 10 10 2" xfId="24063" xr:uid="{48177F73-3492-4A4C-8FC7-52296F3D11FC}"/>
    <cellStyle name="20% - 4. jelölőszín 10 11" xfId="22836" xr:uid="{8AC0BE17-6637-4D22-8667-57883E012A73}"/>
    <cellStyle name="20% - 4. jelölőszín 10 2" xfId="2991" xr:uid="{00000000-0005-0000-0000-000045030000}"/>
    <cellStyle name="20% - 4. jelölőszín 10 2 2" xfId="2992" xr:uid="{00000000-0005-0000-0000-000046030000}"/>
    <cellStyle name="20% - 4. jelölőszín 10 2 3" xfId="24064" xr:uid="{78560452-ECB8-4D2E-867A-00A90D58F067}"/>
    <cellStyle name="20% - 4. jelölőszín 10 3" xfId="2993" xr:uid="{00000000-0005-0000-0000-000047030000}"/>
    <cellStyle name="20% - 4. jelölőszín 10 3 2" xfId="2994" xr:uid="{00000000-0005-0000-0000-000048030000}"/>
    <cellStyle name="20% - 4. jelölőszín 10 3 3" xfId="24065" xr:uid="{5727466F-3BA3-4354-97E1-F47C96C6CDFA}"/>
    <cellStyle name="20% - 4. jelölőszín 10 4" xfId="2995" xr:uid="{00000000-0005-0000-0000-000049030000}"/>
    <cellStyle name="20% - 4. jelölőszín 10 4 2" xfId="2996" xr:uid="{00000000-0005-0000-0000-00004A030000}"/>
    <cellStyle name="20% - 4. jelölőszín 10 4 3" xfId="24066" xr:uid="{739471D6-EA4C-4B0C-8CD1-6D97C3969F9B}"/>
    <cellStyle name="20% - 4. jelölőszín 10 5" xfId="2997" xr:uid="{00000000-0005-0000-0000-00004B030000}"/>
    <cellStyle name="20% - 4. jelölőszín 10 5 2" xfId="24067" xr:uid="{8F45DEFF-C078-4602-9669-CDB1EE074CFC}"/>
    <cellStyle name="20% - 4. jelölőszín 10 6" xfId="2998" xr:uid="{00000000-0005-0000-0000-00004C030000}"/>
    <cellStyle name="20% - 4. jelölőszín 10 6 2" xfId="24068" xr:uid="{76F8CA04-F626-45C7-B786-80BF7A67ABF5}"/>
    <cellStyle name="20% - 4. jelölőszín 10 7" xfId="2999" xr:uid="{00000000-0005-0000-0000-00004D030000}"/>
    <cellStyle name="20% - 4. jelölőszín 10 7 2" xfId="24069" xr:uid="{BFD5F7EF-1BF7-4645-BAD1-A7D68A43F414}"/>
    <cellStyle name="20% - 4. jelölőszín 10 8" xfId="3000" xr:uid="{00000000-0005-0000-0000-00004E030000}"/>
    <cellStyle name="20% - 4. jelölőszín 10 8 2" xfId="24070" xr:uid="{7008605D-07CC-4C20-A9F4-927565466AC6}"/>
    <cellStyle name="20% - 4. jelölőszín 10 9" xfId="3001" xr:uid="{00000000-0005-0000-0000-00004F030000}"/>
    <cellStyle name="20% - 4. jelölőszín 10 9 2" xfId="24071" xr:uid="{21EEE2B5-E580-451E-96FF-14B171D42F12}"/>
    <cellStyle name="20% - 4. jelölőszín 11" xfId="73" xr:uid="{00000000-0005-0000-0000-000050030000}"/>
    <cellStyle name="20% - 4. jelölőszín 11 10" xfId="3002" xr:uid="{00000000-0005-0000-0000-000051030000}"/>
    <cellStyle name="20% - 4. jelölőszín 11 10 2" xfId="24072" xr:uid="{BCB648CB-161B-4098-9F06-31EAD497E003}"/>
    <cellStyle name="20% - 4. jelölőszín 11 11" xfId="22837" xr:uid="{BDAC38C3-1B09-405B-8FFA-83DD53DF9345}"/>
    <cellStyle name="20% - 4. jelölőszín 11 2" xfId="3003" xr:uid="{00000000-0005-0000-0000-000052030000}"/>
    <cellStyle name="20% - 4. jelölőszín 11 2 2" xfId="3004" xr:uid="{00000000-0005-0000-0000-000053030000}"/>
    <cellStyle name="20% - 4. jelölőszín 11 2 3" xfId="24073" xr:uid="{3B16FA89-0FDB-4A8D-B70A-E4546C2C4C64}"/>
    <cellStyle name="20% - 4. jelölőszín 11 3" xfId="3005" xr:uid="{00000000-0005-0000-0000-000054030000}"/>
    <cellStyle name="20% - 4. jelölőszín 11 3 2" xfId="3006" xr:uid="{00000000-0005-0000-0000-000055030000}"/>
    <cellStyle name="20% - 4. jelölőszín 11 3 3" xfId="24074" xr:uid="{2BE84307-6A47-40AB-95E4-752966110487}"/>
    <cellStyle name="20% - 4. jelölőszín 11 4" xfId="3007" xr:uid="{00000000-0005-0000-0000-000056030000}"/>
    <cellStyle name="20% - 4. jelölőszín 11 4 2" xfId="3008" xr:uid="{00000000-0005-0000-0000-000057030000}"/>
    <cellStyle name="20% - 4. jelölőszín 11 4 3" xfId="24075" xr:uid="{0C517FED-BEC7-440B-B784-1BE5E6221755}"/>
    <cellStyle name="20% - 4. jelölőszín 11 5" xfId="3009" xr:uid="{00000000-0005-0000-0000-000058030000}"/>
    <cellStyle name="20% - 4. jelölőszín 11 5 2" xfId="24076" xr:uid="{F6C19363-7103-4C65-B9DD-26E5802D687A}"/>
    <cellStyle name="20% - 4. jelölőszín 11 6" xfId="3010" xr:uid="{00000000-0005-0000-0000-000059030000}"/>
    <cellStyle name="20% - 4. jelölőszín 11 6 2" xfId="24077" xr:uid="{C056D426-C64C-4C74-9567-0222202937F6}"/>
    <cellStyle name="20% - 4. jelölőszín 11 7" xfId="3011" xr:uid="{00000000-0005-0000-0000-00005A030000}"/>
    <cellStyle name="20% - 4. jelölőszín 11 7 2" xfId="24078" xr:uid="{B86843B0-9491-4F5C-87E1-BFC69C72102C}"/>
    <cellStyle name="20% - 4. jelölőszín 11 8" xfId="3012" xr:uid="{00000000-0005-0000-0000-00005B030000}"/>
    <cellStyle name="20% - 4. jelölőszín 11 8 2" xfId="24079" xr:uid="{040A2B2F-38D6-4FBE-89B3-9B65A6A6D077}"/>
    <cellStyle name="20% - 4. jelölőszín 11 9" xfId="3013" xr:uid="{00000000-0005-0000-0000-00005C030000}"/>
    <cellStyle name="20% - 4. jelölőszín 11 9 2" xfId="24080" xr:uid="{CA6B2CAB-0B84-438D-BC57-CD6546B168A0}"/>
    <cellStyle name="20% - 4. jelölőszín 12" xfId="74" xr:uid="{00000000-0005-0000-0000-00005D030000}"/>
    <cellStyle name="20% - 4. jelölőszín 12 10" xfId="3014" xr:uid="{00000000-0005-0000-0000-00005E030000}"/>
    <cellStyle name="20% - 4. jelölőszín 12 10 2" xfId="24081" xr:uid="{DF1A8C5C-6D66-4A38-AA13-27F74F4892D5}"/>
    <cellStyle name="20% - 4. jelölőszín 12 11" xfId="22838" xr:uid="{B380AEB8-6910-49F9-B07D-763F5FB89947}"/>
    <cellStyle name="20% - 4. jelölőszín 12 2" xfId="3015" xr:uid="{00000000-0005-0000-0000-00005F030000}"/>
    <cellStyle name="20% - 4. jelölőszín 12 2 2" xfId="24082" xr:uid="{317D72DC-6B84-448E-A40E-6741D217028A}"/>
    <cellStyle name="20% - 4. jelölőszín 12 3" xfId="3016" xr:uid="{00000000-0005-0000-0000-000060030000}"/>
    <cellStyle name="20% - 4. jelölőszín 12 3 2" xfId="24083" xr:uid="{78B252F9-11D0-46AB-872D-E7C6485D377E}"/>
    <cellStyle name="20% - 4. jelölőszín 12 4" xfId="3017" xr:uid="{00000000-0005-0000-0000-000061030000}"/>
    <cellStyle name="20% - 4. jelölőszín 12 4 2" xfId="24084" xr:uid="{F6EC8749-42F0-4E17-90B6-A15BCEE2306D}"/>
    <cellStyle name="20% - 4. jelölőszín 12 5" xfId="3018" xr:uid="{00000000-0005-0000-0000-000062030000}"/>
    <cellStyle name="20% - 4. jelölőszín 12 5 2" xfId="24085" xr:uid="{DD456AE4-6C77-44E4-A2E1-5E37F4CA3CFF}"/>
    <cellStyle name="20% - 4. jelölőszín 12 6" xfId="3019" xr:uid="{00000000-0005-0000-0000-000063030000}"/>
    <cellStyle name="20% - 4. jelölőszín 12 6 2" xfId="24086" xr:uid="{0E7B839C-41E3-4245-8FFC-736ACD4FC102}"/>
    <cellStyle name="20% - 4. jelölőszín 12 7" xfId="3020" xr:uid="{00000000-0005-0000-0000-000064030000}"/>
    <cellStyle name="20% - 4. jelölőszín 12 7 2" xfId="24087" xr:uid="{9B4FEB31-9C48-45C3-BCA3-3AAA124C29FC}"/>
    <cellStyle name="20% - 4. jelölőszín 12 8" xfId="3021" xr:uid="{00000000-0005-0000-0000-000065030000}"/>
    <cellStyle name="20% - 4. jelölőszín 12 8 2" xfId="24088" xr:uid="{3062A80A-7C47-42C9-B188-DA15FF599B86}"/>
    <cellStyle name="20% - 4. jelölőszín 12 9" xfId="3022" xr:uid="{00000000-0005-0000-0000-000066030000}"/>
    <cellStyle name="20% - 4. jelölőszín 12 9 2" xfId="24089" xr:uid="{DD0E5FC5-0B08-4410-A2D8-520D7BA34C44}"/>
    <cellStyle name="20% - 4. jelölőszín 13" xfId="75" xr:uid="{00000000-0005-0000-0000-000067030000}"/>
    <cellStyle name="20% - 4. jelölőszín 14" xfId="76" xr:uid="{00000000-0005-0000-0000-000068030000}"/>
    <cellStyle name="20% - 4. jelölőszín 14 2" xfId="22839" xr:uid="{96553DA7-C3B5-4A4F-9855-AF83F719DDF0}"/>
    <cellStyle name="20% - 4. jelölőszín 15" xfId="3023" xr:uid="{00000000-0005-0000-0000-000069030000}"/>
    <cellStyle name="20% - 4. jelölőszín 15 2" xfId="24090" xr:uid="{86F37A25-CDBE-4C80-9226-F32D2D6F162F}"/>
    <cellStyle name="20% - 4. jelölőszín 16" xfId="3024" xr:uid="{00000000-0005-0000-0000-00006A030000}"/>
    <cellStyle name="20% - 4. jelölőszín 16 2" xfId="24091" xr:uid="{F16FEA6E-115E-4DF7-B81D-7DB0F8EB9A7E}"/>
    <cellStyle name="20% - 4. jelölőszín 17" xfId="3025" xr:uid="{00000000-0005-0000-0000-00006B030000}"/>
    <cellStyle name="20% - 4. jelölőszín 17 2" xfId="24092" xr:uid="{55687011-1A2A-4E80-AF5F-54AA0FF2AD10}"/>
    <cellStyle name="20% - 4. jelölőszín 18" xfId="3026" xr:uid="{00000000-0005-0000-0000-00006C030000}"/>
    <cellStyle name="20% - 4. jelölőszín 18 2" xfId="24093" xr:uid="{24D6755A-E889-4B08-8B79-B91426D4281B}"/>
    <cellStyle name="20% - 4. jelölőszín 19" xfId="3027" xr:uid="{00000000-0005-0000-0000-00006D030000}"/>
    <cellStyle name="20% - 4. jelölőszín 19 2" xfId="24094" xr:uid="{06375A3A-AE98-4FB0-8EC5-3F1C6BAD113A}"/>
    <cellStyle name="20% - 4. jelölőszín 2" xfId="77" xr:uid="{00000000-0005-0000-0000-00006E030000}"/>
    <cellStyle name="20% - 4. jelölőszín 2 10" xfId="3028" xr:uid="{00000000-0005-0000-0000-00006F030000}"/>
    <cellStyle name="20% - 4. jelölőszín 2 10 2" xfId="3029" xr:uid="{00000000-0005-0000-0000-000070030000}"/>
    <cellStyle name="20% - 4. jelölőszín 2 11" xfId="3030" xr:uid="{00000000-0005-0000-0000-000071030000}"/>
    <cellStyle name="20% - 4. jelölőszín 2 12" xfId="3031" xr:uid="{00000000-0005-0000-0000-000072030000}"/>
    <cellStyle name="20% - 4. jelölőszín 2 13" xfId="22593" xr:uid="{9B8E4166-8004-47EB-9665-07A8FA6719BD}"/>
    <cellStyle name="20% - 4. jelölőszín 2 2" xfId="78" xr:uid="{00000000-0005-0000-0000-000073030000}"/>
    <cellStyle name="20% - 4. jelölőszín 2 2 2" xfId="3032" xr:uid="{00000000-0005-0000-0000-000074030000}"/>
    <cellStyle name="20% - 4. jelölőszín 2 2 2 2" xfId="3033" xr:uid="{00000000-0005-0000-0000-000075030000}"/>
    <cellStyle name="20% - 4. jelölőszín 2 2 3" xfId="3034" xr:uid="{00000000-0005-0000-0000-000076030000}"/>
    <cellStyle name="20% - 4. jelölőszín 2 2 3 2" xfId="3035" xr:uid="{00000000-0005-0000-0000-000077030000}"/>
    <cellStyle name="20% - 4. jelölőszín 2 2 4" xfId="3036" xr:uid="{00000000-0005-0000-0000-000078030000}"/>
    <cellStyle name="20% - 4. jelölőszín 2 2 4 2" xfId="3037" xr:uid="{00000000-0005-0000-0000-000079030000}"/>
    <cellStyle name="20% - 4. jelölőszín 2 2 5" xfId="3038" xr:uid="{00000000-0005-0000-0000-00007A030000}"/>
    <cellStyle name="20% - 4. jelölőszín 2 3" xfId="79" xr:uid="{00000000-0005-0000-0000-00007B030000}"/>
    <cellStyle name="20% - 4. jelölőszín 2 3 2" xfId="3039" xr:uid="{00000000-0005-0000-0000-00007C030000}"/>
    <cellStyle name="20% - 4. jelölőszín 2 3 2 2" xfId="3040" xr:uid="{00000000-0005-0000-0000-00007D030000}"/>
    <cellStyle name="20% - 4. jelölőszín 2 3 3" xfId="3041" xr:uid="{00000000-0005-0000-0000-00007E030000}"/>
    <cellStyle name="20% - 4. jelölőszín 2 3 3 2" xfId="3042" xr:uid="{00000000-0005-0000-0000-00007F030000}"/>
    <cellStyle name="20% - 4. jelölőszín 2 3 4" xfId="3043" xr:uid="{00000000-0005-0000-0000-000080030000}"/>
    <cellStyle name="20% - 4. jelölőszín 2 3 4 2" xfId="3044" xr:uid="{00000000-0005-0000-0000-000081030000}"/>
    <cellStyle name="20% - 4. jelölőszín 2 3 5" xfId="3045" xr:uid="{00000000-0005-0000-0000-000082030000}"/>
    <cellStyle name="20% - 4. jelölőszín 2 4" xfId="80" xr:uid="{00000000-0005-0000-0000-000083030000}"/>
    <cellStyle name="20% - 4. jelölőszín 2 4 2" xfId="3046" xr:uid="{00000000-0005-0000-0000-000084030000}"/>
    <cellStyle name="20% - 4. jelölőszín 2 4 2 2" xfId="3047" xr:uid="{00000000-0005-0000-0000-000085030000}"/>
    <cellStyle name="20% - 4. jelölőszín 2 4 3" xfId="3048" xr:uid="{00000000-0005-0000-0000-000086030000}"/>
    <cellStyle name="20% - 4. jelölőszín 2 4 3 2" xfId="3049" xr:uid="{00000000-0005-0000-0000-000087030000}"/>
    <cellStyle name="20% - 4. jelölőszín 2 4 4" xfId="3050" xr:uid="{00000000-0005-0000-0000-000088030000}"/>
    <cellStyle name="20% - 4. jelölőszín 2 4 4 2" xfId="3051" xr:uid="{00000000-0005-0000-0000-000089030000}"/>
    <cellStyle name="20% - 4. jelölőszín 2 4 5" xfId="3052" xr:uid="{00000000-0005-0000-0000-00008A030000}"/>
    <cellStyle name="20% - 4. jelölőszín 2 5" xfId="81" xr:uid="{00000000-0005-0000-0000-00008B030000}"/>
    <cellStyle name="20% - 4. jelölőszín 2 5 2" xfId="3053" xr:uid="{00000000-0005-0000-0000-00008C030000}"/>
    <cellStyle name="20% - 4. jelölőszín 2 5 2 2" xfId="3054" xr:uid="{00000000-0005-0000-0000-00008D030000}"/>
    <cellStyle name="20% - 4. jelölőszín 2 5 3" xfId="3055" xr:uid="{00000000-0005-0000-0000-00008E030000}"/>
    <cellStyle name="20% - 4. jelölőszín 2 5 3 2" xfId="3056" xr:uid="{00000000-0005-0000-0000-00008F030000}"/>
    <cellStyle name="20% - 4. jelölőszín 2 5 4" xfId="3057" xr:uid="{00000000-0005-0000-0000-000090030000}"/>
    <cellStyle name="20% - 4. jelölőszín 2 5 4 2" xfId="3058" xr:uid="{00000000-0005-0000-0000-000091030000}"/>
    <cellStyle name="20% - 4. jelölőszín 2 5 5" xfId="3059" xr:uid="{00000000-0005-0000-0000-000092030000}"/>
    <cellStyle name="20% - 4. jelölőszín 2 6" xfId="82" xr:uid="{00000000-0005-0000-0000-000093030000}"/>
    <cellStyle name="20% - 4. jelölőszín 2 6 2" xfId="3060" xr:uid="{00000000-0005-0000-0000-000094030000}"/>
    <cellStyle name="20% - 4. jelölőszín 2 6 2 2" xfId="3061" xr:uid="{00000000-0005-0000-0000-000095030000}"/>
    <cellStyle name="20% - 4. jelölőszín 2 6 3" xfId="3062" xr:uid="{00000000-0005-0000-0000-000096030000}"/>
    <cellStyle name="20% - 4. jelölőszín 2 6 3 2" xfId="3063" xr:uid="{00000000-0005-0000-0000-000097030000}"/>
    <cellStyle name="20% - 4. jelölőszín 2 6 4" xfId="3064" xr:uid="{00000000-0005-0000-0000-000098030000}"/>
    <cellStyle name="20% - 4. jelölőszín 2 6 4 2" xfId="3065" xr:uid="{00000000-0005-0000-0000-000099030000}"/>
    <cellStyle name="20% - 4. jelölőszín 2 6 5" xfId="3066" xr:uid="{00000000-0005-0000-0000-00009A030000}"/>
    <cellStyle name="20% - 4. jelölőszín 2 7" xfId="83" xr:uid="{00000000-0005-0000-0000-00009B030000}"/>
    <cellStyle name="20% - 4. jelölőszín 2 7 10" xfId="3067" xr:uid="{00000000-0005-0000-0000-00009C030000}"/>
    <cellStyle name="20% - 4. jelölőszín 2 7 10 2" xfId="24095" xr:uid="{564C4804-4012-45A2-85C8-38E0E90E9AC0}"/>
    <cellStyle name="20% - 4. jelölőszín 2 7 11" xfId="22840" xr:uid="{7EFBBBB2-4A49-486A-BD5F-EC6082875BD8}"/>
    <cellStyle name="20% - 4. jelölőszín 2 7 2" xfId="3068" xr:uid="{00000000-0005-0000-0000-00009D030000}"/>
    <cellStyle name="20% - 4. jelölőszín 2 7 2 2" xfId="3069" xr:uid="{00000000-0005-0000-0000-00009E030000}"/>
    <cellStyle name="20% - 4. jelölőszín 2 7 2 3" xfId="24096" xr:uid="{C73E2984-8465-4B6B-9BA7-FBC3E5687895}"/>
    <cellStyle name="20% - 4. jelölőszín 2 7 3" xfId="3070" xr:uid="{00000000-0005-0000-0000-00009F030000}"/>
    <cellStyle name="20% - 4. jelölőszín 2 7 3 2" xfId="3071" xr:uid="{00000000-0005-0000-0000-0000A0030000}"/>
    <cellStyle name="20% - 4. jelölőszín 2 7 3 3" xfId="24097" xr:uid="{1D8BB744-9D91-4491-937B-62441324FEED}"/>
    <cellStyle name="20% - 4. jelölőszín 2 7 4" xfId="3072" xr:uid="{00000000-0005-0000-0000-0000A1030000}"/>
    <cellStyle name="20% - 4. jelölőszín 2 7 4 2" xfId="3073" xr:uid="{00000000-0005-0000-0000-0000A2030000}"/>
    <cellStyle name="20% - 4. jelölőszín 2 7 4 3" xfId="24098" xr:uid="{0DEFBCE8-75A2-4D77-B8CA-4FF491F4698D}"/>
    <cellStyle name="20% - 4. jelölőszín 2 7 5" xfId="3074" xr:uid="{00000000-0005-0000-0000-0000A3030000}"/>
    <cellStyle name="20% - 4. jelölőszín 2 7 5 2" xfId="24099" xr:uid="{BCE60FF1-CA77-47A5-89A6-A65BB401878D}"/>
    <cellStyle name="20% - 4. jelölőszín 2 7 6" xfId="3075" xr:uid="{00000000-0005-0000-0000-0000A4030000}"/>
    <cellStyle name="20% - 4. jelölőszín 2 7 6 2" xfId="24100" xr:uid="{6641D099-9505-4C15-8229-48223F1C86F0}"/>
    <cellStyle name="20% - 4. jelölőszín 2 7 7" xfId="3076" xr:uid="{00000000-0005-0000-0000-0000A5030000}"/>
    <cellStyle name="20% - 4. jelölőszín 2 7 7 2" xfId="24101" xr:uid="{0FAD8A11-496F-4747-8990-D7AD5A647E23}"/>
    <cellStyle name="20% - 4. jelölőszín 2 7 8" xfId="3077" xr:uid="{00000000-0005-0000-0000-0000A6030000}"/>
    <cellStyle name="20% - 4. jelölőszín 2 7 8 2" xfId="24102" xr:uid="{D38482FE-EC60-49FF-915A-8FA9CCBFE4E9}"/>
    <cellStyle name="20% - 4. jelölőszín 2 7 9" xfId="3078" xr:uid="{00000000-0005-0000-0000-0000A7030000}"/>
    <cellStyle name="20% - 4. jelölőszín 2 7 9 2" xfId="24103" xr:uid="{457F2A2B-B6F7-48E4-809B-31612BC7CEDE}"/>
    <cellStyle name="20% - 4. jelölőszín 2 8" xfId="84" xr:uid="{00000000-0005-0000-0000-0000A8030000}"/>
    <cellStyle name="20% - 4. jelölőszín 2 8 2" xfId="3079" xr:uid="{00000000-0005-0000-0000-0000A9030000}"/>
    <cellStyle name="20% - 4. jelölőszín 2 8 3" xfId="22841" xr:uid="{CAB3471A-1AF1-41E2-B375-5DF137155C7D}"/>
    <cellStyle name="20% - 4. jelölőszín 2 9" xfId="1805" xr:uid="{00000000-0005-0000-0000-0000AA030000}"/>
    <cellStyle name="20% - 4. jelölőszín 2 9 2" xfId="3080" xr:uid="{00000000-0005-0000-0000-0000AB030000}"/>
    <cellStyle name="20% - 4. jelölőszín 2_02 BV _2009_jan15" xfId="3081" xr:uid="{00000000-0005-0000-0000-0000AC030000}"/>
    <cellStyle name="20% - 4. jelölőszín 20" xfId="3082" xr:uid="{00000000-0005-0000-0000-0000AD030000}"/>
    <cellStyle name="20% - 4. jelölőszín 20 2" xfId="24104" xr:uid="{8E67ED84-FD5A-4CE6-9FEB-C18F96AB9180}"/>
    <cellStyle name="20% - 4. jelölőszín 3" xfId="85" xr:uid="{00000000-0005-0000-0000-0000AE030000}"/>
    <cellStyle name="20% - 4. jelölőszín 3 10" xfId="3083" xr:uid="{00000000-0005-0000-0000-0000AF030000}"/>
    <cellStyle name="20% - 4. jelölőszín 3 11" xfId="3084" xr:uid="{00000000-0005-0000-0000-0000B0030000}"/>
    <cellStyle name="20% - 4. jelölőszín 3 2" xfId="86" xr:uid="{00000000-0005-0000-0000-0000B1030000}"/>
    <cellStyle name="20% - 4. jelölőszín 3 2 2" xfId="3085" xr:uid="{00000000-0005-0000-0000-0000B2030000}"/>
    <cellStyle name="20% - 4. jelölőszín 3 2 2 2" xfId="3086" xr:uid="{00000000-0005-0000-0000-0000B3030000}"/>
    <cellStyle name="20% - 4. jelölőszín 3 2 3" xfId="3087" xr:uid="{00000000-0005-0000-0000-0000B4030000}"/>
    <cellStyle name="20% - 4. jelölőszín 3 2 3 2" xfId="3088" xr:uid="{00000000-0005-0000-0000-0000B5030000}"/>
    <cellStyle name="20% - 4. jelölőszín 3 2 4" xfId="3089" xr:uid="{00000000-0005-0000-0000-0000B6030000}"/>
    <cellStyle name="20% - 4. jelölőszín 3 2 4 2" xfId="3090" xr:uid="{00000000-0005-0000-0000-0000B7030000}"/>
    <cellStyle name="20% - 4. jelölőszín 3 2 5" xfId="3091" xr:uid="{00000000-0005-0000-0000-0000B8030000}"/>
    <cellStyle name="20% - 4. jelölőszín 3 2 6" xfId="22842" xr:uid="{C6009212-3533-4428-97A1-CEC1CF2CAF5B}"/>
    <cellStyle name="20% - 4. jelölőszín 3 3" xfId="3092" xr:uid="{00000000-0005-0000-0000-0000B9030000}"/>
    <cellStyle name="20% - 4. jelölőszín 3 3 2" xfId="3093" xr:uid="{00000000-0005-0000-0000-0000BA030000}"/>
    <cellStyle name="20% - 4. jelölőszín 3 3 2 2" xfId="3094" xr:uid="{00000000-0005-0000-0000-0000BB030000}"/>
    <cellStyle name="20% - 4. jelölőszín 3 3 3" xfId="3095" xr:uid="{00000000-0005-0000-0000-0000BC030000}"/>
    <cellStyle name="20% - 4. jelölőszín 3 3 3 2" xfId="3096" xr:uid="{00000000-0005-0000-0000-0000BD030000}"/>
    <cellStyle name="20% - 4. jelölőszín 3 3 4" xfId="3097" xr:uid="{00000000-0005-0000-0000-0000BE030000}"/>
    <cellStyle name="20% - 4. jelölőszín 3 3 4 2" xfId="3098" xr:uid="{00000000-0005-0000-0000-0000BF030000}"/>
    <cellStyle name="20% - 4. jelölőszín 3 3 5" xfId="3099" xr:uid="{00000000-0005-0000-0000-0000C0030000}"/>
    <cellStyle name="20% - 4. jelölőszín 3 4" xfId="3100" xr:uid="{00000000-0005-0000-0000-0000C1030000}"/>
    <cellStyle name="20% - 4. jelölőszín 3 4 2" xfId="3101" xr:uid="{00000000-0005-0000-0000-0000C2030000}"/>
    <cellStyle name="20% - 4. jelölőszín 3 4 2 2" xfId="3102" xr:uid="{00000000-0005-0000-0000-0000C3030000}"/>
    <cellStyle name="20% - 4. jelölőszín 3 4 3" xfId="3103" xr:uid="{00000000-0005-0000-0000-0000C4030000}"/>
    <cellStyle name="20% - 4. jelölőszín 3 4 3 2" xfId="3104" xr:uid="{00000000-0005-0000-0000-0000C5030000}"/>
    <cellStyle name="20% - 4. jelölőszín 3 4 4" xfId="3105" xr:uid="{00000000-0005-0000-0000-0000C6030000}"/>
    <cellStyle name="20% - 4. jelölőszín 3 4 4 2" xfId="3106" xr:uid="{00000000-0005-0000-0000-0000C7030000}"/>
    <cellStyle name="20% - 4. jelölőszín 3 4 5" xfId="3107" xr:uid="{00000000-0005-0000-0000-0000C8030000}"/>
    <cellStyle name="20% - 4. jelölőszín 3 4 6" xfId="24105" xr:uid="{D4B656EF-C5B8-448C-AE64-27F5714A9F48}"/>
    <cellStyle name="20% - 4. jelölőszín 3 5" xfId="3108" xr:uid="{00000000-0005-0000-0000-0000C9030000}"/>
    <cellStyle name="20% - 4. jelölőszín 3 5 2" xfId="3109" xr:uid="{00000000-0005-0000-0000-0000CA030000}"/>
    <cellStyle name="20% - 4. jelölőszín 3 5 2 2" xfId="3110" xr:uid="{00000000-0005-0000-0000-0000CB030000}"/>
    <cellStyle name="20% - 4. jelölőszín 3 5 3" xfId="3111" xr:uid="{00000000-0005-0000-0000-0000CC030000}"/>
    <cellStyle name="20% - 4. jelölőszín 3 5 3 2" xfId="3112" xr:uid="{00000000-0005-0000-0000-0000CD030000}"/>
    <cellStyle name="20% - 4. jelölőszín 3 5 4" xfId="3113" xr:uid="{00000000-0005-0000-0000-0000CE030000}"/>
    <cellStyle name="20% - 4. jelölőszín 3 5 4 2" xfId="3114" xr:uid="{00000000-0005-0000-0000-0000CF030000}"/>
    <cellStyle name="20% - 4. jelölőszín 3 5 5" xfId="3115" xr:uid="{00000000-0005-0000-0000-0000D0030000}"/>
    <cellStyle name="20% - 4. jelölőszín 3 5 6" xfId="24106" xr:uid="{EDE9FB2F-9F6E-4BBB-9C12-BC033B9B0B8B}"/>
    <cellStyle name="20% - 4. jelölőszín 3 6" xfId="3116" xr:uid="{00000000-0005-0000-0000-0000D1030000}"/>
    <cellStyle name="20% - 4. jelölőszín 3 6 2" xfId="3117" xr:uid="{00000000-0005-0000-0000-0000D2030000}"/>
    <cellStyle name="20% - 4. jelölőszín 3 6 2 2" xfId="3118" xr:uid="{00000000-0005-0000-0000-0000D3030000}"/>
    <cellStyle name="20% - 4. jelölőszín 3 6 3" xfId="3119" xr:uid="{00000000-0005-0000-0000-0000D4030000}"/>
    <cellStyle name="20% - 4. jelölőszín 3 6 3 2" xfId="3120" xr:uid="{00000000-0005-0000-0000-0000D5030000}"/>
    <cellStyle name="20% - 4. jelölőszín 3 6 4" xfId="3121" xr:uid="{00000000-0005-0000-0000-0000D6030000}"/>
    <cellStyle name="20% - 4. jelölőszín 3 6 4 2" xfId="3122" xr:uid="{00000000-0005-0000-0000-0000D7030000}"/>
    <cellStyle name="20% - 4. jelölőszín 3 6 5" xfId="3123" xr:uid="{00000000-0005-0000-0000-0000D8030000}"/>
    <cellStyle name="20% - 4. jelölőszín 3 6 6" xfId="24107" xr:uid="{79F8B465-C3D4-477C-B9AF-A12B4A4075A7}"/>
    <cellStyle name="20% - 4. jelölőszín 3 7" xfId="3124" xr:uid="{00000000-0005-0000-0000-0000D9030000}"/>
    <cellStyle name="20% - 4. jelölőszín 3 7 2" xfId="3125" xr:uid="{00000000-0005-0000-0000-0000DA030000}"/>
    <cellStyle name="20% - 4. jelölőszín 3 8" xfId="3126" xr:uid="{00000000-0005-0000-0000-0000DB030000}"/>
    <cellStyle name="20% - 4. jelölőszín 3 8 2" xfId="3127" xr:uid="{00000000-0005-0000-0000-0000DC030000}"/>
    <cellStyle name="20% - 4. jelölőszín 3 9" xfId="3128" xr:uid="{00000000-0005-0000-0000-0000DD030000}"/>
    <cellStyle name="20% - 4. jelölőszín 3 9 2" xfId="3129" xr:uid="{00000000-0005-0000-0000-0000DE030000}"/>
    <cellStyle name="20% - 4. jelölőszín 3_02 BV _2009_jan15" xfId="3130" xr:uid="{00000000-0005-0000-0000-0000DF030000}"/>
    <cellStyle name="20% - 4. jelölőszín 4" xfId="87" xr:uid="{00000000-0005-0000-0000-0000E0030000}"/>
    <cellStyle name="20% - 4. jelölőszín 4 10" xfId="3131" xr:uid="{00000000-0005-0000-0000-0000E1030000}"/>
    <cellStyle name="20% - 4. jelölőszín 4 10 2" xfId="24108" xr:uid="{99FEBA12-B8EE-4FB5-9FD4-787CEC743493}"/>
    <cellStyle name="20% - 4. jelölőszín 4 11" xfId="3132" xr:uid="{00000000-0005-0000-0000-0000E2030000}"/>
    <cellStyle name="20% - 4. jelölőszín 4 11 2" xfId="24109" xr:uid="{F52C7420-861C-4C6F-B4D4-93C48C195AA9}"/>
    <cellStyle name="20% - 4. jelölőszín 4 12" xfId="3133" xr:uid="{00000000-0005-0000-0000-0000E3030000}"/>
    <cellStyle name="20% - 4. jelölőszín 4 12 2" xfId="24110" xr:uid="{67984371-AF32-4916-95C1-A93D267050AC}"/>
    <cellStyle name="20% - 4. jelölőszín 4 13" xfId="22843" xr:uid="{9A5AD98E-0345-4744-B0B8-703F4E251C1D}"/>
    <cellStyle name="20% - 4. jelölőszín 4 2" xfId="3134" xr:uid="{00000000-0005-0000-0000-0000E4030000}"/>
    <cellStyle name="20% - 4. jelölőszín 4 2 2" xfId="3135" xr:uid="{00000000-0005-0000-0000-0000E5030000}"/>
    <cellStyle name="20% - 4. jelölőszín 4 2 2 2" xfId="3136" xr:uid="{00000000-0005-0000-0000-0000E6030000}"/>
    <cellStyle name="20% - 4. jelölőszín 4 2 3" xfId="3137" xr:uid="{00000000-0005-0000-0000-0000E7030000}"/>
    <cellStyle name="20% - 4. jelölőszín 4 2 3 2" xfId="3138" xr:uid="{00000000-0005-0000-0000-0000E8030000}"/>
    <cellStyle name="20% - 4. jelölőszín 4 2 4" xfId="3139" xr:uid="{00000000-0005-0000-0000-0000E9030000}"/>
    <cellStyle name="20% - 4. jelölőszín 4 2 4 2" xfId="3140" xr:uid="{00000000-0005-0000-0000-0000EA030000}"/>
    <cellStyle name="20% - 4. jelölőszín 4 2 5" xfId="3141" xr:uid="{00000000-0005-0000-0000-0000EB030000}"/>
    <cellStyle name="20% - 4. jelölőszín 4 2 6" xfId="24111" xr:uid="{2C15C407-788C-406E-BEB6-B7598C66DBAF}"/>
    <cellStyle name="20% - 4. jelölőszín 4 3" xfId="3142" xr:uid="{00000000-0005-0000-0000-0000EC030000}"/>
    <cellStyle name="20% - 4. jelölőszín 4 3 2" xfId="3143" xr:uid="{00000000-0005-0000-0000-0000ED030000}"/>
    <cellStyle name="20% - 4. jelölőszín 4 3 2 2" xfId="3144" xr:uid="{00000000-0005-0000-0000-0000EE030000}"/>
    <cellStyle name="20% - 4. jelölőszín 4 3 3" xfId="3145" xr:uid="{00000000-0005-0000-0000-0000EF030000}"/>
    <cellStyle name="20% - 4. jelölőszín 4 3 3 2" xfId="3146" xr:uid="{00000000-0005-0000-0000-0000F0030000}"/>
    <cellStyle name="20% - 4. jelölőszín 4 3 4" xfId="3147" xr:uid="{00000000-0005-0000-0000-0000F1030000}"/>
    <cellStyle name="20% - 4. jelölőszín 4 3 4 2" xfId="3148" xr:uid="{00000000-0005-0000-0000-0000F2030000}"/>
    <cellStyle name="20% - 4. jelölőszín 4 3 5" xfId="3149" xr:uid="{00000000-0005-0000-0000-0000F3030000}"/>
    <cellStyle name="20% - 4. jelölőszín 4 3 6" xfId="24112" xr:uid="{3304ACBC-8D60-43F5-BE67-AAD34FF3C7FC}"/>
    <cellStyle name="20% - 4. jelölőszín 4 4" xfId="3150" xr:uid="{00000000-0005-0000-0000-0000F4030000}"/>
    <cellStyle name="20% - 4. jelölőszín 4 4 2" xfId="3151" xr:uid="{00000000-0005-0000-0000-0000F5030000}"/>
    <cellStyle name="20% - 4. jelölőszín 4 4 2 2" xfId="3152" xr:uid="{00000000-0005-0000-0000-0000F6030000}"/>
    <cellStyle name="20% - 4. jelölőszín 4 4 3" xfId="3153" xr:uid="{00000000-0005-0000-0000-0000F7030000}"/>
    <cellStyle name="20% - 4. jelölőszín 4 4 3 2" xfId="3154" xr:uid="{00000000-0005-0000-0000-0000F8030000}"/>
    <cellStyle name="20% - 4. jelölőszín 4 4 4" xfId="3155" xr:uid="{00000000-0005-0000-0000-0000F9030000}"/>
    <cellStyle name="20% - 4. jelölőszín 4 4 4 2" xfId="3156" xr:uid="{00000000-0005-0000-0000-0000FA030000}"/>
    <cellStyle name="20% - 4. jelölőszín 4 4 5" xfId="3157" xr:uid="{00000000-0005-0000-0000-0000FB030000}"/>
    <cellStyle name="20% - 4. jelölőszín 4 4 6" xfId="24113" xr:uid="{D136D8F8-17E6-4336-A698-93D0C08B3AD7}"/>
    <cellStyle name="20% - 4. jelölőszín 4 5" xfId="3158" xr:uid="{00000000-0005-0000-0000-0000FC030000}"/>
    <cellStyle name="20% - 4. jelölőszín 4 5 2" xfId="3159" xr:uid="{00000000-0005-0000-0000-0000FD030000}"/>
    <cellStyle name="20% - 4. jelölőszín 4 5 2 2" xfId="3160" xr:uid="{00000000-0005-0000-0000-0000FE030000}"/>
    <cellStyle name="20% - 4. jelölőszín 4 5 3" xfId="3161" xr:uid="{00000000-0005-0000-0000-0000FF030000}"/>
    <cellStyle name="20% - 4. jelölőszín 4 5 3 2" xfId="3162" xr:uid="{00000000-0005-0000-0000-000000040000}"/>
    <cellStyle name="20% - 4. jelölőszín 4 5 4" xfId="3163" xr:uid="{00000000-0005-0000-0000-000001040000}"/>
    <cellStyle name="20% - 4. jelölőszín 4 5 4 2" xfId="3164" xr:uid="{00000000-0005-0000-0000-000002040000}"/>
    <cellStyle name="20% - 4. jelölőszín 4 5 5" xfId="3165" xr:uid="{00000000-0005-0000-0000-000003040000}"/>
    <cellStyle name="20% - 4. jelölőszín 4 5 6" xfId="24114" xr:uid="{FE596755-0A87-40B7-8A03-AFDAF54CD7BB}"/>
    <cellStyle name="20% - 4. jelölőszín 4 6" xfId="3166" xr:uid="{00000000-0005-0000-0000-000004040000}"/>
    <cellStyle name="20% - 4. jelölőszín 4 6 2" xfId="3167" xr:uid="{00000000-0005-0000-0000-000005040000}"/>
    <cellStyle name="20% - 4. jelölőszín 4 6 2 2" xfId="3168" xr:uid="{00000000-0005-0000-0000-000006040000}"/>
    <cellStyle name="20% - 4. jelölőszín 4 6 3" xfId="3169" xr:uid="{00000000-0005-0000-0000-000007040000}"/>
    <cellStyle name="20% - 4. jelölőszín 4 6 3 2" xfId="3170" xr:uid="{00000000-0005-0000-0000-000008040000}"/>
    <cellStyle name="20% - 4. jelölőszín 4 6 4" xfId="3171" xr:uid="{00000000-0005-0000-0000-000009040000}"/>
    <cellStyle name="20% - 4. jelölőszín 4 6 4 2" xfId="3172" xr:uid="{00000000-0005-0000-0000-00000A040000}"/>
    <cellStyle name="20% - 4. jelölőszín 4 6 5" xfId="3173" xr:uid="{00000000-0005-0000-0000-00000B040000}"/>
    <cellStyle name="20% - 4. jelölőszín 4 6 6" xfId="24115" xr:uid="{DBF871EE-20FC-4225-8A72-BE4F71D5CA8A}"/>
    <cellStyle name="20% - 4. jelölőszín 4 7" xfId="3174" xr:uid="{00000000-0005-0000-0000-00000C040000}"/>
    <cellStyle name="20% - 4. jelölőszín 4 7 2" xfId="3175" xr:uid="{00000000-0005-0000-0000-00000D040000}"/>
    <cellStyle name="20% - 4. jelölőszín 4 7 3" xfId="24116" xr:uid="{85084985-54CF-4FF1-AC3C-82BC3007FEE9}"/>
    <cellStyle name="20% - 4. jelölőszín 4 8" xfId="3176" xr:uid="{00000000-0005-0000-0000-00000E040000}"/>
    <cellStyle name="20% - 4. jelölőszín 4 8 2" xfId="3177" xr:uid="{00000000-0005-0000-0000-00000F040000}"/>
    <cellStyle name="20% - 4. jelölőszín 4 8 3" xfId="24117" xr:uid="{39DB6C96-98F4-44A2-94D7-D68AEF262F66}"/>
    <cellStyle name="20% - 4. jelölőszín 4 9" xfId="3178" xr:uid="{00000000-0005-0000-0000-000010040000}"/>
    <cellStyle name="20% - 4. jelölőszín 4 9 2" xfId="3179" xr:uid="{00000000-0005-0000-0000-000011040000}"/>
    <cellStyle name="20% - 4. jelölőszín 4 9 3" xfId="24118" xr:uid="{FDA983D5-FF5A-409A-9BA6-60080C124EE1}"/>
    <cellStyle name="20% - 4. jelölőszín 4_02 BV _2009_jan15" xfId="3180" xr:uid="{00000000-0005-0000-0000-000012040000}"/>
    <cellStyle name="20% - 4. jelölőszín 5" xfId="88" xr:uid="{00000000-0005-0000-0000-000013040000}"/>
    <cellStyle name="20% - 4. jelölőszín 5 10" xfId="3181" xr:uid="{00000000-0005-0000-0000-000014040000}"/>
    <cellStyle name="20% - 4. jelölőszín 5 10 2" xfId="24119" xr:uid="{7D7DF05F-89D8-48FD-985D-6C09A5C665B0}"/>
    <cellStyle name="20% - 4. jelölőszín 5 11" xfId="3182" xr:uid="{00000000-0005-0000-0000-000015040000}"/>
    <cellStyle name="20% - 4. jelölőszín 5 11 2" xfId="24120" xr:uid="{DF617338-64BF-42E8-97FB-9BC89172FF38}"/>
    <cellStyle name="20% - 4. jelölőszín 5 12" xfId="3183" xr:uid="{00000000-0005-0000-0000-000016040000}"/>
    <cellStyle name="20% - 4. jelölőszín 5 12 2" xfId="24121" xr:uid="{3375F1FA-F59B-4287-951C-FAEEB841EC6D}"/>
    <cellStyle name="20% - 4. jelölőszín 5 13" xfId="22844" xr:uid="{BAF575F7-1ED8-45BC-A921-A3CECC98722D}"/>
    <cellStyle name="20% - 4. jelölőszín 5 2" xfId="3184" xr:uid="{00000000-0005-0000-0000-000017040000}"/>
    <cellStyle name="20% - 4. jelölőszín 5 2 2" xfId="3185" xr:uid="{00000000-0005-0000-0000-000018040000}"/>
    <cellStyle name="20% - 4. jelölőszín 5 2 3" xfId="24122" xr:uid="{EBCE67D8-0153-4644-B521-08F8EE5F29F9}"/>
    <cellStyle name="20% - 4. jelölőszín 5 3" xfId="3186" xr:uid="{00000000-0005-0000-0000-000019040000}"/>
    <cellStyle name="20% - 4. jelölőszín 5 3 2" xfId="3187" xr:uid="{00000000-0005-0000-0000-00001A040000}"/>
    <cellStyle name="20% - 4. jelölőszín 5 3 3" xfId="24123" xr:uid="{DFA356F5-76E7-490A-B57B-3100A472F09E}"/>
    <cellStyle name="20% - 4. jelölőszín 5 4" xfId="3188" xr:uid="{00000000-0005-0000-0000-00001B040000}"/>
    <cellStyle name="20% - 4. jelölőszín 5 4 2" xfId="3189" xr:uid="{00000000-0005-0000-0000-00001C040000}"/>
    <cellStyle name="20% - 4. jelölőszín 5 4 3" xfId="24124" xr:uid="{9E49D31D-81A2-4E35-BC3C-ECBA910FEE0B}"/>
    <cellStyle name="20% - 4. jelölőszín 5 5" xfId="3190" xr:uid="{00000000-0005-0000-0000-00001D040000}"/>
    <cellStyle name="20% - 4. jelölőszín 5 5 2" xfId="24125" xr:uid="{023FB7A0-ACFA-403A-9CE5-78E72486B3C1}"/>
    <cellStyle name="20% - 4. jelölőszín 5 6" xfId="3191" xr:uid="{00000000-0005-0000-0000-00001E040000}"/>
    <cellStyle name="20% - 4. jelölőszín 5 6 2" xfId="24126" xr:uid="{DD64D65D-DA96-4135-BFB1-EB00AB597204}"/>
    <cellStyle name="20% - 4. jelölőszín 5 7" xfId="3192" xr:uid="{00000000-0005-0000-0000-00001F040000}"/>
    <cellStyle name="20% - 4. jelölőszín 5 7 2" xfId="24127" xr:uid="{EC6AE025-86C7-4040-8505-DB6F6E4093FA}"/>
    <cellStyle name="20% - 4. jelölőszín 5 8" xfId="3193" xr:uid="{00000000-0005-0000-0000-000020040000}"/>
    <cellStyle name="20% - 4. jelölőszín 5 8 2" xfId="24128" xr:uid="{B11E9573-5926-4A79-85BF-F7B77A5302AC}"/>
    <cellStyle name="20% - 4. jelölőszín 5 9" xfId="3194" xr:uid="{00000000-0005-0000-0000-000021040000}"/>
    <cellStyle name="20% - 4. jelölőszín 5 9 2" xfId="24129" xr:uid="{1A929ACA-1CF2-452B-A741-3A49742596BB}"/>
    <cellStyle name="20% - 4. jelölőszín 6" xfId="89" xr:uid="{00000000-0005-0000-0000-000022040000}"/>
    <cellStyle name="20% - 4. jelölőszín 6 10" xfId="3195" xr:uid="{00000000-0005-0000-0000-000023040000}"/>
    <cellStyle name="20% - 4. jelölőszín 6 10 2" xfId="24130" xr:uid="{6F81E5AC-F4FB-42BF-B19B-596E08CB1BEC}"/>
    <cellStyle name="20% - 4. jelölőszín 6 11" xfId="22845" xr:uid="{806A89B8-5842-469C-90A6-9CE84A09994D}"/>
    <cellStyle name="20% - 4. jelölőszín 6 2" xfId="3196" xr:uid="{00000000-0005-0000-0000-000024040000}"/>
    <cellStyle name="20% - 4. jelölőszín 6 2 2" xfId="3197" xr:uid="{00000000-0005-0000-0000-000025040000}"/>
    <cellStyle name="20% - 4. jelölőszín 6 2 3" xfId="24131" xr:uid="{8686B7A4-9A9B-404E-965B-FD4C6FA5315B}"/>
    <cellStyle name="20% - 4. jelölőszín 6 3" xfId="3198" xr:uid="{00000000-0005-0000-0000-000026040000}"/>
    <cellStyle name="20% - 4. jelölőszín 6 3 2" xfId="3199" xr:uid="{00000000-0005-0000-0000-000027040000}"/>
    <cellStyle name="20% - 4. jelölőszín 6 3 3" xfId="24132" xr:uid="{2B922AA1-4112-46F4-8FF4-9159B152EEF8}"/>
    <cellStyle name="20% - 4. jelölőszín 6 4" xfId="3200" xr:uid="{00000000-0005-0000-0000-000028040000}"/>
    <cellStyle name="20% - 4. jelölőszín 6 4 2" xfId="3201" xr:uid="{00000000-0005-0000-0000-000029040000}"/>
    <cellStyle name="20% - 4. jelölőszín 6 4 3" xfId="24133" xr:uid="{4F7075C1-E40B-4BB3-A6DA-ECEBA981F62E}"/>
    <cellStyle name="20% - 4. jelölőszín 6 5" xfId="3202" xr:uid="{00000000-0005-0000-0000-00002A040000}"/>
    <cellStyle name="20% - 4. jelölőszín 6 5 2" xfId="24134" xr:uid="{47D21E17-61C8-466E-9FFD-446297A5137E}"/>
    <cellStyle name="20% - 4. jelölőszín 6 6" xfId="3203" xr:uid="{00000000-0005-0000-0000-00002B040000}"/>
    <cellStyle name="20% - 4. jelölőszín 6 6 2" xfId="24135" xr:uid="{6B78E69E-84B2-4A1C-A760-DD0159F421F0}"/>
    <cellStyle name="20% - 4. jelölőszín 6 7" xfId="3204" xr:uid="{00000000-0005-0000-0000-00002C040000}"/>
    <cellStyle name="20% - 4. jelölőszín 6 7 2" xfId="24136" xr:uid="{CE6BC7C9-BCB1-4D4A-938C-568767E4AFD9}"/>
    <cellStyle name="20% - 4. jelölőszín 6 8" xfId="3205" xr:uid="{00000000-0005-0000-0000-00002D040000}"/>
    <cellStyle name="20% - 4. jelölőszín 6 8 2" xfId="24137" xr:uid="{DDC0E5D6-5436-4D19-88B6-683CC83C2C93}"/>
    <cellStyle name="20% - 4. jelölőszín 6 9" xfId="3206" xr:uid="{00000000-0005-0000-0000-00002E040000}"/>
    <cellStyle name="20% - 4. jelölőszín 6 9 2" xfId="24138" xr:uid="{0B45E71C-B7F2-4346-9B4A-F4648536C844}"/>
    <cellStyle name="20% - 4. jelölőszín 7" xfId="90" xr:uid="{00000000-0005-0000-0000-00002F040000}"/>
    <cellStyle name="20% - 4. jelölőszín 7 10" xfId="3207" xr:uid="{00000000-0005-0000-0000-000030040000}"/>
    <cellStyle name="20% - 4. jelölőszín 7 10 2" xfId="24139" xr:uid="{D8D47421-7856-46A3-B68B-70091FCCC70A}"/>
    <cellStyle name="20% - 4. jelölőszín 7 11" xfId="22846" xr:uid="{ED3D98AC-DD79-4BB0-8924-B6FE0C8C01FC}"/>
    <cellStyle name="20% - 4. jelölőszín 7 2" xfId="3208" xr:uid="{00000000-0005-0000-0000-000031040000}"/>
    <cellStyle name="20% - 4. jelölőszín 7 2 2" xfId="3209" xr:uid="{00000000-0005-0000-0000-000032040000}"/>
    <cellStyle name="20% - 4. jelölőszín 7 2 3" xfId="24140" xr:uid="{89F6370D-B4AE-4AE3-8888-414450BD8696}"/>
    <cellStyle name="20% - 4. jelölőszín 7 3" xfId="3210" xr:uid="{00000000-0005-0000-0000-000033040000}"/>
    <cellStyle name="20% - 4. jelölőszín 7 3 2" xfId="3211" xr:uid="{00000000-0005-0000-0000-000034040000}"/>
    <cellStyle name="20% - 4. jelölőszín 7 3 3" xfId="24141" xr:uid="{1311882E-FBF3-4B74-9623-B624FACF6216}"/>
    <cellStyle name="20% - 4. jelölőszín 7 4" xfId="3212" xr:uid="{00000000-0005-0000-0000-000035040000}"/>
    <cellStyle name="20% - 4. jelölőszín 7 4 2" xfId="3213" xr:uid="{00000000-0005-0000-0000-000036040000}"/>
    <cellStyle name="20% - 4. jelölőszín 7 4 3" xfId="24142" xr:uid="{CE274E45-393A-4A14-B019-D48E0E8B70B4}"/>
    <cellStyle name="20% - 4. jelölőszín 7 5" xfId="3214" xr:uid="{00000000-0005-0000-0000-000037040000}"/>
    <cellStyle name="20% - 4. jelölőszín 7 5 2" xfId="24143" xr:uid="{92413580-037E-4189-A58F-11000C4D1AB7}"/>
    <cellStyle name="20% - 4. jelölőszín 7 6" xfId="3215" xr:uid="{00000000-0005-0000-0000-000038040000}"/>
    <cellStyle name="20% - 4. jelölőszín 7 6 2" xfId="24144" xr:uid="{86F0694C-1A43-43D7-AB2F-28E798AC0779}"/>
    <cellStyle name="20% - 4. jelölőszín 7 7" xfId="3216" xr:uid="{00000000-0005-0000-0000-000039040000}"/>
    <cellStyle name="20% - 4. jelölőszín 7 7 2" xfId="24145" xr:uid="{A9152EDE-87FC-43C3-8B6E-1D38A0F17736}"/>
    <cellStyle name="20% - 4. jelölőszín 7 8" xfId="3217" xr:uid="{00000000-0005-0000-0000-00003A040000}"/>
    <cellStyle name="20% - 4. jelölőszín 7 8 2" xfId="24146" xr:uid="{5B238319-168D-4D06-843C-DE4D9EAFA8F5}"/>
    <cellStyle name="20% - 4. jelölőszín 7 9" xfId="3218" xr:uid="{00000000-0005-0000-0000-00003B040000}"/>
    <cellStyle name="20% - 4. jelölőszín 7 9 2" xfId="24147" xr:uid="{7CDBFC97-9A9C-44AD-B061-A705696BC627}"/>
    <cellStyle name="20% - 4. jelölőszín 8" xfId="91" xr:uid="{00000000-0005-0000-0000-00003C040000}"/>
    <cellStyle name="20% - 4. jelölőszín 8 10" xfId="3219" xr:uid="{00000000-0005-0000-0000-00003D040000}"/>
    <cellStyle name="20% - 4. jelölőszín 8 10 2" xfId="24148" xr:uid="{19C911B9-7CF4-4A6F-8833-15C820E49164}"/>
    <cellStyle name="20% - 4. jelölőszín 8 11" xfId="22847" xr:uid="{3235F34F-7FEC-4EAA-8EAE-A0F9E6B0FD48}"/>
    <cellStyle name="20% - 4. jelölőszín 8 2" xfId="3220" xr:uid="{00000000-0005-0000-0000-00003E040000}"/>
    <cellStyle name="20% - 4. jelölőszín 8 2 2" xfId="3221" xr:uid="{00000000-0005-0000-0000-00003F040000}"/>
    <cellStyle name="20% - 4. jelölőszín 8 2 3" xfId="24149" xr:uid="{7062DD19-4B07-44E1-8F88-B389594331FA}"/>
    <cellStyle name="20% - 4. jelölőszín 8 3" xfId="3222" xr:uid="{00000000-0005-0000-0000-000040040000}"/>
    <cellStyle name="20% - 4. jelölőszín 8 3 2" xfId="3223" xr:uid="{00000000-0005-0000-0000-000041040000}"/>
    <cellStyle name="20% - 4. jelölőszín 8 3 3" xfId="24150" xr:uid="{CDCFBC81-DD58-46AB-B714-7D40896CEFE5}"/>
    <cellStyle name="20% - 4. jelölőszín 8 4" xfId="3224" xr:uid="{00000000-0005-0000-0000-000042040000}"/>
    <cellStyle name="20% - 4. jelölőszín 8 4 2" xfId="3225" xr:uid="{00000000-0005-0000-0000-000043040000}"/>
    <cellStyle name="20% - 4. jelölőszín 8 4 3" xfId="24151" xr:uid="{FE6181FF-5342-406D-B2E2-841A72DDE7A4}"/>
    <cellStyle name="20% - 4. jelölőszín 8 5" xfId="3226" xr:uid="{00000000-0005-0000-0000-000044040000}"/>
    <cellStyle name="20% - 4. jelölőszín 8 5 2" xfId="24152" xr:uid="{70BB44EA-A6A4-48BE-8D95-8DF7D2FA78FE}"/>
    <cellStyle name="20% - 4. jelölőszín 8 6" xfId="3227" xr:uid="{00000000-0005-0000-0000-000045040000}"/>
    <cellStyle name="20% - 4. jelölőszín 8 6 2" xfId="24153" xr:uid="{2C609F87-F245-43DF-9AE2-3FF5E11850F2}"/>
    <cellStyle name="20% - 4. jelölőszín 8 7" xfId="3228" xr:uid="{00000000-0005-0000-0000-000046040000}"/>
    <cellStyle name="20% - 4. jelölőszín 8 7 2" xfId="24154" xr:uid="{609E29DE-C565-4586-B24D-D58BC534BDE7}"/>
    <cellStyle name="20% - 4. jelölőszín 8 8" xfId="3229" xr:uid="{00000000-0005-0000-0000-000047040000}"/>
    <cellStyle name="20% - 4. jelölőszín 8 8 2" xfId="24155" xr:uid="{070F72D0-0DFC-41C5-9AFA-89EC87883FF4}"/>
    <cellStyle name="20% - 4. jelölőszín 8 9" xfId="3230" xr:uid="{00000000-0005-0000-0000-000048040000}"/>
    <cellStyle name="20% - 4. jelölőszín 8 9 2" xfId="24156" xr:uid="{9B80DB2C-FED4-40C0-9777-B16EB226A1AC}"/>
    <cellStyle name="20% - 4. jelölőszín 9" xfId="92" xr:uid="{00000000-0005-0000-0000-000049040000}"/>
    <cellStyle name="20% - 4. jelölőszín 9 10" xfId="3231" xr:uid="{00000000-0005-0000-0000-00004A040000}"/>
    <cellStyle name="20% - 4. jelölőszín 9 10 2" xfId="24157" xr:uid="{C91201DD-4DE3-4337-8131-B9D2458376C3}"/>
    <cellStyle name="20% - 4. jelölőszín 9 11" xfId="22848" xr:uid="{63CF3B8A-D6C5-4091-BC6D-5B268C50C60B}"/>
    <cellStyle name="20% - 4. jelölőszín 9 2" xfId="3232" xr:uid="{00000000-0005-0000-0000-00004B040000}"/>
    <cellStyle name="20% - 4. jelölőszín 9 2 2" xfId="3233" xr:uid="{00000000-0005-0000-0000-00004C040000}"/>
    <cellStyle name="20% - 4. jelölőszín 9 2 3" xfId="24158" xr:uid="{BD137A81-A0BA-4F5D-AD4A-94419943768D}"/>
    <cellStyle name="20% - 4. jelölőszín 9 3" xfId="3234" xr:uid="{00000000-0005-0000-0000-00004D040000}"/>
    <cellStyle name="20% - 4. jelölőszín 9 3 2" xfId="3235" xr:uid="{00000000-0005-0000-0000-00004E040000}"/>
    <cellStyle name="20% - 4. jelölőszín 9 3 3" xfId="24159" xr:uid="{40F5C47E-D426-4B09-A891-6FFCC1316A67}"/>
    <cellStyle name="20% - 4. jelölőszín 9 4" xfId="3236" xr:uid="{00000000-0005-0000-0000-00004F040000}"/>
    <cellStyle name="20% - 4. jelölőszín 9 4 2" xfId="3237" xr:uid="{00000000-0005-0000-0000-000050040000}"/>
    <cellStyle name="20% - 4. jelölőszín 9 4 3" xfId="24160" xr:uid="{39C5E589-8858-475F-B37F-6A8DEFF94A71}"/>
    <cellStyle name="20% - 4. jelölőszín 9 5" xfId="3238" xr:uid="{00000000-0005-0000-0000-000051040000}"/>
    <cellStyle name="20% - 4. jelölőszín 9 5 2" xfId="24161" xr:uid="{9919C32C-08EB-486A-9A8D-274D6F29116B}"/>
    <cellStyle name="20% - 4. jelölőszín 9 6" xfId="3239" xr:uid="{00000000-0005-0000-0000-000052040000}"/>
    <cellStyle name="20% - 4. jelölőszín 9 6 2" xfId="24162" xr:uid="{4D2AC700-E9EE-4527-B98B-60B873A56961}"/>
    <cellStyle name="20% - 4. jelölőszín 9 7" xfId="3240" xr:uid="{00000000-0005-0000-0000-000053040000}"/>
    <cellStyle name="20% - 4. jelölőszín 9 7 2" xfId="24163" xr:uid="{0111CDC8-F229-4C2B-AF37-7FC880EE6E78}"/>
    <cellStyle name="20% - 4. jelölőszín 9 8" xfId="3241" xr:uid="{00000000-0005-0000-0000-000054040000}"/>
    <cellStyle name="20% - 4. jelölőszín 9 8 2" xfId="24164" xr:uid="{9F7DE28B-7DCF-4111-B424-4B79C0C4CF0D}"/>
    <cellStyle name="20% - 4. jelölőszín 9 9" xfId="3242" xr:uid="{00000000-0005-0000-0000-000055040000}"/>
    <cellStyle name="20% - 4. jelölőszín 9 9 2" xfId="24165" xr:uid="{A43AC7ED-B7D0-4988-AC4E-E977745FC0F0}"/>
    <cellStyle name="20% - 5. jelölőszín" xfId="93" xr:uid="{00000000-0005-0000-0000-000056040000}"/>
    <cellStyle name="20% - 5. jelölőszín 10" xfId="94" xr:uid="{00000000-0005-0000-0000-000057040000}"/>
    <cellStyle name="20% - 5. jelölőszín 10 10" xfId="3243" xr:uid="{00000000-0005-0000-0000-000058040000}"/>
    <cellStyle name="20% - 5. jelölőszín 10 10 2" xfId="24166" xr:uid="{11C70CAB-AE0A-4383-917F-18C3076E0368}"/>
    <cellStyle name="20% - 5. jelölőszín 10 11" xfId="22849" xr:uid="{8AF7C94C-68C1-458A-9A1A-49ACBEC058D0}"/>
    <cellStyle name="20% - 5. jelölőszín 10 2" xfId="3244" xr:uid="{00000000-0005-0000-0000-000059040000}"/>
    <cellStyle name="20% - 5. jelölőszín 10 2 2" xfId="3245" xr:uid="{00000000-0005-0000-0000-00005A040000}"/>
    <cellStyle name="20% - 5. jelölőszín 10 2 3" xfId="24167" xr:uid="{2D61835C-D78B-495C-A56F-0D6856750AB8}"/>
    <cellStyle name="20% - 5. jelölőszín 10 3" xfId="3246" xr:uid="{00000000-0005-0000-0000-00005B040000}"/>
    <cellStyle name="20% - 5. jelölőszín 10 3 2" xfId="3247" xr:uid="{00000000-0005-0000-0000-00005C040000}"/>
    <cellStyle name="20% - 5. jelölőszín 10 3 3" xfId="24168" xr:uid="{D9307A26-7AC9-4E57-81A3-17F1C5D0B9C2}"/>
    <cellStyle name="20% - 5. jelölőszín 10 4" xfId="3248" xr:uid="{00000000-0005-0000-0000-00005D040000}"/>
    <cellStyle name="20% - 5. jelölőszín 10 4 2" xfId="3249" xr:uid="{00000000-0005-0000-0000-00005E040000}"/>
    <cellStyle name="20% - 5. jelölőszín 10 4 3" xfId="24169" xr:uid="{077C3746-7675-4715-915E-062C59B97E70}"/>
    <cellStyle name="20% - 5. jelölőszín 10 5" xfId="3250" xr:uid="{00000000-0005-0000-0000-00005F040000}"/>
    <cellStyle name="20% - 5. jelölőszín 10 5 2" xfId="24170" xr:uid="{5D8C4D90-B57F-470A-8E7B-06BAF1F319B1}"/>
    <cellStyle name="20% - 5. jelölőszín 10 6" xfId="3251" xr:uid="{00000000-0005-0000-0000-000060040000}"/>
    <cellStyle name="20% - 5. jelölőszín 10 6 2" xfId="24171" xr:uid="{8A85E5C4-C421-44FD-98E2-9447C3A1DDBC}"/>
    <cellStyle name="20% - 5. jelölőszín 10 7" xfId="3252" xr:uid="{00000000-0005-0000-0000-000061040000}"/>
    <cellStyle name="20% - 5. jelölőszín 10 7 2" xfId="24172" xr:uid="{394FEA6F-DF2B-477B-B83E-DB4D2D2BD765}"/>
    <cellStyle name="20% - 5. jelölőszín 10 8" xfId="3253" xr:uid="{00000000-0005-0000-0000-000062040000}"/>
    <cellStyle name="20% - 5. jelölőszín 10 8 2" xfId="24173" xr:uid="{20D5A8C2-22AF-4164-9AA1-A4D326FB1798}"/>
    <cellStyle name="20% - 5. jelölőszín 10 9" xfId="3254" xr:uid="{00000000-0005-0000-0000-000063040000}"/>
    <cellStyle name="20% - 5. jelölőszín 10 9 2" xfId="24174" xr:uid="{627CCE21-D992-48B7-9D86-86583C274BEF}"/>
    <cellStyle name="20% - 5. jelölőszín 11" xfId="95" xr:uid="{00000000-0005-0000-0000-000064040000}"/>
    <cellStyle name="20% - 5. jelölőszín 11 10" xfId="3255" xr:uid="{00000000-0005-0000-0000-000065040000}"/>
    <cellStyle name="20% - 5. jelölőszín 11 10 2" xfId="24175" xr:uid="{C7443837-AA1A-4920-9A2C-2862C6EA5799}"/>
    <cellStyle name="20% - 5. jelölőszín 11 11" xfId="22850" xr:uid="{C071DE2F-255D-438D-9D5F-B4F0BAD6A586}"/>
    <cellStyle name="20% - 5. jelölőszín 11 2" xfId="3256" xr:uid="{00000000-0005-0000-0000-000066040000}"/>
    <cellStyle name="20% - 5. jelölőszín 11 2 2" xfId="3257" xr:uid="{00000000-0005-0000-0000-000067040000}"/>
    <cellStyle name="20% - 5. jelölőszín 11 2 3" xfId="24176" xr:uid="{E88C796D-E376-40E6-9884-DCDE79F9A7A6}"/>
    <cellStyle name="20% - 5. jelölőszín 11 3" xfId="3258" xr:uid="{00000000-0005-0000-0000-000068040000}"/>
    <cellStyle name="20% - 5. jelölőszín 11 3 2" xfId="3259" xr:uid="{00000000-0005-0000-0000-000069040000}"/>
    <cellStyle name="20% - 5. jelölőszín 11 3 3" xfId="24177" xr:uid="{04DA9805-E2FC-473A-9A64-86DF90455BDB}"/>
    <cellStyle name="20% - 5. jelölőszín 11 4" xfId="3260" xr:uid="{00000000-0005-0000-0000-00006A040000}"/>
    <cellStyle name="20% - 5. jelölőszín 11 4 2" xfId="3261" xr:uid="{00000000-0005-0000-0000-00006B040000}"/>
    <cellStyle name="20% - 5. jelölőszín 11 4 3" xfId="24178" xr:uid="{EB75D4DB-8C14-470C-836F-A34499E3D2B0}"/>
    <cellStyle name="20% - 5. jelölőszín 11 5" xfId="3262" xr:uid="{00000000-0005-0000-0000-00006C040000}"/>
    <cellStyle name="20% - 5. jelölőszín 11 5 2" xfId="24179" xr:uid="{2C07E442-8025-4FA5-9DCA-807BBA5A0D5C}"/>
    <cellStyle name="20% - 5. jelölőszín 11 6" xfId="3263" xr:uid="{00000000-0005-0000-0000-00006D040000}"/>
    <cellStyle name="20% - 5. jelölőszín 11 6 2" xfId="24180" xr:uid="{A5BEF9CA-676E-4451-A62F-4A7CB467842F}"/>
    <cellStyle name="20% - 5. jelölőszín 11 7" xfId="3264" xr:uid="{00000000-0005-0000-0000-00006E040000}"/>
    <cellStyle name="20% - 5. jelölőszín 11 7 2" xfId="24181" xr:uid="{ABD3F6D5-F9A8-40D9-BE3D-CB77DE6D75FC}"/>
    <cellStyle name="20% - 5. jelölőszín 11 8" xfId="3265" xr:uid="{00000000-0005-0000-0000-00006F040000}"/>
    <cellStyle name="20% - 5. jelölőszín 11 8 2" xfId="24182" xr:uid="{EC3B26CA-920F-450A-9BF2-1D13629FAA5B}"/>
    <cellStyle name="20% - 5. jelölőszín 11 9" xfId="3266" xr:uid="{00000000-0005-0000-0000-000070040000}"/>
    <cellStyle name="20% - 5. jelölőszín 11 9 2" xfId="24183" xr:uid="{AA314C06-78E3-4AAB-82BD-2A461C7F3875}"/>
    <cellStyle name="20% - 5. jelölőszín 12" xfId="96" xr:uid="{00000000-0005-0000-0000-000071040000}"/>
    <cellStyle name="20% - 5. jelölőszín 12 10" xfId="3267" xr:uid="{00000000-0005-0000-0000-000072040000}"/>
    <cellStyle name="20% - 5. jelölőszín 12 10 2" xfId="24184" xr:uid="{7BA966C8-3F9F-4E4E-A423-E32B6DE0FBA8}"/>
    <cellStyle name="20% - 5. jelölőszín 12 11" xfId="22851" xr:uid="{A755D818-745C-49A0-88D3-4842DCD0C0F4}"/>
    <cellStyle name="20% - 5. jelölőszín 12 2" xfId="3268" xr:uid="{00000000-0005-0000-0000-000073040000}"/>
    <cellStyle name="20% - 5. jelölőszín 12 2 2" xfId="24185" xr:uid="{483074FE-B040-477E-AA83-C877FBD54C84}"/>
    <cellStyle name="20% - 5. jelölőszín 12 3" xfId="3269" xr:uid="{00000000-0005-0000-0000-000074040000}"/>
    <cellStyle name="20% - 5. jelölőszín 12 3 2" xfId="24186" xr:uid="{70023630-B322-445A-BEB3-EA6341C5C142}"/>
    <cellStyle name="20% - 5. jelölőszín 12 4" xfId="3270" xr:uid="{00000000-0005-0000-0000-000075040000}"/>
    <cellStyle name="20% - 5. jelölőszín 12 4 2" xfId="24187" xr:uid="{941EE7C7-D338-40A6-B972-696C7846BAEA}"/>
    <cellStyle name="20% - 5. jelölőszín 12 5" xfId="3271" xr:uid="{00000000-0005-0000-0000-000076040000}"/>
    <cellStyle name="20% - 5. jelölőszín 12 5 2" xfId="24188" xr:uid="{3E160F0E-569F-455E-8E0A-4FA4358682BE}"/>
    <cellStyle name="20% - 5. jelölőszín 12 6" xfId="3272" xr:uid="{00000000-0005-0000-0000-000077040000}"/>
    <cellStyle name="20% - 5. jelölőszín 12 6 2" xfId="24189" xr:uid="{BBC31B02-680F-42E0-B4E5-4CACCC32F4D8}"/>
    <cellStyle name="20% - 5. jelölőszín 12 7" xfId="3273" xr:uid="{00000000-0005-0000-0000-000078040000}"/>
    <cellStyle name="20% - 5. jelölőszín 12 7 2" xfId="24190" xr:uid="{27B8387C-0E75-4AF7-A3F2-E6DE70E9BD7F}"/>
    <cellStyle name="20% - 5. jelölőszín 12 8" xfId="3274" xr:uid="{00000000-0005-0000-0000-000079040000}"/>
    <cellStyle name="20% - 5. jelölőszín 12 8 2" xfId="24191" xr:uid="{38D390D4-2525-4F84-A308-EBBFDD1B8B26}"/>
    <cellStyle name="20% - 5. jelölőszín 12 9" xfId="3275" xr:uid="{00000000-0005-0000-0000-00007A040000}"/>
    <cellStyle name="20% - 5. jelölőszín 12 9 2" xfId="24192" xr:uid="{56D37B3E-A9C3-46B4-B740-DB9C7714C2F5}"/>
    <cellStyle name="20% - 5. jelölőszín 13" xfId="97" xr:uid="{00000000-0005-0000-0000-00007B040000}"/>
    <cellStyle name="20% - 5. jelölőszín 14" xfId="98" xr:uid="{00000000-0005-0000-0000-00007C040000}"/>
    <cellStyle name="20% - 5. jelölőszín 14 2" xfId="22852" xr:uid="{D78C72E8-C4FC-4C3B-BF11-43C7F76FE0DE}"/>
    <cellStyle name="20% - 5. jelölőszín 15" xfId="3276" xr:uid="{00000000-0005-0000-0000-00007D040000}"/>
    <cellStyle name="20% - 5. jelölőszín 15 2" xfId="24193" xr:uid="{054B49BD-3A2B-4876-B08E-093ED1A8E360}"/>
    <cellStyle name="20% - 5. jelölőszín 16" xfId="3277" xr:uid="{00000000-0005-0000-0000-00007E040000}"/>
    <cellStyle name="20% - 5. jelölőszín 16 2" xfId="24194" xr:uid="{8A1669CA-A673-47CC-A149-29889FBBDD69}"/>
    <cellStyle name="20% - 5. jelölőszín 17" xfId="3278" xr:uid="{00000000-0005-0000-0000-00007F040000}"/>
    <cellStyle name="20% - 5. jelölőszín 17 2" xfId="24195" xr:uid="{D82F3ED7-BD70-438D-B7D9-0336AA856086}"/>
    <cellStyle name="20% - 5. jelölőszín 18" xfId="3279" xr:uid="{00000000-0005-0000-0000-000080040000}"/>
    <cellStyle name="20% - 5. jelölőszín 18 2" xfId="24196" xr:uid="{DC3515A5-0517-41FD-9DFE-73EF61DD1783}"/>
    <cellStyle name="20% - 5. jelölőszín 19" xfId="3280" xr:uid="{00000000-0005-0000-0000-000081040000}"/>
    <cellStyle name="20% - 5. jelölőszín 19 2" xfId="24197" xr:uid="{30BC8B4B-4A30-4235-93AD-B848BEA86F23}"/>
    <cellStyle name="20% - 5. jelölőszín 2" xfId="99" xr:uid="{00000000-0005-0000-0000-000082040000}"/>
    <cellStyle name="20% - 5. jelölőszín 2 10" xfId="3281" xr:uid="{00000000-0005-0000-0000-000083040000}"/>
    <cellStyle name="20% - 5. jelölőszín 2 10 2" xfId="3282" xr:uid="{00000000-0005-0000-0000-000084040000}"/>
    <cellStyle name="20% - 5. jelölőszín 2 11" xfId="3283" xr:uid="{00000000-0005-0000-0000-000085040000}"/>
    <cellStyle name="20% - 5. jelölőszín 2 12" xfId="3284" xr:uid="{00000000-0005-0000-0000-000086040000}"/>
    <cellStyle name="20% - 5. jelölőszín 2 13" xfId="22594" xr:uid="{F9F3A356-E193-45D8-9E69-F18C2D968B0B}"/>
    <cellStyle name="20% - 5. jelölőszín 2 2" xfId="100" xr:uid="{00000000-0005-0000-0000-000087040000}"/>
    <cellStyle name="20% - 5. jelölőszín 2 2 2" xfId="3285" xr:uid="{00000000-0005-0000-0000-000088040000}"/>
    <cellStyle name="20% - 5. jelölőszín 2 2 2 2" xfId="3286" xr:uid="{00000000-0005-0000-0000-000089040000}"/>
    <cellStyle name="20% - 5. jelölőszín 2 2 3" xfId="3287" xr:uid="{00000000-0005-0000-0000-00008A040000}"/>
    <cellStyle name="20% - 5. jelölőszín 2 2 3 2" xfId="3288" xr:uid="{00000000-0005-0000-0000-00008B040000}"/>
    <cellStyle name="20% - 5. jelölőszín 2 2 4" xfId="3289" xr:uid="{00000000-0005-0000-0000-00008C040000}"/>
    <cellStyle name="20% - 5. jelölőszín 2 2 4 2" xfId="3290" xr:uid="{00000000-0005-0000-0000-00008D040000}"/>
    <cellStyle name="20% - 5. jelölőszín 2 2 5" xfId="3291" xr:uid="{00000000-0005-0000-0000-00008E040000}"/>
    <cellStyle name="20% - 5. jelölőszín 2 3" xfId="101" xr:uid="{00000000-0005-0000-0000-00008F040000}"/>
    <cellStyle name="20% - 5. jelölőszín 2 3 2" xfId="3292" xr:uid="{00000000-0005-0000-0000-000090040000}"/>
    <cellStyle name="20% - 5. jelölőszín 2 3 2 2" xfId="3293" xr:uid="{00000000-0005-0000-0000-000091040000}"/>
    <cellStyle name="20% - 5. jelölőszín 2 3 3" xfId="3294" xr:uid="{00000000-0005-0000-0000-000092040000}"/>
    <cellStyle name="20% - 5. jelölőszín 2 3 3 2" xfId="3295" xr:uid="{00000000-0005-0000-0000-000093040000}"/>
    <cellStyle name="20% - 5. jelölőszín 2 3 4" xfId="3296" xr:uid="{00000000-0005-0000-0000-000094040000}"/>
    <cellStyle name="20% - 5. jelölőszín 2 3 4 2" xfId="3297" xr:uid="{00000000-0005-0000-0000-000095040000}"/>
    <cellStyle name="20% - 5. jelölőszín 2 3 5" xfId="3298" xr:uid="{00000000-0005-0000-0000-000096040000}"/>
    <cellStyle name="20% - 5. jelölőszín 2 4" xfId="102" xr:uid="{00000000-0005-0000-0000-000097040000}"/>
    <cellStyle name="20% - 5. jelölőszín 2 4 2" xfId="3299" xr:uid="{00000000-0005-0000-0000-000098040000}"/>
    <cellStyle name="20% - 5. jelölőszín 2 4 2 2" xfId="3300" xr:uid="{00000000-0005-0000-0000-000099040000}"/>
    <cellStyle name="20% - 5. jelölőszín 2 4 3" xfId="3301" xr:uid="{00000000-0005-0000-0000-00009A040000}"/>
    <cellStyle name="20% - 5. jelölőszín 2 4 3 2" xfId="3302" xr:uid="{00000000-0005-0000-0000-00009B040000}"/>
    <cellStyle name="20% - 5. jelölőszín 2 4 4" xfId="3303" xr:uid="{00000000-0005-0000-0000-00009C040000}"/>
    <cellStyle name="20% - 5. jelölőszín 2 4 4 2" xfId="3304" xr:uid="{00000000-0005-0000-0000-00009D040000}"/>
    <cellStyle name="20% - 5. jelölőszín 2 4 5" xfId="3305" xr:uid="{00000000-0005-0000-0000-00009E040000}"/>
    <cellStyle name="20% - 5. jelölőszín 2 5" xfId="103" xr:uid="{00000000-0005-0000-0000-00009F040000}"/>
    <cellStyle name="20% - 5. jelölőszín 2 5 2" xfId="3306" xr:uid="{00000000-0005-0000-0000-0000A0040000}"/>
    <cellStyle name="20% - 5. jelölőszín 2 5 2 2" xfId="3307" xr:uid="{00000000-0005-0000-0000-0000A1040000}"/>
    <cellStyle name="20% - 5. jelölőszín 2 5 3" xfId="3308" xr:uid="{00000000-0005-0000-0000-0000A2040000}"/>
    <cellStyle name="20% - 5. jelölőszín 2 5 3 2" xfId="3309" xr:uid="{00000000-0005-0000-0000-0000A3040000}"/>
    <cellStyle name="20% - 5. jelölőszín 2 5 4" xfId="3310" xr:uid="{00000000-0005-0000-0000-0000A4040000}"/>
    <cellStyle name="20% - 5. jelölőszín 2 5 4 2" xfId="3311" xr:uid="{00000000-0005-0000-0000-0000A5040000}"/>
    <cellStyle name="20% - 5. jelölőszín 2 5 5" xfId="3312" xr:uid="{00000000-0005-0000-0000-0000A6040000}"/>
    <cellStyle name="20% - 5. jelölőszín 2 6" xfId="104" xr:uid="{00000000-0005-0000-0000-0000A7040000}"/>
    <cellStyle name="20% - 5. jelölőszín 2 6 2" xfId="3313" xr:uid="{00000000-0005-0000-0000-0000A8040000}"/>
    <cellStyle name="20% - 5. jelölőszín 2 6 2 2" xfId="3314" xr:uid="{00000000-0005-0000-0000-0000A9040000}"/>
    <cellStyle name="20% - 5. jelölőszín 2 6 3" xfId="3315" xr:uid="{00000000-0005-0000-0000-0000AA040000}"/>
    <cellStyle name="20% - 5. jelölőszín 2 6 3 2" xfId="3316" xr:uid="{00000000-0005-0000-0000-0000AB040000}"/>
    <cellStyle name="20% - 5. jelölőszín 2 6 4" xfId="3317" xr:uid="{00000000-0005-0000-0000-0000AC040000}"/>
    <cellStyle name="20% - 5. jelölőszín 2 6 4 2" xfId="3318" xr:uid="{00000000-0005-0000-0000-0000AD040000}"/>
    <cellStyle name="20% - 5. jelölőszín 2 6 5" xfId="3319" xr:uid="{00000000-0005-0000-0000-0000AE040000}"/>
    <cellStyle name="20% - 5. jelölőszín 2 7" xfId="105" xr:uid="{00000000-0005-0000-0000-0000AF040000}"/>
    <cellStyle name="20% - 5. jelölőszín 2 7 10" xfId="3320" xr:uid="{00000000-0005-0000-0000-0000B0040000}"/>
    <cellStyle name="20% - 5. jelölőszín 2 7 10 2" xfId="24198" xr:uid="{3AF8B7DB-CF8F-4F7A-BD5A-ABA6B3C4BFE1}"/>
    <cellStyle name="20% - 5. jelölőszín 2 7 11" xfId="22853" xr:uid="{A1ECECCD-9A8B-4037-9F6F-61BE0C35D33C}"/>
    <cellStyle name="20% - 5. jelölőszín 2 7 2" xfId="3321" xr:uid="{00000000-0005-0000-0000-0000B1040000}"/>
    <cellStyle name="20% - 5. jelölőszín 2 7 2 2" xfId="3322" xr:uid="{00000000-0005-0000-0000-0000B2040000}"/>
    <cellStyle name="20% - 5. jelölőszín 2 7 2 3" xfId="24199" xr:uid="{14CDE04A-BD80-48F2-BEE9-6DEBFE4DD500}"/>
    <cellStyle name="20% - 5. jelölőszín 2 7 3" xfId="3323" xr:uid="{00000000-0005-0000-0000-0000B3040000}"/>
    <cellStyle name="20% - 5. jelölőszín 2 7 3 2" xfId="3324" xr:uid="{00000000-0005-0000-0000-0000B4040000}"/>
    <cellStyle name="20% - 5. jelölőszín 2 7 3 3" xfId="24200" xr:uid="{72568F14-1AE9-4D3B-A135-8CFB4114B3D8}"/>
    <cellStyle name="20% - 5. jelölőszín 2 7 4" xfId="3325" xr:uid="{00000000-0005-0000-0000-0000B5040000}"/>
    <cellStyle name="20% - 5. jelölőszín 2 7 4 2" xfId="3326" xr:uid="{00000000-0005-0000-0000-0000B6040000}"/>
    <cellStyle name="20% - 5. jelölőszín 2 7 4 3" xfId="24201" xr:uid="{71F5F25C-DCFF-49E0-9FCB-078B8CBA4129}"/>
    <cellStyle name="20% - 5. jelölőszín 2 7 5" xfId="3327" xr:uid="{00000000-0005-0000-0000-0000B7040000}"/>
    <cellStyle name="20% - 5. jelölőszín 2 7 5 2" xfId="24202" xr:uid="{997FE3F9-9F63-4FED-9C60-0216F576DAAA}"/>
    <cellStyle name="20% - 5. jelölőszín 2 7 6" xfId="3328" xr:uid="{00000000-0005-0000-0000-0000B8040000}"/>
    <cellStyle name="20% - 5. jelölőszín 2 7 6 2" xfId="24203" xr:uid="{FBABB716-9AFC-481F-B5B6-AA7CD983623F}"/>
    <cellStyle name="20% - 5. jelölőszín 2 7 7" xfId="3329" xr:uid="{00000000-0005-0000-0000-0000B9040000}"/>
    <cellStyle name="20% - 5. jelölőszín 2 7 7 2" xfId="24204" xr:uid="{449C654A-E27A-46EE-8BEC-ECF2001DDCF0}"/>
    <cellStyle name="20% - 5. jelölőszín 2 7 8" xfId="3330" xr:uid="{00000000-0005-0000-0000-0000BA040000}"/>
    <cellStyle name="20% - 5. jelölőszín 2 7 8 2" xfId="24205" xr:uid="{01661E00-1FDF-4BAE-9394-D7657EDE868F}"/>
    <cellStyle name="20% - 5. jelölőszín 2 7 9" xfId="3331" xr:uid="{00000000-0005-0000-0000-0000BB040000}"/>
    <cellStyle name="20% - 5. jelölőszín 2 7 9 2" xfId="24206" xr:uid="{87E8A7BA-19E7-4FDB-BF42-11688D37758F}"/>
    <cellStyle name="20% - 5. jelölőszín 2 8" xfId="106" xr:uid="{00000000-0005-0000-0000-0000BC040000}"/>
    <cellStyle name="20% - 5. jelölőszín 2 8 2" xfId="3332" xr:uid="{00000000-0005-0000-0000-0000BD040000}"/>
    <cellStyle name="20% - 5. jelölőszín 2 8 3" xfId="22854" xr:uid="{83704F65-D7F0-438B-BB62-3BBBB8A78F8A}"/>
    <cellStyle name="20% - 5. jelölőszín 2 9" xfId="1806" xr:uid="{00000000-0005-0000-0000-0000BE040000}"/>
    <cellStyle name="20% - 5. jelölőszín 2 9 2" xfId="3333" xr:uid="{00000000-0005-0000-0000-0000BF040000}"/>
    <cellStyle name="20% - 5. jelölőszín 2_02 BV _2009_jan15" xfId="3334" xr:uid="{00000000-0005-0000-0000-0000C0040000}"/>
    <cellStyle name="20% - 5. jelölőszín 20" xfId="3335" xr:uid="{00000000-0005-0000-0000-0000C1040000}"/>
    <cellStyle name="20% - 5. jelölőszín 20 2" xfId="24207" xr:uid="{4C88D567-71EF-4117-8418-D5D1B0ABF63B}"/>
    <cellStyle name="20% - 5. jelölőszín 3" xfId="107" xr:uid="{00000000-0005-0000-0000-0000C2040000}"/>
    <cellStyle name="20% - 5. jelölőszín 3 10" xfId="3336" xr:uid="{00000000-0005-0000-0000-0000C3040000}"/>
    <cellStyle name="20% - 5. jelölőszín 3 11" xfId="3337" xr:uid="{00000000-0005-0000-0000-0000C4040000}"/>
    <cellStyle name="20% - 5. jelölőszín 3 2" xfId="108" xr:uid="{00000000-0005-0000-0000-0000C5040000}"/>
    <cellStyle name="20% - 5. jelölőszín 3 2 2" xfId="3338" xr:uid="{00000000-0005-0000-0000-0000C6040000}"/>
    <cellStyle name="20% - 5. jelölőszín 3 2 2 2" xfId="3339" xr:uid="{00000000-0005-0000-0000-0000C7040000}"/>
    <cellStyle name="20% - 5. jelölőszín 3 2 3" xfId="3340" xr:uid="{00000000-0005-0000-0000-0000C8040000}"/>
    <cellStyle name="20% - 5. jelölőszín 3 2 3 2" xfId="3341" xr:uid="{00000000-0005-0000-0000-0000C9040000}"/>
    <cellStyle name="20% - 5. jelölőszín 3 2 4" xfId="3342" xr:uid="{00000000-0005-0000-0000-0000CA040000}"/>
    <cellStyle name="20% - 5. jelölőszín 3 2 4 2" xfId="3343" xr:uid="{00000000-0005-0000-0000-0000CB040000}"/>
    <cellStyle name="20% - 5. jelölőszín 3 2 5" xfId="3344" xr:uid="{00000000-0005-0000-0000-0000CC040000}"/>
    <cellStyle name="20% - 5. jelölőszín 3 2 6" xfId="22855" xr:uid="{CDED018F-5445-44C9-A640-2CBEDEA7A27A}"/>
    <cellStyle name="20% - 5. jelölőszín 3 3" xfId="3345" xr:uid="{00000000-0005-0000-0000-0000CD040000}"/>
    <cellStyle name="20% - 5. jelölőszín 3 3 2" xfId="3346" xr:uid="{00000000-0005-0000-0000-0000CE040000}"/>
    <cellStyle name="20% - 5. jelölőszín 3 3 2 2" xfId="3347" xr:uid="{00000000-0005-0000-0000-0000CF040000}"/>
    <cellStyle name="20% - 5. jelölőszín 3 3 3" xfId="3348" xr:uid="{00000000-0005-0000-0000-0000D0040000}"/>
    <cellStyle name="20% - 5. jelölőszín 3 3 3 2" xfId="3349" xr:uid="{00000000-0005-0000-0000-0000D1040000}"/>
    <cellStyle name="20% - 5. jelölőszín 3 3 4" xfId="3350" xr:uid="{00000000-0005-0000-0000-0000D2040000}"/>
    <cellStyle name="20% - 5. jelölőszín 3 3 4 2" xfId="3351" xr:uid="{00000000-0005-0000-0000-0000D3040000}"/>
    <cellStyle name="20% - 5. jelölőszín 3 3 5" xfId="3352" xr:uid="{00000000-0005-0000-0000-0000D4040000}"/>
    <cellStyle name="20% - 5. jelölőszín 3 4" xfId="3353" xr:uid="{00000000-0005-0000-0000-0000D5040000}"/>
    <cellStyle name="20% - 5. jelölőszín 3 4 2" xfId="3354" xr:uid="{00000000-0005-0000-0000-0000D6040000}"/>
    <cellStyle name="20% - 5. jelölőszín 3 4 2 2" xfId="3355" xr:uid="{00000000-0005-0000-0000-0000D7040000}"/>
    <cellStyle name="20% - 5. jelölőszín 3 4 3" xfId="3356" xr:uid="{00000000-0005-0000-0000-0000D8040000}"/>
    <cellStyle name="20% - 5. jelölőszín 3 4 3 2" xfId="3357" xr:uid="{00000000-0005-0000-0000-0000D9040000}"/>
    <cellStyle name="20% - 5. jelölőszín 3 4 4" xfId="3358" xr:uid="{00000000-0005-0000-0000-0000DA040000}"/>
    <cellStyle name="20% - 5. jelölőszín 3 4 4 2" xfId="3359" xr:uid="{00000000-0005-0000-0000-0000DB040000}"/>
    <cellStyle name="20% - 5. jelölőszín 3 4 5" xfId="3360" xr:uid="{00000000-0005-0000-0000-0000DC040000}"/>
    <cellStyle name="20% - 5. jelölőszín 3 4 6" xfId="24208" xr:uid="{8AECDD4F-C4D4-4C53-AEF8-75DB01FA43B0}"/>
    <cellStyle name="20% - 5. jelölőszín 3 5" xfId="3361" xr:uid="{00000000-0005-0000-0000-0000DD040000}"/>
    <cellStyle name="20% - 5. jelölőszín 3 5 2" xfId="3362" xr:uid="{00000000-0005-0000-0000-0000DE040000}"/>
    <cellStyle name="20% - 5. jelölőszín 3 5 2 2" xfId="3363" xr:uid="{00000000-0005-0000-0000-0000DF040000}"/>
    <cellStyle name="20% - 5. jelölőszín 3 5 3" xfId="3364" xr:uid="{00000000-0005-0000-0000-0000E0040000}"/>
    <cellStyle name="20% - 5. jelölőszín 3 5 3 2" xfId="3365" xr:uid="{00000000-0005-0000-0000-0000E1040000}"/>
    <cellStyle name="20% - 5. jelölőszín 3 5 4" xfId="3366" xr:uid="{00000000-0005-0000-0000-0000E2040000}"/>
    <cellStyle name="20% - 5. jelölőszín 3 5 4 2" xfId="3367" xr:uid="{00000000-0005-0000-0000-0000E3040000}"/>
    <cellStyle name="20% - 5. jelölőszín 3 5 5" xfId="3368" xr:uid="{00000000-0005-0000-0000-0000E4040000}"/>
    <cellStyle name="20% - 5. jelölőszín 3 5 6" xfId="24209" xr:uid="{2DA27D37-42B7-4BE3-851B-85D2C23F3398}"/>
    <cellStyle name="20% - 5. jelölőszín 3 6" xfId="3369" xr:uid="{00000000-0005-0000-0000-0000E5040000}"/>
    <cellStyle name="20% - 5. jelölőszín 3 6 2" xfId="3370" xr:uid="{00000000-0005-0000-0000-0000E6040000}"/>
    <cellStyle name="20% - 5. jelölőszín 3 6 2 2" xfId="3371" xr:uid="{00000000-0005-0000-0000-0000E7040000}"/>
    <cellStyle name="20% - 5. jelölőszín 3 6 3" xfId="3372" xr:uid="{00000000-0005-0000-0000-0000E8040000}"/>
    <cellStyle name="20% - 5. jelölőszín 3 6 3 2" xfId="3373" xr:uid="{00000000-0005-0000-0000-0000E9040000}"/>
    <cellStyle name="20% - 5. jelölőszín 3 6 4" xfId="3374" xr:uid="{00000000-0005-0000-0000-0000EA040000}"/>
    <cellStyle name="20% - 5. jelölőszín 3 6 4 2" xfId="3375" xr:uid="{00000000-0005-0000-0000-0000EB040000}"/>
    <cellStyle name="20% - 5. jelölőszín 3 6 5" xfId="3376" xr:uid="{00000000-0005-0000-0000-0000EC040000}"/>
    <cellStyle name="20% - 5. jelölőszín 3 6 6" xfId="24210" xr:uid="{00C7FDBF-2A32-4159-9260-E65F878F84AF}"/>
    <cellStyle name="20% - 5. jelölőszín 3 7" xfId="3377" xr:uid="{00000000-0005-0000-0000-0000ED040000}"/>
    <cellStyle name="20% - 5. jelölőszín 3 7 2" xfId="3378" xr:uid="{00000000-0005-0000-0000-0000EE040000}"/>
    <cellStyle name="20% - 5. jelölőszín 3 8" xfId="3379" xr:uid="{00000000-0005-0000-0000-0000EF040000}"/>
    <cellStyle name="20% - 5. jelölőszín 3 8 2" xfId="3380" xr:uid="{00000000-0005-0000-0000-0000F0040000}"/>
    <cellStyle name="20% - 5. jelölőszín 3 9" xfId="3381" xr:uid="{00000000-0005-0000-0000-0000F1040000}"/>
    <cellStyle name="20% - 5. jelölőszín 3 9 2" xfId="3382" xr:uid="{00000000-0005-0000-0000-0000F2040000}"/>
    <cellStyle name="20% - 5. jelölőszín 3_02 BV _2009_jan15" xfId="3383" xr:uid="{00000000-0005-0000-0000-0000F3040000}"/>
    <cellStyle name="20% - 5. jelölőszín 4" xfId="109" xr:uid="{00000000-0005-0000-0000-0000F4040000}"/>
    <cellStyle name="20% - 5. jelölőszín 4 10" xfId="3384" xr:uid="{00000000-0005-0000-0000-0000F5040000}"/>
    <cellStyle name="20% - 5. jelölőszín 4 10 2" xfId="24211" xr:uid="{5E9D1322-5614-43E8-8978-4B43B8E73ADF}"/>
    <cellStyle name="20% - 5. jelölőszín 4 11" xfId="3385" xr:uid="{00000000-0005-0000-0000-0000F6040000}"/>
    <cellStyle name="20% - 5. jelölőszín 4 11 2" xfId="24212" xr:uid="{69E0A3C4-E2AE-4EEB-90B3-5561A1DF1336}"/>
    <cellStyle name="20% - 5. jelölőszín 4 12" xfId="3386" xr:uid="{00000000-0005-0000-0000-0000F7040000}"/>
    <cellStyle name="20% - 5. jelölőszín 4 12 2" xfId="24213" xr:uid="{50056109-2214-49F2-89BB-6255F690B8BE}"/>
    <cellStyle name="20% - 5. jelölőszín 4 13" xfId="22856" xr:uid="{EC9C7292-E241-489E-91E5-174DDED7D143}"/>
    <cellStyle name="20% - 5. jelölőszín 4 2" xfId="3387" xr:uid="{00000000-0005-0000-0000-0000F8040000}"/>
    <cellStyle name="20% - 5. jelölőszín 4 2 2" xfId="3388" xr:uid="{00000000-0005-0000-0000-0000F9040000}"/>
    <cellStyle name="20% - 5. jelölőszín 4 2 2 2" xfId="3389" xr:uid="{00000000-0005-0000-0000-0000FA040000}"/>
    <cellStyle name="20% - 5. jelölőszín 4 2 3" xfId="3390" xr:uid="{00000000-0005-0000-0000-0000FB040000}"/>
    <cellStyle name="20% - 5. jelölőszín 4 2 3 2" xfId="3391" xr:uid="{00000000-0005-0000-0000-0000FC040000}"/>
    <cellStyle name="20% - 5. jelölőszín 4 2 4" xfId="3392" xr:uid="{00000000-0005-0000-0000-0000FD040000}"/>
    <cellStyle name="20% - 5. jelölőszín 4 2 4 2" xfId="3393" xr:uid="{00000000-0005-0000-0000-0000FE040000}"/>
    <cellStyle name="20% - 5. jelölőszín 4 2 5" xfId="3394" xr:uid="{00000000-0005-0000-0000-0000FF040000}"/>
    <cellStyle name="20% - 5. jelölőszín 4 2 6" xfId="24214" xr:uid="{D2EDCBFD-9700-41E9-9D8A-7B33AB16DFC0}"/>
    <cellStyle name="20% - 5. jelölőszín 4 3" xfId="3395" xr:uid="{00000000-0005-0000-0000-000000050000}"/>
    <cellStyle name="20% - 5. jelölőszín 4 3 2" xfId="3396" xr:uid="{00000000-0005-0000-0000-000001050000}"/>
    <cellStyle name="20% - 5. jelölőszín 4 3 2 2" xfId="3397" xr:uid="{00000000-0005-0000-0000-000002050000}"/>
    <cellStyle name="20% - 5. jelölőszín 4 3 3" xfId="3398" xr:uid="{00000000-0005-0000-0000-000003050000}"/>
    <cellStyle name="20% - 5. jelölőszín 4 3 3 2" xfId="3399" xr:uid="{00000000-0005-0000-0000-000004050000}"/>
    <cellStyle name="20% - 5. jelölőszín 4 3 4" xfId="3400" xr:uid="{00000000-0005-0000-0000-000005050000}"/>
    <cellStyle name="20% - 5. jelölőszín 4 3 4 2" xfId="3401" xr:uid="{00000000-0005-0000-0000-000006050000}"/>
    <cellStyle name="20% - 5. jelölőszín 4 3 5" xfId="3402" xr:uid="{00000000-0005-0000-0000-000007050000}"/>
    <cellStyle name="20% - 5. jelölőszín 4 3 6" xfId="24215" xr:uid="{39F56295-CE31-42D9-88E9-DCDF314A520E}"/>
    <cellStyle name="20% - 5. jelölőszín 4 4" xfId="3403" xr:uid="{00000000-0005-0000-0000-000008050000}"/>
    <cellStyle name="20% - 5. jelölőszín 4 4 2" xfId="3404" xr:uid="{00000000-0005-0000-0000-000009050000}"/>
    <cellStyle name="20% - 5. jelölőszín 4 4 2 2" xfId="3405" xr:uid="{00000000-0005-0000-0000-00000A050000}"/>
    <cellStyle name="20% - 5. jelölőszín 4 4 3" xfId="3406" xr:uid="{00000000-0005-0000-0000-00000B050000}"/>
    <cellStyle name="20% - 5. jelölőszín 4 4 3 2" xfId="3407" xr:uid="{00000000-0005-0000-0000-00000C050000}"/>
    <cellStyle name="20% - 5. jelölőszín 4 4 4" xfId="3408" xr:uid="{00000000-0005-0000-0000-00000D050000}"/>
    <cellStyle name="20% - 5. jelölőszín 4 4 4 2" xfId="3409" xr:uid="{00000000-0005-0000-0000-00000E050000}"/>
    <cellStyle name="20% - 5. jelölőszín 4 4 5" xfId="3410" xr:uid="{00000000-0005-0000-0000-00000F050000}"/>
    <cellStyle name="20% - 5. jelölőszín 4 4 6" xfId="24216" xr:uid="{9E4EF3DA-7A33-438E-B324-4304BE7D3871}"/>
    <cellStyle name="20% - 5. jelölőszín 4 5" xfId="3411" xr:uid="{00000000-0005-0000-0000-000010050000}"/>
    <cellStyle name="20% - 5. jelölőszín 4 5 2" xfId="3412" xr:uid="{00000000-0005-0000-0000-000011050000}"/>
    <cellStyle name="20% - 5. jelölőszín 4 5 2 2" xfId="3413" xr:uid="{00000000-0005-0000-0000-000012050000}"/>
    <cellStyle name="20% - 5. jelölőszín 4 5 3" xfId="3414" xr:uid="{00000000-0005-0000-0000-000013050000}"/>
    <cellStyle name="20% - 5. jelölőszín 4 5 3 2" xfId="3415" xr:uid="{00000000-0005-0000-0000-000014050000}"/>
    <cellStyle name="20% - 5. jelölőszín 4 5 4" xfId="3416" xr:uid="{00000000-0005-0000-0000-000015050000}"/>
    <cellStyle name="20% - 5. jelölőszín 4 5 4 2" xfId="3417" xr:uid="{00000000-0005-0000-0000-000016050000}"/>
    <cellStyle name="20% - 5. jelölőszín 4 5 5" xfId="3418" xr:uid="{00000000-0005-0000-0000-000017050000}"/>
    <cellStyle name="20% - 5. jelölőszín 4 5 6" xfId="24217" xr:uid="{FDAC725F-8669-4357-9DB2-CF5F106ED6CE}"/>
    <cellStyle name="20% - 5. jelölőszín 4 6" xfId="3419" xr:uid="{00000000-0005-0000-0000-000018050000}"/>
    <cellStyle name="20% - 5. jelölőszín 4 6 2" xfId="3420" xr:uid="{00000000-0005-0000-0000-000019050000}"/>
    <cellStyle name="20% - 5. jelölőszín 4 6 2 2" xfId="3421" xr:uid="{00000000-0005-0000-0000-00001A050000}"/>
    <cellStyle name="20% - 5. jelölőszín 4 6 3" xfId="3422" xr:uid="{00000000-0005-0000-0000-00001B050000}"/>
    <cellStyle name="20% - 5. jelölőszín 4 6 3 2" xfId="3423" xr:uid="{00000000-0005-0000-0000-00001C050000}"/>
    <cellStyle name="20% - 5. jelölőszín 4 6 4" xfId="3424" xr:uid="{00000000-0005-0000-0000-00001D050000}"/>
    <cellStyle name="20% - 5. jelölőszín 4 6 4 2" xfId="3425" xr:uid="{00000000-0005-0000-0000-00001E050000}"/>
    <cellStyle name="20% - 5. jelölőszín 4 6 5" xfId="3426" xr:uid="{00000000-0005-0000-0000-00001F050000}"/>
    <cellStyle name="20% - 5. jelölőszín 4 6 6" xfId="24218" xr:uid="{9844DB2F-B453-458F-80EE-02662CF90998}"/>
    <cellStyle name="20% - 5. jelölőszín 4 7" xfId="3427" xr:uid="{00000000-0005-0000-0000-000020050000}"/>
    <cellStyle name="20% - 5. jelölőszín 4 7 2" xfId="3428" xr:uid="{00000000-0005-0000-0000-000021050000}"/>
    <cellStyle name="20% - 5. jelölőszín 4 7 3" xfId="24219" xr:uid="{3BD9BF0C-CDF1-4D09-A764-855F0A4B6132}"/>
    <cellStyle name="20% - 5. jelölőszín 4 8" xfId="3429" xr:uid="{00000000-0005-0000-0000-000022050000}"/>
    <cellStyle name="20% - 5. jelölőszín 4 8 2" xfId="3430" xr:uid="{00000000-0005-0000-0000-000023050000}"/>
    <cellStyle name="20% - 5. jelölőszín 4 8 3" xfId="24220" xr:uid="{085BD326-9DBB-4EFE-B315-128B7850DD92}"/>
    <cellStyle name="20% - 5. jelölőszín 4 9" xfId="3431" xr:uid="{00000000-0005-0000-0000-000024050000}"/>
    <cellStyle name="20% - 5. jelölőszín 4 9 2" xfId="3432" xr:uid="{00000000-0005-0000-0000-000025050000}"/>
    <cellStyle name="20% - 5. jelölőszín 4 9 3" xfId="24221" xr:uid="{278C9238-AD12-4624-8878-78BD96378125}"/>
    <cellStyle name="20% - 5. jelölőszín 4_02 BV _2009_jan15" xfId="3433" xr:uid="{00000000-0005-0000-0000-000026050000}"/>
    <cellStyle name="20% - 5. jelölőszín 5" xfId="110" xr:uid="{00000000-0005-0000-0000-000027050000}"/>
    <cellStyle name="20% - 5. jelölőszín 5 10" xfId="3434" xr:uid="{00000000-0005-0000-0000-000028050000}"/>
    <cellStyle name="20% - 5. jelölőszín 5 10 2" xfId="24222" xr:uid="{4BBC2934-9328-46A8-9342-0FF61E73D6EC}"/>
    <cellStyle name="20% - 5. jelölőszín 5 11" xfId="3435" xr:uid="{00000000-0005-0000-0000-000029050000}"/>
    <cellStyle name="20% - 5. jelölőszín 5 11 2" xfId="24223" xr:uid="{6CFC85F2-3DE2-4637-AF68-2F26DAD7582E}"/>
    <cellStyle name="20% - 5. jelölőszín 5 12" xfId="3436" xr:uid="{00000000-0005-0000-0000-00002A050000}"/>
    <cellStyle name="20% - 5. jelölőszín 5 12 2" xfId="24224" xr:uid="{BF3EBFF4-5757-402D-839B-2BED4F541DC1}"/>
    <cellStyle name="20% - 5. jelölőszín 5 13" xfId="22857" xr:uid="{984ACCD1-7DB4-47C3-99DB-C1ECE862FB8B}"/>
    <cellStyle name="20% - 5. jelölőszín 5 2" xfId="3437" xr:uid="{00000000-0005-0000-0000-00002B050000}"/>
    <cellStyle name="20% - 5. jelölőszín 5 2 2" xfId="3438" xr:uid="{00000000-0005-0000-0000-00002C050000}"/>
    <cellStyle name="20% - 5. jelölőszín 5 2 3" xfId="24225" xr:uid="{778B8233-EBBB-4407-92FA-85951E358C9A}"/>
    <cellStyle name="20% - 5. jelölőszín 5 3" xfId="3439" xr:uid="{00000000-0005-0000-0000-00002D050000}"/>
    <cellStyle name="20% - 5. jelölőszín 5 3 2" xfId="3440" xr:uid="{00000000-0005-0000-0000-00002E050000}"/>
    <cellStyle name="20% - 5. jelölőszín 5 3 3" xfId="24226" xr:uid="{92BCB21A-DCC7-4B7C-ADF8-6873A401961A}"/>
    <cellStyle name="20% - 5. jelölőszín 5 4" xfId="3441" xr:uid="{00000000-0005-0000-0000-00002F050000}"/>
    <cellStyle name="20% - 5. jelölőszín 5 4 2" xfId="3442" xr:uid="{00000000-0005-0000-0000-000030050000}"/>
    <cellStyle name="20% - 5. jelölőszín 5 4 3" xfId="24227" xr:uid="{82DC6BF2-B653-4139-8E04-90D15434AFA3}"/>
    <cellStyle name="20% - 5. jelölőszín 5 5" xfId="3443" xr:uid="{00000000-0005-0000-0000-000031050000}"/>
    <cellStyle name="20% - 5. jelölőszín 5 5 2" xfId="24228" xr:uid="{79D36B84-1929-4AF5-96D0-932227845896}"/>
    <cellStyle name="20% - 5. jelölőszín 5 6" xfId="3444" xr:uid="{00000000-0005-0000-0000-000032050000}"/>
    <cellStyle name="20% - 5. jelölőszín 5 6 2" xfId="24229" xr:uid="{1E15819A-02BA-43F2-BC9D-54D6D6B0612E}"/>
    <cellStyle name="20% - 5. jelölőszín 5 7" xfId="3445" xr:uid="{00000000-0005-0000-0000-000033050000}"/>
    <cellStyle name="20% - 5. jelölőszín 5 7 2" xfId="24230" xr:uid="{E964C0A7-C8DD-4B3F-8B5C-454AD1752BEB}"/>
    <cellStyle name="20% - 5. jelölőszín 5 8" xfId="3446" xr:uid="{00000000-0005-0000-0000-000034050000}"/>
    <cellStyle name="20% - 5. jelölőszín 5 8 2" xfId="24231" xr:uid="{07739D3E-5BE7-45A7-A6A2-87A4FEF3767C}"/>
    <cellStyle name="20% - 5. jelölőszín 5 9" xfId="3447" xr:uid="{00000000-0005-0000-0000-000035050000}"/>
    <cellStyle name="20% - 5. jelölőszín 5 9 2" xfId="24232" xr:uid="{78107DDB-2424-44E9-A2D5-29FE2E5E9C6F}"/>
    <cellStyle name="20% - 5. jelölőszín 6" xfId="111" xr:uid="{00000000-0005-0000-0000-000036050000}"/>
    <cellStyle name="20% - 5. jelölőszín 6 10" xfId="3448" xr:uid="{00000000-0005-0000-0000-000037050000}"/>
    <cellStyle name="20% - 5. jelölőszín 6 10 2" xfId="24233" xr:uid="{22D1815D-C2E3-4576-8085-9BC37B8E8845}"/>
    <cellStyle name="20% - 5. jelölőszín 6 11" xfId="22858" xr:uid="{1103EAB1-380D-43B1-8ACF-F539C62900EF}"/>
    <cellStyle name="20% - 5. jelölőszín 6 2" xfId="3449" xr:uid="{00000000-0005-0000-0000-000038050000}"/>
    <cellStyle name="20% - 5. jelölőszín 6 2 2" xfId="3450" xr:uid="{00000000-0005-0000-0000-000039050000}"/>
    <cellStyle name="20% - 5. jelölőszín 6 2 3" xfId="24234" xr:uid="{F426CEA5-8605-41B2-A7DC-B2B52939A844}"/>
    <cellStyle name="20% - 5. jelölőszín 6 3" xfId="3451" xr:uid="{00000000-0005-0000-0000-00003A050000}"/>
    <cellStyle name="20% - 5. jelölőszín 6 3 2" xfId="3452" xr:uid="{00000000-0005-0000-0000-00003B050000}"/>
    <cellStyle name="20% - 5. jelölőszín 6 3 3" xfId="24235" xr:uid="{E2044B7C-6625-4E96-BA50-5E5CFE6C66AB}"/>
    <cellStyle name="20% - 5. jelölőszín 6 4" xfId="3453" xr:uid="{00000000-0005-0000-0000-00003C050000}"/>
    <cellStyle name="20% - 5. jelölőszín 6 4 2" xfId="3454" xr:uid="{00000000-0005-0000-0000-00003D050000}"/>
    <cellStyle name="20% - 5. jelölőszín 6 4 3" xfId="24236" xr:uid="{CC79B7D3-81AA-4D8C-8C46-ACC9760434E3}"/>
    <cellStyle name="20% - 5. jelölőszín 6 5" xfId="3455" xr:uid="{00000000-0005-0000-0000-00003E050000}"/>
    <cellStyle name="20% - 5. jelölőszín 6 5 2" xfId="24237" xr:uid="{3F3A91D0-2145-4386-AAF0-DF811150FAE4}"/>
    <cellStyle name="20% - 5. jelölőszín 6 6" xfId="3456" xr:uid="{00000000-0005-0000-0000-00003F050000}"/>
    <cellStyle name="20% - 5. jelölőszín 6 6 2" xfId="24238" xr:uid="{407B6539-41A4-4726-AEE3-2FCC4DAAE13C}"/>
    <cellStyle name="20% - 5. jelölőszín 6 7" xfId="3457" xr:uid="{00000000-0005-0000-0000-000040050000}"/>
    <cellStyle name="20% - 5. jelölőszín 6 7 2" xfId="24239" xr:uid="{F4BFEA77-C490-46EE-BB81-08D33D72059C}"/>
    <cellStyle name="20% - 5. jelölőszín 6 8" xfId="3458" xr:uid="{00000000-0005-0000-0000-000041050000}"/>
    <cellStyle name="20% - 5. jelölőszín 6 8 2" xfId="24240" xr:uid="{48D5F41D-A95F-4BE9-AE74-B5B86C0B09AE}"/>
    <cellStyle name="20% - 5. jelölőszín 6 9" xfId="3459" xr:uid="{00000000-0005-0000-0000-000042050000}"/>
    <cellStyle name="20% - 5. jelölőszín 6 9 2" xfId="24241" xr:uid="{43A2DCF0-3A42-4FAE-8C05-17BBE6FD6FDF}"/>
    <cellStyle name="20% - 5. jelölőszín 7" xfId="112" xr:uid="{00000000-0005-0000-0000-000043050000}"/>
    <cellStyle name="20% - 5. jelölőszín 7 10" xfId="3460" xr:uid="{00000000-0005-0000-0000-000044050000}"/>
    <cellStyle name="20% - 5. jelölőszín 7 10 2" xfId="24242" xr:uid="{CB323424-6BEA-416B-A480-4DAAC38954F0}"/>
    <cellStyle name="20% - 5. jelölőszín 7 11" xfId="22859" xr:uid="{66D4EBA2-94BD-4CAC-A5C4-7B3159EE8AD1}"/>
    <cellStyle name="20% - 5. jelölőszín 7 2" xfId="3461" xr:uid="{00000000-0005-0000-0000-000045050000}"/>
    <cellStyle name="20% - 5. jelölőszín 7 2 2" xfId="3462" xr:uid="{00000000-0005-0000-0000-000046050000}"/>
    <cellStyle name="20% - 5. jelölőszín 7 2 3" xfId="24243" xr:uid="{D203DA3F-67B5-4203-9FBE-9A36BD83193D}"/>
    <cellStyle name="20% - 5. jelölőszín 7 3" xfId="3463" xr:uid="{00000000-0005-0000-0000-000047050000}"/>
    <cellStyle name="20% - 5. jelölőszín 7 3 2" xfId="3464" xr:uid="{00000000-0005-0000-0000-000048050000}"/>
    <cellStyle name="20% - 5. jelölőszín 7 3 3" xfId="24244" xr:uid="{761664F3-351E-4C1F-AC4F-75B07EFC7467}"/>
    <cellStyle name="20% - 5. jelölőszín 7 4" xfId="3465" xr:uid="{00000000-0005-0000-0000-000049050000}"/>
    <cellStyle name="20% - 5. jelölőszín 7 4 2" xfId="3466" xr:uid="{00000000-0005-0000-0000-00004A050000}"/>
    <cellStyle name="20% - 5. jelölőszín 7 4 3" xfId="24245" xr:uid="{50C3806C-DD6B-4F4B-A164-5D17C6188459}"/>
    <cellStyle name="20% - 5. jelölőszín 7 5" xfId="3467" xr:uid="{00000000-0005-0000-0000-00004B050000}"/>
    <cellStyle name="20% - 5. jelölőszín 7 5 2" xfId="24246" xr:uid="{051722AE-D5AA-4984-B050-8561AC46353F}"/>
    <cellStyle name="20% - 5. jelölőszín 7 6" xfId="3468" xr:uid="{00000000-0005-0000-0000-00004C050000}"/>
    <cellStyle name="20% - 5. jelölőszín 7 6 2" xfId="24247" xr:uid="{76DD45B8-5903-4425-9285-E81E5A3EAEC2}"/>
    <cellStyle name="20% - 5. jelölőszín 7 7" xfId="3469" xr:uid="{00000000-0005-0000-0000-00004D050000}"/>
    <cellStyle name="20% - 5. jelölőszín 7 7 2" xfId="24248" xr:uid="{F1CD18AE-56B4-44D5-889F-4075B72D46DA}"/>
    <cellStyle name="20% - 5. jelölőszín 7 8" xfId="3470" xr:uid="{00000000-0005-0000-0000-00004E050000}"/>
    <cellStyle name="20% - 5. jelölőszín 7 8 2" xfId="24249" xr:uid="{C944C27D-AC67-4386-8A70-9E8CCFD6D390}"/>
    <cellStyle name="20% - 5. jelölőszín 7 9" xfId="3471" xr:uid="{00000000-0005-0000-0000-00004F050000}"/>
    <cellStyle name="20% - 5. jelölőszín 7 9 2" xfId="24250" xr:uid="{363D50A3-11F9-4EFA-967F-B845E2665807}"/>
    <cellStyle name="20% - 5. jelölőszín 8" xfId="113" xr:uid="{00000000-0005-0000-0000-000050050000}"/>
    <cellStyle name="20% - 5. jelölőszín 8 10" xfId="3472" xr:uid="{00000000-0005-0000-0000-000051050000}"/>
    <cellStyle name="20% - 5. jelölőszín 8 10 2" xfId="24251" xr:uid="{19D47F02-711C-4493-9275-4FC3F472EEF3}"/>
    <cellStyle name="20% - 5. jelölőszín 8 11" xfId="22860" xr:uid="{34DC5785-CAFA-4D59-9808-D4BE077089C9}"/>
    <cellStyle name="20% - 5. jelölőszín 8 2" xfId="3473" xr:uid="{00000000-0005-0000-0000-000052050000}"/>
    <cellStyle name="20% - 5. jelölőszín 8 2 2" xfId="3474" xr:uid="{00000000-0005-0000-0000-000053050000}"/>
    <cellStyle name="20% - 5. jelölőszín 8 2 3" xfId="24252" xr:uid="{6E063FB1-219F-4AC3-8823-66F2CFEC2755}"/>
    <cellStyle name="20% - 5. jelölőszín 8 3" xfId="3475" xr:uid="{00000000-0005-0000-0000-000054050000}"/>
    <cellStyle name="20% - 5. jelölőszín 8 3 2" xfId="3476" xr:uid="{00000000-0005-0000-0000-000055050000}"/>
    <cellStyle name="20% - 5. jelölőszín 8 3 3" xfId="24253" xr:uid="{A9D9A2F9-43C5-4904-8F3D-859EA37F9BB7}"/>
    <cellStyle name="20% - 5. jelölőszín 8 4" xfId="3477" xr:uid="{00000000-0005-0000-0000-000056050000}"/>
    <cellStyle name="20% - 5. jelölőszín 8 4 2" xfId="3478" xr:uid="{00000000-0005-0000-0000-000057050000}"/>
    <cellStyle name="20% - 5. jelölőszín 8 4 3" xfId="24254" xr:uid="{BAA28678-5097-4F13-A17E-20826AA5389B}"/>
    <cellStyle name="20% - 5. jelölőszín 8 5" xfId="3479" xr:uid="{00000000-0005-0000-0000-000058050000}"/>
    <cellStyle name="20% - 5. jelölőszín 8 5 2" xfId="24255" xr:uid="{1ABFE8E0-99D2-4A64-A6C2-2A245DD2D301}"/>
    <cellStyle name="20% - 5. jelölőszín 8 6" xfId="3480" xr:uid="{00000000-0005-0000-0000-000059050000}"/>
    <cellStyle name="20% - 5. jelölőszín 8 6 2" xfId="24256" xr:uid="{CDE830C9-9E91-4989-AFCB-7C3D3411DA65}"/>
    <cellStyle name="20% - 5. jelölőszín 8 7" xfId="3481" xr:uid="{00000000-0005-0000-0000-00005A050000}"/>
    <cellStyle name="20% - 5. jelölőszín 8 7 2" xfId="24257" xr:uid="{3CC7F629-311B-4401-81BC-00CA95795FE7}"/>
    <cellStyle name="20% - 5. jelölőszín 8 8" xfId="3482" xr:uid="{00000000-0005-0000-0000-00005B050000}"/>
    <cellStyle name="20% - 5. jelölőszín 8 8 2" xfId="24258" xr:uid="{9B964D8E-15D5-472B-A0FD-068A6C2BD15A}"/>
    <cellStyle name="20% - 5. jelölőszín 8 9" xfId="3483" xr:uid="{00000000-0005-0000-0000-00005C050000}"/>
    <cellStyle name="20% - 5. jelölőszín 8 9 2" xfId="24259" xr:uid="{C39EDC91-4855-48C0-9D7A-B47E8FA95DD1}"/>
    <cellStyle name="20% - 5. jelölőszín 9" xfId="114" xr:uid="{00000000-0005-0000-0000-00005D050000}"/>
    <cellStyle name="20% - 5. jelölőszín 9 10" xfId="3484" xr:uid="{00000000-0005-0000-0000-00005E050000}"/>
    <cellStyle name="20% - 5. jelölőszín 9 10 2" xfId="24260" xr:uid="{55D3D596-8043-4E48-A757-0D580CDF730C}"/>
    <cellStyle name="20% - 5. jelölőszín 9 11" xfId="22861" xr:uid="{BBDA6085-BDAA-4155-BBF0-24AE2ED5BDA1}"/>
    <cellStyle name="20% - 5. jelölőszín 9 2" xfId="3485" xr:uid="{00000000-0005-0000-0000-00005F050000}"/>
    <cellStyle name="20% - 5. jelölőszín 9 2 2" xfId="3486" xr:uid="{00000000-0005-0000-0000-000060050000}"/>
    <cellStyle name="20% - 5. jelölőszín 9 2 3" xfId="24261" xr:uid="{3ED08AD3-8535-4377-AF4A-FC9E6BE35914}"/>
    <cellStyle name="20% - 5. jelölőszín 9 3" xfId="3487" xr:uid="{00000000-0005-0000-0000-000061050000}"/>
    <cellStyle name="20% - 5. jelölőszín 9 3 2" xfId="3488" xr:uid="{00000000-0005-0000-0000-000062050000}"/>
    <cellStyle name="20% - 5. jelölőszín 9 3 3" xfId="24262" xr:uid="{3934A4F4-7687-42DD-B80F-FEFDF71CDFDC}"/>
    <cellStyle name="20% - 5. jelölőszín 9 4" xfId="3489" xr:uid="{00000000-0005-0000-0000-000063050000}"/>
    <cellStyle name="20% - 5. jelölőszín 9 4 2" xfId="3490" xr:uid="{00000000-0005-0000-0000-000064050000}"/>
    <cellStyle name="20% - 5. jelölőszín 9 4 3" xfId="24263" xr:uid="{FB088A4A-059C-4C4F-B989-47D84F56EAD3}"/>
    <cellStyle name="20% - 5. jelölőszín 9 5" xfId="3491" xr:uid="{00000000-0005-0000-0000-000065050000}"/>
    <cellStyle name="20% - 5. jelölőszín 9 5 2" xfId="24264" xr:uid="{D50718FA-8643-47EE-A9A8-A3B016D9B773}"/>
    <cellStyle name="20% - 5. jelölőszín 9 6" xfId="3492" xr:uid="{00000000-0005-0000-0000-000066050000}"/>
    <cellStyle name="20% - 5. jelölőszín 9 6 2" xfId="24265" xr:uid="{B4D982AF-009C-43D5-999B-8E9563E758F5}"/>
    <cellStyle name="20% - 5. jelölőszín 9 7" xfId="3493" xr:uid="{00000000-0005-0000-0000-000067050000}"/>
    <cellStyle name="20% - 5. jelölőszín 9 7 2" xfId="24266" xr:uid="{09BE41EE-C0AF-4EF0-B124-15B2C1BADA7A}"/>
    <cellStyle name="20% - 5. jelölőszín 9 8" xfId="3494" xr:uid="{00000000-0005-0000-0000-000068050000}"/>
    <cellStyle name="20% - 5. jelölőszín 9 8 2" xfId="24267" xr:uid="{579A82CF-A05A-4637-A2A2-C7D0F19F95EE}"/>
    <cellStyle name="20% - 5. jelölőszín 9 9" xfId="3495" xr:uid="{00000000-0005-0000-0000-000069050000}"/>
    <cellStyle name="20% - 5. jelölőszín 9 9 2" xfId="24268" xr:uid="{7F5E3B8A-575A-4E12-8600-0CAB0690211E}"/>
    <cellStyle name="20% - 6. jelölőszín" xfId="115" xr:uid="{00000000-0005-0000-0000-00006A050000}"/>
    <cellStyle name="20% - 6. jelölőszín 10" xfId="116" xr:uid="{00000000-0005-0000-0000-00006B050000}"/>
    <cellStyle name="20% - 6. jelölőszín 10 10" xfId="3496" xr:uid="{00000000-0005-0000-0000-00006C050000}"/>
    <cellStyle name="20% - 6. jelölőszín 10 10 2" xfId="24269" xr:uid="{88C5289F-5F91-407B-B76B-5BDF6E4C3B3E}"/>
    <cellStyle name="20% - 6. jelölőszín 10 11" xfId="22862" xr:uid="{E7E41625-F0D7-42B7-B29E-F3D36D83FF42}"/>
    <cellStyle name="20% - 6. jelölőszín 10 2" xfId="3497" xr:uid="{00000000-0005-0000-0000-00006D050000}"/>
    <cellStyle name="20% - 6. jelölőszín 10 2 2" xfId="3498" xr:uid="{00000000-0005-0000-0000-00006E050000}"/>
    <cellStyle name="20% - 6. jelölőszín 10 2 3" xfId="24270" xr:uid="{E637396C-6B5D-4E76-8653-6F6DB7B600D3}"/>
    <cellStyle name="20% - 6. jelölőszín 10 3" xfId="3499" xr:uid="{00000000-0005-0000-0000-00006F050000}"/>
    <cellStyle name="20% - 6. jelölőszín 10 3 2" xfId="3500" xr:uid="{00000000-0005-0000-0000-000070050000}"/>
    <cellStyle name="20% - 6. jelölőszín 10 3 3" xfId="24271" xr:uid="{5374C43E-3446-4512-B653-B4221CA9A238}"/>
    <cellStyle name="20% - 6. jelölőszín 10 4" xfId="3501" xr:uid="{00000000-0005-0000-0000-000071050000}"/>
    <cellStyle name="20% - 6. jelölőszín 10 4 2" xfId="3502" xr:uid="{00000000-0005-0000-0000-000072050000}"/>
    <cellStyle name="20% - 6. jelölőszín 10 4 3" xfId="24272" xr:uid="{7FE784A9-F7E9-4C2F-ADB1-4ADE9781AE7A}"/>
    <cellStyle name="20% - 6. jelölőszín 10 5" xfId="3503" xr:uid="{00000000-0005-0000-0000-000073050000}"/>
    <cellStyle name="20% - 6. jelölőszín 10 5 2" xfId="24273" xr:uid="{119A9AA0-8114-4992-A423-ACC715AAE1CB}"/>
    <cellStyle name="20% - 6. jelölőszín 10 6" xfId="3504" xr:uid="{00000000-0005-0000-0000-000074050000}"/>
    <cellStyle name="20% - 6. jelölőszín 10 6 2" xfId="24274" xr:uid="{71357FF4-6CA5-4A9E-94A1-CB28ED07A1E7}"/>
    <cellStyle name="20% - 6. jelölőszín 10 7" xfId="3505" xr:uid="{00000000-0005-0000-0000-000075050000}"/>
    <cellStyle name="20% - 6. jelölőszín 10 7 2" xfId="24275" xr:uid="{0464EDA5-8668-4A04-8BDE-04E586C75349}"/>
    <cellStyle name="20% - 6. jelölőszín 10 8" xfId="3506" xr:uid="{00000000-0005-0000-0000-000076050000}"/>
    <cellStyle name="20% - 6. jelölőszín 10 8 2" xfId="24276" xr:uid="{38FED7E9-B9F6-469F-9379-A6934521930C}"/>
    <cellStyle name="20% - 6. jelölőszín 10 9" xfId="3507" xr:uid="{00000000-0005-0000-0000-000077050000}"/>
    <cellStyle name="20% - 6. jelölőszín 10 9 2" xfId="24277" xr:uid="{558AFE81-CC71-4CBC-BCB6-81BE6B3F63E2}"/>
    <cellStyle name="20% - 6. jelölőszín 11" xfId="117" xr:uid="{00000000-0005-0000-0000-000078050000}"/>
    <cellStyle name="20% - 6. jelölőszín 11 10" xfId="3508" xr:uid="{00000000-0005-0000-0000-000079050000}"/>
    <cellStyle name="20% - 6. jelölőszín 11 10 2" xfId="24278" xr:uid="{42A18A8E-97FD-4FB6-941F-BC1FC8D3575E}"/>
    <cellStyle name="20% - 6. jelölőszín 11 11" xfId="22863" xr:uid="{3B5F7FE4-232C-419F-A21E-D85136712D97}"/>
    <cellStyle name="20% - 6. jelölőszín 11 2" xfId="3509" xr:uid="{00000000-0005-0000-0000-00007A050000}"/>
    <cellStyle name="20% - 6. jelölőszín 11 2 2" xfId="3510" xr:uid="{00000000-0005-0000-0000-00007B050000}"/>
    <cellStyle name="20% - 6. jelölőszín 11 2 3" xfId="24279" xr:uid="{70BF4AEB-5112-4752-9D0B-57ECF1B09A77}"/>
    <cellStyle name="20% - 6. jelölőszín 11 3" xfId="3511" xr:uid="{00000000-0005-0000-0000-00007C050000}"/>
    <cellStyle name="20% - 6. jelölőszín 11 3 2" xfId="3512" xr:uid="{00000000-0005-0000-0000-00007D050000}"/>
    <cellStyle name="20% - 6. jelölőszín 11 3 3" xfId="24280" xr:uid="{D23C1EA2-1F60-4FDE-B4CD-14C9C247DCAC}"/>
    <cellStyle name="20% - 6. jelölőszín 11 4" xfId="3513" xr:uid="{00000000-0005-0000-0000-00007E050000}"/>
    <cellStyle name="20% - 6. jelölőszín 11 4 2" xfId="3514" xr:uid="{00000000-0005-0000-0000-00007F050000}"/>
    <cellStyle name="20% - 6. jelölőszín 11 4 3" xfId="24281" xr:uid="{4DE52477-FBFB-4C6E-AAE4-E5B4BE42C498}"/>
    <cellStyle name="20% - 6. jelölőszín 11 5" xfId="3515" xr:uid="{00000000-0005-0000-0000-000080050000}"/>
    <cellStyle name="20% - 6. jelölőszín 11 5 2" xfId="24282" xr:uid="{95907A8C-BBD4-41BE-852C-0E11C253F6EB}"/>
    <cellStyle name="20% - 6. jelölőszín 11 6" xfId="3516" xr:uid="{00000000-0005-0000-0000-000081050000}"/>
    <cellStyle name="20% - 6. jelölőszín 11 6 2" xfId="24283" xr:uid="{350B1D60-15BF-408C-8931-63BEB8BEC3FD}"/>
    <cellStyle name="20% - 6. jelölőszín 11 7" xfId="3517" xr:uid="{00000000-0005-0000-0000-000082050000}"/>
    <cellStyle name="20% - 6. jelölőszín 11 7 2" xfId="24284" xr:uid="{3061638B-DF51-4FDD-9AC4-E7B2A5CA6D17}"/>
    <cellStyle name="20% - 6. jelölőszín 11 8" xfId="3518" xr:uid="{00000000-0005-0000-0000-000083050000}"/>
    <cellStyle name="20% - 6. jelölőszín 11 8 2" xfId="24285" xr:uid="{298C8FB4-63C3-4D3E-BCF0-709C4A04F296}"/>
    <cellStyle name="20% - 6. jelölőszín 11 9" xfId="3519" xr:uid="{00000000-0005-0000-0000-000084050000}"/>
    <cellStyle name="20% - 6. jelölőszín 11 9 2" xfId="24286" xr:uid="{08C7F10D-5803-4995-8B72-1BC792F0FA96}"/>
    <cellStyle name="20% - 6. jelölőszín 12" xfId="118" xr:uid="{00000000-0005-0000-0000-000085050000}"/>
    <cellStyle name="20% - 6. jelölőszín 12 10" xfId="3520" xr:uid="{00000000-0005-0000-0000-000086050000}"/>
    <cellStyle name="20% - 6. jelölőszín 12 10 2" xfId="24287" xr:uid="{86CE2023-9846-4E1C-9C44-28DD432020F7}"/>
    <cellStyle name="20% - 6. jelölőszín 12 11" xfId="22864" xr:uid="{D24E0EFC-5279-40D5-ADA8-B83E9E537E1E}"/>
    <cellStyle name="20% - 6. jelölőszín 12 2" xfId="3521" xr:uid="{00000000-0005-0000-0000-000087050000}"/>
    <cellStyle name="20% - 6. jelölőszín 12 2 2" xfId="24288" xr:uid="{9D416D34-9AF4-4E4A-8842-6FCE6012C803}"/>
    <cellStyle name="20% - 6. jelölőszín 12 3" xfId="3522" xr:uid="{00000000-0005-0000-0000-000088050000}"/>
    <cellStyle name="20% - 6. jelölőszín 12 3 2" xfId="24289" xr:uid="{D91EEFBD-DFAF-4521-AC92-7338F8E27326}"/>
    <cellStyle name="20% - 6. jelölőszín 12 4" xfId="3523" xr:uid="{00000000-0005-0000-0000-000089050000}"/>
    <cellStyle name="20% - 6. jelölőszín 12 4 2" xfId="24290" xr:uid="{33EE2419-4CD1-4268-9FCE-4281573EEA92}"/>
    <cellStyle name="20% - 6. jelölőszín 12 5" xfId="3524" xr:uid="{00000000-0005-0000-0000-00008A050000}"/>
    <cellStyle name="20% - 6. jelölőszín 12 5 2" xfId="24291" xr:uid="{14B51789-E72A-4984-A627-067B25C7B6BA}"/>
    <cellStyle name="20% - 6. jelölőszín 12 6" xfId="3525" xr:uid="{00000000-0005-0000-0000-00008B050000}"/>
    <cellStyle name="20% - 6. jelölőszín 12 6 2" xfId="24292" xr:uid="{C20DE363-296D-4D88-8382-7186ACEEB3AA}"/>
    <cellStyle name="20% - 6. jelölőszín 12 7" xfId="3526" xr:uid="{00000000-0005-0000-0000-00008C050000}"/>
    <cellStyle name="20% - 6. jelölőszín 12 7 2" xfId="24293" xr:uid="{5FEDB4DD-6042-44AC-B00F-AC5B44184F55}"/>
    <cellStyle name="20% - 6. jelölőszín 12 8" xfId="3527" xr:uid="{00000000-0005-0000-0000-00008D050000}"/>
    <cellStyle name="20% - 6. jelölőszín 12 8 2" xfId="24294" xr:uid="{17116A12-1F38-45F6-8FC1-03B397090D92}"/>
    <cellStyle name="20% - 6. jelölőszín 12 9" xfId="3528" xr:uid="{00000000-0005-0000-0000-00008E050000}"/>
    <cellStyle name="20% - 6. jelölőszín 12 9 2" xfId="24295" xr:uid="{05D171F7-6BF4-4D47-976A-FC3595F41263}"/>
    <cellStyle name="20% - 6. jelölőszín 13" xfId="119" xr:uid="{00000000-0005-0000-0000-00008F050000}"/>
    <cellStyle name="20% - 6. jelölőszín 14" xfId="120" xr:uid="{00000000-0005-0000-0000-000090050000}"/>
    <cellStyle name="20% - 6. jelölőszín 14 2" xfId="22865" xr:uid="{1793EA57-F441-4C6B-8899-89706AC52EE5}"/>
    <cellStyle name="20% - 6. jelölőszín 15" xfId="3529" xr:uid="{00000000-0005-0000-0000-000091050000}"/>
    <cellStyle name="20% - 6. jelölőszín 15 2" xfId="24296" xr:uid="{8073BC38-3EF6-4B16-8D46-4ABB0BB8CBE6}"/>
    <cellStyle name="20% - 6. jelölőszín 16" xfId="3530" xr:uid="{00000000-0005-0000-0000-000092050000}"/>
    <cellStyle name="20% - 6. jelölőszín 16 2" xfId="24297" xr:uid="{FA8D59D7-6939-4557-8478-AA3CCEF1339A}"/>
    <cellStyle name="20% - 6. jelölőszín 17" xfId="3531" xr:uid="{00000000-0005-0000-0000-000093050000}"/>
    <cellStyle name="20% - 6. jelölőszín 17 2" xfId="24298" xr:uid="{61E5B193-30A1-4336-8B96-C68F23D0549F}"/>
    <cellStyle name="20% - 6. jelölőszín 18" xfId="3532" xr:uid="{00000000-0005-0000-0000-000094050000}"/>
    <cellStyle name="20% - 6. jelölőszín 18 2" xfId="24299" xr:uid="{E8812D51-FFAE-4EA0-8045-0493A32026F5}"/>
    <cellStyle name="20% - 6. jelölőszín 19" xfId="3533" xr:uid="{00000000-0005-0000-0000-000095050000}"/>
    <cellStyle name="20% - 6. jelölőszín 19 2" xfId="24300" xr:uid="{CA2BFB29-F5EC-40DD-82CA-BCE27335ABFC}"/>
    <cellStyle name="20% - 6. jelölőszín 2" xfId="121" xr:uid="{00000000-0005-0000-0000-000096050000}"/>
    <cellStyle name="20% - 6. jelölőszín 2 10" xfId="3534" xr:uid="{00000000-0005-0000-0000-000097050000}"/>
    <cellStyle name="20% - 6. jelölőszín 2 10 2" xfId="3535" xr:uid="{00000000-0005-0000-0000-000098050000}"/>
    <cellStyle name="20% - 6. jelölőszín 2 11" xfId="3536" xr:uid="{00000000-0005-0000-0000-000099050000}"/>
    <cellStyle name="20% - 6. jelölőszín 2 12" xfId="3537" xr:uid="{00000000-0005-0000-0000-00009A050000}"/>
    <cellStyle name="20% - 6. jelölőszín 2 13" xfId="22595" xr:uid="{55A4E5B6-FDF2-48CD-BBB4-4DBBF08933EB}"/>
    <cellStyle name="20% - 6. jelölőszín 2 2" xfId="122" xr:uid="{00000000-0005-0000-0000-00009B050000}"/>
    <cellStyle name="20% - 6. jelölőszín 2 2 2" xfId="3538" xr:uid="{00000000-0005-0000-0000-00009C050000}"/>
    <cellStyle name="20% - 6. jelölőszín 2 2 2 2" xfId="3539" xr:uid="{00000000-0005-0000-0000-00009D050000}"/>
    <cellStyle name="20% - 6. jelölőszín 2 2 3" xfId="3540" xr:uid="{00000000-0005-0000-0000-00009E050000}"/>
    <cellStyle name="20% - 6. jelölőszín 2 2 3 2" xfId="3541" xr:uid="{00000000-0005-0000-0000-00009F050000}"/>
    <cellStyle name="20% - 6. jelölőszín 2 2 4" xfId="3542" xr:uid="{00000000-0005-0000-0000-0000A0050000}"/>
    <cellStyle name="20% - 6. jelölőszín 2 2 4 2" xfId="3543" xr:uid="{00000000-0005-0000-0000-0000A1050000}"/>
    <cellStyle name="20% - 6. jelölőszín 2 2 5" xfId="3544" xr:uid="{00000000-0005-0000-0000-0000A2050000}"/>
    <cellStyle name="20% - 6. jelölőszín 2 3" xfId="123" xr:uid="{00000000-0005-0000-0000-0000A3050000}"/>
    <cellStyle name="20% - 6. jelölőszín 2 3 2" xfId="3545" xr:uid="{00000000-0005-0000-0000-0000A4050000}"/>
    <cellStyle name="20% - 6. jelölőszín 2 3 2 2" xfId="3546" xr:uid="{00000000-0005-0000-0000-0000A5050000}"/>
    <cellStyle name="20% - 6. jelölőszín 2 3 3" xfId="3547" xr:uid="{00000000-0005-0000-0000-0000A6050000}"/>
    <cellStyle name="20% - 6. jelölőszín 2 3 3 2" xfId="3548" xr:uid="{00000000-0005-0000-0000-0000A7050000}"/>
    <cellStyle name="20% - 6. jelölőszín 2 3 4" xfId="3549" xr:uid="{00000000-0005-0000-0000-0000A8050000}"/>
    <cellStyle name="20% - 6. jelölőszín 2 3 4 2" xfId="3550" xr:uid="{00000000-0005-0000-0000-0000A9050000}"/>
    <cellStyle name="20% - 6. jelölőszín 2 3 5" xfId="3551" xr:uid="{00000000-0005-0000-0000-0000AA050000}"/>
    <cellStyle name="20% - 6. jelölőszín 2 4" xfId="124" xr:uid="{00000000-0005-0000-0000-0000AB050000}"/>
    <cellStyle name="20% - 6. jelölőszín 2 4 2" xfId="3552" xr:uid="{00000000-0005-0000-0000-0000AC050000}"/>
    <cellStyle name="20% - 6. jelölőszín 2 4 2 2" xfId="3553" xr:uid="{00000000-0005-0000-0000-0000AD050000}"/>
    <cellStyle name="20% - 6. jelölőszín 2 4 3" xfId="3554" xr:uid="{00000000-0005-0000-0000-0000AE050000}"/>
    <cellStyle name="20% - 6. jelölőszín 2 4 3 2" xfId="3555" xr:uid="{00000000-0005-0000-0000-0000AF050000}"/>
    <cellStyle name="20% - 6. jelölőszín 2 4 4" xfId="3556" xr:uid="{00000000-0005-0000-0000-0000B0050000}"/>
    <cellStyle name="20% - 6. jelölőszín 2 4 4 2" xfId="3557" xr:uid="{00000000-0005-0000-0000-0000B1050000}"/>
    <cellStyle name="20% - 6. jelölőszín 2 4 5" xfId="3558" xr:uid="{00000000-0005-0000-0000-0000B2050000}"/>
    <cellStyle name="20% - 6. jelölőszín 2 5" xfId="125" xr:uid="{00000000-0005-0000-0000-0000B3050000}"/>
    <cellStyle name="20% - 6. jelölőszín 2 5 2" xfId="3559" xr:uid="{00000000-0005-0000-0000-0000B4050000}"/>
    <cellStyle name="20% - 6. jelölőszín 2 5 2 2" xfId="3560" xr:uid="{00000000-0005-0000-0000-0000B5050000}"/>
    <cellStyle name="20% - 6. jelölőszín 2 5 3" xfId="3561" xr:uid="{00000000-0005-0000-0000-0000B6050000}"/>
    <cellStyle name="20% - 6. jelölőszín 2 5 3 2" xfId="3562" xr:uid="{00000000-0005-0000-0000-0000B7050000}"/>
    <cellStyle name="20% - 6. jelölőszín 2 5 4" xfId="3563" xr:uid="{00000000-0005-0000-0000-0000B8050000}"/>
    <cellStyle name="20% - 6. jelölőszín 2 5 4 2" xfId="3564" xr:uid="{00000000-0005-0000-0000-0000B9050000}"/>
    <cellStyle name="20% - 6. jelölőszín 2 5 5" xfId="3565" xr:uid="{00000000-0005-0000-0000-0000BA050000}"/>
    <cellStyle name="20% - 6. jelölőszín 2 6" xfId="126" xr:uid="{00000000-0005-0000-0000-0000BB050000}"/>
    <cellStyle name="20% - 6. jelölőszín 2 6 2" xfId="3566" xr:uid="{00000000-0005-0000-0000-0000BC050000}"/>
    <cellStyle name="20% - 6. jelölőszín 2 6 2 2" xfId="3567" xr:uid="{00000000-0005-0000-0000-0000BD050000}"/>
    <cellStyle name="20% - 6. jelölőszín 2 6 3" xfId="3568" xr:uid="{00000000-0005-0000-0000-0000BE050000}"/>
    <cellStyle name="20% - 6. jelölőszín 2 6 3 2" xfId="3569" xr:uid="{00000000-0005-0000-0000-0000BF050000}"/>
    <cellStyle name="20% - 6. jelölőszín 2 6 4" xfId="3570" xr:uid="{00000000-0005-0000-0000-0000C0050000}"/>
    <cellStyle name="20% - 6. jelölőszín 2 6 4 2" xfId="3571" xr:uid="{00000000-0005-0000-0000-0000C1050000}"/>
    <cellStyle name="20% - 6. jelölőszín 2 6 5" xfId="3572" xr:uid="{00000000-0005-0000-0000-0000C2050000}"/>
    <cellStyle name="20% - 6. jelölőszín 2 7" xfId="127" xr:uid="{00000000-0005-0000-0000-0000C3050000}"/>
    <cellStyle name="20% - 6. jelölőszín 2 7 10" xfId="3573" xr:uid="{00000000-0005-0000-0000-0000C4050000}"/>
    <cellStyle name="20% - 6. jelölőszín 2 7 10 2" xfId="24301" xr:uid="{94DAE1E3-CB58-425A-AE74-E7A99A227181}"/>
    <cellStyle name="20% - 6. jelölőszín 2 7 11" xfId="22866" xr:uid="{46D8B303-6AAC-4859-A49B-45E393780E23}"/>
    <cellStyle name="20% - 6. jelölőszín 2 7 2" xfId="3574" xr:uid="{00000000-0005-0000-0000-0000C5050000}"/>
    <cellStyle name="20% - 6. jelölőszín 2 7 2 2" xfId="3575" xr:uid="{00000000-0005-0000-0000-0000C6050000}"/>
    <cellStyle name="20% - 6. jelölőszín 2 7 2 3" xfId="24302" xr:uid="{9054743C-B7D0-4EEF-8B93-B0B97574F829}"/>
    <cellStyle name="20% - 6. jelölőszín 2 7 3" xfId="3576" xr:uid="{00000000-0005-0000-0000-0000C7050000}"/>
    <cellStyle name="20% - 6. jelölőszín 2 7 3 2" xfId="3577" xr:uid="{00000000-0005-0000-0000-0000C8050000}"/>
    <cellStyle name="20% - 6. jelölőszín 2 7 3 3" xfId="24303" xr:uid="{0765D1DD-905C-4DB1-886A-999919103812}"/>
    <cellStyle name="20% - 6. jelölőszín 2 7 4" xfId="3578" xr:uid="{00000000-0005-0000-0000-0000C9050000}"/>
    <cellStyle name="20% - 6. jelölőszín 2 7 4 2" xfId="3579" xr:uid="{00000000-0005-0000-0000-0000CA050000}"/>
    <cellStyle name="20% - 6. jelölőszín 2 7 4 3" xfId="24304" xr:uid="{47DA55B0-DA3D-44F3-B860-BA872DD146AE}"/>
    <cellStyle name="20% - 6. jelölőszín 2 7 5" xfId="3580" xr:uid="{00000000-0005-0000-0000-0000CB050000}"/>
    <cellStyle name="20% - 6. jelölőszín 2 7 5 2" xfId="24305" xr:uid="{523A18E5-1542-4BDE-AE87-AD1B7DE32C06}"/>
    <cellStyle name="20% - 6. jelölőszín 2 7 6" xfId="3581" xr:uid="{00000000-0005-0000-0000-0000CC050000}"/>
    <cellStyle name="20% - 6. jelölőszín 2 7 6 2" xfId="24306" xr:uid="{E0E8040C-6631-4AA6-A633-A22B37599A9F}"/>
    <cellStyle name="20% - 6. jelölőszín 2 7 7" xfId="3582" xr:uid="{00000000-0005-0000-0000-0000CD050000}"/>
    <cellStyle name="20% - 6. jelölőszín 2 7 7 2" xfId="24307" xr:uid="{6CDC0B51-52C5-429F-89F3-F23FAE4E5A12}"/>
    <cellStyle name="20% - 6. jelölőszín 2 7 8" xfId="3583" xr:uid="{00000000-0005-0000-0000-0000CE050000}"/>
    <cellStyle name="20% - 6. jelölőszín 2 7 8 2" xfId="24308" xr:uid="{1893E658-618A-4120-B4E3-81A4F4AAE4E7}"/>
    <cellStyle name="20% - 6. jelölőszín 2 7 9" xfId="3584" xr:uid="{00000000-0005-0000-0000-0000CF050000}"/>
    <cellStyle name="20% - 6. jelölőszín 2 7 9 2" xfId="24309" xr:uid="{BE296B76-06B5-434B-A1AF-8456A3D98F8E}"/>
    <cellStyle name="20% - 6. jelölőszín 2 8" xfId="128" xr:uid="{00000000-0005-0000-0000-0000D0050000}"/>
    <cellStyle name="20% - 6. jelölőszín 2 8 2" xfId="3585" xr:uid="{00000000-0005-0000-0000-0000D1050000}"/>
    <cellStyle name="20% - 6. jelölőszín 2 8 3" xfId="22867" xr:uid="{BD720E00-ACBB-499F-8E24-2CD0F665063B}"/>
    <cellStyle name="20% - 6. jelölőszín 2 9" xfId="1807" xr:uid="{00000000-0005-0000-0000-0000D2050000}"/>
    <cellStyle name="20% - 6. jelölőszín 2 9 2" xfId="3586" xr:uid="{00000000-0005-0000-0000-0000D3050000}"/>
    <cellStyle name="20% - 6. jelölőszín 2_02 BV _2009_jan15" xfId="3587" xr:uid="{00000000-0005-0000-0000-0000D4050000}"/>
    <cellStyle name="20% - 6. jelölőszín 20" xfId="3588" xr:uid="{00000000-0005-0000-0000-0000D5050000}"/>
    <cellStyle name="20% - 6. jelölőszín 20 2" xfId="24310" xr:uid="{E66BFAC0-F6A2-400F-B54A-19434359978F}"/>
    <cellStyle name="20% - 6. jelölőszín 3" xfId="129" xr:uid="{00000000-0005-0000-0000-0000D6050000}"/>
    <cellStyle name="20% - 6. jelölőszín 3 10" xfId="3589" xr:uid="{00000000-0005-0000-0000-0000D7050000}"/>
    <cellStyle name="20% - 6. jelölőszín 3 11" xfId="3590" xr:uid="{00000000-0005-0000-0000-0000D8050000}"/>
    <cellStyle name="20% - 6. jelölőszín 3 2" xfId="130" xr:uid="{00000000-0005-0000-0000-0000D9050000}"/>
    <cellStyle name="20% - 6. jelölőszín 3 2 2" xfId="3591" xr:uid="{00000000-0005-0000-0000-0000DA050000}"/>
    <cellStyle name="20% - 6. jelölőszín 3 2 2 2" xfId="3592" xr:uid="{00000000-0005-0000-0000-0000DB050000}"/>
    <cellStyle name="20% - 6. jelölőszín 3 2 3" xfId="3593" xr:uid="{00000000-0005-0000-0000-0000DC050000}"/>
    <cellStyle name="20% - 6. jelölőszín 3 2 3 2" xfId="3594" xr:uid="{00000000-0005-0000-0000-0000DD050000}"/>
    <cellStyle name="20% - 6. jelölőszín 3 2 4" xfId="3595" xr:uid="{00000000-0005-0000-0000-0000DE050000}"/>
    <cellStyle name="20% - 6. jelölőszín 3 2 4 2" xfId="3596" xr:uid="{00000000-0005-0000-0000-0000DF050000}"/>
    <cellStyle name="20% - 6. jelölőszín 3 2 5" xfId="3597" xr:uid="{00000000-0005-0000-0000-0000E0050000}"/>
    <cellStyle name="20% - 6. jelölőszín 3 2 6" xfId="22868" xr:uid="{09770B32-20E4-42ED-AC42-896967DBA7AB}"/>
    <cellStyle name="20% - 6. jelölőszín 3 3" xfId="3598" xr:uid="{00000000-0005-0000-0000-0000E1050000}"/>
    <cellStyle name="20% - 6. jelölőszín 3 3 2" xfId="3599" xr:uid="{00000000-0005-0000-0000-0000E2050000}"/>
    <cellStyle name="20% - 6. jelölőszín 3 3 2 2" xfId="3600" xr:uid="{00000000-0005-0000-0000-0000E3050000}"/>
    <cellStyle name="20% - 6. jelölőszín 3 3 3" xfId="3601" xr:uid="{00000000-0005-0000-0000-0000E4050000}"/>
    <cellStyle name="20% - 6. jelölőszín 3 3 3 2" xfId="3602" xr:uid="{00000000-0005-0000-0000-0000E5050000}"/>
    <cellStyle name="20% - 6. jelölőszín 3 3 4" xfId="3603" xr:uid="{00000000-0005-0000-0000-0000E6050000}"/>
    <cellStyle name="20% - 6. jelölőszín 3 3 4 2" xfId="3604" xr:uid="{00000000-0005-0000-0000-0000E7050000}"/>
    <cellStyle name="20% - 6. jelölőszín 3 3 5" xfId="3605" xr:uid="{00000000-0005-0000-0000-0000E8050000}"/>
    <cellStyle name="20% - 6. jelölőszín 3 4" xfId="3606" xr:uid="{00000000-0005-0000-0000-0000E9050000}"/>
    <cellStyle name="20% - 6. jelölőszín 3 4 2" xfId="3607" xr:uid="{00000000-0005-0000-0000-0000EA050000}"/>
    <cellStyle name="20% - 6. jelölőszín 3 4 2 2" xfId="3608" xr:uid="{00000000-0005-0000-0000-0000EB050000}"/>
    <cellStyle name="20% - 6. jelölőszín 3 4 3" xfId="3609" xr:uid="{00000000-0005-0000-0000-0000EC050000}"/>
    <cellStyle name="20% - 6. jelölőszín 3 4 3 2" xfId="3610" xr:uid="{00000000-0005-0000-0000-0000ED050000}"/>
    <cellStyle name="20% - 6. jelölőszín 3 4 4" xfId="3611" xr:uid="{00000000-0005-0000-0000-0000EE050000}"/>
    <cellStyle name="20% - 6. jelölőszín 3 4 4 2" xfId="3612" xr:uid="{00000000-0005-0000-0000-0000EF050000}"/>
    <cellStyle name="20% - 6. jelölőszín 3 4 5" xfId="3613" xr:uid="{00000000-0005-0000-0000-0000F0050000}"/>
    <cellStyle name="20% - 6. jelölőszín 3 4 6" xfId="24311" xr:uid="{A2DC7D45-5A67-4328-BAAC-65C70243EC24}"/>
    <cellStyle name="20% - 6. jelölőszín 3 5" xfId="3614" xr:uid="{00000000-0005-0000-0000-0000F1050000}"/>
    <cellStyle name="20% - 6. jelölőszín 3 5 2" xfId="3615" xr:uid="{00000000-0005-0000-0000-0000F2050000}"/>
    <cellStyle name="20% - 6. jelölőszín 3 5 2 2" xfId="3616" xr:uid="{00000000-0005-0000-0000-0000F3050000}"/>
    <cellStyle name="20% - 6. jelölőszín 3 5 3" xfId="3617" xr:uid="{00000000-0005-0000-0000-0000F4050000}"/>
    <cellStyle name="20% - 6. jelölőszín 3 5 3 2" xfId="3618" xr:uid="{00000000-0005-0000-0000-0000F5050000}"/>
    <cellStyle name="20% - 6. jelölőszín 3 5 4" xfId="3619" xr:uid="{00000000-0005-0000-0000-0000F6050000}"/>
    <cellStyle name="20% - 6. jelölőszín 3 5 4 2" xfId="3620" xr:uid="{00000000-0005-0000-0000-0000F7050000}"/>
    <cellStyle name="20% - 6. jelölőszín 3 5 5" xfId="3621" xr:uid="{00000000-0005-0000-0000-0000F8050000}"/>
    <cellStyle name="20% - 6. jelölőszín 3 5 6" xfId="24312" xr:uid="{86F297E5-4F1F-479C-8C29-325AA3B330E6}"/>
    <cellStyle name="20% - 6. jelölőszín 3 6" xfId="3622" xr:uid="{00000000-0005-0000-0000-0000F9050000}"/>
    <cellStyle name="20% - 6. jelölőszín 3 6 2" xfId="3623" xr:uid="{00000000-0005-0000-0000-0000FA050000}"/>
    <cellStyle name="20% - 6. jelölőszín 3 6 2 2" xfId="3624" xr:uid="{00000000-0005-0000-0000-0000FB050000}"/>
    <cellStyle name="20% - 6. jelölőszín 3 6 3" xfId="3625" xr:uid="{00000000-0005-0000-0000-0000FC050000}"/>
    <cellStyle name="20% - 6. jelölőszín 3 6 3 2" xfId="3626" xr:uid="{00000000-0005-0000-0000-0000FD050000}"/>
    <cellStyle name="20% - 6. jelölőszín 3 6 4" xfId="3627" xr:uid="{00000000-0005-0000-0000-0000FE050000}"/>
    <cellStyle name="20% - 6. jelölőszín 3 6 4 2" xfId="3628" xr:uid="{00000000-0005-0000-0000-0000FF050000}"/>
    <cellStyle name="20% - 6. jelölőszín 3 6 5" xfId="3629" xr:uid="{00000000-0005-0000-0000-000000060000}"/>
    <cellStyle name="20% - 6. jelölőszín 3 6 6" xfId="24313" xr:uid="{33FBBE7C-A5E5-4F5E-9BCF-C5CF2497DC52}"/>
    <cellStyle name="20% - 6. jelölőszín 3 7" xfId="3630" xr:uid="{00000000-0005-0000-0000-000001060000}"/>
    <cellStyle name="20% - 6. jelölőszín 3 7 2" xfId="3631" xr:uid="{00000000-0005-0000-0000-000002060000}"/>
    <cellStyle name="20% - 6. jelölőszín 3 8" xfId="3632" xr:uid="{00000000-0005-0000-0000-000003060000}"/>
    <cellStyle name="20% - 6. jelölőszín 3 8 2" xfId="3633" xr:uid="{00000000-0005-0000-0000-000004060000}"/>
    <cellStyle name="20% - 6. jelölőszín 3 9" xfId="3634" xr:uid="{00000000-0005-0000-0000-000005060000}"/>
    <cellStyle name="20% - 6. jelölőszín 3 9 2" xfId="3635" xr:uid="{00000000-0005-0000-0000-000006060000}"/>
    <cellStyle name="20% - 6. jelölőszín 3_02 BV _2009_jan15" xfId="3636" xr:uid="{00000000-0005-0000-0000-000007060000}"/>
    <cellStyle name="20% - 6. jelölőszín 4" xfId="131" xr:uid="{00000000-0005-0000-0000-000008060000}"/>
    <cellStyle name="20% - 6. jelölőszín 4 10" xfId="3637" xr:uid="{00000000-0005-0000-0000-000009060000}"/>
    <cellStyle name="20% - 6. jelölőszín 4 10 2" xfId="24314" xr:uid="{1B7ECDD2-DE20-4060-B63B-5DB1F70238AC}"/>
    <cellStyle name="20% - 6. jelölőszín 4 11" xfId="3638" xr:uid="{00000000-0005-0000-0000-00000A060000}"/>
    <cellStyle name="20% - 6. jelölőszín 4 11 2" xfId="24315" xr:uid="{6A5F7FFF-14B7-436B-BCCB-E17507177BCA}"/>
    <cellStyle name="20% - 6. jelölőszín 4 12" xfId="3639" xr:uid="{00000000-0005-0000-0000-00000B060000}"/>
    <cellStyle name="20% - 6. jelölőszín 4 12 2" xfId="24316" xr:uid="{DEE46A59-BDD3-41FE-B82A-1E06CFEDDD9A}"/>
    <cellStyle name="20% - 6. jelölőszín 4 13" xfId="22869" xr:uid="{74869ECD-61A2-4FAE-9B1A-5E2986F85330}"/>
    <cellStyle name="20% - 6. jelölőszín 4 2" xfId="3640" xr:uid="{00000000-0005-0000-0000-00000C060000}"/>
    <cellStyle name="20% - 6. jelölőszín 4 2 2" xfId="3641" xr:uid="{00000000-0005-0000-0000-00000D060000}"/>
    <cellStyle name="20% - 6. jelölőszín 4 2 2 2" xfId="3642" xr:uid="{00000000-0005-0000-0000-00000E060000}"/>
    <cellStyle name="20% - 6. jelölőszín 4 2 3" xfId="3643" xr:uid="{00000000-0005-0000-0000-00000F060000}"/>
    <cellStyle name="20% - 6. jelölőszín 4 2 3 2" xfId="3644" xr:uid="{00000000-0005-0000-0000-000010060000}"/>
    <cellStyle name="20% - 6. jelölőszín 4 2 4" xfId="3645" xr:uid="{00000000-0005-0000-0000-000011060000}"/>
    <cellStyle name="20% - 6. jelölőszín 4 2 4 2" xfId="3646" xr:uid="{00000000-0005-0000-0000-000012060000}"/>
    <cellStyle name="20% - 6. jelölőszín 4 2 5" xfId="3647" xr:uid="{00000000-0005-0000-0000-000013060000}"/>
    <cellStyle name="20% - 6. jelölőszín 4 2 6" xfId="24317" xr:uid="{896A8E49-D594-4886-8D02-57A7A8F6FBD8}"/>
    <cellStyle name="20% - 6. jelölőszín 4 3" xfId="3648" xr:uid="{00000000-0005-0000-0000-000014060000}"/>
    <cellStyle name="20% - 6. jelölőszín 4 3 2" xfId="3649" xr:uid="{00000000-0005-0000-0000-000015060000}"/>
    <cellStyle name="20% - 6. jelölőszín 4 3 2 2" xfId="3650" xr:uid="{00000000-0005-0000-0000-000016060000}"/>
    <cellStyle name="20% - 6. jelölőszín 4 3 3" xfId="3651" xr:uid="{00000000-0005-0000-0000-000017060000}"/>
    <cellStyle name="20% - 6. jelölőszín 4 3 3 2" xfId="3652" xr:uid="{00000000-0005-0000-0000-000018060000}"/>
    <cellStyle name="20% - 6. jelölőszín 4 3 4" xfId="3653" xr:uid="{00000000-0005-0000-0000-000019060000}"/>
    <cellStyle name="20% - 6. jelölőszín 4 3 4 2" xfId="3654" xr:uid="{00000000-0005-0000-0000-00001A060000}"/>
    <cellStyle name="20% - 6. jelölőszín 4 3 5" xfId="3655" xr:uid="{00000000-0005-0000-0000-00001B060000}"/>
    <cellStyle name="20% - 6. jelölőszín 4 3 6" xfId="24318" xr:uid="{F19534D4-081A-438C-8BE6-6F1B6609E16E}"/>
    <cellStyle name="20% - 6. jelölőszín 4 4" xfId="3656" xr:uid="{00000000-0005-0000-0000-00001C060000}"/>
    <cellStyle name="20% - 6. jelölőszín 4 4 2" xfId="3657" xr:uid="{00000000-0005-0000-0000-00001D060000}"/>
    <cellStyle name="20% - 6. jelölőszín 4 4 2 2" xfId="3658" xr:uid="{00000000-0005-0000-0000-00001E060000}"/>
    <cellStyle name="20% - 6. jelölőszín 4 4 3" xfId="3659" xr:uid="{00000000-0005-0000-0000-00001F060000}"/>
    <cellStyle name="20% - 6. jelölőszín 4 4 3 2" xfId="3660" xr:uid="{00000000-0005-0000-0000-000020060000}"/>
    <cellStyle name="20% - 6. jelölőszín 4 4 4" xfId="3661" xr:uid="{00000000-0005-0000-0000-000021060000}"/>
    <cellStyle name="20% - 6. jelölőszín 4 4 4 2" xfId="3662" xr:uid="{00000000-0005-0000-0000-000022060000}"/>
    <cellStyle name="20% - 6. jelölőszín 4 4 5" xfId="3663" xr:uid="{00000000-0005-0000-0000-000023060000}"/>
    <cellStyle name="20% - 6. jelölőszín 4 4 6" xfId="24319" xr:uid="{4822646F-744A-4347-9B24-66017F318E12}"/>
    <cellStyle name="20% - 6. jelölőszín 4 5" xfId="3664" xr:uid="{00000000-0005-0000-0000-000024060000}"/>
    <cellStyle name="20% - 6. jelölőszín 4 5 2" xfId="3665" xr:uid="{00000000-0005-0000-0000-000025060000}"/>
    <cellStyle name="20% - 6. jelölőszín 4 5 2 2" xfId="3666" xr:uid="{00000000-0005-0000-0000-000026060000}"/>
    <cellStyle name="20% - 6. jelölőszín 4 5 3" xfId="3667" xr:uid="{00000000-0005-0000-0000-000027060000}"/>
    <cellStyle name="20% - 6. jelölőszín 4 5 3 2" xfId="3668" xr:uid="{00000000-0005-0000-0000-000028060000}"/>
    <cellStyle name="20% - 6. jelölőszín 4 5 4" xfId="3669" xr:uid="{00000000-0005-0000-0000-000029060000}"/>
    <cellStyle name="20% - 6. jelölőszín 4 5 4 2" xfId="3670" xr:uid="{00000000-0005-0000-0000-00002A060000}"/>
    <cellStyle name="20% - 6. jelölőszín 4 5 5" xfId="3671" xr:uid="{00000000-0005-0000-0000-00002B060000}"/>
    <cellStyle name="20% - 6. jelölőszín 4 5 6" xfId="24320" xr:uid="{E5010A33-D615-41B6-BB2C-92AED139F431}"/>
    <cellStyle name="20% - 6. jelölőszín 4 6" xfId="3672" xr:uid="{00000000-0005-0000-0000-00002C060000}"/>
    <cellStyle name="20% - 6. jelölőszín 4 6 2" xfId="3673" xr:uid="{00000000-0005-0000-0000-00002D060000}"/>
    <cellStyle name="20% - 6. jelölőszín 4 6 2 2" xfId="3674" xr:uid="{00000000-0005-0000-0000-00002E060000}"/>
    <cellStyle name="20% - 6. jelölőszín 4 6 3" xfId="3675" xr:uid="{00000000-0005-0000-0000-00002F060000}"/>
    <cellStyle name="20% - 6. jelölőszín 4 6 3 2" xfId="3676" xr:uid="{00000000-0005-0000-0000-000030060000}"/>
    <cellStyle name="20% - 6. jelölőszín 4 6 4" xfId="3677" xr:uid="{00000000-0005-0000-0000-000031060000}"/>
    <cellStyle name="20% - 6. jelölőszín 4 6 4 2" xfId="3678" xr:uid="{00000000-0005-0000-0000-000032060000}"/>
    <cellStyle name="20% - 6. jelölőszín 4 6 5" xfId="3679" xr:uid="{00000000-0005-0000-0000-000033060000}"/>
    <cellStyle name="20% - 6. jelölőszín 4 6 6" xfId="24321" xr:uid="{7360414D-ADD7-4E1F-ADCD-46BC4CC80D8F}"/>
    <cellStyle name="20% - 6. jelölőszín 4 7" xfId="3680" xr:uid="{00000000-0005-0000-0000-000034060000}"/>
    <cellStyle name="20% - 6. jelölőszín 4 7 2" xfId="3681" xr:uid="{00000000-0005-0000-0000-000035060000}"/>
    <cellStyle name="20% - 6. jelölőszín 4 7 3" xfId="24322" xr:uid="{E8D26E74-C774-48CC-B667-3951CCE67EAF}"/>
    <cellStyle name="20% - 6. jelölőszín 4 8" xfId="3682" xr:uid="{00000000-0005-0000-0000-000036060000}"/>
    <cellStyle name="20% - 6. jelölőszín 4 8 2" xfId="3683" xr:uid="{00000000-0005-0000-0000-000037060000}"/>
    <cellStyle name="20% - 6. jelölőszín 4 8 3" xfId="24323" xr:uid="{7E53DC43-BAF6-4D35-A4BD-576FEEDDE1D3}"/>
    <cellStyle name="20% - 6. jelölőszín 4 9" xfId="3684" xr:uid="{00000000-0005-0000-0000-000038060000}"/>
    <cellStyle name="20% - 6. jelölőszín 4 9 2" xfId="3685" xr:uid="{00000000-0005-0000-0000-000039060000}"/>
    <cellStyle name="20% - 6. jelölőszín 4 9 3" xfId="24324" xr:uid="{2A6752F5-61AE-4842-8E24-92956A6AA3CC}"/>
    <cellStyle name="20% - 6. jelölőszín 4_02 BV _2009_jan15" xfId="3686" xr:uid="{00000000-0005-0000-0000-00003A060000}"/>
    <cellStyle name="20% - 6. jelölőszín 5" xfId="132" xr:uid="{00000000-0005-0000-0000-00003B060000}"/>
    <cellStyle name="20% - 6. jelölőszín 5 10" xfId="3687" xr:uid="{00000000-0005-0000-0000-00003C060000}"/>
    <cellStyle name="20% - 6. jelölőszín 5 10 2" xfId="24325" xr:uid="{314EEAAC-285A-40AC-8059-1FBB2D6FA3BD}"/>
    <cellStyle name="20% - 6. jelölőszín 5 11" xfId="3688" xr:uid="{00000000-0005-0000-0000-00003D060000}"/>
    <cellStyle name="20% - 6. jelölőszín 5 11 2" xfId="24326" xr:uid="{A8EC2FD5-DD68-47DD-A0C2-7ECDF5511F65}"/>
    <cellStyle name="20% - 6. jelölőszín 5 12" xfId="3689" xr:uid="{00000000-0005-0000-0000-00003E060000}"/>
    <cellStyle name="20% - 6. jelölőszín 5 12 2" xfId="24327" xr:uid="{31845DE0-4759-4908-9247-53AB87CBFBD1}"/>
    <cellStyle name="20% - 6. jelölőszín 5 13" xfId="22870" xr:uid="{192A8FB9-14B8-4C7F-9893-002990234ACB}"/>
    <cellStyle name="20% - 6. jelölőszín 5 2" xfId="3690" xr:uid="{00000000-0005-0000-0000-00003F060000}"/>
    <cellStyle name="20% - 6. jelölőszín 5 2 2" xfId="3691" xr:uid="{00000000-0005-0000-0000-000040060000}"/>
    <cellStyle name="20% - 6. jelölőszín 5 2 3" xfId="24328" xr:uid="{1106E7E5-01A3-49F7-AB36-3B08B0BBF327}"/>
    <cellStyle name="20% - 6. jelölőszín 5 3" xfId="3692" xr:uid="{00000000-0005-0000-0000-000041060000}"/>
    <cellStyle name="20% - 6. jelölőszín 5 3 2" xfId="3693" xr:uid="{00000000-0005-0000-0000-000042060000}"/>
    <cellStyle name="20% - 6. jelölőszín 5 3 3" xfId="24329" xr:uid="{B78E9674-3E73-4BBE-BAD2-244FB63A0CE0}"/>
    <cellStyle name="20% - 6. jelölőszín 5 4" xfId="3694" xr:uid="{00000000-0005-0000-0000-000043060000}"/>
    <cellStyle name="20% - 6. jelölőszín 5 4 2" xfId="3695" xr:uid="{00000000-0005-0000-0000-000044060000}"/>
    <cellStyle name="20% - 6. jelölőszín 5 4 3" xfId="24330" xr:uid="{CFC9244B-13AD-481A-BF62-2671E1C7F792}"/>
    <cellStyle name="20% - 6. jelölőszín 5 5" xfId="3696" xr:uid="{00000000-0005-0000-0000-000045060000}"/>
    <cellStyle name="20% - 6. jelölőszín 5 5 2" xfId="24331" xr:uid="{98E2B60D-FBD2-43A1-9F47-168F86DF1AE2}"/>
    <cellStyle name="20% - 6. jelölőszín 5 6" xfId="3697" xr:uid="{00000000-0005-0000-0000-000046060000}"/>
    <cellStyle name="20% - 6. jelölőszín 5 6 2" xfId="24332" xr:uid="{CA3B7B60-A313-4D6D-B40A-8CA636B325C2}"/>
    <cellStyle name="20% - 6. jelölőszín 5 7" xfId="3698" xr:uid="{00000000-0005-0000-0000-000047060000}"/>
    <cellStyle name="20% - 6. jelölőszín 5 7 2" xfId="24333" xr:uid="{AC97728C-7FCE-4F28-B7E0-8C78AAF5B78D}"/>
    <cellStyle name="20% - 6. jelölőszín 5 8" xfId="3699" xr:uid="{00000000-0005-0000-0000-000048060000}"/>
    <cellStyle name="20% - 6. jelölőszín 5 8 2" xfId="24334" xr:uid="{0E183078-9CB9-4A4B-93D4-9ABE0A42D9AA}"/>
    <cellStyle name="20% - 6. jelölőszín 5 9" xfId="3700" xr:uid="{00000000-0005-0000-0000-000049060000}"/>
    <cellStyle name="20% - 6. jelölőszín 5 9 2" xfId="24335" xr:uid="{C7394B24-CAF9-4A77-A194-0B93C67B4ED0}"/>
    <cellStyle name="20% - 6. jelölőszín 6" xfId="133" xr:uid="{00000000-0005-0000-0000-00004A060000}"/>
    <cellStyle name="20% - 6. jelölőszín 6 10" xfId="3701" xr:uid="{00000000-0005-0000-0000-00004B060000}"/>
    <cellStyle name="20% - 6. jelölőszín 6 10 2" xfId="24336" xr:uid="{D00F3DA4-6BB1-46EE-97A6-F49A94A1F8FB}"/>
    <cellStyle name="20% - 6. jelölőszín 6 11" xfId="22871" xr:uid="{EC4E11D1-A4AC-4F0B-86B8-46969C12287C}"/>
    <cellStyle name="20% - 6. jelölőszín 6 2" xfId="3702" xr:uid="{00000000-0005-0000-0000-00004C060000}"/>
    <cellStyle name="20% - 6. jelölőszín 6 2 2" xfId="3703" xr:uid="{00000000-0005-0000-0000-00004D060000}"/>
    <cellStyle name="20% - 6. jelölőszín 6 2 3" xfId="24337" xr:uid="{D261C2AB-78BE-46A2-95E5-E194F84E1D59}"/>
    <cellStyle name="20% - 6. jelölőszín 6 3" xfId="3704" xr:uid="{00000000-0005-0000-0000-00004E060000}"/>
    <cellStyle name="20% - 6. jelölőszín 6 3 2" xfId="3705" xr:uid="{00000000-0005-0000-0000-00004F060000}"/>
    <cellStyle name="20% - 6. jelölőszín 6 3 3" xfId="24338" xr:uid="{3A99C4BE-CB6E-4320-926E-EEE29104E59E}"/>
    <cellStyle name="20% - 6. jelölőszín 6 4" xfId="3706" xr:uid="{00000000-0005-0000-0000-000050060000}"/>
    <cellStyle name="20% - 6. jelölőszín 6 4 2" xfId="3707" xr:uid="{00000000-0005-0000-0000-000051060000}"/>
    <cellStyle name="20% - 6. jelölőszín 6 4 3" xfId="24339" xr:uid="{CCCBE18B-361A-436D-AA35-024B32929F1F}"/>
    <cellStyle name="20% - 6. jelölőszín 6 5" xfId="3708" xr:uid="{00000000-0005-0000-0000-000052060000}"/>
    <cellStyle name="20% - 6. jelölőszín 6 5 2" xfId="24340" xr:uid="{D2F88FE8-C2D4-42D0-8C9E-EFC2319B9DB4}"/>
    <cellStyle name="20% - 6. jelölőszín 6 6" xfId="3709" xr:uid="{00000000-0005-0000-0000-000053060000}"/>
    <cellStyle name="20% - 6. jelölőszín 6 6 2" xfId="24341" xr:uid="{A12DAA26-BF4B-454A-9DF1-7677FF2A5C4C}"/>
    <cellStyle name="20% - 6. jelölőszín 6 7" xfId="3710" xr:uid="{00000000-0005-0000-0000-000054060000}"/>
    <cellStyle name="20% - 6. jelölőszín 6 7 2" xfId="24342" xr:uid="{9A3C336A-17BC-4872-A61A-9C326DCAC6AD}"/>
    <cellStyle name="20% - 6. jelölőszín 6 8" xfId="3711" xr:uid="{00000000-0005-0000-0000-000055060000}"/>
    <cellStyle name="20% - 6. jelölőszín 6 8 2" xfId="24343" xr:uid="{8811517A-A86E-4E84-B021-B6F1A743F35B}"/>
    <cellStyle name="20% - 6. jelölőszín 6 9" xfId="3712" xr:uid="{00000000-0005-0000-0000-000056060000}"/>
    <cellStyle name="20% - 6. jelölőszín 6 9 2" xfId="24344" xr:uid="{8D98E739-0EB4-4A2D-BBDE-E0EBB7241C33}"/>
    <cellStyle name="20% - 6. jelölőszín 7" xfId="134" xr:uid="{00000000-0005-0000-0000-000057060000}"/>
    <cellStyle name="20% - 6. jelölőszín 7 10" xfId="3713" xr:uid="{00000000-0005-0000-0000-000058060000}"/>
    <cellStyle name="20% - 6. jelölőszín 7 10 2" xfId="24345" xr:uid="{3D74ACED-2F3A-46A3-A692-88C99A57D5AC}"/>
    <cellStyle name="20% - 6. jelölőszín 7 11" xfId="22872" xr:uid="{7F3E80AD-8788-42C9-890F-E74DDC2FFE3E}"/>
    <cellStyle name="20% - 6. jelölőszín 7 2" xfId="3714" xr:uid="{00000000-0005-0000-0000-000059060000}"/>
    <cellStyle name="20% - 6. jelölőszín 7 2 2" xfId="3715" xr:uid="{00000000-0005-0000-0000-00005A060000}"/>
    <cellStyle name="20% - 6. jelölőszín 7 2 3" xfId="24346" xr:uid="{8EDA731C-6D46-4E74-A04F-136E816E979D}"/>
    <cellStyle name="20% - 6. jelölőszín 7 3" xfId="3716" xr:uid="{00000000-0005-0000-0000-00005B060000}"/>
    <cellStyle name="20% - 6. jelölőszín 7 3 2" xfId="3717" xr:uid="{00000000-0005-0000-0000-00005C060000}"/>
    <cellStyle name="20% - 6. jelölőszín 7 3 3" xfId="24347" xr:uid="{8F444528-77F5-4279-BDB7-EE2918B45B5C}"/>
    <cellStyle name="20% - 6. jelölőszín 7 4" xfId="3718" xr:uid="{00000000-0005-0000-0000-00005D060000}"/>
    <cellStyle name="20% - 6. jelölőszín 7 4 2" xfId="3719" xr:uid="{00000000-0005-0000-0000-00005E060000}"/>
    <cellStyle name="20% - 6. jelölőszín 7 4 3" xfId="24348" xr:uid="{826B74A8-A511-43A0-B07E-42F551764E41}"/>
    <cellStyle name="20% - 6. jelölőszín 7 5" xfId="3720" xr:uid="{00000000-0005-0000-0000-00005F060000}"/>
    <cellStyle name="20% - 6. jelölőszín 7 5 2" xfId="24349" xr:uid="{BE964704-97CC-4581-96A4-C2598154C58D}"/>
    <cellStyle name="20% - 6. jelölőszín 7 6" xfId="3721" xr:uid="{00000000-0005-0000-0000-000060060000}"/>
    <cellStyle name="20% - 6. jelölőszín 7 6 2" xfId="24350" xr:uid="{1C8ECFA8-9B71-405C-BB73-5A76583C343C}"/>
    <cellStyle name="20% - 6. jelölőszín 7 7" xfId="3722" xr:uid="{00000000-0005-0000-0000-000061060000}"/>
    <cellStyle name="20% - 6. jelölőszín 7 7 2" xfId="24351" xr:uid="{AEE258FF-D5AB-4B86-B1E8-AC42E4749EC9}"/>
    <cellStyle name="20% - 6. jelölőszín 7 8" xfId="3723" xr:uid="{00000000-0005-0000-0000-000062060000}"/>
    <cellStyle name="20% - 6. jelölőszín 7 8 2" xfId="24352" xr:uid="{C39FAAC2-74D9-495F-AE7A-328FFB4FB763}"/>
    <cellStyle name="20% - 6. jelölőszín 7 9" xfId="3724" xr:uid="{00000000-0005-0000-0000-000063060000}"/>
    <cellStyle name="20% - 6. jelölőszín 7 9 2" xfId="24353" xr:uid="{B0DD5433-2192-4DDE-975A-E59237496232}"/>
    <cellStyle name="20% - 6. jelölőszín 8" xfId="135" xr:uid="{00000000-0005-0000-0000-000064060000}"/>
    <cellStyle name="20% - 6. jelölőszín 8 10" xfId="3725" xr:uid="{00000000-0005-0000-0000-000065060000}"/>
    <cellStyle name="20% - 6. jelölőszín 8 10 2" xfId="24354" xr:uid="{46EBEA2B-989E-4957-B621-C92257BC9609}"/>
    <cellStyle name="20% - 6. jelölőszín 8 11" xfId="22873" xr:uid="{FE637EB7-EE68-4805-B3D2-06C7D50722CF}"/>
    <cellStyle name="20% - 6. jelölőszín 8 2" xfId="3726" xr:uid="{00000000-0005-0000-0000-000066060000}"/>
    <cellStyle name="20% - 6. jelölőszín 8 2 2" xfId="3727" xr:uid="{00000000-0005-0000-0000-000067060000}"/>
    <cellStyle name="20% - 6. jelölőszín 8 2 3" xfId="24355" xr:uid="{4E95BACB-6E81-4374-B770-AC4AA132C91A}"/>
    <cellStyle name="20% - 6. jelölőszín 8 3" xfId="3728" xr:uid="{00000000-0005-0000-0000-000068060000}"/>
    <cellStyle name="20% - 6. jelölőszín 8 3 2" xfId="3729" xr:uid="{00000000-0005-0000-0000-000069060000}"/>
    <cellStyle name="20% - 6. jelölőszín 8 3 3" xfId="24356" xr:uid="{40E5B945-93F3-4900-A808-7F991ECE3072}"/>
    <cellStyle name="20% - 6. jelölőszín 8 4" xfId="3730" xr:uid="{00000000-0005-0000-0000-00006A060000}"/>
    <cellStyle name="20% - 6. jelölőszín 8 4 2" xfId="3731" xr:uid="{00000000-0005-0000-0000-00006B060000}"/>
    <cellStyle name="20% - 6. jelölőszín 8 4 3" xfId="24357" xr:uid="{01D2D4EF-B064-4D90-94A7-202700815CAB}"/>
    <cellStyle name="20% - 6. jelölőszín 8 5" xfId="3732" xr:uid="{00000000-0005-0000-0000-00006C060000}"/>
    <cellStyle name="20% - 6. jelölőszín 8 5 2" xfId="24358" xr:uid="{77790802-C497-4D21-ACC3-748E888858E9}"/>
    <cellStyle name="20% - 6. jelölőszín 8 6" xfId="3733" xr:uid="{00000000-0005-0000-0000-00006D060000}"/>
    <cellStyle name="20% - 6. jelölőszín 8 6 2" xfId="24359" xr:uid="{30B26909-B8C1-480F-A80B-CBF0A348B8FB}"/>
    <cellStyle name="20% - 6. jelölőszín 8 7" xfId="3734" xr:uid="{00000000-0005-0000-0000-00006E060000}"/>
    <cellStyle name="20% - 6. jelölőszín 8 7 2" xfId="24360" xr:uid="{3D02873B-6FD4-44BE-9FA4-FC924241DC4A}"/>
    <cellStyle name="20% - 6. jelölőszín 8 8" xfId="3735" xr:uid="{00000000-0005-0000-0000-00006F060000}"/>
    <cellStyle name="20% - 6. jelölőszín 8 8 2" xfId="24361" xr:uid="{63D91EBC-5EBF-426F-ABCC-911DCDB66BF9}"/>
    <cellStyle name="20% - 6. jelölőszín 8 9" xfId="3736" xr:uid="{00000000-0005-0000-0000-000070060000}"/>
    <cellStyle name="20% - 6. jelölőszín 8 9 2" xfId="24362" xr:uid="{5EC67013-64EC-48D0-80F2-B44B577BFD06}"/>
    <cellStyle name="20% - 6. jelölőszín 9" xfId="136" xr:uid="{00000000-0005-0000-0000-000071060000}"/>
    <cellStyle name="20% - 6. jelölőszín 9 10" xfId="3737" xr:uid="{00000000-0005-0000-0000-000072060000}"/>
    <cellStyle name="20% - 6. jelölőszín 9 10 2" xfId="24363" xr:uid="{6722302F-9344-48A5-9789-F4FA2DC70124}"/>
    <cellStyle name="20% - 6. jelölőszín 9 11" xfId="22874" xr:uid="{D54CCCE7-539E-4478-BB45-479B0F963E17}"/>
    <cellStyle name="20% - 6. jelölőszín 9 2" xfId="3738" xr:uid="{00000000-0005-0000-0000-000073060000}"/>
    <cellStyle name="20% - 6. jelölőszín 9 2 2" xfId="3739" xr:uid="{00000000-0005-0000-0000-000074060000}"/>
    <cellStyle name="20% - 6. jelölőszín 9 2 3" xfId="24364" xr:uid="{626D5ED9-3C78-4617-935E-3AD230DB316B}"/>
    <cellStyle name="20% - 6. jelölőszín 9 3" xfId="3740" xr:uid="{00000000-0005-0000-0000-000075060000}"/>
    <cellStyle name="20% - 6. jelölőszín 9 3 2" xfId="3741" xr:uid="{00000000-0005-0000-0000-000076060000}"/>
    <cellStyle name="20% - 6. jelölőszín 9 3 3" xfId="24365" xr:uid="{A5DABA12-96DA-4362-BA2F-8D585D92BE5B}"/>
    <cellStyle name="20% - 6. jelölőszín 9 4" xfId="3742" xr:uid="{00000000-0005-0000-0000-000077060000}"/>
    <cellStyle name="20% - 6. jelölőszín 9 4 2" xfId="3743" xr:uid="{00000000-0005-0000-0000-000078060000}"/>
    <cellStyle name="20% - 6. jelölőszín 9 4 3" xfId="24366" xr:uid="{4DD7708D-57E3-4CDE-9776-AD3A9F33A136}"/>
    <cellStyle name="20% - 6. jelölőszín 9 5" xfId="3744" xr:uid="{00000000-0005-0000-0000-000079060000}"/>
    <cellStyle name="20% - 6. jelölőszín 9 5 2" xfId="24367" xr:uid="{5123CE57-8101-4F09-8F9D-A2188EC46178}"/>
    <cellStyle name="20% - 6. jelölőszín 9 6" xfId="3745" xr:uid="{00000000-0005-0000-0000-00007A060000}"/>
    <cellStyle name="20% - 6. jelölőszín 9 6 2" xfId="24368" xr:uid="{828F9A51-5AAA-49B9-B10E-F3A551DD5060}"/>
    <cellStyle name="20% - 6. jelölőszín 9 7" xfId="3746" xr:uid="{00000000-0005-0000-0000-00007B060000}"/>
    <cellStyle name="20% - 6. jelölőszín 9 7 2" xfId="24369" xr:uid="{D217AA4F-251F-4746-B87B-77140714F091}"/>
    <cellStyle name="20% - 6. jelölőszín 9 8" xfId="3747" xr:uid="{00000000-0005-0000-0000-00007C060000}"/>
    <cellStyle name="20% - 6. jelölőszín 9 8 2" xfId="24370" xr:uid="{0F5D85E2-2352-42C6-B6B1-F11A4A42BA47}"/>
    <cellStyle name="20% - 6. jelölőszín 9 9" xfId="3748" xr:uid="{00000000-0005-0000-0000-00007D060000}"/>
    <cellStyle name="20% - 6. jelölőszín 9 9 2" xfId="24371" xr:uid="{08859681-F7CF-41E4-AE7A-4BF5E26CD16F}"/>
    <cellStyle name="20% - Accent1 2" xfId="137" xr:uid="{00000000-0005-0000-0000-00007E060000}"/>
    <cellStyle name="20% - Accent1 2 2" xfId="138" xr:uid="{00000000-0005-0000-0000-00007F060000}"/>
    <cellStyle name="20% - Accent1 2 2 2" xfId="3749" xr:uid="{00000000-0005-0000-0000-000080060000}"/>
    <cellStyle name="20% - Accent1 2 2 3" xfId="3750" xr:uid="{00000000-0005-0000-0000-000081060000}"/>
    <cellStyle name="20% - Accent1 2 3" xfId="3751" xr:uid="{00000000-0005-0000-0000-000082060000}"/>
    <cellStyle name="20% - Accent1 3" xfId="139" xr:uid="{00000000-0005-0000-0000-000083060000}"/>
    <cellStyle name="20% - Accent1 4" xfId="140" xr:uid="{00000000-0005-0000-0000-000084060000}"/>
    <cellStyle name="20% - Accent1 5" xfId="3752" xr:uid="{00000000-0005-0000-0000-000085060000}"/>
    <cellStyle name="20% - Accent2 2" xfId="141" xr:uid="{00000000-0005-0000-0000-000086060000}"/>
    <cellStyle name="20% - Accent2 2 2" xfId="142" xr:uid="{00000000-0005-0000-0000-000087060000}"/>
    <cellStyle name="20% - Accent2 2 2 2" xfId="3753" xr:uid="{00000000-0005-0000-0000-000088060000}"/>
    <cellStyle name="20% - Accent2 2 2 3" xfId="3754" xr:uid="{00000000-0005-0000-0000-000089060000}"/>
    <cellStyle name="20% - Accent2 2 3" xfId="3755" xr:uid="{00000000-0005-0000-0000-00008A060000}"/>
    <cellStyle name="20% - Accent2 3" xfId="143" xr:uid="{00000000-0005-0000-0000-00008B060000}"/>
    <cellStyle name="20% - Accent2 4" xfId="144" xr:uid="{00000000-0005-0000-0000-00008C060000}"/>
    <cellStyle name="20% - Accent2 5" xfId="3756" xr:uid="{00000000-0005-0000-0000-00008D060000}"/>
    <cellStyle name="20% - Accent3 2" xfId="145" xr:uid="{00000000-0005-0000-0000-00008E060000}"/>
    <cellStyle name="20% - Accent3 2 2" xfId="146" xr:uid="{00000000-0005-0000-0000-00008F060000}"/>
    <cellStyle name="20% - Accent3 2 2 2" xfId="3757" xr:uid="{00000000-0005-0000-0000-000090060000}"/>
    <cellStyle name="20% - Accent3 2 2 3" xfId="3758" xr:uid="{00000000-0005-0000-0000-000091060000}"/>
    <cellStyle name="20% - Accent3 2 3" xfId="3759" xr:uid="{00000000-0005-0000-0000-000092060000}"/>
    <cellStyle name="20% - Accent3 3" xfId="147" xr:uid="{00000000-0005-0000-0000-000093060000}"/>
    <cellStyle name="20% - Accent3 4" xfId="148" xr:uid="{00000000-0005-0000-0000-000094060000}"/>
    <cellStyle name="20% - Accent3 5" xfId="3760" xr:uid="{00000000-0005-0000-0000-000095060000}"/>
    <cellStyle name="20% - Accent4 2" xfId="149" xr:uid="{00000000-0005-0000-0000-000096060000}"/>
    <cellStyle name="20% - Accent4 2 2" xfId="150" xr:uid="{00000000-0005-0000-0000-000097060000}"/>
    <cellStyle name="20% - Accent4 2 2 2" xfId="3761" xr:uid="{00000000-0005-0000-0000-000098060000}"/>
    <cellStyle name="20% - Accent4 2 2 3" xfId="3762" xr:uid="{00000000-0005-0000-0000-000099060000}"/>
    <cellStyle name="20% - Accent4 2 3" xfId="3763" xr:uid="{00000000-0005-0000-0000-00009A060000}"/>
    <cellStyle name="20% - Accent4 3" xfId="151" xr:uid="{00000000-0005-0000-0000-00009B060000}"/>
    <cellStyle name="20% - Accent4 4" xfId="152" xr:uid="{00000000-0005-0000-0000-00009C060000}"/>
    <cellStyle name="20% - Accent4 5" xfId="3764" xr:uid="{00000000-0005-0000-0000-00009D060000}"/>
    <cellStyle name="20% - Accent5 2" xfId="153" xr:uid="{00000000-0005-0000-0000-00009E060000}"/>
    <cellStyle name="20% - Accent5 2 2" xfId="3765" xr:uid="{00000000-0005-0000-0000-00009F060000}"/>
    <cellStyle name="20% - Accent5 3" xfId="154" xr:uid="{00000000-0005-0000-0000-0000A0060000}"/>
    <cellStyle name="20% - Accent5 4" xfId="155" xr:uid="{00000000-0005-0000-0000-0000A1060000}"/>
    <cellStyle name="20% - Accent5 5" xfId="3766" xr:uid="{00000000-0005-0000-0000-0000A2060000}"/>
    <cellStyle name="20% - Accent6 2" xfId="156" xr:uid="{00000000-0005-0000-0000-0000A3060000}"/>
    <cellStyle name="20% - Accent6 2 2" xfId="157" xr:uid="{00000000-0005-0000-0000-0000A4060000}"/>
    <cellStyle name="20% - Accent6 2 2 2" xfId="3767" xr:uid="{00000000-0005-0000-0000-0000A5060000}"/>
    <cellStyle name="20% - Accent6 2 2 3" xfId="3768" xr:uid="{00000000-0005-0000-0000-0000A6060000}"/>
    <cellStyle name="20% - Accent6 2 3" xfId="3769" xr:uid="{00000000-0005-0000-0000-0000A7060000}"/>
    <cellStyle name="20% - Accent6 3" xfId="158" xr:uid="{00000000-0005-0000-0000-0000A8060000}"/>
    <cellStyle name="20% - Accent6 4" xfId="159" xr:uid="{00000000-0005-0000-0000-0000A9060000}"/>
    <cellStyle name="20% - Accent6 5" xfId="3770" xr:uid="{00000000-0005-0000-0000-0000AA060000}"/>
    <cellStyle name="20% - Akzent1" xfId="3771" xr:uid="{00000000-0005-0000-0000-0000AB060000}"/>
    <cellStyle name="20% - Akzent2" xfId="3772" xr:uid="{00000000-0005-0000-0000-0000AC060000}"/>
    <cellStyle name="20% - Akzent3" xfId="3773" xr:uid="{00000000-0005-0000-0000-0000AD060000}"/>
    <cellStyle name="20% - Akzent4" xfId="3774" xr:uid="{00000000-0005-0000-0000-0000AE060000}"/>
    <cellStyle name="20% - Akzent5" xfId="3775" xr:uid="{00000000-0005-0000-0000-0000AF060000}"/>
    <cellStyle name="20% - Akzent6" xfId="3776" xr:uid="{00000000-0005-0000-0000-0000B0060000}"/>
    <cellStyle name="20% - Énfasis1" xfId="3777" xr:uid="{00000000-0005-0000-0000-0000B1060000}"/>
    <cellStyle name="20% - Énfasis2" xfId="3778" xr:uid="{00000000-0005-0000-0000-0000B2060000}"/>
    <cellStyle name="20% - Énfasis3" xfId="3779" xr:uid="{00000000-0005-0000-0000-0000B3060000}"/>
    <cellStyle name="20% - Énfasis4" xfId="3780" xr:uid="{00000000-0005-0000-0000-0000B4060000}"/>
    <cellStyle name="20% - Énfasis5" xfId="3781" xr:uid="{00000000-0005-0000-0000-0000B5060000}"/>
    <cellStyle name="20% - Énfasis6" xfId="3782" xr:uid="{00000000-0005-0000-0000-0000B6060000}"/>
    <cellStyle name="20% - 强调文字颜色 1 2" xfId="3783" xr:uid="{00000000-0005-0000-0000-0000B7060000}"/>
    <cellStyle name="20% - 强调文字颜色 2 2" xfId="3784" xr:uid="{00000000-0005-0000-0000-0000B8060000}"/>
    <cellStyle name="20% - 强调文字颜色 3 2" xfId="3785" xr:uid="{00000000-0005-0000-0000-0000B9060000}"/>
    <cellStyle name="20% - 强调文字颜色 4 2" xfId="3786" xr:uid="{00000000-0005-0000-0000-0000BA060000}"/>
    <cellStyle name="20% - 强调文字颜色 5 2" xfId="3787" xr:uid="{00000000-0005-0000-0000-0000BB060000}"/>
    <cellStyle name="20% - 强调文字颜色 6 2" xfId="3788" xr:uid="{00000000-0005-0000-0000-0000BC060000}"/>
    <cellStyle name="40% - 1. jelölőszín" xfId="160" xr:uid="{00000000-0005-0000-0000-0000BD060000}"/>
    <cellStyle name="40% - 1. jelölőszín 10" xfId="161" xr:uid="{00000000-0005-0000-0000-0000BE060000}"/>
    <cellStyle name="40% - 1. jelölőszín 10 10" xfId="3789" xr:uid="{00000000-0005-0000-0000-0000BF060000}"/>
    <cellStyle name="40% - 1. jelölőszín 10 10 2" xfId="24372" xr:uid="{C2488A78-9AD0-4EA0-BC8E-A5467ABA1A37}"/>
    <cellStyle name="40% - 1. jelölőszín 10 11" xfId="22875" xr:uid="{C548A519-29CA-4DDA-A787-E42D3F2353E9}"/>
    <cellStyle name="40% - 1. jelölőszín 10 2" xfId="3790" xr:uid="{00000000-0005-0000-0000-0000C0060000}"/>
    <cellStyle name="40% - 1. jelölőszín 10 2 2" xfId="3791" xr:uid="{00000000-0005-0000-0000-0000C1060000}"/>
    <cellStyle name="40% - 1. jelölőszín 10 2 3" xfId="24373" xr:uid="{E9A9A6B4-8D3F-4DC4-871C-9595D25B5DCD}"/>
    <cellStyle name="40% - 1. jelölőszín 10 3" xfId="3792" xr:uid="{00000000-0005-0000-0000-0000C2060000}"/>
    <cellStyle name="40% - 1. jelölőszín 10 3 2" xfId="3793" xr:uid="{00000000-0005-0000-0000-0000C3060000}"/>
    <cellStyle name="40% - 1. jelölőszín 10 3 3" xfId="24374" xr:uid="{3C545EEC-21D5-405A-8839-2BC8B79FEBBA}"/>
    <cellStyle name="40% - 1. jelölőszín 10 4" xfId="3794" xr:uid="{00000000-0005-0000-0000-0000C4060000}"/>
    <cellStyle name="40% - 1. jelölőszín 10 4 2" xfId="3795" xr:uid="{00000000-0005-0000-0000-0000C5060000}"/>
    <cellStyle name="40% - 1. jelölőszín 10 4 3" xfId="24375" xr:uid="{48305BEF-416B-49F0-B66A-91955B9D22AF}"/>
    <cellStyle name="40% - 1. jelölőszín 10 5" xfId="3796" xr:uid="{00000000-0005-0000-0000-0000C6060000}"/>
    <cellStyle name="40% - 1. jelölőszín 10 5 2" xfId="24376" xr:uid="{EDCD5F85-45A1-45AB-A969-CF23B1082A85}"/>
    <cellStyle name="40% - 1. jelölőszín 10 6" xfId="3797" xr:uid="{00000000-0005-0000-0000-0000C7060000}"/>
    <cellStyle name="40% - 1. jelölőszín 10 6 2" xfId="24377" xr:uid="{8D2300FC-B865-4160-AE93-BBFF119D58CC}"/>
    <cellStyle name="40% - 1. jelölőszín 10 7" xfId="3798" xr:uid="{00000000-0005-0000-0000-0000C8060000}"/>
    <cellStyle name="40% - 1. jelölőszín 10 7 2" xfId="24378" xr:uid="{1943E79A-BBB6-4EAD-A33E-0B2ADFFC632C}"/>
    <cellStyle name="40% - 1. jelölőszín 10 8" xfId="3799" xr:uid="{00000000-0005-0000-0000-0000C9060000}"/>
    <cellStyle name="40% - 1. jelölőszín 10 8 2" xfId="24379" xr:uid="{F533181D-D496-48A4-AD3C-A675B4158260}"/>
    <cellStyle name="40% - 1. jelölőszín 10 9" xfId="3800" xr:uid="{00000000-0005-0000-0000-0000CA060000}"/>
    <cellStyle name="40% - 1. jelölőszín 10 9 2" xfId="24380" xr:uid="{5F43220B-6F18-4F88-A703-2B87782E3BA8}"/>
    <cellStyle name="40% - 1. jelölőszín 11" xfId="162" xr:uid="{00000000-0005-0000-0000-0000CB060000}"/>
    <cellStyle name="40% - 1. jelölőszín 11 10" xfId="3801" xr:uid="{00000000-0005-0000-0000-0000CC060000}"/>
    <cellStyle name="40% - 1. jelölőszín 11 10 2" xfId="24381" xr:uid="{897B4A25-C119-4A60-9420-7463231602D4}"/>
    <cellStyle name="40% - 1. jelölőszín 11 11" xfId="22876" xr:uid="{5E07F55E-E119-4144-BC8C-66E4FBC380CF}"/>
    <cellStyle name="40% - 1. jelölőszín 11 2" xfId="3802" xr:uid="{00000000-0005-0000-0000-0000CD060000}"/>
    <cellStyle name="40% - 1. jelölőszín 11 2 2" xfId="3803" xr:uid="{00000000-0005-0000-0000-0000CE060000}"/>
    <cellStyle name="40% - 1. jelölőszín 11 2 3" xfId="24382" xr:uid="{42864AE4-B10E-4093-83DC-7DA6F58A7182}"/>
    <cellStyle name="40% - 1. jelölőszín 11 3" xfId="3804" xr:uid="{00000000-0005-0000-0000-0000CF060000}"/>
    <cellStyle name="40% - 1. jelölőszín 11 3 2" xfId="3805" xr:uid="{00000000-0005-0000-0000-0000D0060000}"/>
    <cellStyle name="40% - 1. jelölőszín 11 3 3" xfId="24383" xr:uid="{9591513F-1491-498D-A294-CF7841517DDE}"/>
    <cellStyle name="40% - 1. jelölőszín 11 4" xfId="3806" xr:uid="{00000000-0005-0000-0000-0000D1060000}"/>
    <cellStyle name="40% - 1. jelölőszín 11 4 2" xfId="3807" xr:uid="{00000000-0005-0000-0000-0000D2060000}"/>
    <cellStyle name="40% - 1. jelölőszín 11 4 3" xfId="24384" xr:uid="{87881C74-C0B9-4EFB-AA04-B1A14E979C89}"/>
    <cellStyle name="40% - 1. jelölőszín 11 5" xfId="3808" xr:uid="{00000000-0005-0000-0000-0000D3060000}"/>
    <cellStyle name="40% - 1. jelölőszín 11 5 2" xfId="24385" xr:uid="{ED6481A0-229D-4484-95EB-D5D974203799}"/>
    <cellStyle name="40% - 1. jelölőszín 11 6" xfId="3809" xr:uid="{00000000-0005-0000-0000-0000D4060000}"/>
    <cellStyle name="40% - 1. jelölőszín 11 6 2" xfId="24386" xr:uid="{491503D4-D4AB-46EE-8CDD-E45A71E892EB}"/>
    <cellStyle name="40% - 1. jelölőszín 11 7" xfId="3810" xr:uid="{00000000-0005-0000-0000-0000D5060000}"/>
    <cellStyle name="40% - 1. jelölőszín 11 7 2" xfId="24387" xr:uid="{0DEC993B-AAB9-44DE-87F9-A523813185AA}"/>
    <cellStyle name="40% - 1. jelölőszín 11 8" xfId="3811" xr:uid="{00000000-0005-0000-0000-0000D6060000}"/>
    <cellStyle name="40% - 1. jelölőszín 11 8 2" xfId="24388" xr:uid="{82F4E04F-591A-4202-9F17-FABA18307895}"/>
    <cellStyle name="40% - 1. jelölőszín 11 9" xfId="3812" xr:uid="{00000000-0005-0000-0000-0000D7060000}"/>
    <cellStyle name="40% - 1. jelölőszín 11 9 2" xfId="24389" xr:uid="{130B9B3F-3D89-49A0-9B99-C2AFA5926F14}"/>
    <cellStyle name="40% - 1. jelölőszín 12" xfId="163" xr:uid="{00000000-0005-0000-0000-0000D8060000}"/>
    <cellStyle name="40% - 1. jelölőszín 12 10" xfId="3813" xr:uid="{00000000-0005-0000-0000-0000D9060000}"/>
    <cellStyle name="40% - 1. jelölőszín 12 10 2" xfId="24390" xr:uid="{C5B99381-5222-47C1-8F11-5B80C522BCB2}"/>
    <cellStyle name="40% - 1. jelölőszín 12 11" xfId="22877" xr:uid="{BBD2E40E-D957-4CA5-B41A-7AFC393D3A58}"/>
    <cellStyle name="40% - 1. jelölőszín 12 2" xfId="3814" xr:uid="{00000000-0005-0000-0000-0000DA060000}"/>
    <cellStyle name="40% - 1. jelölőszín 12 2 2" xfId="24391" xr:uid="{E4FBC11F-1C47-4EDE-A333-7550EEDDC264}"/>
    <cellStyle name="40% - 1. jelölőszín 12 3" xfId="3815" xr:uid="{00000000-0005-0000-0000-0000DB060000}"/>
    <cellStyle name="40% - 1. jelölőszín 12 3 2" xfId="24392" xr:uid="{AF298EB2-EEFA-449F-9D12-9DEEB279B2A7}"/>
    <cellStyle name="40% - 1. jelölőszín 12 4" xfId="3816" xr:uid="{00000000-0005-0000-0000-0000DC060000}"/>
    <cellStyle name="40% - 1. jelölőszín 12 4 2" xfId="24393" xr:uid="{E9083CD4-8EBC-427F-827F-0060DA7E3229}"/>
    <cellStyle name="40% - 1. jelölőszín 12 5" xfId="3817" xr:uid="{00000000-0005-0000-0000-0000DD060000}"/>
    <cellStyle name="40% - 1. jelölőszín 12 5 2" xfId="24394" xr:uid="{EEF2E437-5892-4263-B7D8-DDB602B37655}"/>
    <cellStyle name="40% - 1. jelölőszín 12 6" xfId="3818" xr:uid="{00000000-0005-0000-0000-0000DE060000}"/>
    <cellStyle name="40% - 1. jelölőszín 12 6 2" xfId="24395" xr:uid="{2CB34495-8007-4BDE-BD2F-5B328AC25CE3}"/>
    <cellStyle name="40% - 1. jelölőszín 12 7" xfId="3819" xr:uid="{00000000-0005-0000-0000-0000DF060000}"/>
    <cellStyle name="40% - 1. jelölőszín 12 7 2" xfId="24396" xr:uid="{C87F2EE2-EAD8-4D68-A763-8E1736148536}"/>
    <cellStyle name="40% - 1. jelölőszín 12 8" xfId="3820" xr:uid="{00000000-0005-0000-0000-0000E0060000}"/>
    <cellStyle name="40% - 1. jelölőszín 12 8 2" xfId="24397" xr:uid="{73419F09-747C-4221-978A-A3514DA13464}"/>
    <cellStyle name="40% - 1. jelölőszín 12 9" xfId="3821" xr:uid="{00000000-0005-0000-0000-0000E1060000}"/>
    <cellStyle name="40% - 1. jelölőszín 12 9 2" xfId="24398" xr:uid="{209A30B4-DB4A-4BAB-9F74-8FBACCF3DDB4}"/>
    <cellStyle name="40% - 1. jelölőszín 13" xfId="164" xr:uid="{00000000-0005-0000-0000-0000E2060000}"/>
    <cellStyle name="40% - 1. jelölőszín 14" xfId="165" xr:uid="{00000000-0005-0000-0000-0000E3060000}"/>
    <cellStyle name="40% - 1. jelölőszín 14 2" xfId="22878" xr:uid="{AC41BC3D-349A-48D1-A133-B5C91919A83F}"/>
    <cellStyle name="40% - 1. jelölőszín 15" xfId="3822" xr:uid="{00000000-0005-0000-0000-0000E4060000}"/>
    <cellStyle name="40% - 1. jelölőszín 15 2" xfId="24399" xr:uid="{4E9D2E62-24CA-4CD9-9DAA-173518A99FD3}"/>
    <cellStyle name="40% - 1. jelölőszín 16" xfId="3823" xr:uid="{00000000-0005-0000-0000-0000E5060000}"/>
    <cellStyle name="40% - 1. jelölőszín 16 2" xfId="24400" xr:uid="{2403EECA-7E1D-49AB-9443-71FEBF27CB70}"/>
    <cellStyle name="40% - 1. jelölőszín 17" xfId="3824" xr:uid="{00000000-0005-0000-0000-0000E6060000}"/>
    <cellStyle name="40% - 1. jelölőszín 17 2" xfId="24401" xr:uid="{339C1DCF-2A16-4961-8E86-47FEED48373B}"/>
    <cellStyle name="40% - 1. jelölőszín 18" xfId="3825" xr:uid="{00000000-0005-0000-0000-0000E7060000}"/>
    <cellStyle name="40% - 1. jelölőszín 18 2" xfId="24402" xr:uid="{E6F49344-000C-46EB-8CD1-E960C6ED9E7E}"/>
    <cellStyle name="40% - 1. jelölőszín 19" xfId="3826" xr:uid="{00000000-0005-0000-0000-0000E8060000}"/>
    <cellStyle name="40% - 1. jelölőszín 19 2" xfId="24403" xr:uid="{B226800E-C139-4A63-B76F-29F62905D893}"/>
    <cellStyle name="40% - 1. jelölőszín 2" xfId="166" xr:uid="{00000000-0005-0000-0000-0000E9060000}"/>
    <cellStyle name="40% - 1. jelölőszín 2 10" xfId="3827" xr:uid="{00000000-0005-0000-0000-0000EA060000}"/>
    <cellStyle name="40% - 1. jelölőszín 2 10 2" xfId="3828" xr:uid="{00000000-0005-0000-0000-0000EB060000}"/>
    <cellStyle name="40% - 1. jelölőszín 2 11" xfId="3829" xr:uid="{00000000-0005-0000-0000-0000EC060000}"/>
    <cellStyle name="40% - 1. jelölőszín 2 12" xfId="3830" xr:uid="{00000000-0005-0000-0000-0000ED060000}"/>
    <cellStyle name="40% - 1. jelölőszín 2 13" xfId="22596" xr:uid="{1324F986-0168-4715-B2A0-FD770DC870B0}"/>
    <cellStyle name="40% - 1. jelölőszín 2 2" xfId="167" xr:uid="{00000000-0005-0000-0000-0000EE060000}"/>
    <cellStyle name="40% - 1. jelölőszín 2 2 2" xfId="3831" xr:uid="{00000000-0005-0000-0000-0000EF060000}"/>
    <cellStyle name="40% - 1. jelölőszín 2 2 2 2" xfId="3832" xr:uid="{00000000-0005-0000-0000-0000F0060000}"/>
    <cellStyle name="40% - 1. jelölőszín 2 2 3" xfId="3833" xr:uid="{00000000-0005-0000-0000-0000F1060000}"/>
    <cellStyle name="40% - 1. jelölőszín 2 2 3 2" xfId="3834" xr:uid="{00000000-0005-0000-0000-0000F2060000}"/>
    <cellStyle name="40% - 1. jelölőszín 2 2 4" xfId="3835" xr:uid="{00000000-0005-0000-0000-0000F3060000}"/>
    <cellStyle name="40% - 1. jelölőszín 2 2 4 2" xfId="3836" xr:uid="{00000000-0005-0000-0000-0000F4060000}"/>
    <cellStyle name="40% - 1. jelölőszín 2 2 5" xfId="3837" xr:uid="{00000000-0005-0000-0000-0000F5060000}"/>
    <cellStyle name="40% - 1. jelölőszín 2 3" xfId="168" xr:uid="{00000000-0005-0000-0000-0000F6060000}"/>
    <cellStyle name="40% - 1. jelölőszín 2 3 2" xfId="3838" xr:uid="{00000000-0005-0000-0000-0000F7060000}"/>
    <cellStyle name="40% - 1. jelölőszín 2 3 2 2" xfId="3839" xr:uid="{00000000-0005-0000-0000-0000F8060000}"/>
    <cellStyle name="40% - 1. jelölőszín 2 3 3" xfId="3840" xr:uid="{00000000-0005-0000-0000-0000F9060000}"/>
    <cellStyle name="40% - 1. jelölőszín 2 3 3 2" xfId="3841" xr:uid="{00000000-0005-0000-0000-0000FA060000}"/>
    <cellStyle name="40% - 1. jelölőszín 2 3 4" xfId="3842" xr:uid="{00000000-0005-0000-0000-0000FB060000}"/>
    <cellStyle name="40% - 1. jelölőszín 2 3 4 2" xfId="3843" xr:uid="{00000000-0005-0000-0000-0000FC060000}"/>
    <cellStyle name="40% - 1. jelölőszín 2 3 5" xfId="3844" xr:uid="{00000000-0005-0000-0000-0000FD060000}"/>
    <cellStyle name="40% - 1. jelölőszín 2 4" xfId="169" xr:uid="{00000000-0005-0000-0000-0000FE060000}"/>
    <cellStyle name="40% - 1. jelölőszín 2 4 2" xfId="3845" xr:uid="{00000000-0005-0000-0000-0000FF060000}"/>
    <cellStyle name="40% - 1. jelölőszín 2 4 2 2" xfId="3846" xr:uid="{00000000-0005-0000-0000-000000070000}"/>
    <cellStyle name="40% - 1. jelölőszín 2 4 3" xfId="3847" xr:uid="{00000000-0005-0000-0000-000001070000}"/>
    <cellStyle name="40% - 1. jelölőszín 2 4 3 2" xfId="3848" xr:uid="{00000000-0005-0000-0000-000002070000}"/>
    <cellStyle name="40% - 1. jelölőszín 2 4 4" xfId="3849" xr:uid="{00000000-0005-0000-0000-000003070000}"/>
    <cellStyle name="40% - 1. jelölőszín 2 4 4 2" xfId="3850" xr:uid="{00000000-0005-0000-0000-000004070000}"/>
    <cellStyle name="40% - 1. jelölőszín 2 4 5" xfId="3851" xr:uid="{00000000-0005-0000-0000-000005070000}"/>
    <cellStyle name="40% - 1. jelölőszín 2 5" xfId="170" xr:uid="{00000000-0005-0000-0000-000006070000}"/>
    <cellStyle name="40% - 1. jelölőszín 2 5 2" xfId="3852" xr:uid="{00000000-0005-0000-0000-000007070000}"/>
    <cellStyle name="40% - 1. jelölőszín 2 5 2 2" xfId="3853" xr:uid="{00000000-0005-0000-0000-000008070000}"/>
    <cellStyle name="40% - 1. jelölőszín 2 5 3" xfId="3854" xr:uid="{00000000-0005-0000-0000-000009070000}"/>
    <cellStyle name="40% - 1. jelölőszín 2 5 3 2" xfId="3855" xr:uid="{00000000-0005-0000-0000-00000A070000}"/>
    <cellStyle name="40% - 1. jelölőszín 2 5 4" xfId="3856" xr:uid="{00000000-0005-0000-0000-00000B070000}"/>
    <cellStyle name="40% - 1. jelölőszín 2 5 4 2" xfId="3857" xr:uid="{00000000-0005-0000-0000-00000C070000}"/>
    <cellStyle name="40% - 1. jelölőszín 2 5 5" xfId="3858" xr:uid="{00000000-0005-0000-0000-00000D070000}"/>
    <cellStyle name="40% - 1. jelölőszín 2 6" xfId="171" xr:uid="{00000000-0005-0000-0000-00000E070000}"/>
    <cellStyle name="40% - 1. jelölőszín 2 6 2" xfId="3859" xr:uid="{00000000-0005-0000-0000-00000F070000}"/>
    <cellStyle name="40% - 1. jelölőszín 2 6 2 2" xfId="3860" xr:uid="{00000000-0005-0000-0000-000010070000}"/>
    <cellStyle name="40% - 1. jelölőszín 2 6 3" xfId="3861" xr:uid="{00000000-0005-0000-0000-000011070000}"/>
    <cellStyle name="40% - 1. jelölőszín 2 6 3 2" xfId="3862" xr:uid="{00000000-0005-0000-0000-000012070000}"/>
    <cellStyle name="40% - 1. jelölőszín 2 6 4" xfId="3863" xr:uid="{00000000-0005-0000-0000-000013070000}"/>
    <cellStyle name="40% - 1. jelölőszín 2 6 4 2" xfId="3864" xr:uid="{00000000-0005-0000-0000-000014070000}"/>
    <cellStyle name="40% - 1. jelölőszín 2 6 5" xfId="3865" xr:uid="{00000000-0005-0000-0000-000015070000}"/>
    <cellStyle name="40% - 1. jelölőszín 2 7" xfId="172" xr:uid="{00000000-0005-0000-0000-000016070000}"/>
    <cellStyle name="40% - 1. jelölőszín 2 7 10" xfId="3866" xr:uid="{00000000-0005-0000-0000-000017070000}"/>
    <cellStyle name="40% - 1. jelölőszín 2 7 10 2" xfId="24404" xr:uid="{88EE2918-6BED-4CB5-8BF0-0DDD79198F00}"/>
    <cellStyle name="40% - 1. jelölőszín 2 7 11" xfId="22879" xr:uid="{25DE4171-E56F-4ED0-802F-6F2B0CA902C8}"/>
    <cellStyle name="40% - 1. jelölőszín 2 7 2" xfId="3867" xr:uid="{00000000-0005-0000-0000-000018070000}"/>
    <cellStyle name="40% - 1. jelölőszín 2 7 2 2" xfId="3868" xr:uid="{00000000-0005-0000-0000-000019070000}"/>
    <cellStyle name="40% - 1. jelölőszín 2 7 2 3" xfId="24405" xr:uid="{82008529-D5EC-476C-A6A4-546F2C1D1E63}"/>
    <cellStyle name="40% - 1. jelölőszín 2 7 3" xfId="3869" xr:uid="{00000000-0005-0000-0000-00001A070000}"/>
    <cellStyle name="40% - 1. jelölőszín 2 7 3 2" xfId="3870" xr:uid="{00000000-0005-0000-0000-00001B070000}"/>
    <cellStyle name="40% - 1. jelölőszín 2 7 3 3" xfId="24406" xr:uid="{CACA6C7E-4C94-4E96-8EA1-DFA0D5D610F0}"/>
    <cellStyle name="40% - 1. jelölőszín 2 7 4" xfId="3871" xr:uid="{00000000-0005-0000-0000-00001C070000}"/>
    <cellStyle name="40% - 1. jelölőszín 2 7 4 2" xfId="3872" xr:uid="{00000000-0005-0000-0000-00001D070000}"/>
    <cellStyle name="40% - 1. jelölőszín 2 7 4 3" xfId="24407" xr:uid="{11DB4845-4054-4A2C-99F8-5601A3FE8097}"/>
    <cellStyle name="40% - 1. jelölőszín 2 7 5" xfId="3873" xr:uid="{00000000-0005-0000-0000-00001E070000}"/>
    <cellStyle name="40% - 1. jelölőszín 2 7 5 2" xfId="24408" xr:uid="{5C94253E-533E-4AE6-B11E-313B759B2971}"/>
    <cellStyle name="40% - 1. jelölőszín 2 7 6" xfId="3874" xr:uid="{00000000-0005-0000-0000-00001F070000}"/>
    <cellStyle name="40% - 1. jelölőszín 2 7 6 2" xfId="24409" xr:uid="{019D8DFB-6068-4862-A130-0B3BFB5F3A00}"/>
    <cellStyle name="40% - 1. jelölőszín 2 7 7" xfId="3875" xr:uid="{00000000-0005-0000-0000-000020070000}"/>
    <cellStyle name="40% - 1. jelölőszín 2 7 7 2" xfId="24410" xr:uid="{2C153C9D-55C9-492D-B0B3-B40321CCC1FE}"/>
    <cellStyle name="40% - 1. jelölőszín 2 7 8" xfId="3876" xr:uid="{00000000-0005-0000-0000-000021070000}"/>
    <cellStyle name="40% - 1. jelölőszín 2 7 8 2" xfId="24411" xr:uid="{03354E88-58A4-4B2B-B3DE-BA19024C978F}"/>
    <cellStyle name="40% - 1. jelölőszín 2 7 9" xfId="3877" xr:uid="{00000000-0005-0000-0000-000022070000}"/>
    <cellStyle name="40% - 1. jelölőszín 2 7 9 2" xfId="24412" xr:uid="{9CC55BBC-1B59-4072-8C16-D3626CFCD57D}"/>
    <cellStyle name="40% - 1. jelölőszín 2 8" xfId="173" xr:uid="{00000000-0005-0000-0000-000023070000}"/>
    <cellStyle name="40% - 1. jelölőszín 2 8 2" xfId="3878" xr:uid="{00000000-0005-0000-0000-000024070000}"/>
    <cellStyle name="40% - 1. jelölőszín 2 8 3" xfId="22880" xr:uid="{E04AA92A-DB43-4643-B007-200C5D12459D}"/>
    <cellStyle name="40% - 1. jelölőszín 2 9" xfId="1808" xr:uid="{00000000-0005-0000-0000-000025070000}"/>
    <cellStyle name="40% - 1. jelölőszín 2 9 2" xfId="3879" xr:uid="{00000000-0005-0000-0000-000026070000}"/>
    <cellStyle name="40% - 1. jelölőszín 2_02 BV _2009_jan15" xfId="3880" xr:uid="{00000000-0005-0000-0000-000027070000}"/>
    <cellStyle name="40% - 1. jelölőszín 20" xfId="3881" xr:uid="{00000000-0005-0000-0000-000028070000}"/>
    <cellStyle name="40% - 1. jelölőszín 20 2" xfId="24413" xr:uid="{666E0A5A-6D86-43D4-BD3F-C8B6A7EED469}"/>
    <cellStyle name="40% - 1. jelölőszín 3" xfId="174" xr:uid="{00000000-0005-0000-0000-000029070000}"/>
    <cellStyle name="40% - 1. jelölőszín 3 10" xfId="3882" xr:uid="{00000000-0005-0000-0000-00002A070000}"/>
    <cellStyle name="40% - 1. jelölőszín 3 11" xfId="3883" xr:uid="{00000000-0005-0000-0000-00002B070000}"/>
    <cellStyle name="40% - 1. jelölőszín 3 2" xfId="175" xr:uid="{00000000-0005-0000-0000-00002C070000}"/>
    <cellStyle name="40% - 1. jelölőszín 3 2 2" xfId="3884" xr:uid="{00000000-0005-0000-0000-00002D070000}"/>
    <cellStyle name="40% - 1. jelölőszín 3 2 2 2" xfId="3885" xr:uid="{00000000-0005-0000-0000-00002E070000}"/>
    <cellStyle name="40% - 1. jelölőszín 3 2 3" xfId="3886" xr:uid="{00000000-0005-0000-0000-00002F070000}"/>
    <cellStyle name="40% - 1. jelölőszín 3 2 3 2" xfId="3887" xr:uid="{00000000-0005-0000-0000-000030070000}"/>
    <cellStyle name="40% - 1. jelölőszín 3 2 4" xfId="3888" xr:uid="{00000000-0005-0000-0000-000031070000}"/>
    <cellStyle name="40% - 1. jelölőszín 3 2 4 2" xfId="3889" xr:uid="{00000000-0005-0000-0000-000032070000}"/>
    <cellStyle name="40% - 1. jelölőszín 3 2 5" xfId="3890" xr:uid="{00000000-0005-0000-0000-000033070000}"/>
    <cellStyle name="40% - 1. jelölőszín 3 2 6" xfId="22881" xr:uid="{BA0FBDD5-6EE2-4A5A-BEA6-0FAB0CFEA0D5}"/>
    <cellStyle name="40% - 1. jelölőszín 3 3" xfId="3891" xr:uid="{00000000-0005-0000-0000-000034070000}"/>
    <cellStyle name="40% - 1. jelölőszín 3 3 2" xfId="3892" xr:uid="{00000000-0005-0000-0000-000035070000}"/>
    <cellStyle name="40% - 1. jelölőszín 3 3 2 2" xfId="3893" xr:uid="{00000000-0005-0000-0000-000036070000}"/>
    <cellStyle name="40% - 1. jelölőszín 3 3 3" xfId="3894" xr:uid="{00000000-0005-0000-0000-000037070000}"/>
    <cellStyle name="40% - 1. jelölőszín 3 3 3 2" xfId="3895" xr:uid="{00000000-0005-0000-0000-000038070000}"/>
    <cellStyle name="40% - 1. jelölőszín 3 3 4" xfId="3896" xr:uid="{00000000-0005-0000-0000-000039070000}"/>
    <cellStyle name="40% - 1. jelölőszín 3 3 4 2" xfId="3897" xr:uid="{00000000-0005-0000-0000-00003A070000}"/>
    <cellStyle name="40% - 1. jelölőszín 3 3 5" xfId="3898" xr:uid="{00000000-0005-0000-0000-00003B070000}"/>
    <cellStyle name="40% - 1. jelölőszín 3 4" xfId="3899" xr:uid="{00000000-0005-0000-0000-00003C070000}"/>
    <cellStyle name="40% - 1. jelölőszín 3 4 2" xfId="3900" xr:uid="{00000000-0005-0000-0000-00003D070000}"/>
    <cellStyle name="40% - 1. jelölőszín 3 4 2 2" xfId="3901" xr:uid="{00000000-0005-0000-0000-00003E070000}"/>
    <cellStyle name="40% - 1. jelölőszín 3 4 3" xfId="3902" xr:uid="{00000000-0005-0000-0000-00003F070000}"/>
    <cellStyle name="40% - 1. jelölőszín 3 4 3 2" xfId="3903" xr:uid="{00000000-0005-0000-0000-000040070000}"/>
    <cellStyle name="40% - 1. jelölőszín 3 4 4" xfId="3904" xr:uid="{00000000-0005-0000-0000-000041070000}"/>
    <cellStyle name="40% - 1. jelölőszín 3 4 4 2" xfId="3905" xr:uid="{00000000-0005-0000-0000-000042070000}"/>
    <cellStyle name="40% - 1. jelölőszín 3 4 5" xfId="3906" xr:uid="{00000000-0005-0000-0000-000043070000}"/>
    <cellStyle name="40% - 1. jelölőszín 3 4 6" xfId="24414" xr:uid="{CB0D9099-1ADE-407D-8CD2-A3D1BA6F858A}"/>
    <cellStyle name="40% - 1. jelölőszín 3 5" xfId="3907" xr:uid="{00000000-0005-0000-0000-000044070000}"/>
    <cellStyle name="40% - 1. jelölőszín 3 5 2" xfId="3908" xr:uid="{00000000-0005-0000-0000-000045070000}"/>
    <cellStyle name="40% - 1. jelölőszín 3 5 2 2" xfId="3909" xr:uid="{00000000-0005-0000-0000-000046070000}"/>
    <cellStyle name="40% - 1. jelölőszín 3 5 3" xfId="3910" xr:uid="{00000000-0005-0000-0000-000047070000}"/>
    <cellStyle name="40% - 1. jelölőszín 3 5 3 2" xfId="3911" xr:uid="{00000000-0005-0000-0000-000048070000}"/>
    <cellStyle name="40% - 1. jelölőszín 3 5 4" xfId="3912" xr:uid="{00000000-0005-0000-0000-000049070000}"/>
    <cellStyle name="40% - 1. jelölőszín 3 5 4 2" xfId="3913" xr:uid="{00000000-0005-0000-0000-00004A070000}"/>
    <cellStyle name="40% - 1. jelölőszín 3 5 5" xfId="3914" xr:uid="{00000000-0005-0000-0000-00004B070000}"/>
    <cellStyle name="40% - 1. jelölőszín 3 5 6" xfId="24415" xr:uid="{CA1A0FCC-78BB-4292-9499-E96EAC1CABF4}"/>
    <cellStyle name="40% - 1. jelölőszín 3 6" xfId="3915" xr:uid="{00000000-0005-0000-0000-00004C070000}"/>
    <cellStyle name="40% - 1. jelölőszín 3 6 2" xfId="3916" xr:uid="{00000000-0005-0000-0000-00004D070000}"/>
    <cellStyle name="40% - 1. jelölőszín 3 6 2 2" xfId="3917" xr:uid="{00000000-0005-0000-0000-00004E070000}"/>
    <cellStyle name="40% - 1. jelölőszín 3 6 3" xfId="3918" xr:uid="{00000000-0005-0000-0000-00004F070000}"/>
    <cellStyle name="40% - 1. jelölőszín 3 6 3 2" xfId="3919" xr:uid="{00000000-0005-0000-0000-000050070000}"/>
    <cellStyle name="40% - 1. jelölőszín 3 6 4" xfId="3920" xr:uid="{00000000-0005-0000-0000-000051070000}"/>
    <cellStyle name="40% - 1. jelölőszín 3 6 4 2" xfId="3921" xr:uid="{00000000-0005-0000-0000-000052070000}"/>
    <cellStyle name="40% - 1. jelölőszín 3 6 5" xfId="3922" xr:uid="{00000000-0005-0000-0000-000053070000}"/>
    <cellStyle name="40% - 1. jelölőszín 3 6 6" xfId="24416" xr:uid="{5FFFC0F3-F6C2-4B11-865F-9A5C84208843}"/>
    <cellStyle name="40% - 1. jelölőszín 3 7" xfId="3923" xr:uid="{00000000-0005-0000-0000-000054070000}"/>
    <cellStyle name="40% - 1. jelölőszín 3 7 2" xfId="3924" xr:uid="{00000000-0005-0000-0000-000055070000}"/>
    <cellStyle name="40% - 1. jelölőszín 3 8" xfId="3925" xr:uid="{00000000-0005-0000-0000-000056070000}"/>
    <cellStyle name="40% - 1. jelölőszín 3 8 2" xfId="3926" xr:uid="{00000000-0005-0000-0000-000057070000}"/>
    <cellStyle name="40% - 1. jelölőszín 3 9" xfId="3927" xr:uid="{00000000-0005-0000-0000-000058070000}"/>
    <cellStyle name="40% - 1. jelölőszín 3 9 2" xfId="3928" xr:uid="{00000000-0005-0000-0000-000059070000}"/>
    <cellStyle name="40% - 1. jelölőszín 3_02 BV _2009_jan15" xfId="3929" xr:uid="{00000000-0005-0000-0000-00005A070000}"/>
    <cellStyle name="40% - 1. jelölőszín 4" xfId="176" xr:uid="{00000000-0005-0000-0000-00005B070000}"/>
    <cellStyle name="40% - 1. jelölőszín 4 10" xfId="3930" xr:uid="{00000000-0005-0000-0000-00005C070000}"/>
    <cellStyle name="40% - 1. jelölőszín 4 10 2" xfId="24417" xr:uid="{D15C7FF8-4F8D-4246-A713-AF22905C1FA4}"/>
    <cellStyle name="40% - 1. jelölőszín 4 11" xfId="3931" xr:uid="{00000000-0005-0000-0000-00005D070000}"/>
    <cellStyle name="40% - 1. jelölőszín 4 11 2" xfId="24418" xr:uid="{FBFF47D8-5C5E-4D8B-BFE0-5D64D2FDE23A}"/>
    <cellStyle name="40% - 1. jelölőszín 4 12" xfId="3932" xr:uid="{00000000-0005-0000-0000-00005E070000}"/>
    <cellStyle name="40% - 1. jelölőszín 4 12 2" xfId="24419" xr:uid="{6023E366-B830-4E4B-981D-52C84F6765A1}"/>
    <cellStyle name="40% - 1. jelölőszín 4 13" xfId="22882" xr:uid="{15802C97-3E2F-4DD4-93F9-EC325C63BC06}"/>
    <cellStyle name="40% - 1. jelölőszín 4 2" xfId="3933" xr:uid="{00000000-0005-0000-0000-00005F070000}"/>
    <cellStyle name="40% - 1. jelölőszín 4 2 2" xfId="3934" xr:uid="{00000000-0005-0000-0000-000060070000}"/>
    <cellStyle name="40% - 1. jelölőszín 4 2 2 2" xfId="3935" xr:uid="{00000000-0005-0000-0000-000061070000}"/>
    <cellStyle name="40% - 1. jelölőszín 4 2 3" xfId="3936" xr:uid="{00000000-0005-0000-0000-000062070000}"/>
    <cellStyle name="40% - 1. jelölőszín 4 2 3 2" xfId="3937" xr:uid="{00000000-0005-0000-0000-000063070000}"/>
    <cellStyle name="40% - 1. jelölőszín 4 2 4" xfId="3938" xr:uid="{00000000-0005-0000-0000-000064070000}"/>
    <cellStyle name="40% - 1. jelölőszín 4 2 4 2" xfId="3939" xr:uid="{00000000-0005-0000-0000-000065070000}"/>
    <cellStyle name="40% - 1. jelölőszín 4 2 5" xfId="3940" xr:uid="{00000000-0005-0000-0000-000066070000}"/>
    <cellStyle name="40% - 1. jelölőszín 4 2 6" xfId="24420" xr:uid="{E91EAC38-75FA-421B-BB43-85A3E93F852C}"/>
    <cellStyle name="40% - 1. jelölőszín 4 3" xfId="3941" xr:uid="{00000000-0005-0000-0000-000067070000}"/>
    <cellStyle name="40% - 1. jelölőszín 4 3 2" xfId="3942" xr:uid="{00000000-0005-0000-0000-000068070000}"/>
    <cellStyle name="40% - 1. jelölőszín 4 3 2 2" xfId="3943" xr:uid="{00000000-0005-0000-0000-000069070000}"/>
    <cellStyle name="40% - 1. jelölőszín 4 3 3" xfId="3944" xr:uid="{00000000-0005-0000-0000-00006A070000}"/>
    <cellStyle name="40% - 1. jelölőszín 4 3 3 2" xfId="3945" xr:uid="{00000000-0005-0000-0000-00006B070000}"/>
    <cellStyle name="40% - 1. jelölőszín 4 3 4" xfId="3946" xr:uid="{00000000-0005-0000-0000-00006C070000}"/>
    <cellStyle name="40% - 1. jelölőszín 4 3 4 2" xfId="3947" xr:uid="{00000000-0005-0000-0000-00006D070000}"/>
    <cellStyle name="40% - 1. jelölőszín 4 3 5" xfId="3948" xr:uid="{00000000-0005-0000-0000-00006E070000}"/>
    <cellStyle name="40% - 1. jelölőszín 4 3 6" xfId="24421" xr:uid="{EEE653AC-7287-4E1F-8869-9A8CA0B18421}"/>
    <cellStyle name="40% - 1. jelölőszín 4 4" xfId="3949" xr:uid="{00000000-0005-0000-0000-00006F070000}"/>
    <cellStyle name="40% - 1. jelölőszín 4 4 2" xfId="3950" xr:uid="{00000000-0005-0000-0000-000070070000}"/>
    <cellStyle name="40% - 1. jelölőszín 4 4 2 2" xfId="3951" xr:uid="{00000000-0005-0000-0000-000071070000}"/>
    <cellStyle name="40% - 1. jelölőszín 4 4 3" xfId="3952" xr:uid="{00000000-0005-0000-0000-000072070000}"/>
    <cellStyle name="40% - 1. jelölőszín 4 4 3 2" xfId="3953" xr:uid="{00000000-0005-0000-0000-000073070000}"/>
    <cellStyle name="40% - 1. jelölőszín 4 4 4" xfId="3954" xr:uid="{00000000-0005-0000-0000-000074070000}"/>
    <cellStyle name="40% - 1. jelölőszín 4 4 4 2" xfId="3955" xr:uid="{00000000-0005-0000-0000-000075070000}"/>
    <cellStyle name="40% - 1. jelölőszín 4 4 5" xfId="3956" xr:uid="{00000000-0005-0000-0000-000076070000}"/>
    <cellStyle name="40% - 1. jelölőszín 4 4 6" xfId="24422" xr:uid="{C531184F-CAE7-42C4-B114-64D79CB87719}"/>
    <cellStyle name="40% - 1. jelölőszín 4 5" xfId="3957" xr:uid="{00000000-0005-0000-0000-000077070000}"/>
    <cellStyle name="40% - 1. jelölőszín 4 5 2" xfId="3958" xr:uid="{00000000-0005-0000-0000-000078070000}"/>
    <cellStyle name="40% - 1. jelölőszín 4 5 2 2" xfId="3959" xr:uid="{00000000-0005-0000-0000-000079070000}"/>
    <cellStyle name="40% - 1. jelölőszín 4 5 3" xfId="3960" xr:uid="{00000000-0005-0000-0000-00007A070000}"/>
    <cellStyle name="40% - 1. jelölőszín 4 5 3 2" xfId="3961" xr:uid="{00000000-0005-0000-0000-00007B070000}"/>
    <cellStyle name="40% - 1. jelölőszín 4 5 4" xfId="3962" xr:uid="{00000000-0005-0000-0000-00007C070000}"/>
    <cellStyle name="40% - 1. jelölőszín 4 5 4 2" xfId="3963" xr:uid="{00000000-0005-0000-0000-00007D070000}"/>
    <cellStyle name="40% - 1. jelölőszín 4 5 5" xfId="3964" xr:uid="{00000000-0005-0000-0000-00007E070000}"/>
    <cellStyle name="40% - 1. jelölőszín 4 5 6" xfId="24423" xr:uid="{5B8D0ECA-7087-4D0F-901B-5692F335487F}"/>
    <cellStyle name="40% - 1. jelölőszín 4 6" xfId="3965" xr:uid="{00000000-0005-0000-0000-00007F070000}"/>
    <cellStyle name="40% - 1. jelölőszín 4 6 2" xfId="3966" xr:uid="{00000000-0005-0000-0000-000080070000}"/>
    <cellStyle name="40% - 1. jelölőszín 4 6 2 2" xfId="3967" xr:uid="{00000000-0005-0000-0000-000081070000}"/>
    <cellStyle name="40% - 1. jelölőszín 4 6 3" xfId="3968" xr:uid="{00000000-0005-0000-0000-000082070000}"/>
    <cellStyle name="40% - 1. jelölőszín 4 6 3 2" xfId="3969" xr:uid="{00000000-0005-0000-0000-000083070000}"/>
    <cellStyle name="40% - 1. jelölőszín 4 6 4" xfId="3970" xr:uid="{00000000-0005-0000-0000-000084070000}"/>
    <cellStyle name="40% - 1. jelölőszín 4 6 4 2" xfId="3971" xr:uid="{00000000-0005-0000-0000-000085070000}"/>
    <cellStyle name="40% - 1. jelölőszín 4 6 5" xfId="3972" xr:uid="{00000000-0005-0000-0000-000086070000}"/>
    <cellStyle name="40% - 1. jelölőszín 4 6 6" xfId="24424" xr:uid="{F6486290-A70E-4E7D-AA07-8A3A114ECB9F}"/>
    <cellStyle name="40% - 1. jelölőszín 4 7" xfId="3973" xr:uid="{00000000-0005-0000-0000-000087070000}"/>
    <cellStyle name="40% - 1. jelölőszín 4 7 2" xfId="3974" xr:uid="{00000000-0005-0000-0000-000088070000}"/>
    <cellStyle name="40% - 1. jelölőszín 4 7 3" xfId="24425" xr:uid="{58BB9192-144F-4529-A208-2399EB80EAC0}"/>
    <cellStyle name="40% - 1. jelölőszín 4 8" xfId="3975" xr:uid="{00000000-0005-0000-0000-000089070000}"/>
    <cellStyle name="40% - 1. jelölőszín 4 8 2" xfId="3976" xr:uid="{00000000-0005-0000-0000-00008A070000}"/>
    <cellStyle name="40% - 1. jelölőszín 4 8 3" xfId="24426" xr:uid="{7C852248-1831-454A-B744-7FF79A71F79E}"/>
    <cellStyle name="40% - 1. jelölőszín 4 9" xfId="3977" xr:uid="{00000000-0005-0000-0000-00008B070000}"/>
    <cellStyle name="40% - 1. jelölőszín 4 9 2" xfId="3978" xr:uid="{00000000-0005-0000-0000-00008C070000}"/>
    <cellStyle name="40% - 1. jelölőszín 4 9 3" xfId="24427" xr:uid="{8DC64EFC-F542-4841-BCEF-F40CF1FB75D9}"/>
    <cellStyle name="40% - 1. jelölőszín 4_02 BV _2009_jan15" xfId="3979" xr:uid="{00000000-0005-0000-0000-00008D070000}"/>
    <cellStyle name="40% - 1. jelölőszín 5" xfId="177" xr:uid="{00000000-0005-0000-0000-00008E070000}"/>
    <cellStyle name="40% - 1. jelölőszín 5 10" xfId="3980" xr:uid="{00000000-0005-0000-0000-00008F070000}"/>
    <cellStyle name="40% - 1. jelölőszín 5 10 2" xfId="24428" xr:uid="{BBCC3FF4-E9F2-4993-8117-FFE2844440A0}"/>
    <cellStyle name="40% - 1. jelölőszín 5 11" xfId="3981" xr:uid="{00000000-0005-0000-0000-000090070000}"/>
    <cellStyle name="40% - 1. jelölőszín 5 11 2" xfId="24429" xr:uid="{A4EF7DAE-F778-4B60-B423-EFF3B972566F}"/>
    <cellStyle name="40% - 1. jelölőszín 5 12" xfId="3982" xr:uid="{00000000-0005-0000-0000-000091070000}"/>
    <cellStyle name="40% - 1. jelölőszín 5 12 2" xfId="24430" xr:uid="{69FD24B3-976B-4390-9E62-25D6145BDA85}"/>
    <cellStyle name="40% - 1. jelölőszín 5 13" xfId="22883" xr:uid="{FDED6E39-A685-4473-BF2D-2C087A95BF2A}"/>
    <cellStyle name="40% - 1. jelölőszín 5 2" xfId="3983" xr:uid="{00000000-0005-0000-0000-000092070000}"/>
    <cellStyle name="40% - 1. jelölőszín 5 2 2" xfId="3984" xr:uid="{00000000-0005-0000-0000-000093070000}"/>
    <cellStyle name="40% - 1. jelölőszín 5 2 3" xfId="24431" xr:uid="{1E80F83C-CC8B-4DE3-92D9-C7122C423BF9}"/>
    <cellStyle name="40% - 1. jelölőszín 5 3" xfId="3985" xr:uid="{00000000-0005-0000-0000-000094070000}"/>
    <cellStyle name="40% - 1. jelölőszín 5 3 2" xfId="3986" xr:uid="{00000000-0005-0000-0000-000095070000}"/>
    <cellStyle name="40% - 1. jelölőszín 5 3 3" xfId="24432" xr:uid="{CDAF790F-5862-4A9A-8851-797BB7B47BC9}"/>
    <cellStyle name="40% - 1. jelölőszín 5 4" xfId="3987" xr:uid="{00000000-0005-0000-0000-000096070000}"/>
    <cellStyle name="40% - 1. jelölőszín 5 4 2" xfId="3988" xr:uid="{00000000-0005-0000-0000-000097070000}"/>
    <cellStyle name="40% - 1. jelölőszín 5 4 3" xfId="24433" xr:uid="{8535673D-4809-49CA-9A1D-409E89912F35}"/>
    <cellStyle name="40% - 1. jelölőszín 5 5" xfId="3989" xr:uid="{00000000-0005-0000-0000-000098070000}"/>
    <cellStyle name="40% - 1. jelölőszín 5 5 2" xfId="24434" xr:uid="{769D5068-AC69-4E1B-A273-D85B2FDBAF4A}"/>
    <cellStyle name="40% - 1. jelölőszín 5 6" xfId="3990" xr:uid="{00000000-0005-0000-0000-000099070000}"/>
    <cellStyle name="40% - 1. jelölőszín 5 6 2" xfId="24435" xr:uid="{EF14F6E1-D5BD-4B9A-ACF0-3A62BD42A77D}"/>
    <cellStyle name="40% - 1. jelölőszín 5 7" xfId="3991" xr:uid="{00000000-0005-0000-0000-00009A070000}"/>
    <cellStyle name="40% - 1. jelölőszín 5 7 2" xfId="24436" xr:uid="{E1431262-954C-4FD5-91D8-82F534D63F3A}"/>
    <cellStyle name="40% - 1. jelölőszín 5 8" xfId="3992" xr:uid="{00000000-0005-0000-0000-00009B070000}"/>
    <cellStyle name="40% - 1. jelölőszín 5 8 2" xfId="24437" xr:uid="{670F3B56-67AA-4EF9-AC54-CC581E6620E7}"/>
    <cellStyle name="40% - 1. jelölőszín 5 9" xfId="3993" xr:uid="{00000000-0005-0000-0000-00009C070000}"/>
    <cellStyle name="40% - 1. jelölőszín 5 9 2" xfId="24438" xr:uid="{55DFBFBD-6083-45EF-9EA6-49D478CA0ED2}"/>
    <cellStyle name="40% - 1. jelölőszín 6" xfId="178" xr:uid="{00000000-0005-0000-0000-00009D070000}"/>
    <cellStyle name="40% - 1. jelölőszín 6 10" xfId="3994" xr:uid="{00000000-0005-0000-0000-00009E070000}"/>
    <cellStyle name="40% - 1. jelölőszín 6 10 2" xfId="24439" xr:uid="{8CD771E0-8EFA-4B34-A432-29BCAFB33C65}"/>
    <cellStyle name="40% - 1. jelölőszín 6 11" xfId="22884" xr:uid="{CF1C9402-DB5D-4B8C-B38D-D4A32C7CCF3B}"/>
    <cellStyle name="40% - 1. jelölőszín 6 2" xfId="3995" xr:uid="{00000000-0005-0000-0000-00009F070000}"/>
    <cellStyle name="40% - 1. jelölőszín 6 2 2" xfId="3996" xr:uid="{00000000-0005-0000-0000-0000A0070000}"/>
    <cellStyle name="40% - 1. jelölőszín 6 2 3" xfId="24440" xr:uid="{AEC87833-8B17-41E1-839D-2BB3DE7635D8}"/>
    <cellStyle name="40% - 1. jelölőszín 6 3" xfId="3997" xr:uid="{00000000-0005-0000-0000-0000A1070000}"/>
    <cellStyle name="40% - 1. jelölőszín 6 3 2" xfId="3998" xr:uid="{00000000-0005-0000-0000-0000A2070000}"/>
    <cellStyle name="40% - 1. jelölőszín 6 3 3" xfId="24441" xr:uid="{EE6B92EB-31A1-484B-976F-86CADB4FAD0A}"/>
    <cellStyle name="40% - 1. jelölőszín 6 4" xfId="3999" xr:uid="{00000000-0005-0000-0000-0000A3070000}"/>
    <cellStyle name="40% - 1. jelölőszín 6 4 2" xfId="4000" xr:uid="{00000000-0005-0000-0000-0000A4070000}"/>
    <cellStyle name="40% - 1. jelölőszín 6 4 3" xfId="24442" xr:uid="{898FF43D-27C8-4948-BEA9-986DBFCFB836}"/>
    <cellStyle name="40% - 1. jelölőszín 6 5" xfId="4001" xr:uid="{00000000-0005-0000-0000-0000A5070000}"/>
    <cellStyle name="40% - 1. jelölőszín 6 5 2" xfId="24443" xr:uid="{3BE521C2-DEA8-4514-9381-610EA23842C7}"/>
    <cellStyle name="40% - 1. jelölőszín 6 6" xfId="4002" xr:uid="{00000000-0005-0000-0000-0000A6070000}"/>
    <cellStyle name="40% - 1. jelölőszín 6 6 2" xfId="24444" xr:uid="{02AC06B8-904C-49D1-BC6D-FCDB0019F98C}"/>
    <cellStyle name="40% - 1. jelölőszín 6 7" xfId="4003" xr:uid="{00000000-0005-0000-0000-0000A7070000}"/>
    <cellStyle name="40% - 1. jelölőszín 6 7 2" xfId="24445" xr:uid="{52FC01B0-AE9D-49BC-9030-F5B4D8BA3B3C}"/>
    <cellStyle name="40% - 1. jelölőszín 6 8" xfId="4004" xr:uid="{00000000-0005-0000-0000-0000A8070000}"/>
    <cellStyle name="40% - 1. jelölőszín 6 8 2" xfId="24446" xr:uid="{225272B4-A24D-4099-8C1A-A16A121FF6ED}"/>
    <cellStyle name="40% - 1. jelölőszín 6 9" xfId="4005" xr:uid="{00000000-0005-0000-0000-0000A9070000}"/>
    <cellStyle name="40% - 1. jelölőszín 6 9 2" xfId="24447" xr:uid="{D6CDB5F7-7DE3-4BE6-96B4-EAAAACBD4C64}"/>
    <cellStyle name="40% - 1. jelölőszín 7" xfId="179" xr:uid="{00000000-0005-0000-0000-0000AA070000}"/>
    <cellStyle name="40% - 1. jelölőszín 7 10" xfId="4006" xr:uid="{00000000-0005-0000-0000-0000AB070000}"/>
    <cellStyle name="40% - 1. jelölőszín 7 10 2" xfId="24448" xr:uid="{7711886F-8134-481F-8386-F537087815C4}"/>
    <cellStyle name="40% - 1. jelölőszín 7 11" xfId="22885" xr:uid="{3AB4EADD-EF59-4922-A052-DA95010F41EE}"/>
    <cellStyle name="40% - 1. jelölőszín 7 2" xfId="4007" xr:uid="{00000000-0005-0000-0000-0000AC070000}"/>
    <cellStyle name="40% - 1. jelölőszín 7 2 2" xfId="4008" xr:uid="{00000000-0005-0000-0000-0000AD070000}"/>
    <cellStyle name="40% - 1. jelölőszín 7 2 3" xfId="24449" xr:uid="{F4133EFA-5EEF-4EE8-9BCD-07BDCE00F153}"/>
    <cellStyle name="40% - 1. jelölőszín 7 3" xfId="4009" xr:uid="{00000000-0005-0000-0000-0000AE070000}"/>
    <cellStyle name="40% - 1. jelölőszín 7 3 2" xfId="4010" xr:uid="{00000000-0005-0000-0000-0000AF070000}"/>
    <cellStyle name="40% - 1. jelölőszín 7 3 3" xfId="24450" xr:uid="{6CAEBEE2-C977-4A47-98B0-BC9F5F3C6E21}"/>
    <cellStyle name="40% - 1. jelölőszín 7 4" xfId="4011" xr:uid="{00000000-0005-0000-0000-0000B0070000}"/>
    <cellStyle name="40% - 1. jelölőszín 7 4 2" xfId="4012" xr:uid="{00000000-0005-0000-0000-0000B1070000}"/>
    <cellStyle name="40% - 1. jelölőszín 7 4 3" xfId="24451" xr:uid="{1701535F-8E9D-47C1-8D54-9597C53FE38C}"/>
    <cellStyle name="40% - 1. jelölőszín 7 5" xfId="4013" xr:uid="{00000000-0005-0000-0000-0000B2070000}"/>
    <cellStyle name="40% - 1. jelölőszín 7 5 2" xfId="24452" xr:uid="{130B43CC-C6E5-445C-A8D9-C6BFC3083AA0}"/>
    <cellStyle name="40% - 1. jelölőszín 7 6" xfId="4014" xr:uid="{00000000-0005-0000-0000-0000B3070000}"/>
    <cellStyle name="40% - 1. jelölőszín 7 6 2" xfId="24453" xr:uid="{DA46BC5A-B569-4DCB-BDB8-410C15E44F74}"/>
    <cellStyle name="40% - 1. jelölőszín 7 7" xfId="4015" xr:uid="{00000000-0005-0000-0000-0000B4070000}"/>
    <cellStyle name="40% - 1. jelölőszín 7 7 2" xfId="24454" xr:uid="{0FF4C467-DA14-4B2E-BC6B-04D19332C084}"/>
    <cellStyle name="40% - 1. jelölőszín 7 8" xfId="4016" xr:uid="{00000000-0005-0000-0000-0000B5070000}"/>
    <cellStyle name="40% - 1. jelölőszín 7 8 2" xfId="24455" xr:uid="{73E0E589-3005-4984-B58D-35198139AF2F}"/>
    <cellStyle name="40% - 1. jelölőszín 7 9" xfId="4017" xr:uid="{00000000-0005-0000-0000-0000B6070000}"/>
    <cellStyle name="40% - 1. jelölőszín 7 9 2" xfId="24456" xr:uid="{C5A6AE5A-1322-4727-BE8E-B2CB0B2F77C7}"/>
    <cellStyle name="40% - 1. jelölőszín 8" xfId="180" xr:uid="{00000000-0005-0000-0000-0000B7070000}"/>
    <cellStyle name="40% - 1. jelölőszín 8 10" xfId="4018" xr:uid="{00000000-0005-0000-0000-0000B8070000}"/>
    <cellStyle name="40% - 1. jelölőszín 8 10 2" xfId="24457" xr:uid="{B46161EC-F17E-4D0F-A0FF-8C5E1D7E57E3}"/>
    <cellStyle name="40% - 1. jelölőszín 8 11" xfId="22886" xr:uid="{2714E8FC-AA47-4D88-A926-1641609BE2A0}"/>
    <cellStyle name="40% - 1. jelölőszín 8 2" xfId="4019" xr:uid="{00000000-0005-0000-0000-0000B9070000}"/>
    <cellStyle name="40% - 1. jelölőszín 8 2 2" xfId="4020" xr:uid="{00000000-0005-0000-0000-0000BA070000}"/>
    <cellStyle name="40% - 1. jelölőszín 8 2 3" xfId="24458" xr:uid="{3AD1B74C-0864-48C7-8612-9B11A9C39044}"/>
    <cellStyle name="40% - 1. jelölőszín 8 3" xfId="4021" xr:uid="{00000000-0005-0000-0000-0000BB070000}"/>
    <cellStyle name="40% - 1. jelölőszín 8 3 2" xfId="4022" xr:uid="{00000000-0005-0000-0000-0000BC070000}"/>
    <cellStyle name="40% - 1. jelölőszín 8 3 3" xfId="24459" xr:uid="{110DCB97-3162-41E8-910F-A8F84117173E}"/>
    <cellStyle name="40% - 1. jelölőszín 8 4" xfId="4023" xr:uid="{00000000-0005-0000-0000-0000BD070000}"/>
    <cellStyle name="40% - 1. jelölőszín 8 4 2" xfId="4024" xr:uid="{00000000-0005-0000-0000-0000BE070000}"/>
    <cellStyle name="40% - 1. jelölőszín 8 4 3" xfId="24460" xr:uid="{159F5804-D872-4348-9EAF-A14513D33EFD}"/>
    <cellStyle name="40% - 1. jelölőszín 8 5" xfId="4025" xr:uid="{00000000-0005-0000-0000-0000BF070000}"/>
    <cellStyle name="40% - 1. jelölőszín 8 5 2" xfId="24461" xr:uid="{735E576D-405E-4E24-98B7-673ABC565038}"/>
    <cellStyle name="40% - 1. jelölőszín 8 6" xfId="4026" xr:uid="{00000000-0005-0000-0000-0000C0070000}"/>
    <cellStyle name="40% - 1. jelölőszín 8 6 2" xfId="24462" xr:uid="{046792D2-A94A-4FFB-9ACC-0DEDB6AF07EA}"/>
    <cellStyle name="40% - 1. jelölőszín 8 7" xfId="4027" xr:uid="{00000000-0005-0000-0000-0000C1070000}"/>
    <cellStyle name="40% - 1. jelölőszín 8 7 2" xfId="24463" xr:uid="{C3C2454F-DDE2-4EC4-B707-2691050B647F}"/>
    <cellStyle name="40% - 1. jelölőszín 8 8" xfId="4028" xr:uid="{00000000-0005-0000-0000-0000C2070000}"/>
    <cellStyle name="40% - 1. jelölőszín 8 8 2" xfId="24464" xr:uid="{BA9FFC02-C8E2-44C0-9A3E-7DC5D6F8363B}"/>
    <cellStyle name="40% - 1. jelölőszín 8 9" xfId="4029" xr:uid="{00000000-0005-0000-0000-0000C3070000}"/>
    <cellStyle name="40% - 1. jelölőszín 8 9 2" xfId="24465" xr:uid="{DD5396FC-A99D-45D6-B303-458B75C44C72}"/>
    <cellStyle name="40% - 1. jelölőszín 9" xfId="181" xr:uid="{00000000-0005-0000-0000-0000C4070000}"/>
    <cellStyle name="40% - 1. jelölőszín 9 10" xfId="4030" xr:uid="{00000000-0005-0000-0000-0000C5070000}"/>
    <cellStyle name="40% - 1. jelölőszín 9 10 2" xfId="24466" xr:uid="{EE962590-311D-4573-9747-FD2C96B345AB}"/>
    <cellStyle name="40% - 1. jelölőszín 9 11" xfId="22887" xr:uid="{23F4E28A-30A8-488A-84D2-CB16B27EBD98}"/>
    <cellStyle name="40% - 1. jelölőszín 9 2" xfId="4031" xr:uid="{00000000-0005-0000-0000-0000C6070000}"/>
    <cellStyle name="40% - 1. jelölőszín 9 2 2" xfId="4032" xr:uid="{00000000-0005-0000-0000-0000C7070000}"/>
    <cellStyle name="40% - 1. jelölőszín 9 2 3" xfId="24467" xr:uid="{F6470025-58D3-4938-949A-51FE942521AF}"/>
    <cellStyle name="40% - 1. jelölőszín 9 3" xfId="4033" xr:uid="{00000000-0005-0000-0000-0000C8070000}"/>
    <cellStyle name="40% - 1. jelölőszín 9 3 2" xfId="4034" xr:uid="{00000000-0005-0000-0000-0000C9070000}"/>
    <cellStyle name="40% - 1. jelölőszín 9 3 3" xfId="24468" xr:uid="{F5EB0D61-522F-46D3-813B-0D9FBEDA6521}"/>
    <cellStyle name="40% - 1. jelölőszín 9 4" xfId="4035" xr:uid="{00000000-0005-0000-0000-0000CA070000}"/>
    <cellStyle name="40% - 1. jelölőszín 9 4 2" xfId="4036" xr:uid="{00000000-0005-0000-0000-0000CB070000}"/>
    <cellStyle name="40% - 1. jelölőszín 9 4 3" xfId="24469" xr:uid="{CB5D57EE-E556-4119-A42F-B82FBD8C6D31}"/>
    <cellStyle name="40% - 1. jelölőszín 9 5" xfId="4037" xr:uid="{00000000-0005-0000-0000-0000CC070000}"/>
    <cellStyle name="40% - 1. jelölőszín 9 5 2" xfId="24470" xr:uid="{1BFC38E5-9F70-4AF6-B432-82652E61A50E}"/>
    <cellStyle name="40% - 1. jelölőszín 9 6" xfId="4038" xr:uid="{00000000-0005-0000-0000-0000CD070000}"/>
    <cellStyle name="40% - 1. jelölőszín 9 6 2" xfId="24471" xr:uid="{7370D3E8-83BF-450A-AB95-BD3E37400F32}"/>
    <cellStyle name="40% - 1. jelölőszín 9 7" xfId="4039" xr:uid="{00000000-0005-0000-0000-0000CE070000}"/>
    <cellStyle name="40% - 1. jelölőszín 9 7 2" xfId="24472" xr:uid="{5DED756D-8F3C-4B8F-971A-3D5E4911DAE1}"/>
    <cellStyle name="40% - 1. jelölőszín 9 8" xfId="4040" xr:uid="{00000000-0005-0000-0000-0000CF070000}"/>
    <cellStyle name="40% - 1. jelölőszín 9 8 2" xfId="24473" xr:uid="{5B3BBA3F-D152-4E57-8D14-98604E2E995C}"/>
    <cellStyle name="40% - 1. jelölőszín 9 9" xfId="4041" xr:uid="{00000000-0005-0000-0000-0000D0070000}"/>
    <cellStyle name="40% - 1. jelölőszín 9 9 2" xfId="24474" xr:uid="{B32E8024-5744-4452-A903-349AEF01565F}"/>
    <cellStyle name="40% - 2. jelölőszín" xfId="182" xr:uid="{00000000-0005-0000-0000-0000D1070000}"/>
    <cellStyle name="40% - 2. jelölőszín 10" xfId="183" xr:uid="{00000000-0005-0000-0000-0000D2070000}"/>
    <cellStyle name="40% - 2. jelölőszín 10 10" xfId="4042" xr:uid="{00000000-0005-0000-0000-0000D3070000}"/>
    <cellStyle name="40% - 2. jelölőszín 10 10 2" xfId="24475" xr:uid="{086D1F3A-3548-4CB2-A1F8-39BB7C586557}"/>
    <cellStyle name="40% - 2. jelölőszín 10 11" xfId="22888" xr:uid="{8E0F6004-04B4-4974-A4FF-5EE84B1C5616}"/>
    <cellStyle name="40% - 2. jelölőszín 10 2" xfId="4043" xr:uid="{00000000-0005-0000-0000-0000D4070000}"/>
    <cellStyle name="40% - 2. jelölőszín 10 2 2" xfId="4044" xr:uid="{00000000-0005-0000-0000-0000D5070000}"/>
    <cellStyle name="40% - 2. jelölőszín 10 2 3" xfId="24476" xr:uid="{4FF820F9-F2C8-4C09-BD73-4BC159E181C6}"/>
    <cellStyle name="40% - 2. jelölőszín 10 3" xfId="4045" xr:uid="{00000000-0005-0000-0000-0000D6070000}"/>
    <cellStyle name="40% - 2. jelölőszín 10 3 2" xfId="4046" xr:uid="{00000000-0005-0000-0000-0000D7070000}"/>
    <cellStyle name="40% - 2. jelölőszín 10 3 3" xfId="24477" xr:uid="{1521479E-76EF-45F0-80B8-8EF808A654C6}"/>
    <cellStyle name="40% - 2. jelölőszín 10 4" xfId="4047" xr:uid="{00000000-0005-0000-0000-0000D8070000}"/>
    <cellStyle name="40% - 2. jelölőszín 10 4 2" xfId="4048" xr:uid="{00000000-0005-0000-0000-0000D9070000}"/>
    <cellStyle name="40% - 2. jelölőszín 10 4 3" xfId="24478" xr:uid="{732179E7-6A67-477A-B714-17952F37C2F3}"/>
    <cellStyle name="40% - 2. jelölőszín 10 5" xfId="4049" xr:uid="{00000000-0005-0000-0000-0000DA070000}"/>
    <cellStyle name="40% - 2. jelölőszín 10 5 2" xfId="24479" xr:uid="{CACB2975-B1F9-44EB-8FB9-1DF2B13FE00C}"/>
    <cellStyle name="40% - 2. jelölőszín 10 6" xfId="4050" xr:uid="{00000000-0005-0000-0000-0000DB070000}"/>
    <cellStyle name="40% - 2. jelölőszín 10 6 2" xfId="24480" xr:uid="{0DCDD14A-8211-4758-BC23-1EB1DE60BB94}"/>
    <cellStyle name="40% - 2. jelölőszín 10 7" xfId="4051" xr:uid="{00000000-0005-0000-0000-0000DC070000}"/>
    <cellStyle name="40% - 2. jelölőszín 10 7 2" xfId="24481" xr:uid="{E0720CB6-8D00-42AA-A395-6E083F0476C8}"/>
    <cellStyle name="40% - 2. jelölőszín 10 8" xfId="4052" xr:uid="{00000000-0005-0000-0000-0000DD070000}"/>
    <cellStyle name="40% - 2. jelölőszín 10 8 2" xfId="24482" xr:uid="{6BAF1C9A-6996-4CDD-B090-E6ED9B5693A0}"/>
    <cellStyle name="40% - 2. jelölőszín 10 9" xfId="4053" xr:uid="{00000000-0005-0000-0000-0000DE070000}"/>
    <cellStyle name="40% - 2. jelölőszín 10 9 2" xfId="24483" xr:uid="{ABB9E5F4-5069-43D5-813B-20C25A9DAE4C}"/>
    <cellStyle name="40% - 2. jelölőszín 11" xfId="184" xr:uid="{00000000-0005-0000-0000-0000DF070000}"/>
    <cellStyle name="40% - 2. jelölőszín 11 10" xfId="4054" xr:uid="{00000000-0005-0000-0000-0000E0070000}"/>
    <cellStyle name="40% - 2. jelölőszín 11 10 2" xfId="24484" xr:uid="{0DABF827-0651-4C24-B791-E6EC4CE3FFAB}"/>
    <cellStyle name="40% - 2. jelölőszín 11 11" xfId="22889" xr:uid="{021DA389-EDB2-4935-B0CB-EC75BB893363}"/>
    <cellStyle name="40% - 2. jelölőszín 11 2" xfId="4055" xr:uid="{00000000-0005-0000-0000-0000E1070000}"/>
    <cellStyle name="40% - 2. jelölőszín 11 2 2" xfId="4056" xr:uid="{00000000-0005-0000-0000-0000E2070000}"/>
    <cellStyle name="40% - 2. jelölőszín 11 2 3" xfId="24485" xr:uid="{58DA7EF1-FA27-477B-8D5A-37AADC86C5BF}"/>
    <cellStyle name="40% - 2. jelölőszín 11 3" xfId="4057" xr:uid="{00000000-0005-0000-0000-0000E3070000}"/>
    <cellStyle name="40% - 2. jelölőszín 11 3 2" xfId="4058" xr:uid="{00000000-0005-0000-0000-0000E4070000}"/>
    <cellStyle name="40% - 2. jelölőszín 11 3 3" xfId="24486" xr:uid="{2D13B7AA-76BA-4F80-AD1B-07D9180D299D}"/>
    <cellStyle name="40% - 2. jelölőszín 11 4" xfId="4059" xr:uid="{00000000-0005-0000-0000-0000E5070000}"/>
    <cellStyle name="40% - 2. jelölőszín 11 4 2" xfId="4060" xr:uid="{00000000-0005-0000-0000-0000E6070000}"/>
    <cellStyle name="40% - 2. jelölőszín 11 4 3" xfId="24487" xr:uid="{63EBBD07-8EDF-4CAE-BEAE-A95B3D5D67E0}"/>
    <cellStyle name="40% - 2. jelölőszín 11 5" xfId="4061" xr:uid="{00000000-0005-0000-0000-0000E7070000}"/>
    <cellStyle name="40% - 2. jelölőszín 11 5 2" xfId="24488" xr:uid="{85C4BC7E-0FED-47CB-BDB6-0C3FBA33089C}"/>
    <cellStyle name="40% - 2. jelölőszín 11 6" xfId="4062" xr:uid="{00000000-0005-0000-0000-0000E8070000}"/>
    <cellStyle name="40% - 2. jelölőszín 11 6 2" xfId="24489" xr:uid="{719E3E2A-0C33-432D-B929-6F92B9BA586B}"/>
    <cellStyle name="40% - 2. jelölőszín 11 7" xfId="4063" xr:uid="{00000000-0005-0000-0000-0000E9070000}"/>
    <cellStyle name="40% - 2. jelölőszín 11 7 2" xfId="24490" xr:uid="{8A75ECC8-038F-4290-8866-88492F5D237C}"/>
    <cellStyle name="40% - 2. jelölőszín 11 8" xfId="4064" xr:uid="{00000000-0005-0000-0000-0000EA070000}"/>
    <cellStyle name="40% - 2. jelölőszín 11 8 2" xfId="24491" xr:uid="{9A837D6D-A65F-4807-8EC8-21389393CC28}"/>
    <cellStyle name="40% - 2. jelölőszín 11 9" xfId="4065" xr:uid="{00000000-0005-0000-0000-0000EB070000}"/>
    <cellStyle name="40% - 2. jelölőszín 11 9 2" xfId="24492" xr:uid="{7205EA9D-6EED-4F73-99D4-06FB6330ACB6}"/>
    <cellStyle name="40% - 2. jelölőszín 12" xfId="185" xr:uid="{00000000-0005-0000-0000-0000EC070000}"/>
    <cellStyle name="40% - 2. jelölőszín 12 10" xfId="4066" xr:uid="{00000000-0005-0000-0000-0000ED070000}"/>
    <cellStyle name="40% - 2. jelölőszín 12 10 2" xfId="24493" xr:uid="{2FF70184-E514-433B-AC7D-788527E6CAC7}"/>
    <cellStyle name="40% - 2. jelölőszín 12 11" xfId="22890" xr:uid="{C0C5AE15-9813-44B1-B8C1-6A325E62ECBB}"/>
    <cellStyle name="40% - 2. jelölőszín 12 2" xfId="4067" xr:uid="{00000000-0005-0000-0000-0000EE070000}"/>
    <cellStyle name="40% - 2. jelölőszín 12 2 2" xfId="24494" xr:uid="{62A713BB-30A4-4D94-9F87-E7EEC5C83A50}"/>
    <cellStyle name="40% - 2. jelölőszín 12 3" xfId="4068" xr:uid="{00000000-0005-0000-0000-0000EF070000}"/>
    <cellStyle name="40% - 2. jelölőszín 12 3 2" xfId="24495" xr:uid="{86DA03FC-AEBD-40DD-8154-BD5E88B0661D}"/>
    <cellStyle name="40% - 2. jelölőszín 12 4" xfId="4069" xr:uid="{00000000-0005-0000-0000-0000F0070000}"/>
    <cellStyle name="40% - 2. jelölőszín 12 4 2" xfId="24496" xr:uid="{96AC25E6-151F-4C8D-B2AC-94275F513FDA}"/>
    <cellStyle name="40% - 2. jelölőszín 12 5" xfId="4070" xr:uid="{00000000-0005-0000-0000-0000F1070000}"/>
    <cellStyle name="40% - 2. jelölőszín 12 5 2" xfId="24497" xr:uid="{A2F347F3-F0E1-47DD-BDC5-C554EC46CC43}"/>
    <cellStyle name="40% - 2. jelölőszín 12 6" xfId="4071" xr:uid="{00000000-0005-0000-0000-0000F2070000}"/>
    <cellStyle name="40% - 2. jelölőszín 12 6 2" xfId="24498" xr:uid="{5CD973CD-0951-4B73-859A-A6AE56C34306}"/>
    <cellStyle name="40% - 2. jelölőszín 12 7" xfId="4072" xr:uid="{00000000-0005-0000-0000-0000F3070000}"/>
    <cellStyle name="40% - 2. jelölőszín 12 7 2" xfId="24499" xr:uid="{76CB3BBB-F07B-444D-A6FF-A2C229782F42}"/>
    <cellStyle name="40% - 2. jelölőszín 12 8" xfId="4073" xr:uid="{00000000-0005-0000-0000-0000F4070000}"/>
    <cellStyle name="40% - 2. jelölőszín 12 8 2" xfId="24500" xr:uid="{56FA3AF8-E6F8-4DCC-A0C9-467AC24BB74A}"/>
    <cellStyle name="40% - 2. jelölőszín 12 9" xfId="4074" xr:uid="{00000000-0005-0000-0000-0000F5070000}"/>
    <cellStyle name="40% - 2. jelölőszín 12 9 2" xfId="24501" xr:uid="{FAD980CB-13C9-47E4-84AA-4A78FEFB28BE}"/>
    <cellStyle name="40% - 2. jelölőszín 13" xfId="186" xr:uid="{00000000-0005-0000-0000-0000F6070000}"/>
    <cellStyle name="40% - 2. jelölőszín 14" xfId="187" xr:uid="{00000000-0005-0000-0000-0000F7070000}"/>
    <cellStyle name="40% - 2. jelölőszín 14 2" xfId="22891" xr:uid="{736F6332-A12B-4550-967F-6F2780B8C18F}"/>
    <cellStyle name="40% - 2. jelölőszín 15" xfId="4075" xr:uid="{00000000-0005-0000-0000-0000F8070000}"/>
    <cellStyle name="40% - 2. jelölőszín 15 2" xfId="24502" xr:uid="{FC60E8F8-24AF-4ED4-A284-2E21CA00861A}"/>
    <cellStyle name="40% - 2. jelölőszín 16" xfId="4076" xr:uid="{00000000-0005-0000-0000-0000F9070000}"/>
    <cellStyle name="40% - 2. jelölőszín 16 2" xfId="24503" xr:uid="{056B4670-F38B-40C7-81BA-470095E778C4}"/>
    <cellStyle name="40% - 2. jelölőszín 17" xfId="4077" xr:uid="{00000000-0005-0000-0000-0000FA070000}"/>
    <cellStyle name="40% - 2. jelölőszín 17 2" xfId="24504" xr:uid="{D1A03950-1107-4782-B0B6-D6F7C1E9B878}"/>
    <cellStyle name="40% - 2. jelölőszín 18" xfId="4078" xr:uid="{00000000-0005-0000-0000-0000FB070000}"/>
    <cellStyle name="40% - 2. jelölőszín 18 2" xfId="24505" xr:uid="{268A2534-D278-489F-A86B-B640DDDC8C07}"/>
    <cellStyle name="40% - 2. jelölőszín 19" xfId="4079" xr:uid="{00000000-0005-0000-0000-0000FC070000}"/>
    <cellStyle name="40% - 2. jelölőszín 19 2" xfId="24506" xr:uid="{24EDD67C-9D7F-4E6E-9AA0-7D2A5683041D}"/>
    <cellStyle name="40% - 2. jelölőszín 2" xfId="188" xr:uid="{00000000-0005-0000-0000-0000FD070000}"/>
    <cellStyle name="40% - 2. jelölőszín 2 10" xfId="4080" xr:uid="{00000000-0005-0000-0000-0000FE070000}"/>
    <cellStyle name="40% - 2. jelölőszín 2 10 2" xfId="4081" xr:uid="{00000000-0005-0000-0000-0000FF070000}"/>
    <cellStyle name="40% - 2. jelölőszín 2 11" xfId="4082" xr:uid="{00000000-0005-0000-0000-000000080000}"/>
    <cellStyle name="40% - 2. jelölőszín 2 12" xfId="4083" xr:uid="{00000000-0005-0000-0000-000001080000}"/>
    <cellStyle name="40% - 2. jelölőszín 2 13" xfId="22597" xr:uid="{EDBD438C-A963-492E-888F-8C4F95AB4DF1}"/>
    <cellStyle name="40% - 2. jelölőszín 2 2" xfId="189" xr:uid="{00000000-0005-0000-0000-000002080000}"/>
    <cellStyle name="40% - 2. jelölőszín 2 2 2" xfId="4084" xr:uid="{00000000-0005-0000-0000-000003080000}"/>
    <cellStyle name="40% - 2. jelölőszín 2 2 2 2" xfId="4085" xr:uid="{00000000-0005-0000-0000-000004080000}"/>
    <cellStyle name="40% - 2. jelölőszín 2 2 3" xfId="4086" xr:uid="{00000000-0005-0000-0000-000005080000}"/>
    <cellStyle name="40% - 2. jelölőszín 2 2 3 2" xfId="4087" xr:uid="{00000000-0005-0000-0000-000006080000}"/>
    <cellStyle name="40% - 2. jelölőszín 2 2 4" xfId="4088" xr:uid="{00000000-0005-0000-0000-000007080000}"/>
    <cellStyle name="40% - 2. jelölőszín 2 2 4 2" xfId="4089" xr:uid="{00000000-0005-0000-0000-000008080000}"/>
    <cellStyle name="40% - 2. jelölőszín 2 2 5" xfId="4090" xr:uid="{00000000-0005-0000-0000-000009080000}"/>
    <cellStyle name="40% - 2. jelölőszín 2 3" xfId="190" xr:uid="{00000000-0005-0000-0000-00000A080000}"/>
    <cellStyle name="40% - 2. jelölőszín 2 3 2" xfId="4091" xr:uid="{00000000-0005-0000-0000-00000B080000}"/>
    <cellStyle name="40% - 2. jelölőszín 2 3 2 2" xfId="4092" xr:uid="{00000000-0005-0000-0000-00000C080000}"/>
    <cellStyle name="40% - 2. jelölőszín 2 3 3" xfId="4093" xr:uid="{00000000-0005-0000-0000-00000D080000}"/>
    <cellStyle name="40% - 2. jelölőszín 2 3 3 2" xfId="4094" xr:uid="{00000000-0005-0000-0000-00000E080000}"/>
    <cellStyle name="40% - 2. jelölőszín 2 3 4" xfId="4095" xr:uid="{00000000-0005-0000-0000-00000F080000}"/>
    <cellStyle name="40% - 2. jelölőszín 2 3 4 2" xfId="4096" xr:uid="{00000000-0005-0000-0000-000010080000}"/>
    <cellStyle name="40% - 2. jelölőszín 2 3 5" xfId="4097" xr:uid="{00000000-0005-0000-0000-000011080000}"/>
    <cellStyle name="40% - 2. jelölőszín 2 4" xfId="191" xr:uid="{00000000-0005-0000-0000-000012080000}"/>
    <cellStyle name="40% - 2. jelölőszín 2 4 2" xfId="4098" xr:uid="{00000000-0005-0000-0000-000013080000}"/>
    <cellStyle name="40% - 2. jelölőszín 2 4 2 2" xfId="4099" xr:uid="{00000000-0005-0000-0000-000014080000}"/>
    <cellStyle name="40% - 2. jelölőszín 2 4 3" xfId="4100" xr:uid="{00000000-0005-0000-0000-000015080000}"/>
    <cellStyle name="40% - 2. jelölőszín 2 4 3 2" xfId="4101" xr:uid="{00000000-0005-0000-0000-000016080000}"/>
    <cellStyle name="40% - 2. jelölőszín 2 4 4" xfId="4102" xr:uid="{00000000-0005-0000-0000-000017080000}"/>
    <cellStyle name="40% - 2. jelölőszín 2 4 4 2" xfId="4103" xr:uid="{00000000-0005-0000-0000-000018080000}"/>
    <cellStyle name="40% - 2. jelölőszín 2 4 5" xfId="4104" xr:uid="{00000000-0005-0000-0000-000019080000}"/>
    <cellStyle name="40% - 2. jelölőszín 2 5" xfId="192" xr:uid="{00000000-0005-0000-0000-00001A080000}"/>
    <cellStyle name="40% - 2. jelölőszín 2 5 2" xfId="4105" xr:uid="{00000000-0005-0000-0000-00001B080000}"/>
    <cellStyle name="40% - 2. jelölőszín 2 5 2 2" xfId="4106" xr:uid="{00000000-0005-0000-0000-00001C080000}"/>
    <cellStyle name="40% - 2. jelölőszín 2 5 3" xfId="4107" xr:uid="{00000000-0005-0000-0000-00001D080000}"/>
    <cellStyle name="40% - 2. jelölőszín 2 5 3 2" xfId="4108" xr:uid="{00000000-0005-0000-0000-00001E080000}"/>
    <cellStyle name="40% - 2. jelölőszín 2 5 4" xfId="4109" xr:uid="{00000000-0005-0000-0000-00001F080000}"/>
    <cellStyle name="40% - 2. jelölőszín 2 5 4 2" xfId="4110" xr:uid="{00000000-0005-0000-0000-000020080000}"/>
    <cellStyle name="40% - 2. jelölőszín 2 5 5" xfId="4111" xr:uid="{00000000-0005-0000-0000-000021080000}"/>
    <cellStyle name="40% - 2. jelölőszín 2 6" xfId="193" xr:uid="{00000000-0005-0000-0000-000022080000}"/>
    <cellStyle name="40% - 2. jelölőszín 2 6 2" xfId="4112" xr:uid="{00000000-0005-0000-0000-000023080000}"/>
    <cellStyle name="40% - 2. jelölőszín 2 6 2 2" xfId="4113" xr:uid="{00000000-0005-0000-0000-000024080000}"/>
    <cellStyle name="40% - 2. jelölőszín 2 6 3" xfId="4114" xr:uid="{00000000-0005-0000-0000-000025080000}"/>
    <cellStyle name="40% - 2. jelölőszín 2 6 3 2" xfId="4115" xr:uid="{00000000-0005-0000-0000-000026080000}"/>
    <cellStyle name="40% - 2. jelölőszín 2 6 4" xfId="4116" xr:uid="{00000000-0005-0000-0000-000027080000}"/>
    <cellStyle name="40% - 2. jelölőszín 2 6 4 2" xfId="4117" xr:uid="{00000000-0005-0000-0000-000028080000}"/>
    <cellStyle name="40% - 2. jelölőszín 2 6 5" xfId="4118" xr:uid="{00000000-0005-0000-0000-000029080000}"/>
    <cellStyle name="40% - 2. jelölőszín 2 7" xfId="194" xr:uid="{00000000-0005-0000-0000-00002A080000}"/>
    <cellStyle name="40% - 2. jelölőszín 2 7 10" xfId="4119" xr:uid="{00000000-0005-0000-0000-00002B080000}"/>
    <cellStyle name="40% - 2. jelölőszín 2 7 10 2" xfId="24507" xr:uid="{E3AD17E1-0162-4B46-BAE5-82F81240D52D}"/>
    <cellStyle name="40% - 2. jelölőszín 2 7 11" xfId="22892" xr:uid="{35DDC267-CD56-447C-A667-A209E996B2D0}"/>
    <cellStyle name="40% - 2. jelölőszín 2 7 2" xfId="4120" xr:uid="{00000000-0005-0000-0000-00002C080000}"/>
    <cellStyle name="40% - 2. jelölőszín 2 7 2 2" xfId="4121" xr:uid="{00000000-0005-0000-0000-00002D080000}"/>
    <cellStyle name="40% - 2. jelölőszín 2 7 2 3" xfId="24508" xr:uid="{31E33D5B-15D7-421F-A764-65422DDB9D6D}"/>
    <cellStyle name="40% - 2. jelölőszín 2 7 3" xfId="4122" xr:uid="{00000000-0005-0000-0000-00002E080000}"/>
    <cellStyle name="40% - 2. jelölőszín 2 7 3 2" xfId="4123" xr:uid="{00000000-0005-0000-0000-00002F080000}"/>
    <cellStyle name="40% - 2. jelölőszín 2 7 3 3" xfId="24509" xr:uid="{6F796CB8-C1A5-49BF-9356-4E977121773D}"/>
    <cellStyle name="40% - 2. jelölőszín 2 7 4" xfId="4124" xr:uid="{00000000-0005-0000-0000-000030080000}"/>
    <cellStyle name="40% - 2. jelölőszín 2 7 4 2" xfId="4125" xr:uid="{00000000-0005-0000-0000-000031080000}"/>
    <cellStyle name="40% - 2. jelölőszín 2 7 4 3" xfId="24510" xr:uid="{5AE26062-82F5-46B6-A7DA-36D4332B5C09}"/>
    <cellStyle name="40% - 2. jelölőszín 2 7 5" xfId="4126" xr:uid="{00000000-0005-0000-0000-000032080000}"/>
    <cellStyle name="40% - 2. jelölőszín 2 7 5 2" xfId="24511" xr:uid="{08FC6504-ECB7-4058-9C54-8D6269B4E5D3}"/>
    <cellStyle name="40% - 2. jelölőszín 2 7 6" xfId="4127" xr:uid="{00000000-0005-0000-0000-000033080000}"/>
    <cellStyle name="40% - 2. jelölőszín 2 7 6 2" xfId="24512" xr:uid="{CF61B846-FC8B-48B9-9D1B-3E909CF40819}"/>
    <cellStyle name="40% - 2. jelölőszín 2 7 7" xfId="4128" xr:uid="{00000000-0005-0000-0000-000034080000}"/>
    <cellStyle name="40% - 2. jelölőszín 2 7 7 2" xfId="24513" xr:uid="{A9BAC3E0-7D70-497E-AAF9-6C20CEA1DCDD}"/>
    <cellStyle name="40% - 2. jelölőszín 2 7 8" xfId="4129" xr:uid="{00000000-0005-0000-0000-000035080000}"/>
    <cellStyle name="40% - 2. jelölőszín 2 7 8 2" xfId="24514" xr:uid="{6B700C30-F11E-4CDC-B3A1-C58EFE82E72A}"/>
    <cellStyle name="40% - 2. jelölőszín 2 7 9" xfId="4130" xr:uid="{00000000-0005-0000-0000-000036080000}"/>
    <cellStyle name="40% - 2. jelölőszín 2 7 9 2" xfId="24515" xr:uid="{0D89789C-9EC4-4657-B7A6-216404D002F3}"/>
    <cellStyle name="40% - 2. jelölőszín 2 8" xfId="195" xr:uid="{00000000-0005-0000-0000-000037080000}"/>
    <cellStyle name="40% - 2. jelölőszín 2 8 2" xfId="4131" xr:uid="{00000000-0005-0000-0000-000038080000}"/>
    <cellStyle name="40% - 2. jelölőszín 2 8 3" xfId="22893" xr:uid="{573E9C7B-9E91-4402-AEDC-11C4FA76B143}"/>
    <cellStyle name="40% - 2. jelölőszín 2 9" xfId="1809" xr:uid="{00000000-0005-0000-0000-000039080000}"/>
    <cellStyle name="40% - 2. jelölőszín 2 9 2" xfId="4132" xr:uid="{00000000-0005-0000-0000-00003A080000}"/>
    <cellStyle name="40% - 2. jelölőszín 2_02 BV _2009_jan15" xfId="4133" xr:uid="{00000000-0005-0000-0000-00003B080000}"/>
    <cellStyle name="40% - 2. jelölőszín 20" xfId="4134" xr:uid="{00000000-0005-0000-0000-00003C080000}"/>
    <cellStyle name="40% - 2. jelölőszín 20 2" xfId="24516" xr:uid="{BF8C6D0F-3E6D-46D3-9A65-6492CAC5FAC1}"/>
    <cellStyle name="40% - 2. jelölőszín 3" xfId="196" xr:uid="{00000000-0005-0000-0000-00003D080000}"/>
    <cellStyle name="40% - 2. jelölőszín 3 10" xfId="4135" xr:uid="{00000000-0005-0000-0000-00003E080000}"/>
    <cellStyle name="40% - 2. jelölőszín 3 11" xfId="4136" xr:uid="{00000000-0005-0000-0000-00003F080000}"/>
    <cellStyle name="40% - 2. jelölőszín 3 2" xfId="197" xr:uid="{00000000-0005-0000-0000-000040080000}"/>
    <cellStyle name="40% - 2. jelölőszín 3 2 2" xfId="4137" xr:uid="{00000000-0005-0000-0000-000041080000}"/>
    <cellStyle name="40% - 2. jelölőszín 3 2 2 2" xfId="4138" xr:uid="{00000000-0005-0000-0000-000042080000}"/>
    <cellStyle name="40% - 2. jelölőszín 3 2 3" xfId="4139" xr:uid="{00000000-0005-0000-0000-000043080000}"/>
    <cellStyle name="40% - 2. jelölőszín 3 2 3 2" xfId="4140" xr:uid="{00000000-0005-0000-0000-000044080000}"/>
    <cellStyle name="40% - 2. jelölőszín 3 2 4" xfId="4141" xr:uid="{00000000-0005-0000-0000-000045080000}"/>
    <cellStyle name="40% - 2. jelölőszín 3 2 4 2" xfId="4142" xr:uid="{00000000-0005-0000-0000-000046080000}"/>
    <cellStyle name="40% - 2. jelölőszín 3 2 5" xfId="4143" xr:uid="{00000000-0005-0000-0000-000047080000}"/>
    <cellStyle name="40% - 2. jelölőszín 3 2 6" xfId="22894" xr:uid="{D7A231B6-3ED5-4055-AD2B-879AE31D90D1}"/>
    <cellStyle name="40% - 2. jelölőszín 3 3" xfId="4144" xr:uid="{00000000-0005-0000-0000-000048080000}"/>
    <cellStyle name="40% - 2. jelölőszín 3 3 2" xfId="4145" xr:uid="{00000000-0005-0000-0000-000049080000}"/>
    <cellStyle name="40% - 2. jelölőszín 3 3 2 2" xfId="4146" xr:uid="{00000000-0005-0000-0000-00004A080000}"/>
    <cellStyle name="40% - 2. jelölőszín 3 3 3" xfId="4147" xr:uid="{00000000-0005-0000-0000-00004B080000}"/>
    <cellStyle name="40% - 2. jelölőszín 3 3 3 2" xfId="4148" xr:uid="{00000000-0005-0000-0000-00004C080000}"/>
    <cellStyle name="40% - 2. jelölőszín 3 3 4" xfId="4149" xr:uid="{00000000-0005-0000-0000-00004D080000}"/>
    <cellStyle name="40% - 2. jelölőszín 3 3 4 2" xfId="4150" xr:uid="{00000000-0005-0000-0000-00004E080000}"/>
    <cellStyle name="40% - 2. jelölőszín 3 3 5" xfId="4151" xr:uid="{00000000-0005-0000-0000-00004F080000}"/>
    <cellStyle name="40% - 2. jelölőszín 3 4" xfId="4152" xr:uid="{00000000-0005-0000-0000-000050080000}"/>
    <cellStyle name="40% - 2. jelölőszín 3 4 2" xfId="4153" xr:uid="{00000000-0005-0000-0000-000051080000}"/>
    <cellStyle name="40% - 2. jelölőszín 3 4 2 2" xfId="4154" xr:uid="{00000000-0005-0000-0000-000052080000}"/>
    <cellStyle name="40% - 2. jelölőszín 3 4 3" xfId="4155" xr:uid="{00000000-0005-0000-0000-000053080000}"/>
    <cellStyle name="40% - 2. jelölőszín 3 4 3 2" xfId="4156" xr:uid="{00000000-0005-0000-0000-000054080000}"/>
    <cellStyle name="40% - 2. jelölőszín 3 4 4" xfId="4157" xr:uid="{00000000-0005-0000-0000-000055080000}"/>
    <cellStyle name="40% - 2. jelölőszín 3 4 4 2" xfId="4158" xr:uid="{00000000-0005-0000-0000-000056080000}"/>
    <cellStyle name="40% - 2. jelölőszín 3 4 5" xfId="4159" xr:uid="{00000000-0005-0000-0000-000057080000}"/>
    <cellStyle name="40% - 2. jelölőszín 3 4 6" xfId="24517" xr:uid="{473CBD48-E668-48D9-BD73-D3E9FD983803}"/>
    <cellStyle name="40% - 2. jelölőszín 3 5" xfId="4160" xr:uid="{00000000-0005-0000-0000-000058080000}"/>
    <cellStyle name="40% - 2. jelölőszín 3 5 2" xfId="4161" xr:uid="{00000000-0005-0000-0000-000059080000}"/>
    <cellStyle name="40% - 2. jelölőszín 3 5 2 2" xfId="4162" xr:uid="{00000000-0005-0000-0000-00005A080000}"/>
    <cellStyle name="40% - 2. jelölőszín 3 5 3" xfId="4163" xr:uid="{00000000-0005-0000-0000-00005B080000}"/>
    <cellStyle name="40% - 2. jelölőszín 3 5 3 2" xfId="4164" xr:uid="{00000000-0005-0000-0000-00005C080000}"/>
    <cellStyle name="40% - 2. jelölőszín 3 5 4" xfId="4165" xr:uid="{00000000-0005-0000-0000-00005D080000}"/>
    <cellStyle name="40% - 2. jelölőszín 3 5 4 2" xfId="4166" xr:uid="{00000000-0005-0000-0000-00005E080000}"/>
    <cellStyle name="40% - 2. jelölőszín 3 5 5" xfId="4167" xr:uid="{00000000-0005-0000-0000-00005F080000}"/>
    <cellStyle name="40% - 2. jelölőszín 3 5 6" xfId="24518" xr:uid="{B56BD88C-6DF9-4B9B-9CEF-4929A9E192C0}"/>
    <cellStyle name="40% - 2. jelölőszín 3 6" xfId="4168" xr:uid="{00000000-0005-0000-0000-000060080000}"/>
    <cellStyle name="40% - 2. jelölőszín 3 6 2" xfId="4169" xr:uid="{00000000-0005-0000-0000-000061080000}"/>
    <cellStyle name="40% - 2. jelölőszín 3 6 2 2" xfId="4170" xr:uid="{00000000-0005-0000-0000-000062080000}"/>
    <cellStyle name="40% - 2. jelölőszín 3 6 3" xfId="4171" xr:uid="{00000000-0005-0000-0000-000063080000}"/>
    <cellStyle name="40% - 2. jelölőszín 3 6 3 2" xfId="4172" xr:uid="{00000000-0005-0000-0000-000064080000}"/>
    <cellStyle name="40% - 2. jelölőszín 3 6 4" xfId="4173" xr:uid="{00000000-0005-0000-0000-000065080000}"/>
    <cellStyle name="40% - 2. jelölőszín 3 6 4 2" xfId="4174" xr:uid="{00000000-0005-0000-0000-000066080000}"/>
    <cellStyle name="40% - 2. jelölőszín 3 6 5" xfId="4175" xr:uid="{00000000-0005-0000-0000-000067080000}"/>
    <cellStyle name="40% - 2. jelölőszín 3 6 6" xfId="24519" xr:uid="{B2CE207D-C128-4619-AF76-40FAD384C82C}"/>
    <cellStyle name="40% - 2. jelölőszín 3 7" xfId="4176" xr:uid="{00000000-0005-0000-0000-000068080000}"/>
    <cellStyle name="40% - 2. jelölőszín 3 7 2" xfId="4177" xr:uid="{00000000-0005-0000-0000-000069080000}"/>
    <cellStyle name="40% - 2. jelölőszín 3 8" xfId="4178" xr:uid="{00000000-0005-0000-0000-00006A080000}"/>
    <cellStyle name="40% - 2. jelölőszín 3 8 2" xfId="4179" xr:uid="{00000000-0005-0000-0000-00006B080000}"/>
    <cellStyle name="40% - 2. jelölőszín 3 9" xfId="4180" xr:uid="{00000000-0005-0000-0000-00006C080000}"/>
    <cellStyle name="40% - 2. jelölőszín 3 9 2" xfId="4181" xr:uid="{00000000-0005-0000-0000-00006D080000}"/>
    <cellStyle name="40% - 2. jelölőszín 3_02 BV _2009_jan15" xfId="4182" xr:uid="{00000000-0005-0000-0000-00006E080000}"/>
    <cellStyle name="40% - 2. jelölőszín 4" xfId="198" xr:uid="{00000000-0005-0000-0000-00006F080000}"/>
    <cellStyle name="40% - 2. jelölőszín 4 10" xfId="4183" xr:uid="{00000000-0005-0000-0000-000070080000}"/>
    <cellStyle name="40% - 2. jelölőszín 4 10 2" xfId="24520" xr:uid="{81401930-621C-4537-ADF0-13C83A41F882}"/>
    <cellStyle name="40% - 2. jelölőszín 4 11" xfId="4184" xr:uid="{00000000-0005-0000-0000-000071080000}"/>
    <cellStyle name="40% - 2. jelölőszín 4 11 2" xfId="24521" xr:uid="{E6A90068-AD7C-4404-8B51-DBDB5FA28277}"/>
    <cellStyle name="40% - 2. jelölőszín 4 12" xfId="4185" xr:uid="{00000000-0005-0000-0000-000072080000}"/>
    <cellStyle name="40% - 2. jelölőszín 4 12 2" xfId="24522" xr:uid="{75A3FC55-FB7E-4771-87A4-D2652132E231}"/>
    <cellStyle name="40% - 2. jelölőszín 4 13" xfId="22895" xr:uid="{8E81DF03-32F6-4090-AAFB-4279C7F1254F}"/>
    <cellStyle name="40% - 2. jelölőszín 4 2" xfId="4186" xr:uid="{00000000-0005-0000-0000-000073080000}"/>
    <cellStyle name="40% - 2. jelölőszín 4 2 2" xfId="4187" xr:uid="{00000000-0005-0000-0000-000074080000}"/>
    <cellStyle name="40% - 2. jelölőszín 4 2 2 2" xfId="4188" xr:uid="{00000000-0005-0000-0000-000075080000}"/>
    <cellStyle name="40% - 2. jelölőszín 4 2 3" xfId="4189" xr:uid="{00000000-0005-0000-0000-000076080000}"/>
    <cellStyle name="40% - 2. jelölőszín 4 2 3 2" xfId="4190" xr:uid="{00000000-0005-0000-0000-000077080000}"/>
    <cellStyle name="40% - 2. jelölőszín 4 2 4" xfId="4191" xr:uid="{00000000-0005-0000-0000-000078080000}"/>
    <cellStyle name="40% - 2. jelölőszín 4 2 4 2" xfId="4192" xr:uid="{00000000-0005-0000-0000-000079080000}"/>
    <cellStyle name="40% - 2. jelölőszín 4 2 5" xfId="4193" xr:uid="{00000000-0005-0000-0000-00007A080000}"/>
    <cellStyle name="40% - 2. jelölőszín 4 2 6" xfId="24523" xr:uid="{ECAE05E3-54A2-4F8B-84CF-DD79A262096F}"/>
    <cellStyle name="40% - 2. jelölőszín 4 3" xfId="4194" xr:uid="{00000000-0005-0000-0000-00007B080000}"/>
    <cellStyle name="40% - 2. jelölőszín 4 3 2" xfId="4195" xr:uid="{00000000-0005-0000-0000-00007C080000}"/>
    <cellStyle name="40% - 2. jelölőszín 4 3 2 2" xfId="4196" xr:uid="{00000000-0005-0000-0000-00007D080000}"/>
    <cellStyle name="40% - 2. jelölőszín 4 3 3" xfId="4197" xr:uid="{00000000-0005-0000-0000-00007E080000}"/>
    <cellStyle name="40% - 2. jelölőszín 4 3 3 2" xfId="4198" xr:uid="{00000000-0005-0000-0000-00007F080000}"/>
    <cellStyle name="40% - 2. jelölőszín 4 3 4" xfId="4199" xr:uid="{00000000-0005-0000-0000-000080080000}"/>
    <cellStyle name="40% - 2. jelölőszín 4 3 4 2" xfId="4200" xr:uid="{00000000-0005-0000-0000-000081080000}"/>
    <cellStyle name="40% - 2. jelölőszín 4 3 5" xfId="4201" xr:uid="{00000000-0005-0000-0000-000082080000}"/>
    <cellStyle name="40% - 2. jelölőszín 4 3 6" xfId="24524" xr:uid="{560AFEA4-3CAE-4EF7-A355-68A6D127204E}"/>
    <cellStyle name="40% - 2. jelölőszín 4 4" xfId="4202" xr:uid="{00000000-0005-0000-0000-000083080000}"/>
    <cellStyle name="40% - 2. jelölőszín 4 4 2" xfId="4203" xr:uid="{00000000-0005-0000-0000-000084080000}"/>
    <cellStyle name="40% - 2. jelölőszín 4 4 2 2" xfId="4204" xr:uid="{00000000-0005-0000-0000-000085080000}"/>
    <cellStyle name="40% - 2. jelölőszín 4 4 3" xfId="4205" xr:uid="{00000000-0005-0000-0000-000086080000}"/>
    <cellStyle name="40% - 2. jelölőszín 4 4 3 2" xfId="4206" xr:uid="{00000000-0005-0000-0000-000087080000}"/>
    <cellStyle name="40% - 2. jelölőszín 4 4 4" xfId="4207" xr:uid="{00000000-0005-0000-0000-000088080000}"/>
    <cellStyle name="40% - 2. jelölőszín 4 4 4 2" xfId="4208" xr:uid="{00000000-0005-0000-0000-000089080000}"/>
    <cellStyle name="40% - 2. jelölőszín 4 4 5" xfId="4209" xr:uid="{00000000-0005-0000-0000-00008A080000}"/>
    <cellStyle name="40% - 2. jelölőszín 4 4 6" xfId="24525" xr:uid="{64BABA14-1188-453D-BED1-A0DE10C330B3}"/>
    <cellStyle name="40% - 2. jelölőszín 4 5" xfId="4210" xr:uid="{00000000-0005-0000-0000-00008B080000}"/>
    <cellStyle name="40% - 2. jelölőszín 4 5 2" xfId="4211" xr:uid="{00000000-0005-0000-0000-00008C080000}"/>
    <cellStyle name="40% - 2. jelölőszín 4 5 2 2" xfId="4212" xr:uid="{00000000-0005-0000-0000-00008D080000}"/>
    <cellStyle name="40% - 2. jelölőszín 4 5 3" xfId="4213" xr:uid="{00000000-0005-0000-0000-00008E080000}"/>
    <cellStyle name="40% - 2. jelölőszín 4 5 3 2" xfId="4214" xr:uid="{00000000-0005-0000-0000-00008F080000}"/>
    <cellStyle name="40% - 2. jelölőszín 4 5 4" xfId="4215" xr:uid="{00000000-0005-0000-0000-000090080000}"/>
    <cellStyle name="40% - 2. jelölőszín 4 5 4 2" xfId="4216" xr:uid="{00000000-0005-0000-0000-000091080000}"/>
    <cellStyle name="40% - 2. jelölőszín 4 5 5" xfId="4217" xr:uid="{00000000-0005-0000-0000-000092080000}"/>
    <cellStyle name="40% - 2. jelölőszín 4 5 6" xfId="24526" xr:uid="{41359363-8B1F-4B9A-9E4B-0B2EC04C85C2}"/>
    <cellStyle name="40% - 2. jelölőszín 4 6" xfId="4218" xr:uid="{00000000-0005-0000-0000-000093080000}"/>
    <cellStyle name="40% - 2. jelölőszín 4 6 2" xfId="4219" xr:uid="{00000000-0005-0000-0000-000094080000}"/>
    <cellStyle name="40% - 2. jelölőszín 4 6 2 2" xfId="4220" xr:uid="{00000000-0005-0000-0000-000095080000}"/>
    <cellStyle name="40% - 2. jelölőszín 4 6 3" xfId="4221" xr:uid="{00000000-0005-0000-0000-000096080000}"/>
    <cellStyle name="40% - 2. jelölőszín 4 6 3 2" xfId="4222" xr:uid="{00000000-0005-0000-0000-000097080000}"/>
    <cellStyle name="40% - 2. jelölőszín 4 6 4" xfId="4223" xr:uid="{00000000-0005-0000-0000-000098080000}"/>
    <cellStyle name="40% - 2. jelölőszín 4 6 4 2" xfId="4224" xr:uid="{00000000-0005-0000-0000-000099080000}"/>
    <cellStyle name="40% - 2. jelölőszín 4 6 5" xfId="4225" xr:uid="{00000000-0005-0000-0000-00009A080000}"/>
    <cellStyle name="40% - 2. jelölőszín 4 6 6" xfId="24527" xr:uid="{780ACEB1-A2B8-4750-B44B-DFB813496CAC}"/>
    <cellStyle name="40% - 2. jelölőszín 4 7" xfId="4226" xr:uid="{00000000-0005-0000-0000-00009B080000}"/>
    <cellStyle name="40% - 2. jelölőszín 4 7 2" xfId="4227" xr:uid="{00000000-0005-0000-0000-00009C080000}"/>
    <cellStyle name="40% - 2. jelölőszín 4 7 3" xfId="24528" xr:uid="{F46E020B-73C7-4BCA-B39D-B8065D7EC815}"/>
    <cellStyle name="40% - 2. jelölőszín 4 8" xfId="4228" xr:uid="{00000000-0005-0000-0000-00009D080000}"/>
    <cellStyle name="40% - 2. jelölőszín 4 8 2" xfId="4229" xr:uid="{00000000-0005-0000-0000-00009E080000}"/>
    <cellStyle name="40% - 2. jelölőszín 4 8 3" xfId="24529" xr:uid="{AF0F5A6A-80B5-4F10-A48F-551C66A077F8}"/>
    <cellStyle name="40% - 2. jelölőszín 4 9" xfId="4230" xr:uid="{00000000-0005-0000-0000-00009F080000}"/>
    <cellStyle name="40% - 2. jelölőszín 4 9 2" xfId="4231" xr:uid="{00000000-0005-0000-0000-0000A0080000}"/>
    <cellStyle name="40% - 2. jelölőszín 4 9 3" xfId="24530" xr:uid="{7B27BF4C-CEFF-4C0A-9587-91B31E1CDCCD}"/>
    <cellStyle name="40% - 2. jelölőszín 4_02 BV _2009_jan15" xfId="4232" xr:uid="{00000000-0005-0000-0000-0000A1080000}"/>
    <cellStyle name="40% - 2. jelölőszín 5" xfId="199" xr:uid="{00000000-0005-0000-0000-0000A2080000}"/>
    <cellStyle name="40% - 2. jelölőszín 5 10" xfId="4233" xr:uid="{00000000-0005-0000-0000-0000A3080000}"/>
    <cellStyle name="40% - 2. jelölőszín 5 10 2" xfId="24531" xr:uid="{E838653B-2A60-4E1A-8464-48F0573C312C}"/>
    <cellStyle name="40% - 2. jelölőszín 5 11" xfId="4234" xr:uid="{00000000-0005-0000-0000-0000A4080000}"/>
    <cellStyle name="40% - 2. jelölőszín 5 11 2" xfId="24532" xr:uid="{B4E49495-1919-40F4-8C1F-1A6B7CF76A3B}"/>
    <cellStyle name="40% - 2. jelölőszín 5 12" xfId="4235" xr:uid="{00000000-0005-0000-0000-0000A5080000}"/>
    <cellStyle name="40% - 2. jelölőszín 5 12 2" xfId="24533" xr:uid="{6FE1E96F-666A-4D89-842F-F054B9F5D95E}"/>
    <cellStyle name="40% - 2. jelölőszín 5 13" xfId="22896" xr:uid="{CFDB80D8-84C8-4CD3-A7A4-0B3D3FA5DA33}"/>
    <cellStyle name="40% - 2. jelölőszín 5 2" xfId="4236" xr:uid="{00000000-0005-0000-0000-0000A6080000}"/>
    <cellStyle name="40% - 2. jelölőszín 5 2 2" xfId="4237" xr:uid="{00000000-0005-0000-0000-0000A7080000}"/>
    <cellStyle name="40% - 2. jelölőszín 5 2 3" xfId="24534" xr:uid="{89FE7138-4C7C-4348-9D15-8084CEAB70E4}"/>
    <cellStyle name="40% - 2. jelölőszín 5 3" xfId="4238" xr:uid="{00000000-0005-0000-0000-0000A8080000}"/>
    <cellStyle name="40% - 2. jelölőszín 5 3 2" xfId="4239" xr:uid="{00000000-0005-0000-0000-0000A9080000}"/>
    <cellStyle name="40% - 2. jelölőszín 5 3 3" xfId="24535" xr:uid="{EAFA04ED-F646-46FB-8934-E2BB52807DF8}"/>
    <cellStyle name="40% - 2. jelölőszín 5 4" xfId="4240" xr:uid="{00000000-0005-0000-0000-0000AA080000}"/>
    <cellStyle name="40% - 2. jelölőszín 5 4 2" xfId="4241" xr:uid="{00000000-0005-0000-0000-0000AB080000}"/>
    <cellStyle name="40% - 2. jelölőszín 5 4 3" xfId="24536" xr:uid="{131BDD46-3D86-4012-87E3-91F010DBB623}"/>
    <cellStyle name="40% - 2. jelölőszín 5 5" xfId="4242" xr:uid="{00000000-0005-0000-0000-0000AC080000}"/>
    <cellStyle name="40% - 2. jelölőszín 5 5 2" xfId="24537" xr:uid="{999C62C8-A271-4054-BE44-124610735AEA}"/>
    <cellStyle name="40% - 2. jelölőszín 5 6" xfId="4243" xr:uid="{00000000-0005-0000-0000-0000AD080000}"/>
    <cellStyle name="40% - 2. jelölőszín 5 6 2" xfId="24538" xr:uid="{D2498A19-746A-4F14-BFCD-4261718F47E7}"/>
    <cellStyle name="40% - 2. jelölőszín 5 7" xfId="4244" xr:uid="{00000000-0005-0000-0000-0000AE080000}"/>
    <cellStyle name="40% - 2. jelölőszín 5 7 2" xfId="24539" xr:uid="{9403A5E1-B487-4CBE-A929-A8B3C6F05422}"/>
    <cellStyle name="40% - 2. jelölőszín 5 8" xfId="4245" xr:uid="{00000000-0005-0000-0000-0000AF080000}"/>
    <cellStyle name="40% - 2. jelölőszín 5 8 2" xfId="24540" xr:uid="{38B3E4AC-2681-475F-A87F-A75F549E8B15}"/>
    <cellStyle name="40% - 2. jelölőszín 5 9" xfId="4246" xr:uid="{00000000-0005-0000-0000-0000B0080000}"/>
    <cellStyle name="40% - 2. jelölőszín 5 9 2" xfId="24541" xr:uid="{DC3A608D-6165-40A1-9EBC-AA5D09D0266C}"/>
    <cellStyle name="40% - 2. jelölőszín 6" xfId="200" xr:uid="{00000000-0005-0000-0000-0000B1080000}"/>
    <cellStyle name="40% - 2. jelölőszín 6 10" xfId="4247" xr:uid="{00000000-0005-0000-0000-0000B2080000}"/>
    <cellStyle name="40% - 2. jelölőszín 6 10 2" xfId="24542" xr:uid="{800677E5-05FA-43CE-98A1-3BDA6D7C5103}"/>
    <cellStyle name="40% - 2. jelölőszín 6 11" xfId="22897" xr:uid="{6EC2E381-7586-4529-8229-038FD338D5C1}"/>
    <cellStyle name="40% - 2. jelölőszín 6 2" xfId="4248" xr:uid="{00000000-0005-0000-0000-0000B3080000}"/>
    <cellStyle name="40% - 2. jelölőszín 6 2 2" xfId="4249" xr:uid="{00000000-0005-0000-0000-0000B4080000}"/>
    <cellStyle name="40% - 2. jelölőszín 6 2 3" xfId="24543" xr:uid="{36DE7B83-BD06-40DD-B6FC-6EEFB3D58E86}"/>
    <cellStyle name="40% - 2. jelölőszín 6 3" xfId="4250" xr:uid="{00000000-0005-0000-0000-0000B5080000}"/>
    <cellStyle name="40% - 2. jelölőszín 6 3 2" xfId="4251" xr:uid="{00000000-0005-0000-0000-0000B6080000}"/>
    <cellStyle name="40% - 2. jelölőszín 6 3 3" xfId="24544" xr:uid="{DBF19BD3-884A-42F0-B63B-6CA6F0906C10}"/>
    <cellStyle name="40% - 2. jelölőszín 6 4" xfId="4252" xr:uid="{00000000-0005-0000-0000-0000B7080000}"/>
    <cellStyle name="40% - 2. jelölőszín 6 4 2" xfId="4253" xr:uid="{00000000-0005-0000-0000-0000B8080000}"/>
    <cellStyle name="40% - 2. jelölőszín 6 4 3" xfId="24545" xr:uid="{9FF2435D-9D13-4EBC-B023-D0C2CC7B5B70}"/>
    <cellStyle name="40% - 2. jelölőszín 6 5" xfId="4254" xr:uid="{00000000-0005-0000-0000-0000B9080000}"/>
    <cellStyle name="40% - 2. jelölőszín 6 5 2" xfId="24546" xr:uid="{2DA7330F-2CD3-4A3D-81FD-73ACF70C4EDA}"/>
    <cellStyle name="40% - 2. jelölőszín 6 6" xfId="4255" xr:uid="{00000000-0005-0000-0000-0000BA080000}"/>
    <cellStyle name="40% - 2. jelölőszín 6 6 2" xfId="24547" xr:uid="{29DB4437-63A7-4425-AD9E-CA63F8554EDF}"/>
    <cellStyle name="40% - 2. jelölőszín 6 7" xfId="4256" xr:uid="{00000000-0005-0000-0000-0000BB080000}"/>
    <cellStyle name="40% - 2. jelölőszín 6 7 2" xfId="24548" xr:uid="{0AA864CF-DFC8-440D-A148-A32BF63E9C5E}"/>
    <cellStyle name="40% - 2. jelölőszín 6 8" xfId="4257" xr:uid="{00000000-0005-0000-0000-0000BC080000}"/>
    <cellStyle name="40% - 2. jelölőszín 6 8 2" xfId="24549" xr:uid="{FB093B0F-7547-4C9A-B7E6-129641957F8F}"/>
    <cellStyle name="40% - 2. jelölőszín 6 9" xfId="4258" xr:uid="{00000000-0005-0000-0000-0000BD080000}"/>
    <cellStyle name="40% - 2. jelölőszín 6 9 2" xfId="24550" xr:uid="{96C33558-80B3-460E-97D3-03ACCEE7E7AE}"/>
    <cellStyle name="40% - 2. jelölőszín 7" xfId="201" xr:uid="{00000000-0005-0000-0000-0000BE080000}"/>
    <cellStyle name="40% - 2. jelölőszín 7 10" xfId="4259" xr:uid="{00000000-0005-0000-0000-0000BF080000}"/>
    <cellStyle name="40% - 2. jelölőszín 7 10 2" xfId="24551" xr:uid="{FF15190A-AAEF-400B-A110-A0F191EB506F}"/>
    <cellStyle name="40% - 2. jelölőszín 7 11" xfId="22898" xr:uid="{9FFE6165-0F9C-489B-8DA2-98B6F66E9F7E}"/>
    <cellStyle name="40% - 2. jelölőszín 7 2" xfId="4260" xr:uid="{00000000-0005-0000-0000-0000C0080000}"/>
    <cellStyle name="40% - 2. jelölőszín 7 2 2" xfId="4261" xr:uid="{00000000-0005-0000-0000-0000C1080000}"/>
    <cellStyle name="40% - 2. jelölőszín 7 2 3" xfId="24552" xr:uid="{F7EEE069-859F-4036-BBF1-F62D3E28B36C}"/>
    <cellStyle name="40% - 2. jelölőszín 7 3" xfId="4262" xr:uid="{00000000-0005-0000-0000-0000C2080000}"/>
    <cellStyle name="40% - 2. jelölőszín 7 3 2" xfId="4263" xr:uid="{00000000-0005-0000-0000-0000C3080000}"/>
    <cellStyle name="40% - 2. jelölőszín 7 3 3" xfId="24553" xr:uid="{069BE99B-B275-434B-9B22-561C01A72C87}"/>
    <cellStyle name="40% - 2. jelölőszín 7 4" xfId="4264" xr:uid="{00000000-0005-0000-0000-0000C4080000}"/>
    <cellStyle name="40% - 2. jelölőszín 7 4 2" xfId="4265" xr:uid="{00000000-0005-0000-0000-0000C5080000}"/>
    <cellStyle name="40% - 2. jelölőszín 7 4 3" xfId="24554" xr:uid="{E38DEF63-E7DF-424E-BF8F-E2B3EDCB9FAF}"/>
    <cellStyle name="40% - 2. jelölőszín 7 5" xfId="4266" xr:uid="{00000000-0005-0000-0000-0000C6080000}"/>
    <cellStyle name="40% - 2. jelölőszín 7 5 2" xfId="24555" xr:uid="{743273DB-7D1E-415C-87B0-2E6DF7B47428}"/>
    <cellStyle name="40% - 2. jelölőszín 7 6" xfId="4267" xr:uid="{00000000-0005-0000-0000-0000C7080000}"/>
    <cellStyle name="40% - 2. jelölőszín 7 6 2" xfId="24556" xr:uid="{01B6002C-9DD8-4C66-B329-04820A638FD2}"/>
    <cellStyle name="40% - 2. jelölőszín 7 7" xfId="4268" xr:uid="{00000000-0005-0000-0000-0000C8080000}"/>
    <cellStyle name="40% - 2. jelölőszín 7 7 2" xfId="24557" xr:uid="{B90E6C38-6BED-4D90-9838-A00282731577}"/>
    <cellStyle name="40% - 2. jelölőszín 7 8" xfId="4269" xr:uid="{00000000-0005-0000-0000-0000C9080000}"/>
    <cellStyle name="40% - 2. jelölőszín 7 8 2" xfId="24558" xr:uid="{9470D343-8851-49B3-A2C2-4B601BEA383D}"/>
    <cellStyle name="40% - 2. jelölőszín 7 9" xfId="4270" xr:uid="{00000000-0005-0000-0000-0000CA080000}"/>
    <cellStyle name="40% - 2. jelölőszín 7 9 2" xfId="24559" xr:uid="{0D50FA55-8050-4FA0-BBF6-0C725743D9A8}"/>
    <cellStyle name="40% - 2. jelölőszín 8" xfId="202" xr:uid="{00000000-0005-0000-0000-0000CB080000}"/>
    <cellStyle name="40% - 2. jelölőszín 8 10" xfId="4271" xr:uid="{00000000-0005-0000-0000-0000CC080000}"/>
    <cellStyle name="40% - 2. jelölőszín 8 10 2" xfId="24560" xr:uid="{9A4E1784-F868-468D-B9BA-D5C5F0B1BBEA}"/>
    <cellStyle name="40% - 2. jelölőszín 8 11" xfId="22899" xr:uid="{CB6488DC-3937-4F97-B2EF-93455FBF08FD}"/>
    <cellStyle name="40% - 2. jelölőszín 8 2" xfId="4272" xr:uid="{00000000-0005-0000-0000-0000CD080000}"/>
    <cellStyle name="40% - 2. jelölőszín 8 2 2" xfId="4273" xr:uid="{00000000-0005-0000-0000-0000CE080000}"/>
    <cellStyle name="40% - 2. jelölőszín 8 2 3" xfId="24561" xr:uid="{588FC6ED-85D8-4222-B38D-C69284F415AF}"/>
    <cellStyle name="40% - 2. jelölőszín 8 3" xfId="4274" xr:uid="{00000000-0005-0000-0000-0000CF080000}"/>
    <cellStyle name="40% - 2. jelölőszín 8 3 2" xfId="4275" xr:uid="{00000000-0005-0000-0000-0000D0080000}"/>
    <cellStyle name="40% - 2. jelölőszín 8 3 3" xfId="24562" xr:uid="{13721EC3-E2D4-49C4-AE60-CB23140880C3}"/>
    <cellStyle name="40% - 2. jelölőszín 8 4" xfId="4276" xr:uid="{00000000-0005-0000-0000-0000D1080000}"/>
    <cellStyle name="40% - 2. jelölőszín 8 4 2" xfId="4277" xr:uid="{00000000-0005-0000-0000-0000D2080000}"/>
    <cellStyle name="40% - 2. jelölőszín 8 4 3" xfId="24563" xr:uid="{B8E30A18-4C20-4087-8BEA-3AFC174CF650}"/>
    <cellStyle name="40% - 2. jelölőszín 8 5" xfId="4278" xr:uid="{00000000-0005-0000-0000-0000D3080000}"/>
    <cellStyle name="40% - 2. jelölőszín 8 5 2" xfId="24564" xr:uid="{899E35E4-C511-4EFC-9D31-8EB4AD8950E5}"/>
    <cellStyle name="40% - 2. jelölőszín 8 6" xfId="4279" xr:uid="{00000000-0005-0000-0000-0000D4080000}"/>
    <cellStyle name="40% - 2. jelölőszín 8 6 2" xfId="24565" xr:uid="{407D5628-A630-4238-9FB9-28D142141EA4}"/>
    <cellStyle name="40% - 2. jelölőszín 8 7" xfId="4280" xr:uid="{00000000-0005-0000-0000-0000D5080000}"/>
    <cellStyle name="40% - 2. jelölőszín 8 7 2" xfId="24566" xr:uid="{63E1C20C-FDDB-4F04-ADBB-69FD0BB2F7BD}"/>
    <cellStyle name="40% - 2. jelölőszín 8 8" xfId="4281" xr:uid="{00000000-0005-0000-0000-0000D6080000}"/>
    <cellStyle name="40% - 2. jelölőszín 8 8 2" xfId="24567" xr:uid="{DF9B2D08-E6A1-4D36-B066-7AD798C3EB6C}"/>
    <cellStyle name="40% - 2. jelölőszín 8 9" xfId="4282" xr:uid="{00000000-0005-0000-0000-0000D7080000}"/>
    <cellStyle name="40% - 2. jelölőszín 8 9 2" xfId="24568" xr:uid="{628A64EB-0F81-425D-B57C-79F518F1D00E}"/>
    <cellStyle name="40% - 2. jelölőszín 9" xfId="203" xr:uid="{00000000-0005-0000-0000-0000D8080000}"/>
    <cellStyle name="40% - 2. jelölőszín 9 10" xfId="4283" xr:uid="{00000000-0005-0000-0000-0000D9080000}"/>
    <cellStyle name="40% - 2. jelölőszín 9 10 2" xfId="24569" xr:uid="{F50E9F00-B82E-47B5-8939-BB5FB1743BE6}"/>
    <cellStyle name="40% - 2. jelölőszín 9 11" xfId="22900" xr:uid="{C7733695-061D-4DE0-91FE-7DCA002BAE1C}"/>
    <cellStyle name="40% - 2. jelölőszín 9 2" xfId="4284" xr:uid="{00000000-0005-0000-0000-0000DA080000}"/>
    <cellStyle name="40% - 2. jelölőszín 9 2 2" xfId="4285" xr:uid="{00000000-0005-0000-0000-0000DB080000}"/>
    <cellStyle name="40% - 2. jelölőszín 9 2 3" xfId="24570" xr:uid="{75F9080E-1F53-46C9-96CD-5FE4C17C7873}"/>
    <cellStyle name="40% - 2. jelölőszín 9 3" xfId="4286" xr:uid="{00000000-0005-0000-0000-0000DC080000}"/>
    <cellStyle name="40% - 2. jelölőszín 9 3 2" xfId="4287" xr:uid="{00000000-0005-0000-0000-0000DD080000}"/>
    <cellStyle name="40% - 2. jelölőszín 9 3 3" xfId="24571" xr:uid="{6A96028F-F597-4826-91CE-FED2B88D5A7E}"/>
    <cellStyle name="40% - 2. jelölőszín 9 4" xfId="4288" xr:uid="{00000000-0005-0000-0000-0000DE080000}"/>
    <cellStyle name="40% - 2. jelölőszín 9 4 2" xfId="4289" xr:uid="{00000000-0005-0000-0000-0000DF080000}"/>
    <cellStyle name="40% - 2. jelölőszín 9 4 3" xfId="24572" xr:uid="{3153346C-401B-411F-8726-9E93A1987892}"/>
    <cellStyle name="40% - 2. jelölőszín 9 5" xfId="4290" xr:uid="{00000000-0005-0000-0000-0000E0080000}"/>
    <cellStyle name="40% - 2. jelölőszín 9 5 2" xfId="24573" xr:uid="{AA720BA6-B344-4EC2-9D26-EFCF99E03808}"/>
    <cellStyle name="40% - 2. jelölőszín 9 6" xfId="4291" xr:uid="{00000000-0005-0000-0000-0000E1080000}"/>
    <cellStyle name="40% - 2. jelölőszín 9 6 2" xfId="24574" xr:uid="{1DDC361D-C549-4F48-88B6-9E508BD23FE2}"/>
    <cellStyle name="40% - 2. jelölőszín 9 7" xfId="4292" xr:uid="{00000000-0005-0000-0000-0000E2080000}"/>
    <cellStyle name="40% - 2. jelölőszín 9 7 2" xfId="24575" xr:uid="{DDA3424D-C888-4DD5-B55E-8C2FF90212E0}"/>
    <cellStyle name="40% - 2. jelölőszín 9 8" xfId="4293" xr:uid="{00000000-0005-0000-0000-0000E3080000}"/>
    <cellStyle name="40% - 2. jelölőszín 9 8 2" xfId="24576" xr:uid="{65A1AEF8-2126-44B5-BBA8-619B49CB4821}"/>
    <cellStyle name="40% - 2. jelölőszín 9 9" xfId="4294" xr:uid="{00000000-0005-0000-0000-0000E4080000}"/>
    <cellStyle name="40% - 2. jelölőszín 9 9 2" xfId="24577" xr:uid="{02992445-EBDF-483A-AC85-AA3DE66754BC}"/>
    <cellStyle name="40% - 3. jelölőszín" xfId="204" xr:uid="{00000000-0005-0000-0000-0000E5080000}"/>
    <cellStyle name="40% - 3. jelölőszín 10" xfId="205" xr:uid="{00000000-0005-0000-0000-0000E6080000}"/>
    <cellStyle name="40% - 3. jelölőszín 10 10" xfId="4295" xr:uid="{00000000-0005-0000-0000-0000E7080000}"/>
    <cellStyle name="40% - 3. jelölőszín 10 10 2" xfId="24578" xr:uid="{C35A2D78-1763-458B-8C81-0B5055E307E7}"/>
    <cellStyle name="40% - 3. jelölőszín 10 11" xfId="22901" xr:uid="{62BEB61C-69B7-4F82-8025-74F9019D3FA7}"/>
    <cellStyle name="40% - 3. jelölőszín 10 2" xfId="4296" xr:uid="{00000000-0005-0000-0000-0000E8080000}"/>
    <cellStyle name="40% - 3. jelölőszín 10 2 2" xfId="4297" xr:uid="{00000000-0005-0000-0000-0000E9080000}"/>
    <cellStyle name="40% - 3. jelölőszín 10 2 3" xfId="24579" xr:uid="{708075D1-FFED-4846-92A1-2F415CD62A6D}"/>
    <cellStyle name="40% - 3. jelölőszín 10 3" xfId="4298" xr:uid="{00000000-0005-0000-0000-0000EA080000}"/>
    <cellStyle name="40% - 3. jelölőszín 10 3 2" xfId="4299" xr:uid="{00000000-0005-0000-0000-0000EB080000}"/>
    <cellStyle name="40% - 3. jelölőszín 10 3 3" xfId="24580" xr:uid="{D98F353D-F1E6-4699-AED8-2D2DDF908C4E}"/>
    <cellStyle name="40% - 3. jelölőszín 10 4" xfId="4300" xr:uid="{00000000-0005-0000-0000-0000EC080000}"/>
    <cellStyle name="40% - 3. jelölőszín 10 4 2" xfId="4301" xr:uid="{00000000-0005-0000-0000-0000ED080000}"/>
    <cellStyle name="40% - 3. jelölőszín 10 4 3" xfId="24581" xr:uid="{07846D14-65C6-492B-A021-1A70C1C0B47C}"/>
    <cellStyle name="40% - 3. jelölőszín 10 5" xfId="4302" xr:uid="{00000000-0005-0000-0000-0000EE080000}"/>
    <cellStyle name="40% - 3. jelölőszín 10 5 2" xfId="24582" xr:uid="{0234AE98-3D95-40D9-B0DD-6BC80ECE7420}"/>
    <cellStyle name="40% - 3. jelölőszín 10 6" xfId="4303" xr:uid="{00000000-0005-0000-0000-0000EF080000}"/>
    <cellStyle name="40% - 3. jelölőszín 10 6 2" xfId="24583" xr:uid="{DDE4C9C0-9329-48B0-BCDF-E2A3B0453503}"/>
    <cellStyle name="40% - 3. jelölőszín 10 7" xfId="4304" xr:uid="{00000000-0005-0000-0000-0000F0080000}"/>
    <cellStyle name="40% - 3. jelölőszín 10 7 2" xfId="24584" xr:uid="{6EF791A3-6594-44DD-B245-4F240E27B794}"/>
    <cellStyle name="40% - 3. jelölőszín 10 8" xfId="4305" xr:uid="{00000000-0005-0000-0000-0000F1080000}"/>
    <cellStyle name="40% - 3. jelölőszín 10 8 2" xfId="24585" xr:uid="{8CBCF502-6D05-400E-980D-B18CAE6AD5D1}"/>
    <cellStyle name="40% - 3. jelölőszín 10 9" xfId="4306" xr:uid="{00000000-0005-0000-0000-0000F2080000}"/>
    <cellStyle name="40% - 3. jelölőszín 10 9 2" xfId="24586" xr:uid="{769B4782-5CF1-4192-B426-984DD532655A}"/>
    <cellStyle name="40% - 3. jelölőszín 11" xfId="206" xr:uid="{00000000-0005-0000-0000-0000F3080000}"/>
    <cellStyle name="40% - 3. jelölőszín 11 10" xfId="4307" xr:uid="{00000000-0005-0000-0000-0000F4080000}"/>
    <cellStyle name="40% - 3. jelölőszín 11 10 2" xfId="24587" xr:uid="{0088001C-B15F-42A8-AF2D-0FA986184354}"/>
    <cellStyle name="40% - 3. jelölőszín 11 11" xfId="22902" xr:uid="{41A7D10F-04AA-4C82-AB16-C8E11033E974}"/>
    <cellStyle name="40% - 3. jelölőszín 11 2" xfId="4308" xr:uid="{00000000-0005-0000-0000-0000F5080000}"/>
    <cellStyle name="40% - 3. jelölőszín 11 2 2" xfId="4309" xr:uid="{00000000-0005-0000-0000-0000F6080000}"/>
    <cellStyle name="40% - 3. jelölőszín 11 2 3" xfId="24588" xr:uid="{CF35F64C-E29D-45AA-B320-60CD6301BD5E}"/>
    <cellStyle name="40% - 3. jelölőszín 11 3" xfId="4310" xr:uid="{00000000-0005-0000-0000-0000F7080000}"/>
    <cellStyle name="40% - 3. jelölőszín 11 3 2" xfId="4311" xr:uid="{00000000-0005-0000-0000-0000F8080000}"/>
    <cellStyle name="40% - 3. jelölőszín 11 3 3" xfId="24589" xr:uid="{3F5C7C3C-BED6-48CB-BFC9-8E31D9237445}"/>
    <cellStyle name="40% - 3. jelölőszín 11 4" xfId="4312" xr:uid="{00000000-0005-0000-0000-0000F9080000}"/>
    <cellStyle name="40% - 3. jelölőszín 11 4 2" xfId="4313" xr:uid="{00000000-0005-0000-0000-0000FA080000}"/>
    <cellStyle name="40% - 3. jelölőszín 11 4 3" xfId="24590" xr:uid="{59E982FD-4671-4B04-A283-FD78808FB3EB}"/>
    <cellStyle name="40% - 3. jelölőszín 11 5" xfId="4314" xr:uid="{00000000-0005-0000-0000-0000FB080000}"/>
    <cellStyle name="40% - 3. jelölőszín 11 5 2" xfId="24591" xr:uid="{A1FF2E8A-D90A-4F4E-A958-84F9CDDB6424}"/>
    <cellStyle name="40% - 3. jelölőszín 11 6" xfId="4315" xr:uid="{00000000-0005-0000-0000-0000FC080000}"/>
    <cellStyle name="40% - 3. jelölőszín 11 6 2" xfId="24592" xr:uid="{20568D0E-6F4D-4670-BB4E-47A6D862C0B7}"/>
    <cellStyle name="40% - 3. jelölőszín 11 7" xfId="4316" xr:uid="{00000000-0005-0000-0000-0000FD080000}"/>
    <cellStyle name="40% - 3. jelölőszín 11 7 2" xfId="24593" xr:uid="{50C270D4-2DDD-4498-8943-241E51F55A11}"/>
    <cellStyle name="40% - 3. jelölőszín 11 8" xfId="4317" xr:uid="{00000000-0005-0000-0000-0000FE080000}"/>
    <cellStyle name="40% - 3. jelölőszín 11 8 2" xfId="24594" xr:uid="{992CFFD4-C201-457B-9F89-E0007B067094}"/>
    <cellStyle name="40% - 3. jelölőszín 11 9" xfId="4318" xr:uid="{00000000-0005-0000-0000-0000FF080000}"/>
    <cellStyle name="40% - 3. jelölőszín 11 9 2" xfId="24595" xr:uid="{FB1267ED-E03B-451B-820C-EC9BFEA56C5D}"/>
    <cellStyle name="40% - 3. jelölőszín 12" xfId="207" xr:uid="{00000000-0005-0000-0000-000000090000}"/>
    <cellStyle name="40% - 3. jelölőszín 12 10" xfId="4319" xr:uid="{00000000-0005-0000-0000-000001090000}"/>
    <cellStyle name="40% - 3. jelölőszín 12 10 2" xfId="24596" xr:uid="{5554E9B5-1084-4BFD-949C-6CD63C21146E}"/>
    <cellStyle name="40% - 3. jelölőszín 12 11" xfId="22903" xr:uid="{7C143BF4-3FB2-4C38-9734-E24F134680AF}"/>
    <cellStyle name="40% - 3. jelölőszín 12 2" xfId="4320" xr:uid="{00000000-0005-0000-0000-000002090000}"/>
    <cellStyle name="40% - 3. jelölőszín 12 2 2" xfId="24597" xr:uid="{B504F020-FB6C-4670-ABF8-F29CF8715735}"/>
    <cellStyle name="40% - 3. jelölőszín 12 3" xfId="4321" xr:uid="{00000000-0005-0000-0000-000003090000}"/>
    <cellStyle name="40% - 3. jelölőszín 12 3 2" xfId="24598" xr:uid="{CC2BB910-A339-4698-BDBA-7E9A1909568C}"/>
    <cellStyle name="40% - 3. jelölőszín 12 4" xfId="4322" xr:uid="{00000000-0005-0000-0000-000004090000}"/>
    <cellStyle name="40% - 3. jelölőszín 12 4 2" xfId="24599" xr:uid="{9AB20150-F6DC-4792-9DBE-495421AFB72B}"/>
    <cellStyle name="40% - 3. jelölőszín 12 5" xfId="4323" xr:uid="{00000000-0005-0000-0000-000005090000}"/>
    <cellStyle name="40% - 3. jelölőszín 12 5 2" xfId="24600" xr:uid="{03262E59-3AC0-45BC-A70B-E087101698CC}"/>
    <cellStyle name="40% - 3. jelölőszín 12 6" xfId="4324" xr:uid="{00000000-0005-0000-0000-000006090000}"/>
    <cellStyle name="40% - 3. jelölőszín 12 6 2" xfId="24601" xr:uid="{19AC7B7D-FC1D-4447-8157-9726D31E6981}"/>
    <cellStyle name="40% - 3. jelölőszín 12 7" xfId="4325" xr:uid="{00000000-0005-0000-0000-000007090000}"/>
    <cellStyle name="40% - 3. jelölőszín 12 7 2" xfId="24602" xr:uid="{0DC910F9-49C3-4A82-B2B9-5C875E99EBAA}"/>
    <cellStyle name="40% - 3. jelölőszín 12 8" xfId="4326" xr:uid="{00000000-0005-0000-0000-000008090000}"/>
    <cellStyle name="40% - 3. jelölőszín 12 8 2" xfId="24603" xr:uid="{EAC06629-67C4-4C95-BB51-36062C55CC60}"/>
    <cellStyle name="40% - 3. jelölőszín 12 9" xfId="4327" xr:uid="{00000000-0005-0000-0000-000009090000}"/>
    <cellStyle name="40% - 3. jelölőszín 12 9 2" xfId="24604" xr:uid="{E16EBD1F-B543-4EC3-A0E4-DC8660DB3E73}"/>
    <cellStyle name="40% - 3. jelölőszín 13" xfId="208" xr:uid="{00000000-0005-0000-0000-00000A090000}"/>
    <cellStyle name="40% - 3. jelölőszín 14" xfId="209" xr:uid="{00000000-0005-0000-0000-00000B090000}"/>
    <cellStyle name="40% - 3. jelölőszín 14 2" xfId="22904" xr:uid="{5E313FB2-D63F-4A14-8F1F-268D6C73B1B4}"/>
    <cellStyle name="40% - 3. jelölőszín 15" xfId="4328" xr:uid="{00000000-0005-0000-0000-00000C090000}"/>
    <cellStyle name="40% - 3. jelölőszín 15 2" xfId="24605" xr:uid="{9D41D40F-88BA-4BE8-91DD-640DD59D392F}"/>
    <cellStyle name="40% - 3. jelölőszín 16" xfId="4329" xr:uid="{00000000-0005-0000-0000-00000D090000}"/>
    <cellStyle name="40% - 3. jelölőszín 16 2" xfId="24606" xr:uid="{8232A1F2-71E1-40A2-9CED-DAD9C9439268}"/>
    <cellStyle name="40% - 3. jelölőszín 17" xfId="4330" xr:uid="{00000000-0005-0000-0000-00000E090000}"/>
    <cellStyle name="40% - 3. jelölőszín 17 2" xfId="24607" xr:uid="{D4F445AD-1EA5-441A-AD87-2CE84BFAE7AB}"/>
    <cellStyle name="40% - 3. jelölőszín 18" xfId="4331" xr:uid="{00000000-0005-0000-0000-00000F090000}"/>
    <cellStyle name="40% - 3. jelölőszín 18 2" xfId="24608" xr:uid="{35A983C3-749F-4221-90D4-5C1A92ED99F9}"/>
    <cellStyle name="40% - 3. jelölőszín 19" xfId="4332" xr:uid="{00000000-0005-0000-0000-000010090000}"/>
    <cellStyle name="40% - 3. jelölőszín 19 2" xfId="24609" xr:uid="{42C9D893-274C-406D-A8A8-ECC612874C7D}"/>
    <cellStyle name="40% - 3. jelölőszín 2" xfId="210" xr:uid="{00000000-0005-0000-0000-000011090000}"/>
    <cellStyle name="40% - 3. jelölőszín 2 10" xfId="4333" xr:uid="{00000000-0005-0000-0000-000012090000}"/>
    <cellStyle name="40% - 3. jelölőszín 2 10 2" xfId="4334" xr:uid="{00000000-0005-0000-0000-000013090000}"/>
    <cellStyle name="40% - 3. jelölőszín 2 11" xfId="4335" xr:uid="{00000000-0005-0000-0000-000014090000}"/>
    <cellStyle name="40% - 3. jelölőszín 2 12" xfId="4336" xr:uid="{00000000-0005-0000-0000-000015090000}"/>
    <cellStyle name="40% - 3. jelölőszín 2 13" xfId="22598" xr:uid="{C0808FAC-BA6B-46F2-90A9-FD3122D8645E}"/>
    <cellStyle name="40% - 3. jelölőszín 2 2" xfId="211" xr:uid="{00000000-0005-0000-0000-000016090000}"/>
    <cellStyle name="40% - 3. jelölőszín 2 2 2" xfId="4337" xr:uid="{00000000-0005-0000-0000-000017090000}"/>
    <cellStyle name="40% - 3. jelölőszín 2 2 2 2" xfId="4338" xr:uid="{00000000-0005-0000-0000-000018090000}"/>
    <cellStyle name="40% - 3. jelölőszín 2 2 3" xfId="4339" xr:uid="{00000000-0005-0000-0000-000019090000}"/>
    <cellStyle name="40% - 3. jelölőszín 2 2 3 2" xfId="4340" xr:uid="{00000000-0005-0000-0000-00001A090000}"/>
    <cellStyle name="40% - 3. jelölőszín 2 2 4" xfId="4341" xr:uid="{00000000-0005-0000-0000-00001B090000}"/>
    <cellStyle name="40% - 3. jelölőszín 2 2 4 2" xfId="4342" xr:uid="{00000000-0005-0000-0000-00001C090000}"/>
    <cellStyle name="40% - 3. jelölőszín 2 2 5" xfId="4343" xr:uid="{00000000-0005-0000-0000-00001D090000}"/>
    <cellStyle name="40% - 3. jelölőszín 2 3" xfId="212" xr:uid="{00000000-0005-0000-0000-00001E090000}"/>
    <cellStyle name="40% - 3. jelölőszín 2 3 2" xfId="4344" xr:uid="{00000000-0005-0000-0000-00001F090000}"/>
    <cellStyle name="40% - 3. jelölőszín 2 3 2 2" xfId="4345" xr:uid="{00000000-0005-0000-0000-000020090000}"/>
    <cellStyle name="40% - 3. jelölőszín 2 3 3" xfId="4346" xr:uid="{00000000-0005-0000-0000-000021090000}"/>
    <cellStyle name="40% - 3. jelölőszín 2 3 3 2" xfId="4347" xr:uid="{00000000-0005-0000-0000-000022090000}"/>
    <cellStyle name="40% - 3. jelölőszín 2 3 4" xfId="4348" xr:uid="{00000000-0005-0000-0000-000023090000}"/>
    <cellStyle name="40% - 3. jelölőszín 2 3 4 2" xfId="4349" xr:uid="{00000000-0005-0000-0000-000024090000}"/>
    <cellStyle name="40% - 3. jelölőszín 2 3 5" xfId="4350" xr:uid="{00000000-0005-0000-0000-000025090000}"/>
    <cellStyle name="40% - 3. jelölőszín 2 4" xfId="213" xr:uid="{00000000-0005-0000-0000-000026090000}"/>
    <cellStyle name="40% - 3. jelölőszín 2 4 2" xfId="4351" xr:uid="{00000000-0005-0000-0000-000027090000}"/>
    <cellStyle name="40% - 3. jelölőszín 2 4 2 2" xfId="4352" xr:uid="{00000000-0005-0000-0000-000028090000}"/>
    <cellStyle name="40% - 3. jelölőszín 2 4 3" xfId="4353" xr:uid="{00000000-0005-0000-0000-000029090000}"/>
    <cellStyle name="40% - 3. jelölőszín 2 4 3 2" xfId="4354" xr:uid="{00000000-0005-0000-0000-00002A090000}"/>
    <cellStyle name="40% - 3. jelölőszín 2 4 4" xfId="4355" xr:uid="{00000000-0005-0000-0000-00002B090000}"/>
    <cellStyle name="40% - 3. jelölőszín 2 4 4 2" xfId="4356" xr:uid="{00000000-0005-0000-0000-00002C090000}"/>
    <cellStyle name="40% - 3. jelölőszín 2 4 5" xfId="4357" xr:uid="{00000000-0005-0000-0000-00002D090000}"/>
    <cellStyle name="40% - 3. jelölőszín 2 5" xfId="214" xr:uid="{00000000-0005-0000-0000-00002E090000}"/>
    <cellStyle name="40% - 3. jelölőszín 2 5 2" xfId="4358" xr:uid="{00000000-0005-0000-0000-00002F090000}"/>
    <cellStyle name="40% - 3. jelölőszín 2 5 2 2" xfId="4359" xr:uid="{00000000-0005-0000-0000-000030090000}"/>
    <cellStyle name="40% - 3. jelölőszín 2 5 3" xfId="4360" xr:uid="{00000000-0005-0000-0000-000031090000}"/>
    <cellStyle name="40% - 3. jelölőszín 2 5 3 2" xfId="4361" xr:uid="{00000000-0005-0000-0000-000032090000}"/>
    <cellStyle name="40% - 3. jelölőszín 2 5 4" xfId="4362" xr:uid="{00000000-0005-0000-0000-000033090000}"/>
    <cellStyle name="40% - 3. jelölőszín 2 5 4 2" xfId="4363" xr:uid="{00000000-0005-0000-0000-000034090000}"/>
    <cellStyle name="40% - 3. jelölőszín 2 5 5" xfId="4364" xr:uid="{00000000-0005-0000-0000-000035090000}"/>
    <cellStyle name="40% - 3. jelölőszín 2 6" xfId="215" xr:uid="{00000000-0005-0000-0000-000036090000}"/>
    <cellStyle name="40% - 3. jelölőszín 2 6 2" xfId="4365" xr:uid="{00000000-0005-0000-0000-000037090000}"/>
    <cellStyle name="40% - 3. jelölőszín 2 6 2 2" xfId="4366" xr:uid="{00000000-0005-0000-0000-000038090000}"/>
    <cellStyle name="40% - 3. jelölőszín 2 6 3" xfId="4367" xr:uid="{00000000-0005-0000-0000-000039090000}"/>
    <cellStyle name="40% - 3. jelölőszín 2 6 3 2" xfId="4368" xr:uid="{00000000-0005-0000-0000-00003A090000}"/>
    <cellStyle name="40% - 3. jelölőszín 2 6 4" xfId="4369" xr:uid="{00000000-0005-0000-0000-00003B090000}"/>
    <cellStyle name="40% - 3. jelölőszín 2 6 4 2" xfId="4370" xr:uid="{00000000-0005-0000-0000-00003C090000}"/>
    <cellStyle name="40% - 3. jelölőszín 2 6 5" xfId="4371" xr:uid="{00000000-0005-0000-0000-00003D090000}"/>
    <cellStyle name="40% - 3. jelölőszín 2 7" xfId="216" xr:uid="{00000000-0005-0000-0000-00003E090000}"/>
    <cellStyle name="40% - 3. jelölőszín 2 7 10" xfId="4372" xr:uid="{00000000-0005-0000-0000-00003F090000}"/>
    <cellStyle name="40% - 3. jelölőszín 2 7 10 2" xfId="24610" xr:uid="{8AD5ADDB-5F1E-4C02-A4DF-21FBA5042B1D}"/>
    <cellStyle name="40% - 3. jelölőszín 2 7 11" xfId="22905" xr:uid="{886B268C-EABE-425E-A800-962D4AC0C93C}"/>
    <cellStyle name="40% - 3. jelölőszín 2 7 2" xfId="4373" xr:uid="{00000000-0005-0000-0000-000040090000}"/>
    <cellStyle name="40% - 3. jelölőszín 2 7 2 2" xfId="4374" xr:uid="{00000000-0005-0000-0000-000041090000}"/>
    <cellStyle name="40% - 3. jelölőszín 2 7 2 3" xfId="24611" xr:uid="{E0113B84-6DC2-4C05-8033-CED6E20E0F51}"/>
    <cellStyle name="40% - 3. jelölőszín 2 7 3" xfId="4375" xr:uid="{00000000-0005-0000-0000-000042090000}"/>
    <cellStyle name="40% - 3. jelölőszín 2 7 3 2" xfId="4376" xr:uid="{00000000-0005-0000-0000-000043090000}"/>
    <cellStyle name="40% - 3. jelölőszín 2 7 3 3" xfId="24612" xr:uid="{3E39A105-E736-478A-B154-8D7B7B41AA56}"/>
    <cellStyle name="40% - 3. jelölőszín 2 7 4" xfId="4377" xr:uid="{00000000-0005-0000-0000-000044090000}"/>
    <cellStyle name="40% - 3. jelölőszín 2 7 4 2" xfId="4378" xr:uid="{00000000-0005-0000-0000-000045090000}"/>
    <cellStyle name="40% - 3. jelölőszín 2 7 4 3" xfId="24613" xr:uid="{F20D4F4C-BC23-40A6-8A81-70F37ACC95EC}"/>
    <cellStyle name="40% - 3. jelölőszín 2 7 5" xfId="4379" xr:uid="{00000000-0005-0000-0000-000046090000}"/>
    <cellStyle name="40% - 3. jelölőszín 2 7 5 2" xfId="24614" xr:uid="{44043D84-112D-469B-9053-B1573AD216DF}"/>
    <cellStyle name="40% - 3. jelölőszín 2 7 6" xfId="4380" xr:uid="{00000000-0005-0000-0000-000047090000}"/>
    <cellStyle name="40% - 3. jelölőszín 2 7 6 2" xfId="24615" xr:uid="{BCC9ABC2-8E4F-47E0-9D9A-EE27D9CA872E}"/>
    <cellStyle name="40% - 3. jelölőszín 2 7 7" xfId="4381" xr:uid="{00000000-0005-0000-0000-000048090000}"/>
    <cellStyle name="40% - 3. jelölőszín 2 7 7 2" xfId="24616" xr:uid="{D1D217A4-8C6E-4F74-9820-DAB53F7C158E}"/>
    <cellStyle name="40% - 3. jelölőszín 2 7 8" xfId="4382" xr:uid="{00000000-0005-0000-0000-000049090000}"/>
    <cellStyle name="40% - 3. jelölőszín 2 7 8 2" xfId="24617" xr:uid="{618300A3-75D4-4DF1-8358-B6C6B6C84ACF}"/>
    <cellStyle name="40% - 3. jelölőszín 2 7 9" xfId="4383" xr:uid="{00000000-0005-0000-0000-00004A090000}"/>
    <cellStyle name="40% - 3. jelölőszín 2 7 9 2" xfId="24618" xr:uid="{436C04E1-3260-40CB-B264-8FD8ACDEFB8D}"/>
    <cellStyle name="40% - 3. jelölőszín 2 8" xfId="217" xr:uid="{00000000-0005-0000-0000-00004B090000}"/>
    <cellStyle name="40% - 3. jelölőszín 2 8 2" xfId="4384" xr:uid="{00000000-0005-0000-0000-00004C090000}"/>
    <cellStyle name="40% - 3. jelölőszín 2 8 3" xfId="22906" xr:uid="{C7BE0777-FF23-4E72-84B7-DF81A5FF68FE}"/>
    <cellStyle name="40% - 3. jelölőszín 2 9" xfId="1810" xr:uid="{00000000-0005-0000-0000-00004D090000}"/>
    <cellStyle name="40% - 3. jelölőszín 2 9 2" xfId="4385" xr:uid="{00000000-0005-0000-0000-00004E090000}"/>
    <cellStyle name="40% - 3. jelölőszín 2_02 BV _2009_jan15" xfId="4386" xr:uid="{00000000-0005-0000-0000-00004F090000}"/>
    <cellStyle name="40% - 3. jelölőszín 20" xfId="4387" xr:uid="{00000000-0005-0000-0000-000050090000}"/>
    <cellStyle name="40% - 3. jelölőszín 20 2" xfId="24619" xr:uid="{0F9E8695-3ECE-445E-A9B5-BF6FC003EEA6}"/>
    <cellStyle name="40% - 3. jelölőszín 3" xfId="218" xr:uid="{00000000-0005-0000-0000-000051090000}"/>
    <cellStyle name="40% - 3. jelölőszín 3 10" xfId="4388" xr:uid="{00000000-0005-0000-0000-000052090000}"/>
    <cellStyle name="40% - 3. jelölőszín 3 11" xfId="4389" xr:uid="{00000000-0005-0000-0000-000053090000}"/>
    <cellStyle name="40% - 3. jelölőszín 3 2" xfId="219" xr:uid="{00000000-0005-0000-0000-000054090000}"/>
    <cellStyle name="40% - 3. jelölőszín 3 2 2" xfId="4390" xr:uid="{00000000-0005-0000-0000-000055090000}"/>
    <cellStyle name="40% - 3. jelölőszín 3 2 2 2" xfId="4391" xr:uid="{00000000-0005-0000-0000-000056090000}"/>
    <cellStyle name="40% - 3. jelölőszín 3 2 3" xfId="4392" xr:uid="{00000000-0005-0000-0000-000057090000}"/>
    <cellStyle name="40% - 3. jelölőszín 3 2 3 2" xfId="4393" xr:uid="{00000000-0005-0000-0000-000058090000}"/>
    <cellStyle name="40% - 3. jelölőszín 3 2 4" xfId="4394" xr:uid="{00000000-0005-0000-0000-000059090000}"/>
    <cellStyle name="40% - 3. jelölőszín 3 2 4 2" xfId="4395" xr:uid="{00000000-0005-0000-0000-00005A090000}"/>
    <cellStyle name="40% - 3. jelölőszín 3 2 5" xfId="4396" xr:uid="{00000000-0005-0000-0000-00005B090000}"/>
    <cellStyle name="40% - 3. jelölőszín 3 2 6" xfId="22907" xr:uid="{E0B716CE-3498-4C1D-BA5E-C204A6E25692}"/>
    <cellStyle name="40% - 3. jelölőszín 3 3" xfId="4397" xr:uid="{00000000-0005-0000-0000-00005C090000}"/>
    <cellStyle name="40% - 3. jelölőszín 3 3 2" xfId="4398" xr:uid="{00000000-0005-0000-0000-00005D090000}"/>
    <cellStyle name="40% - 3. jelölőszín 3 3 2 2" xfId="4399" xr:uid="{00000000-0005-0000-0000-00005E090000}"/>
    <cellStyle name="40% - 3. jelölőszín 3 3 3" xfId="4400" xr:uid="{00000000-0005-0000-0000-00005F090000}"/>
    <cellStyle name="40% - 3. jelölőszín 3 3 3 2" xfId="4401" xr:uid="{00000000-0005-0000-0000-000060090000}"/>
    <cellStyle name="40% - 3. jelölőszín 3 3 4" xfId="4402" xr:uid="{00000000-0005-0000-0000-000061090000}"/>
    <cellStyle name="40% - 3. jelölőszín 3 3 4 2" xfId="4403" xr:uid="{00000000-0005-0000-0000-000062090000}"/>
    <cellStyle name="40% - 3. jelölőszín 3 3 5" xfId="4404" xr:uid="{00000000-0005-0000-0000-000063090000}"/>
    <cellStyle name="40% - 3. jelölőszín 3 4" xfId="4405" xr:uid="{00000000-0005-0000-0000-000064090000}"/>
    <cellStyle name="40% - 3. jelölőszín 3 4 2" xfId="4406" xr:uid="{00000000-0005-0000-0000-000065090000}"/>
    <cellStyle name="40% - 3. jelölőszín 3 4 2 2" xfId="4407" xr:uid="{00000000-0005-0000-0000-000066090000}"/>
    <cellStyle name="40% - 3. jelölőszín 3 4 3" xfId="4408" xr:uid="{00000000-0005-0000-0000-000067090000}"/>
    <cellStyle name="40% - 3. jelölőszín 3 4 3 2" xfId="4409" xr:uid="{00000000-0005-0000-0000-000068090000}"/>
    <cellStyle name="40% - 3. jelölőszín 3 4 4" xfId="4410" xr:uid="{00000000-0005-0000-0000-000069090000}"/>
    <cellStyle name="40% - 3. jelölőszín 3 4 4 2" xfId="4411" xr:uid="{00000000-0005-0000-0000-00006A090000}"/>
    <cellStyle name="40% - 3. jelölőszín 3 4 5" xfId="4412" xr:uid="{00000000-0005-0000-0000-00006B090000}"/>
    <cellStyle name="40% - 3. jelölőszín 3 4 6" xfId="24620" xr:uid="{6ADD400E-35A5-4D67-A40F-F99884646F57}"/>
    <cellStyle name="40% - 3. jelölőszín 3 5" xfId="4413" xr:uid="{00000000-0005-0000-0000-00006C090000}"/>
    <cellStyle name="40% - 3. jelölőszín 3 5 2" xfId="4414" xr:uid="{00000000-0005-0000-0000-00006D090000}"/>
    <cellStyle name="40% - 3. jelölőszín 3 5 2 2" xfId="4415" xr:uid="{00000000-0005-0000-0000-00006E090000}"/>
    <cellStyle name="40% - 3. jelölőszín 3 5 3" xfId="4416" xr:uid="{00000000-0005-0000-0000-00006F090000}"/>
    <cellStyle name="40% - 3. jelölőszín 3 5 3 2" xfId="4417" xr:uid="{00000000-0005-0000-0000-000070090000}"/>
    <cellStyle name="40% - 3. jelölőszín 3 5 4" xfId="4418" xr:uid="{00000000-0005-0000-0000-000071090000}"/>
    <cellStyle name="40% - 3. jelölőszín 3 5 4 2" xfId="4419" xr:uid="{00000000-0005-0000-0000-000072090000}"/>
    <cellStyle name="40% - 3. jelölőszín 3 5 5" xfId="4420" xr:uid="{00000000-0005-0000-0000-000073090000}"/>
    <cellStyle name="40% - 3. jelölőszín 3 5 6" xfId="24621" xr:uid="{F08F5972-75A2-46FA-94C4-03ED43CD9E28}"/>
    <cellStyle name="40% - 3. jelölőszín 3 6" xfId="4421" xr:uid="{00000000-0005-0000-0000-000074090000}"/>
    <cellStyle name="40% - 3. jelölőszín 3 6 2" xfId="4422" xr:uid="{00000000-0005-0000-0000-000075090000}"/>
    <cellStyle name="40% - 3. jelölőszín 3 6 2 2" xfId="4423" xr:uid="{00000000-0005-0000-0000-000076090000}"/>
    <cellStyle name="40% - 3. jelölőszín 3 6 3" xfId="4424" xr:uid="{00000000-0005-0000-0000-000077090000}"/>
    <cellStyle name="40% - 3. jelölőszín 3 6 3 2" xfId="4425" xr:uid="{00000000-0005-0000-0000-000078090000}"/>
    <cellStyle name="40% - 3. jelölőszín 3 6 4" xfId="4426" xr:uid="{00000000-0005-0000-0000-000079090000}"/>
    <cellStyle name="40% - 3. jelölőszín 3 6 4 2" xfId="4427" xr:uid="{00000000-0005-0000-0000-00007A090000}"/>
    <cellStyle name="40% - 3. jelölőszín 3 6 5" xfId="4428" xr:uid="{00000000-0005-0000-0000-00007B090000}"/>
    <cellStyle name="40% - 3. jelölőszín 3 6 6" xfId="24622" xr:uid="{0B45D5A2-0539-46B4-B4F5-B57F98F2FF22}"/>
    <cellStyle name="40% - 3. jelölőszín 3 7" xfId="4429" xr:uid="{00000000-0005-0000-0000-00007C090000}"/>
    <cellStyle name="40% - 3. jelölőszín 3 7 2" xfId="4430" xr:uid="{00000000-0005-0000-0000-00007D090000}"/>
    <cellStyle name="40% - 3. jelölőszín 3 8" xfId="4431" xr:uid="{00000000-0005-0000-0000-00007E090000}"/>
    <cellStyle name="40% - 3. jelölőszín 3 8 2" xfId="4432" xr:uid="{00000000-0005-0000-0000-00007F090000}"/>
    <cellStyle name="40% - 3. jelölőszín 3 9" xfId="4433" xr:uid="{00000000-0005-0000-0000-000080090000}"/>
    <cellStyle name="40% - 3. jelölőszín 3 9 2" xfId="4434" xr:uid="{00000000-0005-0000-0000-000081090000}"/>
    <cellStyle name="40% - 3. jelölőszín 3_02 BV _2009_jan15" xfId="4435" xr:uid="{00000000-0005-0000-0000-000082090000}"/>
    <cellStyle name="40% - 3. jelölőszín 4" xfId="220" xr:uid="{00000000-0005-0000-0000-000083090000}"/>
    <cellStyle name="40% - 3. jelölőszín 4 10" xfId="4436" xr:uid="{00000000-0005-0000-0000-000084090000}"/>
    <cellStyle name="40% - 3. jelölőszín 4 10 2" xfId="24623" xr:uid="{42617662-1D90-48DB-A0D1-0BB6AC39BBF3}"/>
    <cellStyle name="40% - 3. jelölőszín 4 11" xfId="4437" xr:uid="{00000000-0005-0000-0000-000085090000}"/>
    <cellStyle name="40% - 3. jelölőszín 4 11 2" xfId="24624" xr:uid="{DCA5A989-F72B-450E-89F1-6DC91FF233AF}"/>
    <cellStyle name="40% - 3. jelölőszín 4 12" xfId="4438" xr:uid="{00000000-0005-0000-0000-000086090000}"/>
    <cellStyle name="40% - 3. jelölőszín 4 12 2" xfId="24625" xr:uid="{871A8CB5-22D3-410F-A923-2087B0830DF5}"/>
    <cellStyle name="40% - 3. jelölőszín 4 13" xfId="22908" xr:uid="{95D8C691-6754-4BD5-9039-F0AED083A6E9}"/>
    <cellStyle name="40% - 3. jelölőszín 4 2" xfId="4439" xr:uid="{00000000-0005-0000-0000-000087090000}"/>
    <cellStyle name="40% - 3. jelölőszín 4 2 2" xfId="4440" xr:uid="{00000000-0005-0000-0000-000088090000}"/>
    <cellStyle name="40% - 3. jelölőszín 4 2 2 2" xfId="4441" xr:uid="{00000000-0005-0000-0000-000089090000}"/>
    <cellStyle name="40% - 3. jelölőszín 4 2 3" xfId="4442" xr:uid="{00000000-0005-0000-0000-00008A090000}"/>
    <cellStyle name="40% - 3. jelölőszín 4 2 3 2" xfId="4443" xr:uid="{00000000-0005-0000-0000-00008B090000}"/>
    <cellStyle name="40% - 3. jelölőszín 4 2 4" xfId="4444" xr:uid="{00000000-0005-0000-0000-00008C090000}"/>
    <cellStyle name="40% - 3. jelölőszín 4 2 4 2" xfId="4445" xr:uid="{00000000-0005-0000-0000-00008D090000}"/>
    <cellStyle name="40% - 3. jelölőszín 4 2 5" xfId="4446" xr:uid="{00000000-0005-0000-0000-00008E090000}"/>
    <cellStyle name="40% - 3. jelölőszín 4 2 6" xfId="24626" xr:uid="{5E12A918-B30B-4753-9882-DABDBE18280F}"/>
    <cellStyle name="40% - 3. jelölőszín 4 3" xfId="4447" xr:uid="{00000000-0005-0000-0000-00008F090000}"/>
    <cellStyle name="40% - 3. jelölőszín 4 3 2" xfId="4448" xr:uid="{00000000-0005-0000-0000-000090090000}"/>
    <cellStyle name="40% - 3. jelölőszín 4 3 2 2" xfId="4449" xr:uid="{00000000-0005-0000-0000-000091090000}"/>
    <cellStyle name="40% - 3. jelölőszín 4 3 3" xfId="4450" xr:uid="{00000000-0005-0000-0000-000092090000}"/>
    <cellStyle name="40% - 3. jelölőszín 4 3 3 2" xfId="4451" xr:uid="{00000000-0005-0000-0000-000093090000}"/>
    <cellStyle name="40% - 3. jelölőszín 4 3 4" xfId="4452" xr:uid="{00000000-0005-0000-0000-000094090000}"/>
    <cellStyle name="40% - 3. jelölőszín 4 3 4 2" xfId="4453" xr:uid="{00000000-0005-0000-0000-000095090000}"/>
    <cellStyle name="40% - 3. jelölőszín 4 3 5" xfId="4454" xr:uid="{00000000-0005-0000-0000-000096090000}"/>
    <cellStyle name="40% - 3. jelölőszín 4 3 6" xfId="24627" xr:uid="{E51B2D1C-7156-4879-AC1E-E26608EAA8CB}"/>
    <cellStyle name="40% - 3. jelölőszín 4 4" xfId="4455" xr:uid="{00000000-0005-0000-0000-000097090000}"/>
    <cellStyle name="40% - 3. jelölőszín 4 4 2" xfId="4456" xr:uid="{00000000-0005-0000-0000-000098090000}"/>
    <cellStyle name="40% - 3. jelölőszín 4 4 2 2" xfId="4457" xr:uid="{00000000-0005-0000-0000-000099090000}"/>
    <cellStyle name="40% - 3. jelölőszín 4 4 3" xfId="4458" xr:uid="{00000000-0005-0000-0000-00009A090000}"/>
    <cellStyle name="40% - 3. jelölőszín 4 4 3 2" xfId="4459" xr:uid="{00000000-0005-0000-0000-00009B090000}"/>
    <cellStyle name="40% - 3. jelölőszín 4 4 4" xfId="4460" xr:uid="{00000000-0005-0000-0000-00009C090000}"/>
    <cellStyle name="40% - 3. jelölőszín 4 4 4 2" xfId="4461" xr:uid="{00000000-0005-0000-0000-00009D090000}"/>
    <cellStyle name="40% - 3. jelölőszín 4 4 5" xfId="4462" xr:uid="{00000000-0005-0000-0000-00009E090000}"/>
    <cellStyle name="40% - 3. jelölőszín 4 4 6" xfId="24628" xr:uid="{85B52906-D010-40A6-B46E-76024AC04423}"/>
    <cellStyle name="40% - 3. jelölőszín 4 5" xfId="4463" xr:uid="{00000000-0005-0000-0000-00009F090000}"/>
    <cellStyle name="40% - 3. jelölőszín 4 5 2" xfId="4464" xr:uid="{00000000-0005-0000-0000-0000A0090000}"/>
    <cellStyle name="40% - 3. jelölőszín 4 5 2 2" xfId="4465" xr:uid="{00000000-0005-0000-0000-0000A1090000}"/>
    <cellStyle name="40% - 3. jelölőszín 4 5 3" xfId="4466" xr:uid="{00000000-0005-0000-0000-0000A2090000}"/>
    <cellStyle name="40% - 3. jelölőszín 4 5 3 2" xfId="4467" xr:uid="{00000000-0005-0000-0000-0000A3090000}"/>
    <cellStyle name="40% - 3. jelölőszín 4 5 4" xfId="4468" xr:uid="{00000000-0005-0000-0000-0000A4090000}"/>
    <cellStyle name="40% - 3. jelölőszín 4 5 4 2" xfId="4469" xr:uid="{00000000-0005-0000-0000-0000A5090000}"/>
    <cellStyle name="40% - 3. jelölőszín 4 5 5" xfId="4470" xr:uid="{00000000-0005-0000-0000-0000A6090000}"/>
    <cellStyle name="40% - 3. jelölőszín 4 5 6" xfId="24629" xr:uid="{869E87E7-0952-4D27-8DAD-7BB63AE7E07B}"/>
    <cellStyle name="40% - 3. jelölőszín 4 6" xfId="4471" xr:uid="{00000000-0005-0000-0000-0000A7090000}"/>
    <cellStyle name="40% - 3. jelölőszín 4 6 2" xfId="4472" xr:uid="{00000000-0005-0000-0000-0000A8090000}"/>
    <cellStyle name="40% - 3. jelölőszín 4 6 2 2" xfId="4473" xr:uid="{00000000-0005-0000-0000-0000A9090000}"/>
    <cellStyle name="40% - 3. jelölőszín 4 6 3" xfId="4474" xr:uid="{00000000-0005-0000-0000-0000AA090000}"/>
    <cellStyle name="40% - 3. jelölőszín 4 6 3 2" xfId="4475" xr:uid="{00000000-0005-0000-0000-0000AB090000}"/>
    <cellStyle name="40% - 3. jelölőszín 4 6 4" xfId="4476" xr:uid="{00000000-0005-0000-0000-0000AC090000}"/>
    <cellStyle name="40% - 3. jelölőszín 4 6 4 2" xfId="4477" xr:uid="{00000000-0005-0000-0000-0000AD090000}"/>
    <cellStyle name="40% - 3. jelölőszín 4 6 5" xfId="4478" xr:uid="{00000000-0005-0000-0000-0000AE090000}"/>
    <cellStyle name="40% - 3. jelölőszín 4 6 6" xfId="24630" xr:uid="{31F624EC-0AED-4108-AF51-325F6CAA633F}"/>
    <cellStyle name="40% - 3. jelölőszín 4 7" xfId="4479" xr:uid="{00000000-0005-0000-0000-0000AF090000}"/>
    <cellStyle name="40% - 3. jelölőszín 4 7 2" xfId="4480" xr:uid="{00000000-0005-0000-0000-0000B0090000}"/>
    <cellStyle name="40% - 3. jelölőszín 4 7 3" xfId="24631" xr:uid="{B14DADBC-1A59-499A-AF67-AC15EA1F27B5}"/>
    <cellStyle name="40% - 3. jelölőszín 4 8" xfId="4481" xr:uid="{00000000-0005-0000-0000-0000B1090000}"/>
    <cellStyle name="40% - 3. jelölőszín 4 8 2" xfId="4482" xr:uid="{00000000-0005-0000-0000-0000B2090000}"/>
    <cellStyle name="40% - 3. jelölőszín 4 8 3" xfId="24632" xr:uid="{D4E9BCD4-7BB3-4A17-811F-1E8185496859}"/>
    <cellStyle name="40% - 3. jelölőszín 4 9" xfId="4483" xr:uid="{00000000-0005-0000-0000-0000B3090000}"/>
    <cellStyle name="40% - 3. jelölőszín 4 9 2" xfId="4484" xr:uid="{00000000-0005-0000-0000-0000B4090000}"/>
    <cellStyle name="40% - 3. jelölőszín 4 9 3" xfId="24633" xr:uid="{275441E8-CA81-4F8D-96EF-566C0A25C6E8}"/>
    <cellStyle name="40% - 3. jelölőszín 4_02 BV _2009_jan15" xfId="4485" xr:uid="{00000000-0005-0000-0000-0000B5090000}"/>
    <cellStyle name="40% - 3. jelölőszín 5" xfId="221" xr:uid="{00000000-0005-0000-0000-0000B6090000}"/>
    <cellStyle name="40% - 3. jelölőszín 5 10" xfId="4486" xr:uid="{00000000-0005-0000-0000-0000B7090000}"/>
    <cellStyle name="40% - 3. jelölőszín 5 10 2" xfId="24634" xr:uid="{013A7838-2CDE-4BE9-8DDA-5817A7384F15}"/>
    <cellStyle name="40% - 3. jelölőszín 5 11" xfId="4487" xr:uid="{00000000-0005-0000-0000-0000B8090000}"/>
    <cellStyle name="40% - 3. jelölőszín 5 11 2" xfId="24635" xr:uid="{19988C02-50EC-4FC6-AEB1-916895086B0D}"/>
    <cellStyle name="40% - 3. jelölőszín 5 12" xfId="4488" xr:uid="{00000000-0005-0000-0000-0000B9090000}"/>
    <cellStyle name="40% - 3. jelölőszín 5 12 2" xfId="24636" xr:uid="{2F65A882-25F6-489E-B56E-4CF747DF2728}"/>
    <cellStyle name="40% - 3. jelölőszín 5 13" xfId="22909" xr:uid="{7496E32A-1419-45F8-A702-7701F937D6ED}"/>
    <cellStyle name="40% - 3. jelölőszín 5 2" xfId="4489" xr:uid="{00000000-0005-0000-0000-0000BA090000}"/>
    <cellStyle name="40% - 3. jelölőszín 5 2 2" xfId="4490" xr:uid="{00000000-0005-0000-0000-0000BB090000}"/>
    <cellStyle name="40% - 3. jelölőszín 5 2 3" xfId="24637" xr:uid="{8BE284E0-A4B8-4DBF-9F4A-7B3AB625CAE8}"/>
    <cellStyle name="40% - 3. jelölőszín 5 3" xfId="4491" xr:uid="{00000000-0005-0000-0000-0000BC090000}"/>
    <cellStyle name="40% - 3. jelölőszín 5 3 2" xfId="4492" xr:uid="{00000000-0005-0000-0000-0000BD090000}"/>
    <cellStyle name="40% - 3. jelölőszín 5 3 3" xfId="24638" xr:uid="{E8EE0669-4E4A-4E8E-B652-DA8EC246C5A1}"/>
    <cellStyle name="40% - 3. jelölőszín 5 4" xfId="4493" xr:uid="{00000000-0005-0000-0000-0000BE090000}"/>
    <cellStyle name="40% - 3. jelölőszín 5 4 2" xfId="4494" xr:uid="{00000000-0005-0000-0000-0000BF090000}"/>
    <cellStyle name="40% - 3. jelölőszín 5 4 3" xfId="24639" xr:uid="{0CD97603-4C7F-4D2C-94FF-42C475AF1EA0}"/>
    <cellStyle name="40% - 3. jelölőszín 5 5" xfId="4495" xr:uid="{00000000-0005-0000-0000-0000C0090000}"/>
    <cellStyle name="40% - 3. jelölőszín 5 5 2" xfId="24640" xr:uid="{9AFD55FA-2853-47DD-8292-0F3487798013}"/>
    <cellStyle name="40% - 3. jelölőszín 5 6" xfId="4496" xr:uid="{00000000-0005-0000-0000-0000C1090000}"/>
    <cellStyle name="40% - 3. jelölőszín 5 6 2" xfId="24641" xr:uid="{EE4AD300-0298-4E35-AB24-484A01A588D9}"/>
    <cellStyle name="40% - 3. jelölőszín 5 7" xfId="4497" xr:uid="{00000000-0005-0000-0000-0000C2090000}"/>
    <cellStyle name="40% - 3. jelölőszín 5 7 2" xfId="24642" xr:uid="{E14703F3-4323-42DC-9C1C-96B7F9852AB2}"/>
    <cellStyle name="40% - 3. jelölőszín 5 8" xfId="4498" xr:uid="{00000000-0005-0000-0000-0000C3090000}"/>
    <cellStyle name="40% - 3. jelölőszín 5 8 2" xfId="24643" xr:uid="{34107177-AC3E-41FE-BE92-473E6CB21F0C}"/>
    <cellStyle name="40% - 3. jelölőszín 5 9" xfId="4499" xr:uid="{00000000-0005-0000-0000-0000C4090000}"/>
    <cellStyle name="40% - 3. jelölőszín 5 9 2" xfId="24644" xr:uid="{EFE07BF0-380F-4CE2-9FA0-51D2E2007E0A}"/>
    <cellStyle name="40% - 3. jelölőszín 6" xfId="222" xr:uid="{00000000-0005-0000-0000-0000C5090000}"/>
    <cellStyle name="40% - 3. jelölőszín 6 10" xfId="4500" xr:uid="{00000000-0005-0000-0000-0000C6090000}"/>
    <cellStyle name="40% - 3. jelölőszín 6 10 2" xfId="24645" xr:uid="{774504D0-D239-4A03-8098-92117258E004}"/>
    <cellStyle name="40% - 3. jelölőszín 6 11" xfId="22910" xr:uid="{B8908EE5-9322-4243-A854-F09EDD4B0A48}"/>
    <cellStyle name="40% - 3. jelölőszín 6 2" xfId="4501" xr:uid="{00000000-0005-0000-0000-0000C7090000}"/>
    <cellStyle name="40% - 3. jelölőszín 6 2 2" xfId="4502" xr:uid="{00000000-0005-0000-0000-0000C8090000}"/>
    <cellStyle name="40% - 3. jelölőszín 6 2 3" xfId="24646" xr:uid="{E807F76E-EB3D-4FF6-BFDE-AAA72311B88E}"/>
    <cellStyle name="40% - 3. jelölőszín 6 3" xfId="4503" xr:uid="{00000000-0005-0000-0000-0000C9090000}"/>
    <cellStyle name="40% - 3. jelölőszín 6 3 2" xfId="4504" xr:uid="{00000000-0005-0000-0000-0000CA090000}"/>
    <cellStyle name="40% - 3. jelölőszín 6 3 3" xfId="24647" xr:uid="{6A5C2818-869F-44AB-8013-7152C6CE8F4B}"/>
    <cellStyle name="40% - 3. jelölőszín 6 4" xfId="4505" xr:uid="{00000000-0005-0000-0000-0000CB090000}"/>
    <cellStyle name="40% - 3. jelölőszín 6 4 2" xfId="4506" xr:uid="{00000000-0005-0000-0000-0000CC090000}"/>
    <cellStyle name="40% - 3. jelölőszín 6 4 3" xfId="24648" xr:uid="{079A234B-C351-4C79-AF64-CEF9B4393F1D}"/>
    <cellStyle name="40% - 3. jelölőszín 6 5" xfId="4507" xr:uid="{00000000-0005-0000-0000-0000CD090000}"/>
    <cellStyle name="40% - 3. jelölőszín 6 5 2" xfId="24649" xr:uid="{8DA0B014-56A4-4505-89BD-99C9A700AC58}"/>
    <cellStyle name="40% - 3. jelölőszín 6 6" xfId="4508" xr:uid="{00000000-0005-0000-0000-0000CE090000}"/>
    <cellStyle name="40% - 3. jelölőszín 6 6 2" xfId="24650" xr:uid="{00FE8627-BF24-42EF-88B8-73535AAAC432}"/>
    <cellStyle name="40% - 3. jelölőszín 6 7" xfId="4509" xr:uid="{00000000-0005-0000-0000-0000CF090000}"/>
    <cellStyle name="40% - 3. jelölőszín 6 7 2" xfId="24651" xr:uid="{7F5E3AB8-F6F5-41F3-9716-352BCCEEE219}"/>
    <cellStyle name="40% - 3. jelölőszín 6 8" xfId="4510" xr:uid="{00000000-0005-0000-0000-0000D0090000}"/>
    <cellStyle name="40% - 3. jelölőszín 6 8 2" xfId="24652" xr:uid="{3715179E-868F-4CE3-90B1-AFFF53371B48}"/>
    <cellStyle name="40% - 3. jelölőszín 6 9" xfId="4511" xr:uid="{00000000-0005-0000-0000-0000D1090000}"/>
    <cellStyle name="40% - 3. jelölőszín 6 9 2" xfId="24653" xr:uid="{216B7BB9-E016-472A-A761-71132ECEB581}"/>
    <cellStyle name="40% - 3. jelölőszín 7" xfId="223" xr:uid="{00000000-0005-0000-0000-0000D2090000}"/>
    <cellStyle name="40% - 3. jelölőszín 7 10" xfId="4512" xr:uid="{00000000-0005-0000-0000-0000D3090000}"/>
    <cellStyle name="40% - 3. jelölőszín 7 10 2" xfId="24654" xr:uid="{5900F327-0163-48BA-BF5D-9794C892C545}"/>
    <cellStyle name="40% - 3. jelölőszín 7 11" xfId="22911" xr:uid="{88460633-BF6A-407C-ACB1-59F364513701}"/>
    <cellStyle name="40% - 3. jelölőszín 7 2" xfId="4513" xr:uid="{00000000-0005-0000-0000-0000D4090000}"/>
    <cellStyle name="40% - 3. jelölőszín 7 2 2" xfId="4514" xr:uid="{00000000-0005-0000-0000-0000D5090000}"/>
    <cellStyle name="40% - 3. jelölőszín 7 2 3" xfId="24655" xr:uid="{0D7D314A-1F84-4CBD-B4F9-86BD874B16AF}"/>
    <cellStyle name="40% - 3. jelölőszín 7 3" xfId="4515" xr:uid="{00000000-0005-0000-0000-0000D6090000}"/>
    <cellStyle name="40% - 3. jelölőszín 7 3 2" xfId="4516" xr:uid="{00000000-0005-0000-0000-0000D7090000}"/>
    <cellStyle name="40% - 3. jelölőszín 7 3 3" xfId="24656" xr:uid="{FC6EB60E-4492-4B07-90C8-8C1A51078ECB}"/>
    <cellStyle name="40% - 3. jelölőszín 7 4" xfId="4517" xr:uid="{00000000-0005-0000-0000-0000D8090000}"/>
    <cellStyle name="40% - 3. jelölőszín 7 4 2" xfId="4518" xr:uid="{00000000-0005-0000-0000-0000D9090000}"/>
    <cellStyle name="40% - 3. jelölőszín 7 4 3" xfId="24657" xr:uid="{3C103AE7-A651-4A4C-9703-70C5D61FFD64}"/>
    <cellStyle name="40% - 3. jelölőszín 7 5" xfId="4519" xr:uid="{00000000-0005-0000-0000-0000DA090000}"/>
    <cellStyle name="40% - 3. jelölőszín 7 5 2" xfId="24658" xr:uid="{463DE05F-5F0D-4A96-8501-86C8BA68D4CA}"/>
    <cellStyle name="40% - 3. jelölőszín 7 6" xfId="4520" xr:uid="{00000000-0005-0000-0000-0000DB090000}"/>
    <cellStyle name="40% - 3. jelölőszín 7 6 2" xfId="24659" xr:uid="{832CD4E2-5471-4415-8B9F-5E99D8C7CC5B}"/>
    <cellStyle name="40% - 3. jelölőszín 7 7" xfId="4521" xr:uid="{00000000-0005-0000-0000-0000DC090000}"/>
    <cellStyle name="40% - 3. jelölőszín 7 7 2" xfId="24660" xr:uid="{8AD4B5B8-6CCB-48D5-A975-29AB4C34AE62}"/>
    <cellStyle name="40% - 3. jelölőszín 7 8" xfId="4522" xr:uid="{00000000-0005-0000-0000-0000DD090000}"/>
    <cellStyle name="40% - 3. jelölőszín 7 8 2" xfId="24661" xr:uid="{EDFF5035-EBCD-47FB-A85F-29BFF46AB6C3}"/>
    <cellStyle name="40% - 3. jelölőszín 7 9" xfId="4523" xr:uid="{00000000-0005-0000-0000-0000DE090000}"/>
    <cellStyle name="40% - 3. jelölőszín 7 9 2" xfId="24662" xr:uid="{43B4D96D-C6AB-4669-AEC4-E9B768E24C56}"/>
    <cellStyle name="40% - 3. jelölőszín 8" xfId="224" xr:uid="{00000000-0005-0000-0000-0000DF090000}"/>
    <cellStyle name="40% - 3. jelölőszín 8 10" xfId="4524" xr:uid="{00000000-0005-0000-0000-0000E0090000}"/>
    <cellStyle name="40% - 3. jelölőszín 8 10 2" xfId="24663" xr:uid="{082DF484-37D6-4264-9140-31E315EDB380}"/>
    <cellStyle name="40% - 3. jelölőszín 8 11" xfId="22912" xr:uid="{A4B9B75E-131E-4185-AAF1-6AADA2695372}"/>
    <cellStyle name="40% - 3. jelölőszín 8 2" xfId="4525" xr:uid="{00000000-0005-0000-0000-0000E1090000}"/>
    <cellStyle name="40% - 3. jelölőszín 8 2 2" xfId="4526" xr:uid="{00000000-0005-0000-0000-0000E2090000}"/>
    <cellStyle name="40% - 3. jelölőszín 8 2 3" xfId="24664" xr:uid="{EEF046CF-05FD-4C48-9326-27DF45EE697C}"/>
    <cellStyle name="40% - 3. jelölőszín 8 3" xfId="4527" xr:uid="{00000000-0005-0000-0000-0000E3090000}"/>
    <cellStyle name="40% - 3. jelölőszín 8 3 2" xfId="4528" xr:uid="{00000000-0005-0000-0000-0000E4090000}"/>
    <cellStyle name="40% - 3. jelölőszín 8 3 3" xfId="24665" xr:uid="{59BE0A54-D535-4B46-B6A0-5E262A329D4C}"/>
    <cellStyle name="40% - 3. jelölőszín 8 4" xfId="4529" xr:uid="{00000000-0005-0000-0000-0000E5090000}"/>
    <cellStyle name="40% - 3. jelölőszín 8 4 2" xfId="4530" xr:uid="{00000000-0005-0000-0000-0000E6090000}"/>
    <cellStyle name="40% - 3. jelölőszín 8 4 3" xfId="24666" xr:uid="{B57B5792-9A98-4DFE-A53B-7C6727FC6988}"/>
    <cellStyle name="40% - 3. jelölőszín 8 5" xfId="4531" xr:uid="{00000000-0005-0000-0000-0000E7090000}"/>
    <cellStyle name="40% - 3. jelölőszín 8 5 2" xfId="24667" xr:uid="{AF84A51A-CA35-43F8-814B-9B1774D07358}"/>
    <cellStyle name="40% - 3. jelölőszín 8 6" xfId="4532" xr:uid="{00000000-0005-0000-0000-0000E8090000}"/>
    <cellStyle name="40% - 3. jelölőszín 8 6 2" xfId="24668" xr:uid="{55CD9050-9D95-4BED-A6E2-387B8F8B3B5D}"/>
    <cellStyle name="40% - 3. jelölőszín 8 7" xfId="4533" xr:uid="{00000000-0005-0000-0000-0000E9090000}"/>
    <cellStyle name="40% - 3. jelölőszín 8 7 2" xfId="24669" xr:uid="{2ED9CA80-E287-4813-9977-75E7E4F27E19}"/>
    <cellStyle name="40% - 3. jelölőszín 8 8" xfId="4534" xr:uid="{00000000-0005-0000-0000-0000EA090000}"/>
    <cellStyle name="40% - 3. jelölőszín 8 8 2" xfId="24670" xr:uid="{3FFAFBC9-E368-414D-AB10-48DA8E1E4E9B}"/>
    <cellStyle name="40% - 3. jelölőszín 8 9" xfId="4535" xr:uid="{00000000-0005-0000-0000-0000EB090000}"/>
    <cellStyle name="40% - 3. jelölőszín 8 9 2" xfId="24671" xr:uid="{8FFB2482-225D-44F6-AEE6-DDF9C9DC7482}"/>
    <cellStyle name="40% - 3. jelölőszín 9" xfId="225" xr:uid="{00000000-0005-0000-0000-0000EC090000}"/>
    <cellStyle name="40% - 3. jelölőszín 9 10" xfId="4536" xr:uid="{00000000-0005-0000-0000-0000ED090000}"/>
    <cellStyle name="40% - 3. jelölőszín 9 10 2" xfId="24672" xr:uid="{381839D6-3220-4C12-A070-CC28A6048408}"/>
    <cellStyle name="40% - 3. jelölőszín 9 11" xfId="22913" xr:uid="{3EB1B9A8-2D63-42BF-A87F-79E55BCE05EF}"/>
    <cellStyle name="40% - 3. jelölőszín 9 2" xfId="4537" xr:uid="{00000000-0005-0000-0000-0000EE090000}"/>
    <cellStyle name="40% - 3. jelölőszín 9 2 2" xfId="4538" xr:uid="{00000000-0005-0000-0000-0000EF090000}"/>
    <cellStyle name="40% - 3. jelölőszín 9 2 3" xfId="24673" xr:uid="{8A5D5CE6-84F0-4A95-A8DE-4DA6DA900A6C}"/>
    <cellStyle name="40% - 3. jelölőszín 9 3" xfId="4539" xr:uid="{00000000-0005-0000-0000-0000F0090000}"/>
    <cellStyle name="40% - 3. jelölőszín 9 3 2" xfId="4540" xr:uid="{00000000-0005-0000-0000-0000F1090000}"/>
    <cellStyle name="40% - 3. jelölőszín 9 3 3" xfId="24674" xr:uid="{ED861EE9-409A-4F79-9727-64A4EEB0CCBA}"/>
    <cellStyle name="40% - 3. jelölőszín 9 4" xfId="4541" xr:uid="{00000000-0005-0000-0000-0000F2090000}"/>
    <cellStyle name="40% - 3. jelölőszín 9 4 2" xfId="4542" xr:uid="{00000000-0005-0000-0000-0000F3090000}"/>
    <cellStyle name="40% - 3. jelölőszín 9 4 3" xfId="24675" xr:uid="{D7648CBB-BB1F-449E-9EB9-007C34A322B4}"/>
    <cellStyle name="40% - 3. jelölőszín 9 5" xfId="4543" xr:uid="{00000000-0005-0000-0000-0000F4090000}"/>
    <cellStyle name="40% - 3. jelölőszín 9 5 2" xfId="24676" xr:uid="{760397EB-1374-43B4-B331-ADE35F9CDCE5}"/>
    <cellStyle name="40% - 3. jelölőszín 9 6" xfId="4544" xr:uid="{00000000-0005-0000-0000-0000F5090000}"/>
    <cellStyle name="40% - 3. jelölőszín 9 6 2" xfId="24677" xr:uid="{3DB4A6F4-AB68-48E3-81D6-70C3FB508041}"/>
    <cellStyle name="40% - 3. jelölőszín 9 7" xfId="4545" xr:uid="{00000000-0005-0000-0000-0000F6090000}"/>
    <cellStyle name="40% - 3. jelölőszín 9 7 2" xfId="24678" xr:uid="{6BF11923-83F0-4A18-B293-760104FEC980}"/>
    <cellStyle name="40% - 3. jelölőszín 9 8" xfId="4546" xr:uid="{00000000-0005-0000-0000-0000F7090000}"/>
    <cellStyle name="40% - 3. jelölőszín 9 8 2" xfId="24679" xr:uid="{87AFCDB9-EAC9-4D66-AC23-50228477841E}"/>
    <cellStyle name="40% - 3. jelölőszín 9 9" xfId="4547" xr:uid="{00000000-0005-0000-0000-0000F8090000}"/>
    <cellStyle name="40% - 3. jelölőszín 9 9 2" xfId="24680" xr:uid="{E2D52D71-0956-49AE-AA4C-3FD6A6CE9E60}"/>
    <cellStyle name="40% - 4. jelölőszín" xfId="226" xr:uid="{00000000-0005-0000-0000-0000F9090000}"/>
    <cellStyle name="40% - 4. jelölőszín 10" xfId="227" xr:uid="{00000000-0005-0000-0000-0000FA090000}"/>
    <cellStyle name="40% - 4. jelölőszín 10 10" xfId="4548" xr:uid="{00000000-0005-0000-0000-0000FB090000}"/>
    <cellStyle name="40% - 4. jelölőszín 10 10 2" xfId="24681" xr:uid="{57E56536-FF1F-4A3A-81BB-7DD4331FA3AA}"/>
    <cellStyle name="40% - 4. jelölőszín 10 11" xfId="22914" xr:uid="{349FD479-4F05-4F5B-9826-DF4E0DE7DD51}"/>
    <cellStyle name="40% - 4. jelölőszín 10 2" xfId="4549" xr:uid="{00000000-0005-0000-0000-0000FC090000}"/>
    <cellStyle name="40% - 4. jelölőszín 10 2 2" xfId="4550" xr:uid="{00000000-0005-0000-0000-0000FD090000}"/>
    <cellStyle name="40% - 4. jelölőszín 10 2 3" xfId="24682" xr:uid="{6CB25647-B66A-4B3C-AEA4-6F99446C70D9}"/>
    <cellStyle name="40% - 4. jelölőszín 10 3" xfId="4551" xr:uid="{00000000-0005-0000-0000-0000FE090000}"/>
    <cellStyle name="40% - 4. jelölőszín 10 3 2" xfId="4552" xr:uid="{00000000-0005-0000-0000-0000FF090000}"/>
    <cellStyle name="40% - 4. jelölőszín 10 3 3" xfId="24683" xr:uid="{98CE0D3A-C3BB-4D10-AAF4-0DEB8848C747}"/>
    <cellStyle name="40% - 4. jelölőszín 10 4" xfId="4553" xr:uid="{00000000-0005-0000-0000-0000000A0000}"/>
    <cellStyle name="40% - 4. jelölőszín 10 4 2" xfId="4554" xr:uid="{00000000-0005-0000-0000-0000010A0000}"/>
    <cellStyle name="40% - 4. jelölőszín 10 4 3" xfId="24684" xr:uid="{8F653924-E743-40C3-950E-F1AF9267BD33}"/>
    <cellStyle name="40% - 4. jelölőszín 10 5" xfId="4555" xr:uid="{00000000-0005-0000-0000-0000020A0000}"/>
    <cellStyle name="40% - 4. jelölőszín 10 5 2" xfId="24685" xr:uid="{32779DF3-039D-4A53-8022-501D0D75CB87}"/>
    <cellStyle name="40% - 4. jelölőszín 10 6" xfId="4556" xr:uid="{00000000-0005-0000-0000-0000030A0000}"/>
    <cellStyle name="40% - 4. jelölőszín 10 6 2" xfId="24686" xr:uid="{0AC8D810-E091-433B-B1AE-2EEC55D67CE7}"/>
    <cellStyle name="40% - 4. jelölőszín 10 7" xfId="4557" xr:uid="{00000000-0005-0000-0000-0000040A0000}"/>
    <cellStyle name="40% - 4. jelölőszín 10 7 2" xfId="24687" xr:uid="{183E148C-20CB-4325-ABF1-9FB3A4E77975}"/>
    <cellStyle name="40% - 4. jelölőszín 10 8" xfId="4558" xr:uid="{00000000-0005-0000-0000-0000050A0000}"/>
    <cellStyle name="40% - 4. jelölőszín 10 8 2" xfId="24688" xr:uid="{FF3A6498-20D5-4B60-B239-89371600D9C8}"/>
    <cellStyle name="40% - 4. jelölőszín 10 9" xfId="4559" xr:uid="{00000000-0005-0000-0000-0000060A0000}"/>
    <cellStyle name="40% - 4. jelölőszín 10 9 2" xfId="24689" xr:uid="{7B2682CE-DFDD-40AE-87B9-3495EBC1A68E}"/>
    <cellStyle name="40% - 4. jelölőszín 11" xfId="228" xr:uid="{00000000-0005-0000-0000-0000070A0000}"/>
    <cellStyle name="40% - 4. jelölőszín 11 10" xfId="4560" xr:uid="{00000000-0005-0000-0000-0000080A0000}"/>
    <cellStyle name="40% - 4. jelölőszín 11 10 2" xfId="24690" xr:uid="{4D626CAD-8129-4952-A139-FA922AB251F0}"/>
    <cellStyle name="40% - 4. jelölőszín 11 11" xfId="22915" xr:uid="{AF0CA486-669C-480A-9930-15D89635A99D}"/>
    <cellStyle name="40% - 4. jelölőszín 11 2" xfId="4561" xr:uid="{00000000-0005-0000-0000-0000090A0000}"/>
    <cellStyle name="40% - 4. jelölőszín 11 2 2" xfId="4562" xr:uid="{00000000-0005-0000-0000-00000A0A0000}"/>
    <cellStyle name="40% - 4. jelölőszín 11 2 3" xfId="24691" xr:uid="{F9EC083D-BDF7-4C15-BE53-E613236B887E}"/>
    <cellStyle name="40% - 4. jelölőszín 11 3" xfId="4563" xr:uid="{00000000-0005-0000-0000-00000B0A0000}"/>
    <cellStyle name="40% - 4. jelölőszín 11 3 2" xfId="4564" xr:uid="{00000000-0005-0000-0000-00000C0A0000}"/>
    <cellStyle name="40% - 4. jelölőszín 11 3 3" xfId="24692" xr:uid="{778667E9-54B8-40AA-A707-AF12B1419232}"/>
    <cellStyle name="40% - 4. jelölőszín 11 4" xfId="4565" xr:uid="{00000000-0005-0000-0000-00000D0A0000}"/>
    <cellStyle name="40% - 4. jelölőszín 11 4 2" xfId="4566" xr:uid="{00000000-0005-0000-0000-00000E0A0000}"/>
    <cellStyle name="40% - 4. jelölőszín 11 4 3" xfId="24693" xr:uid="{E49996A2-9864-43C7-ABD3-B133476ED152}"/>
    <cellStyle name="40% - 4. jelölőszín 11 5" xfId="4567" xr:uid="{00000000-0005-0000-0000-00000F0A0000}"/>
    <cellStyle name="40% - 4. jelölőszín 11 5 2" xfId="24694" xr:uid="{C35E4B42-9986-42F1-8F04-DC06F78CF4C6}"/>
    <cellStyle name="40% - 4. jelölőszín 11 6" xfId="4568" xr:uid="{00000000-0005-0000-0000-0000100A0000}"/>
    <cellStyle name="40% - 4. jelölőszín 11 6 2" xfId="24695" xr:uid="{640E6C30-2680-41FC-A9D7-C0AB86B5A7E2}"/>
    <cellStyle name="40% - 4. jelölőszín 11 7" xfId="4569" xr:uid="{00000000-0005-0000-0000-0000110A0000}"/>
    <cellStyle name="40% - 4. jelölőszín 11 7 2" xfId="24696" xr:uid="{AA58C6E6-91A0-41FF-8A4A-3E2504A82068}"/>
    <cellStyle name="40% - 4. jelölőszín 11 8" xfId="4570" xr:uid="{00000000-0005-0000-0000-0000120A0000}"/>
    <cellStyle name="40% - 4. jelölőszín 11 8 2" xfId="24697" xr:uid="{4035EEB1-FDF9-4525-807F-848DBF0EBED1}"/>
    <cellStyle name="40% - 4. jelölőszín 11 9" xfId="4571" xr:uid="{00000000-0005-0000-0000-0000130A0000}"/>
    <cellStyle name="40% - 4. jelölőszín 11 9 2" xfId="24698" xr:uid="{A2BD7F5F-25A9-49A9-AAED-8ADD6367A161}"/>
    <cellStyle name="40% - 4. jelölőszín 12" xfId="229" xr:uid="{00000000-0005-0000-0000-0000140A0000}"/>
    <cellStyle name="40% - 4. jelölőszín 12 10" xfId="4572" xr:uid="{00000000-0005-0000-0000-0000150A0000}"/>
    <cellStyle name="40% - 4. jelölőszín 12 10 2" xfId="24699" xr:uid="{AB939450-38FB-44EF-AB39-70509C3111F7}"/>
    <cellStyle name="40% - 4. jelölőszín 12 11" xfId="22916" xr:uid="{73842C9F-EABF-488F-86EB-803D74020069}"/>
    <cellStyle name="40% - 4. jelölőszín 12 2" xfId="4573" xr:uid="{00000000-0005-0000-0000-0000160A0000}"/>
    <cellStyle name="40% - 4. jelölőszín 12 2 2" xfId="24700" xr:uid="{8F139F9D-E59D-428A-9A9A-3273D367129E}"/>
    <cellStyle name="40% - 4. jelölőszín 12 3" xfId="4574" xr:uid="{00000000-0005-0000-0000-0000170A0000}"/>
    <cellStyle name="40% - 4. jelölőszín 12 3 2" xfId="24701" xr:uid="{887983FE-0DD5-40D1-B0FA-45BBDE554C85}"/>
    <cellStyle name="40% - 4. jelölőszín 12 4" xfId="4575" xr:uid="{00000000-0005-0000-0000-0000180A0000}"/>
    <cellStyle name="40% - 4. jelölőszín 12 4 2" xfId="24702" xr:uid="{D4668F02-0DDA-4863-A07A-D12D78EB7FDD}"/>
    <cellStyle name="40% - 4. jelölőszín 12 5" xfId="4576" xr:uid="{00000000-0005-0000-0000-0000190A0000}"/>
    <cellStyle name="40% - 4. jelölőszín 12 5 2" xfId="24703" xr:uid="{284AC8E4-EF35-47FD-BA69-739D20EB5F3E}"/>
    <cellStyle name="40% - 4. jelölőszín 12 6" xfId="4577" xr:uid="{00000000-0005-0000-0000-00001A0A0000}"/>
    <cellStyle name="40% - 4. jelölőszín 12 6 2" xfId="24704" xr:uid="{6470BECA-F82C-498D-8428-34A15E1589FB}"/>
    <cellStyle name="40% - 4. jelölőszín 12 7" xfId="4578" xr:uid="{00000000-0005-0000-0000-00001B0A0000}"/>
    <cellStyle name="40% - 4. jelölőszín 12 7 2" xfId="24705" xr:uid="{1183D621-9D65-4EA7-B027-D62E137ABFED}"/>
    <cellStyle name="40% - 4. jelölőszín 12 8" xfId="4579" xr:uid="{00000000-0005-0000-0000-00001C0A0000}"/>
    <cellStyle name="40% - 4. jelölőszín 12 8 2" xfId="24706" xr:uid="{818B33FE-11F1-41FE-A739-A69C654FE763}"/>
    <cellStyle name="40% - 4. jelölőszín 12 9" xfId="4580" xr:uid="{00000000-0005-0000-0000-00001D0A0000}"/>
    <cellStyle name="40% - 4. jelölőszín 12 9 2" xfId="24707" xr:uid="{2D8DDFF5-DD16-435A-9B4E-1E594D0CD047}"/>
    <cellStyle name="40% - 4. jelölőszín 13" xfId="230" xr:uid="{00000000-0005-0000-0000-00001E0A0000}"/>
    <cellStyle name="40% - 4. jelölőszín 14" xfId="231" xr:uid="{00000000-0005-0000-0000-00001F0A0000}"/>
    <cellStyle name="40% - 4. jelölőszín 14 2" xfId="22917" xr:uid="{1B2A4B3D-544B-4B4E-8E3A-3602B1ACF11C}"/>
    <cellStyle name="40% - 4. jelölőszín 15" xfId="4581" xr:uid="{00000000-0005-0000-0000-0000200A0000}"/>
    <cellStyle name="40% - 4. jelölőszín 15 2" xfId="24708" xr:uid="{B73C9E57-A7AF-4DB1-8D7B-E227BEB4E207}"/>
    <cellStyle name="40% - 4. jelölőszín 16" xfId="4582" xr:uid="{00000000-0005-0000-0000-0000210A0000}"/>
    <cellStyle name="40% - 4. jelölőszín 16 2" xfId="24709" xr:uid="{70BC9CFE-E40D-4097-ABE7-7B2C263D1A4B}"/>
    <cellStyle name="40% - 4. jelölőszín 17" xfId="4583" xr:uid="{00000000-0005-0000-0000-0000220A0000}"/>
    <cellStyle name="40% - 4. jelölőszín 17 2" xfId="24710" xr:uid="{64C44C96-EC62-487F-B33A-38AFA111B1D9}"/>
    <cellStyle name="40% - 4. jelölőszín 18" xfId="4584" xr:uid="{00000000-0005-0000-0000-0000230A0000}"/>
    <cellStyle name="40% - 4. jelölőszín 18 2" xfId="24711" xr:uid="{6A49E889-3197-4FEF-BFB3-DACFB9124174}"/>
    <cellStyle name="40% - 4. jelölőszín 19" xfId="4585" xr:uid="{00000000-0005-0000-0000-0000240A0000}"/>
    <cellStyle name="40% - 4. jelölőszín 19 2" xfId="24712" xr:uid="{F12AC520-0EDE-4DD6-A197-5911BEF26CF8}"/>
    <cellStyle name="40% - 4. jelölőszín 2" xfId="232" xr:uid="{00000000-0005-0000-0000-0000250A0000}"/>
    <cellStyle name="40% - 4. jelölőszín 2 10" xfId="4586" xr:uid="{00000000-0005-0000-0000-0000260A0000}"/>
    <cellStyle name="40% - 4. jelölőszín 2 10 2" xfId="4587" xr:uid="{00000000-0005-0000-0000-0000270A0000}"/>
    <cellStyle name="40% - 4. jelölőszín 2 11" xfId="4588" xr:uid="{00000000-0005-0000-0000-0000280A0000}"/>
    <cellStyle name="40% - 4. jelölőszín 2 12" xfId="4589" xr:uid="{00000000-0005-0000-0000-0000290A0000}"/>
    <cellStyle name="40% - 4. jelölőszín 2 13" xfId="22599" xr:uid="{B8D6420D-FF83-4A1E-8B67-3A6A90931630}"/>
    <cellStyle name="40% - 4. jelölőszín 2 2" xfId="233" xr:uid="{00000000-0005-0000-0000-00002A0A0000}"/>
    <cellStyle name="40% - 4. jelölőszín 2 2 2" xfId="4590" xr:uid="{00000000-0005-0000-0000-00002B0A0000}"/>
    <cellStyle name="40% - 4. jelölőszín 2 2 2 2" xfId="4591" xr:uid="{00000000-0005-0000-0000-00002C0A0000}"/>
    <cellStyle name="40% - 4. jelölőszín 2 2 3" xfId="4592" xr:uid="{00000000-0005-0000-0000-00002D0A0000}"/>
    <cellStyle name="40% - 4. jelölőszín 2 2 3 2" xfId="4593" xr:uid="{00000000-0005-0000-0000-00002E0A0000}"/>
    <cellStyle name="40% - 4. jelölőszín 2 2 4" xfId="4594" xr:uid="{00000000-0005-0000-0000-00002F0A0000}"/>
    <cellStyle name="40% - 4. jelölőszín 2 2 4 2" xfId="4595" xr:uid="{00000000-0005-0000-0000-0000300A0000}"/>
    <cellStyle name="40% - 4. jelölőszín 2 2 5" xfId="4596" xr:uid="{00000000-0005-0000-0000-0000310A0000}"/>
    <cellStyle name="40% - 4. jelölőszín 2 3" xfId="234" xr:uid="{00000000-0005-0000-0000-0000320A0000}"/>
    <cellStyle name="40% - 4. jelölőszín 2 3 2" xfId="4597" xr:uid="{00000000-0005-0000-0000-0000330A0000}"/>
    <cellStyle name="40% - 4. jelölőszín 2 3 2 2" xfId="4598" xr:uid="{00000000-0005-0000-0000-0000340A0000}"/>
    <cellStyle name="40% - 4. jelölőszín 2 3 3" xfId="4599" xr:uid="{00000000-0005-0000-0000-0000350A0000}"/>
    <cellStyle name="40% - 4. jelölőszín 2 3 3 2" xfId="4600" xr:uid="{00000000-0005-0000-0000-0000360A0000}"/>
    <cellStyle name="40% - 4. jelölőszín 2 3 4" xfId="4601" xr:uid="{00000000-0005-0000-0000-0000370A0000}"/>
    <cellStyle name="40% - 4. jelölőszín 2 3 4 2" xfId="4602" xr:uid="{00000000-0005-0000-0000-0000380A0000}"/>
    <cellStyle name="40% - 4. jelölőszín 2 3 5" xfId="4603" xr:uid="{00000000-0005-0000-0000-0000390A0000}"/>
    <cellStyle name="40% - 4. jelölőszín 2 4" xfId="235" xr:uid="{00000000-0005-0000-0000-00003A0A0000}"/>
    <cellStyle name="40% - 4. jelölőszín 2 4 2" xfId="4604" xr:uid="{00000000-0005-0000-0000-00003B0A0000}"/>
    <cellStyle name="40% - 4. jelölőszín 2 4 2 2" xfId="4605" xr:uid="{00000000-0005-0000-0000-00003C0A0000}"/>
    <cellStyle name="40% - 4. jelölőszín 2 4 3" xfId="4606" xr:uid="{00000000-0005-0000-0000-00003D0A0000}"/>
    <cellStyle name="40% - 4. jelölőszín 2 4 3 2" xfId="4607" xr:uid="{00000000-0005-0000-0000-00003E0A0000}"/>
    <cellStyle name="40% - 4. jelölőszín 2 4 4" xfId="4608" xr:uid="{00000000-0005-0000-0000-00003F0A0000}"/>
    <cellStyle name="40% - 4. jelölőszín 2 4 4 2" xfId="4609" xr:uid="{00000000-0005-0000-0000-0000400A0000}"/>
    <cellStyle name="40% - 4. jelölőszín 2 4 5" xfId="4610" xr:uid="{00000000-0005-0000-0000-0000410A0000}"/>
    <cellStyle name="40% - 4. jelölőszín 2 5" xfId="236" xr:uid="{00000000-0005-0000-0000-0000420A0000}"/>
    <cellStyle name="40% - 4. jelölőszín 2 5 2" xfId="4611" xr:uid="{00000000-0005-0000-0000-0000430A0000}"/>
    <cellStyle name="40% - 4. jelölőszín 2 5 2 2" xfId="4612" xr:uid="{00000000-0005-0000-0000-0000440A0000}"/>
    <cellStyle name="40% - 4. jelölőszín 2 5 3" xfId="4613" xr:uid="{00000000-0005-0000-0000-0000450A0000}"/>
    <cellStyle name="40% - 4. jelölőszín 2 5 3 2" xfId="4614" xr:uid="{00000000-0005-0000-0000-0000460A0000}"/>
    <cellStyle name="40% - 4. jelölőszín 2 5 4" xfId="4615" xr:uid="{00000000-0005-0000-0000-0000470A0000}"/>
    <cellStyle name="40% - 4. jelölőszín 2 5 4 2" xfId="4616" xr:uid="{00000000-0005-0000-0000-0000480A0000}"/>
    <cellStyle name="40% - 4. jelölőszín 2 5 5" xfId="4617" xr:uid="{00000000-0005-0000-0000-0000490A0000}"/>
    <cellStyle name="40% - 4. jelölőszín 2 6" xfId="237" xr:uid="{00000000-0005-0000-0000-00004A0A0000}"/>
    <cellStyle name="40% - 4. jelölőszín 2 6 2" xfId="4618" xr:uid="{00000000-0005-0000-0000-00004B0A0000}"/>
    <cellStyle name="40% - 4. jelölőszín 2 6 2 2" xfId="4619" xr:uid="{00000000-0005-0000-0000-00004C0A0000}"/>
    <cellStyle name="40% - 4. jelölőszín 2 6 3" xfId="4620" xr:uid="{00000000-0005-0000-0000-00004D0A0000}"/>
    <cellStyle name="40% - 4. jelölőszín 2 6 3 2" xfId="4621" xr:uid="{00000000-0005-0000-0000-00004E0A0000}"/>
    <cellStyle name="40% - 4. jelölőszín 2 6 4" xfId="4622" xr:uid="{00000000-0005-0000-0000-00004F0A0000}"/>
    <cellStyle name="40% - 4. jelölőszín 2 6 4 2" xfId="4623" xr:uid="{00000000-0005-0000-0000-0000500A0000}"/>
    <cellStyle name="40% - 4. jelölőszín 2 6 5" xfId="4624" xr:uid="{00000000-0005-0000-0000-0000510A0000}"/>
    <cellStyle name="40% - 4. jelölőszín 2 7" xfId="238" xr:uid="{00000000-0005-0000-0000-0000520A0000}"/>
    <cellStyle name="40% - 4. jelölőszín 2 7 10" xfId="4625" xr:uid="{00000000-0005-0000-0000-0000530A0000}"/>
    <cellStyle name="40% - 4. jelölőszín 2 7 10 2" xfId="24713" xr:uid="{A2ACA5CB-6C33-44C7-AAF7-EF0D9BA08B9A}"/>
    <cellStyle name="40% - 4. jelölőszín 2 7 11" xfId="22918" xr:uid="{42B5B225-4A53-4219-98AC-73010909D30C}"/>
    <cellStyle name="40% - 4. jelölőszín 2 7 2" xfId="4626" xr:uid="{00000000-0005-0000-0000-0000540A0000}"/>
    <cellStyle name="40% - 4. jelölőszín 2 7 2 2" xfId="4627" xr:uid="{00000000-0005-0000-0000-0000550A0000}"/>
    <cellStyle name="40% - 4. jelölőszín 2 7 2 3" xfId="24714" xr:uid="{168F0946-8906-4806-BBBD-70BC2A34A091}"/>
    <cellStyle name="40% - 4. jelölőszín 2 7 3" xfId="4628" xr:uid="{00000000-0005-0000-0000-0000560A0000}"/>
    <cellStyle name="40% - 4. jelölőszín 2 7 3 2" xfId="4629" xr:uid="{00000000-0005-0000-0000-0000570A0000}"/>
    <cellStyle name="40% - 4. jelölőszín 2 7 3 3" xfId="24715" xr:uid="{BCB82ABB-7A76-40AC-94E9-DCBB462A28AA}"/>
    <cellStyle name="40% - 4. jelölőszín 2 7 4" xfId="4630" xr:uid="{00000000-0005-0000-0000-0000580A0000}"/>
    <cellStyle name="40% - 4. jelölőszín 2 7 4 2" xfId="4631" xr:uid="{00000000-0005-0000-0000-0000590A0000}"/>
    <cellStyle name="40% - 4. jelölőszín 2 7 4 3" xfId="24716" xr:uid="{C55A2B3E-0F53-43DC-B2FE-282B67A988CF}"/>
    <cellStyle name="40% - 4. jelölőszín 2 7 5" xfId="4632" xr:uid="{00000000-0005-0000-0000-00005A0A0000}"/>
    <cellStyle name="40% - 4. jelölőszín 2 7 5 2" xfId="24717" xr:uid="{D08F3E8D-8B6F-4E97-9AEF-B31BF9BE0013}"/>
    <cellStyle name="40% - 4. jelölőszín 2 7 6" xfId="4633" xr:uid="{00000000-0005-0000-0000-00005B0A0000}"/>
    <cellStyle name="40% - 4. jelölőszín 2 7 6 2" xfId="24718" xr:uid="{4E5D0BAF-CB3B-4E1F-B693-8017889A1C55}"/>
    <cellStyle name="40% - 4. jelölőszín 2 7 7" xfId="4634" xr:uid="{00000000-0005-0000-0000-00005C0A0000}"/>
    <cellStyle name="40% - 4. jelölőszín 2 7 7 2" xfId="24719" xr:uid="{B8156145-7C56-4CE7-A2AF-1A2B1F3F4FE7}"/>
    <cellStyle name="40% - 4. jelölőszín 2 7 8" xfId="4635" xr:uid="{00000000-0005-0000-0000-00005D0A0000}"/>
    <cellStyle name="40% - 4. jelölőszín 2 7 8 2" xfId="24720" xr:uid="{AC34DE36-325F-45D5-9644-A89FE1B620DE}"/>
    <cellStyle name="40% - 4. jelölőszín 2 7 9" xfId="4636" xr:uid="{00000000-0005-0000-0000-00005E0A0000}"/>
    <cellStyle name="40% - 4. jelölőszín 2 7 9 2" xfId="24721" xr:uid="{D5990B4C-C4E6-4753-9106-236ECEF6E6C3}"/>
    <cellStyle name="40% - 4. jelölőszín 2 8" xfId="239" xr:uid="{00000000-0005-0000-0000-00005F0A0000}"/>
    <cellStyle name="40% - 4. jelölőszín 2 8 2" xfId="4637" xr:uid="{00000000-0005-0000-0000-0000600A0000}"/>
    <cellStyle name="40% - 4. jelölőszín 2 8 3" xfId="22919" xr:uid="{FDAC4A89-7CCE-4F8A-B3F6-1CF5053CDB48}"/>
    <cellStyle name="40% - 4. jelölőszín 2 9" xfId="1811" xr:uid="{00000000-0005-0000-0000-0000610A0000}"/>
    <cellStyle name="40% - 4. jelölőszín 2 9 2" xfId="4638" xr:uid="{00000000-0005-0000-0000-0000620A0000}"/>
    <cellStyle name="40% - 4. jelölőszín 2_02 BV _2009_jan15" xfId="4639" xr:uid="{00000000-0005-0000-0000-0000630A0000}"/>
    <cellStyle name="40% - 4. jelölőszín 20" xfId="4640" xr:uid="{00000000-0005-0000-0000-0000640A0000}"/>
    <cellStyle name="40% - 4. jelölőszín 20 2" xfId="24722" xr:uid="{C5450404-BD66-4D15-8B83-6342553133E2}"/>
    <cellStyle name="40% - 4. jelölőszín 3" xfId="240" xr:uid="{00000000-0005-0000-0000-0000650A0000}"/>
    <cellStyle name="40% - 4. jelölőszín 3 10" xfId="4641" xr:uid="{00000000-0005-0000-0000-0000660A0000}"/>
    <cellStyle name="40% - 4. jelölőszín 3 11" xfId="4642" xr:uid="{00000000-0005-0000-0000-0000670A0000}"/>
    <cellStyle name="40% - 4. jelölőszín 3 2" xfId="241" xr:uid="{00000000-0005-0000-0000-0000680A0000}"/>
    <cellStyle name="40% - 4. jelölőszín 3 2 2" xfId="4643" xr:uid="{00000000-0005-0000-0000-0000690A0000}"/>
    <cellStyle name="40% - 4. jelölőszín 3 2 2 2" xfId="4644" xr:uid="{00000000-0005-0000-0000-00006A0A0000}"/>
    <cellStyle name="40% - 4. jelölőszín 3 2 3" xfId="4645" xr:uid="{00000000-0005-0000-0000-00006B0A0000}"/>
    <cellStyle name="40% - 4. jelölőszín 3 2 3 2" xfId="4646" xr:uid="{00000000-0005-0000-0000-00006C0A0000}"/>
    <cellStyle name="40% - 4. jelölőszín 3 2 4" xfId="4647" xr:uid="{00000000-0005-0000-0000-00006D0A0000}"/>
    <cellStyle name="40% - 4. jelölőszín 3 2 4 2" xfId="4648" xr:uid="{00000000-0005-0000-0000-00006E0A0000}"/>
    <cellStyle name="40% - 4. jelölőszín 3 2 5" xfId="4649" xr:uid="{00000000-0005-0000-0000-00006F0A0000}"/>
    <cellStyle name="40% - 4. jelölőszín 3 2 6" xfId="22920" xr:uid="{E8407C68-C195-4B1B-8F54-F58A4F7E1EB0}"/>
    <cellStyle name="40% - 4. jelölőszín 3 3" xfId="4650" xr:uid="{00000000-0005-0000-0000-0000700A0000}"/>
    <cellStyle name="40% - 4. jelölőszín 3 3 2" xfId="4651" xr:uid="{00000000-0005-0000-0000-0000710A0000}"/>
    <cellStyle name="40% - 4. jelölőszín 3 3 2 2" xfId="4652" xr:uid="{00000000-0005-0000-0000-0000720A0000}"/>
    <cellStyle name="40% - 4. jelölőszín 3 3 3" xfId="4653" xr:uid="{00000000-0005-0000-0000-0000730A0000}"/>
    <cellStyle name="40% - 4. jelölőszín 3 3 3 2" xfId="4654" xr:uid="{00000000-0005-0000-0000-0000740A0000}"/>
    <cellStyle name="40% - 4. jelölőszín 3 3 4" xfId="4655" xr:uid="{00000000-0005-0000-0000-0000750A0000}"/>
    <cellStyle name="40% - 4. jelölőszín 3 3 4 2" xfId="4656" xr:uid="{00000000-0005-0000-0000-0000760A0000}"/>
    <cellStyle name="40% - 4. jelölőszín 3 3 5" xfId="4657" xr:uid="{00000000-0005-0000-0000-0000770A0000}"/>
    <cellStyle name="40% - 4. jelölőszín 3 4" xfId="4658" xr:uid="{00000000-0005-0000-0000-0000780A0000}"/>
    <cellStyle name="40% - 4. jelölőszín 3 4 2" xfId="4659" xr:uid="{00000000-0005-0000-0000-0000790A0000}"/>
    <cellStyle name="40% - 4. jelölőszín 3 4 2 2" xfId="4660" xr:uid="{00000000-0005-0000-0000-00007A0A0000}"/>
    <cellStyle name="40% - 4. jelölőszín 3 4 3" xfId="4661" xr:uid="{00000000-0005-0000-0000-00007B0A0000}"/>
    <cellStyle name="40% - 4. jelölőszín 3 4 3 2" xfId="4662" xr:uid="{00000000-0005-0000-0000-00007C0A0000}"/>
    <cellStyle name="40% - 4. jelölőszín 3 4 4" xfId="4663" xr:uid="{00000000-0005-0000-0000-00007D0A0000}"/>
    <cellStyle name="40% - 4. jelölőszín 3 4 4 2" xfId="4664" xr:uid="{00000000-0005-0000-0000-00007E0A0000}"/>
    <cellStyle name="40% - 4. jelölőszín 3 4 5" xfId="4665" xr:uid="{00000000-0005-0000-0000-00007F0A0000}"/>
    <cellStyle name="40% - 4. jelölőszín 3 4 6" xfId="24723" xr:uid="{9D95D381-C9D6-4702-8909-EFC1BB34090E}"/>
    <cellStyle name="40% - 4. jelölőszín 3 5" xfId="4666" xr:uid="{00000000-0005-0000-0000-0000800A0000}"/>
    <cellStyle name="40% - 4. jelölőszín 3 5 2" xfId="4667" xr:uid="{00000000-0005-0000-0000-0000810A0000}"/>
    <cellStyle name="40% - 4. jelölőszín 3 5 2 2" xfId="4668" xr:uid="{00000000-0005-0000-0000-0000820A0000}"/>
    <cellStyle name="40% - 4. jelölőszín 3 5 3" xfId="4669" xr:uid="{00000000-0005-0000-0000-0000830A0000}"/>
    <cellStyle name="40% - 4. jelölőszín 3 5 3 2" xfId="4670" xr:uid="{00000000-0005-0000-0000-0000840A0000}"/>
    <cellStyle name="40% - 4. jelölőszín 3 5 4" xfId="4671" xr:uid="{00000000-0005-0000-0000-0000850A0000}"/>
    <cellStyle name="40% - 4. jelölőszín 3 5 4 2" xfId="4672" xr:uid="{00000000-0005-0000-0000-0000860A0000}"/>
    <cellStyle name="40% - 4. jelölőszín 3 5 5" xfId="4673" xr:uid="{00000000-0005-0000-0000-0000870A0000}"/>
    <cellStyle name="40% - 4. jelölőszín 3 5 6" xfId="24724" xr:uid="{33FAF833-35BF-45BF-B1D1-57E63C29214A}"/>
    <cellStyle name="40% - 4. jelölőszín 3 6" xfId="4674" xr:uid="{00000000-0005-0000-0000-0000880A0000}"/>
    <cellStyle name="40% - 4. jelölőszín 3 6 2" xfId="4675" xr:uid="{00000000-0005-0000-0000-0000890A0000}"/>
    <cellStyle name="40% - 4. jelölőszín 3 6 2 2" xfId="4676" xr:uid="{00000000-0005-0000-0000-00008A0A0000}"/>
    <cellStyle name="40% - 4. jelölőszín 3 6 3" xfId="4677" xr:uid="{00000000-0005-0000-0000-00008B0A0000}"/>
    <cellStyle name="40% - 4. jelölőszín 3 6 3 2" xfId="4678" xr:uid="{00000000-0005-0000-0000-00008C0A0000}"/>
    <cellStyle name="40% - 4. jelölőszín 3 6 4" xfId="4679" xr:uid="{00000000-0005-0000-0000-00008D0A0000}"/>
    <cellStyle name="40% - 4. jelölőszín 3 6 4 2" xfId="4680" xr:uid="{00000000-0005-0000-0000-00008E0A0000}"/>
    <cellStyle name="40% - 4. jelölőszín 3 6 5" xfId="4681" xr:uid="{00000000-0005-0000-0000-00008F0A0000}"/>
    <cellStyle name="40% - 4. jelölőszín 3 6 6" xfId="24725" xr:uid="{850969ED-CDF3-45C7-AE67-97BBBDD57C93}"/>
    <cellStyle name="40% - 4. jelölőszín 3 7" xfId="4682" xr:uid="{00000000-0005-0000-0000-0000900A0000}"/>
    <cellStyle name="40% - 4. jelölőszín 3 7 2" xfId="4683" xr:uid="{00000000-0005-0000-0000-0000910A0000}"/>
    <cellStyle name="40% - 4. jelölőszín 3 8" xfId="4684" xr:uid="{00000000-0005-0000-0000-0000920A0000}"/>
    <cellStyle name="40% - 4. jelölőszín 3 8 2" xfId="4685" xr:uid="{00000000-0005-0000-0000-0000930A0000}"/>
    <cellStyle name="40% - 4. jelölőszín 3 9" xfId="4686" xr:uid="{00000000-0005-0000-0000-0000940A0000}"/>
    <cellStyle name="40% - 4. jelölőszín 3 9 2" xfId="4687" xr:uid="{00000000-0005-0000-0000-0000950A0000}"/>
    <cellStyle name="40% - 4. jelölőszín 3_02 BV _2009_jan15" xfId="4688" xr:uid="{00000000-0005-0000-0000-0000960A0000}"/>
    <cellStyle name="40% - 4. jelölőszín 4" xfId="242" xr:uid="{00000000-0005-0000-0000-0000970A0000}"/>
    <cellStyle name="40% - 4. jelölőszín 4 10" xfId="4689" xr:uid="{00000000-0005-0000-0000-0000980A0000}"/>
    <cellStyle name="40% - 4. jelölőszín 4 10 2" xfId="24726" xr:uid="{8EA41579-1995-4990-AD98-BCE2D9B39D45}"/>
    <cellStyle name="40% - 4. jelölőszín 4 11" xfId="4690" xr:uid="{00000000-0005-0000-0000-0000990A0000}"/>
    <cellStyle name="40% - 4. jelölőszín 4 11 2" xfId="24727" xr:uid="{1927EB07-1DD1-40A1-8145-079EE548FDD2}"/>
    <cellStyle name="40% - 4. jelölőszín 4 12" xfId="4691" xr:uid="{00000000-0005-0000-0000-00009A0A0000}"/>
    <cellStyle name="40% - 4. jelölőszín 4 12 2" xfId="24728" xr:uid="{14F80444-4548-4F06-B56B-8862CA365DA7}"/>
    <cellStyle name="40% - 4. jelölőszín 4 13" xfId="22921" xr:uid="{BADE1E65-039C-434F-99F9-772FAC469A45}"/>
    <cellStyle name="40% - 4. jelölőszín 4 2" xfId="4692" xr:uid="{00000000-0005-0000-0000-00009B0A0000}"/>
    <cellStyle name="40% - 4. jelölőszín 4 2 2" xfId="4693" xr:uid="{00000000-0005-0000-0000-00009C0A0000}"/>
    <cellStyle name="40% - 4. jelölőszín 4 2 2 2" xfId="4694" xr:uid="{00000000-0005-0000-0000-00009D0A0000}"/>
    <cellStyle name="40% - 4. jelölőszín 4 2 3" xfId="4695" xr:uid="{00000000-0005-0000-0000-00009E0A0000}"/>
    <cellStyle name="40% - 4. jelölőszín 4 2 3 2" xfId="4696" xr:uid="{00000000-0005-0000-0000-00009F0A0000}"/>
    <cellStyle name="40% - 4. jelölőszín 4 2 4" xfId="4697" xr:uid="{00000000-0005-0000-0000-0000A00A0000}"/>
    <cellStyle name="40% - 4. jelölőszín 4 2 4 2" xfId="4698" xr:uid="{00000000-0005-0000-0000-0000A10A0000}"/>
    <cellStyle name="40% - 4. jelölőszín 4 2 5" xfId="4699" xr:uid="{00000000-0005-0000-0000-0000A20A0000}"/>
    <cellStyle name="40% - 4. jelölőszín 4 2 6" xfId="24729" xr:uid="{4CF83563-0A9F-4F65-8FAB-1EAE9DFD3CD6}"/>
    <cellStyle name="40% - 4. jelölőszín 4 3" xfId="4700" xr:uid="{00000000-0005-0000-0000-0000A30A0000}"/>
    <cellStyle name="40% - 4. jelölőszín 4 3 2" xfId="4701" xr:uid="{00000000-0005-0000-0000-0000A40A0000}"/>
    <cellStyle name="40% - 4. jelölőszín 4 3 2 2" xfId="4702" xr:uid="{00000000-0005-0000-0000-0000A50A0000}"/>
    <cellStyle name="40% - 4. jelölőszín 4 3 3" xfId="4703" xr:uid="{00000000-0005-0000-0000-0000A60A0000}"/>
    <cellStyle name="40% - 4. jelölőszín 4 3 3 2" xfId="4704" xr:uid="{00000000-0005-0000-0000-0000A70A0000}"/>
    <cellStyle name="40% - 4. jelölőszín 4 3 4" xfId="4705" xr:uid="{00000000-0005-0000-0000-0000A80A0000}"/>
    <cellStyle name="40% - 4. jelölőszín 4 3 4 2" xfId="4706" xr:uid="{00000000-0005-0000-0000-0000A90A0000}"/>
    <cellStyle name="40% - 4. jelölőszín 4 3 5" xfId="4707" xr:uid="{00000000-0005-0000-0000-0000AA0A0000}"/>
    <cellStyle name="40% - 4. jelölőszín 4 3 6" xfId="24730" xr:uid="{8F4978D7-5C98-48F7-85BD-90CA58015B52}"/>
    <cellStyle name="40% - 4. jelölőszín 4 4" xfId="4708" xr:uid="{00000000-0005-0000-0000-0000AB0A0000}"/>
    <cellStyle name="40% - 4. jelölőszín 4 4 2" xfId="4709" xr:uid="{00000000-0005-0000-0000-0000AC0A0000}"/>
    <cellStyle name="40% - 4. jelölőszín 4 4 2 2" xfId="4710" xr:uid="{00000000-0005-0000-0000-0000AD0A0000}"/>
    <cellStyle name="40% - 4. jelölőszín 4 4 3" xfId="4711" xr:uid="{00000000-0005-0000-0000-0000AE0A0000}"/>
    <cellStyle name="40% - 4. jelölőszín 4 4 3 2" xfId="4712" xr:uid="{00000000-0005-0000-0000-0000AF0A0000}"/>
    <cellStyle name="40% - 4. jelölőszín 4 4 4" xfId="4713" xr:uid="{00000000-0005-0000-0000-0000B00A0000}"/>
    <cellStyle name="40% - 4. jelölőszín 4 4 4 2" xfId="4714" xr:uid="{00000000-0005-0000-0000-0000B10A0000}"/>
    <cellStyle name="40% - 4. jelölőszín 4 4 5" xfId="4715" xr:uid="{00000000-0005-0000-0000-0000B20A0000}"/>
    <cellStyle name="40% - 4. jelölőszín 4 4 6" xfId="24731" xr:uid="{14F3770A-8CAA-444C-84E0-319FF7034D33}"/>
    <cellStyle name="40% - 4. jelölőszín 4 5" xfId="4716" xr:uid="{00000000-0005-0000-0000-0000B30A0000}"/>
    <cellStyle name="40% - 4. jelölőszín 4 5 2" xfId="4717" xr:uid="{00000000-0005-0000-0000-0000B40A0000}"/>
    <cellStyle name="40% - 4. jelölőszín 4 5 2 2" xfId="4718" xr:uid="{00000000-0005-0000-0000-0000B50A0000}"/>
    <cellStyle name="40% - 4. jelölőszín 4 5 3" xfId="4719" xr:uid="{00000000-0005-0000-0000-0000B60A0000}"/>
    <cellStyle name="40% - 4. jelölőszín 4 5 3 2" xfId="4720" xr:uid="{00000000-0005-0000-0000-0000B70A0000}"/>
    <cellStyle name="40% - 4. jelölőszín 4 5 4" xfId="4721" xr:uid="{00000000-0005-0000-0000-0000B80A0000}"/>
    <cellStyle name="40% - 4. jelölőszín 4 5 4 2" xfId="4722" xr:uid="{00000000-0005-0000-0000-0000B90A0000}"/>
    <cellStyle name="40% - 4. jelölőszín 4 5 5" xfId="4723" xr:uid="{00000000-0005-0000-0000-0000BA0A0000}"/>
    <cellStyle name="40% - 4. jelölőszín 4 5 6" xfId="24732" xr:uid="{9E46CE2A-EC71-4B6A-99C6-ECB98F7D622D}"/>
    <cellStyle name="40% - 4. jelölőszín 4 6" xfId="4724" xr:uid="{00000000-0005-0000-0000-0000BB0A0000}"/>
    <cellStyle name="40% - 4. jelölőszín 4 6 2" xfId="4725" xr:uid="{00000000-0005-0000-0000-0000BC0A0000}"/>
    <cellStyle name="40% - 4. jelölőszín 4 6 2 2" xfId="4726" xr:uid="{00000000-0005-0000-0000-0000BD0A0000}"/>
    <cellStyle name="40% - 4. jelölőszín 4 6 3" xfId="4727" xr:uid="{00000000-0005-0000-0000-0000BE0A0000}"/>
    <cellStyle name="40% - 4. jelölőszín 4 6 3 2" xfId="4728" xr:uid="{00000000-0005-0000-0000-0000BF0A0000}"/>
    <cellStyle name="40% - 4. jelölőszín 4 6 4" xfId="4729" xr:uid="{00000000-0005-0000-0000-0000C00A0000}"/>
    <cellStyle name="40% - 4. jelölőszín 4 6 4 2" xfId="4730" xr:uid="{00000000-0005-0000-0000-0000C10A0000}"/>
    <cellStyle name="40% - 4. jelölőszín 4 6 5" xfId="4731" xr:uid="{00000000-0005-0000-0000-0000C20A0000}"/>
    <cellStyle name="40% - 4. jelölőszín 4 6 6" xfId="24733" xr:uid="{21337523-24A1-4D0E-8AE6-7C022B70FF4F}"/>
    <cellStyle name="40% - 4. jelölőszín 4 7" xfId="4732" xr:uid="{00000000-0005-0000-0000-0000C30A0000}"/>
    <cellStyle name="40% - 4. jelölőszín 4 7 2" xfId="4733" xr:uid="{00000000-0005-0000-0000-0000C40A0000}"/>
    <cellStyle name="40% - 4. jelölőszín 4 7 3" xfId="24734" xr:uid="{BB9C7AAC-34D9-4EB7-A0B4-3D3521F35A1F}"/>
    <cellStyle name="40% - 4. jelölőszín 4 8" xfId="4734" xr:uid="{00000000-0005-0000-0000-0000C50A0000}"/>
    <cellStyle name="40% - 4. jelölőszín 4 8 2" xfId="4735" xr:uid="{00000000-0005-0000-0000-0000C60A0000}"/>
    <cellStyle name="40% - 4. jelölőszín 4 8 3" xfId="24735" xr:uid="{59A40601-4221-4E3E-931B-D6A60A9CAA4A}"/>
    <cellStyle name="40% - 4. jelölőszín 4 9" xfId="4736" xr:uid="{00000000-0005-0000-0000-0000C70A0000}"/>
    <cellStyle name="40% - 4. jelölőszín 4 9 2" xfId="4737" xr:uid="{00000000-0005-0000-0000-0000C80A0000}"/>
    <cellStyle name="40% - 4. jelölőszín 4 9 3" xfId="24736" xr:uid="{B2FC5DB9-6A4C-4EF7-B0E0-C8A932447C73}"/>
    <cellStyle name="40% - 4. jelölőszín 4_02 BV _2009_jan15" xfId="4738" xr:uid="{00000000-0005-0000-0000-0000C90A0000}"/>
    <cellStyle name="40% - 4. jelölőszín 5" xfId="243" xr:uid="{00000000-0005-0000-0000-0000CA0A0000}"/>
    <cellStyle name="40% - 4. jelölőszín 5 10" xfId="4739" xr:uid="{00000000-0005-0000-0000-0000CB0A0000}"/>
    <cellStyle name="40% - 4. jelölőszín 5 10 2" xfId="24737" xr:uid="{EC51F554-E664-487E-902F-C88FCBDEDF76}"/>
    <cellStyle name="40% - 4. jelölőszín 5 11" xfId="4740" xr:uid="{00000000-0005-0000-0000-0000CC0A0000}"/>
    <cellStyle name="40% - 4. jelölőszín 5 11 2" xfId="24738" xr:uid="{411BDFB3-BCAC-41B0-9DCA-3B3678871429}"/>
    <cellStyle name="40% - 4. jelölőszín 5 12" xfId="4741" xr:uid="{00000000-0005-0000-0000-0000CD0A0000}"/>
    <cellStyle name="40% - 4. jelölőszín 5 12 2" xfId="24739" xr:uid="{A1E0D489-66E4-43CB-A36C-45CBC452ACA9}"/>
    <cellStyle name="40% - 4. jelölőszín 5 13" xfId="22922" xr:uid="{C6199FA8-FD8A-4916-A2DC-D48092799FFD}"/>
    <cellStyle name="40% - 4. jelölőszín 5 2" xfId="4742" xr:uid="{00000000-0005-0000-0000-0000CE0A0000}"/>
    <cellStyle name="40% - 4. jelölőszín 5 2 2" xfId="4743" xr:uid="{00000000-0005-0000-0000-0000CF0A0000}"/>
    <cellStyle name="40% - 4. jelölőszín 5 2 3" xfId="24740" xr:uid="{0EFA2B9E-6140-4CC3-B3DD-A2E8D8ECC0C8}"/>
    <cellStyle name="40% - 4. jelölőszín 5 3" xfId="4744" xr:uid="{00000000-0005-0000-0000-0000D00A0000}"/>
    <cellStyle name="40% - 4. jelölőszín 5 3 2" xfId="4745" xr:uid="{00000000-0005-0000-0000-0000D10A0000}"/>
    <cellStyle name="40% - 4. jelölőszín 5 3 3" xfId="24741" xr:uid="{080E2DA9-0D48-4FC5-850C-6701F8C95E40}"/>
    <cellStyle name="40% - 4. jelölőszín 5 4" xfId="4746" xr:uid="{00000000-0005-0000-0000-0000D20A0000}"/>
    <cellStyle name="40% - 4. jelölőszín 5 4 2" xfId="4747" xr:uid="{00000000-0005-0000-0000-0000D30A0000}"/>
    <cellStyle name="40% - 4. jelölőszín 5 4 3" xfId="24742" xr:uid="{8D292AAB-E61F-4681-BB56-C50B324A2C2A}"/>
    <cellStyle name="40% - 4. jelölőszín 5 5" xfId="4748" xr:uid="{00000000-0005-0000-0000-0000D40A0000}"/>
    <cellStyle name="40% - 4. jelölőszín 5 5 2" xfId="24743" xr:uid="{A3BCEF07-5CF0-449A-98B2-E9963F7310E7}"/>
    <cellStyle name="40% - 4. jelölőszín 5 6" xfId="4749" xr:uid="{00000000-0005-0000-0000-0000D50A0000}"/>
    <cellStyle name="40% - 4. jelölőszín 5 6 2" xfId="24744" xr:uid="{92EE2267-6D49-4DBB-823F-57D6618E848E}"/>
    <cellStyle name="40% - 4. jelölőszín 5 7" xfId="4750" xr:uid="{00000000-0005-0000-0000-0000D60A0000}"/>
    <cellStyle name="40% - 4. jelölőszín 5 7 2" xfId="24745" xr:uid="{25D2324D-1A0B-4D40-94EB-1A297C6569E5}"/>
    <cellStyle name="40% - 4. jelölőszín 5 8" xfId="4751" xr:uid="{00000000-0005-0000-0000-0000D70A0000}"/>
    <cellStyle name="40% - 4. jelölőszín 5 8 2" xfId="24746" xr:uid="{FCED5597-A0B3-452A-9BA3-D9B6944227EE}"/>
    <cellStyle name="40% - 4. jelölőszín 5 9" xfId="4752" xr:uid="{00000000-0005-0000-0000-0000D80A0000}"/>
    <cellStyle name="40% - 4. jelölőszín 5 9 2" xfId="24747" xr:uid="{EA118586-3BDD-4C76-8107-5B0F7F533D7E}"/>
    <cellStyle name="40% - 4. jelölőszín 6" xfId="244" xr:uid="{00000000-0005-0000-0000-0000D90A0000}"/>
    <cellStyle name="40% - 4. jelölőszín 6 10" xfId="4753" xr:uid="{00000000-0005-0000-0000-0000DA0A0000}"/>
    <cellStyle name="40% - 4. jelölőszín 6 10 2" xfId="24748" xr:uid="{70FA0CF7-F44C-4D3B-890F-780FD1DC66CB}"/>
    <cellStyle name="40% - 4. jelölőszín 6 11" xfId="22923" xr:uid="{62C19F84-8708-4500-AAD4-DB79FB5A25F8}"/>
    <cellStyle name="40% - 4. jelölőszín 6 2" xfId="4754" xr:uid="{00000000-0005-0000-0000-0000DB0A0000}"/>
    <cellStyle name="40% - 4. jelölőszín 6 2 2" xfId="4755" xr:uid="{00000000-0005-0000-0000-0000DC0A0000}"/>
    <cellStyle name="40% - 4. jelölőszín 6 2 3" xfId="24749" xr:uid="{A4BBB50B-4ADC-4726-A154-3502849EDDB7}"/>
    <cellStyle name="40% - 4. jelölőszín 6 3" xfId="4756" xr:uid="{00000000-0005-0000-0000-0000DD0A0000}"/>
    <cellStyle name="40% - 4. jelölőszín 6 3 2" xfId="4757" xr:uid="{00000000-0005-0000-0000-0000DE0A0000}"/>
    <cellStyle name="40% - 4. jelölőszín 6 3 3" xfId="24750" xr:uid="{14EE80A2-4100-4414-A759-7A23A1E5554C}"/>
    <cellStyle name="40% - 4. jelölőszín 6 4" xfId="4758" xr:uid="{00000000-0005-0000-0000-0000DF0A0000}"/>
    <cellStyle name="40% - 4. jelölőszín 6 4 2" xfId="4759" xr:uid="{00000000-0005-0000-0000-0000E00A0000}"/>
    <cellStyle name="40% - 4. jelölőszín 6 4 3" xfId="24751" xr:uid="{20420C5D-73F8-4DDC-AAD5-0391978C46D6}"/>
    <cellStyle name="40% - 4. jelölőszín 6 5" xfId="4760" xr:uid="{00000000-0005-0000-0000-0000E10A0000}"/>
    <cellStyle name="40% - 4. jelölőszín 6 5 2" xfId="24752" xr:uid="{C53502B4-59A9-4318-90D4-F8981507CF45}"/>
    <cellStyle name="40% - 4. jelölőszín 6 6" xfId="4761" xr:uid="{00000000-0005-0000-0000-0000E20A0000}"/>
    <cellStyle name="40% - 4. jelölőszín 6 6 2" xfId="24753" xr:uid="{08C15432-2E57-45C7-A93C-A699D0ACA71A}"/>
    <cellStyle name="40% - 4. jelölőszín 6 7" xfId="4762" xr:uid="{00000000-0005-0000-0000-0000E30A0000}"/>
    <cellStyle name="40% - 4. jelölőszín 6 7 2" xfId="24754" xr:uid="{261C3D3A-9117-4292-8991-19F435AA28BE}"/>
    <cellStyle name="40% - 4. jelölőszín 6 8" xfId="4763" xr:uid="{00000000-0005-0000-0000-0000E40A0000}"/>
    <cellStyle name="40% - 4. jelölőszín 6 8 2" xfId="24755" xr:uid="{932B7CB0-552F-4FEC-9156-A7DD3D7EB544}"/>
    <cellStyle name="40% - 4. jelölőszín 6 9" xfId="4764" xr:uid="{00000000-0005-0000-0000-0000E50A0000}"/>
    <cellStyle name="40% - 4. jelölőszín 6 9 2" xfId="24756" xr:uid="{7CC000A4-2ADA-4313-9841-E07805C6C13C}"/>
    <cellStyle name="40% - 4. jelölőszín 7" xfId="245" xr:uid="{00000000-0005-0000-0000-0000E60A0000}"/>
    <cellStyle name="40% - 4. jelölőszín 7 10" xfId="4765" xr:uid="{00000000-0005-0000-0000-0000E70A0000}"/>
    <cellStyle name="40% - 4. jelölőszín 7 10 2" xfId="24757" xr:uid="{12C864BB-B839-4736-94A0-9117480ED694}"/>
    <cellStyle name="40% - 4. jelölőszín 7 11" xfId="22924" xr:uid="{9CF7CF85-853C-45C2-9199-D02C45F6BCA9}"/>
    <cellStyle name="40% - 4. jelölőszín 7 2" xfId="4766" xr:uid="{00000000-0005-0000-0000-0000E80A0000}"/>
    <cellStyle name="40% - 4. jelölőszín 7 2 2" xfId="4767" xr:uid="{00000000-0005-0000-0000-0000E90A0000}"/>
    <cellStyle name="40% - 4. jelölőszín 7 2 3" xfId="24758" xr:uid="{E2A8D559-BAAB-4677-ACCC-E203A5058230}"/>
    <cellStyle name="40% - 4. jelölőszín 7 3" xfId="4768" xr:uid="{00000000-0005-0000-0000-0000EA0A0000}"/>
    <cellStyle name="40% - 4. jelölőszín 7 3 2" xfId="4769" xr:uid="{00000000-0005-0000-0000-0000EB0A0000}"/>
    <cellStyle name="40% - 4. jelölőszín 7 3 3" xfId="24759" xr:uid="{D1051F9A-029A-454A-AD7D-CFA71FE35C55}"/>
    <cellStyle name="40% - 4. jelölőszín 7 4" xfId="4770" xr:uid="{00000000-0005-0000-0000-0000EC0A0000}"/>
    <cellStyle name="40% - 4. jelölőszín 7 4 2" xfId="4771" xr:uid="{00000000-0005-0000-0000-0000ED0A0000}"/>
    <cellStyle name="40% - 4. jelölőszín 7 4 3" xfId="24760" xr:uid="{8324F9E9-A42D-4701-8FF4-5250CC711794}"/>
    <cellStyle name="40% - 4. jelölőszín 7 5" xfId="4772" xr:uid="{00000000-0005-0000-0000-0000EE0A0000}"/>
    <cellStyle name="40% - 4. jelölőszín 7 5 2" xfId="24761" xr:uid="{56781652-A268-4290-8C40-0D55A0803247}"/>
    <cellStyle name="40% - 4. jelölőszín 7 6" xfId="4773" xr:uid="{00000000-0005-0000-0000-0000EF0A0000}"/>
    <cellStyle name="40% - 4. jelölőszín 7 6 2" xfId="24762" xr:uid="{C577707B-96FD-4918-A8EF-C450D5FB5C11}"/>
    <cellStyle name="40% - 4. jelölőszín 7 7" xfId="4774" xr:uid="{00000000-0005-0000-0000-0000F00A0000}"/>
    <cellStyle name="40% - 4. jelölőszín 7 7 2" xfId="24763" xr:uid="{44C578DB-AC51-43C2-A47E-BD3C84F2BCCF}"/>
    <cellStyle name="40% - 4. jelölőszín 7 8" xfId="4775" xr:uid="{00000000-0005-0000-0000-0000F10A0000}"/>
    <cellStyle name="40% - 4. jelölőszín 7 8 2" xfId="24764" xr:uid="{04C35014-EF5A-42B4-AAFE-3E1D2F5C189D}"/>
    <cellStyle name="40% - 4. jelölőszín 7 9" xfId="4776" xr:uid="{00000000-0005-0000-0000-0000F20A0000}"/>
    <cellStyle name="40% - 4. jelölőszín 7 9 2" xfId="24765" xr:uid="{58B33DFE-52D3-4D52-9A78-F48A63CC3F4C}"/>
    <cellStyle name="40% - 4. jelölőszín 8" xfId="246" xr:uid="{00000000-0005-0000-0000-0000F30A0000}"/>
    <cellStyle name="40% - 4. jelölőszín 8 10" xfId="4777" xr:uid="{00000000-0005-0000-0000-0000F40A0000}"/>
    <cellStyle name="40% - 4. jelölőszín 8 10 2" xfId="24766" xr:uid="{31F37990-D887-474C-959B-EDF1C8C5C13B}"/>
    <cellStyle name="40% - 4. jelölőszín 8 11" xfId="22925" xr:uid="{84C71C05-9073-4808-9079-FF2BC06513B9}"/>
    <cellStyle name="40% - 4. jelölőszín 8 2" xfId="4778" xr:uid="{00000000-0005-0000-0000-0000F50A0000}"/>
    <cellStyle name="40% - 4. jelölőszín 8 2 2" xfId="4779" xr:uid="{00000000-0005-0000-0000-0000F60A0000}"/>
    <cellStyle name="40% - 4. jelölőszín 8 2 3" xfId="24767" xr:uid="{AB719DDB-5109-47A6-B8D2-41FD72F006CB}"/>
    <cellStyle name="40% - 4. jelölőszín 8 3" xfId="4780" xr:uid="{00000000-0005-0000-0000-0000F70A0000}"/>
    <cellStyle name="40% - 4. jelölőszín 8 3 2" xfId="4781" xr:uid="{00000000-0005-0000-0000-0000F80A0000}"/>
    <cellStyle name="40% - 4. jelölőszín 8 3 3" xfId="24768" xr:uid="{C2D0F2F3-496B-4AE2-B65B-FD5B4F86F98D}"/>
    <cellStyle name="40% - 4. jelölőszín 8 4" xfId="4782" xr:uid="{00000000-0005-0000-0000-0000F90A0000}"/>
    <cellStyle name="40% - 4. jelölőszín 8 4 2" xfId="4783" xr:uid="{00000000-0005-0000-0000-0000FA0A0000}"/>
    <cellStyle name="40% - 4. jelölőszín 8 4 3" xfId="24769" xr:uid="{24D238A3-5B82-40DF-827B-1ABEE3292254}"/>
    <cellStyle name="40% - 4. jelölőszín 8 5" xfId="4784" xr:uid="{00000000-0005-0000-0000-0000FB0A0000}"/>
    <cellStyle name="40% - 4. jelölőszín 8 5 2" xfId="24770" xr:uid="{56CCADCF-2528-4BAF-AEEC-32B37FE35D44}"/>
    <cellStyle name="40% - 4. jelölőszín 8 6" xfId="4785" xr:uid="{00000000-0005-0000-0000-0000FC0A0000}"/>
    <cellStyle name="40% - 4. jelölőszín 8 6 2" xfId="24771" xr:uid="{76E6E3D1-1A0A-4225-9D9D-682413664139}"/>
    <cellStyle name="40% - 4. jelölőszín 8 7" xfId="4786" xr:uid="{00000000-0005-0000-0000-0000FD0A0000}"/>
    <cellStyle name="40% - 4. jelölőszín 8 7 2" xfId="24772" xr:uid="{85EB5E2F-AD8F-4D7E-9A12-B79310D9C476}"/>
    <cellStyle name="40% - 4. jelölőszín 8 8" xfId="4787" xr:uid="{00000000-0005-0000-0000-0000FE0A0000}"/>
    <cellStyle name="40% - 4. jelölőszín 8 8 2" xfId="24773" xr:uid="{494279BA-2B10-429F-85A8-E8AECAAA0D6C}"/>
    <cellStyle name="40% - 4. jelölőszín 8 9" xfId="4788" xr:uid="{00000000-0005-0000-0000-0000FF0A0000}"/>
    <cellStyle name="40% - 4. jelölőszín 8 9 2" xfId="24774" xr:uid="{B797342A-DAF4-4904-801B-0E18D3FA5196}"/>
    <cellStyle name="40% - 4. jelölőszín 9" xfId="247" xr:uid="{00000000-0005-0000-0000-0000000B0000}"/>
    <cellStyle name="40% - 4. jelölőszín 9 10" xfId="4789" xr:uid="{00000000-0005-0000-0000-0000010B0000}"/>
    <cellStyle name="40% - 4. jelölőszín 9 10 2" xfId="24775" xr:uid="{E1CB75F9-E339-4F63-ADD7-FC25BE54560A}"/>
    <cellStyle name="40% - 4. jelölőszín 9 11" xfId="22926" xr:uid="{854AEC86-9205-4266-B655-0EA27D73B009}"/>
    <cellStyle name="40% - 4. jelölőszín 9 2" xfId="4790" xr:uid="{00000000-0005-0000-0000-0000020B0000}"/>
    <cellStyle name="40% - 4. jelölőszín 9 2 2" xfId="4791" xr:uid="{00000000-0005-0000-0000-0000030B0000}"/>
    <cellStyle name="40% - 4. jelölőszín 9 2 3" xfId="24776" xr:uid="{0EB8090B-0211-45C5-B13B-4E972A9F75E8}"/>
    <cellStyle name="40% - 4. jelölőszín 9 3" xfId="4792" xr:uid="{00000000-0005-0000-0000-0000040B0000}"/>
    <cellStyle name="40% - 4. jelölőszín 9 3 2" xfId="4793" xr:uid="{00000000-0005-0000-0000-0000050B0000}"/>
    <cellStyle name="40% - 4. jelölőszín 9 3 3" xfId="24777" xr:uid="{69CC9FB1-3A20-4738-9DF1-691495B1B798}"/>
    <cellStyle name="40% - 4. jelölőszín 9 4" xfId="4794" xr:uid="{00000000-0005-0000-0000-0000060B0000}"/>
    <cellStyle name="40% - 4. jelölőszín 9 4 2" xfId="4795" xr:uid="{00000000-0005-0000-0000-0000070B0000}"/>
    <cellStyle name="40% - 4. jelölőszín 9 4 3" xfId="24778" xr:uid="{D463A376-24CB-4168-BBAF-0C64AC063C92}"/>
    <cellStyle name="40% - 4. jelölőszín 9 5" xfId="4796" xr:uid="{00000000-0005-0000-0000-0000080B0000}"/>
    <cellStyle name="40% - 4. jelölőszín 9 5 2" xfId="24779" xr:uid="{69AB47BE-041C-4621-98C9-FDE3A9A9C5F6}"/>
    <cellStyle name="40% - 4. jelölőszín 9 6" xfId="4797" xr:uid="{00000000-0005-0000-0000-0000090B0000}"/>
    <cellStyle name="40% - 4. jelölőszín 9 6 2" xfId="24780" xr:uid="{0D604C1E-6346-43D9-887B-4EAFD7D91D0F}"/>
    <cellStyle name="40% - 4. jelölőszín 9 7" xfId="4798" xr:uid="{00000000-0005-0000-0000-00000A0B0000}"/>
    <cellStyle name="40% - 4. jelölőszín 9 7 2" xfId="24781" xr:uid="{B9159DA4-B2F3-47A2-B090-C81F47A587C8}"/>
    <cellStyle name="40% - 4. jelölőszín 9 8" xfId="4799" xr:uid="{00000000-0005-0000-0000-00000B0B0000}"/>
    <cellStyle name="40% - 4. jelölőszín 9 8 2" xfId="24782" xr:uid="{98E54FE3-48DF-49E1-9EED-3F1A9B9A41DD}"/>
    <cellStyle name="40% - 4. jelölőszín 9 9" xfId="4800" xr:uid="{00000000-0005-0000-0000-00000C0B0000}"/>
    <cellStyle name="40% - 4. jelölőszín 9 9 2" xfId="24783" xr:uid="{CB12BB3E-56CD-4FB7-BF62-9B3AB2C8F1F2}"/>
    <cellStyle name="40% - 5. jelölőszín" xfId="248" xr:uid="{00000000-0005-0000-0000-00000D0B0000}"/>
    <cellStyle name="40% - 5. jelölőszín 10" xfId="249" xr:uid="{00000000-0005-0000-0000-00000E0B0000}"/>
    <cellStyle name="40% - 5. jelölőszín 10 10" xfId="4801" xr:uid="{00000000-0005-0000-0000-00000F0B0000}"/>
    <cellStyle name="40% - 5. jelölőszín 10 10 2" xfId="24784" xr:uid="{8CA9A95B-F7A7-4E0C-96BC-C0915A274629}"/>
    <cellStyle name="40% - 5. jelölőszín 10 11" xfId="22927" xr:uid="{4FEBBF28-1D0E-4135-B923-28E059A6D9CD}"/>
    <cellStyle name="40% - 5. jelölőszín 10 2" xfId="4802" xr:uid="{00000000-0005-0000-0000-0000100B0000}"/>
    <cellStyle name="40% - 5. jelölőszín 10 2 2" xfId="4803" xr:uid="{00000000-0005-0000-0000-0000110B0000}"/>
    <cellStyle name="40% - 5. jelölőszín 10 2 3" xfId="24785" xr:uid="{8D0530EB-25A6-4F15-9CBE-7C65848DFF04}"/>
    <cellStyle name="40% - 5. jelölőszín 10 3" xfId="4804" xr:uid="{00000000-0005-0000-0000-0000120B0000}"/>
    <cellStyle name="40% - 5. jelölőszín 10 3 2" xfId="4805" xr:uid="{00000000-0005-0000-0000-0000130B0000}"/>
    <cellStyle name="40% - 5. jelölőszín 10 3 3" xfId="24786" xr:uid="{F65C4F51-E8AB-446A-B492-3063BBF0B9E9}"/>
    <cellStyle name="40% - 5. jelölőszín 10 4" xfId="4806" xr:uid="{00000000-0005-0000-0000-0000140B0000}"/>
    <cellStyle name="40% - 5. jelölőszín 10 4 2" xfId="4807" xr:uid="{00000000-0005-0000-0000-0000150B0000}"/>
    <cellStyle name="40% - 5. jelölőszín 10 4 3" xfId="24787" xr:uid="{950C63A1-039D-46F4-A7D5-854712F98CA0}"/>
    <cellStyle name="40% - 5. jelölőszín 10 5" xfId="4808" xr:uid="{00000000-0005-0000-0000-0000160B0000}"/>
    <cellStyle name="40% - 5. jelölőszín 10 5 2" xfId="24788" xr:uid="{BB574697-A42D-4C75-B3FE-1CE515746031}"/>
    <cellStyle name="40% - 5. jelölőszín 10 6" xfId="4809" xr:uid="{00000000-0005-0000-0000-0000170B0000}"/>
    <cellStyle name="40% - 5. jelölőszín 10 6 2" xfId="24789" xr:uid="{95FED85C-2101-412A-A87D-2EBA73B237ED}"/>
    <cellStyle name="40% - 5. jelölőszín 10 7" xfId="4810" xr:uid="{00000000-0005-0000-0000-0000180B0000}"/>
    <cellStyle name="40% - 5. jelölőszín 10 7 2" xfId="24790" xr:uid="{AA5CD431-397B-49C4-8B09-8D1B2A68599E}"/>
    <cellStyle name="40% - 5. jelölőszín 10 8" xfId="4811" xr:uid="{00000000-0005-0000-0000-0000190B0000}"/>
    <cellStyle name="40% - 5. jelölőszín 10 8 2" xfId="24791" xr:uid="{847EA405-A80F-46A6-A4AA-B3CB9CDA5ED3}"/>
    <cellStyle name="40% - 5. jelölőszín 10 9" xfId="4812" xr:uid="{00000000-0005-0000-0000-00001A0B0000}"/>
    <cellStyle name="40% - 5. jelölőszín 10 9 2" xfId="24792" xr:uid="{F881B558-D6DF-40E4-8076-3F19AB744FB7}"/>
    <cellStyle name="40% - 5. jelölőszín 11" xfId="250" xr:uid="{00000000-0005-0000-0000-00001B0B0000}"/>
    <cellStyle name="40% - 5. jelölőszín 11 10" xfId="4813" xr:uid="{00000000-0005-0000-0000-00001C0B0000}"/>
    <cellStyle name="40% - 5. jelölőszín 11 10 2" xfId="24793" xr:uid="{51D29E2E-EC59-43DA-AC46-79D850070DEA}"/>
    <cellStyle name="40% - 5. jelölőszín 11 11" xfId="22928" xr:uid="{75D89584-4EBA-4661-BC2E-88ECCD1D1DA5}"/>
    <cellStyle name="40% - 5. jelölőszín 11 2" xfId="4814" xr:uid="{00000000-0005-0000-0000-00001D0B0000}"/>
    <cellStyle name="40% - 5. jelölőszín 11 2 2" xfId="4815" xr:uid="{00000000-0005-0000-0000-00001E0B0000}"/>
    <cellStyle name="40% - 5. jelölőszín 11 2 3" xfId="24794" xr:uid="{5E8799B9-B184-4F7B-AAC4-2BA7831E5F20}"/>
    <cellStyle name="40% - 5. jelölőszín 11 3" xfId="4816" xr:uid="{00000000-0005-0000-0000-00001F0B0000}"/>
    <cellStyle name="40% - 5. jelölőszín 11 3 2" xfId="4817" xr:uid="{00000000-0005-0000-0000-0000200B0000}"/>
    <cellStyle name="40% - 5. jelölőszín 11 3 3" xfId="24795" xr:uid="{ECD5E1C4-AE3E-4EF4-8CC0-B5CC851A72EE}"/>
    <cellStyle name="40% - 5. jelölőszín 11 4" xfId="4818" xr:uid="{00000000-0005-0000-0000-0000210B0000}"/>
    <cellStyle name="40% - 5. jelölőszín 11 4 2" xfId="4819" xr:uid="{00000000-0005-0000-0000-0000220B0000}"/>
    <cellStyle name="40% - 5. jelölőszín 11 4 3" xfId="24796" xr:uid="{2162B0BB-798A-48AB-BA7F-B7B1B866EA48}"/>
    <cellStyle name="40% - 5. jelölőszín 11 5" xfId="4820" xr:uid="{00000000-0005-0000-0000-0000230B0000}"/>
    <cellStyle name="40% - 5. jelölőszín 11 5 2" xfId="24797" xr:uid="{8F1483CF-F71E-46D5-8A46-490B1DF61D14}"/>
    <cellStyle name="40% - 5. jelölőszín 11 6" xfId="4821" xr:uid="{00000000-0005-0000-0000-0000240B0000}"/>
    <cellStyle name="40% - 5. jelölőszín 11 6 2" xfId="24798" xr:uid="{80D89F2C-8416-4E14-9486-E360FFC2C612}"/>
    <cellStyle name="40% - 5. jelölőszín 11 7" xfId="4822" xr:uid="{00000000-0005-0000-0000-0000250B0000}"/>
    <cellStyle name="40% - 5. jelölőszín 11 7 2" xfId="24799" xr:uid="{E1E2D1A1-7A66-4B7C-940D-8A7C9F2167AA}"/>
    <cellStyle name="40% - 5. jelölőszín 11 8" xfId="4823" xr:uid="{00000000-0005-0000-0000-0000260B0000}"/>
    <cellStyle name="40% - 5. jelölőszín 11 8 2" xfId="24800" xr:uid="{E1BEFF8F-AA05-4619-A014-F34B5FD377A1}"/>
    <cellStyle name="40% - 5. jelölőszín 11 9" xfId="4824" xr:uid="{00000000-0005-0000-0000-0000270B0000}"/>
    <cellStyle name="40% - 5. jelölőszín 11 9 2" xfId="24801" xr:uid="{5A920D16-2948-4DA6-A1C8-55D506EE483F}"/>
    <cellStyle name="40% - 5. jelölőszín 12" xfId="251" xr:uid="{00000000-0005-0000-0000-0000280B0000}"/>
    <cellStyle name="40% - 5. jelölőszín 12 10" xfId="4825" xr:uid="{00000000-0005-0000-0000-0000290B0000}"/>
    <cellStyle name="40% - 5. jelölőszín 12 10 2" xfId="24802" xr:uid="{786C6980-843E-469E-A959-8ECE76FD68A6}"/>
    <cellStyle name="40% - 5. jelölőszín 12 11" xfId="22929" xr:uid="{73054C42-28B4-4272-9EB4-B37FA7BF18AC}"/>
    <cellStyle name="40% - 5. jelölőszín 12 2" xfId="4826" xr:uid="{00000000-0005-0000-0000-00002A0B0000}"/>
    <cellStyle name="40% - 5. jelölőszín 12 2 2" xfId="24803" xr:uid="{B00224B8-73A1-442C-8F33-DA201A8116D3}"/>
    <cellStyle name="40% - 5. jelölőszín 12 3" xfId="4827" xr:uid="{00000000-0005-0000-0000-00002B0B0000}"/>
    <cellStyle name="40% - 5. jelölőszín 12 3 2" xfId="24804" xr:uid="{969B2F40-1CE9-4572-A11F-55510026CE5B}"/>
    <cellStyle name="40% - 5. jelölőszín 12 4" xfId="4828" xr:uid="{00000000-0005-0000-0000-00002C0B0000}"/>
    <cellStyle name="40% - 5. jelölőszín 12 4 2" xfId="24805" xr:uid="{3EB50AFC-E637-4D4F-AB33-2080DDCAE245}"/>
    <cellStyle name="40% - 5. jelölőszín 12 5" xfId="4829" xr:uid="{00000000-0005-0000-0000-00002D0B0000}"/>
    <cellStyle name="40% - 5. jelölőszín 12 5 2" xfId="24806" xr:uid="{ED44E758-CA3B-401D-B3CA-F26D4E78EE13}"/>
    <cellStyle name="40% - 5. jelölőszín 12 6" xfId="4830" xr:uid="{00000000-0005-0000-0000-00002E0B0000}"/>
    <cellStyle name="40% - 5. jelölőszín 12 6 2" xfId="24807" xr:uid="{3390EA78-9A02-40CD-8889-A7C76BF0323A}"/>
    <cellStyle name="40% - 5. jelölőszín 12 7" xfId="4831" xr:uid="{00000000-0005-0000-0000-00002F0B0000}"/>
    <cellStyle name="40% - 5. jelölőszín 12 7 2" xfId="24808" xr:uid="{F784C8CB-1DB3-4ABF-BC84-47A43CC23E7D}"/>
    <cellStyle name="40% - 5. jelölőszín 12 8" xfId="4832" xr:uid="{00000000-0005-0000-0000-0000300B0000}"/>
    <cellStyle name="40% - 5. jelölőszín 12 8 2" xfId="24809" xr:uid="{06F0CD3D-8208-40D0-B65A-0E504183FDC9}"/>
    <cellStyle name="40% - 5. jelölőszín 12 9" xfId="4833" xr:uid="{00000000-0005-0000-0000-0000310B0000}"/>
    <cellStyle name="40% - 5. jelölőszín 12 9 2" xfId="24810" xr:uid="{B684A730-8AFF-42F1-AF4B-D213CE56101C}"/>
    <cellStyle name="40% - 5. jelölőszín 13" xfId="252" xr:uid="{00000000-0005-0000-0000-0000320B0000}"/>
    <cellStyle name="40% - 5. jelölőszín 14" xfId="253" xr:uid="{00000000-0005-0000-0000-0000330B0000}"/>
    <cellStyle name="40% - 5. jelölőszín 14 2" xfId="22930" xr:uid="{8B19F502-0CC2-4023-BE6A-DA538D5DD3C9}"/>
    <cellStyle name="40% - 5. jelölőszín 15" xfId="4834" xr:uid="{00000000-0005-0000-0000-0000340B0000}"/>
    <cellStyle name="40% - 5. jelölőszín 15 2" xfId="24811" xr:uid="{2F9EDA3D-FEF6-4AA1-8C6C-ABFB5F589D43}"/>
    <cellStyle name="40% - 5. jelölőszín 16" xfId="4835" xr:uid="{00000000-0005-0000-0000-0000350B0000}"/>
    <cellStyle name="40% - 5. jelölőszín 16 2" xfId="24812" xr:uid="{5F415466-B254-4328-AC74-312E9C8FFDF1}"/>
    <cellStyle name="40% - 5. jelölőszín 17" xfId="4836" xr:uid="{00000000-0005-0000-0000-0000360B0000}"/>
    <cellStyle name="40% - 5. jelölőszín 17 2" xfId="24813" xr:uid="{3BBED786-B2C7-44D4-95C4-C99576A87E2A}"/>
    <cellStyle name="40% - 5. jelölőszín 18" xfId="4837" xr:uid="{00000000-0005-0000-0000-0000370B0000}"/>
    <cellStyle name="40% - 5. jelölőszín 18 2" xfId="24814" xr:uid="{A8BFAA3F-D73E-475A-850D-730B6DCD7881}"/>
    <cellStyle name="40% - 5. jelölőszín 19" xfId="4838" xr:uid="{00000000-0005-0000-0000-0000380B0000}"/>
    <cellStyle name="40% - 5. jelölőszín 19 2" xfId="24815" xr:uid="{66F7BCF0-5CA7-4A20-9608-47ACC599770A}"/>
    <cellStyle name="40% - 5. jelölőszín 2" xfId="254" xr:uid="{00000000-0005-0000-0000-0000390B0000}"/>
    <cellStyle name="40% - 5. jelölőszín 2 10" xfId="4839" xr:uid="{00000000-0005-0000-0000-00003A0B0000}"/>
    <cellStyle name="40% - 5. jelölőszín 2 10 2" xfId="4840" xr:uid="{00000000-0005-0000-0000-00003B0B0000}"/>
    <cellStyle name="40% - 5. jelölőszín 2 11" xfId="4841" xr:uid="{00000000-0005-0000-0000-00003C0B0000}"/>
    <cellStyle name="40% - 5. jelölőszín 2 12" xfId="4842" xr:uid="{00000000-0005-0000-0000-00003D0B0000}"/>
    <cellStyle name="40% - 5. jelölőszín 2 13" xfId="22600" xr:uid="{3919E87F-F093-4CD8-A4F5-2B38D24F38A8}"/>
    <cellStyle name="40% - 5. jelölőszín 2 2" xfId="255" xr:uid="{00000000-0005-0000-0000-00003E0B0000}"/>
    <cellStyle name="40% - 5. jelölőszín 2 2 2" xfId="4843" xr:uid="{00000000-0005-0000-0000-00003F0B0000}"/>
    <cellStyle name="40% - 5. jelölőszín 2 2 2 2" xfId="4844" xr:uid="{00000000-0005-0000-0000-0000400B0000}"/>
    <cellStyle name="40% - 5. jelölőszín 2 2 3" xfId="4845" xr:uid="{00000000-0005-0000-0000-0000410B0000}"/>
    <cellStyle name="40% - 5. jelölőszín 2 2 3 2" xfId="4846" xr:uid="{00000000-0005-0000-0000-0000420B0000}"/>
    <cellStyle name="40% - 5. jelölőszín 2 2 4" xfId="4847" xr:uid="{00000000-0005-0000-0000-0000430B0000}"/>
    <cellStyle name="40% - 5. jelölőszín 2 2 4 2" xfId="4848" xr:uid="{00000000-0005-0000-0000-0000440B0000}"/>
    <cellStyle name="40% - 5. jelölőszín 2 2 5" xfId="4849" xr:uid="{00000000-0005-0000-0000-0000450B0000}"/>
    <cellStyle name="40% - 5. jelölőszín 2 3" xfId="256" xr:uid="{00000000-0005-0000-0000-0000460B0000}"/>
    <cellStyle name="40% - 5. jelölőszín 2 3 2" xfId="4850" xr:uid="{00000000-0005-0000-0000-0000470B0000}"/>
    <cellStyle name="40% - 5. jelölőszín 2 3 2 2" xfId="4851" xr:uid="{00000000-0005-0000-0000-0000480B0000}"/>
    <cellStyle name="40% - 5. jelölőszín 2 3 3" xfId="4852" xr:uid="{00000000-0005-0000-0000-0000490B0000}"/>
    <cellStyle name="40% - 5. jelölőszín 2 3 3 2" xfId="4853" xr:uid="{00000000-0005-0000-0000-00004A0B0000}"/>
    <cellStyle name="40% - 5. jelölőszín 2 3 4" xfId="4854" xr:uid="{00000000-0005-0000-0000-00004B0B0000}"/>
    <cellStyle name="40% - 5. jelölőszín 2 3 4 2" xfId="4855" xr:uid="{00000000-0005-0000-0000-00004C0B0000}"/>
    <cellStyle name="40% - 5. jelölőszín 2 3 5" xfId="4856" xr:uid="{00000000-0005-0000-0000-00004D0B0000}"/>
    <cellStyle name="40% - 5. jelölőszín 2 4" xfId="257" xr:uid="{00000000-0005-0000-0000-00004E0B0000}"/>
    <cellStyle name="40% - 5. jelölőszín 2 4 2" xfId="4857" xr:uid="{00000000-0005-0000-0000-00004F0B0000}"/>
    <cellStyle name="40% - 5. jelölőszín 2 4 2 2" xfId="4858" xr:uid="{00000000-0005-0000-0000-0000500B0000}"/>
    <cellStyle name="40% - 5. jelölőszín 2 4 3" xfId="4859" xr:uid="{00000000-0005-0000-0000-0000510B0000}"/>
    <cellStyle name="40% - 5. jelölőszín 2 4 3 2" xfId="4860" xr:uid="{00000000-0005-0000-0000-0000520B0000}"/>
    <cellStyle name="40% - 5. jelölőszín 2 4 4" xfId="4861" xr:uid="{00000000-0005-0000-0000-0000530B0000}"/>
    <cellStyle name="40% - 5. jelölőszín 2 4 4 2" xfId="4862" xr:uid="{00000000-0005-0000-0000-0000540B0000}"/>
    <cellStyle name="40% - 5. jelölőszín 2 4 5" xfId="4863" xr:uid="{00000000-0005-0000-0000-0000550B0000}"/>
    <cellStyle name="40% - 5. jelölőszín 2 5" xfId="258" xr:uid="{00000000-0005-0000-0000-0000560B0000}"/>
    <cellStyle name="40% - 5. jelölőszín 2 5 2" xfId="4864" xr:uid="{00000000-0005-0000-0000-0000570B0000}"/>
    <cellStyle name="40% - 5. jelölőszín 2 5 2 2" xfId="4865" xr:uid="{00000000-0005-0000-0000-0000580B0000}"/>
    <cellStyle name="40% - 5. jelölőszín 2 5 3" xfId="4866" xr:uid="{00000000-0005-0000-0000-0000590B0000}"/>
    <cellStyle name="40% - 5. jelölőszín 2 5 3 2" xfId="4867" xr:uid="{00000000-0005-0000-0000-00005A0B0000}"/>
    <cellStyle name="40% - 5. jelölőszín 2 5 4" xfId="4868" xr:uid="{00000000-0005-0000-0000-00005B0B0000}"/>
    <cellStyle name="40% - 5. jelölőszín 2 5 4 2" xfId="4869" xr:uid="{00000000-0005-0000-0000-00005C0B0000}"/>
    <cellStyle name="40% - 5. jelölőszín 2 5 5" xfId="4870" xr:uid="{00000000-0005-0000-0000-00005D0B0000}"/>
    <cellStyle name="40% - 5. jelölőszín 2 6" xfId="259" xr:uid="{00000000-0005-0000-0000-00005E0B0000}"/>
    <cellStyle name="40% - 5. jelölőszín 2 6 2" xfId="4871" xr:uid="{00000000-0005-0000-0000-00005F0B0000}"/>
    <cellStyle name="40% - 5. jelölőszín 2 6 2 2" xfId="4872" xr:uid="{00000000-0005-0000-0000-0000600B0000}"/>
    <cellStyle name="40% - 5. jelölőszín 2 6 3" xfId="4873" xr:uid="{00000000-0005-0000-0000-0000610B0000}"/>
    <cellStyle name="40% - 5. jelölőszín 2 6 3 2" xfId="4874" xr:uid="{00000000-0005-0000-0000-0000620B0000}"/>
    <cellStyle name="40% - 5. jelölőszín 2 6 4" xfId="4875" xr:uid="{00000000-0005-0000-0000-0000630B0000}"/>
    <cellStyle name="40% - 5. jelölőszín 2 6 4 2" xfId="4876" xr:uid="{00000000-0005-0000-0000-0000640B0000}"/>
    <cellStyle name="40% - 5. jelölőszín 2 6 5" xfId="4877" xr:uid="{00000000-0005-0000-0000-0000650B0000}"/>
    <cellStyle name="40% - 5. jelölőszín 2 7" xfId="260" xr:uid="{00000000-0005-0000-0000-0000660B0000}"/>
    <cellStyle name="40% - 5. jelölőszín 2 7 10" xfId="4878" xr:uid="{00000000-0005-0000-0000-0000670B0000}"/>
    <cellStyle name="40% - 5. jelölőszín 2 7 10 2" xfId="24816" xr:uid="{00D86CBA-FFCA-4884-98D2-D88274740C49}"/>
    <cellStyle name="40% - 5. jelölőszín 2 7 11" xfId="22931" xr:uid="{EFC6460E-D13E-477B-A4E3-EDEA18FB22C8}"/>
    <cellStyle name="40% - 5. jelölőszín 2 7 2" xfId="4879" xr:uid="{00000000-0005-0000-0000-0000680B0000}"/>
    <cellStyle name="40% - 5. jelölőszín 2 7 2 2" xfId="4880" xr:uid="{00000000-0005-0000-0000-0000690B0000}"/>
    <cellStyle name="40% - 5. jelölőszín 2 7 2 3" xfId="24817" xr:uid="{EA497D01-DC33-4480-A3DF-6A01F95405A9}"/>
    <cellStyle name="40% - 5. jelölőszín 2 7 3" xfId="4881" xr:uid="{00000000-0005-0000-0000-00006A0B0000}"/>
    <cellStyle name="40% - 5. jelölőszín 2 7 3 2" xfId="4882" xr:uid="{00000000-0005-0000-0000-00006B0B0000}"/>
    <cellStyle name="40% - 5. jelölőszín 2 7 3 3" xfId="24818" xr:uid="{0280353B-6A81-4725-978E-D20D0AF9AB50}"/>
    <cellStyle name="40% - 5. jelölőszín 2 7 4" xfId="4883" xr:uid="{00000000-0005-0000-0000-00006C0B0000}"/>
    <cellStyle name="40% - 5. jelölőszín 2 7 4 2" xfId="4884" xr:uid="{00000000-0005-0000-0000-00006D0B0000}"/>
    <cellStyle name="40% - 5. jelölőszín 2 7 4 3" xfId="24819" xr:uid="{FB95D9AF-73A9-497A-B308-34F5BE093D2E}"/>
    <cellStyle name="40% - 5. jelölőszín 2 7 5" xfId="4885" xr:uid="{00000000-0005-0000-0000-00006E0B0000}"/>
    <cellStyle name="40% - 5. jelölőszín 2 7 5 2" xfId="24820" xr:uid="{0CD40EA2-1523-473B-B1C2-D916CEC57A1B}"/>
    <cellStyle name="40% - 5. jelölőszín 2 7 6" xfId="4886" xr:uid="{00000000-0005-0000-0000-00006F0B0000}"/>
    <cellStyle name="40% - 5. jelölőszín 2 7 6 2" xfId="24821" xr:uid="{2975721D-58E4-436E-BE3D-1672C9D65DE9}"/>
    <cellStyle name="40% - 5. jelölőszín 2 7 7" xfId="4887" xr:uid="{00000000-0005-0000-0000-0000700B0000}"/>
    <cellStyle name="40% - 5. jelölőszín 2 7 7 2" xfId="24822" xr:uid="{7F2144B6-A5E2-44CE-BD38-6CF9F7242258}"/>
    <cellStyle name="40% - 5. jelölőszín 2 7 8" xfId="4888" xr:uid="{00000000-0005-0000-0000-0000710B0000}"/>
    <cellStyle name="40% - 5. jelölőszín 2 7 8 2" xfId="24823" xr:uid="{F1C8D117-5417-4D93-B596-1DE85E87FB69}"/>
    <cellStyle name="40% - 5. jelölőszín 2 7 9" xfId="4889" xr:uid="{00000000-0005-0000-0000-0000720B0000}"/>
    <cellStyle name="40% - 5. jelölőszín 2 7 9 2" xfId="24824" xr:uid="{1E1C3D17-FE6D-4B52-999B-9802BF97BE97}"/>
    <cellStyle name="40% - 5. jelölőszín 2 8" xfId="261" xr:uid="{00000000-0005-0000-0000-0000730B0000}"/>
    <cellStyle name="40% - 5. jelölőszín 2 8 2" xfId="4890" xr:uid="{00000000-0005-0000-0000-0000740B0000}"/>
    <cellStyle name="40% - 5. jelölőszín 2 8 3" xfId="22932" xr:uid="{287A65E8-F91D-4CAA-9385-0C4AF17F81F1}"/>
    <cellStyle name="40% - 5. jelölőszín 2 9" xfId="1812" xr:uid="{00000000-0005-0000-0000-0000750B0000}"/>
    <cellStyle name="40% - 5. jelölőszín 2 9 2" xfId="4891" xr:uid="{00000000-0005-0000-0000-0000760B0000}"/>
    <cellStyle name="40% - 5. jelölőszín 2_02 BV _2009_jan15" xfId="4892" xr:uid="{00000000-0005-0000-0000-0000770B0000}"/>
    <cellStyle name="40% - 5. jelölőszín 20" xfId="4893" xr:uid="{00000000-0005-0000-0000-0000780B0000}"/>
    <cellStyle name="40% - 5. jelölőszín 20 2" xfId="24825" xr:uid="{4CCCACD5-569F-4CA6-B8B9-746A418A9EA5}"/>
    <cellStyle name="40% - 5. jelölőszín 3" xfId="262" xr:uid="{00000000-0005-0000-0000-0000790B0000}"/>
    <cellStyle name="40% - 5. jelölőszín 3 10" xfId="4894" xr:uid="{00000000-0005-0000-0000-00007A0B0000}"/>
    <cellStyle name="40% - 5. jelölőszín 3 11" xfId="4895" xr:uid="{00000000-0005-0000-0000-00007B0B0000}"/>
    <cellStyle name="40% - 5. jelölőszín 3 2" xfId="263" xr:uid="{00000000-0005-0000-0000-00007C0B0000}"/>
    <cellStyle name="40% - 5. jelölőszín 3 2 2" xfId="4896" xr:uid="{00000000-0005-0000-0000-00007D0B0000}"/>
    <cellStyle name="40% - 5. jelölőszín 3 2 2 2" xfId="4897" xr:uid="{00000000-0005-0000-0000-00007E0B0000}"/>
    <cellStyle name="40% - 5. jelölőszín 3 2 3" xfId="4898" xr:uid="{00000000-0005-0000-0000-00007F0B0000}"/>
    <cellStyle name="40% - 5. jelölőszín 3 2 3 2" xfId="4899" xr:uid="{00000000-0005-0000-0000-0000800B0000}"/>
    <cellStyle name="40% - 5. jelölőszín 3 2 4" xfId="4900" xr:uid="{00000000-0005-0000-0000-0000810B0000}"/>
    <cellStyle name="40% - 5. jelölőszín 3 2 4 2" xfId="4901" xr:uid="{00000000-0005-0000-0000-0000820B0000}"/>
    <cellStyle name="40% - 5. jelölőszín 3 2 5" xfId="4902" xr:uid="{00000000-0005-0000-0000-0000830B0000}"/>
    <cellStyle name="40% - 5. jelölőszín 3 2 6" xfId="22933" xr:uid="{2BDDD2EB-D2FB-4019-B0DC-0078838B57DD}"/>
    <cellStyle name="40% - 5. jelölőszín 3 3" xfId="4903" xr:uid="{00000000-0005-0000-0000-0000840B0000}"/>
    <cellStyle name="40% - 5. jelölőszín 3 3 2" xfId="4904" xr:uid="{00000000-0005-0000-0000-0000850B0000}"/>
    <cellStyle name="40% - 5. jelölőszín 3 3 2 2" xfId="4905" xr:uid="{00000000-0005-0000-0000-0000860B0000}"/>
    <cellStyle name="40% - 5. jelölőszín 3 3 3" xfId="4906" xr:uid="{00000000-0005-0000-0000-0000870B0000}"/>
    <cellStyle name="40% - 5. jelölőszín 3 3 3 2" xfId="4907" xr:uid="{00000000-0005-0000-0000-0000880B0000}"/>
    <cellStyle name="40% - 5. jelölőszín 3 3 4" xfId="4908" xr:uid="{00000000-0005-0000-0000-0000890B0000}"/>
    <cellStyle name="40% - 5. jelölőszín 3 3 4 2" xfId="4909" xr:uid="{00000000-0005-0000-0000-00008A0B0000}"/>
    <cellStyle name="40% - 5. jelölőszín 3 3 5" xfId="4910" xr:uid="{00000000-0005-0000-0000-00008B0B0000}"/>
    <cellStyle name="40% - 5. jelölőszín 3 4" xfId="4911" xr:uid="{00000000-0005-0000-0000-00008C0B0000}"/>
    <cellStyle name="40% - 5. jelölőszín 3 4 2" xfId="4912" xr:uid="{00000000-0005-0000-0000-00008D0B0000}"/>
    <cellStyle name="40% - 5. jelölőszín 3 4 2 2" xfId="4913" xr:uid="{00000000-0005-0000-0000-00008E0B0000}"/>
    <cellStyle name="40% - 5. jelölőszín 3 4 3" xfId="4914" xr:uid="{00000000-0005-0000-0000-00008F0B0000}"/>
    <cellStyle name="40% - 5. jelölőszín 3 4 3 2" xfId="4915" xr:uid="{00000000-0005-0000-0000-0000900B0000}"/>
    <cellStyle name="40% - 5. jelölőszín 3 4 4" xfId="4916" xr:uid="{00000000-0005-0000-0000-0000910B0000}"/>
    <cellStyle name="40% - 5. jelölőszín 3 4 4 2" xfId="4917" xr:uid="{00000000-0005-0000-0000-0000920B0000}"/>
    <cellStyle name="40% - 5. jelölőszín 3 4 5" xfId="4918" xr:uid="{00000000-0005-0000-0000-0000930B0000}"/>
    <cellStyle name="40% - 5. jelölőszín 3 4 6" xfId="24826" xr:uid="{5A09B86D-3D88-4329-B822-17E5E17CD378}"/>
    <cellStyle name="40% - 5. jelölőszín 3 5" xfId="4919" xr:uid="{00000000-0005-0000-0000-0000940B0000}"/>
    <cellStyle name="40% - 5. jelölőszín 3 5 2" xfId="4920" xr:uid="{00000000-0005-0000-0000-0000950B0000}"/>
    <cellStyle name="40% - 5. jelölőszín 3 5 2 2" xfId="4921" xr:uid="{00000000-0005-0000-0000-0000960B0000}"/>
    <cellStyle name="40% - 5. jelölőszín 3 5 3" xfId="4922" xr:uid="{00000000-0005-0000-0000-0000970B0000}"/>
    <cellStyle name="40% - 5. jelölőszín 3 5 3 2" xfId="4923" xr:uid="{00000000-0005-0000-0000-0000980B0000}"/>
    <cellStyle name="40% - 5. jelölőszín 3 5 4" xfId="4924" xr:uid="{00000000-0005-0000-0000-0000990B0000}"/>
    <cellStyle name="40% - 5. jelölőszín 3 5 4 2" xfId="4925" xr:uid="{00000000-0005-0000-0000-00009A0B0000}"/>
    <cellStyle name="40% - 5. jelölőszín 3 5 5" xfId="4926" xr:uid="{00000000-0005-0000-0000-00009B0B0000}"/>
    <cellStyle name="40% - 5. jelölőszín 3 5 6" xfId="24827" xr:uid="{3C021050-8418-41FA-9356-1DFC161E21F1}"/>
    <cellStyle name="40% - 5. jelölőszín 3 6" xfId="4927" xr:uid="{00000000-0005-0000-0000-00009C0B0000}"/>
    <cellStyle name="40% - 5. jelölőszín 3 6 2" xfId="4928" xr:uid="{00000000-0005-0000-0000-00009D0B0000}"/>
    <cellStyle name="40% - 5. jelölőszín 3 6 2 2" xfId="4929" xr:uid="{00000000-0005-0000-0000-00009E0B0000}"/>
    <cellStyle name="40% - 5. jelölőszín 3 6 3" xfId="4930" xr:uid="{00000000-0005-0000-0000-00009F0B0000}"/>
    <cellStyle name="40% - 5. jelölőszín 3 6 3 2" xfId="4931" xr:uid="{00000000-0005-0000-0000-0000A00B0000}"/>
    <cellStyle name="40% - 5. jelölőszín 3 6 4" xfId="4932" xr:uid="{00000000-0005-0000-0000-0000A10B0000}"/>
    <cellStyle name="40% - 5. jelölőszín 3 6 4 2" xfId="4933" xr:uid="{00000000-0005-0000-0000-0000A20B0000}"/>
    <cellStyle name="40% - 5. jelölőszín 3 6 5" xfId="4934" xr:uid="{00000000-0005-0000-0000-0000A30B0000}"/>
    <cellStyle name="40% - 5. jelölőszín 3 6 6" xfId="24828" xr:uid="{E8D6EA03-57EE-4689-BA30-DE4BFF85926A}"/>
    <cellStyle name="40% - 5. jelölőszín 3 7" xfId="4935" xr:uid="{00000000-0005-0000-0000-0000A40B0000}"/>
    <cellStyle name="40% - 5. jelölőszín 3 7 2" xfId="4936" xr:uid="{00000000-0005-0000-0000-0000A50B0000}"/>
    <cellStyle name="40% - 5. jelölőszín 3 8" xfId="4937" xr:uid="{00000000-0005-0000-0000-0000A60B0000}"/>
    <cellStyle name="40% - 5. jelölőszín 3 8 2" xfId="4938" xr:uid="{00000000-0005-0000-0000-0000A70B0000}"/>
    <cellStyle name="40% - 5. jelölőszín 3 9" xfId="4939" xr:uid="{00000000-0005-0000-0000-0000A80B0000}"/>
    <cellStyle name="40% - 5. jelölőszín 3 9 2" xfId="4940" xr:uid="{00000000-0005-0000-0000-0000A90B0000}"/>
    <cellStyle name="40% - 5. jelölőszín 3_02 BV _2009_jan15" xfId="4941" xr:uid="{00000000-0005-0000-0000-0000AA0B0000}"/>
    <cellStyle name="40% - 5. jelölőszín 4" xfId="264" xr:uid="{00000000-0005-0000-0000-0000AB0B0000}"/>
    <cellStyle name="40% - 5. jelölőszín 4 10" xfId="4942" xr:uid="{00000000-0005-0000-0000-0000AC0B0000}"/>
    <cellStyle name="40% - 5. jelölőszín 4 10 2" xfId="24829" xr:uid="{9BA98A07-4E3C-47A3-BBAB-EF680BE054EE}"/>
    <cellStyle name="40% - 5. jelölőszín 4 11" xfId="4943" xr:uid="{00000000-0005-0000-0000-0000AD0B0000}"/>
    <cellStyle name="40% - 5. jelölőszín 4 11 2" xfId="24830" xr:uid="{0D43895C-D392-49E4-A250-F6AC13944240}"/>
    <cellStyle name="40% - 5. jelölőszín 4 12" xfId="4944" xr:uid="{00000000-0005-0000-0000-0000AE0B0000}"/>
    <cellStyle name="40% - 5. jelölőszín 4 12 2" xfId="24831" xr:uid="{A09CA41A-BD17-45D7-AF05-334B452746C9}"/>
    <cellStyle name="40% - 5. jelölőszín 4 13" xfId="22934" xr:uid="{44B49D6E-3EAC-4CA6-B166-5814F2426E75}"/>
    <cellStyle name="40% - 5. jelölőszín 4 2" xfId="4945" xr:uid="{00000000-0005-0000-0000-0000AF0B0000}"/>
    <cellStyle name="40% - 5. jelölőszín 4 2 2" xfId="4946" xr:uid="{00000000-0005-0000-0000-0000B00B0000}"/>
    <cellStyle name="40% - 5. jelölőszín 4 2 2 2" xfId="4947" xr:uid="{00000000-0005-0000-0000-0000B10B0000}"/>
    <cellStyle name="40% - 5. jelölőszín 4 2 3" xfId="4948" xr:uid="{00000000-0005-0000-0000-0000B20B0000}"/>
    <cellStyle name="40% - 5. jelölőszín 4 2 3 2" xfId="4949" xr:uid="{00000000-0005-0000-0000-0000B30B0000}"/>
    <cellStyle name="40% - 5. jelölőszín 4 2 4" xfId="4950" xr:uid="{00000000-0005-0000-0000-0000B40B0000}"/>
    <cellStyle name="40% - 5. jelölőszín 4 2 4 2" xfId="4951" xr:uid="{00000000-0005-0000-0000-0000B50B0000}"/>
    <cellStyle name="40% - 5. jelölőszín 4 2 5" xfId="4952" xr:uid="{00000000-0005-0000-0000-0000B60B0000}"/>
    <cellStyle name="40% - 5. jelölőszín 4 2 6" xfId="24832" xr:uid="{92D9A9E6-6685-4DCF-A9A2-62EE9487100B}"/>
    <cellStyle name="40% - 5. jelölőszín 4 3" xfId="4953" xr:uid="{00000000-0005-0000-0000-0000B70B0000}"/>
    <cellStyle name="40% - 5. jelölőszín 4 3 2" xfId="4954" xr:uid="{00000000-0005-0000-0000-0000B80B0000}"/>
    <cellStyle name="40% - 5. jelölőszín 4 3 2 2" xfId="4955" xr:uid="{00000000-0005-0000-0000-0000B90B0000}"/>
    <cellStyle name="40% - 5. jelölőszín 4 3 3" xfId="4956" xr:uid="{00000000-0005-0000-0000-0000BA0B0000}"/>
    <cellStyle name="40% - 5. jelölőszín 4 3 3 2" xfId="4957" xr:uid="{00000000-0005-0000-0000-0000BB0B0000}"/>
    <cellStyle name="40% - 5. jelölőszín 4 3 4" xfId="4958" xr:uid="{00000000-0005-0000-0000-0000BC0B0000}"/>
    <cellStyle name="40% - 5. jelölőszín 4 3 4 2" xfId="4959" xr:uid="{00000000-0005-0000-0000-0000BD0B0000}"/>
    <cellStyle name="40% - 5. jelölőszín 4 3 5" xfId="4960" xr:uid="{00000000-0005-0000-0000-0000BE0B0000}"/>
    <cellStyle name="40% - 5. jelölőszín 4 3 6" xfId="24833" xr:uid="{E228EE37-D225-490B-9852-9030AB2184C5}"/>
    <cellStyle name="40% - 5. jelölőszín 4 4" xfId="4961" xr:uid="{00000000-0005-0000-0000-0000BF0B0000}"/>
    <cellStyle name="40% - 5. jelölőszín 4 4 2" xfId="4962" xr:uid="{00000000-0005-0000-0000-0000C00B0000}"/>
    <cellStyle name="40% - 5. jelölőszín 4 4 2 2" xfId="4963" xr:uid="{00000000-0005-0000-0000-0000C10B0000}"/>
    <cellStyle name="40% - 5. jelölőszín 4 4 3" xfId="4964" xr:uid="{00000000-0005-0000-0000-0000C20B0000}"/>
    <cellStyle name="40% - 5. jelölőszín 4 4 3 2" xfId="4965" xr:uid="{00000000-0005-0000-0000-0000C30B0000}"/>
    <cellStyle name="40% - 5. jelölőszín 4 4 4" xfId="4966" xr:uid="{00000000-0005-0000-0000-0000C40B0000}"/>
    <cellStyle name="40% - 5. jelölőszín 4 4 4 2" xfId="4967" xr:uid="{00000000-0005-0000-0000-0000C50B0000}"/>
    <cellStyle name="40% - 5. jelölőszín 4 4 5" xfId="4968" xr:uid="{00000000-0005-0000-0000-0000C60B0000}"/>
    <cellStyle name="40% - 5. jelölőszín 4 4 6" xfId="24834" xr:uid="{4B8DEA15-D9F3-481C-B68C-E411688BB56C}"/>
    <cellStyle name="40% - 5. jelölőszín 4 5" xfId="4969" xr:uid="{00000000-0005-0000-0000-0000C70B0000}"/>
    <cellStyle name="40% - 5. jelölőszín 4 5 2" xfId="4970" xr:uid="{00000000-0005-0000-0000-0000C80B0000}"/>
    <cellStyle name="40% - 5. jelölőszín 4 5 2 2" xfId="4971" xr:uid="{00000000-0005-0000-0000-0000C90B0000}"/>
    <cellStyle name="40% - 5. jelölőszín 4 5 3" xfId="4972" xr:uid="{00000000-0005-0000-0000-0000CA0B0000}"/>
    <cellStyle name="40% - 5. jelölőszín 4 5 3 2" xfId="4973" xr:uid="{00000000-0005-0000-0000-0000CB0B0000}"/>
    <cellStyle name="40% - 5. jelölőszín 4 5 4" xfId="4974" xr:uid="{00000000-0005-0000-0000-0000CC0B0000}"/>
    <cellStyle name="40% - 5. jelölőszín 4 5 4 2" xfId="4975" xr:uid="{00000000-0005-0000-0000-0000CD0B0000}"/>
    <cellStyle name="40% - 5. jelölőszín 4 5 5" xfId="4976" xr:uid="{00000000-0005-0000-0000-0000CE0B0000}"/>
    <cellStyle name="40% - 5. jelölőszín 4 5 6" xfId="24835" xr:uid="{02FCAD35-BFAF-4234-B155-7372EBD6C73D}"/>
    <cellStyle name="40% - 5. jelölőszín 4 6" xfId="4977" xr:uid="{00000000-0005-0000-0000-0000CF0B0000}"/>
    <cellStyle name="40% - 5. jelölőszín 4 6 2" xfId="4978" xr:uid="{00000000-0005-0000-0000-0000D00B0000}"/>
    <cellStyle name="40% - 5. jelölőszín 4 6 2 2" xfId="4979" xr:uid="{00000000-0005-0000-0000-0000D10B0000}"/>
    <cellStyle name="40% - 5. jelölőszín 4 6 3" xfId="4980" xr:uid="{00000000-0005-0000-0000-0000D20B0000}"/>
    <cellStyle name="40% - 5. jelölőszín 4 6 3 2" xfId="4981" xr:uid="{00000000-0005-0000-0000-0000D30B0000}"/>
    <cellStyle name="40% - 5. jelölőszín 4 6 4" xfId="4982" xr:uid="{00000000-0005-0000-0000-0000D40B0000}"/>
    <cellStyle name="40% - 5. jelölőszín 4 6 4 2" xfId="4983" xr:uid="{00000000-0005-0000-0000-0000D50B0000}"/>
    <cellStyle name="40% - 5. jelölőszín 4 6 5" xfId="4984" xr:uid="{00000000-0005-0000-0000-0000D60B0000}"/>
    <cellStyle name="40% - 5. jelölőszín 4 6 6" xfId="24836" xr:uid="{7CC43EB5-6C66-4C40-BB0C-4E063EF1535F}"/>
    <cellStyle name="40% - 5. jelölőszín 4 7" xfId="4985" xr:uid="{00000000-0005-0000-0000-0000D70B0000}"/>
    <cellStyle name="40% - 5. jelölőszín 4 7 2" xfId="4986" xr:uid="{00000000-0005-0000-0000-0000D80B0000}"/>
    <cellStyle name="40% - 5. jelölőszín 4 7 3" xfId="24837" xr:uid="{26C64061-2EE9-441E-8DDA-9D8BF94972B5}"/>
    <cellStyle name="40% - 5. jelölőszín 4 8" xfId="4987" xr:uid="{00000000-0005-0000-0000-0000D90B0000}"/>
    <cellStyle name="40% - 5. jelölőszín 4 8 2" xfId="4988" xr:uid="{00000000-0005-0000-0000-0000DA0B0000}"/>
    <cellStyle name="40% - 5. jelölőszín 4 8 3" xfId="24838" xr:uid="{5B7EEBCE-51BE-4C58-AF39-FADD8F67E13A}"/>
    <cellStyle name="40% - 5. jelölőszín 4 9" xfId="4989" xr:uid="{00000000-0005-0000-0000-0000DB0B0000}"/>
    <cellStyle name="40% - 5. jelölőszín 4 9 2" xfId="4990" xr:uid="{00000000-0005-0000-0000-0000DC0B0000}"/>
    <cellStyle name="40% - 5. jelölőszín 4 9 3" xfId="24839" xr:uid="{FAA21C88-C599-4957-B835-0A983EB68CCC}"/>
    <cellStyle name="40% - 5. jelölőszín 4_02 BV _2009_jan15" xfId="4991" xr:uid="{00000000-0005-0000-0000-0000DD0B0000}"/>
    <cellStyle name="40% - 5. jelölőszín 5" xfId="265" xr:uid="{00000000-0005-0000-0000-0000DE0B0000}"/>
    <cellStyle name="40% - 5. jelölőszín 5 10" xfId="4992" xr:uid="{00000000-0005-0000-0000-0000DF0B0000}"/>
    <cellStyle name="40% - 5. jelölőszín 5 10 2" xfId="24840" xr:uid="{A6BA35E2-B3E0-4F58-B474-B397F4BD2926}"/>
    <cellStyle name="40% - 5. jelölőszín 5 11" xfId="4993" xr:uid="{00000000-0005-0000-0000-0000E00B0000}"/>
    <cellStyle name="40% - 5. jelölőszín 5 11 2" xfId="24841" xr:uid="{041EAB67-52E8-4370-8561-DA46B6A7FB79}"/>
    <cellStyle name="40% - 5. jelölőszín 5 12" xfId="4994" xr:uid="{00000000-0005-0000-0000-0000E10B0000}"/>
    <cellStyle name="40% - 5. jelölőszín 5 12 2" xfId="24842" xr:uid="{4C954800-DEBC-4F07-A710-FB838BA470C1}"/>
    <cellStyle name="40% - 5. jelölőszín 5 13" xfId="22935" xr:uid="{E47D0CA7-1E36-49DF-877D-DA4205576381}"/>
    <cellStyle name="40% - 5. jelölőszín 5 2" xfId="4995" xr:uid="{00000000-0005-0000-0000-0000E20B0000}"/>
    <cellStyle name="40% - 5. jelölőszín 5 2 2" xfId="4996" xr:uid="{00000000-0005-0000-0000-0000E30B0000}"/>
    <cellStyle name="40% - 5. jelölőszín 5 2 3" xfId="24843" xr:uid="{3C1BAC93-2D57-406C-8B4D-3D4EC1A76E84}"/>
    <cellStyle name="40% - 5. jelölőszín 5 3" xfId="4997" xr:uid="{00000000-0005-0000-0000-0000E40B0000}"/>
    <cellStyle name="40% - 5. jelölőszín 5 3 2" xfId="4998" xr:uid="{00000000-0005-0000-0000-0000E50B0000}"/>
    <cellStyle name="40% - 5. jelölőszín 5 3 3" xfId="24844" xr:uid="{79D0B634-9D6B-4093-B27B-FFB704854AEF}"/>
    <cellStyle name="40% - 5. jelölőszín 5 4" xfId="4999" xr:uid="{00000000-0005-0000-0000-0000E60B0000}"/>
    <cellStyle name="40% - 5. jelölőszín 5 4 2" xfId="5000" xr:uid="{00000000-0005-0000-0000-0000E70B0000}"/>
    <cellStyle name="40% - 5. jelölőszín 5 4 3" xfId="24845" xr:uid="{C7894667-C2DF-4328-A047-00C8F4CD4D4F}"/>
    <cellStyle name="40% - 5. jelölőszín 5 5" xfId="5001" xr:uid="{00000000-0005-0000-0000-0000E80B0000}"/>
    <cellStyle name="40% - 5. jelölőszín 5 5 2" xfId="24846" xr:uid="{49358C94-7D29-4FCE-A00B-9AB30C682957}"/>
    <cellStyle name="40% - 5. jelölőszín 5 6" xfId="5002" xr:uid="{00000000-0005-0000-0000-0000E90B0000}"/>
    <cellStyle name="40% - 5. jelölőszín 5 6 2" xfId="24847" xr:uid="{2BB3E1EA-6F10-43F5-9ABB-D96603A994EE}"/>
    <cellStyle name="40% - 5. jelölőszín 5 7" xfId="5003" xr:uid="{00000000-0005-0000-0000-0000EA0B0000}"/>
    <cellStyle name="40% - 5. jelölőszín 5 7 2" xfId="24848" xr:uid="{3E4782D5-35C9-4F1E-8F9F-2D0C1E1B1EEB}"/>
    <cellStyle name="40% - 5. jelölőszín 5 8" xfId="5004" xr:uid="{00000000-0005-0000-0000-0000EB0B0000}"/>
    <cellStyle name="40% - 5. jelölőszín 5 8 2" xfId="24849" xr:uid="{15CBD402-BC3C-43CA-AE04-BBA26B3CF2EB}"/>
    <cellStyle name="40% - 5. jelölőszín 5 9" xfId="5005" xr:uid="{00000000-0005-0000-0000-0000EC0B0000}"/>
    <cellStyle name="40% - 5. jelölőszín 5 9 2" xfId="24850" xr:uid="{5EC884B7-016F-40B0-8B61-778D3658C414}"/>
    <cellStyle name="40% - 5. jelölőszín 6" xfId="266" xr:uid="{00000000-0005-0000-0000-0000ED0B0000}"/>
    <cellStyle name="40% - 5. jelölőszín 6 10" xfId="5006" xr:uid="{00000000-0005-0000-0000-0000EE0B0000}"/>
    <cellStyle name="40% - 5. jelölőszín 6 10 2" xfId="24851" xr:uid="{7589579B-5F0B-4523-90F0-A5209734F05E}"/>
    <cellStyle name="40% - 5. jelölőszín 6 11" xfId="22936" xr:uid="{0B8ACE82-F94E-4221-861B-5E3B0510E8A8}"/>
    <cellStyle name="40% - 5. jelölőszín 6 2" xfId="5007" xr:uid="{00000000-0005-0000-0000-0000EF0B0000}"/>
    <cellStyle name="40% - 5. jelölőszín 6 2 2" xfId="5008" xr:uid="{00000000-0005-0000-0000-0000F00B0000}"/>
    <cellStyle name="40% - 5. jelölőszín 6 2 3" xfId="24852" xr:uid="{3D05CC2D-6BAC-4DA7-8400-69A62CFA5E43}"/>
    <cellStyle name="40% - 5. jelölőszín 6 3" xfId="5009" xr:uid="{00000000-0005-0000-0000-0000F10B0000}"/>
    <cellStyle name="40% - 5. jelölőszín 6 3 2" xfId="5010" xr:uid="{00000000-0005-0000-0000-0000F20B0000}"/>
    <cellStyle name="40% - 5. jelölőszín 6 3 3" xfId="24853" xr:uid="{62407A92-5FB3-459E-9AD0-EC52A8EDC29C}"/>
    <cellStyle name="40% - 5. jelölőszín 6 4" xfId="5011" xr:uid="{00000000-0005-0000-0000-0000F30B0000}"/>
    <cellStyle name="40% - 5. jelölőszín 6 4 2" xfId="5012" xr:uid="{00000000-0005-0000-0000-0000F40B0000}"/>
    <cellStyle name="40% - 5. jelölőszín 6 4 3" xfId="24854" xr:uid="{24C6A411-4FF3-4F6F-AA8A-E42A7A761229}"/>
    <cellStyle name="40% - 5. jelölőszín 6 5" xfId="5013" xr:uid="{00000000-0005-0000-0000-0000F50B0000}"/>
    <cellStyle name="40% - 5. jelölőszín 6 5 2" xfId="24855" xr:uid="{0CC61165-AED5-4A3A-9B41-329A2454B775}"/>
    <cellStyle name="40% - 5. jelölőszín 6 6" xfId="5014" xr:uid="{00000000-0005-0000-0000-0000F60B0000}"/>
    <cellStyle name="40% - 5. jelölőszín 6 6 2" xfId="24856" xr:uid="{C9EACC78-4A88-4908-AB2F-FB8DEFC190B6}"/>
    <cellStyle name="40% - 5. jelölőszín 6 7" xfId="5015" xr:uid="{00000000-0005-0000-0000-0000F70B0000}"/>
    <cellStyle name="40% - 5. jelölőszín 6 7 2" xfId="24857" xr:uid="{FD7C7A3B-4332-4E22-A1C8-E8A4218EDFED}"/>
    <cellStyle name="40% - 5. jelölőszín 6 8" xfId="5016" xr:uid="{00000000-0005-0000-0000-0000F80B0000}"/>
    <cellStyle name="40% - 5. jelölőszín 6 8 2" xfId="24858" xr:uid="{D4283CDC-0D2B-4E2D-A961-DB87CAF647AE}"/>
    <cellStyle name="40% - 5. jelölőszín 6 9" xfId="5017" xr:uid="{00000000-0005-0000-0000-0000F90B0000}"/>
    <cellStyle name="40% - 5. jelölőszín 6 9 2" xfId="24859" xr:uid="{EABF44D5-42FF-4A9C-967A-FEDE5511EC0F}"/>
    <cellStyle name="40% - 5. jelölőszín 7" xfId="267" xr:uid="{00000000-0005-0000-0000-0000FA0B0000}"/>
    <cellStyle name="40% - 5. jelölőszín 7 10" xfId="5018" xr:uid="{00000000-0005-0000-0000-0000FB0B0000}"/>
    <cellStyle name="40% - 5. jelölőszín 7 10 2" xfId="24860" xr:uid="{C560BC7B-E25A-47E1-800A-2884FF5EDB35}"/>
    <cellStyle name="40% - 5. jelölőszín 7 11" xfId="22937" xr:uid="{269798BB-18CD-4917-A126-03045FF61D3A}"/>
    <cellStyle name="40% - 5. jelölőszín 7 2" xfId="5019" xr:uid="{00000000-0005-0000-0000-0000FC0B0000}"/>
    <cellStyle name="40% - 5. jelölőszín 7 2 2" xfId="5020" xr:uid="{00000000-0005-0000-0000-0000FD0B0000}"/>
    <cellStyle name="40% - 5. jelölőszín 7 2 3" xfId="24861" xr:uid="{E3B36543-B8EF-4B8B-AEBC-635D5F2D82C8}"/>
    <cellStyle name="40% - 5. jelölőszín 7 3" xfId="5021" xr:uid="{00000000-0005-0000-0000-0000FE0B0000}"/>
    <cellStyle name="40% - 5. jelölőszín 7 3 2" xfId="5022" xr:uid="{00000000-0005-0000-0000-0000FF0B0000}"/>
    <cellStyle name="40% - 5. jelölőszín 7 3 3" xfId="24862" xr:uid="{EA9A1322-C523-4108-AE90-11718DED2F86}"/>
    <cellStyle name="40% - 5. jelölőszín 7 4" xfId="5023" xr:uid="{00000000-0005-0000-0000-0000000C0000}"/>
    <cellStyle name="40% - 5. jelölőszín 7 4 2" xfId="5024" xr:uid="{00000000-0005-0000-0000-0000010C0000}"/>
    <cellStyle name="40% - 5. jelölőszín 7 4 3" xfId="24863" xr:uid="{098CFCEB-E246-45F3-A194-74FCA6C6B17F}"/>
    <cellStyle name="40% - 5. jelölőszín 7 5" xfId="5025" xr:uid="{00000000-0005-0000-0000-0000020C0000}"/>
    <cellStyle name="40% - 5. jelölőszín 7 5 2" xfId="24864" xr:uid="{95028190-2FD5-455E-8ABA-8BCD7754C7F1}"/>
    <cellStyle name="40% - 5. jelölőszín 7 6" xfId="5026" xr:uid="{00000000-0005-0000-0000-0000030C0000}"/>
    <cellStyle name="40% - 5. jelölőszín 7 6 2" xfId="24865" xr:uid="{8223B67C-BB4A-4E6F-904B-5AEC7E11902F}"/>
    <cellStyle name="40% - 5. jelölőszín 7 7" xfId="5027" xr:uid="{00000000-0005-0000-0000-0000040C0000}"/>
    <cellStyle name="40% - 5. jelölőszín 7 7 2" xfId="24866" xr:uid="{E10FDEE3-3D8E-42CC-8C8C-89E4589D9F33}"/>
    <cellStyle name="40% - 5. jelölőszín 7 8" xfId="5028" xr:uid="{00000000-0005-0000-0000-0000050C0000}"/>
    <cellStyle name="40% - 5. jelölőszín 7 8 2" xfId="24867" xr:uid="{1B860A7C-AAF5-463A-B415-E6CCB8B33D05}"/>
    <cellStyle name="40% - 5. jelölőszín 7 9" xfId="5029" xr:uid="{00000000-0005-0000-0000-0000060C0000}"/>
    <cellStyle name="40% - 5. jelölőszín 7 9 2" xfId="24868" xr:uid="{63073BC9-F742-4E02-A592-8712327ABCC4}"/>
    <cellStyle name="40% - 5. jelölőszín 8" xfId="268" xr:uid="{00000000-0005-0000-0000-0000070C0000}"/>
    <cellStyle name="40% - 5. jelölőszín 8 10" xfId="5030" xr:uid="{00000000-0005-0000-0000-0000080C0000}"/>
    <cellStyle name="40% - 5. jelölőszín 8 10 2" xfId="24869" xr:uid="{FF7DEEC8-DE6B-455C-B8CB-BFBB1AD1620A}"/>
    <cellStyle name="40% - 5. jelölőszín 8 11" xfId="22938" xr:uid="{BC26AC5C-8CFD-4573-A61A-F54F152AEAF4}"/>
    <cellStyle name="40% - 5. jelölőszín 8 2" xfId="5031" xr:uid="{00000000-0005-0000-0000-0000090C0000}"/>
    <cellStyle name="40% - 5. jelölőszín 8 2 2" xfId="5032" xr:uid="{00000000-0005-0000-0000-00000A0C0000}"/>
    <cellStyle name="40% - 5. jelölőszín 8 2 3" xfId="24870" xr:uid="{BD479F72-D87F-43CA-8C63-15B927C2B3D8}"/>
    <cellStyle name="40% - 5. jelölőszín 8 3" xfId="5033" xr:uid="{00000000-0005-0000-0000-00000B0C0000}"/>
    <cellStyle name="40% - 5. jelölőszín 8 3 2" xfId="5034" xr:uid="{00000000-0005-0000-0000-00000C0C0000}"/>
    <cellStyle name="40% - 5. jelölőszín 8 3 3" xfId="24871" xr:uid="{3A2464F2-C0EC-41A4-A1EE-31CEB9A6EDFE}"/>
    <cellStyle name="40% - 5. jelölőszín 8 4" xfId="5035" xr:uid="{00000000-0005-0000-0000-00000D0C0000}"/>
    <cellStyle name="40% - 5. jelölőszín 8 4 2" xfId="5036" xr:uid="{00000000-0005-0000-0000-00000E0C0000}"/>
    <cellStyle name="40% - 5. jelölőszín 8 4 3" xfId="24872" xr:uid="{2D35FCDA-15B0-4021-A62A-F92E70B77AB6}"/>
    <cellStyle name="40% - 5. jelölőszín 8 5" xfId="5037" xr:uid="{00000000-0005-0000-0000-00000F0C0000}"/>
    <cellStyle name="40% - 5. jelölőszín 8 5 2" xfId="24873" xr:uid="{4C7207AB-71C5-4D07-BD20-EF057B383E54}"/>
    <cellStyle name="40% - 5. jelölőszín 8 6" xfId="5038" xr:uid="{00000000-0005-0000-0000-0000100C0000}"/>
    <cellStyle name="40% - 5. jelölőszín 8 6 2" xfId="24874" xr:uid="{83CF930E-F3F3-4FE0-8728-4230858C15AF}"/>
    <cellStyle name="40% - 5. jelölőszín 8 7" xfId="5039" xr:uid="{00000000-0005-0000-0000-0000110C0000}"/>
    <cellStyle name="40% - 5. jelölőszín 8 7 2" xfId="24875" xr:uid="{D0E804E8-6B89-4B57-B21A-6BCC6F5DB23B}"/>
    <cellStyle name="40% - 5. jelölőszín 8 8" xfId="5040" xr:uid="{00000000-0005-0000-0000-0000120C0000}"/>
    <cellStyle name="40% - 5. jelölőszín 8 8 2" xfId="24876" xr:uid="{816C2BEB-0361-43D4-98B9-8F36440D96CE}"/>
    <cellStyle name="40% - 5. jelölőszín 8 9" xfId="5041" xr:uid="{00000000-0005-0000-0000-0000130C0000}"/>
    <cellStyle name="40% - 5. jelölőszín 8 9 2" xfId="24877" xr:uid="{FE75B38F-A79F-48D7-80E4-A7469F587086}"/>
    <cellStyle name="40% - 5. jelölőszín 9" xfId="269" xr:uid="{00000000-0005-0000-0000-0000140C0000}"/>
    <cellStyle name="40% - 5. jelölőszín 9 10" xfId="5042" xr:uid="{00000000-0005-0000-0000-0000150C0000}"/>
    <cellStyle name="40% - 5. jelölőszín 9 10 2" xfId="24878" xr:uid="{92CFEF74-7512-4182-89B8-4CDF89DC0C3C}"/>
    <cellStyle name="40% - 5. jelölőszín 9 11" xfId="22939" xr:uid="{19B10DB2-4911-4912-B0E1-ED527E17B3F6}"/>
    <cellStyle name="40% - 5. jelölőszín 9 2" xfId="5043" xr:uid="{00000000-0005-0000-0000-0000160C0000}"/>
    <cellStyle name="40% - 5. jelölőszín 9 2 2" xfId="5044" xr:uid="{00000000-0005-0000-0000-0000170C0000}"/>
    <cellStyle name="40% - 5. jelölőszín 9 2 3" xfId="24879" xr:uid="{CBF47F37-4F27-49CD-93E9-1681BB36B410}"/>
    <cellStyle name="40% - 5. jelölőszín 9 3" xfId="5045" xr:uid="{00000000-0005-0000-0000-0000180C0000}"/>
    <cellStyle name="40% - 5. jelölőszín 9 3 2" xfId="5046" xr:uid="{00000000-0005-0000-0000-0000190C0000}"/>
    <cellStyle name="40% - 5. jelölőszín 9 3 3" xfId="24880" xr:uid="{CB19C5E5-5E3F-45F9-86DC-D5194FA036F1}"/>
    <cellStyle name="40% - 5. jelölőszín 9 4" xfId="5047" xr:uid="{00000000-0005-0000-0000-00001A0C0000}"/>
    <cellStyle name="40% - 5. jelölőszín 9 4 2" xfId="5048" xr:uid="{00000000-0005-0000-0000-00001B0C0000}"/>
    <cellStyle name="40% - 5. jelölőszín 9 4 3" xfId="24881" xr:uid="{9560BE02-F3D2-46DA-AE50-D2478901F31E}"/>
    <cellStyle name="40% - 5. jelölőszín 9 5" xfId="5049" xr:uid="{00000000-0005-0000-0000-00001C0C0000}"/>
    <cellStyle name="40% - 5. jelölőszín 9 5 2" xfId="24882" xr:uid="{32F7BF62-1C73-4F53-B678-CF25F34F98B1}"/>
    <cellStyle name="40% - 5. jelölőszín 9 6" xfId="5050" xr:uid="{00000000-0005-0000-0000-00001D0C0000}"/>
    <cellStyle name="40% - 5. jelölőszín 9 6 2" xfId="24883" xr:uid="{0E60B814-E3F4-471A-A941-F91C4EA5BE76}"/>
    <cellStyle name="40% - 5. jelölőszín 9 7" xfId="5051" xr:uid="{00000000-0005-0000-0000-00001E0C0000}"/>
    <cellStyle name="40% - 5. jelölőszín 9 7 2" xfId="24884" xr:uid="{BDA45047-FCAA-47C9-9DBA-2AE6421D8A58}"/>
    <cellStyle name="40% - 5. jelölőszín 9 8" xfId="5052" xr:uid="{00000000-0005-0000-0000-00001F0C0000}"/>
    <cellStyle name="40% - 5. jelölőszín 9 8 2" xfId="24885" xr:uid="{D1C21CDF-3D8B-47B1-8B80-4802DBA0C1EA}"/>
    <cellStyle name="40% - 5. jelölőszín 9 9" xfId="5053" xr:uid="{00000000-0005-0000-0000-0000200C0000}"/>
    <cellStyle name="40% - 5. jelölőszín 9 9 2" xfId="24886" xr:uid="{DECE5CBE-697F-47DB-ADB7-24294FB21857}"/>
    <cellStyle name="40% - 6. jelölőszín" xfId="270" xr:uid="{00000000-0005-0000-0000-0000210C0000}"/>
    <cellStyle name="40% - 6. jelölőszín 10" xfId="271" xr:uid="{00000000-0005-0000-0000-0000220C0000}"/>
    <cellStyle name="40% - 6. jelölőszín 10 10" xfId="5054" xr:uid="{00000000-0005-0000-0000-0000230C0000}"/>
    <cellStyle name="40% - 6. jelölőszín 10 10 2" xfId="24887" xr:uid="{FC0D9AE9-D952-40BE-B370-4E4B9AD1CC4F}"/>
    <cellStyle name="40% - 6. jelölőszín 10 11" xfId="22940" xr:uid="{11AF2238-1C4A-4B1A-A71F-991A63C7F01C}"/>
    <cellStyle name="40% - 6. jelölőszín 10 2" xfId="5055" xr:uid="{00000000-0005-0000-0000-0000240C0000}"/>
    <cellStyle name="40% - 6. jelölőszín 10 2 2" xfId="5056" xr:uid="{00000000-0005-0000-0000-0000250C0000}"/>
    <cellStyle name="40% - 6. jelölőszín 10 2 3" xfId="24888" xr:uid="{E1EA487E-4925-4C9D-BD08-E6404AF48E02}"/>
    <cellStyle name="40% - 6. jelölőszín 10 3" xfId="5057" xr:uid="{00000000-0005-0000-0000-0000260C0000}"/>
    <cellStyle name="40% - 6. jelölőszín 10 3 2" xfId="5058" xr:uid="{00000000-0005-0000-0000-0000270C0000}"/>
    <cellStyle name="40% - 6. jelölőszín 10 3 3" xfId="24889" xr:uid="{67A1E5ED-E185-4E47-B2F7-58F42870FA71}"/>
    <cellStyle name="40% - 6. jelölőszín 10 4" xfId="5059" xr:uid="{00000000-0005-0000-0000-0000280C0000}"/>
    <cellStyle name="40% - 6. jelölőszín 10 4 2" xfId="5060" xr:uid="{00000000-0005-0000-0000-0000290C0000}"/>
    <cellStyle name="40% - 6. jelölőszín 10 4 3" xfId="24890" xr:uid="{FB3641E4-062D-4D95-AD77-92186B2259CB}"/>
    <cellStyle name="40% - 6. jelölőszín 10 5" xfId="5061" xr:uid="{00000000-0005-0000-0000-00002A0C0000}"/>
    <cellStyle name="40% - 6. jelölőszín 10 5 2" xfId="24891" xr:uid="{939F5A04-F100-421F-BBD8-96DB221BE160}"/>
    <cellStyle name="40% - 6. jelölőszín 10 6" xfId="5062" xr:uid="{00000000-0005-0000-0000-00002B0C0000}"/>
    <cellStyle name="40% - 6. jelölőszín 10 6 2" xfId="24892" xr:uid="{1C931682-CE0C-4617-A375-0083884B8996}"/>
    <cellStyle name="40% - 6. jelölőszín 10 7" xfId="5063" xr:uid="{00000000-0005-0000-0000-00002C0C0000}"/>
    <cellStyle name="40% - 6. jelölőszín 10 7 2" xfId="24893" xr:uid="{E628E22E-1D71-4A8B-AADE-B3EB412B54B8}"/>
    <cellStyle name="40% - 6. jelölőszín 10 8" xfId="5064" xr:uid="{00000000-0005-0000-0000-00002D0C0000}"/>
    <cellStyle name="40% - 6. jelölőszín 10 8 2" xfId="24894" xr:uid="{D563F6D9-8061-4385-8D1D-31CC0A957C57}"/>
    <cellStyle name="40% - 6. jelölőszín 10 9" xfId="5065" xr:uid="{00000000-0005-0000-0000-00002E0C0000}"/>
    <cellStyle name="40% - 6. jelölőszín 10 9 2" xfId="24895" xr:uid="{FE0EEE3D-0892-4B46-8412-0FB259D0A3A2}"/>
    <cellStyle name="40% - 6. jelölőszín 11" xfId="272" xr:uid="{00000000-0005-0000-0000-00002F0C0000}"/>
    <cellStyle name="40% - 6. jelölőszín 11 10" xfId="5066" xr:uid="{00000000-0005-0000-0000-0000300C0000}"/>
    <cellStyle name="40% - 6. jelölőszín 11 10 2" xfId="24896" xr:uid="{D45FCC0C-CFFB-4A20-A537-23F8F0E20A18}"/>
    <cellStyle name="40% - 6. jelölőszín 11 11" xfId="22941" xr:uid="{B1FEBCF2-9C89-49BE-BBD9-8BE3602BB357}"/>
    <cellStyle name="40% - 6. jelölőszín 11 2" xfId="5067" xr:uid="{00000000-0005-0000-0000-0000310C0000}"/>
    <cellStyle name="40% - 6. jelölőszín 11 2 2" xfId="5068" xr:uid="{00000000-0005-0000-0000-0000320C0000}"/>
    <cellStyle name="40% - 6. jelölőszín 11 2 3" xfId="24897" xr:uid="{80573D47-74BE-4F72-8199-DB9BE9875C85}"/>
    <cellStyle name="40% - 6. jelölőszín 11 3" xfId="5069" xr:uid="{00000000-0005-0000-0000-0000330C0000}"/>
    <cellStyle name="40% - 6. jelölőszín 11 3 2" xfId="5070" xr:uid="{00000000-0005-0000-0000-0000340C0000}"/>
    <cellStyle name="40% - 6. jelölőszín 11 3 3" xfId="24898" xr:uid="{31E141D5-2EAF-4D20-BF63-DFD4BDF51D84}"/>
    <cellStyle name="40% - 6. jelölőszín 11 4" xfId="5071" xr:uid="{00000000-0005-0000-0000-0000350C0000}"/>
    <cellStyle name="40% - 6. jelölőszín 11 4 2" xfId="5072" xr:uid="{00000000-0005-0000-0000-0000360C0000}"/>
    <cellStyle name="40% - 6. jelölőszín 11 4 3" xfId="24899" xr:uid="{8176B877-8236-49F6-9775-B923A20344BC}"/>
    <cellStyle name="40% - 6. jelölőszín 11 5" xfId="5073" xr:uid="{00000000-0005-0000-0000-0000370C0000}"/>
    <cellStyle name="40% - 6. jelölőszín 11 5 2" xfId="24900" xr:uid="{AEBD0DF8-81D4-424C-BCC0-5929DFEA6AE7}"/>
    <cellStyle name="40% - 6. jelölőszín 11 6" xfId="5074" xr:uid="{00000000-0005-0000-0000-0000380C0000}"/>
    <cellStyle name="40% - 6. jelölőszín 11 6 2" xfId="24901" xr:uid="{B602C8F8-FCCB-45A1-AB23-2D196E790EBE}"/>
    <cellStyle name="40% - 6. jelölőszín 11 7" xfId="5075" xr:uid="{00000000-0005-0000-0000-0000390C0000}"/>
    <cellStyle name="40% - 6. jelölőszín 11 7 2" xfId="24902" xr:uid="{EC43D2B8-E99D-4C84-A2DF-35F754ED12BF}"/>
    <cellStyle name="40% - 6. jelölőszín 11 8" xfId="5076" xr:uid="{00000000-0005-0000-0000-00003A0C0000}"/>
    <cellStyle name="40% - 6. jelölőszín 11 8 2" xfId="24903" xr:uid="{4B329C5D-4C68-42E6-AA42-2A30E80117FD}"/>
    <cellStyle name="40% - 6. jelölőszín 11 9" xfId="5077" xr:uid="{00000000-0005-0000-0000-00003B0C0000}"/>
    <cellStyle name="40% - 6. jelölőszín 11 9 2" xfId="24904" xr:uid="{F6BD93CA-4EA6-4965-BEBE-95DA2B059C20}"/>
    <cellStyle name="40% - 6. jelölőszín 12" xfId="273" xr:uid="{00000000-0005-0000-0000-00003C0C0000}"/>
    <cellStyle name="40% - 6. jelölőszín 12 10" xfId="5078" xr:uid="{00000000-0005-0000-0000-00003D0C0000}"/>
    <cellStyle name="40% - 6. jelölőszín 12 10 2" xfId="24905" xr:uid="{891B5EE5-D5D2-4327-A909-EC90AEB628C3}"/>
    <cellStyle name="40% - 6. jelölőszín 12 11" xfId="22942" xr:uid="{DF0D515D-95A4-4FE8-97D1-8D533E8E9B9E}"/>
    <cellStyle name="40% - 6. jelölőszín 12 2" xfId="5079" xr:uid="{00000000-0005-0000-0000-00003E0C0000}"/>
    <cellStyle name="40% - 6. jelölőszín 12 2 2" xfId="24906" xr:uid="{482C5D07-1C2C-4816-AA52-3B0B16F02996}"/>
    <cellStyle name="40% - 6. jelölőszín 12 3" xfId="5080" xr:uid="{00000000-0005-0000-0000-00003F0C0000}"/>
    <cellStyle name="40% - 6. jelölőszín 12 3 2" xfId="24907" xr:uid="{BA60DCAE-D1D4-4813-A2D0-FD64943D1325}"/>
    <cellStyle name="40% - 6. jelölőszín 12 4" xfId="5081" xr:uid="{00000000-0005-0000-0000-0000400C0000}"/>
    <cellStyle name="40% - 6. jelölőszín 12 4 2" xfId="24908" xr:uid="{8CE013FB-D18A-4B6B-9CC9-F19A0383531C}"/>
    <cellStyle name="40% - 6. jelölőszín 12 5" xfId="5082" xr:uid="{00000000-0005-0000-0000-0000410C0000}"/>
    <cellStyle name="40% - 6. jelölőszín 12 5 2" xfId="24909" xr:uid="{429D0A6D-C8AE-4816-A39F-0CDE01F62B51}"/>
    <cellStyle name="40% - 6. jelölőszín 12 6" xfId="5083" xr:uid="{00000000-0005-0000-0000-0000420C0000}"/>
    <cellStyle name="40% - 6. jelölőszín 12 6 2" xfId="24910" xr:uid="{11F8EBDE-BB5F-40EA-8C1F-802DAA877E1F}"/>
    <cellStyle name="40% - 6. jelölőszín 12 7" xfId="5084" xr:uid="{00000000-0005-0000-0000-0000430C0000}"/>
    <cellStyle name="40% - 6. jelölőszín 12 7 2" xfId="24911" xr:uid="{BED99FB9-C6F9-4B98-83FD-8EB551B2EB06}"/>
    <cellStyle name="40% - 6. jelölőszín 12 8" xfId="5085" xr:uid="{00000000-0005-0000-0000-0000440C0000}"/>
    <cellStyle name="40% - 6. jelölőszín 12 8 2" xfId="24912" xr:uid="{39126267-2A88-470A-9302-72D443DDCCAF}"/>
    <cellStyle name="40% - 6. jelölőszín 12 9" xfId="5086" xr:uid="{00000000-0005-0000-0000-0000450C0000}"/>
    <cellStyle name="40% - 6. jelölőszín 12 9 2" xfId="24913" xr:uid="{BFEE6219-F625-4CBB-AB33-CE72B688F442}"/>
    <cellStyle name="40% - 6. jelölőszín 13" xfId="274" xr:uid="{00000000-0005-0000-0000-0000460C0000}"/>
    <cellStyle name="40% - 6. jelölőszín 14" xfId="275" xr:uid="{00000000-0005-0000-0000-0000470C0000}"/>
    <cellStyle name="40% - 6. jelölőszín 14 2" xfId="22943" xr:uid="{88E70B52-D293-4DF8-95C7-A05B801DA162}"/>
    <cellStyle name="40% - 6. jelölőszín 15" xfId="5087" xr:uid="{00000000-0005-0000-0000-0000480C0000}"/>
    <cellStyle name="40% - 6. jelölőszín 15 2" xfId="24914" xr:uid="{F3776B6B-074C-41BC-8236-DD3BA761E7D2}"/>
    <cellStyle name="40% - 6. jelölőszín 16" xfId="5088" xr:uid="{00000000-0005-0000-0000-0000490C0000}"/>
    <cellStyle name="40% - 6. jelölőszín 16 2" xfId="24915" xr:uid="{5DEEC45F-3399-4D9B-8DAC-6E1A7348A3DF}"/>
    <cellStyle name="40% - 6. jelölőszín 17" xfId="5089" xr:uid="{00000000-0005-0000-0000-00004A0C0000}"/>
    <cellStyle name="40% - 6. jelölőszín 17 2" xfId="24916" xr:uid="{93D5D787-C297-46CA-BBFF-E1A3FB245329}"/>
    <cellStyle name="40% - 6. jelölőszín 18" xfId="5090" xr:uid="{00000000-0005-0000-0000-00004B0C0000}"/>
    <cellStyle name="40% - 6. jelölőszín 18 2" xfId="24917" xr:uid="{2066B83C-C9E1-475B-B6AD-4A242B59991B}"/>
    <cellStyle name="40% - 6. jelölőszín 19" xfId="5091" xr:uid="{00000000-0005-0000-0000-00004C0C0000}"/>
    <cellStyle name="40% - 6. jelölőszín 19 2" xfId="24918" xr:uid="{4C42917B-819E-40AA-8E1D-5647EEB80614}"/>
    <cellStyle name="40% - 6. jelölőszín 2" xfId="276" xr:uid="{00000000-0005-0000-0000-00004D0C0000}"/>
    <cellStyle name="40% - 6. jelölőszín 2 10" xfId="5092" xr:uid="{00000000-0005-0000-0000-00004E0C0000}"/>
    <cellStyle name="40% - 6. jelölőszín 2 10 2" xfId="5093" xr:uid="{00000000-0005-0000-0000-00004F0C0000}"/>
    <cellStyle name="40% - 6. jelölőszín 2 11" xfId="5094" xr:uid="{00000000-0005-0000-0000-0000500C0000}"/>
    <cellStyle name="40% - 6. jelölőszín 2 12" xfId="5095" xr:uid="{00000000-0005-0000-0000-0000510C0000}"/>
    <cellStyle name="40% - 6. jelölőszín 2 13" xfId="22601" xr:uid="{52F46874-8F9C-4F56-BCEE-146BFE987776}"/>
    <cellStyle name="40% - 6. jelölőszín 2 2" xfId="277" xr:uid="{00000000-0005-0000-0000-0000520C0000}"/>
    <cellStyle name="40% - 6. jelölőszín 2 2 2" xfId="5096" xr:uid="{00000000-0005-0000-0000-0000530C0000}"/>
    <cellStyle name="40% - 6. jelölőszín 2 2 2 2" xfId="5097" xr:uid="{00000000-0005-0000-0000-0000540C0000}"/>
    <cellStyle name="40% - 6. jelölőszín 2 2 3" xfId="5098" xr:uid="{00000000-0005-0000-0000-0000550C0000}"/>
    <cellStyle name="40% - 6. jelölőszín 2 2 3 2" xfId="5099" xr:uid="{00000000-0005-0000-0000-0000560C0000}"/>
    <cellStyle name="40% - 6. jelölőszín 2 2 4" xfId="5100" xr:uid="{00000000-0005-0000-0000-0000570C0000}"/>
    <cellStyle name="40% - 6. jelölőszín 2 2 4 2" xfId="5101" xr:uid="{00000000-0005-0000-0000-0000580C0000}"/>
    <cellStyle name="40% - 6. jelölőszín 2 2 5" xfId="5102" xr:uid="{00000000-0005-0000-0000-0000590C0000}"/>
    <cellStyle name="40% - 6. jelölőszín 2 3" xfId="278" xr:uid="{00000000-0005-0000-0000-00005A0C0000}"/>
    <cellStyle name="40% - 6. jelölőszín 2 3 2" xfId="5103" xr:uid="{00000000-0005-0000-0000-00005B0C0000}"/>
    <cellStyle name="40% - 6. jelölőszín 2 3 2 2" xfId="5104" xr:uid="{00000000-0005-0000-0000-00005C0C0000}"/>
    <cellStyle name="40% - 6. jelölőszín 2 3 3" xfId="5105" xr:uid="{00000000-0005-0000-0000-00005D0C0000}"/>
    <cellStyle name="40% - 6. jelölőszín 2 3 3 2" xfId="5106" xr:uid="{00000000-0005-0000-0000-00005E0C0000}"/>
    <cellStyle name="40% - 6. jelölőszín 2 3 4" xfId="5107" xr:uid="{00000000-0005-0000-0000-00005F0C0000}"/>
    <cellStyle name="40% - 6. jelölőszín 2 3 4 2" xfId="5108" xr:uid="{00000000-0005-0000-0000-0000600C0000}"/>
    <cellStyle name="40% - 6. jelölőszín 2 3 5" xfId="5109" xr:uid="{00000000-0005-0000-0000-0000610C0000}"/>
    <cellStyle name="40% - 6. jelölőszín 2 4" xfId="279" xr:uid="{00000000-0005-0000-0000-0000620C0000}"/>
    <cellStyle name="40% - 6. jelölőszín 2 4 2" xfId="5110" xr:uid="{00000000-0005-0000-0000-0000630C0000}"/>
    <cellStyle name="40% - 6. jelölőszín 2 4 2 2" xfId="5111" xr:uid="{00000000-0005-0000-0000-0000640C0000}"/>
    <cellStyle name="40% - 6. jelölőszín 2 4 3" xfId="5112" xr:uid="{00000000-0005-0000-0000-0000650C0000}"/>
    <cellStyle name="40% - 6. jelölőszín 2 4 3 2" xfId="5113" xr:uid="{00000000-0005-0000-0000-0000660C0000}"/>
    <cellStyle name="40% - 6. jelölőszín 2 4 4" xfId="5114" xr:uid="{00000000-0005-0000-0000-0000670C0000}"/>
    <cellStyle name="40% - 6. jelölőszín 2 4 4 2" xfId="5115" xr:uid="{00000000-0005-0000-0000-0000680C0000}"/>
    <cellStyle name="40% - 6. jelölőszín 2 4 5" xfId="5116" xr:uid="{00000000-0005-0000-0000-0000690C0000}"/>
    <cellStyle name="40% - 6. jelölőszín 2 5" xfId="280" xr:uid="{00000000-0005-0000-0000-00006A0C0000}"/>
    <cellStyle name="40% - 6. jelölőszín 2 5 2" xfId="5117" xr:uid="{00000000-0005-0000-0000-00006B0C0000}"/>
    <cellStyle name="40% - 6. jelölőszín 2 5 2 2" xfId="5118" xr:uid="{00000000-0005-0000-0000-00006C0C0000}"/>
    <cellStyle name="40% - 6. jelölőszín 2 5 3" xfId="5119" xr:uid="{00000000-0005-0000-0000-00006D0C0000}"/>
    <cellStyle name="40% - 6. jelölőszín 2 5 3 2" xfId="5120" xr:uid="{00000000-0005-0000-0000-00006E0C0000}"/>
    <cellStyle name="40% - 6. jelölőszín 2 5 4" xfId="5121" xr:uid="{00000000-0005-0000-0000-00006F0C0000}"/>
    <cellStyle name="40% - 6. jelölőszín 2 5 4 2" xfId="5122" xr:uid="{00000000-0005-0000-0000-0000700C0000}"/>
    <cellStyle name="40% - 6. jelölőszín 2 5 5" xfId="5123" xr:uid="{00000000-0005-0000-0000-0000710C0000}"/>
    <cellStyle name="40% - 6. jelölőszín 2 6" xfId="281" xr:uid="{00000000-0005-0000-0000-0000720C0000}"/>
    <cellStyle name="40% - 6. jelölőszín 2 6 2" xfId="5124" xr:uid="{00000000-0005-0000-0000-0000730C0000}"/>
    <cellStyle name="40% - 6. jelölőszín 2 6 2 2" xfId="5125" xr:uid="{00000000-0005-0000-0000-0000740C0000}"/>
    <cellStyle name="40% - 6. jelölőszín 2 6 3" xfId="5126" xr:uid="{00000000-0005-0000-0000-0000750C0000}"/>
    <cellStyle name="40% - 6. jelölőszín 2 6 3 2" xfId="5127" xr:uid="{00000000-0005-0000-0000-0000760C0000}"/>
    <cellStyle name="40% - 6. jelölőszín 2 6 4" xfId="5128" xr:uid="{00000000-0005-0000-0000-0000770C0000}"/>
    <cellStyle name="40% - 6. jelölőszín 2 6 4 2" xfId="5129" xr:uid="{00000000-0005-0000-0000-0000780C0000}"/>
    <cellStyle name="40% - 6. jelölőszín 2 6 5" xfId="5130" xr:uid="{00000000-0005-0000-0000-0000790C0000}"/>
    <cellStyle name="40% - 6. jelölőszín 2 7" xfId="282" xr:uid="{00000000-0005-0000-0000-00007A0C0000}"/>
    <cellStyle name="40% - 6. jelölőszín 2 7 10" xfId="5131" xr:uid="{00000000-0005-0000-0000-00007B0C0000}"/>
    <cellStyle name="40% - 6. jelölőszín 2 7 10 2" xfId="24919" xr:uid="{B62E15E2-8E07-4BBE-8CE1-03DA33676CD3}"/>
    <cellStyle name="40% - 6. jelölőszín 2 7 11" xfId="22944" xr:uid="{E04F8A48-36E7-445C-8FC2-84612300AF51}"/>
    <cellStyle name="40% - 6. jelölőszín 2 7 2" xfId="5132" xr:uid="{00000000-0005-0000-0000-00007C0C0000}"/>
    <cellStyle name="40% - 6. jelölőszín 2 7 2 2" xfId="5133" xr:uid="{00000000-0005-0000-0000-00007D0C0000}"/>
    <cellStyle name="40% - 6. jelölőszín 2 7 2 3" xfId="24920" xr:uid="{BE312302-3FEB-4F00-A834-3B704FC290AF}"/>
    <cellStyle name="40% - 6. jelölőszín 2 7 3" xfId="5134" xr:uid="{00000000-0005-0000-0000-00007E0C0000}"/>
    <cellStyle name="40% - 6. jelölőszín 2 7 3 2" xfId="5135" xr:uid="{00000000-0005-0000-0000-00007F0C0000}"/>
    <cellStyle name="40% - 6. jelölőszín 2 7 3 3" xfId="24921" xr:uid="{CFCE512D-322A-4F4E-92CB-BA5AF0B480D8}"/>
    <cellStyle name="40% - 6. jelölőszín 2 7 4" xfId="5136" xr:uid="{00000000-0005-0000-0000-0000800C0000}"/>
    <cellStyle name="40% - 6. jelölőszín 2 7 4 2" xfId="5137" xr:uid="{00000000-0005-0000-0000-0000810C0000}"/>
    <cellStyle name="40% - 6. jelölőszín 2 7 4 3" xfId="24922" xr:uid="{E6E3AD8E-1B10-4D1A-9A20-416DBC0E7F08}"/>
    <cellStyle name="40% - 6. jelölőszín 2 7 5" xfId="5138" xr:uid="{00000000-0005-0000-0000-0000820C0000}"/>
    <cellStyle name="40% - 6. jelölőszín 2 7 5 2" xfId="24923" xr:uid="{A65D6F40-B649-4B7A-BF86-5DCF2ED5B51C}"/>
    <cellStyle name="40% - 6. jelölőszín 2 7 6" xfId="5139" xr:uid="{00000000-0005-0000-0000-0000830C0000}"/>
    <cellStyle name="40% - 6. jelölőszín 2 7 6 2" xfId="24924" xr:uid="{4B9BB4CC-EF30-4696-8E55-CA4C70BDCC09}"/>
    <cellStyle name="40% - 6. jelölőszín 2 7 7" xfId="5140" xr:uid="{00000000-0005-0000-0000-0000840C0000}"/>
    <cellStyle name="40% - 6. jelölőszín 2 7 7 2" xfId="24925" xr:uid="{94C96657-BE8F-4C3C-B2C3-C9FC6C98DCFC}"/>
    <cellStyle name="40% - 6. jelölőszín 2 7 8" xfId="5141" xr:uid="{00000000-0005-0000-0000-0000850C0000}"/>
    <cellStyle name="40% - 6. jelölőszín 2 7 8 2" xfId="24926" xr:uid="{77AF5343-4DFB-47F0-9503-765CF4DF7C0C}"/>
    <cellStyle name="40% - 6. jelölőszín 2 7 9" xfId="5142" xr:uid="{00000000-0005-0000-0000-0000860C0000}"/>
    <cellStyle name="40% - 6. jelölőszín 2 7 9 2" xfId="24927" xr:uid="{0373E3E9-12A0-4489-8989-0C20A0DB2600}"/>
    <cellStyle name="40% - 6. jelölőszín 2 8" xfId="283" xr:uid="{00000000-0005-0000-0000-0000870C0000}"/>
    <cellStyle name="40% - 6. jelölőszín 2 8 2" xfId="5143" xr:uid="{00000000-0005-0000-0000-0000880C0000}"/>
    <cellStyle name="40% - 6. jelölőszín 2 8 3" xfId="22945" xr:uid="{3D8AAEE6-7A4F-42C6-93F0-4B31ECABE84D}"/>
    <cellStyle name="40% - 6. jelölőszín 2 9" xfId="1813" xr:uid="{00000000-0005-0000-0000-0000890C0000}"/>
    <cellStyle name="40% - 6. jelölőszín 2 9 2" xfId="5144" xr:uid="{00000000-0005-0000-0000-00008A0C0000}"/>
    <cellStyle name="40% - 6. jelölőszín 2_02 BV _2009_jan15" xfId="5145" xr:uid="{00000000-0005-0000-0000-00008B0C0000}"/>
    <cellStyle name="40% - 6. jelölőszín 20" xfId="5146" xr:uid="{00000000-0005-0000-0000-00008C0C0000}"/>
    <cellStyle name="40% - 6. jelölőszín 20 2" xfId="24928" xr:uid="{2B2770F0-07C4-4A7A-B6D3-E83B05A86550}"/>
    <cellStyle name="40% - 6. jelölőszín 3" xfId="284" xr:uid="{00000000-0005-0000-0000-00008D0C0000}"/>
    <cellStyle name="40% - 6. jelölőszín 3 10" xfId="5147" xr:uid="{00000000-0005-0000-0000-00008E0C0000}"/>
    <cellStyle name="40% - 6. jelölőszín 3 11" xfId="5148" xr:uid="{00000000-0005-0000-0000-00008F0C0000}"/>
    <cellStyle name="40% - 6. jelölőszín 3 2" xfId="285" xr:uid="{00000000-0005-0000-0000-0000900C0000}"/>
    <cellStyle name="40% - 6. jelölőszín 3 2 2" xfId="5149" xr:uid="{00000000-0005-0000-0000-0000910C0000}"/>
    <cellStyle name="40% - 6. jelölőszín 3 2 2 2" xfId="5150" xr:uid="{00000000-0005-0000-0000-0000920C0000}"/>
    <cellStyle name="40% - 6. jelölőszín 3 2 3" xfId="5151" xr:uid="{00000000-0005-0000-0000-0000930C0000}"/>
    <cellStyle name="40% - 6. jelölőszín 3 2 3 2" xfId="5152" xr:uid="{00000000-0005-0000-0000-0000940C0000}"/>
    <cellStyle name="40% - 6. jelölőszín 3 2 4" xfId="5153" xr:uid="{00000000-0005-0000-0000-0000950C0000}"/>
    <cellStyle name="40% - 6. jelölőszín 3 2 4 2" xfId="5154" xr:uid="{00000000-0005-0000-0000-0000960C0000}"/>
    <cellStyle name="40% - 6. jelölőszín 3 2 5" xfId="5155" xr:uid="{00000000-0005-0000-0000-0000970C0000}"/>
    <cellStyle name="40% - 6. jelölőszín 3 2 6" xfId="22946" xr:uid="{3443B8D0-9463-4C44-8388-66CD0FE9E8B1}"/>
    <cellStyle name="40% - 6. jelölőszín 3 3" xfId="5156" xr:uid="{00000000-0005-0000-0000-0000980C0000}"/>
    <cellStyle name="40% - 6. jelölőszín 3 3 2" xfId="5157" xr:uid="{00000000-0005-0000-0000-0000990C0000}"/>
    <cellStyle name="40% - 6. jelölőszín 3 3 2 2" xfId="5158" xr:uid="{00000000-0005-0000-0000-00009A0C0000}"/>
    <cellStyle name="40% - 6. jelölőszín 3 3 3" xfId="5159" xr:uid="{00000000-0005-0000-0000-00009B0C0000}"/>
    <cellStyle name="40% - 6. jelölőszín 3 3 3 2" xfId="5160" xr:uid="{00000000-0005-0000-0000-00009C0C0000}"/>
    <cellStyle name="40% - 6. jelölőszín 3 3 4" xfId="5161" xr:uid="{00000000-0005-0000-0000-00009D0C0000}"/>
    <cellStyle name="40% - 6. jelölőszín 3 3 4 2" xfId="5162" xr:uid="{00000000-0005-0000-0000-00009E0C0000}"/>
    <cellStyle name="40% - 6. jelölőszín 3 3 5" xfId="5163" xr:uid="{00000000-0005-0000-0000-00009F0C0000}"/>
    <cellStyle name="40% - 6. jelölőszín 3 4" xfId="5164" xr:uid="{00000000-0005-0000-0000-0000A00C0000}"/>
    <cellStyle name="40% - 6. jelölőszín 3 4 2" xfId="5165" xr:uid="{00000000-0005-0000-0000-0000A10C0000}"/>
    <cellStyle name="40% - 6. jelölőszín 3 4 2 2" xfId="5166" xr:uid="{00000000-0005-0000-0000-0000A20C0000}"/>
    <cellStyle name="40% - 6. jelölőszín 3 4 3" xfId="5167" xr:uid="{00000000-0005-0000-0000-0000A30C0000}"/>
    <cellStyle name="40% - 6. jelölőszín 3 4 3 2" xfId="5168" xr:uid="{00000000-0005-0000-0000-0000A40C0000}"/>
    <cellStyle name="40% - 6. jelölőszín 3 4 4" xfId="5169" xr:uid="{00000000-0005-0000-0000-0000A50C0000}"/>
    <cellStyle name="40% - 6. jelölőszín 3 4 4 2" xfId="5170" xr:uid="{00000000-0005-0000-0000-0000A60C0000}"/>
    <cellStyle name="40% - 6. jelölőszín 3 4 5" xfId="5171" xr:uid="{00000000-0005-0000-0000-0000A70C0000}"/>
    <cellStyle name="40% - 6. jelölőszín 3 4 6" xfId="24929" xr:uid="{1513121B-1334-4E84-A801-0E53F741257C}"/>
    <cellStyle name="40% - 6. jelölőszín 3 5" xfId="5172" xr:uid="{00000000-0005-0000-0000-0000A80C0000}"/>
    <cellStyle name="40% - 6. jelölőszín 3 5 2" xfId="5173" xr:uid="{00000000-0005-0000-0000-0000A90C0000}"/>
    <cellStyle name="40% - 6. jelölőszín 3 5 2 2" xfId="5174" xr:uid="{00000000-0005-0000-0000-0000AA0C0000}"/>
    <cellStyle name="40% - 6. jelölőszín 3 5 3" xfId="5175" xr:uid="{00000000-0005-0000-0000-0000AB0C0000}"/>
    <cellStyle name="40% - 6. jelölőszín 3 5 3 2" xfId="5176" xr:uid="{00000000-0005-0000-0000-0000AC0C0000}"/>
    <cellStyle name="40% - 6. jelölőszín 3 5 4" xfId="5177" xr:uid="{00000000-0005-0000-0000-0000AD0C0000}"/>
    <cellStyle name="40% - 6. jelölőszín 3 5 4 2" xfId="5178" xr:uid="{00000000-0005-0000-0000-0000AE0C0000}"/>
    <cellStyle name="40% - 6. jelölőszín 3 5 5" xfId="5179" xr:uid="{00000000-0005-0000-0000-0000AF0C0000}"/>
    <cellStyle name="40% - 6. jelölőszín 3 5 6" xfId="24930" xr:uid="{1B9735BA-A27B-44AF-8E5C-2AD9FC73C4E6}"/>
    <cellStyle name="40% - 6. jelölőszín 3 6" xfId="5180" xr:uid="{00000000-0005-0000-0000-0000B00C0000}"/>
    <cellStyle name="40% - 6. jelölőszín 3 6 2" xfId="5181" xr:uid="{00000000-0005-0000-0000-0000B10C0000}"/>
    <cellStyle name="40% - 6. jelölőszín 3 6 2 2" xfId="5182" xr:uid="{00000000-0005-0000-0000-0000B20C0000}"/>
    <cellStyle name="40% - 6. jelölőszín 3 6 3" xfId="5183" xr:uid="{00000000-0005-0000-0000-0000B30C0000}"/>
    <cellStyle name="40% - 6. jelölőszín 3 6 3 2" xfId="5184" xr:uid="{00000000-0005-0000-0000-0000B40C0000}"/>
    <cellStyle name="40% - 6. jelölőszín 3 6 4" xfId="5185" xr:uid="{00000000-0005-0000-0000-0000B50C0000}"/>
    <cellStyle name="40% - 6. jelölőszín 3 6 4 2" xfId="5186" xr:uid="{00000000-0005-0000-0000-0000B60C0000}"/>
    <cellStyle name="40% - 6. jelölőszín 3 6 5" xfId="5187" xr:uid="{00000000-0005-0000-0000-0000B70C0000}"/>
    <cellStyle name="40% - 6. jelölőszín 3 6 6" xfId="24931" xr:uid="{4A8E6CF8-8D8E-4606-846C-DC2C832C3E71}"/>
    <cellStyle name="40% - 6. jelölőszín 3 7" xfId="5188" xr:uid="{00000000-0005-0000-0000-0000B80C0000}"/>
    <cellStyle name="40% - 6. jelölőszín 3 7 2" xfId="5189" xr:uid="{00000000-0005-0000-0000-0000B90C0000}"/>
    <cellStyle name="40% - 6. jelölőszín 3 8" xfId="5190" xr:uid="{00000000-0005-0000-0000-0000BA0C0000}"/>
    <cellStyle name="40% - 6. jelölőszín 3 8 2" xfId="5191" xr:uid="{00000000-0005-0000-0000-0000BB0C0000}"/>
    <cellStyle name="40% - 6. jelölőszín 3 9" xfId="5192" xr:uid="{00000000-0005-0000-0000-0000BC0C0000}"/>
    <cellStyle name="40% - 6. jelölőszín 3 9 2" xfId="5193" xr:uid="{00000000-0005-0000-0000-0000BD0C0000}"/>
    <cellStyle name="40% - 6. jelölőszín 3_02 BV _2009_jan15" xfId="5194" xr:uid="{00000000-0005-0000-0000-0000BE0C0000}"/>
    <cellStyle name="40% - 6. jelölőszín 4" xfId="286" xr:uid="{00000000-0005-0000-0000-0000BF0C0000}"/>
    <cellStyle name="40% - 6. jelölőszín 4 10" xfId="5195" xr:uid="{00000000-0005-0000-0000-0000C00C0000}"/>
    <cellStyle name="40% - 6. jelölőszín 4 10 2" xfId="24932" xr:uid="{CF13E541-4E6E-42B5-A81A-A6130946AA00}"/>
    <cellStyle name="40% - 6. jelölőszín 4 11" xfId="5196" xr:uid="{00000000-0005-0000-0000-0000C10C0000}"/>
    <cellStyle name="40% - 6. jelölőszín 4 11 2" xfId="24933" xr:uid="{E91BE52C-82A6-4359-8126-1BF1225E3FC8}"/>
    <cellStyle name="40% - 6. jelölőszín 4 12" xfId="5197" xr:uid="{00000000-0005-0000-0000-0000C20C0000}"/>
    <cellStyle name="40% - 6. jelölőszín 4 12 2" xfId="24934" xr:uid="{76CAD67A-C04C-4D4D-8281-6F6AF275D82B}"/>
    <cellStyle name="40% - 6. jelölőszín 4 13" xfId="22947" xr:uid="{799AD0B9-1326-4690-99F8-7CC4AD6A4436}"/>
    <cellStyle name="40% - 6. jelölőszín 4 2" xfId="5198" xr:uid="{00000000-0005-0000-0000-0000C30C0000}"/>
    <cellStyle name="40% - 6. jelölőszín 4 2 2" xfId="5199" xr:uid="{00000000-0005-0000-0000-0000C40C0000}"/>
    <cellStyle name="40% - 6. jelölőszín 4 2 2 2" xfId="5200" xr:uid="{00000000-0005-0000-0000-0000C50C0000}"/>
    <cellStyle name="40% - 6. jelölőszín 4 2 3" xfId="5201" xr:uid="{00000000-0005-0000-0000-0000C60C0000}"/>
    <cellStyle name="40% - 6. jelölőszín 4 2 3 2" xfId="5202" xr:uid="{00000000-0005-0000-0000-0000C70C0000}"/>
    <cellStyle name="40% - 6. jelölőszín 4 2 4" xfId="5203" xr:uid="{00000000-0005-0000-0000-0000C80C0000}"/>
    <cellStyle name="40% - 6. jelölőszín 4 2 4 2" xfId="5204" xr:uid="{00000000-0005-0000-0000-0000C90C0000}"/>
    <cellStyle name="40% - 6. jelölőszín 4 2 5" xfId="5205" xr:uid="{00000000-0005-0000-0000-0000CA0C0000}"/>
    <cellStyle name="40% - 6. jelölőszín 4 2 6" xfId="24935" xr:uid="{9B25AA42-7B53-4704-9836-D3444FCE2CEF}"/>
    <cellStyle name="40% - 6. jelölőszín 4 3" xfId="5206" xr:uid="{00000000-0005-0000-0000-0000CB0C0000}"/>
    <cellStyle name="40% - 6. jelölőszín 4 3 2" xfId="5207" xr:uid="{00000000-0005-0000-0000-0000CC0C0000}"/>
    <cellStyle name="40% - 6. jelölőszín 4 3 2 2" xfId="5208" xr:uid="{00000000-0005-0000-0000-0000CD0C0000}"/>
    <cellStyle name="40% - 6. jelölőszín 4 3 3" xfId="5209" xr:uid="{00000000-0005-0000-0000-0000CE0C0000}"/>
    <cellStyle name="40% - 6. jelölőszín 4 3 3 2" xfId="5210" xr:uid="{00000000-0005-0000-0000-0000CF0C0000}"/>
    <cellStyle name="40% - 6. jelölőszín 4 3 4" xfId="5211" xr:uid="{00000000-0005-0000-0000-0000D00C0000}"/>
    <cellStyle name="40% - 6. jelölőszín 4 3 4 2" xfId="5212" xr:uid="{00000000-0005-0000-0000-0000D10C0000}"/>
    <cellStyle name="40% - 6. jelölőszín 4 3 5" xfId="5213" xr:uid="{00000000-0005-0000-0000-0000D20C0000}"/>
    <cellStyle name="40% - 6. jelölőszín 4 3 6" xfId="24936" xr:uid="{03B85B5A-4F7A-4576-891A-8A3E0290E963}"/>
    <cellStyle name="40% - 6. jelölőszín 4 4" xfId="5214" xr:uid="{00000000-0005-0000-0000-0000D30C0000}"/>
    <cellStyle name="40% - 6. jelölőszín 4 4 2" xfId="5215" xr:uid="{00000000-0005-0000-0000-0000D40C0000}"/>
    <cellStyle name="40% - 6. jelölőszín 4 4 2 2" xfId="5216" xr:uid="{00000000-0005-0000-0000-0000D50C0000}"/>
    <cellStyle name="40% - 6. jelölőszín 4 4 3" xfId="5217" xr:uid="{00000000-0005-0000-0000-0000D60C0000}"/>
    <cellStyle name="40% - 6. jelölőszín 4 4 3 2" xfId="5218" xr:uid="{00000000-0005-0000-0000-0000D70C0000}"/>
    <cellStyle name="40% - 6. jelölőszín 4 4 4" xfId="5219" xr:uid="{00000000-0005-0000-0000-0000D80C0000}"/>
    <cellStyle name="40% - 6. jelölőszín 4 4 4 2" xfId="5220" xr:uid="{00000000-0005-0000-0000-0000D90C0000}"/>
    <cellStyle name="40% - 6. jelölőszín 4 4 5" xfId="5221" xr:uid="{00000000-0005-0000-0000-0000DA0C0000}"/>
    <cellStyle name="40% - 6. jelölőszín 4 4 6" xfId="24937" xr:uid="{46F2E3B6-AA92-47DE-8D23-FF61603676D6}"/>
    <cellStyle name="40% - 6. jelölőszín 4 5" xfId="5222" xr:uid="{00000000-0005-0000-0000-0000DB0C0000}"/>
    <cellStyle name="40% - 6. jelölőszín 4 5 2" xfId="5223" xr:uid="{00000000-0005-0000-0000-0000DC0C0000}"/>
    <cellStyle name="40% - 6. jelölőszín 4 5 2 2" xfId="5224" xr:uid="{00000000-0005-0000-0000-0000DD0C0000}"/>
    <cellStyle name="40% - 6. jelölőszín 4 5 3" xfId="5225" xr:uid="{00000000-0005-0000-0000-0000DE0C0000}"/>
    <cellStyle name="40% - 6. jelölőszín 4 5 3 2" xfId="5226" xr:uid="{00000000-0005-0000-0000-0000DF0C0000}"/>
    <cellStyle name="40% - 6. jelölőszín 4 5 4" xfId="5227" xr:uid="{00000000-0005-0000-0000-0000E00C0000}"/>
    <cellStyle name="40% - 6. jelölőszín 4 5 4 2" xfId="5228" xr:uid="{00000000-0005-0000-0000-0000E10C0000}"/>
    <cellStyle name="40% - 6. jelölőszín 4 5 5" xfId="5229" xr:uid="{00000000-0005-0000-0000-0000E20C0000}"/>
    <cellStyle name="40% - 6. jelölőszín 4 5 6" xfId="24938" xr:uid="{0E5D4CC0-4B73-4B0D-A8C6-B161E2D8FAE1}"/>
    <cellStyle name="40% - 6. jelölőszín 4 6" xfId="5230" xr:uid="{00000000-0005-0000-0000-0000E30C0000}"/>
    <cellStyle name="40% - 6. jelölőszín 4 6 2" xfId="5231" xr:uid="{00000000-0005-0000-0000-0000E40C0000}"/>
    <cellStyle name="40% - 6. jelölőszín 4 6 2 2" xfId="5232" xr:uid="{00000000-0005-0000-0000-0000E50C0000}"/>
    <cellStyle name="40% - 6. jelölőszín 4 6 3" xfId="5233" xr:uid="{00000000-0005-0000-0000-0000E60C0000}"/>
    <cellStyle name="40% - 6. jelölőszín 4 6 3 2" xfId="5234" xr:uid="{00000000-0005-0000-0000-0000E70C0000}"/>
    <cellStyle name="40% - 6. jelölőszín 4 6 4" xfId="5235" xr:uid="{00000000-0005-0000-0000-0000E80C0000}"/>
    <cellStyle name="40% - 6. jelölőszín 4 6 4 2" xfId="5236" xr:uid="{00000000-0005-0000-0000-0000E90C0000}"/>
    <cellStyle name="40% - 6. jelölőszín 4 6 5" xfId="5237" xr:uid="{00000000-0005-0000-0000-0000EA0C0000}"/>
    <cellStyle name="40% - 6. jelölőszín 4 6 6" xfId="24939" xr:uid="{F7DFD05D-21D5-4C3B-B7F8-491AC652AD88}"/>
    <cellStyle name="40% - 6. jelölőszín 4 7" xfId="5238" xr:uid="{00000000-0005-0000-0000-0000EB0C0000}"/>
    <cellStyle name="40% - 6. jelölőszín 4 7 2" xfId="5239" xr:uid="{00000000-0005-0000-0000-0000EC0C0000}"/>
    <cellStyle name="40% - 6. jelölőszín 4 7 3" xfId="24940" xr:uid="{7E2D30FF-0E14-4035-9CE0-8A985AFA7A29}"/>
    <cellStyle name="40% - 6. jelölőszín 4 8" xfId="5240" xr:uid="{00000000-0005-0000-0000-0000ED0C0000}"/>
    <cellStyle name="40% - 6. jelölőszín 4 8 2" xfId="5241" xr:uid="{00000000-0005-0000-0000-0000EE0C0000}"/>
    <cellStyle name="40% - 6. jelölőszín 4 8 3" xfId="24941" xr:uid="{1A79E3AE-1155-4F28-9C7B-1E162B0C2B15}"/>
    <cellStyle name="40% - 6. jelölőszín 4 9" xfId="5242" xr:uid="{00000000-0005-0000-0000-0000EF0C0000}"/>
    <cellStyle name="40% - 6. jelölőszín 4 9 2" xfId="5243" xr:uid="{00000000-0005-0000-0000-0000F00C0000}"/>
    <cellStyle name="40% - 6. jelölőszín 4 9 3" xfId="24942" xr:uid="{EE7A17AC-B8AF-4432-83BB-913D62BBD3E5}"/>
    <cellStyle name="40% - 6. jelölőszín 4_02 BV _2009_jan15" xfId="5244" xr:uid="{00000000-0005-0000-0000-0000F10C0000}"/>
    <cellStyle name="40% - 6. jelölőszín 5" xfId="287" xr:uid="{00000000-0005-0000-0000-0000F20C0000}"/>
    <cellStyle name="40% - 6. jelölőszín 5 10" xfId="5245" xr:uid="{00000000-0005-0000-0000-0000F30C0000}"/>
    <cellStyle name="40% - 6. jelölőszín 5 10 2" xfId="24943" xr:uid="{E886BE12-9465-42E9-AC57-61871C0F6BAA}"/>
    <cellStyle name="40% - 6. jelölőszín 5 11" xfId="5246" xr:uid="{00000000-0005-0000-0000-0000F40C0000}"/>
    <cellStyle name="40% - 6. jelölőszín 5 11 2" xfId="24944" xr:uid="{31DE2956-97C3-4FD2-AB6B-BCEDB6FBAA4E}"/>
    <cellStyle name="40% - 6. jelölőszín 5 12" xfId="5247" xr:uid="{00000000-0005-0000-0000-0000F50C0000}"/>
    <cellStyle name="40% - 6. jelölőszín 5 12 2" xfId="24945" xr:uid="{7303B3EB-D30E-46DE-9C25-DCAC584652E0}"/>
    <cellStyle name="40% - 6. jelölőszín 5 13" xfId="22948" xr:uid="{2D1A3A46-64D1-4D9C-A782-7C2CAED4E5DA}"/>
    <cellStyle name="40% - 6. jelölőszín 5 2" xfId="5248" xr:uid="{00000000-0005-0000-0000-0000F60C0000}"/>
    <cellStyle name="40% - 6. jelölőszín 5 2 2" xfId="5249" xr:uid="{00000000-0005-0000-0000-0000F70C0000}"/>
    <cellStyle name="40% - 6. jelölőszín 5 2 3" xfId="24946" xr:uid="{E06DE3BE-F00A-4430-8E45-69EFC1CB9D35}"/>
    <cellStyle name="40% - 6. jelölőszín 5 3" xfId="5250" xr:uid="{00000000-0005-0000-0000-0000F80C0000}"/>
    <cellStyle name="40% - 6. jelölőszín 5 3 2" xfId="5251" xr:uid="{00000000-0005-0000-0000-0000F90C0000}"/>
    <cellStyle name="40% - 6. jelölőszín 5 3 3" xfId="24947" xr:uid="{9753EDC4-0B34-42B5-AB71-E2EA242C300B}"/>
    <cellStyle name="40% - 6. jelölőszín 5 4" xfId="5252" xr:uid="{00000000-0005-0000-0000-0000FA0C0000}"/>
    <cellStyle name="40% - 6. jelölőszín 5 4 2" xfId="5253" xr:uid="{00000000-0005-0000-0000-0000FB0C0000}"/>
    <cellStyle name="40% - 6. jelölőszín 5 4 3" xfId="24948" xr:uid="{FE317A6E-4538-4BAA-985B-2ABC34962981}"/>
    <cellStyle name="40% - 6. jelölőszín 5 5" xfId="5254" xr:uid="{00000000-0005-0000-0000-0000FC0C0000}"/>
    <cellStyle name="40% - 6. jelölőszín 5 5 2" xfId="24949" xr:uid="{7CD1C397-9716-4821-AED0-651E0BB34EA5}"/>
    <cellStyle name="40% - 6. jelölőszín 5 6" xfId="5255" xr:uid="{00000000-0005-0000-0000-0000FD0C0000}"/>
    <cellStyle name="40% - 6. jelölőszín 5 6 2" xfId="24950" xr:uid="{0F42C5BC-11AB-48E7-9D99-712F008ED8D6}"/>
    <cellStyle name="40% - 6. jelölőszín 5 7" xfId="5256" xr:uid="{00000000-0005-0000-0000-0000FE0C0000}"/>
    <cellStyle name="40% - 6. jelölőszín 5 7 2" xfId="24951" xr:uid="{7D57E24B-2C13-4873-BA3F-2591B8AAB619}"/>
    <cellStyle name="40% - 6. jelölőszín 5 8" xfId="5257" xr:uid="{00000000-0005-0000-0000-0000FF0C0000}"/>
    <cellStyle name="40% - 6. jelölőszín 5 8 2" xfId="24952" xr:uid="{662188F5-17F2-443E-9A09-767800D07FD4}"/>
    <cellStyle name="40% - 6. jelölőszín 5 9" xfId="5258" xr:uid="{00000000-0005-0000-0000-0000000D0000}"/>
    <cellStyle name="40% - 6. jelölőszín 5 9 2" xfId="24953" xr:uid="{B3534F7E-0D21-4553-B4D4-29007DE23F53}"/>
    <cellStyle name="40% - 6. jelölőszín 6" xfId="288" xr:uid="{00000000-0005-0000-0000-0000010D0000}"/>
    <cellStyle name="40% - 6. jelölőszín 6 10" xfId="5259" xr:uid="{00000000-0005-0000-0000-0000020D0000}"/>
    <cellStyle name="40% - 6. jelölőszín 6 10 2" xfId="24954" xr:uid="{C11C45BD-179E-48F2-A81D-DF0CA2E498C5}"/>
    <cellStyle name="40% - 6. jelölőszín 6 11" xfId="22949" xr:uid="{01498343-A05E-4C11-8AB6-DDD1E58FFE7F}"/>
    <cellStyle name="40% - 6. jelölőszín 6 2" xfId="5260" xr:uid="{00000000-0005-0000-0000-0000030D0000}"/>
    <cellStyle name="40% - 6. jelölőszín 6 2 2" xfId="5261" xr:uid="{00000000-0005-0000-0000-0000040D0000}"/>
    <cellStyle name="40% - 6. jelölőszín 6 2 3" xfId="24955" xr:uid="{84149164-CF74-4305-9EFE-314E85CBBCEA}"/>
    <cellStyle name="40% - 6. jelölőszín 6 3" xfId="5262" xr:uid="{00000000-0005-0000-0000-0000050D0000}"/>
    <cellStyle name="40% - 6. jelölőszín 6 3 2" xfId="5263" xr:uid="{00000000-0005-0000-0000-0000060D0000}"/>
    <cellStyle name="40% - 6. jelölőszín 6 3 3" xfId="24956" xr:uid="{7AAC993D-4904-4F00-8F71-06C4FC9ACCE6}"/>
    <cellStyle name="40% - 6. jelölőszín 6 4" xfId="5264" xr:uid="{00000000-0005-0000-0000-0000070D0000}"/>
    <cellStyle name="40% - 6. jelölőszín 6 4 2" xfId="5265" xr:uid="{00000000-0005-0000-0000-0000080D0000}"/>
    <cellStyle name="40% - 6. jelölőszín 6 4 3" xfId="24957" xr:uid="{2579CBAB-5BB9-4D88-AAAB-87D877FD26B3}"/>
    <cellStyle name="40% - 6. jelölőszín 6 5" xfId="5266" xr:uid="{00000000-0005-0000-0000-0000090D0000}"/>
    <cellStyle name="40% - 6. jelölőszín 6 5 2" xfId="24958" xr:uid="{432A0EBB-27EB-4E03-B412-CE22ADA2770F}"/>
    <cellStyle name="40% - 6. jelölőszín 6 6" xfId="5267" xr:uid="{00000000-0005-0000-0000-00000A0D0000}"/>
    <cellStyle name="40% - 6. jelölőszín 6 6 2" xfId="24959" xr:uid="{2E04D18C-E7A7-414B-AC5D-2776997ED7DB}"/>
    <cellStyle name="40% - 6. jelölőszín 6 7" xfId="5268" xr:uid="{00000000-0005-0000-0000-00000B0D0000}"/>
    <cellStyle name="40% - 6. jelölőszín 6 7 2" xfId="24960" xr:uid="{16A1D22B-8256-4CFB-8D25-4ED32A29E5CE}"/>
    <cellStyle name="40% - 6. jelölőszín 6 8" xfId="5269" xr:uid="{00000000-0005-0000-0000-00000C0D0000}"/>
    <cellStyle name="40% - 6. jelölőszín 6 8 2" xfId="24961" xr:uid="{0AA6A10C-74FE-4AA3-87EF-8F94E1593D22}"/>
    <cellStyle name="40% - 6. jelölőszín 6 9" xfId="5270" xr:uid="{00000000-0005-0000-0000-00000D0D0000}"/>
    <cellStyle name="40% - 6. jelölőszín 6 9 2" xfId="24962" xr:uid="{EAE98417-6498-434D-BD39-77930F1E2C97}"/>
    <cellStyle name="40% - 6. jelölőszín 7" xfId="289" xr:uid="{00000000-0005-0000-0000-00000E0D0000}"/>
    <cellStyle name="40% - 6. jelölőszín 7 10" xfId="5271" xr:uid="{00000000-0005-0000-0000-00000F0D0000}"/>
    <cellStyle name="40% - 6. jelölőszín 7 10 2" xfId="24963" xr:uid="{C0AEDE89-1B8F-43B7-9253-31D56D3C4EA1}"/>
    <cellStyle name="40% - 6. jelölőszín 7 11" xfId="22950" xr:uid="{964D17A6-F102-4802-BBAD-7FFB672B845E}"/>
    <cellStyle name="40% - 6. jelölőszín 7 2" xfId="5272" xr:uid="{00000000-0005-0000-0000-0000100D0000}"/>
    <cellStyle name="40% - 6. jelölőszín 7 2 2" xfId="5273" xr:uid="{00000000-0005-0000-0000-0000110D0000}"/>
    <cellStyle name="40% - 6. jelölőszín 7 2 3" xfId="24964" xr:uid="{CC4EF911-1D71-4705-8953-82889F30CCE2}"/>
    <cellStyle name="40% - 6. jelölőszín 7 3" xfId="5274" xr:uid="{00000000-0005-0000-0000-0000120D0000}"/>
    <cellStyle name="40% - 6. jelölőszín 7 3 2" xfId="5275" xr:uid="{00000000-0005-0000-0000-0000130D0000}"/>
    <cellStyle name="40% - 6. jelölőszín 7 3 3" xfId="24965" xr:uid="{31038D55-A92E-48FD-8282-5D071FF39BA9}"/>
    <cellStyle name="40% - 6. jelölőszín 7 4" xfId="5276" xr:uid="{00000000-0005-0000-0000-0000140D0000}"/>
    <cellStyle name="40% - 6. jelölőszín 7 4 2" xfId="5277" xr:uid="{00000000-0005-0000-0000-0000150D0000}"/>
    <cellStyle name="40% - 6. jelölőszín 7 4 3" xfId="24966" xr:uid="{589B5BA8-9758-41EA-A34B-6F09B34C983D}"/>
    <cellStyle name="40% - 6. jelölőszín 7 5" xfId="5278" xr:uid="{00000000-0005-0000-0000-0000160D0000}"/>
    <cellStyle name="40% - 6. jelölőszín 7 5 2" xfId="24967" xr:uid="{3B358632-1CA8-4AE0-91D9-B4E5BC0EA8AD}"/>
    <cellStyle name="40% - 6. jelölőszín 7 6" xfId="5279" xr:uid="{00000000-0005-0000-0000-0000170D0000}"/>
    <cellStyle name="40% - 6. jelölőszín 7 6 2" xfId="24968" xr:uid="{44B5BEA8-BD2F-4CC1-9076-3E23F532E21D}"/>
    <cellStyle name="40% - 6. jelölőszín 7 7" xfId="5280" xr:uid="{00000000-0005-0000-0000-0000180D0000}"/>
    <cellStyle name="40% - 6. jelölőszín 7 7 2" xfId="24969" xr:uid="{55DC3A61-F8B0-48A3-94C3-5119193A074D}"/>
    <cellStyle name="40% - 6. jelölőszín 7 8" xfId="5281" xr:uid="{00000000-0005-0000-0000-0000190D0000}"/>
    <cellStyle name="40% - 6. jelölőszín 7 8 2" xfId="24970" xr:uid="{756D0586-6C1E-4C05-AFD6-6E77A383C8A1}"/>
    <cellStyle name="40% - 6. jelölőszín 7 9" xfId="5282" xr:uid="{00000000-0005-0000-0000-00001A0D0000}"/>
    <cellStyle name="40% - 6. jelölőszín 7 9 2" xfId="24971" xr:uid="{1286B7B1-A231-4C88-AEBC-AEECBDF9059D}"/>
    <cellStyle name="40% - 6. jelölőszín 8" xfId="290" xr:uid="{00000000-0005-0000-0000-00001B0D0000}"/>
    <cellStyle name="40% - 6. jelölőszín 8 10" xfId="5283" xr:uid="{00000000-0005-0000-0000-00001C0D0000}"/>
    <cellStyle name="40% - 6. jelölőszín 8 10 2" xfId="24972" xr:uid="{BF19A166-BA63-4C7C-BF80-FB80615CD7FD}"/>
    <cellStyle name="40% - 6. jelölőszín 8 11" xfId="22951" xr:uid="{A0A4C971-2216-4B16-A05A-F01D16059E85}"/>
    <cellStyle name="40% - 6. jelölőszín 8 2" xfId="5284" xr:uid="{00000000-0005-0000-0000-00001D0D0000}"/>
    <cellStyle name="40% - 6. jelölőszín 8 2 2" xfId="5285" xr:uid="{00000000-0005-0000-0000-00001E0D0000}"/>
    <cellStyle name="40% - 6. jelölőszín 8 2 3" xfId="24973" xr:uid="{358F8E96-E2C5-470C-80C7-7A01EEB87CC0}"/>
    <cellStyle name="40% - 6. jelölőszín 8 3" xfId="5286" xr:uid="{00000000-0005-0000-0000-00001F0D0000}"/>
    <cellStyle name="40% - 6. jelölőszín 8 3 2" xfId="5287" xr:uid="{00000000-0005-0000-0000-0000200D0000}"/>
    <cellStyle name="40% - 6. jelölőszín 8 3 3" xfId="24974" xr:uid="{22E92232-539E-4B9B-BC7D-CFA48FD66A9D}"/>
    <cellStyle name="40% - 6. jelölőszín 8 4" xfId="5288" xr:uid="{00000000-0005-0000-0000-0000210D0000}"/>
    <cellStyle name="40% - 6. jelölőszín 8 4 2" xfId="5289" xr:uid="{00000000-0005-0000-0000-0000220D0000}"/>
    <cellStyle name="40% - 6. jelölőszín 8 4 3" xfId="24975" xr:uid="{B4C5C09A-74E8-4520-85A0-728BE1D4A068}"/>
    <cellStyle name="40% - 6. jelölőszín 8 5" xfId="5290" xr:uid="{00000000-0005-0000-0000-0000230D0000}"/>
    <cellStyle name="40% - 6. jelölőszín 8 5 2" xfId="24976" xr:uid="{84A4340B-C71B-4E8F-9490-4B31230057E6}"/>
    <cellStyle name="40% - 6. jelölőszín 8 6" xfId="5291" xr:uid="{00000000-0005-0000-0000-0000240D0000}"/>
    <cellStyle name="40% - 6. jelölőszín 8 6 2" xfId="24977" xr:uid="{2A0D5FBE-6E6D-478E-806D-4413F7A309E8}"/>
    <cellStyle name="40% - 6. jelölőszín 8 7" xfId="5292" xr:uid="{00000000-0005-0000-0000-0000250D0000}"/>
    <cellStyle name="40% - 6. jelölőszín 8 7 2" xfId="24978" xr:uid="{89ECDFC1-6050-4E99-8B2B-9043C2576A77}"/>
    <cellStyle name="40% - 6. jelölőszín 8 8" xfId="5293" xr:uid="{00000000-0005-0000-0000-0000260D0000}"/>
    <cellStyle name="40% - 6. jelölőszín 8 8 2" xfId="24979" xr:uid="{17A0946A-235C-4208-8051-C03395918BA0}"/>
    <cellStyle name="40% - 6. jelölőszín 8 9" xfId="5294" xr:uid="{00000000-0005-0000-0000-0000270D0000}"/>
    <cellStyle name="40% - 6. jelölőszín 8 9 2" xfId="24980" xr:uid="{4635DCC8-8817-4333-9F7A-3A068A9DAD2D}"/>
    <cellStyle name="40% - 6. jelölőszín 9" xfId="291" xr:uid="{00000000-0005-0000-0000-0000280D0000}"/>
    <cellStyle name="40% - 6. jelölőszín 9 10" xfId="5295" xr:uid="{00000000-0005-0000-0000-0000290D0000}"/>
    <cellStyle name="40% - 6. jelölőszín 9 10 2" xfId="24981" xr:uid="{56DD162B-E0C6-46B7-94E9-24F2D372E674}"/>
    <cellStyle name="40% - 6. jelölőszín 9 11" xfId="22952" xr:uid="{82A4AEDB-D389-4054-9FC6-AD9CDD8B63C8}"/>
    <cellStyle name="40% - 6. jelölőszín 9 2" xfId="5296" xr:uid="{00000000-0005-0000-0000-00002A0D0000}"/>
    <cellStyle name="40% - 6. jelölőszín 9 2 2" xfId="5297" xr:uid="{00000000-0005-0000-0000-00002B0D0000}"/>
    <cellStyle name="40% - 6. jelölőszín 9 2 3" xfId="24982" xr:uid="{34473D4C-5DF2-4F06-842D-D47AE04A1BA3}"/>
    <cellStyle name="40% - 6. jelölőszín 9 3" xfId="5298" xr:uid="{00000000-0005-0000-0000-00002C0D0000}"/>
    <cellStyle name="40% - 6. jelölőszín 9 3 2" xfId="5299" xr:uid="{00000000-0005-0000-0000-00002D0D0000}"/>
    <cellStyle name="40% - 6. jelölőszín 9 3 3" xfId="24983" xr:uid="{8D5BCBF3-0E90-4DB8-81CB-594E9F99C957}"/>
    <cellStyle name="40% - 6. jelölőszín 9 4" xfId="5300" xr:uid="{00000000-0005-0000-0000-00002E0D0000}"/>
    <cellStyle name="40% - 6. jelölőszín 9 4 2" xfId="5301" xr:uid="{00000000-0005-0000-0000-00002F0D0000}"/>
    <cellStyle name="40% - 6. jelölőszín 9 4 3" xfId="24984" xr:uid="{2FED0431-75CE-49B9-8BE6-7C205056FAAC}"/>
    <cellStyle name="40% - 6. jelölőszín 9 5" xfId="5302" xr:uid="{00000000-0005-0000-0000-0000300D0000}"/>
    <cellStyle name="40% - 6. jelölőszín 9 5 2" xfId="24985" xr:uid="{29D90CCF-1616-4C37-B39C-6F085B1FD7B2}"/>
    <cellStyle name="40% - 6. jelölőszín 9 6" xfId="5303" xr:uid="{00000000-0005-0000-0000-0000310D0000}"/>
    <cellStyle name="40% - 6. jelölőszín 9 6 2" xfId="24986" xr:uid="{A3610E02-7AEC-449E-9024-411F0D93EC32}"/>
    <cellStyle name="40% - 6. jelölőszín 9 7" xfId="5304" xr:uid="{00000000-0005-0000-0000-0000320D0000}"/>
    <cellStyle name="40% - 6. jelölőszín 9 7 2" xfId="24987" xr:uid="{07FF3031-9BFE-4803-990B-4A2A0084D39B}"/>
    <cellStyle name="40% - 6. jelölőszín 9 8" xfId="5305" xr:uid="{00000000-0005-0000-0000-0000330D0000}"/>
    <cellStyle name="40% - 6. jelölőszín 9 8 2" xfId="24988" xr:uid="{D05408FA-74B7-404D-8C28-DFEB97932484}"/>
    <cellStyle name="40% - 6. jelölőszín 9 9" xfId="5306" xr:uid="{00000000-0005-0000-0000-0000340D0000}"/>
    <cellStyle name="40% - 6. jelölőszín 9 9 2" xfId="24989" xr:uid="{7C0B8058-B01C-462F-B6A9-855EBF730653}"/>
    <cellStyle name="40% - Accent1 2" xfId="292" xr:uid="{00000000-0005-0000-0000-0000350D0000}"/>
    <cellStyle name="40% - Accent1 2 2" xfId="293" xr:uid="{00000000-0005-0000-0000-0000360D0000}"/>
    <cellStyle name="40% - Accent1 2 2 2" xfId="5307" xr:uid="{00000000-0005-0000-0000-0000370D0000}"/>
    <cellStyle name="40% - Accent1 2 2 3" xfId="5308" xr:uid="{00000000-0005-0000-0000-0000380D0000}"/>
    <cellStyle name="40% - Accent1 2 3" xfId="5309" xr:uid="{00000000-0005-0000-0000-0000390D0000}"/>
    <cellStyle name="40% - Accent1 3" xfId="294" xr:uid="{00000000-0005-0000-0000-00003A0D0000}"/>
    <cellStyle name="40% - Accent1 4" xfId="295" xr:uid="{00000000-0005-0000-0000-00003B0D0000}"/>
    <cellStyle name="40% - Accent1 5" xfId="5310" xr:uid="{00000000-0005-0000-0000-00003C0D0000}"/>
    <cellStyle name="40% - Accent2 2" xfId="296" xr:uid="{00000000-0005-0000-0000-00003D0D0000}"/>
    <cellStyle name="40% - Accent2 2 2" xfId="5311" xr:uid="{00000000-0005-0000-0000-00003E0D0000}"/>
    <cellStyle name="40% - Accent2 3" xfId="297" xr:uid="{00000000-0005-0000-0000-00003F0D0000}"/>
    <cellStyle name="40% - Accent2 4" xfId="298" xr:uid="{00000000-0005-0000-0000-0000400D0000}"/>
    <cellStyle name="40% - Accent2 5" xfId="5312" xr:uid="{00000000-0005-0000-0000-0000410D0000}"/>
    <cellStyle name="40% - Accent3 2" xfId="299" xr:uid="{00000000-0005-0000-0000-0000420D0000}"/>
    <cellStyle name="40% - Accent3 2 2" xfId="300" xr:uid="{00000000-0005-0000-0000-0000430D0000}"/>
    <cellStyle name="40% - Accent3 2 2 2" xfId="5313" xr:uid="{00000000-0005-0000-0000-0000440D0000}"/>
    <cellStyle name="40% - Accent3 2 2 3" xfId="5314" xr:uid="{00000000-0005-0000-0000-0000450D0000}"/>
    <cellStyle name="40% - Accent3 2 3" xfId="5315" xr:uid="{00000000-0005-0000-0000-0000460D0000}"/>
    <cellStyle name="40% - Accent3 3" xfId="301" xr:uid="{00000000-0005-0000-0000-0000470D0000}"/>
    <cellStyle name="40% - Accent3 4" xfId="302" xr:uid="{00000000-0005-0000-0000-0000480D0000}"/>
    <cellStyle name="40% - Accent3 5" xfId="5316" xr:uid="{00000000-0005-0000-0000-0000490D0000}"/>
    <cellStyle name="40% - Accent4 2" xfId="303" xr:uid="{00000000-0005-0000-0000-00004A0D0000}"/>
    <cellStyle name="40% - Accent4 2 2" xfId="304" xr:uid="{00000000-0005-0000-0000-00004B0D0000}"/>
    <cellStyle name="40% - Accent4 2 2 2" xfId="5317" xr:uid="{00000000-0005-0000-0000-00004C0D0000}"/>
    <cellStyle name="40% - Accent4 2 2 3" xfId="5318" xr:uid="{00000000-0005-0000-0000-00004D0D0000}"/>
    <cellStyle name="40% - Accent4 2 3" xfId="5319" xr:uid="{00000000-0005-0000-0000-00004E0D0000}"/>
    <cellStyle name="40% - Accent4 3" xfId="305" xr:uid="{00000000-0005-0000-0000-00004F0D0000}"/>
    <cellStyle name="40% - Accent4 4" xfId="306" xr:uid="{00000000-0005-0000-0000-0000500D0000}"/>
    <cellStyle name="40% - Accent4 5" xfId="5320" xr:uid="{00000000-0005-0000-0000-0000510D0000}"/>
    <cellStyle name="40% - Accent5 2" xfId="307" xr:uid="{00000000-0005-0000-0000-0000520D0000}"/>
    <cellStyle name="40% - Accent5 2 2" xfId="308" xr:uid="{00000000-0005-0000-0000-0000530D0000}"/>
    <cellStyle name="40% - Accent5 2 2 2" xfId="5321" xr:uid="{00000000-0005-0000-0000-0000540D0000}"/>
    <cellStyle name="40% - Accent5 2 2 3" xfId="5322" xr:uid="{00000000-0005-0000-0000-0000550D0000}"/>
    <cellStyle name="40% - Accent5 2 3" xfId="5323" xr:uid="{00000000-0005-0000-0000-0000560D0000}"/>
    <cellStyle name="40% - Accent5 3" xfId="309" xr:uid="{00000000-0005-0000-0000-0000570D0000}"/>
    <cellStyle name="40% - Accent5 4" xfId="310" xr:uid="{00000000-0005-0000-0000-0000580D0000}"/>
    <cellStyle name="40% - Accent5 5" xfId="5324" xr:uid="{00000000-0005-0000-0000-0000590D0000}"/>
    <cellStyle name="40% - Accent6 2" xfId="311" xr:uid="{00000000-0005-0000-0000-00005A0D0000}"/>
    <cellStyle name="40% - Accent6 2 2" xfId="312" xr:uid="{00000000-0005-0000-0000-00005B0D0000}"/>
    <cellStyle name="40% - Accent6 2 2 2" xfId="5325" xr:uid="{00000000-0005-0000-0000-00005C0D0000}"/>
    <cellStyle name="40% - Accent6 2 2 3" xfId="5326" xr:uid="{00000000-0005-0000-0000-00005D0D0000}"/>
    <cellStyle name="40% - Accent6 2 3" xfId="5327" xr:uid="{00000000-0005-0000-0000-00005E0D0000}"/>
    <cellStyle name="40% - Accent6 3" xfId="313" xr:uid="{00000000-0005-0000-0000-00005F0D0000}"/>
    <cellStyle name="40% - Accent6 4" xfId="314" xr:uid="{00000000-0005-0000-0000-0000600D0000}"/>
    <cellStyle name="40% - Accent6 5" xfId="5328" xr:uid="{00000000-0005-0000-0000-0000610D0000}"/>
    <cellStyle name="40% - Akzent1" xfId="5329" xr:uid="{00000000-0005-0000-0000-0000620D0000}"/>
    <cellStyle name="40% - Akzent2" xfId="5330" xr:uid="{00000000-0005-0000-0000-0000630D0000}"/>
    <cellStyle name="40% - Akzent3" xfId="5331" xr:uid="{00000000-0005-0000-0000-0000640D0000}"/>
    <cellStyle name="40% - Akzent4" xfId="5332" xr:uid="{00000000-0005-0000-0000-0000650D0000}"/>
    <cellStyle name="40% - Akzent5" xfId="5333" xr:uid="{00000000-0005-0000-0000-0000660D0000}"/>
    <cellStyle name="40% - Akzent6" xfId="5334" xr:uid="{00000000-0005-0000-0000-0000670D0000}"/>
    <cellStyle name="40% - Énfasis1" xfId="5335" xr:uid="{00000000-0005-0000-0000-0000680D0000}"/>
    <cellStyle name="40% - Énfasis2" xfId="5336" xr:uid="{00000000-0005-0000-0000-0000690D0000}"/>
    <cellStyle name="40% - Énfasis3" xfId="5337" xr:uid="{00000000-0005-0000-0000-00006A0D0000}"/>
    <cellStyle name="40% - Énfasis4" xfId="5338" xr:uid="{00000000-0005-0000-0000-00006B0D0000}"/>
    <cellStyle name="40% - Énfasis5" xfId="5339" xr:uid="{00000000-0005-0000-0000-00006C0D0000}"/>
    <cellStyle name="40% - Énfasis6" xfId="5340" xr:uid="{00000000-0005-0000-0000-00006D0D0000}"/>
    <cellStyle name="40% - 强调文字颜色 1 2" xfId="5341" xr:uid="{00000000-0005-0000-0000-00006E0D0000}"/>
    <cellStyle name="40% - 强调文字颜色 2 2" xfId="5342" xr:uid="{00000000-0005-0000-0000-00006F0D0000}"/>
    <cellStyle name="40% - 强调文字颜色 3 2" xfId="5343" xr:uid="{00000000-0005-0000-0000-0000700D0000}"/>
    <cellStyle name="40% - 强调文字颜色 4 2" xfId="5344" xr:uid="{00000000-0005-0000-0000-0000710D0000}"/>
    <cellStyle name="40% - 强调文字颜色 5 2" xfId="5345" xr:uid="{00000000-0005-0000-0000-0000720D0000}"/>
    <cellStyle name="40% - 强调文字颜色 6 2" xfId="5346" xr:uid="{00000000-0005-0000-0000-0000730D0000}"/>
    <cellStyle name="60% - 1. jelölőszín" xfId="315" xr:uid="{00000000-0005-0000-0000-0000740D0000}"/>
    <cellStyle name="60% - 1. jelölőszín 2" xfId="316" xr:uid="{00000000-0005-0000-0000-0000750D0000}"/>
    <cellStyle name="60% - 1. jelölőszín 2 2" xfId="317" xr:uid="{00000000-0005-0000-0000-0000760D0000}"/>
    <cellStyle name="60% - 1. jelölőszín 2 3" xfId="318" xr:uid="{00000000-0005-0000-0000-0000770D0000}"/>
    <cellStyle name="60% - 1. jelölőszín 2 4" xfId="5347" xr:uid="{00000000-0005-0000-0000-0000780D0000}"/>
    <cellStyle name="60% - 1. jelölőszín 2 5" xfId="5348" xr:uid="{00000000-0005-0000-0000-0000790D0000}"/>
    <cellStyle name="60% - 1. jelölőszín 3" xfId="319" xr:uid="{00000000-0005-0000-0000-00007A0D0000}"/>
    <cellStyle name="60% - 1. jelölőszín 3 2" xfId="5349" xr:uid="{00000000-0005-0000-0000-00007B0D0000}"/>
    <cellStyle name="60% - 1. jelölőszín 3 3" xfId="5350" xr:uid="{00000000-0005-0000-0000-00007C0D0000}"/>
    <cellStyle name="60% - 1. jelölőszín 4" xfId="320" xr:uid="{00000000-0005-0000-0000-00007D0D0000}"/>
    <cellStyle name="60% - 1. jelölőszín 4 2" xfId="5351" xr:uid="{00000000-0005-0000-0000-00007E0D0000}"/>
    <cellStyle name="60% - 1. jelölőszín 5" xfId="5352" xr:uid="{00000000-0005-0000-0000-00007F0D0000}"/>
    <cellStyle name="60% - 1. jelölőszín 6" xfId="5353" xr:uid="{00000000-0005-0000-0000-0000800D0000}"/>
    <cellStyle name="60% - 1. jelölőszín 7" xfId="5354" xr:uid="{00000000-0005-0000-0000-0000810D0000}"/>
    <cellStyle name="60% - 1. jelölőszín 8" xfId="5355" xr:uid="{00000000-0005-0000-0000-0000820D0000}"/>
    <cellStyle name="60% - 1. jelölőszín 9" xfId="5356" xr:uid="{00000000-0005-0000-0000-0000830D0000}"/>
    <cellStyle name="60% - 2. jelölőszín" xfId="321" xr:uid="{00000000-0005-0000-0000-0000840D0000}"/>
    <cellStyle name="60% - 2. jelölőszín 2" xfId="322" xr:uid="{00000000-0005-0000-0000-0000850D0000}"/>
    <cellStyle name="60% - 2. jelölőszín 2 2" xfId="323" xr:uid="{00000000-0005-0000-0000-0000860D0000}"/>
    <cellStyle name="60% - 2. jelölőszín 2 3" xfId="324" xr:uid="{00000000-0005-0000-0000-0000870D0000}"/>
    <cellStyle name="60% - 2. jelölőszín 2 4" xfId="5357" xr:uid="{00000000-0005-0000-0000-0000880D0000}"/>
    <cellStyle name="60% - 2. jelölőszín 2 5" xfId="5358" xr:uid="{00000000-0005-0000-0000-0000890D0000}"/>
    <cellStyle name="60% - 2. jelölőszín 3" xfId="325" xr:uid="{00000000-0005-0000-0000-00008A0D0000}"/>
    <cellStyle name="60% - 2. jelölőszín 3 2" xfId="5359" xr:uid="{00000000-0005-0000-0000-00008B0D0000}"/>
    <cellStyle name="60% - 2. jelölőszín 3 3" xfId="5360" xr:uid="{00000000-0005-0000-0000-00008C0D0000}"/>
    <cellStyle name="60% - 2. jelölőszín 4" xfId="326" xr:uid="{00000000-0005-0000-0000-00008D0D0000}"/>
    <cellStyle name="60% - 2. jelölőszín 4 2" xfId="5361" xr:uid="{00000000-0005-0000-0000-00008E0D0000}"/>
    <cellStyle name="60% - 2. jelölőszín 5" xfId="5362" xr:uid="{00000000-0005-0000-0000-00008F0D0000}"/>
    <cellStyle name="60% - 2. jelölőszín 6" xfId="5363" xr:uid="{00000000-0005-0000-0000-0000900D0000}"/>
    <cellStyle name="60% - 2. jelölőszín 7" xfId="5364" xr:uid="{00000000-0005-0000-0000-0000910D0000}"/>
    <cellStyle name="60% - 2. jelölőszín 8" xfId="5365" xr:uid="{00000000-0005-0000-0000-0000920D0000}"/>
    <cellStyle name="60% - 2. jelölőszín 9" xfId="5366" xr:uid="{00000000-0005-0000-0000-0000930D0000}"/>
    <cellStyle name="60% - 3. jelölőszín" xfId="327" xr:uid="{00000000-0005-0000-0000-0000940D0000}"/>
    <cellStyle name="60% - 3. jelölőszín 2" xfId="328" xr:uid="{00000000-0005-0000-0000-0000950D0000}"/>
    <cellStyle name="60% - 3. jelölőszín 2 2" xfId="329" xr:uid="{00000000-0005-0000-0000-0000960D0000}"/>
    <cellStyle name="60% - 3. jelölőszín 2 3" xfId="330" xr:uid="{00000000-0005-0000-0000-0000970D0000}"/>
    <cellStyle name="60% - 3. jelölőszín 2 4" xfId="5367" xr:uid="{00000000-0005-0000-0000-0000980D0000}"/>
    <cellStyle name="60% - 3. jelölőszín 2 5" xfId="5368" xr:uid="{00000000-0005-0000-0000-0000990D0000}"/>
    <cellStyle name="60% - 3. jelölőszín 3" xfId="331" xr:uid="{00000000-0005-0000-0000-00009A0D0000}"/>
    <cellStyle name="60% - 3. jelölőszín 3 2" xfId="5369" xr:uid="{00000000-0005-0000-0000-00009B0D0000}"/>
    <cellStyle name="60% - 3. jelölőszín 3 3" xfId="5370" xr:uid="{00000000-0005-0000-0000-00009C0D0000}"/>
    <cellStyle name="60% - 3. jelölőszín 4" xfId="332" xr:uid="{00000000-0005-0000-0000-00009D0D0000}"/>
    <cellStyle name="60% - 3. jelölőszín 4 2" xfId="5371" xr:uid="{00000000-0005-0000-0000-00009E0D0000}"/>
    <cellStyle name="60% - 3. jelölőszín 5" xfId="5372" xr:uid="{00000000-0005-0000-0000-00009F0D0000}"/>
    <cellStyle name="60% - 3. jelölőszín 6" xfId="5373" xr:uid="{00000000-0005-0000-0000-0000A00D0000}"/>
    <cellStyle name="60% - 3. jelölőszín 7" xfId="5374" xr:uid="{00000000-0005-0000-0000-0000A10D0000}"/>
    <cellStyle name="60% - 3. jelölőszín 8" xfId="5375" xr:uid="{00000000-0005-0000-0000-0000A20D0000}"/>
    <cellStyle name="60% - 3. jelölőszín 9" xfId="5376" xr:uid="{00000000-0005-0000-0000-0000A30D0000}"/>
    <cellStyle name="60% - 4. jelölőszín" xfId="333" xr:uid="{00000000-0005-0000-0000-0000A40D0000}"/>
    <cellStyle name="60% - 4. jelölőszín 2" xfId="334" xr:uid="{00000000-0005-0000-0000-0000A50D0000}"/>
    <cellStyle name="60% - 4. jelölőszín 2 2" xfId="335" xr:uid="{00000000-0005-0000-0000-0000A60D0000}"/>
    <cellStyle name="60% - 4. jelölőszín 2 3" xfId="336" xr:uid="{00000000-0005-0000-0000-0000A70D0000}"/>
    <cellStyle name="60% - 4. jelölőszín 2 4" xfId="5377" xr:uid="{00000000-0005-0000-0000-0000A80D0000}"/>
    <cellStyle name="60% - 4. jelölőszín 2 5" xfId="5378" xr:uid="{00000000-0005-0000-0000-0000A90D0000}"/>
    <cellStyle name="60% - 4. jelölőszín 3" xfId="337" xr:uid="{00000000-0005-0000-0000-0000AA0D0000}"/>
    <cellStyle name="60% - 4. jelölőszín 3 2" xfId="5379" xr:uid="{00000000-0005-0000-0000-0000AB0D0000}"/>
    <cellStyle name="60% - 4. jelölőszín 3 3" xfId="5380" xr:uid="{00000000-0005-0000-0000-0000AC0D0000}"/>
    <cellStyle name="60% - 4. jelölőszín 4" xfId="338" xr:uid="{00000000-0005-0000-0000-0000AD0D0000}"/>
    <cellStyle name="60% - 4. jelölőszín 4 2" xfId="5381" xr:uid="{00000000-0005-0000-0000-0000AE0D0000}"/>
    <cellStyle name="60% - 4. jelölőszín 5" xfId="5382" xr:uid="{00000000-0005-0000-0000-0000AF0D0000}"/>
    <cellStyle name="60% - 4. jelölőszín 6" xfId="5383" xr:uid="{00000000-0005-0000-0000-0000B00D0000}"/>
    <cellStyle name="60% - 4. jelölőszín 7" xfId="5384" xr:uid="{00000000-0005-0000-0000-0000B10D0000}"/>
    <cellStyle name="60% - 4. jelölőszín 8" xfId="5385" xr:uid="{00000000-0005-0000-0000-0000B20D0000}"/>
    <cellStyle name="60% - 4. jelölőszín 9" xfId="5386" xr:uid="{00000000-0005-0000-0000-0000B30D0000}"/>
    <cellStyle name="60% - 5. jelölőszín" xfId="339" xr:uid="{00000000-0005-0000-0000-0000B40D0000}"/>
    <cellStyle name="60% - 5. jelölőszín 2" xfId="340" xr:uid="{00000000-0005-0000-0000-0000B50D0000}"/>
    <cellStyle name="60% - 5. jelölőszín 2 2" xfId="341" xr:uid="{00000000-0005-0000-0000-0000B60D0000}"/>
    <cellStyle name="60% - 5. jelölőszín 2 3" xfId="342" xr:uid="{00000000-0005-0000-0000-0000B70D0000}"/>
    <cellStyle name="60% - 5. jelölőszín 2 4" xfId="5387" xr:uid="{00000000-0005-0000-0000-0000B80D0000}"/>
    <cellStyle name="60% - 5. jelölőszín 2 5" xfId="5388" xr:uid="{00000000-0005-0000-0000-0000B90D0000}"/>
    <cellStyle name="60% - 5. jelölőszín 3" xfId="343" xr:uid="{00000000-0005-0000-0000-0000BA0D0000}"/>
    <cellStyle name="60% - 5. jelölőszín 3 2" xfId="5389" xr:uid="{00000000-0005-0000-0000-0000BB0D0000}"/>
    <cellStyle name="60% - 5. jelölőszín 3 3" xfId="5390" xr:uid="{00000000-0005-0000-0000-0000BC0D0000}"/>
    <cellStyle name="60% - 5. jelölőszín 4" xfId="344" xr:uid="{00000000-0005-0000-0000-0000BD0D0000}"/>
    <cellStyle name="60% - 5. jelölőszín 4 2" xfId="5391" xr:uid="{00000000-0005-0000-0000-0000BE0D0000}"/>
    <cellStyle name="60% - 5. jelölőszín 5" xfId="5392" xr:uid="{00000000-0005-0000-0000-0000BF0D0000}"/>
    <cellStyle name="60% - 5. jelölőszín 6" xfId="5393" xr:uid="{00000000-0005-0000-0000-0000C00D0000}"/>
    <cellStyle name="60% - 5. jelölőszín 7" xfId="5394" xr:uid="{00000000-0005-0000-0000-0000C10D0000}"/>
    <cellStyle name="60% - 5. jelölőszín 8" xfId="5395" xr:uid="{00000000-0005-0000-0000-0000C20D0000}"/>
    <cellStyle name="60% - 5. jelölőszín 9" xfId="5396" xr:uid="{00000000-0005-0000-0000-0000C30D0000}"/>
    <cellStyle name="60% - 6. jelölőszín" xfId="345" xr:uid="{00000000-0005-0000-0000-0000C40D0000}"/>
    <cellStyle name="60% - 6. jelölőszín 2" xfId="346" xr:uid="{00000000-0005-0000-0000-0000C50D0000}"/>
    <cellStyle name="60% - 6. jelölőszín 2 2" xfId="347" xr:uid="{00000000-0005-0000-0000-0000C60D0000}"/>
    <cellStyle name="60% - 6. jelölőszín 2 3" xfId="348" xr:uid="{00000000-0005-0000-0000-0000C70D0000}"/>
    <cellStyle name="60% - 6. jelölőszín 2 4" xfId="5397" xr:uid="{00000000-0005-0000-0000-0000C80D0000}"/>
    <cellStyle name="60% - 6. jelölőszín 2 5" xfId="5398" xr:uid="{00000000-0005-0000-0000-0000C90D0000}"/>
    <cellStyle name="60% - 6. jelölőszín 3" xfId="349" xr:uid="{00000000-0005-0000-0000-0000CA0D0000}"/>
    <cellStyle name="60% - 6. jelölőszín 3 2" xfId="5399" xr:uid="{00000000-0005-0000-0000-0000CB0D0000}"/>
    <cellStyle name="60% - 6. jelölőszín 3 3" xfId="5400" xr:uid="{00000000-0005-0000-0000-0000CC0D0000}"/>
    <cellStyle name="60% - 6. jelölőszín 4" xfId="350" xr:uid="{00000000-0005-0000-0000-0000CD0D0000}"/>
    <cellStyle name="60% - 6. jelölőszín 4 2" xfId="5401" xr:uid="{00000000-0005-0000-0000-0000CE0D0000}"/>
    <cellStyle name="60% - 6. jelölőszín 5" xfId="5402" xr:uid="{00000000-0005-0000-0000-0000CF0D0000}"/>
    <cellStyle name="60% - 6. jelölőszín 6" xfId="5403" xr:uid="{00000000-0005-0000-0000-0000D00D0000}"/>
    <cellStyle name="60% - 6. jelölőszín 7" xfId="5404" xr:uid="{00000000-0005-0000-0000-0000D10D0000}"/>
    <cellStyle name="60% - 6. jelölőszín 8" xfId="5405" xr:uid="{00000000-0005-0000-0000-0000D20D0000}"/>
    <cellStyle name="60% - 6. jelölőszín 9" xfId="5406" xr:uid="{00000000-0005-0000-0000-0000D30D0000}"/>
    <cellStyle name="60% - Accent1 2" xfId="351" xr:uid="{00000000-0005-0000-0000-0000D40D0000}"/>
    <cellStyle name="60% - Accent1 2 2" xfId="352" xr:uid="{00000000-0005-0000-0000-0000D50D0000}"/>
    <cellStyle name="60% - Accent1 2 2 2" xfId="5407" xr:uid="{00000000-0005-0000-0000-0000D60D0000}"/>
    <cellStyle name="60% - Accent1 2 2 3" xfId="5408" xr:uid="{00000000-0005-0000-0000-0000D70D0000}"/>
    <cellStyle name="60% - Accent1 2 3" xfId="5409" xr:uid="{00000000-0005-0000-0000-0000D80D0000}"/>
    <cellStyle name="60% - Accent1 3" xfId="353" xr:uid="{00000000-0005-0000-0000-0000D90D0000}"/>
    <cellStyle name="60% - Accent1 4" xfId="354" xr:uid="{00000000-0005-0000-0000-0000DA0D0000}"/>
    <cellStyle name="60% - Accent1 5" xfId="5410" xr:uid="{00000000-0005-0000-0000-0000DB0D0000}"/>
    <cellStyle name="60% - Accent2 2" xfId="355" xr:uid="{00000000-0005-0000-0000-0000DC0D0000}"/>
    <cellStyle name="60% - Accent2 2 2" xfId="356" xr:uid="{00000000-0005-0000-0000-0000DD0D0000}"/>
    <cellStyle name="60% - Accent2 2 2 2" xfId="5411" xr:uid="{00000000-0005-0000-0000-0000DE0D0000}"/>
    <cellStyle name="60% - Accent2 2 2 3" xfId="5412" xr:uid="{00000000-0005-0000-0000-0000DF0D0000}"/>
    <cellStyle name="60% - Accent2 2 3" xfId="5413" xr:uid="{00000000-0005-0000-0000-0000E00D0000}"/>
    <cellStyle name="60% - Accent2 3" xfId="357" xr:uid="{00000000-0005-0000-0000-0000E10D0000}"/>
    <cellStyle name="60% - Accent2 4" xfId="358" xr:uid="{00000000-0005-0000-0000-0000E20D0000}"/>
    <cellStyle name="60% - Accent2 5" xfId="5414" xr:uid="{00000000-0005-0000-0000-0000E30D0000}"/>
    <cellStyle name="60% - Accent3 2" xfId="359" xr:uid="{00000000-0005-0000-0000-0000E40D0000}"/>
    <cellStyle name="60% - Accent3 2 2" xfId="360" xr:uid="{00000000-0005-0000-0000-0000E50D0000}"/>
    <cellStyle name="60% - Accent3 2 2 2" xfId="5415" xr:uid="{00000000-0005-0000-0000-0000E60D0000}"/>
    <cellStyle name="60% - Accent3 2 2 3" xfId="5416" xr:uid="{00000000-0005-0000-0000-0000E70D0000}"/>
    <cellStyle name="60% - Accent3 2 3" xfId="5417" xr:uid="{00000000-0005-0000-0000-0000E80D0000}"/>
    <cellStyle name="60% - Accent3 3" xfId="361" xr:uid="{00000000-0005-0000-0000-0000E90D0000}"/>
    <cellStyle name="60% - Accent3 4" xfId="362" xr:uid="{00000000-0005-0000-0000-0000EA0D0000}"/>
    <cellStyle name="60% - Accent3 5" xfId="5418" xr:uid="{00000000-0005-0000-0000-0000EB0D0000}"/>
    <cellStyle name="60% - Accent4 2" xfId="363" xr:uid="{00000000-0005-0000-0000-0000EC0D0000}"/>
    <cellStyle name="60% - Accent4 2 2" xfId="364" xr:uid="{00000000-0005-0000-0000-0000ED0D0000}"/>
    <cellStyle name="60% - Accent4 2 2 2" xfId="5419" xr:uid="{00000000-0005-0000-0000-0000EE0D0000}"/>
    <cellStyle name="60% - Accent4 2 2 3" xfId="5420" xr:uid="{00000000-0005-0000-0000-0000EF0D0000}"/>
    <cellStyle name="60% - Accent4 2 3" xfId="5421" xr:uid="{00000000-0005-0000-0000-0000F00D0000}"/>
    <cellStyle name="60% - Accent4 3" xfId="365" xr:uid="{00000000-0005-0000-0000-0000F10D0000}"/>
    <cellStyle name="60% - Accent4 4" xfId="366" xr:uid="{00000000-0005-0000-0000-0000F20D0000}"/>
    <cellStyle name="60% - Accent4 5" xfId="5422" xr:uid="{00000000-0005-0000-0000-0000F30D0000}"/>
    <cellStyle name="60% - Accent5 2" xfId="367" xr:uid="{00000000-0005-0000-0000-0000F40D0000}"/>
    <cellStyle name="60% - Accent5 2 2" xfId="368" xr:uid="{00000000-0005-0000-0000-0000F50D0000}"/>
    <cellStyle name="60% - Accent5 2 2 2" xfId="5423" xr:uid="{00000000-0005-0000-0000-0000F60D0000}"/>
    <cellStyle name="60% - Accent5 2 2 3" xfId="5424" xr:uid="{00000000-0005-0000-0000-0000F70D0000}"/>
    <cellStyle name="60% - Accent5 2 3" xfId="5425" xr:uid="{00000000-0005-0000-0000-0000F80D0000}"/>
    <cellStyle name="60% - Accent5 3" xfId="369" xr:uid="{00000000-0005-0000-0000-0000F90D0000}"/>
    <cellStyle name="60% - Accent5 4" xfId="370" xr:uid="{00000000-0005-0000-0000-0000FA0D0000}"/>
    <cellStyle name="60% - Accent5 5" xfId="5426" xr:uid="{00000000-0005-0000-0000-0000FB0D0000}"/>
    <cellStyle name="60% - Accent6 2" xfId="371" xr:uid="{00000000-0005-0000-0000-0000FC0D0000}"/>
    <cellStyle name="60% - Accent6 2 2" xfId="372" xr:uid="{00000000-0005-0000-0000-0000FD0D0000}"/>
    <cellStyle name="60% - Accent6 2 2 2" xfId="5427" xr:uid="{00000000-0005-0000-0000-0000FE0D0000}"/>
    <cellStyle name="60% - Accent6 2 2 3" xfId="5428" xr:uid="{00000000-0005-0000-0000-0000FF0D0000}"/>
    <cellStyle name="60% - Accent6 2 3" xfId="5429" xr:uid="{00000000-0005-0000-0000-0000000E0000}"/>
    <cellStyle name="60% - Accent6 3" xfId="373" xr:uid="{00000000-0005-0000-0000-0000010E0000}"/>
    <cellStyle name="60% - Accent6 4" xfId="374" xr:uid="{00000000-0005-0000-0000-0000020E0000}"/>
    <cellStyle name="60% - Accent6 5" xfId="5430" xr:uid="{00000000-0005-0000-0000-0000030E0000}"/>
    <cellStyle name="60% - Akzent1" xfId="5431" xr:uid="{00000000-0005-0000-0000-0000040E0000}"/>
    <cellStyle name="60% - Akzent2" xfId="5432" xr:uid="{00000000-0005-0000-0000-0000050E0000}"/>
    <cellStyle name="60% - Akzent3" xfId="5433" xr:uid="{00000000-0005-0000-0000-0000060E0000}"/>
    <cellStyle name="60% - Akzent4" xfId="5434" xr:uid="{00000000-0005-0000-0000-0000070E0000}"/>
    <cellStyle name="60% - Akzent5" xfId="5435" xr:uid="{00000000-0005-0000-0000-0000080E0000}"/>
    <cellStyle name="60% - Akzent6" xfId="5436" xr:uid="{00000000-0005-0000-0000-0000090E0000}"/>
    <cellStyle name="60% - Énfasis1" xfId="5437" xr:uid="{00000000-0005-0000-0000-00000A0E0000}"/>
    <cellStyle name="60% - Énfasis2" xfId="5438" xr:uid="{00000000-0005-0000-0000-00000B0E0000}"/>
    <cellStyle name="60% - Énfasis3" xfId="5439" xr:uid="{00000000-0005-0000-0000-00000C0E0000}"/>
    <cellStyle name="60% - Énfasis4" xfId="5440" xr:uid="{00000000-0005-0000-0000-00000D0E0000}"/>
    <cellStyle name="60% - Énfasis5" xfId="5441" xr:uid="{00000000-0005-0000-0000-00000E0E0000}"/>
    <cellStyle name="60% - Énfasis6" xfId="5442" xr:uid="{00000000-0005-0000-0000-00000F0E0000}"/>
    <cellStyle name="60% - 强调文字颜色 1 2" xfId="5443" xr:uid="{00000000-0005-0000-0000-0000100E0000}"/>
    <cellStyle name="60% - 强调文字颜色 2 2" xfId="5444" xr:uid="{00000000-0005-0000-0000-0000110E0000}"/>
    <cellStyle name="60% - 强调文字颜色 3 2" xfId="5445" xr:uid="{00000000-0005-0000-0000-0000120E0000}"/>
    <cellStyle name="60% - 强调文字颜色 4 2" xfId="5446" xr:uid="{00000000-0005-0000-0000-0000130E0000}"/>
    <cellStyle name="60% - 强调文字颜色 5 2" xfId="5447" xr:uid="{00000000-0005-0000-0000-0000140E0000}"/>
    <cellStyle name="60% - 强调文字颜色 6 2" xfId="5448" xr:uid="{00000000-0005-0000-0000-0000150E0000}"/>
    <cellStyle name="Accent1 2" xfId="375" xr:uid="{00000000-0005-0000-0000-0000160E0000}"/>
    <cellStyle name="Accent1 2 2" xfId="376" xr:uid="{00000000-0005-0000-0000-0000170E0000}"/>
    <cellStyle name="Accent1 2 2 2" xfId="5449" xr:uid="{00000000-0005-0000-0000-0000180E0000}"/>
    <cellStyle name="Accent1 2 2 3" xfId="5450" xr:uid="{00000000-0005-0000-0000-0000190E0000}"/>
    <cellStyle name="Accent1 2 3" xfId="5451" xr:uid="{00000000-0005-0000-0000-00001A0E0000}"/>
    <cellStyle name="Accent1 3" xfId="377" xr:uid="{00000000-0005-0000-0000-00001B0E0000}"/>
    <cellStyle name="Accent1 4" xfId="378" xr:uid="{00000000-0005-0000-0000-00001C0E0000}"/>
    <cellStyle name="Accent1 5" xfId="5452" xr:uid="{00000000-0005-0000-0000-00001D0E0000}"/>
    <cellStyle name="Accent2 2" xfId="379" xr:uid="{00000000-0005-0000-0000-00001E0E0000}"/>
    <cellStyle name="Accent2 2 2" xfId="380" xr:uid="{00000000-0005-0000-0000-00001F0E0000}"/>
    <cellStyle name="Accent2 2 2 2" xfId="5453" xr:uid="{00000000-0005-0000-0000-0000200E0000}"/>
    <cellStyle name="Accent2 2 2 3" xfId="5454" xr:uid="{00000000-0005-0000-0000-0000210E0000}"/>
    <cellStyle name="Accent2 2 3" xfId="5455" xr:uid="{00000000-0005-0000-0000-0000220E0000}"/>
    <cellStyle name="Accent2 3" xfId="381" xr:uid="{00000000-0005-0000-0000-0000230E0000}"/>
    <cellStyle name="Accent2 4" xfId="382" xr:uid="{00000000-0005-0000-0000-0000240E0000}"/>
    <cellStyle name="Accent2 5" xfId="5456" xr:uid="{00000000-0005-0000-0000-0000250E0000}"/>
    <cellStyle name="Accent3 2" xfId="383" xr:uid="{00000000-0005-0000-0000-0000260E0000}"/>
    <cellStyle name="Accent3 2 2" xfId="384" xr:uid="{00000000-0005-0000-0000-0000270E0000}"/>
    <cellStyle name="Accent3 2 2 2" xfId="5457" xr:uid="{00000000-0005-0000-0000-0000280E0000}"/>
    <cellStyle name="Accent3 2 2 3" xfId="5458" xr:uid="{00000000-0005-0000-0000-0000290E0000}"/>
    <cellStyle name="Accent3 2 3" xfId="5459" xr:uid="{00000000-0005-0000-0000-00002A0E0000}"/>
    <cellStyle name="Accent3 3" xfId="385" xr:uid="{00000000-0005-0000-0000-00002B0E0000}"/>
    <cellStyle name="Accent3 4" xfId="386" xr:uid="{00000000-0005-0000-0000-00002C0E0000}"/>
    <cellStyle name="Accent3 5" xfId="5460" xr:uid="{00000000-0005-0000-0000-00002D0E0000}"/>
    <cellStyle name="Accent4 2" xfId="387" xr:uid="{00000000-0005-0000-0000-00002E0E0000}"/>
    <cellStyle name="Accent4 2 2" xfId="388" xr:uid="{00000000-0005-0000-0000-00002F0E0000}"/>
    <cellStyle name="Accent4 2 2 2" xfId="5461" xr:uid="{00000000-0005-0000-0000-0000300E0000}"/>
    <cellStyle name="Accent4 2 2 3" xfId="5462" xr:uid="{00000000-0005-0000-0000-0000310E0000}"/>
    <cellStyle name="Accent4 2 3" xfId="5463" xr:uid="{00000000-0005-0000-0000-0000320E0000}"/>
    <cellStyle name="Accent4 3" xfId="389" xr:uid="{00000000-0005-0000-0000-0000330E0000}"/>
    <cellStyle name="Accent4 4" xfId="390" xr:uid="{00000000-0005-0000-0000-0000340E0000}"/>
    <cellStyle name="Accent4 5" xfId="5464" xr:uid="{00000000-0005-0000-0000-0000350E0000}"/>
    <cellStyle name="Accent5 2" xfId="391" xr:uid="{00000000-0005-0000-0000-0000360E0000}"/>
    <cellStyle name="Accent5 2 2" xfId="5465" xr:uid="{00000000-0005-0000-0000-0000370E0000}"/>
    <cellStyle name="Accent5 3" xfId="392" xr:uid="{00000000-0005-0000-0000-0000380E0000}"/>
    <cellStyle name="Accent5 4" xfId="393" xr:uid="{00000000-0005-0000-0000-0000390E0000}"/>
    <cellStyle name="Accent5 5" xfId="5466" xr:uid="{00000000-0005-0000-0000-00003A0E0000}"/>
    <cellStyle name="Accent6 2" xfId="394" xr:uid="{00000000-0005-0000-0000-00003B0E0000}"/>
    <cellStyle name="Accent6 2 2" xfId="395" xr:uid="{00000000-0005-0000-0000-00003C0E0000}"/>
    <cellStyle name="Accent6 2 2 2" xfId="5467" xr:uid="{00000000-0005-0000-0000-00003D0E0000}"/>
    <cellStyle name="Accent6 2 2 3" xfId="5468" xr:uid="{00000000-0005-0000-0000-00003E0E0000}"/>
    <cellStyle name="Accent6 2 3" xfId="5469" xr:uid="{00000000-0005-0000-0000-00003F0E0000}"/>
    <cellStyle name="Accent6 3" xfId="396" xr:uid="{00000000-0005-0000-0000-0000400E0000}"/>
    <cellStyle name="Accent6 4" xfId="397" xr:uid="{00000000-0005-0000-0000-0000410E0000}"/>
    <cellStyle name="Accent6 5" xfId="5470" xr:uid="{00000000-0005-0000-0000-0000420E0000}"/>
    <cellStyle name="annee semestre" xfId="398" xr:uid="{00000000-0005-0000-0000-0000430E0000}"/>
    <cellStyle name="annee semestre 10" xfId="5471" xr:uid="{00000000-0005-0000-0000-0000440E0000}"/>
    <cellStyle name="annee semestre 10 2" xfId="5472" xr:uid="{00000000-0005-0000-0000-0000450E0000}"/>
    <cellStyle name="annee semestre 10 2 2" xfId="5473" xr:uid="{00000000-0005-0000-0000-0000460E0000}"/>
    <cellStyle name="annee semestre 10 2 2 2" xfId="24992" xr:uid="{A16E4A50-A48F-40F6-AB22-4F5CD951EC73}"/>
    <cellStyle name="annee semestre 10 2 3" xfId="24991" xr:uid="{7DF1AA44-AF09-4D52-8652-CF2903784411}"/>
    <cellStyle name="annee semestre 10 3" xfId="24990" xr:uid="{9A86952B-48B8-4765-90C5-A434E2E28B42}"/>
    <cellStyle name="annee semestre 11" xfId="22953" xr:uid="{2561D4E8-B876-4FCE-B917-AD3B33588271}"/>
    <cellStyle name="annee semestre 12" xfId="35666" xr:uid="{D7EF0BA8-A515-4E6E-B7FF-1F00ECFFA276}"/>
    <cellStyle name="annee semestre 2" xfId="399" xr:uid="{00000000-0005-0000-0000-0000470E0000}"/>
    <cellStyle name="annee semestre 2 10" xfId="35652" xr:uid="{D841A5E7-4115-4D51-8304-99D771978C2A}"/>
    <cellStyle name="annee semestre 2 2" xfId="5474" xr:uid="{00000000-0005-0000-0000-0000480E0000}"/>
    <cellStyle name="annee semestre 2 2 2" xfId="5475" xr:uid="{00000000-0005-0000-0000-0000490E0000}"/>
    <cellStyle name="annee semestre 2 2 2 2" xfId="5476" xr:uid="{00000000-0005-0000-0000-00004A0E0000}"/>
    <cellStyle name="annee semestre 2 2 2 2 2" xfId="24995" xr:uid="{3A0BD1D1-B22F-4A38-927D-A02C191EDAF9}"/>
    <cellStyle name="annee semestre 2 2 2 3" xfId="24994" xr:uid="{26B84B0B-A92C-435C-9EEC-DC4A4B320C4C}"/>
    <cellStyle name="annee semestre 2 2 3" xfId="24993" xr:uid="{16815CB4-1AA8-4BD0-A668-925766D0145D}"/>
    <cellStyle name="annee semestre 2 3" xfId="5477" xr:uid="{00000000-0005-0000-0000-00004B0E0000}"/>
    <cellStyle name="annee semestre 2 3 2" xfId="5478" xr:uid="{00000000-0005-0000-0000-00004C0E0000}"/>
    <cellStyle name="annee semestre 2 3 2 2" xfId="5479" xr:uid="{00000000-0005-0000-0000-00004D0E0000}"/>
    <cellStyle name="annee semestre 2 3 2 2 2" xfId="24998" xr:uid="{8D6E1781-02AE-4851-AFBB-B7757BDD86CE}"/>
    <cellStyle name="annee semestre 2 3 2 3" xfId="24997" xr:uid="{9BCF5EDF-5395-4AE6-AB25-762528A1EFF5}"/>
    <cellStyle name="annee semestre 2 3 3" xfId="24996" xr:uid="{E7657859-13FC-4D14-8B8E-E04CA6089D4C}"/>
    <cellStyle name="annee semestre 2 4" xfId="5480" xr:uid="{00000000-0005-0000-0000-00004E0E0000}"/>
    <cellStyle name="annee semestre 2 4 2" xfId="5481" xr:uid="{00000000-0005-0000-0000-00004F0E0000}"/>
    <cellStyle name="annee semestre 2 4 2 2" xfId="5482" xr:uid="{00000000-0005-0000-0000-0000500E0000}"/>
    <cellStyle name="annee semestre 2 4 2 2 2" xfId="25001" xr:uid="{CB5AC091-F72E-41B7-AF09-CF8831F90847}"/>
    <cellStyle name="annee semestre 2 4 2 3" xfId="25000" xr:uid="{1B350FB4-F201-4535-A7F6-792DD5FABA32}"/>
    <cellStyle name="annee semestre 2 4 3" xfId="24999" xr:uid="{FC353C0B-A2CB-4A9A-880E-D8638008B8E5}"/>
    <cellStyle name="annee semestre 2 5" xfId="5483" xr:uid="{00000000-0005-0000-0000-0000510E0000}"/>
    <cellStyle name="annee semestre 2 5 2" xfId="5484" xr:uid="{00000000-0005-0000-0000-0000520E0000}"/>
    <cellStyle name="annee semestre 2 5 2 2" xfId="5485" xr:uid="{00000000-0005-0000-0000-0000530E0000}"/>
    <cellStyle name="annee semestre 2 5 2 2 2" xfId="25004" xr:uid="{E1560133-2100-4F81-8B44-DE37BC2426C8}"/>
    <cellStyle name="annee semestre 2 5 2 3" xfId="25003" xr:uid="{65A6BF84-03E3-4C97-823E-1EA8D7C67686}"/>
    <cellStyle name="annee semestre 2 5 3" xfId="25002" xr:uid="{24CFA28F-BB1E-415E-9312-46618EC2D7D0}"/>
    <cellStyle name="annee semestre 2 6" xfId="5486" xr:uid="{00000000-0005-0000-0000-0000540E0000}"/>
    <cellStyle name="annee semestre 2 6 2" xfId="5487" xr:uid="{00000000-0005-0000-0000-0000550E0000}"/>
    <cellStyle name="annee semestre 2 6 2 2" xfId="5488" xr:uid="{00000000-0005-0000-0000-0000560E0000}"/>
    <cellStyle name="annee semestre 2 6 2 2 2" xfId="25007" xr:uid="{AD5C2BFF-C35A-42CB-9EAF-646160F8A068}"/>
    <cellStyle name="annee semestre 2 6 2 3" xfId="25006" xr:uid="{05B16F44-1A28-4E45-9333-CF8607AE31C0}"/>
    <cellStyle name="annee semestre 2 6 3" xfId="25005" xr:uid="{0321494A-5946-45C3-B8AB-5FF4DC030772}"/>
    <cellStyle name="annee semestre 2 7" xfId="5489" xr:uid="{00000000-0005-0000-0000-0000570E0000}"/>
    <cellStyle name="annee semestre 2 7 2" xfId="5490" xr:uid="{00000000-0005-0000-0000-0000580E0000}"/>
    <cellStyle name="annee semestre 2 7 2 2" xfId="5491" xr:uid="{00000000-0005-0000-0000-0000590E0000}"/>
    <cellStyle name="annee semestre 2 7 2 2 2" xfId="25010" xr:uid="{9DB01526-9360-4341-8E68-E9FA9A313BDA}"/>
    <cellStyle name="annee semestre 2 7 2 3" xfId="25009" xr:uid="{503FEC6D-CEC9-4518-BC4E-1219A8B66A4C}"/>
    <cellStyle name="annee semestre 2 7 3" xfId="25008" xr:uid="{6E868524-BB6F-4E90-B389-5A8E3A18703C}"/>
    <cellStyle name="annee semestre 2 8" xfId="5492" xr:uid="{00000000-0005-0000-0000-00005A0E0000}"/>
    <cellStyle name="annee semestre 2 8 2" xfId="5493" xr:uid="{00000000-0005-0000-0000-00005B0E0000}"/>
    <cellStyle name="annee semestre 2 8 2 2" xfId="5494" xr:uid="{00000000-0005-0000-0000-00005C0E0000}"/>
    <cellStyle name="annee semestre 2 8 2 2 2" xfId="25013" xr:uid="{ACC995D0-203A-43D0-8289-FFB28913AAE7}"/>
    <cellStyle name="annee semestre 2 8 2 3" xfId="25012" xr:uid="{BF35FBF9-09E4-45F6-A836-4D1A6DBB8122}"/>
    <cellStyle name="annee semestre 2 8 3" xfId="25011" xr:uid="{C2D47A1A-1041-4AAD-A714-406B9FC7CA33}"/>
    <cellStyle name="annee semestre 2 9" xfId="22954" xr:uid="{B6001318-5ED4-4343-8D92-3687BF5FF186}"/>
    <cellStyle name="annee semestre 3" xfId="400" xr:uid="{00000000-0005-0000-0000-00005D0E0000}"/>
    <cellStyle name="annee semestre 3 2" xfId="5495" xr:uid="{00000000-0005-0000-0000-00005E0E0000}"/>
    <cellStyle name="annee semestre 3 2 2" xfId="5496" xr:uid="{00000000-0005-0000-0000-00005F0E0000}"/>
    <cellStyle name="annee semestre 3 2 2 2" xfId="25015" xr:uid="{8E699B00-426D-4220-982B-D63256BAE81B}"/>
    <cellStyle name="annee semestre 3 2 3" xfId="25014" xr:uid="{C3124311-6C8A-4798-8032-1F1E198FF395}"/>
    <cellStyle name="annee semestre 3 3" xfId="22955" xr:uid="{DE1483BA-9399-4290-B977-F0795EF431F6}"/>
    <cellStyle name="annee semestre 3 4" xfId="35638" xr:uid="{9E226DBE-39C3-4642-B1C1-1D887B271F62}"/>
    <cellStyle name="annee semestre 4" xfId="1814" xr:uid="{00000000-0005-0000-0000-0000600E0000}"/>
    <cellStyle name="annee semestre 4 2" xfId="5497" xr:uid="{00000000-0005-0000-0000-0000610E0000}"/>
    <cellStyle name="annee semestre 4 2 2" xfId="5498" xr:uid="{00000000-0005-0000-0000-0000620E0000}"/>
    <cellStyle name="annee semestre 4 2 2 2" xfId="25017" xr:uid="{185FE94D-5659-4B9E-BC13-62C034D24CE1}"/>
    <cellStyle name="annee semestre 4 2 3" xfId="25016" xr:uid="{67AA1BA2-D81B-4282-83A9-BAC323FFFEEC}"/>
    <cellStyle name="annee semestre 4 3" xfId="23534" xr:uid="{1882495A-85F5-4E97-A9E0-5230D107BA64}"/>
    <cellStyle name="annee semestre 5" xfId="5499" xr:uid="{00000000-0005-0000-0000-0000630E0000}"/>
    <cellStyle name="annee semestre 5 2" xfId="5500" xr:uid="{00000000-0005-0000-0000-0000640E0000}"/>
    <cellStyle name="annee semestre 5 2 2" xfId="5501" xr:uid="{00000000-0005-0000-0000-0000650E0000}"/>
    <cellStyle name="annee semestre 5 2 2 2" xfId="25020" xr:uid="{94B918F2-F080-433E-AB74-909B717F8E6F}"/>
    <cellStyle name="annee semestre 5 2 3" xfId="25019" xr:uid="{3095C644-0533-44B0-BE92-DC41C46BFC6A}"/>
    <cellStyle name="annee semestre 5 3" xfId="25018" xr:uid="{CA278A29-ED2A-47AE-BE03-191931474CED}"/>
    <cellStyle name="annee semestre 6" xfId="5502" xr:uid="{00000000-0005-0000-0000-0000660E0000}"/>
    <cellStyle name="annee semestre 6 2" xfId="5503" xr:uid="{00000000-0005-0000-0000-0000670E0000}"/>
    <cellStyle name="annee semestre 6 2 2" xfId="5504" xr:uid="{00000000-0005-0000-0000-0000680E0000}"/>
    <cellStyle name="annee semestre 6 2 2 2" xfId="25023" xr:uid="{2A9D4040-5EDA-4C5B-87AA-C7F33EE2C76F}"/>
    <cellStyle name="annee semestre 6 2 3" xfId="25022" xr:uid="{0E0C0911-7386-412E-94DA-B5D1698794BE}"/>
    <cellStyle name="annee semestre 6 3" xfId="25021" xr:uid="{03DA53BA-1ABA-482B-B4E7-7FECD97872C3}"/>
    <cellStyle name="annee semestre 7" xfId="5505" xr:uid="{00000000-0005-0000-0000-0000690E0000}"/>
    <cellStyle name="annee semestre 7 2" xfId="5506" xr:uid="{00000000-0005-0000-0000-00006A0E0000}"/>
    <cellStyle name="annee semestre 7 2 2" xfId="5507" xr:uid="{00000000-0005-0000-0000-00006B0E0000}"/>
    <cellStyle name="annee semestre 7 2 2 2" xfId="25026" xr:uid="{CDA85333-321E-4300-BA3C-102DB07B330C}"/>
    <cellStyle name="annee semestre 7 2 3" xfId="25025" xr:uid="{4121CD48-F47F-4969-A7DF-C030180B9AA1}"/>
    <cellStyle name="annee semestre 7 3" xfId="25024" xr:uid="{A787E7E2-03FD-406C-B1E4-5A1D78756E6C}"/>
    <cellStyle name="annee semestre 8" xfId="5508" xr:uid="{00000000-0005-0000-0000-00006C0E0000}"/>
    <cellStyle name="annee semestre 8 2" xfId="5509" xr:uid="{00000000-0005-0000-0000-00006D0E0000}"/>
    <cellStyle name="annee semestre 8 2 2" xfId="5510" xr:uid="{00000000-0005-0000-0000-00006E0E0000}"/>
    <cellStyle name="annee semestre 8 2 2 2" xfId="25029" xr:uid="{9F4A8670-9B28-4C97-B5D9-F3A345D170DB}"/>
    <cellStyle name="annee semestre 8 2 3" xfId="25028" xr:uid="{CC4E4BC1-A440-45BE-9D18-60A5779308C7}"/>
    <cellStyle name="annee semestre 8 3" xfId="25027" xr:uid="{F8630E64-C477-4966-A2B1-4CD7DF640055}"/>
    <cellStyle name="annee semestre 9" xfId="5511" xr:uid="{00000000-0005-0000-0000-00006F0E0000}"/>
    <cellStyle name="annee semestre 9 2" xfId="5512" xr:uid="{00000000-0005-0000-0000-0000700E0000}"/>
    <cellStyle name="annee semestre 9 2 2" xfId="5513" xr:uid="{00000000-0005-0000-0000-0000710E0000}"/>
    <cellStyle name="annee semestre 9 2 2 2" xfId="25032" xr:uid="{97B5C193-006D-4034-88C6-AD2B3DD8495A}"/>
    <cellStyle name="annee semestre 9 2 3" xfId="25031" xr:uid="{FAE23953-3E78-4526-A40E-113C0F0C12AC}"/>
    <cellStyle name="annee semestre 9 3" xfId="25030" xr:uid="{D73059A2-4C4F-472E-B759-8B7843E319C0}"/>
    <cellStyle name="Bad 2" xfId="401" xr:uid="{00000000-0005-0000-0000-0000720E0000}"/>
    <cellStyle name="Bad 2 2" xfId="402" xr:uid="{00000000-0005-0000-0000-0000730E0000}"/>
    <cellStyle name="Bad 2 2 2" xfId="5514" xr:uid="{00000000-0005-0000-0000-0000740E0000}"/>
    <cellStyle name="Bad 2 2 3" xfId="5515" xr:uid="{00000000-0005-0000-0000-0000750E0000}"/>
    <cellStyle name="Bad 2 3" xfId="5516" xr:uid="{00000000-0005-0000-0000-0000760E0000}"/>
    <cellStyle name="Bad 3" xfId="403" xr:uid="{00000000-0005-0000-0000-0000770E0000}"/>
    <cellStyle name="Bad 4" xfId="404" xr:uid="{00000000-0005-0000-0000-0000780E0000}"/>
    <cellStyle name="Bad 5" xfId="5517" xr:uid="{00000000-0005-0000-0000-0000790E0000}"/>
    <cellStyle name="Bevitel" xfId="405" xr:uid="{00000000-0005-0000-0000-00007A0E0000}"/>
    <cellStyle name="Bevitel 10" xfId="5518" xr:uid="{00000000-0005-0000-0000-00007B0E0000}"/>
    <cellStyle name="Bevitel 11" xfId="5519" xr:uid="{00000000-0005-0000-0000-00007C0E0000}"/>
    <cellStyle name="Bevitel 12" xfId="5520" xr:uid="{00000000-0005-0000-0000-00007D0E0000}"/>
    <cellStyle name="Bevitel 12 2" xfId="5521" xr:uid="{00000000-0005-0000-0000-00007E0E0000}"/>
    <cellStyle name="Bevitel 12 2 2" xfId="25034" xr:uid="{BD3198A6-7E5F-4F04-861B-FF024E111D13}"/>
    <cellStyle name="Bevitel 12 3" xfId="25033" xr:uid="{241DE52B-948C-4406-B539-61EE6628C1C2}"/>
    <cellStyle name="Bevitel 13" xfId="5522" xr:uid="{00000000-0005-0000-0000-00007F0E0000}"/>
    <cellStyle name="Bevitel 13 2" xfId="25035" xr:uid="{22CCEE7A-2DCB-465C-AB8C-47B12020B336}"/>
    <cellStyle name="Bevitel 14" xfId="5523" xr:uid="{00000000-0005-0000-0000-0000800E0000}"/>
    <cellStyle name="Bevitel 14 2" xfId="25036" xr:uid="{D428F246-A74C-4ECE-AF1C-803F16237648}"/>
    <cellStyle name="Bevitel 15" xfId="22956" xr:uid="{E5959B75-7E61-4426-A613-FC801EEADFAF}"/>
    <cellStyle name="Bevitel 16" xfId="23734" xr:uid="{1B1BCDF4-1747-4879-865D-8E900C87FFF8}"/>
    <cellStyle name="Bevitel 2" xfId="406" xr:uid="{00000000-0005-0000-0000-0000810E0000}"/>
    <cellStyle name="Bevitel 2 10" xfId="5524" xr:uid="{00000000-0005-0000-0000-0000820E0000}"/>
    <cellStyle name="Bevitel 2 10 2" xfId="5525" xr:uid="{00000000-0005-0000-0000-0000830E0000}"/>
    <cellStyle name="Bevitel 2 10 2 2" xfId="5526" xr:uid="{00000000-0005-0000-0000-0000840E0000}"/>
    <cellStyle name="Bevitel 2 10 2 2 2" xfId="25039" xr:uid="{56728F7E-D99E-46A2-AA32-1D7AE1B407C0}"/>
    <cellStyle name="Bevitel 2 10 2 3" xfId="25038" xr:uid="{D2410D5E-EC59-4161-AA68-A9D9BA1ECE72}"/>
    <cellStyle name="Bevitel 2 10 3" xfId="5527" xr:uid="{00000000-0005-0000-0000-0000850E0000}"/>
    <cellStyle name="Bevitel 2 10 3 2" xfId="25040" xr:uid="{2B7D7CF2-2695-4FDA-96CB-81A372BEE254}"/>
    <cellStyle name="Bevitel 2 10 4" xfId="25037" xr:uid="{076FCA41-C18E-4625-B7DA-5B76CE591FEA}"/>
    <cellStyle name="Bevitel 2 11" xfId="5528" xr:uid="{00000000-0005-0000-0000-0000860E0000}"/>
    <cellStyle name="Bevitel 2 11 2" xfId="5529" xr:uid="{00000000-0005-0000-0000-0000870E0000}"/>
    <cellStyle name="Bevitel 2 11 2 2" xfId="5530" xr:uid="{00000000-0005-0000-0000-0000880E0000}"/>
    <cellStyle name="Bevitel 2 11 2 2 2" xfId="25043" xr:uid="{BD5F1994-A2EA-4B46-BCD2-613EF40C368E}"/>
    <cellStyle name="Bevitel 2 11 2 3" xfId="25042" xr:uid="{227BCE45-F412-4A20-AC79-6FAEA451D9C1}"/>
    <cellStyle name="Bevitel 2 11 3" xfId="5531" xr:uid="{00000000-0005-0000-0000-0000890E0000}"/>
    <cellStyle name="Bevitel 2 11 3 2" xfId="25044" xr:uid="{416F4D9B-D02C-4A5C-B71E-C479A9781061}"/>
    <cellStyle name="Bevitel 2 11 4" xfId="25041" xr:uid="{E90BC27F-75CE-4D85-AA31-1363BB7F722D}"/>
    <cellStyle name="Bevitel 2 12" xfId="5532" xr:uid="{00000000-0005-0000-0000-00008A0E0000}"/>
    <cellStyle name="Bevitel 2 12 2" xfId="5533" xr:uid="{00000000-0005-0000-0000-00008B0E0000}"/>
    <cellStyle name="Bevitel 2 12 2 2" xfId="25046" xr:uid="{A49D8EEC-6CD6-4994-B11B-00A79660E60D}"/>
    <cellStyle name="Bevitel 2 12 3" xfId="25045" xr:uid="{88C5641C-A136-43D8-BE17-B373D26BD216}"/>
    <cellStyle name="Bevitel 2 13" xfId="5534" xr:uid="{00000000-0005-0000-0000-00008C0E0000}"/>
    <cellStyle name="Bevitel 2 13 2" xfId="5535" xr:uid="{00000000-0005-0000-0000-00008D0E0000}"/>
    <cellStyle name="Bevitel 2 13 2 2" xfId="25048" xr:uid="{A7C4DC76-056A-4A76-9941-0558621479C6}"/>
    <cellStyle name="Bevitel 2 13 3" xfId="25047" xr:uid="{A2C25F04-2DD2-41F5-82D7-6814694FA5E5}"/>
    <cellStyle name="Bevitel 2 14" xfId="5536" xr:uid="{00000000-0005-0000-0000-00008E0E0000}"/>
    <cellStyle name="Bevitel 2 14 2" xfId="5537" xr:uid="{00000000-0005-0000-0000-00008F0E0000}"/>
    <cellStyle name="Bevitel 2 14 2 2" xfId="25050" xr:uid="{47098FE6-93C4-4CB6-BFE1-AA45CC7B0BA3}"/>
    <cellStyle name="Bevitel 2 14 3" xfId="25049" xr:uid="{792D179D-6F24-4489-9F53-00C8FB66FDD0}"/>
    <cellStyle name="Bevitel 2 15" xfId="5538" xr:uid="{00000000-0005-0000-0000-0000900E0000}"/>
    <cellStyle name="Bevitel 2 15 2" xfId="5539" xr:uid="{00000000-0005-0000-0000-0000910E0000}"/>
    <cellStyle name="Bevitel 2 15 2 2" xfId="25052" xr:uid="{76B39C60-CF27-407A-9A63-88B133F569AC}"/>
    <cellStyle name="Bevitel 2 15 3" xfId="25051" xr:uid="{AC43C92B-8410-4EC8-B10E-29D274BEB925}"/>
    <cellStyle name="Bevitel 2 16" xfId="5540" xr:uid="{00000000-0005-0000-0000-0000920E0000}"/>
    <cellStyle name="Bevitel 2 16 2" xfId="5541" xr:uid="{00000000-0005-0000-0000-0000930E0000}"/>
    <cellStyle name="Bevitel 2 16 2 2" xfId="25054" xr:uid="{9007799F-F17D-47AB-A864-37C0044F7661}"/>
    <cellStyle name="Bevitel 2 16 3" xfId="25053" xr:uid="{031F6691-7AC6-4989-B825-CC2EB0E8674F}"/>
    <cellStyle name="Bevitel 2 17" xfId="5542" xr:uid="{00000000-0005-0000-0000-0000940E0000}"/>
    <cellStyle name="Bevitel 2 17 2" xfId="25055" xr:uid="{0B51D271-DB7D-4313-B635-D8FED8C3F86C}"/>
    <cellStyle name="Bevitel 2 18" xfId="22602" xr:uid="{76C46889-6933-48BE-ADD8-66E28C83A4C6}"/>
    <cellStyle name="Bevitel 2 19" xfId="22957" xr:uid="{6A705F8E-852E-428E-810D-F929576C05F8}"/>
    <cellStyle name="Bevitel 2 2" xfId="407" xr:uid="{00000000-0005-0000-0000-0000950E0000}"/>
    <cellStyle name="Bevitel 2 20" xfId="23733" xr:uid="{0D55C451-24F9-4EF8-B6A8-98FC111B205F}"/>
    <cellStyle name="Bevitel 2 3" xfId="408" xr:uid="{00000000-0005-0000-0000-0000960E0000}"/>
    <cellStyle name="Bevitel 2 4" xfId="409" xr:uid="{00000000-0005-0000-0000-0000970E0000}"/>
    <cellStyle name="Bevitel 2 4 10" xfId="5543" xr:uid="{00000000-0005-0000-0000-0000980E0000}"/>
    <cellStyle name="Bevitel 2 4 10 2" xfId="5544" xr:uid="{00000000-0005-0000-0000-0000990E0000}"/>
    <cellStyle name="Bevitel 2 4 10 2 2" xfId="25057" xr:uid="{8BC0509B-53BB-4E5A-9F26-7A1129A8457F}"/>
    <cellStyle name="Bevitel 2 4 10 3" xfId="25056" xr:uid="{43D784A9-594E-43CC-B6C7-AE563BE13977}"/>
    <cellStyle name="Bevitel 2 4 11" xfId="5545" xr:uid="{00000000-0005-0000-0000-00009A0E0000}"/>
    <cellStyle name="Bevitel 2 4 11 2" xfId="25058" xr:uid="{5F82B067-AE58-48E1-A762-156C0355A825}"/>
    <cellStyle name="Bevitel 2 4 12" xfId="22958" xr:uid="{EB085857-2E1B-4FC3-80E6-1B54C2375196}"/>
    <cellStyle name="Bevitel 2 4 13" xfId="23392" xr:uid="{8777E676-ED49-46DD-8FD3-33557E7C6AEB}"/>
    <cellStyle name="Bevitel 2 4 2" xfId="5546" xr:uid="{00000000-0005-0000-0000-00009B0E0000}"/>
    <cellStyle name="Bevitel 2 4 2 2" xfId="5547" xr:uid="{00000000-0005-0000-0000-00009C0E0000}"/>
    <cellStyle name="Bevitel 2 4 2 2 2" xfId="5548" xr:uid="{00000000-0005-0000-0000-00009D0E0000}"/>
    <cellStyle name="Bevitel 2 4 2 2 2 2" xfId="25061" xr:uid="{7BD44484-9842-44B6-9FD9-F9565B9C1976}"/>
    <cellStyle name="Bevitel 2 4 2 2 3" xfId="25060" xr:uid="{F35EA2EE-7864-4F14-8B5D-EE1DB0140CE6}"/>
    <cellStyle name="Bevitel 2 4 2 3" xfId="5549" xr:uid="{00000000-0005-0000-0000-00009E0E0000}"/>
    <cellStyle name="Bevitel 2 4 2 3 2" xfId="25062" xr:uid="{C90C43B2-63D4-45B8-B8BB-0D756ADE5B18}"/>
    <cellStyle name="Bevitel 2 4 2 4" xfId="25059" xr:uid="{0610B612-9625-41DC-B0A6-69A80060B69A}"/>
    <cellStyle name="Bevitel 2 4 3" xfId="5550" xr:uid="{00000000-0005-0000-0000-00009F0E0000}"/>
    <cellStyle name="Bevitel 2 4 3 2" xfId="5551" xr:uid="{00000000-0005-0000-0000-0000A00E0000}"/>
    <cellStyle name="Bevitel 2 4 3 2 2" xfId="5552" xr:uid="{00000000-0005-0000-0000-0000A10E0000}"/>
    <cellStyle name="Bevitel 2 4 3 2 2 2" xfId="25065" xr:uid="{03587938-24A2-4630-A0CB-6A5D463AAAB9}"/>
    <cellStyle name="Bevitel 2 4 3 2 3" xfId="25064" xr:uid="{8706CB1B-A31D-4884-BE65-ADDB5193B248}"/>
    <cellStyle name="Bevitel 2 4 3 3" xfId="5553" xr:uid="{00000000-0005-0000-0000-0000A20E0000}"/>
    <cellStyle name="Bevitel 2 4 3 3 2" xfId="25066" xr:uid="{A18BA247-D4C5-47CE-9D5D-010AADBA44D2}"/>
    <cellStyle name="Bevitel 2 4 3 4" xfId="25063" xr:uid="{B3FF6AB4-B389-44EC-B3F7-399B9378BE54}"/>
    <cellStyle name="Bevitel 2 4 4" xfId="5554" xr:uid="{00000000-0005-0000-0000-0000A30E0000}"/>
    <cellStyle name="Bevitel 2 4 4 2" xfId="5555" xr:uid="{00000000-0005-0000-0000-0000A40E0000}"/>
    <cellStyle name="Bevitel 2 4 4 2 2" xfId="5556" xr:uid="{00000000-0005-0000-0000-0000A50E0000}"/>
    <cellStyle name="Bevitel 2 4 4 2 2 2" xfId="25069" xr:uid="{7D830517-905D-4BA9-93E9-FA5ADEA7EF01}"/>
    <cellStyle name="Bevitel 2 4 4 2 3" xfId="25068" xr:uid="{5077B130-1216-4717-BA0B-2FCD7F5D581D}"/>
    <cellStyle name="Bevitel 2 4 4 3" xfId="5557" xr:uid="{00000000-0005-0000-0000-0000A60E0000}"/>
    <cellStyle name="Bevitel 2 4 4 3 2" xfId="25070" xr:uid="{E5B4DFBF-861E-4CF2-9C53-3BD11A2D5054}"/>
    <cellStyle name="Bevitel 2 4 4 4" xfId="25067" xr:uid="{D8064BCD-0A2A-45DD-A29F-F2F93EFE5F10}"/>
    <cellStyle name="Bevitel 2 4 5" xfId="5558" xr:uid="{00000000-0005-0000-0000-0000A70E0000}"/>
    <cellStyle name="Bevitel 2 4 5 2" xfId="5559" xr:uid="{00000000-0005-0000-0000-0000A80E0000}"/>
    <cellStyle name="Bevitel 2 4 5 2 2" xfId="5560" xr:uid="{00000000-0005-0000-0000-0000A90E0000}"/>
    <cellStyle name="Bevitel 2 4 5 2 2 2" xfId="25073" xr:uid="{6A02766C-C24F-4BA8-BE51-71C97FAB6E1C}"/>
    <cellStyle name="Bevitel 2 4 5 2 3" xfId="25072" xr:uid="{7FE76A1A-A33E-4E70-900E-18E0D771CD86}"/>
    <cellStyle name="Bevitel 2 4 5 3" xfId="5561" xr:uid="{00000000-0005-0000-0000-0000AA0E0000}"/>
    <cellStyle name="Bevitel 2 4 5 3 2" xfId="25074" xr:uid="{12D0CA82-035B-4961-B579-A9BFE36F2E94}"/>
    <cellStyle name="Bevitel 2 4 5 4" xfId="25071" xr:uid="{0F544258-DF76-46FE-9039-56F1AB6C1047}"/>
    <cellStyle name="Bevitel 2 4 6" xfId="5562" xr:uid="{00000000-0005-0000-0000-0000AB0E0000}"/>
    <cellStyle name="Bevitel 2 4 6 2" xfId="5563" xr:uid="{00000000-0005-0000-0000-0000AC0E0000}"/>
    <cellStyle name="Bevitel 2 4 6 2 2" xfId="5564" xr:uid="{00000000-0005-0000-0000-0000AD0E0000}"/>
    <cellStyle name="Bevitel 2 4 6 2 2 2" xfId="25077" xr:uid="{839B4565-3057-4BFF-B79B-2CEC51956003}"/>
    <cellStyle name="Bevitel 2 4 6 2 3" xfId="25076" xr:uid="{F9A1793D-1F0B-40A7-A61F-30CE836D8324}"/>
    <cellStyle name="Bevitel 2 4 6 3" xfId="5565" xr:uid="{00000000-0005-0000-0000-0000AE0E0000}"/>
    <cellStyle name="Bevitel 2 4 6 3 2" xfId="25078" xr:uid="{3EBFE549-306A-46C8-AF48-E5FF7B827746}"/>
    <cellStyle name="Bevitel 2 4 6 4" xfId="25075" xr:uid="{A2E54D2D-B45B-458C-B737-D385AB836BD0}"/>
    <cellStyle name="Bevitel 2 4 7" xfId="5566" xr:uid="{00000000-0005-0000-0000-0000AF0E0000}"/>
    <cellStyle name="Bevitel 2 4 7 2" xfId="5567" xr:uid="{00000000-0005-0000-0000-0000B00E0000}"/>
    <cellStyle name="Bevitel 2 4 7 2 2" xfId="5568" xr:uid="{00000000-0005-0000-0000-0000B10E0000}"/>
    <cellStyle name="Bevitel 2 4 7 2 2 2" xfId="25081" xr:uid="{B1A73C41-7758-4AB8-9186-03C343A38E7D}"/>
    <cellStyle name="Bevitel 2 4 7 2 3" xfId="25080" xr:uid="{B1B58C19-D067-4C21-B0B2-775E07784F58}"/>
    <cellStyle name="Bevitel 2 4 7 3" xfId="5569" xr:uid="{00000000-0005-0000-0000-0000B20E0000}"/>
    <cellStyle name="Bevitel 2 4 7 3 2" xfId="25082" xr:uid="{88DD643B-9878-4B3F-9EAA-0D532166DDE7}"/>
    <cellStyle name="Bevitel 2 4 7 4" xfId="25079" xr:uid="{4EC4329C-FD4F-4B5A-B129-4173FE20AA51}"/>
    <cellStyle name="Bevitel 2 4 8" xfId="5570" xr:uid="{00000000-0005-0000-0000-0000B30E0000}"/>
    <cellStyle name="Bevitel 2 4 8 2" xfId="5571" xr:uid="{00000000-0005-0000-0000-0000B40E0000}"/>
    <cellStyle name="Bevitel 2 4 8 2 2" xfId="5572" xr:uid="{00000000-0005-0000-0000-0000B50E0000}"/>
    <cellStyle name="Bevitel 2 4 8 2 2 2" xfId="25085" xr:uid="{72E6B053-3AEA-4090-B6E3-834DB97CC154}"/>
    <cellStyle name="Bevitel 2 4 8 2 3" xfId="25084" xr:uid="{54E6BD30-8E58-4284-A26D-EC940C783047}"/>
    <cellStyle name="Bevitel 2 4 8 3" xfId="5573" xr:uid="{00000000-0005-0000-0000-0000B60E0000}"/>
    <cellStyle name="Bevitel 2 4 8 3 2" xfId="25086" xr:uid="{C3C9C8A6-258D-4BE2-9906-6D72C829DCD0}"/>
    <cellStyle name="Bevitel 2 4 8 4" xfId="25083" xr:uid="{1D6E89CE-2E4E-4B94-ACC8-D001FCA498FC}"/>
    <cellStyle name="Bevitel 2 4 9" xfId="5574" xr:uid="{00000000-0005-0000-0000-0000B70E0000}"/>
    <cellStyle name="Bevitel 2 4 9 2" xfId="5575" xr:uid="{00000000-0005-0000-0000-0000B80E0000}"/>
    <cellStyle name="Bevitel 2 4 9 2 2" xfId="5576" xr:uid="{00000000-0005-0000-0000-0000B90E0000}"/>
    <cellStyle name="Bevitel 2 4 9 2 2 2" xfId="25089" xr:uid="{1711B9A5-8622-4619-8885-A4FFA3595E84}"/>
    <cellStyle name="Bevitel 2 4 9 2 3" xfId="25088" xr:uid="{5A3BCA09-9C14-4D63-979F-4AE4CD8363D0}"/>
    <cellStyle name="Bevitel 2 4 9 3" xfId="5577" xr:uid="{00000000-0005-0000-0000-0000BA0E0000}"/>
    <cellStyle name="Bevitel 2 4 9 3 2" xfId="25090" xr:uid="{79B134CB-1F93-4821-9066-63CD0E3053CA}"/>
    <cellStyle name="Bevitel 2 4 9 4" xfId="25087" xr:uid="{BD7052D5-2C42-42E9-B727-1C6AC67D5CD9}"/>
    <cellStyle name="Bevitel 2 5" xfId="410" xr:uid="{00000000-0005-0000-0000-0000BB0E0000}"/>
    <cellStyle name="Bevitel 2 5 10" xfId="5578" xr:uid="{00000000-0005-0000-0000-0000BC0E0000}"/>
    <cellStyle name="Bevitel 2 5 10 2" xfId="5579" xr:uid="{00000000-0005-0000-0000-0000BD0E0000}"/>
    <cellStyle name="Bevitel 2 5 10 2 2" xfId="25092" xr:uid="{3FA379E8-FDC7-40C7-939C-3FB0F2AA458E}"/>
    <cellStyle name="Bevitel 2 5 10 3" xfId="25091" xr:uid="{4F0723CD-EF0D-4F53-BFA7-95ECF1AC69F9}"/>
    <cellStyle name="Bevitel 2 5 11" xfId="5580" xr:uid="{00000000-0005-0000-0000-0000BE0E0000}"/>
    <cellStyle name="Bevitel 2 5 11 2" xfId="25093" xr:uid="{4FCAED2C-D29B-4C62-97D4-D8055C58AACF}"/>
    <cellStyle name="Bevitel 2 5 12" xfId="22959" xr:uid="{C53A3D0A-EB3F-4576-B045-D4C49566CDE2}"/>
    <cellStyle name="Bevitel 2 5 13" xfId="23391" xr:uid="{53896C0E-A207-4F74-92AC-585C2C4A629A}"/>
    <cellStyle name="Bevitel 2 5 2" xfId="5581" xr:uid="{00000000-0005-0000-0000-0000BF0E0000}"/>
    <cellStyle name="Bevitel 2 5 2 2" xfId="5582" xr:uid="{00000000-0005-0000-0000-0000C00E0000}"/>
    <cellStyle name="Bevitel 2 5 2 2 2" xfId="5583" xr:uid="{00000000-0005-0000-0000-0000C10E0000}"/>
    <cellStyle name="Bevitel 2 5 2 2 2 2" xfId="25096" xr:uid="{16210A86-FCA8-42D6-9119-957FF80099AA}"/>
    <cellStyle name="Bevitel 2 5 2 2 3" xfId="25095" xr:uid="{CB64A284-ED12-4DD7-8395-DD3567912583}"/>
    <cellStyle name="Bevitel 2 5 2 3" xfId="5584" xr:uid="{00000000-0005-0000-0000-0000C20E0000}"/>
    <cellStyle name="Bevitel 2 5 2 3 2" xfId="25097" xr:uid="{2750AA91-0C93-4D51-8EEE-CEACDB1BA3CA}"/>
    <cellStyle name="Bevitel 2 5 2 4" xfId="25094" xr:uid="{1569F915-5AA0-481B-9B46-C05E610EB2D4}"/>
    <cellStyle name="Bevitel 2 5 3" xfId="5585" xr:uid="{00000000-0005-0000-0000-0000C30E0000}"/>
    <cellStyle name="Bevitel 2 5 3 2" xfId="5586" xr:uid="{00000000-0005-0000-0000-0000C40E0000}"/>
    <cellStyle name="Bevitel 2 5 3 2 2" xfId="5587" xr:uid="{00000000-0005-0000-0000-0000C50E0000}"/>
    <cellStyle name="Bevitel 2 5 3 2 2 2" xfId="25100" xr:uid="{E745F942-2D92-467B-B0EA-F6F2D28CAA23}"/>
    <cellStyle name="Bevitel 2 5 3 2 3" xfId="25099" xr:uid="{558248C4-83A3-4719-9F85-9669E1B7F99C}"/>
    <cellStyle name="Bevitel 2 5 3 3" xfId="5588" xr:uid="{00000000-0005-0000-0000-0000C60E0000}"/>
    <cellStyle name="Bevitel 2 5 3 3 2" xfId="25101" xr:uid="{C6A29EEE-32A3-4B41-AD7F-F8E286663985}"/>
    <cellStyle name="Bevitel 2 5 3 4" xfId="25098" xr:uid="{3A8AAE7D-48F0-4057-95DE-119D1027BDD6}"/>
    <cellStyle name="Bevitel 2 5 4" xfId="5589" xr:uid="{00000000-0005-0000-0000-0000C70E0000}"/>
    <cellStyle name="Bevitel 2 5 4 2" xfId="5590" xr:uid="{00000000-0005-0000-0000-0000C80E0000}"/>
    <cellStyle name="Bevitel 2 5 4 2 2" xfId="5591" xr:uid="{00000000-0005-0000-0000-0000C90E0000}"/>
    <cellStyle name="Bevitel 2 5 4 2 2 2" xfId="25104" xr:uid="{79360A41-26E6-42BD-8663-F63FDF86E7AF}"/>
    <cellStyle name="Bevitel 2 5 4 2 3" xfId="25103" xr:uid="{FC696646-0583-484D-B442-95E112EDEACD}"/>
    <cellStyle name="Bevitel 2 5 4 3" xfId="5592" xr:uid="{00000000-0005-0000-0000-0000CA0E0000}"/>
    <cellStyle name="Bevitel 2 5 4 3 2" xfId="25105" xr:uid="{28E3C1D6-6CC9-43F6-ACF5-41163FF26436}"/>
    <cellStyle name="Bevitel 2 5 4 4" xfId="25102" xr:uid="{B451576C-DDB2-4D76-88B3-7A82FCF806E3}"/>
    <cellStyle name="Bevitel 2 5 5" xfId="5593" xr:uid="{00000000-0005-0000-0000-0000CB0E0000}"/>
    <cellStyle name="Bevitel 2 5 5 2" xfId="5594" xr:uid="{00000000-0005-0000-0000-0000CC0E0000}"/>
    <cellStyle name="Bevitel 2 5 5 2 2" xfId="5595" xr:uid="{00000000-0005-0000-0000-0000CD0E0000}"/>
    <cellStyle name="Bevitel 2 5 5 2 2 2" xfId="25108" xr:uid="{D27ED3C3-7064-4871-A0D8-4619E5C23B28}"/>
    <cellStyle name="Bevitel 2 5 5 2 3" xfId="25107" xr:uid="{4EBC5216-F5AA-4028-98E3-C5090ADA0737}"/>
    <cellStyle name="Bevitel 2 5 5 3" xfId="5596" xr:uid="{00000000-0005-0000-0000-0000CE0E0000}"/>
    <cellStyle name="Bevitel 2 5 5 3 2" xfId="25109" xr:uid="{6C145F99-FD01-4C61-9D53-005F2C58FFA5}"/>
    <cellStyle name="Bevitel 2 5 5 4" xfId="25106" xr:uid="{5DE2CF95-6B05-436E-AA2D-E5931066299C}"/>
    <cellStyle name="Bevitel 2 5 6" xfId="5597" xr:uid="{00000000-0005-0000-0000-0000CF0E0000}"/>
    <cellStyle name="Bevitel 2 5 6 2" xfId="5598" xr:uid="{00000000-0005-0000-0000-0000D00E0000}"/>
    <cellStyle name="Bevitel 2 5 6 2 2" xfId="5599" xr:uid="{00000000-0005-0000-0000-0000D10E0000}"/>
    <cellStyle name="Bevitel 2 5 6 2 2 2" xfId="25112" xr:uid="{AA0F6CDE-557F-4887-B2B4-A2CBFD611525}"/>
    <cellStyle name="Bevitel 2 5 6 2 3" xfId="25111" xr:uid="{29A80288-934F-49DF-A719-4F3D9074772C}"/>
    <cellStyle name="Bevitel 2 5 6 3" xfId="5600" xr:uid="{00000000-0005-0000-0000-0000D20E0000}"/>
    <cellStyle name="Bevitel 2 5 6 3 2" xfId="25113" xr:uid="{3883AFDF-1BDB-4EC2-856F-90DDBF501736}"/>
    <cellStyle name="Bevitel 2 5 6 4" xfId="25110" xr:uid="{7352D515-6F4D-4868-A9F0-287A0427B0A9}"/>
    <cellStyle name="Bevitel 2 5 7" xfId="5601" xr:uid="{00000000-0005-0000-0000-0000D30E0000}"/>
    <cellStyle name="Bevitel 2 5 7 2" xfId="5602" xr:uid="{00000000-0005-0000-0000-0000D40E0000}"/>
    <cellStyle name="Bevitel 2 5 7 2 2" xfId="5603" xr:uid="{00000000-0005-0000-0000-0000D50E0000}"/>
    <cellStyle name="Bevitel 2 5 7 2 2 2" xfId="25116" xr:uid="{E7634069-22EB-423E-B24B-7CAA73F5FD45}"/>
    <cellStyle name="Bevitel 2 5 7 2 3" xfId="25115" xr:uid="{FA205279-B17B-4049-AB1E-51EA4C5B7232}"/>
    <cellStyle name="Bevitel 2 5 7 3" xfId="5604" xr:uid="{00000000-0005-0000-0000-0000D60E0000}"/>
    <cellStyle name="Bevitel 2 5 7 3 2" xfId="25117" xr:uid="{21FC8E59-6758-4C4B-900C-87141E42D7A1}"/>
    <cellStyle name="Bevitel 2 5 7 4" xfId="25114" xr:uid="{495260B7-A611-416D-96B6-FDED440EA36E}"/>
    <cellStyle name="Bevitel 2 5 8" xfId="5605" xr:uid="{00000000-0005-0000-0000-0000D70E0000}"/>
    <cellStyle name="Bevitel 2 5 8 2" xfId="5606" xr:uid="{00000000-0005-0000-0000-0000D80E0000}"/>
    <cellStyle name="Bevitel 2 5 8 2 2" xfId="5607" xr:uid="{00000000-0005-0000-0000-0000D90E0000}"/>
    <cellStyle name="Bevitel 2 5 8 2 2 2" xfId="25120" xr:uid="{FFFE1E36-D1FA-4BC4-8050-BD6FD523DF2F}"/>
    <cellStyle name="Bevitel 2 5 8 2 3" xfId="25119" xr:uid="{BADAF691-4441-4811-BF65-FD1C969E7EA2}"/>
    <cellStyle name="Bevitel 2 5 8 3" xfId="5608" xr:uid="{00000000-0005-0000-0000-0000DA0E0000}"/>
    <cellStyle name="Bevitel 2 5 8 3 2" xfId="25121" xr:uid="{88BD13D7-0AF4-4F23-9A67-BCA37587B1E6}"/>
    <cellStyle name="Bevitel 2 5 8 4" xfId="25118" xr:uid="{51B3CF70-1471-4FCF-BD70-30EB4B06A47F}"/>
    <cellStyle name="Bevitel 2 5 9" xfId="5609" xr:uid="{00000000-0005-0000-0000-0000DB0E0000}"/>
    <cellStyle name="Bevitel 2 5 9 2" xfId="5610" xr:uid="{00000000-0005-0000-0000-0000DC0E0000}"/>
    <cellStyle name="Bevitel 2 5 9 2 2" xfId="5611" xr:uid="{00000000-0005-0000-0000-0000DD0E0000}"/>
    <cellStyle name="Bevitel 2 5 9 2 2 2" xfId="25124" xr:uid="{F24107D6-D336-41EA-8193-1BA92F5DB0D5}"/>
    <cellStyle name="Bevitel 2 5 9 2 3" xfId="25123" xr:uid="{D3591104-1D6D-44D2-A952-DAB94CF4F1B4}"/>
    <cellStyle name="Bevitel 2 5 9 3" xfId="5612" xr:uid="{00000000-0005-0000-0000-0000DE0E0000}"/>
    <cellStyle name="Bevitel 2 5 9 3 2" xfId="25125" xr:uid="{BDF4D76B-C360-4560-AD0E-3CC5F7D05280}"/>
    <cellStyle name="Bevitel 2 5 9 4" xfId="25122" xr:uid="{9F9EB762-EB8B-4831-9434-B9C15094B946}"/>
    <cellStyle name="Bevitel 2 6" xfId="5613" xr:uid="{00000000-0005-0000-0000-0000DF0E0000}"/>
    <cellStyle name="Bevitel 2 6 2" xfId="5614" xr:uid="{00000000-0005-0000-0000-0000E00E0000}"/>
    <cellStyle name="Bevitel 2 6 2 2" xfId="5615" xr:uid="{00000000-0005-0000-0000-0000E10E0000}"/>
    <cellStyle name="Bevitel 2 6 2 2 2" xfId="25128" xr:uid="{5F1E6E27-CA1E-447F-B7BC-554C012EFB9B}"/>
    <cellStyle name="Bevitel 2 6 2 3" xfId="25127" xr:uid="{A4C9819A-55BD-41DC-93F0-357D0F49A949}"/>
    <cellStyle name="Bevitel 2 6 3" xfId="5616" xr:uid="{00000000-0005-0000-0000-0000E20E0000}"/>
    <cellStyle name="Bevitel 2 6 3 2" xfId="25129" xr:uid="{77D0204A-A7DA-41A1-BBCC-F6553FC703BA}"/>
    <cellStyle name="Bevitel 2 6 4" xfId="25126" xr:uid="{8DD5FE8D-0F2C-40B5-8455-90E6047C8DE0}"/>
    <cellStyle name="Bevitel 2 7" xfId="5617" xr:uid="{00000000-0005-0000-0000-0000E30E0000}"/>
    <cellStyle name="Bevitel 2 7 2" xfId="5618" xr:uid="{00000000-0005-0000-0000-0000E40E0000}"/>
    <cellStyle name="Bevitel 2 7 2 2" xfId="5619" xr:uid="{00000000-0005-0000-0000-0000E50E0000}"/>
    <cellStyle name="Bevitel 2 7 2 2 2" xfId="25132" xr:uid="{D7C9EA42-5B3E-444C-BDBE-83A628D9EC61}"/>
    <cellStyle name="Bevitel 2 7 2 3" xfId="25131" xr:uid="{AAFD7253-CF55-4D9A-B004-63EEB8320D39}"/>
    <cellStyle name="Bevitel 2 7 3" xfId="5620" xr:uid="{00000000-0005-0000-0000-0000E60E0000}"/>
    <cellStyle name="Bevitel 2 7 3 2" xfId="25133" xr:uid="{FDF14BC3-6C59-424C-97F9-C9EB28E1E952}"/>
    <cellStyle name="Bevitel 2 7 4" xfId="25130" xr:uid="{F8E3F813-1CEA-453A-B3E0-8025DDCACD72}"/>
    <cellStyle name="Bevitel 2 8" xfId="5621" xr:uid="{00000000-0005-0000-0000-0000E70E0000}"/>
    <cellStyle name="Bevitel 2 8 2" xfId="5622" xr:uid="{00000000-0005-0000-0000-0000E80E0000}"/>
    <cellStyle name="Bevitel 2 8 2 2" xfId="5623" xr:uid="{00000000-0005-0000-0000-0000E90E0000}"/>
    <cellStyle name="Bevitel 2 8 2 2 2" xfId="25136" xr:uid="{59B1DA82-9EF2-472A-99B4-378CEBB8908C}"/>
    <cellStyle name="Bevitel 2 8 2 3" xfId="25135" xr:uid="{672842BE-10D9-4733-8031-A0CC319C570A}"/>
    <cellStyle name="Bevitel 2 8 3" xfId="5624" xr:uid="{00000000-0005-0000-0000-0000EA0E0000}"/>
    <cellStyle name="Bevitel 2 8 3 2" xfId="25137" xr:uid="{DAAFD47C-E71C-4E7B-870E-C433A7EF0E50}"/>
    <cellStyle name="Bevitel 2 8 4" xfId="25134" xr:uid="{D87FAFA0-2429-4B8B-89EF-214B0EF1FFF6}"/>
    <cellStyle name="Bevitel 2 9" xfId="5625" xr:uid="{00000000-0005-0000-0000-0000EB0E0000}"/>
    <cellStyle name="Bevitel 2 9 2" xfId="5626" xr:uid="{00000000-0005-0000-0000-0000EC0E0000}"/>
    <cellStyle name="Bevitel 2 9 2 2" xfId="5627" xr:uid="{00000000-0005-0000-0000-0000ED0E0000}"/>
    <cellStyle name="Bevitel 2 9 2 2 2" xfId="25140" xr:uid="{A556D7CB-6314-4DE6-BAB5-79B0456FE0A3}"/>
    <cellStyle name="Bevitel 2 9 2 3" xfId="25139" xr:uid="{75B65577-409E-4C27-A73C-84F57C1BC7B3}"/>
    <cellStyle name="Bevitel 2 9 3" xfId="5628" xr:uid="{00000000-0005-0000-0000-0000EE0E0000}"/>
    <cellStyle name="Bevitel 2 9 3 2" xfId="25141" xr:uid="{FEBB278A-F24A-4A08-A756-D87DA527EDCE}"/>
    <cellStyle name="Bevitel 2 9 4" xfId="25138" xr:uid="{DE57BFB5-C778-4D1E-A722-DD6F60EB1443}"/>
    <cellStyle name="Bevitel 3" xfId="411" xr:uid="{00000000-0005-0000-0000-0000EF0E0000}"/>
    <cellStyle name="Bevitel 3 10" xfId="5629" xr:uid="{00000000-0005-0000-0000-0000F00E0000}"/>
    <cellStyle name="Bevitel 3 10 2" xfId="5630" xr:uid="{00000000-0005-0000-0000-0000F10E0000}"/>
    <cellStyle name="Bevitel 3 10 2 2" xfId="5631" xr:uid="{00000000-0005-0000-0000-0000F20E0000}"/>
    <cellStyle name="Bevitel 3 10 2 2 2" xfId="25144" xr:uid="{0653D93A-0D86-46AE-9922-C9BC2EA99E83}"/>
    <cellStyle name="Bevitel 3 10 2 3" xfId="25143" xr:uid="{F5FCECEC-F238-493F-B441-413B8E36F9A2}"/>
    <cellStyle name="Bevitel 3 10 3" xfId="5632" xr:uid="{00000000-0005-0000-0000-0000F30E0000}"/>
    <cellStyle name="Bevitel 3 10 3 2" xfId="25145" xr:uid="{1F9298CB-B1DD-4D81-B2C0-623EF60F8A96}"/>
    <cellStyle name="Bevitel 3 10 4" xfId="25142" xr:uid="{4A2A6250-B28E-4FE3-8510-2446AAC43092}"/>
    <cellStyle name="Bevitel 3 11" xfId="5633" xr:uid="{00000000-0005-0000-0000-0000F40E0000}"/>
    <cellStyle name="Bevitel 3 11 2" xfId="5634" xr:uid="{00000000-0005-0000-0000-0000F50E0000}"/>
    <cellStyle name="Bevitel 3 11 2 2" xfId="25147" xr:uid="{87CB0073-D502-4A6B-8142-BC21D683D269}"/>
    <cellStyle name="Bevitel 3 11 3" xfId="25146" xr:uid="{EA82BD18-B66C-4466-889B-4773B78AF7A8}"/>
    <cellStyle name="Bevitel 3 12" xfId="5635" xr:uid="{00000000-0005-0000-0000-0000F60E0000}"/>
    <cellStyle name="Bevitel 3 12 2" xfId="5636" xr:uid="{00000000-0005-0000-0000-0000F70E0000}"/>
    <cellStyle name="Bevitel 3 12 2 2" xfId="25149" xr:uid="{03F267C5-041A-4DA0-B69A-C77AB50F9AAB}"/>
    <cellStyle name="Bevitel 3 12 3" xfId="25148" xr:uid="{9C6001AC-36CE-474E-87F1-59E89EB6C439}"/>
    <cellStyle name="Bevitel 3 13" xfId="5637" xr:uid="{00000000-0005-0000-0000-0000F80E0000}"/>
    <cellStyle name="Bevitel 3 13 2" xfId="5638" xr:uid="{00000000-0005-0000-0000-0000F90E0000}"/>
    <cellStyle name="Bevitel 3 13 2 2" xfId="25151" xr:uid="{E4E92A8A-DB22-4517-BCC7-3441F59A27CD}"/>
    <cellStyle name="Bevitel 3 13 3" xfId="25150" xr:uid="{D1064BFC-F4D7-46AE-9EB7-6AC5AC0147E2}"/>
    <cellStyle name="Bevitel 3 14" xfId="5639" xr:uid="{00000000-0005-0000-0000-0000FA0E0000}"/>
    <cellStyle name="Bevitel 3 14 2" xfId="5640" xr:uid="{00000000-0005-0000-0000-0000FB0E0000}"/>
    <cellStyle name="Bevitel 3 14 2 2" xfId="25153" xr:uid="{3559DB62-05E3-4E69-9421-D88EDDB2C90F}"/>
    <cellStyle name="Bevitel 3 14 3" xfId="25152" xr:uid="{031C9FAA-DFC3-4BF2-80BD-6D342B3D793A}"/>
    <cellStyle name="Bevitel 3 15" xfId="5641" xr:uid="{00000000-0005-0000-0000-0000FC0E0000}"/>
    <cellStyle name="Bevitel 3 15 2" xfId="25154" xr:uid="{CCD8B148-624A-4839-B49C-C95519486D28}"/>
    <cellStyle name="Bevitel 3 16" xfId="22603" xr:uid="{13421BDA-1E5A-4F47-8838-C83FC93CC92C}"/>
    <cellStyle name="Bevitel 3 17" xfId="22960" xr:uid="{88426C12-7E86-4204-95BC-AC1906D743BE}"/>
    <cellStyle name="Bevitel 3 18" xfId="23732" xr:uid="{8F7FAAF6-4391-4A3D-A771-A8495718D6EB}"/>
    <cellStyle name="Bevitel 3 2" xfId="412" xr:uid="{00000000-0005-0000-0000-0000FD0E0000}"/>
    <cellStyle name="Bevitel 3 2 10" xfId="5642" xr:uid="{00000000-0005-0000-0000-0000FE0E0000}"/>
    <cellStyle name="Bevitel 3 2 10 2" xfId="5643" xr:uid="{00000000-0005-0000-0000-0000FF0E0000}"/>
    <cellStyle name="Bevitel 3 2 10 2 2" xfId="25156" xr:uid="{B979F81D-FCEA-45B7-A078-3BCDE2D10513}"/>
    <cellStyle name="Bevitel 3 2 10 3" xfId="25155" xr:uid="{ED25F2D0-7127-4FBB-B410-68861A96C80C}"/>
    <cellStyle name="Bevitel 3 2 11" xfId="5644" xr:uid="{00000000-0005-0000-0000-0000000F0000}"/>
    <cellStyle name="Bevitel 3 2 11 2" xfId="25157" xr:uid="{3A5D76FA-19F1-4175-BE24-279236183BEA}"/>
    <cellStyle name="Bevitel 3 2 12" xfId="22961" xr:uid="{83389CF7-5898-46BE-BEE2-70ACB820EFB5}"/>
    <cellStyle name="Bevitel 3 2 13" xfId="35615" xr:uid="{BCBD8E6B-6281-450F-AB36-C237B02BBD44}"/>
    <cellStyle name="Bevitel 3 2 2" xfId="5645" xr:uid="{00000000-0005-0000-0000-0000010F0000}"/>
    <cellStyle name="Bevitel 3 2 2 2" xfId="5646" xr:uid="{00000000-0005-0000-0000-0000020F0000}"/>
    <cellStyle name="Bevitel 3 2 2 2 2" xfId="5647" xr:uid="{00000000-0005-0000-0000-0000030F0000}"/>
    <cellStyle name="Bevitel 3 2 2 2 2 2" xfId="25160" xr:uid="{A17700AF-AFBA-4567-8D00-DE3F1219D15C}"/>
    <cellStyle name="Bevitel 3 2 2 2 3" xfId="25159" xr:uid="{15E6E543-7B38-44B0-B11C-4E54DA72FDF4}"/>
    <cellStyle name="Bevitel 3 2 2 3" xfId="5648" xr:uid="{00000000-0005-0000-0000-0000040F0000}"/>
    <cellStyle name="Bevitel 3 2 2 3 2" xfId="25161" xr:uid="{A880B89D-67C0-48F9-85D0-871C1FAB7AA3}"/>
    <cellStyle name="Bevitel 3 2 2 4" xfId="25158" xr:uid="{C0E09DF6-F22D-43CB-B741-1C711846FDA0}"/>
    <cellStyle name="Bevitel 3 2 3" xfId="5649" xr:uid="{00000000-0005-0000-0000-0000050F0000}"/>
    <cellStyle name="Bevitel 3 2 3 2" xfId="5650" xr:uid="{00000000-0005-0000-0000-0000060F0000}"/>
    <cellStyle name="Bevitel 3 2 3 2 2" xfId="5651" xr:uid="{00000000-0005-0000-0000-0000070F0000}"/>
    <cellStyle name="Bevitel 3 2 3 2 2 2" xfId="25164" xr:uid="{5E3C907E-2DC2-4BF1-ABE0-FABA56234DA5}"/>
    <cellStyle name="Bevitel 3 2 3 2 3" xfId="25163" xr:uid="{5740B01D-6F33-4636-AB56-1A83D3EEA49C}"/>
    <cellStyle name="Bevitel 3 2 3 3" xfId="5652" xr:uid="{00000000-0005-0000-0000-0000080F0000}"/>
    <cellStyle name="Bevitel 3 2 3 3 2" xfId="25165" xr:uid="{75A9CF59-274F-4765-8182-1078419B8434}"/>
    <cellStyle name="Bevitel 3 2 3 4" xfId="25162" xr:uid="{96712962-4479-42D1-AD29-A2A794770100}"/>
    <cellStyle name="Bevitel 3 2 4" xfId="5653" xr:uid="{00000000-0005-0000-0000-0000090F0000}"/>
    <cellStyle name="Bevitel 3 2 4 2" xfId="5654" xr:uid="{00000000-0005-0000-0000-00000A0F0000}"/>
    <cellStyle name="Bevitel 3 2 4 2 2" xfId="5655" xr:uid="{00000000-0005-0000-0000-00000B0F0000}"/>
    <cellStyle name="Bevitel 3 2 4 2 2 2" xfId="25168" xr:uid="{974E6AC9-BB3C-492C-92CA-1C537ECB897A}"/>
    <cellStyle name="Bevitel 3 2 4 2 3" xfId="25167" xr:uid="{4FF0FD9A-B8E2-41CC-B8F5-CB939A7355E2}"/>
    <cellStyle name="Bevitel 3 2 4 3" xfId="5656" xr:uid="{00000000-0005-0000-0000-00000C0F0000}"/>
    <cellStyle name="Bevitel 3 2 4 3 2" xfId="25169" xr:uid="{ABE8A8D0-EA0A-4B46-A73E-72422383288A}"/>
    <cellStyle name="Bevitel 3 2 4 4" xfId="25166" xr:uid="{FD4B27E4-8197-4431-B808-ED9615E7108E}"/>
    <cellStyle name="Bevitel 3 2 5" xfId="5657" xr:uid="{00000000-0005-0000-0000-00000D0F0000}"/>
    <cellStyle name="Bevitel 3 2 5 2" xfId="5658" xr:uid="{00000000-0005-0000-0000-00000E0F0000}"/>
    <cellStyle name="Bevitel 3 2 5 2 2" xfId="5659" xr:uid="{00000000-0005-0000-0000-00000F0F0000}"/>
    <cellStyle name="Bevitel 3 2 5 2 2 2" xfId="25172" xr:uid="{B94E2EC7-ED36-4704-B457-1BAAE0F6DFBC}"/>
    <cellStyle name="Bevitel 3 2 5 2 3" xfId="25171" xr:uid="{2903A47D-C408-4A66-B2A4-BA43206408BC}"/>
    <cellStyle name="Bevitel 3 2 5 3" xfId="5660" xr:uid="{00000000-0005-0000-0000-0000100F0000}"/>
    <cellStyle name="Bevitel 3 2 5 3 2" xfId="25173" xr:uid="{83422018-9B32-44FD-8B67-CDF81F163BA8}"/>
    <cellStyle name="Bevitel 3 2 5 4" xfId="25170" xr:uid="{2FA7AEFF-AC04-446C-A613-00F04229C662}"/>
    <cellStyle name="Bevitel 3 2 6" xfId="5661" xr:uid="{00000000-0005-0000-0000-0000110F0000}"/>
    <cellStyle name="Bevitel 3 2 6 2" xfId="5662" xr:uid="{00000000-0005-0000-0000-0000120F0000}"/>
    <cellStyle name="Bevitel 3 2 6 2 2" xfId="5663" xr:uid="{00000000-0005-0000-0000-0000130F0000}"/>
    <cellStyle name="Bevitel 3 2 6 2 2 2" xfId="25176" xr:uid="{56A75406-1041-4AE2-B252-49BCCA59FD17}"/>
    <cellStyle name="Bevitel 3 2 6 2 3" xfId="25175" xr:uid="{D03E1EA6-8C59-457B-B86C-D2C7A4F8FA1D}"/>
    <cellStyle name="Bevitel 3 2 6 3" xfId="5664" xr:uid="{00000000-0005-0000-0000-0000140F0000}"/>
    <cellStyle name="Bevitel 3 2 6 3 2" xfId="25177" xr:uid="{5C597BD8-EA00-4581-9E8A-6C908AE1A0A9}"/>
    <cellStyle name="Bevitel 3 2 6 4" xfId="25174" xr:uid="{0EB44099-68C8-4657-A046-22F03B3F5A79}"/>
    <cellStyle name="Bevitel 3 2 7" xfId="5665" xr:uid="{00000000-0005-0000-0000-0000150F0000}"/>
    <cellStyle name="Bevitel 3 2 7 2" xfId="5666" xr:uid="{00000000-0005-0000-0000-0000160F0000}"/>
    <cellStyle name="Bevitel 3 2 7 2 2" xfId="5667" xr:uid="{00000000-0005-0000-0000-0000170F0000}"/>
    <cellStyle name="Bevitel 3 2 7 2 2 2" xfId="25180" xr:uid="{65A4E766-EA33-48B1-929E-A89678E8B804}"/>
    <cellStyle name="Bevitel 3 2 7 2 3" xfId="25179" xr:uid="{C8239204-24EC-4747-BDEA-CA1C47D2CC45}"/>
    <cellStyle name="Bevitel 3 2 7 3" xfId="5668" xr:uid="{00000000-0005-0000-0000-0000180F0000}"/>
    <cellStyle name="Bevitel 3 2 7 3 2" xfId="25181" xr:uid="{BD3CF68E-8B1C-4CC6-B140-23AF0495DEB9}"/>
    <cellStyle name="Bevitel 3 2 7 4" xfId="25178" xr:uid="{58636D99-96E3-49AE-BB2C-1741D519A483}"/>
    <cellStyle name="Bevitel 3 2 8" xfId="5669" xr:uid="{00000000-0005-0000-0000-0000190F0000}"/>
    <cellStyle name="Bevitel 3 2 8 2" xfId="5670" xr:uid="{00000000-0005-0000-0000-00001A0F0000}"/>
    <cellStyle name="Bevitel 3 2 8 2 2" xfId="5671" xr:uid="{00000000-0005-0000-0000-00001B0F0000}"/>
    <cellStyle name="Bevitel 3 2 8 2 2 2" xfId="25184" xr:uid="{BF78D093-70C7-4659-AFE7-AF33E1A3C8A0}"/>
    <cellStyle name="Bevitel 3 2 8 2 3" xfId="25183" xr:uid="{D28853BF-A07D-45C0-BB2C-4A14EEAF4DAB}"/>
    <cellStyle name="Bevitel 3 2 8 3" xfId="5672" xr:uid="{00000000-0005-0000-0000-00001C0F0000}"/>
    <cellStyle name="Bevitel 3 2 8 3 2" xfId="25185" xr:uid="{81888972-DF64-470F-AB49-0BDD1EB5728D}"/>
    <cellStyle name="Bevitel 3 2 8 4" xfId="25182" xr:uid="{FC4AAA92-9C61-4DB7-ABFA-C61C7DB1AD30}"/>
    <cellStyle name="Bevitel 3 2 9" xfId="5673" xr:uid="{00000000-0005-0000-0000-00001D0F0000}"/>
    <cellStyle name="Bevitel 3 2 9 2" xfId="5674" xr:uid="{00000000-0005-0000-0000-00001E0F0000}"/>
    <cellStyle name="Bevitel 3 2 9 2 2" xfId="5675" xr:uid="{00000000-0005-0000-0000-00001F0F0000}"/>
    <cellStyle name="Bevitel 3 2 9 2 2 2" xfId="25188" xr:uid="{14B96004-8D02-4A97-95F0-38CF2AD6D363}"/>
    <cellStyle name="Bevitel 3 2 9 2 3" xfId="25187" xr:uid="{D968607E-A2A1-444B-ADE2-7E3171FF747E}"/>
    <cellStyle name="Bevitel 3 2 9 3" xfId="5676" xr:uid="{00000000-0005-0000-0000-0000200F0000}"/>
    <cellStyle name="Bevitel 3 2 9 3 2" xfId="25189" xr:uid="{BD78FCDD-82A5-4574-85A7-A13DBC42E1BD}"/>
    <cellStyle name="Bevitel 3 2 9 4" xfId="25186" xr:uid="{99396C8F-D239-4825-8E7D-021BA1C529BE}"/>
    <cellStyle name="Bevitel 3 3" xfId="413" xr:uid="{00000000-0005-0000-0000-0000210F0000}"/>
    <cellStyle name="Bevitel 3 3 10" xfId="5677" xr:uid="{00000000-0005-0000-0000-0000220F0000}"/>
    <cellStyle name="Bevitel 3 3 10 2" xfId="5678" xr:uid="{00000000-0005-0000-0000-0000230F0000}"/>
    <cellStyle name="Bevitel 3 3 10 2 2" xfId="25191" xr:uid="{D25B0465-D957-44D8-A3E8-68D085DD9A9A}"/>
    <cellStyle name="Bevitel 3 3 10 3" xfId="25190" xr:uid="{7B47DEF0-EDE5-46D1-B93C-156002413D64}"/>
    <cellStyle name="Bevitel 3 3 11" xfId="5679" xr:uid="{00000000-0005-0000-0000-0000240F0000}"/>
    <cellStyle name="Bevitel 3 3 11 2" xfId="25192" xr:uid="{3B96C174-3EDA-4578-A42D-90DF6FED05A0}"/>
    <cellStyle name="Bevitel 3 3 12" xfId="22962" xr:uid="{C0FD3E83-9821-498A-91D7-9240BA9C9B0E}"/>
    <cellStyle name="Bevitel 3 3 13" xfId="23731" xr:uid="{A7D32578-FDBD-4F51-B561-5460444DD878}"/>
    <cellStyle name="Bevitel 3 3 2" xfId="5680" xr:uid="{00000000-0005-0000-0000-0000250F0000}"/>
    <cellStyle name="Bevitel 3 3 2 2" xfId="5681" xr:uid="{00000000-0005-0000-0000-0000260F0000}"/>
    <cellStyle name="Bevitel 3 3 2 2 2" xfId="5682" xr:uid="{00000000-0005-0000-0000-0000270F0000}"/>
    <cellStyle name="Bevitel 3 3 2 2 2 2" xfId="25195" xr:uid="{B522A46E-47FD-4124-83EE-F9323E40C7E2}"/>
    <cellStyle name="Bevitel 3 3 2 2 3" xfId="25194" xr:uid="{54AC63C7-E372-44C6-B308-13CFC4BAA50F}"/>
    <cellStyle name="Bevitel 3 3 2 3" xfId="5683" xr:uid="{00000000-0005-0000-0000-0000280F0000}"/>
    <cellStyle name="Bevitel 3 3 2 3 2" xfId="25196" xr:uid="{32999470-F7C0-4334-AF5D-6569CB8147CC}"/>
    <cellStyle name="Bevitel 3 3 2 4" xfId="25193" xr:uid="{2A4D7346-5A77-4E56-AC70-07AAA24E3DBB}"/>
    <cellStyle name="Bevitel 3 3 3" xfId="5684" xr:uid="{00000000-0005-0000-0000-0000290F0000}"/>
    <cellStyle name="Bevitel 3 3 3 2" xfId="5685" xr:uid="{00000000-0005-0000-0000-00002A0F0000}"/>
    <cellStyle name="Bevitel 3 3 3 2 2" xfId="5686" xr:uid="{00000000-0005-0000-0000-00002B0F0000}"/>
    <cellStyle name="Bevitel 3 3 3 2 2 2" xfId="25199" xr:uid="{9BDB7DA5-B84C-4650-B614-0E134D18C5B6}"/>
    <cellStyle name="Bevitel 3 3 3 2 3" xfId="25198" xr:uid="{8D7960B7-C41E-43ED-AEC9-36817DAFEFFE}"/>
    <cellStyle name="Bevitel 3 3 3 3" xfId="5687" xr:uid="{00000000-0005-0000-0000-00002C0F0000}"/>
    <cellStyle name="Bevitel 3 3 3 3 2" xfId="25200" xr:uid="{270FFC0E-7FB0-461D-B9AB-E5FAA7CFCE75}"/>
    <cellStyle name="Bevitel 3 3 3 4" xfId="25197" xr:uid="{40A93C84-5C96-492B-A013-11FA7832804C}"/>
    <cellStyle name="Bevitel 3 3 4" xfId="5688" xr:uid="{00000000-0005-0000-0000-00002D0F0000}"/>
    <cellStyle name="Bevitel 3 3 4 2" xfId="5689" xr:uid="{00000000-0005-0000-0000-00002E0F0000}"/>
    <cellStyle name="Bevitel 3 3 4 2 2" xfId="5690" xr:uid="{00000000-0005-0000-0000-00002F0F0000}"/>
    <cellStyle name="Bevitel 3 3 4 2 2 2" xfId="25203" xr:uid="{14595113-FCA1-45C7-9989-A7089FEF5B10}"/>
    <cellStyle name="Bevitel 3 3 4 2 3" xfId="25202" xr:uid="{53E8A554-CB99-4C60-995B-F9E774E184F6}"/>
    <cellStyle name="Bevitel 3 3 4 3" xfId="5691" xr:uid="{00000000-0005-0000-0000-0000300F0000}"/>
    <cellStyle name="Bevitel 3 3 4 3 2" xfId="25204" xr:uid="{63F7E3C1-4825-46BA-AEDE-1F34185ED396}"/>
    <cellStyle name="Bevitel 3 3 4 4" xfId="25201" xr:uid="{F91E7A26-1817-4597-BE8B-A2217041ACE7}"/>
    <cellStyle name="Bevitel 3 3 5" xfId="5692" xr:uid="{00000000-0005-0000-0000-0000310F0000}"/>
    <cellStyle name="Bevitel 3 3 5 2" xfId="5693" xr:uid="{00000000-0005-0000-0000-0000320F0000}"/>
    <cellStyle name="Bevitel 3 3 5 2 2" xfId="5694" xr:uid="{00000000-0005-0000-0000-0000330F0000}"/>
    <cellStyle name="Bevitel 3 3 5 2 2 2" xfId="25207" xr:uid="{7643F3B3-7379-4407-9FD2-A7DECEE0ABB6}"/>
    <cellStyle name="Bevitel 3 3 5 2 3" xfId="25206" xr:uid="{DE7D4825-802B-4C41-9BDF-46241AB14E22}"/>
    <cellStyle name="Bevitel 3 3 5 3" xfId="5695" xr:uid="{00000000-0005-0000-0000-0000340F0000}"/>
    <cellStyle name="Bevitel 3 3 5 3 2" xfId="25208" xr:uid="{20DDEA76-FEFD-4F76-90A6-F549F96FCF6B}"/>
    <cellStyle name="Bevitel 3 3 5 4" xfId="25205" xr:uid="{1E2D21A9-3327-47EA-B4A7-9EBD83381007}"/>
    <cellStyle name="Bevitel 3 3 6" xfId="5696" xr:uid="{00000000-0005-0000-0000-0000350F0000}"/>
    <cellStyle name="Bevitel 3 3 6 2" xfId="5697" xr:uid="{00000000-0005-0000-0000-0000360F0000}"/>
    <cellStyle name="Bevitel 3 3 6 2 2" xfId="5698" xr:uid="{00000000-0005-0000-0000-0000370F0000}"/>
    <cellStyle name="Bevitel 3 3 6 2 2 2" xfId="25211" xr:uid="{19D4539C-0EE4-4DA8-BBED-6472A889AE33}"/>
    <cellStyle name="Bevitel 3 3 6 2 3" xfId="25210" xr:uid="{47AE03E7-41DE-4627-9CB1-00F0C3047184}"/>
    <cellStyle name="Bevitel 3 3 6 3" xfId="5699" xr:uid="{00000000-0005-0000-0000-0000380F0000}"/>
    <cellStyle name="Bevitel 3 3 6 3 2" xfId="25212" xr:uid="{29AC4E74-3E89-4BDD-922E-F3E837F85C3E}"/>
    <cellStyle name="Bevitel 3 3 6 4" xfId="25209" xr:uid="{4B6E00C8-89D3-42D8-8961-0A787604C826}"/>
    <cellStyle name="Bevitel 3 3 7" xfId="5700" xr:uid="{00000000-0005-0000-0000-0000390F0000}"/>
    <cellStyle name="Bevitel 3 3 7 2" xfId="5701" xr:uid="{00000000-0005-0000-0000-00003A0F0000}"/>
    <cellStyle name="Bevitel 3 3 7 2 2" xfId="5702" xr:uid="{00000000-0005-0000-0000-00003B0F0000}"/>
    <cellStyle name="Bevitel 3 3 7 2 2 2" xfId="25215" xr:uid="{0E006340-8276-419E-BDC2-816A4E8E9DB0}"/>
    <cellStyle name="Bevitel 3 3 7 2 3" xfId="25214" xr:uid="{2B776096-56F8-4351-A9F9-F88BBD634BEA}"/>
    <cellStyle name="Bevitel 3 3 7 3" xfId="5703" xr:uid="{00000000-0005-0000-0000-00003C0F0000}"/>
    <cellStyle name="Bevitel 3 3 7 3 2" xfId="25216" xr:uid="{14075090-1C60-4034-9D05-53939DD3495D}"/>
    <cellStyle name="Bevitel 3 3 7 4" xfId="25213" xr:uid="{E1840085-1A33-4514-9398-01968FA7D19F}"/>
    <cellStyle name="Bevitel 3 3 8" xfId="5704" xr:uid="{00000000-0005-0000-0000-00003D0F0000}"/>
    <cellStyle name="Bevitel 3 3 8 2" xfId="5705" xr:uid="{00000000-0005-0000-0000-00003E0F0000}"/>
    <cellStyle name="Bevitel 3 3 8 2 2" xfId="5706" xr:uid="{00000000-0005-0000-0000-00003F0F0000}"/>
    <cellStyle name="Bevitel 3 3 8 2 2 2" xfId="25219" xr:uid="{58A84BEF-6917-4D42-A960-1911E4D1DF19}"/>
    <cellStyle name="Bevitel 3 3 8 2 3" xfId="25218" xr:uid="{BDF755DE-F421-4780-934D-0BDF976C0A7E}"/>
    <cellStyle name="Bevitel 3 3 8 3" xfId="5707" xr:uid="{00000000-0005-0000-0000-0000400F0000}"/>
    <cellStyle name="Bevitel 3 3 8 3 2" xfId="25220" xr:uid="{93C35E19-EDD2-418F-A3F2-F39C63180612}"/>
    <cellStyle name="Bevitel 3 3 8 4" xfId="25217" xr:uid="{C1275BD1-EA3C-4EB6-9A8C-3FA0B0FD5201}"/>
    <cellStyle name="Bevitel 3 3 9" xfId="5708" xr:uid="{00000000-0005-0000-0000-0000410F0000}"/>
    <cellStyle name="Bevitel 3 3 9 2" xfId="5709" xr:uid="{00000000-0005-0000-0000-0000420F0000}"/>
    <cellStyle name="Bevitel 3 3 9 2 2" xfId="5710" xr:uid="{00000000-0005-0000-0000-0000430F0000}"/>
    <cellStyle name="Bevitel 3 3 9 2 2 2" xfId="25223" xr:uid="{E5F7A093-5C62-41BB-B49D-D1AF7A5CB792}"/>
    <cellStyle name="Bevitel 3 3 9 2 3" xfId="25222" xr:uid="{4C22794B-9311-47BA-AC14-A7AE0830C4D8}"/>
    <cellStyle name="Bevitel 3 3 9 3" xfId="5711" xr:uid="{00000000-0005-0000-0000-0000440F0000}"/>
    <cellStyle name="Bevitel 3 3 9 3 2" xfId="25224" xr:uid="{35EF13E9-B6FF-4CDB-8576-43E8C2606945}"/>
    <cellStyle name="Bevitel 3 3 9 4" xfId="25221" xr:uid="{28DF00D2-55F9-4CE6-B00A-19E320CE8CCC}"/>
    <cellStyle name="Bevitel 3 4" xfId="5712" xr:uid="{00000000-0005-0000-0000-0000450F0000}"/>
    <cellStyle name="Bevitel 3 4 2" xfId="5713" xr:uid="{00000000-0005-0000-0000-0000460F0000}"/>
    <cellStyle name="Bevitel 3 4 2 2" xfId="5714" xr:uid="{00000000-0005-0000-0000-0000470F0000}"/>
    <cellStyle name="Bevitel 3 4 2 2 2" xfId="25227" xr:uid="{F510912E-B7ED-46A3-95EF-C30DEC1694C0}"/>
    <cellStyle name="Bevitel 3 4 2 3" xfId="25226" xr:uid="{A50CF4A8-9FE1-4CF6-99BE-368E0B830C0A}"/>
    <cellStyle name="Bevitel 3 4 3" xfId="5715" xr:uid="{00000000-0005-0000-0000-0000480F0000}"/>
    <cellStyle name="Bevitel 3 4 3 2" xfId="25228" xr:uid="{C36DED86-F8C5-4FBA-BEC8-E7010C417CA6}"/>
    <cellStyle name="Bevitel 3 4 4" xfId="25225" xr:uid="{EEDA7E06-C363-449C-BBDD-019056C0DD2C}"/>
    <cellStyle name="Bevitel 3 5" xfId="5716" xr:uid="{00000000-0005-0000-0000-0000490F0000}"/>
    <cellStyle name="Bevitel 3 5 2" xfId="5717" xr:uid="{00000000-0005-0000-0000-00004A0F0000}"/>
    <cellStyle name="Bevitel 3 5 2 2" xfId="5718" xr:uid="{00000000-0005-0000-0000-00004B0F0000}"/>
    <cellStyle name="Bevitel 3 5 2 2 2" xfId="25231" xr:uid="{3DA00CEF-F656-4128-BA3C-688BB2B4590A}"/>
    <cellStyle name="Bevitel 3 5 2 3" xfId="25230" xr:uid="{DFABF58D-E489-4BAF-81CC-3DB8F610297B}"/>
    <cellStyle name="Bevitel 3 5 3" xfId="5719" xr:uid="{00000000-0005-0000-0000-00004C0F0000}"/>
    <cellStyle name="Bevitel 3 5 3 2" xfId="25232" xr:uid="{EAE083C9-55C2-46D4-89AF-B053A4108BB8}"/>
    <cellStyle name="Bevitel 3 5 4" xfId="25229" xr:uid="{A29FEAD9-0A78-440B-986E-E0893CF0CF50}"/>
    <cellStyle name="Bevitel 3 6" xfId="5720" xr:uid="{00000000-0005-0000-0000-00004D0F0000}"/>
    <cellStyle name="Bevitel 3 6 2" xfId="5721" xr:uid="{00000000-0005-0000-0000-00004E0F0000}"/>
    <cellStyle name="Bevitel 3 6 2 2" xfId="5722" xr:uid="{00000000-0005-0000-0000-00004F0F0000}"/>
    <cellStyle name="Bevitel 3 6 2 2 2" xfId="25235" xr:uid="{B1DFB8F3-650C-42FA-A86C-231DDC9217E6}"/>
    <cellStyle name="Bevitel 3 6 2 3" xfId="25234" xr:uid="{41A5F63F-C06B-469E-8C88-1B6E6C28CCD2}"/>
    <cellStyle name="Bevitel 3 6 3" xfId="5723" xr:uid="{00000000-0005-0000-0000-0000500F0000}"/>
    <cellStyle name="Bevitel 3 6 3 2" xfId="25236" xr:uid="{11E2539E-4855-4E2E-A587-F174906AC557}"/>
    <cellStyle name="Bevitel 3 6 4" xfId="25233" xr:uid="{86702590-BF17-4F10-888D-7321EC88AE90}"/>
    <cellStyle name="Bevitel 3 7" xfId="5724" xr:uid="{00000000-0005-0000-0000-0000510F0000}"/>
    <cellStyle name="Bevitel 3 7 2" xfId="5725" xr:uid="{00000000-0005-0000-0000-0000520F0000}"/>
    <cellStyle name="Bevitel 3 7 2 2" xfId="5726" xr:uid="{00000000-0005-0000-0000-0000530F0000}"/>
    <cellStyle name="Bevitel 3 7 2 2 2" xfId="25239" xr:uid="{D873313E-BCE2-47F2-808D-651662C2B30A}"/>
    <cellStyle name="Bevitel 3 7 2 3" xfId="25238" xr:uid="{CAFA53F9-EB23-44C9-A5EC-1070018EE815}"/>
    <cellStyle name="Bevitel 3 7 3" xfId="5727" xr:uid="{00000000-0005-0000-0000-0000540F0000}"/>
    <cellStyle name="Bevitel 3 7 3 2" xfId="25240" xr:uid="{C9A240E9-23CE-4C86-BB2A-E152AC4ED7A7}"/>
    <cellStyle name="Bevitel 3 7 4" xfId="25237" xr:uid="{4CB6D789-4614-411A-A96E-9F343D4035C5}"/>
    <cellStyle name="Bevitel 3 8" xfId="5728" xr:uid="{00000000-0005-0000-0000-0000550F0000}"/>
    <cellStyle name="Bevitel 3 8 2" xfId="5729" xr:uid="{00000000-0005-0000-0000-0000560F0000}"/>
    <cellStyle name="Bevitel 3 8 2 2" xfId="5730" xr:uid="{00000000-0005-0000-0000-0000570F0000}"/>
    <cellStyle name="Bevitel 3 8 2 2 2" xfId="25243" xr:uid="{951E78A4-16BF-47DF-9440-1C505838D802}"/>
    <cellStyle name="Bevitel 3 8 2 3" xfId="25242" xr:uid="{41641141-C4EE-4D5F-B2F0-F713647E2986}"/>
    <cellStyle name="Bevitel 3 8 3" xfId="5731" xr:uid="{00000000-0005-0000-0000-0000580F0000}"/>
    <cellStyle name="Bevitel 3 8 3 2" xfId="25244" xr:uid="{7210F7EF-2872-4008-8DD4-12A8086B4C65}"/>
    <cellStyle name="Bevitel 3 8 4" xfId="25241" xr:uid="{AB48CE52-DD63-4962-A508-D776CB3E0D47}"/>
    <cellStyle name="Bevitel 3 9" xfId="5732" xr:uid="{00000000-0005-0000-0000-0000590F0000}"/>
    <cellStyle name="Bevitel 3 9 2" xfId="5733" xr:uid="{00000000-0005-0000-0000-00005A0F0000}"/>
    <cellStyle name="Bevitel 3 9 2 2" xfId="5734" xr:uid="{00000000-0005-0000-0000-00005B0F0000}"/>
    <cellStyle name="Bevitel 3 9 2 2 2" xfId="25247" xr:uid="{1E8F7A29-858D-4398-BF38-28DE4D759AB9}"/>
    <cellStyle name="Bevitel 3 9 2 3" xfId="25246" xr:uid="{3E6FF288-A8B2-4B03-B607-C1FDDB1908B4}"/>
    <cellStyle name="Bevitel 3 9 3" xfId="5735" xr:uid="{00000000-0005-0000-0000-00005C0F0000}"/>
    <cellStyle name="Bevitel 3 9 3 2" xfId="25248" xr:uid="{619D12F5-456E-40AD-82EE-D2E2C8395157}"/>
    <cellStyle name="Bevitel 3 9 4" xfId="25245" xr:uid="{C6C3DD23-D15A-473A-8E84-B4FE01F81671}"/>
    <cellStyle name="Bevitel 4" xfId="414" xr:uid="{00000000-0005-0000-0000-00005D0F0000}"/>
    <cellStyle name="Bevitel 4 10" xfId="5736" xr:uid="{00000000-0005-0000-0000-00005E0F0000}"/>
    <cellStyle name="Bevitel 4 10 2" xfId="5737" xr:uid="{00000000-0005-0000-0000-00005F0F0000}"/>
    <cellStyle name="Bevitel 4 10 2 2" xfId="5738" xr:uid="{00000000-0005-0000-0000-0000600F0000}"/>
    <cellStyle name="Bevitel 4 10 2 2 2" xfId="25251" xr:uid="{B72B49EA-1450-4D54-87FD-B8EE801BF133}"/>
    <cellStyle name="Bevitel 4 10 2 3" xfId="25250" xr:uid="{C541CEE8-683E-4C86-BE39-F636D852F22D}"/>
    <cellStyle name="Bevitel 4 10 3" xfId="5739" xr:uid="{00000000-0005-0000-0000-0000610F0000}"/>
    <cellStyle name="Bevitel 4 10 3 2" xfId="25252" xr:uid="{A1632744-D584-494C-9D0F-DB5AED97BF9F}"/>
    <cellStyle name="Bevitel 4 10 4" xfId="25249" xr:uid="{5B6F4979-F5A1-4767-B7AF-91534A33B0BC}"/>
    <cellStyle name="Bevitel 4 11" xfId="5740" xr:uid="{00000000-0005-0000-0000-0000620F0000}"/>
    <cellStyle name="Bevitel 4 11 2" xfId="5741" xr:uid="{00000000-0005-0000-0000-0000630F0000}"/>
    <cellStyle name="Bevitel 4 11 2 2" xfId="25254" xr:uid="{132C77BA-119B-4AEF-BE9A-9333D496E451}"/>
    <cellStyle name="Bevitel 4 11 3" xfId="25253" xr:uid="{48FEB0CD-56E8-47DF-83DF-01D02E52E53B}"/>
    <cellStyle name="Bevitel 4 12" xfId="5742" xr:uid="{00000000-0005-0000-0000-0000640F0000}"/>
    <cellStyle name="Bevitel 4 12 2" xfId="25255" xr:uid="{34D42492-2060-4D69-9034-4AB10A5DCEA3}"/>
    <cellStyle name="Bevitel 4 13" xfId="5743" xr:uid="{00000000-0005-0000-0000-0000650F0000}"/>
    <cellStyle name="Bevitel 4 13 2" xfId="25256" xr:uid="{0842210D-1C80-469D-A890-ACBE55199C23}"/>
    <cellStyle name="Bevitel 4 14" xfId="22963" xr:uid="{D1E53565-26EE-42BF-8B89-CE8C7DAF789B}"/>
    <cellStyle name="Bevitel 4 15" xfId="35614" xr:uid="{30C34836-4DD6-4419-A757-41DB77ED197D}"/>
    <cellStyle name="Bevitel 4 2" xfId="415" xr:uid="{00000000-0005-0000-0000-0000660F0000}"/>
    <cellStyle name="Bevitel 4 2 10" xfId="5744" xr:uid="{00000000-0005-0000-0000-0000670F0000}"/>
    <cellStyle name="Bevitel 4 2 10 2" xfId="5745" xr:uid="{00000000-0005-0000-0000-0000680F0000}"/>
    <cellStyle name="Bevitel 4 2 10 2 2" xfId="25258" xr:uid="{93153B24-E4D8-4CFA-822E-AEC913F1A0AA}"/>
    <cellStyle name="Bevitel 4 2 10 3" xfId="25257" xr:uid="{522EDC63-1E63-4DF3-B6C3-E56BB8E5CE5C}"/>
    <cellStyle name="Bevitel 4 2 11" xfId="5746" xr:uid="{00000000-0005-0000-0000-0000690F0000}"/>
    <cellStyle name="Bevitel 4 2 11 2" xfId="25259" xr:uid="{A7B6F55C-0FCC-4726-91E1-D3A131A49985}"/>
    <cellStyle name="Bevitel 4 2 12" xfId="22964" xr:uid="{4BE993F0-D63D-4C40-A58E-1AA788D02543}"/>
    <cellStyle name="Bevitel 4 2 13" xfId="23730" xr:uid="{5594D5C4-798C-400C-B75D-CFB9FFF5C1A6}"/>
    <cellStyle name="Bevitel 4 2 2" xfId="5747" xr:uid="{00000000-0005-0000-0000-00006A0F0000}"/>
    <cellStyle name="Bevitel 4 2 2 2" xfId="5748" xr:uid="{00000000-0005-0000-0000-00006B0F0000}"/>
    <cellStyle name="Bevitel 4 2 2 2 2" xfId="5749" xr:uid="{00000000-0005-0000-0000-00006C0F0000}"/>
    <cellStyle name="Bevitel 4 2 2 2 2 2" xfId="25262" xr:uid="{4AFBD97A-DE52-4BFB-A0A9-094A2FC65A14}"/>
    <cellStyle name="Bevitel 4 2 2 2 3" xfId="25261" xr:uid="{670453B9-DDFF-44DA-96BC-06AA2A8D9A90}"/>
    <cellStyle name="Bevitel 4 2 2 3" xfId="5750" xr:uid="{00000000-0005-0000-0000-00006D0F0000}"/>
    <cellStyle name="Bevitel 4 2 2 3 2" xfId="25263" xr:uid="{274E8F5B-B1BD-42A2-920A-0A5ED0FAB4C5}"/>
    <cellStyle name="Bevitel 4 2 2 4" xfId="25260" xr:uid="{CAE2178D-C2CC-4597-B641-DE16E6356272}"/>
    <cellStyle name="Bevitel 4 2 3" xfId="5751" xr:uid="{00000000-0005-0000-0000-00006E0F0000}"/>
    <cellStyle name="Bevitel 4 2 3 2" xfId="5752" xr:uid="{00000000-0005-0000-0000-00006F0F0000}"/>
    <cellStyle name="Bevitel 4 2 3 2 2" xfId="5753" xr:uid="{00000000-0005-0000-0000-0000700F0000}"/>
    <cellStyle name="Bevitel 4 2 3 2 2 2" xfId="25266" xr:uid="{8D0FF566-800A-4B0F-901B-216A057A18BB}"/>
    <cellStyle name="Bevitel 4 2 3 2 3" xfId="25265" xr:uid="{59BB2556-078B-4301-80F4-D342A94C833D}"/>
    <cellStyle name="Bevitel 4 2 3 3" xfId="5754" xr:uid="{00000000-0005-0000-0000-0000710F0000}"/>
    <cellStyle name="Bevitel 4 2 3 3 2" xfId="25267" xr:uid="{47DDF507-2FB2-47CF-AB01-5B0AF0DBF14F}"/>
    <cellStyle name="Bevitel 4 2 3 4" xfId="25264" xr:uid="{839B2F7A-22FB-4202-8FE8-16B14D64A31A}"/>
    <cellStyle name="Bevitel 4 2 4" xfId="5755" xr:uid="{00000000-0005-0000-0000-0000720F0000}"/>
    <cellStyle name="Bevitel 4 2 4 2" xfId="5756" xr:uid="{00000000-0005-0000-0000-0000730F0000}"/>
    <cellStyle name="Bevitel 4 2 4 2 2" xfId="5757" xr:uid="{00000000-0005-0000-0000-0000740F0000}"/>
    <cellStyle name="Bevitel 4 2 4 2 2 2" xfId="25270" xr:uid="{D9652F63-7A9F-4678-B26B-A385D204EB16}"/>
    <cellStyle name="Bevitel 4 2 4 2 3" xfId="25269" xr:uid="{1459D9A8-1050-485B-9AC2-3A329CAEE173}"/>
    <cellStyle name="Bevitel 4 2 4 3" xfId="5758" xr:uid="{00000000-0005-0000-0000-0000750F0000}"/>
    <cellStyle name="Bevitel 4 2 4 3 2" xfId="25271" xr:uid="{D23AFC07-915A-47A8-A832-C6028C67B47E}"/>
    <cellStyle name="Bevitel 4 2 4 4" xfId="25268" xr:uid="{6C04A28E-D153-4396-8544-FEA45D2235DF}"/>
    <cellStyle name="Bevitel 4 2 5" xfId="5759" xr:uid="{00000000-0005-0000-0000-0000760F0000}"/>
    <cellStyle name="Bevitel 4 2 5 2" xfId="5760" xr:uid="{00000000-0005-0000-0000-0000770F0000}"/>
    <cellStyle name="Bevitel 4 2 5 2 2" xfId="5761" xr:uid="{00000000-0005-0000-0000-0000780F0000}"/>
    <cellStyle name="Bevitel 4 2 5 2 2 2" xfId="25274" xr:uid="{DBB9AB80-9005-4D58-8FFD-0E885327DEB2}"/>
    <cellStyle name="Bevitel 4 2 5 2 3" xfId="25273" xr:uid="{193F3A3D-F2B7-4988-8D70-2F0E7AE3200D}"/>
    <cellStyle name="Bevitel 4 2 5 3" xfId="5762" xr:uid="{00000000-0005-0000-0000-0000790F0000}"/>
    <cellStyle name="Bevitel 4 2 5 3 2" xfId="25275" xr:uid="{828DC548-155E-48FA-A941-5E9B624BA3D0}"/>
    <cellStyle name="Bevitel 4 2 5 4" xfId="25272" xr:uid="{0D5D2E86-3A32-4961-BD60-E64AF0777835}"/>
    <cellStyle name="Bevitel 4 2 6" xfId="5763" xr:uid="{00000000-0005-0000-0000-00007A0F0000}"/>
    <cellStyle name="Bevitel 4 2 6 2" xfId="5764" xr:uid="{00000000-0005-0000-0000-00007B0F0000}"/>
    <cellStyle name="Bevitel 4 2 6 2 2" xfId="5765" xr:uid="{00000000-0005-0000-0000-00007C0F0000}"/>
    <cellStyle name="Bevitel 4 2 6 2 2 2" xfId="25278" xr:uid="{52E16296-FAD3-43A7-A443-8DEF528EDD1F}"/>
    <cellStyle name="Bevitel 4 2 6 2 3" xfId="25277" xr:uid="{140CDE3E-1D7D-4753-A924-46626E11EBA8}"/>
    <cellStyle name="Bevitel 4 2 6 3" xfId="5766" xr:uid="{00000000-0005-0000-0000-00007D0F0000}"/>
    <cellStyle name="Bevitel 4 2 6 3 2" xfId="25279" xr:uid="{193D9EEE-F723-4BEF-99F5-77A17871FF03}"/>
    <cellStyle name="Bevitel 4 2 6 4" xfId="25276" xr:uid="{86A85CE7-B390-43D7-8648-49DD9E4CA35C}"/>
    <cellStyle name="Bevitel 4 2 7" xfId="5767" xr:uid="{00000000-0005-0000-0000-00007E0F0000}"/>
    <cellStyle name="Bevitel 4 2 7 2" xfId="5768" xr:uid="{00000000-0005-0000-0000-00007F0F0000}"/>
    <cellStyle name="Bevitel 4 2 7 2 2" xfId="5769" xr:uid="{00000000-0005-0000-0000-0000800F0000}"/>
    <cellStyle name="Bevitel 4 2 7 2 2 2" xfId="25282" xr:uid="{A3086314-632C-4FA3-B878-8B603909D888}"/>
    <cellStyle name="Bevitel 4 2 7 2 3" xfId="25281" xr:uid="{38F6BE9A-EB76-4468-86A6-7466AFFFAE6E}"/>
    <cellStyle name="Bevitel 4 2 7 3" xfId="5770" xr:uid="{00000000-0005-0000-0000-0000810F0000}"/>
    <cellStyle name="Bevitel 4 2 7 3 2" xfId="25283" xr:uid="{215EF13C-64C5-4C0F-B38C-09A390EA620E}"/>
    <cellStyle name="Bevitel 4 2 7 4" xfId="25280" xr:uid="{700249A2-6E7A-4A81-9345-CC8BCFE6C600}"/>
    <cellStyle name="Bevitel 4 2 8" xfId="5771" xr:uid="{00000000-0005-0000-0000-0000820F0000}"/>
    <cellStyle name="Bevitel 4 2 8 2" xfId="5772" xr:uid="{00000000-0005-0000-0000-0000830F0000}"/>
    <cellStyle name="Bevitel 4 2 8 2 2" xfId="5773" xr:uid="{00000000-0005-0000-0000-0000840F0000}"/>
    <cellStyle name="Bevitel 4 2 8 2 2 2" xfId="25286" xr:uid="{E60E2809-CF50-4916-BE02-D8019E480879}"/>
    <cellStyle name="Bevitel 4 2 8 2 3" xfId="25285" xr:uid="{1CA9361A-9ED3-4DD7-BB38-7993A10D4F77}"/>
    <cellStyle name="Bevitel 4 2 8 3" xfId="5774" xr:uid="{00000000-0005-0000-0000-0000850F0000}"/>
    <cellStyle name="Bevitel 4 2 8 3 2" xfId="25287" xr:uid="{ADDA0162-ECF5-4E09-A42A-2C4435663E19}"/>
    <cellStyle name="Bevitel 4 2 8 4" xfId="25284" xr:uid="{AFDBB730-992D-4A10-A409-EB97922C7D3C}"/>
    <cellStyle name="Bevitel 4 2 9" xfId="5775" xr:uid="{00000000-0005-0000-0000-0000860F0000}"/>
    <cellStyle name="Bevitel 4 2 9 2" xfId="5776" xr:uid="{00000000-0005-0000-0000-0000870F0000}"/>
    <cellStyle name="Bevitel 4 2 9 2 2" xfId="5777" xr:uid="{00000000-0005-0000-0000-0000880F0000}"/>
    <cellStyle name="Bevitel 4 2 9 2 2 2" xfId="25290" xr:uid="{F20F8939-3303-45A7-890D-2C255B7511C0}"/>
    <cellStyle name="Bevitel 4 2 9 2 3" xfId="25289" xr:uid="{2410F194-573A-4A9F-B61F-A6172DC87681}"/>
    <cellStyle name="Bevitel 4 2 9 3" xfId="5778" xr:uid="{00000000-0005-0000-0000-0000890F0000}"/>
    <cellStyle name="Bevitel 4 2 9 3 2" xfId="25291" xr:uid="{ACA6AD28-B217-4106-AC26-0442D71655A2}"/>
    <cellStyle name="Bevitel 4 2 9 4" xfId="25288" xr:uid="{B479D261-72B3-496C-A6C7-EFE44B162905}"/>
    <cellStyle name="Bevitel 4 3" xfId="416" xr:uid="{00000000-0005-0000-0000-00008A0F0000}"/>
    <cellStyle name="Bevitel 4 3 10" xfId="5779" xr:uid="{00000000-0005-0000-0000-00008B0F0000}"/>
    <cellStyle name="Bevitel 4 3 10 2" xfId="5780" xr:uid="{00000000-0005-0000-0000-00008C0F0000}"/>
    <cellStyle name="Bevitel 4 3 10 2 2" xfId="25293" xr:uid="{954F8648-0238-445A-B056-49B62EA71A52}"/>
    <cellStyle name="Bevitel 4 3 10 3" xfId="25292" xr:uid="{BFB49218-5740-4B7E-8549-F921E1ADBEE2}"/>
    <cellStyle name="Bevitel 4 3 11" xfId="5781" xr:uid="{00000000-0005-0000-0000-00008D0F0000}"/>
    <cellStyle name="Bevitel 4 3 11 2" xfId="25294" xr:uid="{8D63BF49-0CF2-45A2-A2B7-9F0C4644D2A1}"/>
    <cellStyle name="Bevitel 4 3 12" xfId="22965" xr:uid="{4D903755-8C1D-4ACD-A150-797AB665AB1C}"/>
    <cellStyle name="Bevitel 4 3 13" xfId="35613" xr:uid="{D1CC62AE-7717-47CC-AC12-148EB895B774}"/>
    <cellStyle name="Bevitel 4 3 2" xfId="5782" xr:uid="{00000000-0005-0000-0000-00008E0F0000}"/>
    <cellStyle name="Bevitel 4 3 2 2" xfId="5783" xr:uid="{00000000-0005-0000-0000-00008F0F0000}"/>
    <cellStyle name="Bevitel 4 3 2 2 2" xfId="5784" xr:uid="{00000000-0005-0000-0000-0000900F0000}"/>
    <cellStyle name="Bevitel 4 3 2 2 2 2" xfId="25297" xr:uid="{F9FFB1DE-CC98-4D10-9C2F-05C96D5827EA}"/>
    <cellStyle name="Bevitel 4 3 2 2 3" xfId="25296" xr:uid="{48AE1882-0131-4837-9D0B-93BF2FD065A0}"/>
    <cellStyle name="Bevitel 4 3 2 3" xfId="5785" xr:uid="{00000000-0005-0000-0000-0000910F0000}"/>
    <cellStyle name="Bevitel 4 3 2 3 2" xfId="25298" xr:uid="{41760E77-3608-4F86-B42C-0AFFD33DA282}"/>
    <cellStyle name="Bevitel 4 3 2 4" xfId="25295" xr:uid="{43443FE3-5026-4793-A365-EA5FBA51188B}"/>
    <cellStyle name="Bevitel 4 3 3" xfId="5786" xr:uid="{00000000-0005-0000-0000-0000920F0000}"/>
    <cellStyle name="Bevitel 4 3 3 2" xfId="5787" xr:uid="{00000000-0005-0000-0000-0000930F0000}"/>
    <cellStyle name="Bevitel 4 3 3 2 2" xfId="5788" xr:uid="{00000000-0005-0000-0000-0000940F0000}"/>
    <cellStyle name="Bevitel 4 3 3 2 2 2" xfId="25301" xr:uid="{1866C783-DCBE-427B-AF9A-FCCA04FBE806}"/>
    <cellStyle name="Bevitel 4 3 3 2 3" xfId="25300" xr:uid="{1C3D3023-2BC7-4777-8DB4-138D01E1885D}"/>
    <cellStyle name="Bevitel 4 3 3 3" xfId="5789" xr:uid="{00000000-0005-0000-0000-0000950F0000}"/>
    <cellStyle name="Bevitel 4 3 3 3 2" xfId="25302" xr:uid="{B45AAB43-4FFB-4AF9-87D1-337D3134A350}"/>
    <cellStyle name="Bevitel 4 3 3 4" xfId="25299" xr:uid="{143E45F6-327B-4157-8076-4B2FC40E370A}"/>
    <cellStyle name="Bevitel 4 3 4" xfId="5790" xr:uid="{00000000-0005-0000-0000-0000960F0000}"/>
    <cellStyle name="Bevitel 4 3 4 2" xfId="5791" xr:uid="{00000000-0005-0000-0000-0000970F0000}"/>
    <cellStyle name="Bevitel 4 3 4 2 2" xfId="5792" xr:uid="{00000000-0005-0000-0000-0000980F0000}"/>
    <cellStyle name="Bevitel 4 3 4 2 2 2" xfId="25305" xr:uid="{C1DF1751-6E96-4DD0-92E8-737E9ED20169}"/>
    <cellStyle name="Bevitel 4 3 4 2 3" xfId="25304" xr:uid="{A695FB1B-6E98-40F6-9DB6-A0A05D29D0A1}"/>
    <cellStyle name="Bevitel 4 3 4 3" xfId="5793" xr:uid="{00000000-0005-0000-0000-0000990F0000}"/>
    <cellStyle name="Bevitel 4 3 4 3 2" xfId="25306" xr:uid="{883E51B5-D4BD-4C03-8DA1-72C6966AE28E}"/>
    <cellStyle name="Bevitel 4 3 4 4" xfId="25303" xr:uid="{8DDB2C66-7672-4EF6-85E2-D6AFCEB81606}"/>
    <cellStyle name="Bevitel 4 3 5" xfId="5794" xr:uid="{00000000-0005-0000-0000-00009A0F0000}"/>
    <cellStyle name="Bevitel 4 3 5 2" xfId="5795" xr:uid="{00000000-0005-0000-0000-00009B0F0000}"/>
    <cellStyle name="Bevitel 4 3 5 2 2" xfId="5796" xr:uid="{00000000-0005-0000-0000-00009C0F0000}"/>
    <cellStyle name="Bevitel 4 3 5 2 2 2" xfId="25309" xr:uid="{77FCE40B-9BDD-4E9E-8A07-85175CCAA009}"/>
    <cellStyle name="Bevitel 4 3 5 2 3" xfId="25308" xr:uid="{B1F2892D-E319-47E3-8959-BDA1DA000B5A}"/>
    <cellStyle name="Bevitel 4 3 5 3" xfId="5797" xr:uid="{00000000-0005-0000-0000-00009D0F0000}"/>
    <cellStyle name="Bevitel 4 3 5 3 2" xfId="25310" xr:uid="{59A68ACB-879D-4523-9FA1-3A7BE3E048A0}"/>
    <cellStyle name="Bevitel 4 3 5 4" xfId="25307" xr:uid="{410A5210-F1D5-4304-BF36-F863966BE8C8}"/>
    <cellStyle name="Bevitel 4 3 6" xfId="5798" xr:uid="{00000000-0005-0000-0000-00009E0F0000}"/>
    <cellStyle name="Bevitel 4 3 6 2" xfId="5799" xr:uid="{00000000-0005-0000-0000-00009F0F0000}"/>
    <cellStyle name="Bevitel 4 3 6 2 2" xfId="5800" xr:uid="{00000000-0005-0000-0000-0000A00F0000}"/>
    <cellStyle name="Bevitel 4 3 6 2 2 2" xfId="25313" xr:uid="{25370A28-CB2A-420D-B704-04841A2E42AA}"/>
    <cellStyle name="Bevitel 4 3 6 2 3" xfId="25312" xr:uid="{49D90F57-19C1-4E95-A1D9-0FAF23119E74}"/>
    <cellStyle name="Bevitel 4 3 6 3" xfId="5801" xr:uid="{00000000-0005-0000-0000-0000A10F0000}"/>
    <cellStyle name="Bevitel 4 3 6 3 2" xfId="25314" xr:uid="{2CC08AB6-648C-4DB5-A900-A3D36F6111DC}"/>
    <cellStyle name="Bevitel 4 3 6 4" xfId="25311" xr:uid="{92F16597-C68C-4A60-8E1B-2E1B3875F5A8}"/>
    <cellStyle name="Bevitel 4 3 7" xfId="5802" xr:uid="{00000000-0005-0000-0000-0000A20F0000}"/>
    <cellStyle name="Bevitel 4 3 7 2" xfId="5803" xr:uid="{00000000-0005-0000-0000-0000A30F0000}"/>
    <cellStyle name="Bevitel 4 3 7 2 2" xfId="5804" xr:uid="{00000000-0005-0000-0000-0000A40F0000}"/>
    <cellStyle name="Bevitel 4 3 7 2 2 2" xfId="25317" xr:uid="{1F768B6D-28E2-4C92-9D85-0B9806312089}"/>
    <cellStyle name="Bevitel 4 3 7 2 3" xfId="25316" xr:uid="{565C7664-EDD7-4A81-84E5-8EF597B23F8B}"/>
    <cellStyle name="Bevitel 4 3 7 3" xfId="5805" xr:uid="{00000000-0005-0000-0000-0000A50F0000}"/>
    <cellStyle name="Bevitel 4 3 7 3 2" xfId="25318" xr:uid="{C95804A5-8A10-45C8-9EB2-3AD028B67B7C}"/>
    <cellStyle name="Bevitel 4 3 7 4" xfId="25315" xr:uid="{295E68DB-CCD3-4A0C-80C8-B6A5245CF29C}"/>
    <cellStyle name="Bevitel 4 3 8" xfId="5806" xr:uid="{00000000-0005-0000-0000-0000A60F0000}"/>
    <cellStyle name="Bevitel 4 3 8 2" xfId="5807" xr:uid="{00000000-0005-0000-0000-0000A70F0000}"/>
    <cellStyle name="Bevitel 4 3 8 2 2" xfId="5808" xr:uid="{00000000-0005-0000-0000-0000A80F0000}"/>
    <cellStyle name="Bevitel 4 3 8 2 2 2" xfId="25321" xr:uid="{6CF7C83E-4381-446B-BAD3-C28CBDC77DDA}"/>
    <cellStyle name="Bevitel 4 3 8 2 3" xfId="25320" xr:uid="{53823C23-23DD-4840-A021-75E81669F69A}"/>
    <cellStyle name="Bevitel 4 3 8 3" xfId="5809" xr:uid="{00000000-0005-0000-0000-0000A90F0000}"/>
    <cellStyle name="Bevitel 4 3 8 3 2" xfId="25322" xr:uid="{88531EE4-4EDB-4654-BFCB-0D063B777C9D}"/>
    <cellStyle name="Bevitel 4 3 8 4" xfId="25319" xr:uid="{358420D4-F7A8-4184-B1FC-7BA803C119D4}"/>
    <cellStyle name="Bevitel 4 3 9" xfId="5810" xr:uid="{00000000-0005-0000-0000-0000AA0F0000}"/>
    <cellStyle name="Bevitel 4 3 9 2" xfId="5811" xr:uid="{00000000-0005-0000-0000-0000AB0F0000}"/>
    <cellStyle name="Bevitel 4 3 9 2 2" xfId="5812" xr:uid="{00000000-0005-0000-0000-0000AC0F0000}"/>
    <cellStyle name="Bevitel 4 3 9 2 2 2" xfId="25325" xr:uid="{925BA931-9AED-494A-A20D-773631E70D63}"/>
    <cellStyle name="Bevitel 4 3 9 2 3" xfId="25324" xr:uid="{946323E5-1767-491C-88E0-49E6ACD58D35}"/>
    <cellStyle name="Bevitel 4 3 9 3" xfId="5813" xr:uid="{00000000-0005-0000-0000-0000AD0F0000}"/>
    <cellStyle name="Bevitel 4 3 9 3 2" xfId="25326" xr:uid="{C63117B7-E8B3-4880-A80D-0BA35C7B0E42}"/>
    <cellStyle name="Bevitel 4 3 9 4" xfId="25323" xr:uid="{977B0B23-23FC-410B-A523-81AB9254B59D}"/>
    <cellStyle name="Bevitel 4 4" xfId="5814" xr:uid="{00000000-0005-0000-0000-0000AE0F0000}"/>
    <cellStyle name="Bevitel 4 4 2" xfId="5815" xr:uid="{00000000-0005-0000-0000-0000AF0F0000}"/>
    <cellStyle name="Bevitel 4 4 2 2" xfId="5816" xr:uid="{00000000-0005-0000-0000-0000B00F0000}"/>
    <cellStyle name="Bevitel 4 4 2 2 2" xfId="25329" xr:uid="{6C8C6295-1F2C-48DE-AB29-72E4455F6A06}"/>
    <cellStyle name="Bevitel 4 4 2 3" xfId="25328" xr:uid="{69572CE3-A0B3-4A56-8028-40665F34FCF7}"/>
    <cellStyle name="Bevitel 4 4 3" xfId="5817" xr:uid="{00000000-0005-0000-0000-0000B10F0000}"/>
    <cellStyle name="Bevitel 4 4 3 2" xfId="25330" xr:uid="{EAB08A29-C42A-4C45-A557-A3EA1BA09E56}"/>
    <cellStyle name="Bevitel 4 4 4" xfId="25327" xr:uid="{D182640D-3763-470F-B6FD-D461AF0F7F73}"/>
    <cellStyle name="Bevitel 4 5" xfId="5818" xr:uid="{00000000-0005-0000-0000-0000B20F0000}"/>
    <cellStyle name="Bevitel 4 5 2" xfId="5819" xr:uid="{00000000-0005-0000-0000-0000B30F0000}"/>
    <cellStyle name="Bevitel 4 5 2 2" xfId="5820" xr:uid="{00000000-0005-0000-0000-0000B40F0000}"/>
    <cellStyle name="Bevitel 4 5 2 2 2" xfId="25333" xr:uid="{B1DB88E8-EED0-4A33-995A-CB416C35F4C4}"/>
    <cellStyle name="Bevitel 4 5 2 3" xfId="25332" xr:uid="{3FDDD2DD-960D-44B2-95C5-2EC301B3F099}"/>
    <cellStyle name="Bevitel 4 5 3" xfId="5821" xr:uid="{00000000-0005-0000-0000-0000B50F0000}"/>
    <cellStyle name="Bevitel 4 5 3 2" xfId="25334" xr:uid="{2D32E078-7699-4E39-B01F-AFFF4164D3D8}"/>
    <cellStyle name="Bevitel 4 5 4" xfId="25331" xr:uid="{CA5F015C-57ED-48F7-8F9F-2CDAEC30DCC1}"/>
    <cellStyle name="Bevitel 4 6" xfId="5822" xr:uid="{00000000-0005-0000-0000-0000B60F0000}"/>
    <cellStyle name="Bevitel 4 6 2" xfId="5823" xr:uid="{00000000-0005-0000-0000-0000B70F0000}"/>
    <cellStyle name="Bevitel 4 6 2 2" xfId="5824" xr:uid="{00000000-0005-0000-0000-0000B80F0000}"/>
    <cellStyle name="Bevitel 4 6 2 2 2" xfId="25337" xr:uid="{EE386BD5-7845-4244-B981-E983DB36132D}"/>
    <cellStyle name="Bevitel 4 6 2 3" xfId="25336" xr:uid="{0E6743B2-7844-4835-A161-5E643E80923A}"/>
    <cellStyle name="Bevitel 4 6 3" xfId="5825" xr:uid="{00000000-0005-0000-0000-0000B90F0000}"/>
    <cellStyle name="Bevitel 4 6 3 2" xfId="25338" xr:uid="{8D35898C-498A-456A-99EE-0BBB4284D38B}"/>
    <cellStyle name="Bevitel 4 6 4" xfId="25335" xr:uid="{A9C5A23C-7025-43A9-B424-4A5BC94C91E5}"/>
    <cellStyle name="Bevitel 4 7" xfId="5826" xr:uid="{00000000-0005-0000-0000-0000BA0F0000}"/>
    <cellStyle name="Bevitel 4 7 2" xfId="5827" xr:uid="{00000000-0005-0000-0000-0000BB0F0000}"/>
    <cellStyle name="Bevitel 4 7 2 2" xfId="5828" xr:uid="{00000000-0005-0000-0000-0000BC0F0000}"/>
    <cellStyle name="Bevitel 4 7 2 2 2" xfId="25341" xr:uid="{AB370EBB-3041-4263-979F-5FD3552FDA59}"/>
    <cellStyle name="Bevitel 4 7 2 3" xfId="25340" xr:uid="{D933300F-8900-4F64-935D-4BD74E8D9B96}"/>
    <cellStyle name="Bevitel 4 7 3" xfId="5829" xr:uid="{00000000-0005-0000-0000-0000BD0F0000}"/>
    <cellStyle name="Bevitel 4 7 3 2" xfId="25342" xr:uid="{0DBF4186-C63E-41DA-B339-70B55716C31F}"/>
    <cellStyle name="Bevitel 4 7 4" xfId="25339" xr:uid="{09F5690B-DDF5-4DFE-BA38-C9AAE370EAF6}"/>
    <cellStyle name="Bevitel 4 8" xfId="5830" xr:uid="{00000000-0005-0000-0000-0000BE0F0000}"/>
    <cellStyle name="Bevitel 4 8 2" xfId="5831" xr:uid="{00000000-0005-0000-0000-0000BF0F0000}"/>
    <cellStyle name="Bevitel 4 8 2 2" xfId="5832" xr:uid="{00000000-0005-0000-0000-0000C00F0000}"/>
    <cellStyle name="Bevitel 4 8 2 2 2" xfId="25345" xr:uid="{02A91554-FE55-4C14-B829-EE958648D142}"/>
    <cellStyle name="Bevitel 4 8 2 3" xfId="25344" xr:uid="{E1A933A1-81DA-499B-B482-6A39AB8AFBC7}"/>
    <cellStyle name="Bevitel 4 8 3" xfId="5833" xr:uid="{00000000-0005-0000-0000-0000C10F0000}"/>
    <cellStyle name="Bevitel 4 8 3 2" xfId="25346" xr:uid="{A9885BD1-99E3-4275-83A6-A4900E7BB7FE}"/>
    <cellStyle name="Bevitel 4 8 4" xfId="25343" xr:uid="{9F01D92B-3E42-4F64-931C-7B68E5DFE63D}"/>
    <cellStyle name="Bevitel 4 9" xfId="5834" xr:uid="{00000000-0005-0000-0000-0000C20F0000}"/>
    <cellStyle name="Bevitel 4 9 2" xfId="5835" xr:uid="{00000000-0005-0000-0000-0000C30F0000}"/>
    <cellStyle name="Bevitel 4 9 2 2" xfId="5836" xr:uid="{00000000-0005-0000-0000-0000C40F0000}"/>
    <cellStyle name="Bevitel 4 9 2 2 2" xfId="25349" xr:uid="{84D30E16-3B59-4ED7-BF4F-E95638827D60}"/>
    <cellStyle name="Bevitel 4 9 2 3" xfId="25348" xr:uid="{5EC039CE-2EA6-4570-A3F6-CFF23D888B5F}"/>
    <cellStyle name="Bevitel 4 9 3" xfId="5837" xr:uid="{00000000-0005-0000-0000-0000C50F0000}"/>
    <cellStyle name="Bevitel 4 9 3 2" xfId="25350" xr:uid="{11C0A15D-C4DC-4E83-9B20-1A43E33F3570}"/>
    <cellStyle name="Bevitel 4 9 4" xfId="25347" xr:uid="{91B25F7D-BF3D-4ED9-AB84-CC456AF5A279}"/>
    <cellStyle name="Bevitel 5" xfId="417" xr:uid="{00000000-0005-0000-0000-0000C60F0000}"/>
    <cellStyle name="Bevitel 5 10" xfId="5838" xr:uid="{00000000-0005-0000-0000-0000C70F0000}"/>
    <cellStyle name="Bevitel 5 10 2" xfId="5839" xr:uid="{00000000-0005-0000-0000-0000C80F0000}"/>
    <cellStyle name="Bevitel 5 10 2 2" xfId="5840" xr:uid="{00000000-0005-0000-0000-0000C90F0000}"/>
    <cellStyle name="Bevitel 5 10 2 2 2" xfId="25353" xr:uid="{E35494A5-1339-4653-8A79-2A4291108CB9}"/>
    <cellStyle name="Bevitel 5 10 2 3" xfId="25352" xr:uid="{E1A25415-6E5F-413B-A6EA-8A99B5B41839}"/>
    <cellStyle name="Bevitel 5 10 3" xfId="5841" xr:uid="{00000000-0005-0000-0000-0000CA0F0000}"/>
    <cellStyle name="Bevitel 5 10 3 2" xfId="25354" xr:uid="{7EE56E37-25AA-4D2B-8555-A098949F2975}"/>
    <cellStyle name="Bevitel 5 10 4" xfId="25351" xr:uid="{F2F721C5-BAAC-4F5A-ADA3-FC41638420F0}"/>
    <cellStyle name="Bevitel 5 11" xfId="5842" xr:uid="{00000000-0005-0000-0000-0000CB0F0000}"/>
    <cellStyle name="Bevitel 5 11 2" xfId="5843" xr:uid="{00000000-0005-0000-0000-0000CC0F0000}"/>
    <cellStyle name="Bevitel 5 11 2 2" xfId="25356" xr:uid="{1591CE1D-7E18-4A7D-BD47-0DD400C3D564}"/>
    <cellStyle name="Bevitel 5 11 3" xfId="25355" xr:uid="{A9A087A2-C67E-44CF-AEA3-A0F84D2FCE80}"/>
    <cellStyle name="Bevitel 5 12" xfId="5844" xr:uid="{00000000-0005-0000-0000-0000CD0F0000}"/>
    <cellStyle name="Bevitel 5 12 2" xfId="25357" xr:uid="{A94FA451-EF28-4C4C-8DEA-7265DAE9CD9D}"/>
    <cellStyle name="Bevitel 5 13" xfId="5845" xr:uid="{00000000-0005-0000-0000-0000CE0F0000}"/>
    <cellStyle name="Bevitel 5 13 2" xfId="25358" xr:uid="{95375223-D0C1-4D90-B764-FEF5DBF1200E}"/>
    <cellStyle name="Bevitel 5 14" xfId="22966" xr:uid="{F0456688-F7C7-4F69-A3F3-B541B1B03774}"/>
    <cellStyle name="Bevitel 5 15" xfId="23729" xr:uid="{0855D994-D532-446C-A110-8A6545C47DCC}"/>
    <cellStyle name="Bevitel 5 2" xfId="418" xr:uid="{00000000-0005-0000-0000-0000CF0F0000}"/>
    <cellStyle name="Bevitel 5 2 10" xfId="5846" xr:uid="{00000000-0005-0000-0000-0000D00F0000}"/>
    <cellStyle name="Bevitel 5 2 10 2" xfId="5847" xr:uid="{00000000-0005-0000-0000-0000D10F0000}"/>
    <cellStyle name="Bevitel 5 2 10 2 2" xfId="25360" xr:uid="{E2712DA4-3C6E-4AF2-B201-A4FC513D98D7}"/>
    <cellStyle name="Bevitel 5 2 10 3" xfId="25359" xr:uid="{4FE8B5FD-45E8-40E3-BA9B-7E1118303AC0}"/>
    <cellStyle name="Bevitel 5 2 11" xfId="5848" xr:uid="{00000000-0005-0000-0000-0000D20F0000}"/>
    <cellStyle name="Bevitel 5 2 11 2" xfId="25361" xr:uid="{3EB104A0-BBDA-4A7E-81E6-AD3E2810A154}"/>
    <cellStyle name="Bevitel 5 2 12" xfId="22967" xr:uid="{94F1E2BC-BD6C-4067-9BD6-BF04FE291AF8}"/>
    <cellStyle name="Bevitel 5 2 13" xfId="35612" xr:uid="{7A9F4885-09A6-4197-AC05-C2AA480C210B}"/>
    <cellStyle name="Bevitel 5 2 2" xfId="5849" xr:uid="{00000000-0005-0000-0000-0000D30F0000}"/>
    <cellStyle name="Bevitel 5 2 2 2" xfId="5850" xr:uid="{00000000-0005-0000-0000-0000D40F0000}"/>
    <cellStyle name="Bevitel 5 2 2 2 2" xfId="5851" xr:uid="{00000000-0005-0000-0000-0000D50F0000}"/>
    <cellStyle name="Bevitel 5 2 2 2 2 2" xfId="25364" xr:uid="{F0F6DEE2-31E2-4270-9CC3-B2567E341202}"/>
    <cellStyle name="Bevitel 5 2 2 2 3" xfId="25363" xr:uid="{3B65524B-69A7-4999-861F-9A1442EA6BE1}"/>
    <cellStyle name="Bevitel 5 2 2 3" xfId="5852" xr:uid="{00000000-0005-0000-0000-0000D60F0000}"/>
    <cellStyle name="Bevitel 5 2 2 3 2" xfId="25365" xr:uid="{FF6EE5B9-AFD5-4820-AE41-DFA9FCEF978F}"/>
    <cellStyle name="Bevitel 5 2 2 4" xfId="25362" xr:uid="{872AE454-3E23-4648-9353-35B28C204BF3}"/>
    <cellStyle name="Bevitel 5 2 3" xfId="5853" xr:uid="{00000000-0005-0000-0000-0000D70F0000}"/>
    <cellStyle name="Bevitel 5 2 3 2" xfId="5854" xr:uid="{00000000-0005-0000-0000-0000D80F0000}"/>
    <cellStyle name="Bevitel 5 2 3 2 2" xfId="5855" xr:uid="{00000000-0005-0000-0000-0000D90F0000}"/>
    <cellStyle name="Bevitel 5 2 3 2 2 2" xfId="25368" xr:uid="{D6754F1B-2501-4C86-B96D-5C780DC9D797}"/>
    <cellStyle name="Bevitel 5 2 3 2 3" xfId="25367" xr:uid="{6DD580C4-EEAE-44BD-89A8-9075F225F981}"/>
    <cellStyle name="Bevitel 5 2 3 3" xfId="5856" xr:uid="{00000000-0005-0000-0000-0000DA0F0000}"/>
    <cellStyle name="Bevitel 5 2 3 3 2" xfId="25369" xr:uid="{9209D147-1A14-4AF3-B01B-B3A695103346}"/>
    <cellStyle name="Bevitel 5 2 3 4" xfId="25366" xr:uid="{452B34B0-EEE5-4CBE-8AE1-EBD9A333F022}"/>
    <cellStyle name="Bevitel 5 2 4" xfId="5857" xr:uid="{00000000-0005-0000-0000-0000DB0F0000}"/>
    <cellStyle name="Bevitel 5 2 4 2" xfId="5858" xr:uid="{00000000-0005-0000-0000-0000DC0F0000}"/>
    <cellStyle name="Bevitel 5 2 4 2 2" xfId="5859" xr:uid="{00000000-0005-0000-0000-0000DD0F0000}"/>
    <cellStyle name="Bevitel 5 2 4 2 2 2" xfId="25372" xr:uid="{610BF587-F97D-48EE-98A0-0A4D2344524E}"/>
    <cellStyle name="Bevitel 5 2 4 2 3" xfId="25371" xr:uid="{471FAA3E-2096-4D51-84B6-D879EB8F88E2}"/>
    <cellStyle name="Bevitel 5 2 4 3" xfId="5860" xr:uid="{00000000-0005-0000-0000-0000DE0F0000}"/>
    <cellStyle name="Bevitel 5 2 4 3 2" xfId="25373" xr:uid="{00B9C01C-A4FE-46D5-A92A-D53A51CB4507}"/>
    <cellStyle name="Bevitel 5 2 4 4" xfId="25370" xr:uid="{F4D0FAD7-A455-4E82-9985-92CA81AF1D3B}"/>
    <cellStyle name="Bevitel 5 2 5" xfId="5861" xr:uid="{00000000-0005-0000-0000-0000DF0F0000}"/>
    <cellStyle name="Bevitel 5 2 5 2" xfId="5862" xr:uid="{00000000-0005-0000-0000-0000E00F0000}"/>
    <cellStyle name="Bevitel 5 2 5 2 2" xfId="5863" xr:uid="{00000000-0005-0000-0000-0000E10F0000}"/>
    <cellStyle name="Bevitel 5 2 5 2 2 2" xfId="25376" xr:uid="{4893AA61-12A3-42BB-A045-F89F053EE073}"/>
    <cellStyle name="Bevitel 5 2 5 2 3" xfId="25375" xr:uid="{C10D40AB-89A6-4A8C-8AEA-1E52AA8D5EE0}"/>
    <cellStyle name="Bevitel 5 2 5 3" xfId="5864" xr:uid="{00000000-0005-0000-0000-0000E20F0000}"/>
    <cellStyle name="Bevitel 5 2 5 3 2" xfId="25377" xr:uid="{B120D04A-7960-41C8-A07B-122C5C0AA999}"/>
    <cellStyle name="Bevitel 5 2 5 4" xfId="25374" xr:uid="{11E682CA-54AE-4A53-828A-CDE81E388575}"/>
    <cellStyle name="Bevitel 5 2 6" xfId="5865" xr:uid="{00000000-0005-0000-0000-0000E30F0000}"/>
    <cellStyle name="Bevitel 5 2 6 2" xfId="5866" xr:uid="{00000000-0005-0000-0000-0000E40F0000}"/>
    <cellStyle name="Bevitel 5 2 6 2 2" xfId="5867" xr:uid="{00000000-0005-0000-0000-0000E50F0000}"/>
    <cellStyle name="Bevitel 5 2 6 2 2 2" xfId="25380" xr:uid="{5106E078-D59C-463E-993C-DC8A8DF506C0}"/>
    <cellStyle name="Bevitel 5 2 6 2 3" xfId="25379" xr:uid="{3AB54FCA-641B-4C7E-B0C3-FC3B6F9C74D0}"/>
    <cellStyle name="Bevitel 5 2 6 3" xfId="5868" xr:uid="{00000000-0005-0000-0000-0000E60F0000}"/>
    <cellStyle name="Bevitel 5 2 6 3 2" xfId="25381" xr:uid="{88DE3B5A-96EC-4686-8CD0-9D17B2B7A212}"/>
    <cellStyle name="Bevitel 5 2 6 4" xfId="25378" xr:uid="{89BC1481-3573-4568-855F-2B81D3B34B72}"/>
    <cellStyle name="Bevitel 5 2 7" xfId="5869" xr:uid="{00000000-0005-0000-0000-0000E70F0000}"/>
    <cellStyle name="Bevitel 5 2 7 2" xfId="5870" xr:uid="{00000000-0005-0000-0000-0000E80F0000}"/>
    <cellStyle name="Bevitel 5 2 7 2 2" xfId="5871" xr:uid="{00000000-0005-0000-0000-0000E90F0000}"/>
    <cellStyle name="Bevitel 5 2 7 2 2 2" xfId="25384" xr:uid="{C00E9454-3FA2-431D-93DB-3D4D698C4427}"/>
    <cellStyle name="Bevitel 5 2 7 2 3" xfId="25383" xr:uid="{C574900B-3015-404A-8072-69D69F5FFEF9}"/>
    <cellStyle name="Bevitel 5 2 7 3" xfId="5872" xr:uid="{00000000-0005-0000-0000-0000EA0F0000}"/>
    <cellStyle name="Bevitel 5 2 7 3 2" xfId="25385" xr:uid="{35D2D2EE-34F6-46FB-B81B-AA5EC292AAF0}"/>
    <cellStyle name="Bevitel 5 2 7 4" xfId="25382" xr:uid="{01836D6B-C826-4F55-9882-870181DF15C6}"/>
    <cellStyle name="Bevitel 5 2 8" xfId="5873" xr:uid="{00000000-0005-0000-0000-0000EB0F0000}"/>
    <cellStyle name="Bevitel 5 2 8 2" xfId="5874" xr:uid="{00000000-0005-0000-0000-0000EC0F0000}"/>
    <cellStyle name="Bevitel 5 2 8 2 2" xfId="5875" xr:uid="{00000000-0005-0000-0000-0000ED0F0000}"/>
    <cellStyle name="Bevitel 5 2 8 2 2 2" xfId="25388" xr:uid="{8AE1706F-32AA-4DDF-914D-DBD62B73B5EE}"/>
    <cellStyle name="Bevitel 5 2 8 2 3" xfId="25387" xr:uid="{98675BFE-B35E-426B-B2B4-B29AFF317A1D}"/>
    <cellStyle name="Bevitel 5 2 8 3" xfId="5876" xr:uid="{00000000-0005-0000-0000-0000EE0F0000}"/>
    <cellStyle name="Bevitel 5 2 8 3 2" xfId="25389" xr:uid="{DA286449-428C-4CF0-BB24-DF7E165140D9}"/>
    <cellStyle name="Bevitel 5 2 8 4" xfId="25386" xr:uid="{73F6607A-170A-4979-97FA-D1E672B2F243}"/>
    <cellStyle name="Bevitel 5 2 9" xfId="5877" xr:uid="{00000000-0005-0000-0000-0000EF0F0000}"/>
    <cellStyle name="Bevitel 5 2 9 2" xfId="5878" xr:uid="{00000000-0005-0000-0000-0000F00F0000}"/>
    <cellStyle name="Bevitel 5 2 9 2 2" xfId="5879" xr:uid="{00000000-0005-0000-0000-0000F10F0000}"/>
    <cellStyle name="Bevitel 5 2 9 2 2 2" xfId="25392" xr:uid="{BD3CF415-343C-429B-BE39-21A231B5BDB9}"/>
    <cellStyle name="Bevitel 5 2 9 2 3" xfId="25391" xr:uid="{74899734-D9ED-4F2C-8145-1507E839A29C}"/>
    <cellStyle name="Bevitel 5 2 9 3" xfId="5880" xr:uid="{00000000-0005-0000-0000-0000F20F0000}"/>
    <cellStyle name="Bevitel 5 2 9 3 2" xfId="25393" xr:uid="{0E534446-6B35-48AD-A6B1-B1EEA1C5C683}"/>
    <cellStyle name="Bevitel 5 2 9 4" xfId="25390" xr:uid="{206AB581-8CF2-4B6E-8AB4-CFDD9ED9DDAF}"/>
    <cellStyle name="Bevitel 5 3" xfId="419" xr:uid="{00000000-0005-0000-0000-0000F30F0000}"/>
    <cellStyle name="Bevitel 5 3 10" xfId="5881" xr:uid="{00000000-0005-0000-0000-0000F40F0000}"/>
    <cellStyle name="Bevitel 5 3 10 2" xfId="5882" xr:uid="{00000000-0005-0000-0000-0000F50F0000}"/>
    <cellStyle name="Bevitel 5 3 10 2 2" xfId="25395" xr:uid="{10C41077-76E0-476C-82FA-06B619512596}"/>
    <cellStyle name="Bevitel 5 3 10 3" xfId="25394" xr:uid="{7AA0884D-6AE1-42EF-BE39-ABB6C309AE55}"/>
    <cellStyle name="Bevitel 5 3 11" xfId="5883" xr:uid="{00000000-0005-0000-0000-0000F60F0000}"/>
    <cellStyle name="Bevitel 5 3 11 2" xfId="25396" xr:uid="{47E30E3B-2C21-45BF-BA93-6A25994D8748}"/>
    <cellStyle name="Bevitel 5 3 12" xfId="22968" xr:uid="{6EA675B0-E2B8-40DA-A9AD-A676898CE91A}"/>
    <cellStyle name="Bevitel 5 3 13" xfId="35611" xr:uid="{5B066B4A-1CD6-42D0-8990-583EDCB69951}"/>
    <cellStyle name="Bevitel 5 3 2" xfId="5884" xr:uid="{00000000-0005-0000-0000-0000F70F0000}"/>
    <cellStyle name="Bevitel 5 3 2 2" xfId="5885" xr:uid="{00000000-0005-0000-0000-0000F80F0000}"/>
    <cellStyle name="Bevitel 5 3 2 2 2" xfId="5886" xr:uid="{00000000-0005-0000-0000-0000F90F0000}"/>
    <cellStyle name="Bevitel 5 3 2 2 2 2" xfId="25399" xr:uid="{FECCE9F4-5AE5-4A02-B9F2-508FBBCE0319}"/>
    <cellStyle name="Bevitel 5 3 2 2 3" xfId="25398" xr:uid="{1B2DC705-C702-4769-97DF-034DAE0ABA06}"/>
    <cellStyle name="Bevitel 5 3 2 3" xfId="5887" xr:uid="{00000000-0005-0000-0000-0000FA0F0000}"/>
    <cellStyle name="Bevitel 5 3 2 3 2" xfId="25400" xr:uid="{33BF0478-0F0A-4994-83A3-A2A0F9F23880}"/>
    <cellStyle name="Bevitel 5 3 2 4" xfId="25397" xr:uid="{DC1D2D32-2405-43C2-97EF-8C4AEF67D2B6}"/>
    <cellStyle name="Bevitel 5 3 3" xfId="5888" xr:uid="{00000000-0005-0000-0000-0000FB0F0000}"/>
    <cellStyle name="Bevitel 5 3 3 2" xfId="5889" xr:uid="{00000000-0005-0000-0000-0000FC0F0000}"/>
    <cellStyle name="Bevitel 5 3 3 2 2" xfId="5890" xr:uid="{00000000-0005-0000-0000-0000FD0F0000}"/>
    <cellStyle name="Bevitel 5 3 3 2 2 2" xfId="25403" xr:uid="{99D6A2C4-85C4-4C81-B0C7-67F0653AAA7D}"/>
    <cellStyle name="Bevitel 5 3 3 2 3" xfId="25402" xr:uid="{2B0E0766-AEB1-4797-A0E9-E236087DC1B0}"/>
    <cellStyle name="Bevitel 5 3 3 3" xfId="5891" xr:uid="{00000000-0005-0000-0000-0000FE0F0000}"/>
    <cellStyle name="Bevitel 5 3 3 3 2" xfId="25404" xr:uid="{7877B0BA-A917-45CC-B6B0-47420B9D317F}"/>
    <cellStyle name="Bevitel 5 3 3 4" xfId="25401" xr:uid="{94EDF08D-E0A7-4C6E-BFD2-30913FC07166}"/>
    <cellStyle name="Bevitel 5 3 4" xfId="5892" xr:uid="{00000000-0005-0000-0000-0000FF0F0000}"/>
    <cellStyle name="Bevitel 5 3 4 2" xfId="5893" xr:uid="{00000000-0005-0000-0000-000000100000}"/>
    <cellStyle name="Bevitel 5 3 4 2 2" xfId="5894" xr:uid="{00000000-0005-0000-0000-000001100000}"/>
    <cellStyle name="Bevitel 5 3 4 2 2 2" xfId="25407" xr:uid="{0992D2DB-98D7-48E4-A254-29289C5E7062}"/>
    <cellStyle name="Bevitel 5 3 4 2 3" xfId="25406" xr:uid="{E31E0C22-E660-4FF5-8789-9FE971677BE1}"/>
    <cellStyle name="Bevitel 5 3 4 3" xfId="5895" xr:uid="{00000000-0005-0000-0000-000002100000}"/>
    <cellStyle name="Bevitel 5 3 4 3 2" xfId="25408" xr:uid="{0FA602BB-B5C1-4DC6-81E0-6106BE74CA5C}"/>
    <cellStyle name="Bevitel 5 3 4 4" xfId="25405" xr:uid="{C6F33114-6F40-4A7C-9070-4D45ED64DD5D}"/>
    <cellStyle name="Bevitel 5 3 5" xfId="5896" xr:uid="{00000000-0005-0000-0000-000003100000}"/>
    <cellStyle name="Bevitel 5 3 5 2" xfId="5897" xr:uid="{00000000-0005-0000-0000-000004100000}"/>
    <cellStyle name="Bevitel 5 3 5 2 2" xfId="5898" xr:uid="{00000000-0005-0000-0000-000005100000}"/>
    <cellStyle name="Bevitel 5 3 5 2 2 2" xfId="25411" xr:uid="{FAF06DC6-9546-461A-B516-D5E78F3AF3D5}"/>
    <cellStyle name="Bevitel 5 3 5 2 3" xfId="25410" xr:uid="{17F3AEFE-B2D7-47E9-88A7-08A95AE06D0B}"/>
    <cellStyle name="Bevitel 5 3 5 3" xfId="5899" xr:uid="{00000000-0005-0000-0000-000006100000}"/>
    <cellStyle name="Bevitel 5 3 5 3 2" xfId="25412" xr:uid="{B57E7A02-8AAD-4327-B2C1-30F5773B0813}"/>
    <cellStyle name="Bevitel 5 3 5 4" xfId="25409" xr:uid="{9FA7072F-1D41-46EB-B2D3-5DA2EB15C041}"/>
    <cellStyle name="Bevitel 5 3 6" xfId="5900" xr:uid="{00000000-0005-0000-0000-000007100000}"/>
    <cellStyle name="Bevitel 5 3 6 2" xfId="5901" xr:uid="{00000000-0005-0000-0000-000008100000}"/>
    <cellStyle name="Bevitel 5 3 6 2 2" xfId="5902" xr:uid="{00000000-0005-0000-0000-000009100000}"/>
    <cellStyle name="Bevitel 5 3 6 2 2 2" xfId="25415" xr:uid="{67B5E241-35B8-4B03-B4F1-0449C790E3FE}"/>
    <cellStyle name="Bevitel 5 3 6 2 3" xfId="25414" xr:uid="{E40B9588-0B61-4B97-BBA5-F224A1303DCB}"/>
    <cellStyle name="Bevitel 5 3 6 3" xfId="5903" xr:uid="{00000000-0005-0000-0000-00000A100000}"/>
    <cellStyle name="Bevitel 5 3 6 3 2" xfId="25416" xr:uid="{D6823C61-278E-4BD5-98A8-8154D3C3CCA2}"/>
    <cellStyle name="Bevitel 5 3 6 4" xfId="25413" xr:uid="{1EE1C256-2E91-451D-8315-87D49BA90539}"/>
    <cellStyle name="Bevitel 5 3 7" xfId="5904" xr:uid="{00000000-0005-0000-0000-00000B100000}"/>
    <cellStyle name="Bevitel 5 3 7 2" xfId="5905" xr:uid="{00000000-0005-0000-0000-00000C100000}"/>
    <cellStyle name="Bevitel 5 3 7 2 2" xfId="5906" xr:uid="{00000000-0005-0000-0000-00000D100000}"/>
    <cellStyle name="Bevitel 5 3 7 2 2 2" xfId="25419" xr:uid="{954B5492-6C49-41DA-9C94-A26ECD4464AA}"/>
    <cellStyle name="Bevitel 5 3 7 2 3" xfId="25418" xr:uid="{17BD5D8C-0F34-4EA3-B773-DB018359C865}"/>
    <cellStyle name="Bevitel 5 3 7 3" xfId="5907" xr:uid="{00000000-0005-0000-0000-00000E100000}"/>
    <cellStyle name="Bevitel 5 3 7 3 2" xfId="25420" xr:uid="{E5EAB2AB-A97C-4BC9-9E55-6D7401053C16}"/>
    <cellStyle name="Bevitel 5 3 7 4" xfId="25417" xr:uid="{D1417810-2FEF-472D-B1C9-13783C32CE95}"/>
    <cellStyle name="Bevitel 5 3 8" xfId="5908" xr:uid="{00000000-0005-0000-0000-00000F100000}"/>
    <cellStyle name="Bevitel 5 3 8 2" xfId="5909" xr:uid="{00000000-0005-0000-0000-000010100000}"/>
    <cellStyle name="Bevitel 5 3 8 2 2" xfId="5910" xr:uid="{00000000-0005-0000-0000-000011100000}"/>
    <cellStyle name="Bevitel 5 3 8 2 2 2" xfId="25423" xr:uid="{6EE5DF3C-F00B-46C0-A084-3D95C6ECF642}"/>
    <cellStyle name="Bevitel 5 3 8 2 3" xfId="25422" xr:uid="{ADC2BF3C-F666-43F7-A18F-17C22AC7C8D3}"/>
    <cellStyle name="Bevitel 5 3 8 3" xfId="5911" xr:uid="{00000000-0005-0000-0000-000012100000}"/>
    <cellStyle name="Bevitel 5 3 8 3 2" xfId="25424" xr:uid="{81930229-09F9-43BB-8979-E1BEE781AB18}"/>
    <cellStyle name="Bevitel 5 3 8 4" xfId="25421" xr:uid="{A076F591-B4D9-43B1-9121-744F0765CCA3}"/>
    <cellStyle name="Bevitel 5 3 9" xfId="5912" xr:uid="{00000000-0005-0000-0000-000013100000}"/>
    <cellStyle name="Bevitel 5 3 9 2" xfId="5913" xr:uid="{00000000-0005-0000-0000-000014100000}"/>
    <cellStyle name="Bevitel 5 3 9 2 2" xfId="5914" xr:uid="{00000000-0005-0000-0000-000015100000}"/>
    <cellStyle name="Bevitel 5 3 9 2 2 2" xfId="25427" xr:uid="{65A52C04-8B59-4F2D-8E98-439F55B6597F}"/>
    <cellStyle name="Bevitel 5 3 9 2 3" xfId="25426" xr:uid="{75F0B9F5-716A-4E47-9343-16627D3147E2}"/>
    <cellStyle name="Bevitel 5 3 9 3" xfId="5915" xr:uid="{00000000-0005-0000-0000-000016100000}"/>
    <cellStyle name="Bevitel 5 3 9 3 2" xfId="25428" xr:uid="{CF874684-F1D0-409C-8C36-186D88CDCC6C}"/>
    <cellStyle name="Bevitel 5 3 9 4" xfId="25425" xr:uid="{7AC139CC-57AC-4396-8728-7EC4736220D1}"/>
    <cellStyle name="Bevitel 5 4" xfId="5916" xr:uid="{00000000-0005-0000-0000-000017100000}"/>
    <cellStyle name="Bevitel 5 4 2" xfId="5917" xr:uid="{00000000-0005-0000-0000-000018100000}"/>
    <cellStyle name="Bevitel 5 4 2 2" xfId="5918" xr:uid="{00000000-0005-0000-0000-000019100000}"/>
    <cellStyle name="Bevitel 5 4 2 2 2" xfId="25431" xr:uid="{DDA0BDDB-FB42-49E1-B62A-78FD230378A0}"/>
    <cellStyle name="Bevitel 5 4 2 3" xfId="25430" xr:uid="{1BFD60D3-C5EF-44F2-B0EF-270C0743CD6C}"/>
    <cellStyle name="Bevitel 5 4 3" xfId="5919" xr:uid="{00000000-0005-0000-0000-00001A100000}"/>
    <cellStyle name="Bevitel 5 4 3 2" xfId="25432" xr:uid="{3972CDF2-42C6-4EB9-A368-A51B907442E3}"/>
    <cellStyle name="Bevitel 5 4 4" xfId="25429" xr:uid="{93906228-D215-4D3F-927F-EC22D2500BAF}"/>
    <cellStyle name="Bevitel 5 5" xfId="5920" xr:uid="{00000000-0005-0000-0000-00001B100000}"/>
    <cellStyle name="Bevitel 5 5 2" xfId="5921" xr:uid="{00000000-0005-0000-0000-00001C100000}"/>
    <cellStyle name="Bevitel 5 5 2 2" xfId="5922" xr:uid="{00000000-0005-0000-0000-00001D100000}"/>
    <cellStyle name="Bevitel 5 5 2 2 2" xfId="25435" xr:uid="{2D63768E-E49A-4913-A99A-00DF6899088D}"/>
    <cellStyle name="Bevitel 5 5 2 3" xfId="25434" xr:uid="{CD0B7E2F-AB65-400C-B501-B77857D10FE5}"/>
    <cellStyle name="Bevitel 5 5 3" xfId="5923" xr:uid="{00000000-0005-0000-0000-00001E100000}"/>
    <cellStyle name="Bevitel 5 5 3 2" xfId="25436" xr:uid="{7C0C430C-3705-45A8-81A5-08329C870A0F}"/>
    <cellStyle name="Bevitel 5 5 4" xfId="25433" xr:uid="{3293524D-9CE9-489F-B2C6-B2705F4D68C7}"/>
    <cellStyle name="Bevitel 5 6" xfId="5924" xr:uid="{00000000-0005-0000-0000-00001F100000}"/>
    <cellStyle name="Bevitel 5 6 2" xfId="5925" xr:uid="{00000000-0005-0000-0000-000020100000}"/>
    <cellStyle name="Bevitel 5 6 2 2" xfId="5926" xr:uid="{00000000-0005-0000-0000-000021100000}"/>
    <cellStyle name="Bevitel 5 6 2 2 2" xfId="25439" xr:uid="{09B88DDB-36CB-4288-93EE-76E952972253}"/>
    <cellStyle name="Bevitel 5 6 2 3" xfId="25438" xr:uid="{BD198876-A411-4A0D-BE1C-72A43A90975C}"/>
    <cellStyle name="Bevitel 5 6 3" xfId="5927" xr:uid="{00000000-0005-0000-0000-000022100000}"/>
    <cellStyle name="Bevitel 5 6 3 2" xfId="25440" xr:uid="{7CB8DCDF-2811-4B40-B42D-F71B82D22BE8}"/>
    <cellStyle name="Bevitel 5 6 4" xfId="25437" xr:uid="{439A09C0-2C4D-4751-A0EE-1E8E543DE166}"/>
    <cellStyle name="Bevitel 5 7" xfId="5928" xr:uid="{00000000-0005-0000-0000-000023100000}"/>
    <cellStyle name="Bevitel 5 7 2" xfId="5929" xr:uid="{00000000-0005-0000-0000-000024100000}"/>
    <cellStyle name="Bevitel 5 7 2 2" xfId="5930" xr:uid="{00000000-0005-0000-0000-000025100000}"/>
    <cellStyle name="Bevitel 5 7 2 2 2" xfId="25443" xr:uid="{5CED3CC1-098B-47A7-8EF8-79F46237B46B}"/>
    <cellStyle name="Bevitel 5 7 2 3" xfId="25442" xr:uid="{74AB64BE-ED7B-4689-A176-2D7E37CDBDBF}"/>
    <cellStyle name="Bevitel 5 7 3" xfId="5931" xr:uid="{00000000-0005-0000-0000-000026100000}"/>
    <cellStyle name="Bevitel 5 7 3 2" xfId="25444" xr:uid="{E3B07166-B800-44E8-9F61-80213011D8D0}"/>
    <cellStyle name="Bevitel 5 7 4" xfId="25441" xr:uid="{F1E6A70E-CDA6-47F1-A002-E5D1F9A1FD16}"/>
    <cellStyle name="Bevitel 5 8" xfId="5932" xr:uid="{00000000-0005-0000-0000-000027100000}"/>
    <cellStyle name="Bevitel 5 8 2" xfId="5933" xr:uid="{00000000-0005-0000-0000-000028100000}"/>
    <cellStyle name="Bevitel 5 8 2 2" xfId="5934" xr:uid="{00000000-0005-0000-0000-000029100000}"/>
    <cellStyle name="Bevitel 5 8 2 2 2" xfId="25447" xr:uid="{61C4C5F8-3D06-459E-B659-6B4C98C063B3}"/>
    <cellStyle name="Bevitel 5 8 2 3" xfId="25446" xr:uid="{F3FF6282-4AD8-4A59-837A-724ECCB153B2}"/>
    <cellStyle name="Bevitel 5 8 3" xfId="5935" xr:uid="{00000000-0005-0000-0000-00002A100000}"/>
    <cellStyle name="Bevitel 5 8 3 2" xfId="25448" xr:uid="{D5E5E429-89FD-45AC-B415-E9F4C40B3BBA}"/>
    <cellStyle name="Bevitel 5 8 4" xfId="25445" xr:uid="{E963725F-945E-46B0-A7E4-EE045D48E5CD}"/>
    <cellStyle name="Bevitel 5 9" xfId="5936" xr:uid="{00000000-0005-0000-0000-00002B100000}"/>
    <cellStyle name="Bevitel 5 9 2" xfId="5937" xr:uid="{00000000-0005-0000-0000-00002C100000}"/>
    <cellStyle name="Bevitel 5 9 2 2" xfId="5938" xr:uid="{00000000-0005-0000-0000-00002D100000}"/>
    <cellStyle name="Bevitel 5 9 2 2 2" xfId="25451" xr:uid="{9FBA8D63-E23F-4623-8AA8-9481C3464BFC}"/>
    <cellStyle name="Bevitel 5 9 2 3" xfId="25450" xr:uid="{1F0D281C-5A0E-4E79-9CAC-A0FC6FC3918B}"/>
    <cellStyle name="Bevitel 5 9 3" xfId="5939" xr:uid="{00000000-0005-0000-0000-00002E100000}"/>
    <cellStyle name="Bevitel 5 9 3 2" xfId="25452" xr:uid="{F65AF506-9794-4401-9BFC-0DC5061E0276}"/>
    <cellStyle name="Bevitel 5 9 4" xfId="25449" xr:uid="{A4BFAE36-7FEB-4E59-9BBB-645234D81BF1}"/>
    <cellStyle name="Bevitel 6" xfId="420" xr:uid="{00000000-0005-0000-0000-00002F100000}"/>
    <cellStyle name="Bevitel 6 10" xfId="5940" xr:uid="{00000000-0005-0000-0000-000030100000}"/>
    <cellStyle name="Bevitel 6 10 2" xfId="5941" xr:uid="{00000000-0005-0000-0000-000031100000}"/>
    <cellStyle name="Bevitel 6 10 2 2" xfId="5942" xr:uid="{00000000-0005-0000-0000-000032100000}"/>
    <cellStyle name="Bevitel 6 10 2 2 2" xfId="25455" xr:uid="{E2A4B10F-3B78-4014-8AB9-096F2E806FAE}"/>
    <cellStyle name="Bevitel 6 10 2 3" xfId="25454" xr:uid="{68F2C39D-1E4E-4AC2-8699-08912E1A19C7}"/>
    <cellStyle name="Bevitel 6 10 3" xfId="5943" xr:uid="{00000000-0005-0000-0000-000033100000}"/>
    <cellStyle name="Bevitel 6 10 3 2" xfId="25456" xr:uid="{97162068-8E3F-4A81-87AC-2201521B55F9}"/>
    <cellStyle name="Bevitel 6 10 4" xfId="25453" xr:uid="{E3ACDF8A-394C-4952-B0F5-6ACC302581DB}"/>
    <cellStyle name="Bevitel 6 11" xfId="5944" xr:uid="{00000000-0005-0000-0000-000034100000}"/>
    <cellStyle name="Bevitel 6 11 2" xfId="5945" xr:uid="{00000000-0005-0000-0000-000035100000}"/>
    <cellStyle name="Bevitel 6 11 2 2" xfId="25458" xr:uid="{747EBC03-57E8-479F-90C2-30E2F87D2EA8}"/>
    <cellStyle name="Bevitel 6 11 3" xfId="25457" xr:uid="{DA53CF68-8BED-4624-8854-44F6A2F83C86}"/>
    <cellStyle name="Bevitel 6 12" xfId="5946" xr:uid="{00000000-0005-0000-0000-000036100000}"/>
    <cellStyle name="Bevitel 6 12 2" xfId="25459" xr:uid="{94F7F36F-E7CE-421E-92BD-3F25EF26CB72}"/>
    <cellStyle name="Bevitel 6 13" xfId="5947" xr:uid="{00000000-0005-0000-0000-000037100000}"/>
    <cellStyle name="Bevitel 6 13 2" xfId="25460" xr:uid="{3B729CAB-02E1-41D9-92CA-7E673D89B72E}"/>
    <cellStyle name="Bevitel 6 14" xfId="22969" xr:uid="{95685360-4A89-424C-B1B2-279B56188358}"/>
    <cellStyle name="Bevitel 6 15" xfId="23390" xr:uid="{FE45044F-33EE-43EF-A9C8-FFEE7CAD6968}"/>
    <cellStyle name="Bevitel 6 2" xfId="421" xr:uid="{00000000-0005-0000-0000-000038100000}"/>
    <cellStyle name="Bevitel 6 2 10" xfId="5948" xr:uid="{00000000-0005-0000-0000-000039100000}"/>
    <cellStyle name="Bevitel 6 2 10 2" xfId="5949" xr:uid="{00000000-0005-0000-0000-00003A100000}"/>
    <cellStyle name="Bevitel 6 2 10 2 2" xfId="25462" xr:uid="{9910F70B-EB1B-482D-BC1B-7B97F0FC32B1}"/>
    <cellStyle name="Bevitel 6 2 10 3" xfId="25461" xr:uid="{DD384CD4-405B-44E7-944E-FD0B7A404FDF}"/>
    <cellStyle name="Bevitel 6 2 11" xfId="5950" xr:uid="{00000000-0005-0000-0000-00003B100000}"/>
    <cellStyle name="Bevitel 6 2 11 2" xfId="25463" xr:uid="{8F566723-DA6D-40AD-A22D-C629A5E32FD9}"/>
    <cellStyle name="Bevitel 6 2 12" xfId="22970" xr:uid="{EEEA9399-573A-4DC4-A01B-00B0D7E9E678}"/>
    <cellStyle name="Bevitel 6 2 13" xfId="35602" xr:uid="{44D8FDCA-A2B5-4C96-B493-70D4E1FC3526}"/>
    <cellStyle name="Bevitel 6 2 2" xfId="5951" xr:uid="{00000000-0005-0000-0000-00003C100000}"/>
    <cellStyle name="Bevitel 6 2 2 2" xfId="5952" xr:uid="{00000000-0005-0000-0000-00003D100000}"/>
    <cellStyle name="Bevitel 6 2 2 2 2" xfId="5953" xr:uid="{00000000-0005-0000-0000-00003E100000}"/>
    <cellStyle name="Bevitel 6 2 2 2 2 2" xfId="25466" xr:uid="{F8CD720C-D4B3-4636-8765-A50CCCB484F7}"/>
    <cellStyle name="Bevitel 6 2 2 2 3" xfId="25465" xr:uid="{2F4BAAB8-3A2B-49CE-8EBE-559067E65D80}"/>
    <cellStyle name="Bevitel 6 2 2 3" xfId="5954" xr:uid="{00000000-0005-0000-0000-00003F100000}"/>
    <cellStyle name="Bevitel 6 2 2 3 2" xfId="25467" xr:uid="{7BEDC9C8-758C-4C67-A5BF-1F35BC6AEC8F}"/>
    <cellStyle name="Bevitel 6 2 2 4" xfId="25464" xr:uid="{85D75CC9-B987-4758-826B-15C9E87B5530}"/>
    <cellStyle name="Bevitel 6 2 3" xfId="5955" xr:uid="{00000000-0005-0000-0000-000040100000}"/>
    <cellStyle name="Bevitel 6 2 3 2" xfId="5956" xr:uid="{00000000-0005-0000-0000-000041100000}"/>
    <cellStyle name="Bevitel 6 2 3 2 2" xfId="5957" xr:uid="{00000000-0005-0000-0000-000042100000}"/>
    <cellStyle name="Bevitel 6 2 3 2 2 2" xfId="25470" xr:uid="{BB96DFF7-178E-4143-9032-FB0C2C1F08B3}"/>
    <cellStyle name="Bevitel 6 2 3 2 3" xfId="25469" xr:uid="{58DAC1F1-090A-40C0-BAFB-8795E5431BD1}"/>
    <cellStyle name="Bevitel 6 2 3 3" xfId="5958" xr:uid="{00000000-0005-0000-0000-000043100000}"/>
    <cellStyle name="Bevitel 6 2 3 3 2" xfId="25471" xr:uid="{0AB0F052-C3C2-4DEB-93B9-D4861E71A756}"/>
    <cellStyle name="Bevitel 6 2 3 4" xfId="25468" xr:uid="{8C40D8E7-DB6F-488C-A4FB-F28C967B08F0}"/>
    <cellStyle name="Bevitel 6 2 4" xfId="5959" xr:uid="{00000000-0005-0000-0000-000044100000}"/>
    <cellStyle name="Bevitel 6 2 4 2" xfId="5960" xr:uid="{00000000-0005-0000-0000-000045100000}"/>
    <cellStyle name="Bevitel 6 2 4 2 2" xfId="5961" xr:uid="{00000000-0005-0000-0000-000046100000}"/>
    <cellStyle name="Bevitel 6 2 4 2 2 2" xfId="25474" xr:uid="{77C6BC00-BB6A-412A-9AAA-96C258A9524A}"/>
    <cellStyle name="Bevitel 6 2 4 2 3" xfId="25473" xr:uid="{AFC7F348-604A-4FEC-A53C-14ADBB27C35A}"/>
    <cellStyle name="Bevitel 6 2 4 3" xfId="5962" xr:uid="{00000000-0005-0000-0000-000047100000}"/>
    <cellStyle name="Bevitel 6 2 4 3 2" xfId="25475" xr:uid="{35CEBFC7-7B10-4DFE-9EA2-50D2117A6865}"/>
    <cellStyle name="Bevitel 6 2 4 4" xfId="25472" xr:uid="{58B22609-ED2C-4FCF-B094-EDB57B557D29}"/>
    <cellStyle name="Bevitel 6 2 5" xfId="5963" xr:uid="{00000000-0005-0000-0000-000048100000}"/>
    <cellStyle name="Bevitel 6 2 5 2" xfId="5964" xr:uid="{00000000-0005-0000-0000-000049100000}"/>
    <cellStyle name="Bevitel 6 2 5 2 2" xfId="5965" xr:uid="{00000000-0005-0000-0000-00004A100000}"/>
    <cellStyle name="Bevitel 6 2 5 2 2 2" xfId="25478" xr:uid="{5CB0A56A-94B4-4D58-901C-59A4004AEED0}"/>
    <cellStyle name="Bevitel 6 2 5 2 3" xfId="25477" xr:uid="{4BBED099-659D-4B2C-A21E-78C380D0D81A}"/>
    <cellStyle name="Bevitel 6 2 5 3" xfId="5966" xr:uid="{00000000-0005-0000-0000-00004B100000}"/>
    <cellStyle name="Bevitel 6 2 5 3 2" xfId="25479" xr:uid="{B02B339E-3BFC-4872-8874-8A955123F791}"/>
    <cellStyle name="Bevitel 6 2 5 4" xfId="25476" xr:uid="{59B19B09-4358-4944-9AAE-F216B4BCB226}"/>
    <cellStyle name="Bevitel 6 2 6" xfId="5967" xr:uid="{00000000-0005-0000-0000-00004C100000}"/>
    <cellStyle name="Bevitel 6 2 6 2" xfId="5968" xr:uid="{00000000-0005-0000-0000-00004D100000}"/>
    <cellStyle name="Bevitel 6 2 6 2 2" xfId="5969" xr:uid="{00000000-0005-0000-0000-00004E100000}"/>
    <cellStyle name="Bevitel 6 2 6 2 2 2" xfId="25482" xr:uid="{816AC653-5ACA-49BB-8794-813E87874048}"/>
    <cellStyle name="Bevitel 6 2 6 2 3" xfId="25481" xr:uid="{C1665356-EA2D-4ACA-AFA6-04FDCE6E9505}"/>
    <cellStyle name="Bevitel 6 2 6 3" xfId="5970" xr:uid="{00000000-0005-0000-0000-00004F100000}"/>
    <cellStyle name="Bevitel 6 2 6 3 2" xfId="25483" xr:uid="{E72595B5-CA6A-458B-8749-CAC90037EBAB}"/>
    <cellStyle name="Bevitel 6 2 6 4" xfId="25480" xr:uid="{A3B1719C-B405-42BE-8A26-71892FC36F19}"/>
    <cellStyle name="Bevitel 6 2 7" xfId="5971" xr:uid="{00000000-0005-0000-0000-000050100000}"/>
    <cellStyle name="Bevitel 6 2 7 2" xfId="5972" xr:uid="{00000000-0005-0000-0000-000051100000}"/>
    <cellStyle name="Bevitel 6 2 7 2 2" xfId="5973" xr:uid="{00000000-0005-0000-0000-000052100000}"/>
    <cellStyle name="Bevitel 6 2 7 2 2 2" xfId="25486" xr:uid="{7D2AED02-394F-43FF-A455-3825069435F6}"/>
    <cellStyle name="Bevitel 6 2 7 2 3" xfId="25485" xr:uid="{ABBF774F-3DD9-4A3C-B058-10A88174493B}"/>
    <cellStyle name="Bevitel 6 2 7 3" xfId="5974" xr:uid="{00000000-0005-0000-0000-000053100000}"/>
    <cellStyle name="Bevitel 6 2 7 3 2" xfId="25487" xr:uid="{9B61CEAA-2BD2-4BDB-B94F-757B7AE536FA}"/>
    <cellStyle name="Bevitel 6 2 7 4" xfId="25484" xr:uid="{7CFB04BF-9EA9-4EE6-B086-A89E31E94C8F}"/>
    <cellStyle name="Bevitel 6 2 8" xfId="5975" xr:uid="{00000000-0005-0000-0000-000054100000}"/>
    <cellStyle name="Bevitel 6 2 8 2" xfId="5976" xr:uid="{00000000-0005-0000-0000-000055100000}"/>
    <cellStyle name="Bevitel 6 2 8 2 2" xfId="5977" xr:uid="{00000000-0005-0000-0000-000056100000}"/>
    <cellStyle name="Bevitel 6 2 8 2 2 2" xfId="25490" xr:uid="{118E3403-34EA-4F60-95F1-1566574920F5}"/>
    <cellStyle name="Bevitel 6 2 8 2 3" xfId="25489" xr:uid="{888B6CC4-0696-462D-BA35-B4DE47ECCA65}"/>
    <cellStyle name="Bevitel 6 2 8 3" xfId="5978" xr:uid="{00000000-0005-0000-0000-000057100000}"/>
    <cellStyle name="Bevitel 6 2 8 3 2" xfId="25491" xr:uid="{337B1520-D937-4DE1-8954-040176F0DD98}"/>
    <cellStyle name="Bevitel 6 2 8 4" xfId="25488" xr:uid="{F67DB8DE-88CD-4D56-81E6-4417D3E66B93}"/>
    <cellStyle name="Bevitel 6 2 9" xfId="5979" xr:uid="{00000000-0005-0000-0000-000058100000}"/>
    <cellStyle name="Bevitel 6 2 9 2" xfId="5980" xr:uid="{00000000-0005-0000-0000-000059100000}"/>
    <cellStyle name="Bevitel 6 2 9 2 2" xfId="5981" xr:uid="{00000000-0005-0000-0000-00005A100000}"/>
    <cellStyle name="Bevitel 6 2 9 2 2 2" xfId="25494" xr:uid="{B6DDD75A-C1C4-437D-8DB8-4E7340DDEAAF}"/>
    <cellStyle name="Bevitel 6 2 9 2 3" xfId="25493" xr:uid="{463644B0-D541-4755-A40A-62FEE9B1A96C}"/>
    <cellStyle name="Bevitel 6 2 9 3" xfId="5982" xr:uid="{00000000-0005-0000-0000-00005B100000}"/>
    <cellStyle name="Bevitel 6 2 9 3 2" xfId="25495" xr:uid="{D6C78BB5-3154-437F-BAB7-D94F743A1A2D}"/>
    <cellStyle name="Bevitel 6 2 9 4" xfId="25492" xr:uid="{1E428E80-F99C-42F3-9F9F-6412BE548F5E}"/>
    <cellStyle name="Bevitel 6 3" xfId="422" xr:uid="{00000000-0005-0000-0000-00005C100000}"/>
    <cellStyle name="Bevitel 6 3 10" xfId="5983" xr:uid="{00000000-0005-0000-0000-00005D100000}"/>
    <cellStyle name="Bevitel 6 3 10 2" xfId="5984" xr:uid="{00000000-0005-0000-0000-00005E100000}"/>
    <cellStyle name="Bevitel 6 3 10 2 2" xfId="25497" xr:uid="{C02E8026-6950-4B8C-BEA3-2083FC6DD782}"/>
    <cellStyle name="Bevitel 6 3 10 3" xfId="25496" xr:uid="{208C3D4A-5F9C-41E3-BDCE-80251D457FD8}"/>
    <cellStyle name="Bevitel 6 3 11" xfId="5985" xr:uid="{00000000-0005-0000-0000-00005F100000}"/>
    <cellStyle name="Bevitel 6 3 11 2" xfId="25498" xr:uid="{A1EBC1B4-71C9-40D2-9F87-5236D8F0A8A6}"/>
    <cellStyle name="Bevitel 6 3 12" xfId="22971" xr:uid="{653347AA-A3E6-4B0B-99E5-51AB5947743C}"/>
    <cellStyle name="Bevitel 6 3 13" xfId="35600" xr:uid="{B6D61663-A76A-44B9-B4A6-44FB3328DD82}"/>
    <cellStyle name="Bevitel 6 3 2" xfId="5986" xr:uid="{00000000-0005-0000-0000-000060100000}"/>
    <cellStyle name="Bevitel 6 3 2 2" xfId="5987" xr:uid="{00000000-0005-0000-0000-000061100000}"/>
    <cellStyle name="Bevitel 6 3 2 2 2" xfId="5988" xr:uid="{00000000-0005-0000-0000-000062100000}"/>
    <cellStyle name="Bevitel 6 3 2 2 2 2" xfId="25501" xr:uid="{7B0628E4-5C20-4CB5-9724-DEAA280B505A}"/>
    <cellStyle name="Bevitel 6 3 2 2 3" xfId="25500" xr:uid="{2039837E-EEAE-4A69-A424-8FBBABDA2603}"/>
    <cellStyle name="Bevitel 6 3 2 3" xfId="5989" xr:uid="{00000000-0005-0000-0000-000063100000}"/>
    <cellStyle name="Bevitel 6 3 2 3 2" xfId="25502" xr:uid="{A14EE4D3-3467-4E79-AE1B-70CA29AF02B1}"/>
    <cellStyle name="Bevitel 6 3 2 4" xfId="25499" xr:uid="{E549B95C-58B5-4FC4-A399-357389832C58}"/>
    <cellStyle name="Bevitel 6 3 3" xfId="5990" xr:uid="{00000000-0005-0000-0000-000064100000}"/>
    <cellStyle name="Bevitel 6 3 3 2" xfId="5991" xr:uid="{00000000-0005-0000-0000-000065100000}"/>
    <cellStyle name="Bevitel 6 3 3 2 2" xfId="5992" xr:uid="{00000000-0005-0000-0000-000066100000}"/>
    <cellStyle name="Bevitel 6 3 3 2 2 2" xfId="25505" xr:uid="{69B22773-8E27-415C-8D15-FFEFA22E2EA7}"/>
    <cellStyle name="Bevitel 6 3 3 2 3" xfId="25504" xr:uid="{C021B128-DCCC-4A65-A7C4-8AC4089CDADD}"/>
    <cellStyle name="Bevitel 6 3 3 3" xfId="5993" xr:uid="{00000000-0005-0000-0000-000067100000}"/>
    <cellStyle name="Bevitel 6 3 3 3 2" xfId="25506" xr:uid="{9841BE6E-E12D-49B8-95F0-7DEB1572B4B0}"/>
    <cellStyle name="Bevitel 6 3 3 4" xfId="25503" xr:uid="{921DE4D5-955F-4D08-A094-CD0AFDBA831A}"/>
    <cellStyle name="Bevitel 6 3 4" xfId="5994" xr:uid="{00000000-0005-0000-0000-000068100000}"/>
    <cellStyle name="Bevitel 6 3 4 2" xfId="5995" xr:uid="{00000000-0005-0000-0000-000069100000}"/>
    <cellStyle name="Bevitel 6 3 4 2 2" xfId="5996" xr:uid="{00000000-0005-0000-0000-00006A100000}"/>
    <cellStyle name="Bevitel 6 3 4 2 2 2" xfId="25509" xr:uid="{1E4B76DA-AE1E-4DAC-B69D-E79B878F50D2}"/>
    <cellStyle name="Bevitel 6 3 4 2 3" xfId="25508" xr:uid="{DE20B80A-107F-42B1-9DAB-8892FE4EA990}"/>
    <cellStyle name="Bevitel 6 3 4 3" xfId="5997" xr:uid="{00000000-0005-0000-0000-00006B100000}"/>
    <cellStyle name="Bevitel 6 3 4 3 2" xfId="25510" xr:uid="{0847E395-2CF2-4FB5-B90F-4F3DD74AEA06}"/>
    <cellStyle name="Bevitel 6 3 4 4" xfId="25507" xr:uid="{1FF90BA0-6C7F-49F8-B53B-BC1D3917D0F3}"/>
    <cellStyle name="Bevitel 6 3 5" xfId="5998" xr:uid="{00000000-0005-0000-0000-00006C100000}"/>
    <cellStyle name="Bevitel 6 3 5 2" xfId="5999" xr:uid="{00000000-0005-0000-0000-00006D100000}"/>
    <cellStyle name="Bevitel 6 3 5 2 2" xfId="6000" xr:uid="{00000000-0005-0000-0000-00006E100000}"/>
    <cellStyle name="Bevitel 6 3 5 2 2 2" xfId="25513" xr:uid="{93F39739-B716-4DCF-8BE2-0FD2E6EE8C20}"/>
    <cellStyle name="Bevitel 6 3 5 2 3" xfId="25512" xr:uid="{A3A29BDE-56DC-4CB2-B022-BC3C4AB468DA}"/>
    <cellStyle name="Bevitel 6 3 5 3" xfId="6001" xr:uid="{00000000-0005-0000-0000-00006F100000}"/>
    <cellStyle name="Bevitel 6 3 5 3 2" xfId="25514" xr:uid="{A46B59FA-C6A9-432B-9D2B-F8B182726AAF}"/>
    <cellStyle name="Bevitel 6 3 5 4" xfId="25511" xr:uid="{CC7A5949-EBDA-44E2-92E4-15ADF606115B}"/>
    <cellStyle name="Bevitel 6 3 6" xfId="6002" xr:uid="{00000000-0005-0000-0000-000070100000}"/>
    <cellStyle name="Bevitel 6 3 6 2" xfId="6003" xr:uid="{00000000-0005-0000-0000-000071100000}"/>
    <cellStyle name="Bevitel 6 3 6 2 2" xfId="6004" xr:uid="{00000000-0005-0000-0000-000072100000}"/>
    <cellStyle name="Bevitel 6 3 6 2 2 2" xfId="25517" xr:uid="{08611AC3-3AB7-4ABA-A826-4215EE4FC446}"/>
    <cellStyle name="Bevitel 6 3 6 2 3" xfId="25516" xr:uid="{D9DED84F-BECF-498B-8394-43FFBEC4D803}"/>
    <cellStyle name="Bevitel 6 3 6 3" xfId="6005" xr:uid="{00000000-0005-0000-0000-000073100000}"/>
    <cellStyle name="Bevitel 6 3 6 3 2" xfId="25518" xr:uid="{D5F43CB5-A3AC-42EE-B328-BEA332B99354}"/>
    <cellStyle name="Bevitel 6 3 6 4" xfId="25515" xr:uid="{C11BC206-38E1-4C8C-BBAD-9A1041945E6D}"/>
    <cellStyle name="Bevitel 6 3 7" xfId="6006" xr:uid="{00000000-0005-0000-0000-000074100000}"/>
    <cellStyle name="Bevitel 6 3 7 2" xfId="6007" xr:uid="{00000000-0005-0000-0000-000075100000}"/>
    <cellStyle name="Bevitel 6 3 7 2 2" xfId="6008" xr:uid="{00000000-0005-0000-0000-000076100000}"/>
    <cellStyle name="Bevitel 6 3 7 2 2 2" xfId="25521" xr:uid="{F51049ED-6DBE-4A4E-A363-6CAFE17073C2}"/>
    <cellStyle name="Bevitel 6 3 7 2 3" xfId="25520" xr:uid="{3D2D112C-60DB-4A12-8F9F-4D2B9C6A0971}"/>
    <cellStyle name="Bevitel 6 3 7 3" xfId="6009" xr:uid="{00000000-0005-0000-0000-000077100000}"/>
    <cellStyle name="Bevitel 6 3 7 3 2" xfId="25522" xr:uid="{0AE4C196-95FD-4067-A7C2-6ECFE1BBDE71}"/>
    <cellStyle name="Bevitel 6 3 7 4" xfId="25519" xr:uid="{F67DF325-7036-4C6B-BF36-B68A35DB0876}"/>
    <cellStyle name="Bevitel 6 3 8" xfId="6010" xr:uid="{00000000-0005-0000-0000-000078100000}"/>
    <cellStyle name="Bevitel 6 3 8 2" xfId="6011" xr:uid="{00000000-0005-0000-0000-000079100000}"/>
    <cellStyle name="Bevitel 6 3 8 2 2" xfId="6012" xr:uid="{00000000-0005-0000-0000-00007A100000}"/>
    <cellStyle name="Bevitel 6 3 8 2 2 2" xfId="25525" xr:uid="{B505628C-7A78-4BA5-B16C-F9524CE5F469}"/>
    <cellStyle name="Bevitel 6 3 8 2 3" xfId="25524" xr:uid="{0394965A-10C9-4C3C-81E9-0323D79D9FAF}"/>
    <cellStyle name="Bevitel 6 3 8 3" xfId="6013" xr:uid="{00000000-0005-0000-0000-00007B100000}"/>
    <cellStyle name="Bevitel 6 3 8 3 2" xfId="25526" xr:uid="{B9722C40-510B-40FD-AD97-016BCD846A4C}"/>
    <cellStyle name="Bevitel 6 3 8 4" xfId="25523" xr:uid="{2CD7459C-FBCC-404A-9C35-E1FC0AD7238A}"/>
    <cellStyle name="Bevitel 6 3 9" xfId="6014" xr:uid="{00000000-0005-0000-0000-00007C100000}"/>
    <cellStyle name="Bevitel 6 3 9 2" xfId="6015" xr:uid="{00000000-0005-0000-0000-00007D100000}"/>
    <cellStyle name="Bevitel 6 3 9 2 2" xfId="6016" xr:uid="{00000000-0005-0000-0000-00007E100000}"/>
    <cellStyle name="Bevitel 6 3 9 2 2 2" xfId="25529" xr:uid="{74D88AD6-EE92-4C66-A1CF-B630431A8828}"/>
    <cellStyle name="Bevitel 6 3 9 2 3" xfId="25528" xr:uid="{3090C5D7-5E84-4542-B8D3-7E9807218655}"/>
    <cellStyle name="Bevitel 6 3 9 3" xfId="6017" xr:uid="{00000000-0005-0000-0000-00007F100000}"/>
    <cellStyle name="Bevitel 6 3 9 3 2" xfId="25530" xr:uid="{CD942203-F154-40F3-802E-0622FB0D436E}"/>
    <cellStyle name="Bevitel 6 3 9 4" xfId="25527" xr:uid="{EB4081E6-7491-41C0-90B8-BF965BEC0723}"/>
    <cellStyle name="Bevitel 6 4" xfId="6018" xr:uid="{00000000-0005-0000-0000-000080100000}"/>
    <cellStyle name="Bevitel 6 4 2" xfId="6019" xr:uid="{00000000-0005-0000-0000-000081100000}"/>
    <cellStyle name="Bevitel 6 4 2 2" xfId="6020" xr:uid="{00000000-0005-0000-0000-000082100000}"/>
    <cellStyle name="Bevitel 6 4 2 2 2" xfId="25533" xr:uid="{9AE6D8CA-ED08-4685-A77D-944F7F136BE9}"/>
    <cellStyle name="Bevitel 6 4 2 3" xfId="25532" xr:uid="{9833D3B5-4198-4F31-92FE-28725A09FB05}"/>
    <cellStyle name="Bevitel 6 4 3" xfId="6021" xr:uid="{00000000-0005-0000-0000-000083100000}"/>
    <cellStyle name="Bevitel 6 4 3 2" xfId="25534" xr:uid="{1E7AF72B-E6ED-48BC-8370-74865AF4CD12}"/>
    <cellStyle name="Bevitel 6 4 4" xfId="25531" xr:uid="{4748CF3B-4A6F-485D-AF14-5E6D055EDA17}"/>
    <cellStyle name="Bevitel 6 5" xfId="6022" xr:uid="{00000000-0005-0000-0000-000084100000}"/>
    <cellStyle name="Bevitel 6 5 2" xfId="6023" xr:uid="{00000000-0005-0000-0000-000085100000}"/>
    <cellStyle name="Bevitel 6 5 2 2" xfId="6024" xr:uid="{00000000-0005-0000-0000-000086100000}"/>
    <cellStyle name="Bevitel 6 5 2 2 2" xfId="25537" xr:uid="{E8FCFB51-647A-490A-BF18-39630F77BA4B}"/>
    <cellStyle name="Bevitel 6 5 2 3" xfId="25536" xr:uid="{BBB3C9B0-81A3-4F36-8FC1-AB0DE04B9235}"/>
    <cellStyle name="Bevitel 6 5 3" xfId="6025" xr:uid="{00000000-0005-0000-0000-000087100000}"/>
    <cellStyle name="Bevitel 6 5 3 2" xfId="25538" xr:uid="{D62237F7-2B4D-4BD9-94ED-CE6F5C3A39E4}"/>
    <cellStyle name="Bevitel 6 5 4" xfId="25535" xr:uid="{7FAF345C-D538-4D04-BA9B-2659EE69C280}"/>
    <cellStyle name="Bevitel 6 6" xfId="6026" xr:uid="{00000000-0005-0000-0000-000088100000}"/>
    <cellStyle name="Bevitel 6 6 2" xfId="6027" xr:uid="{00000000-0005-0000-0000-000089100000}"/>
    <cellStyle name="Bevitel 6 6 2 2" xfId="6028" xr:uid="{00000000-0005-0000-0000-00008A100000}"/>
    <cellStyle name="Bevitel 6 6 2 2 2" xfId="25541" xr:uid="{F313F668-98A0-4376-908E-76A5B4CBED5E}"/>
    <cellStyle name="Bevitel 6 6 2 3" xfId="25540" xr:uid="{943A7DD4-7410-4F76-A63B-D0ECF38B57FF}"/>
    <cellStyle name="Bevitel 6 6 3" xfId="6029" xr:uid="{00000000-0005-0000-0000-00008B100000}"/>
    <cellStyle name="Bevitel 6 6 3 2" xfId="25542" xr:uid="{A333E0FC-ADF6-4CF5-8607-270FA9DE7899}"/>
    <cellStyle name="Bevitel 6 6 4" xfId="25539" xr:uid="{844668CA-CDC0-4D57-B2F9-602D7B4F2821}"/>
    <cellStyle name="Bevitel 6 7" xfId="6030" xr:uid="{00000000-0005-0000-0000-00008C100000}"/>
    <cellStyle name="Bevitel 6 7 2" xfId="6031" xr:uid="{00000000-0005-0000-0000-00008D100000}"/>
    <cellStyle name="Bevitel 6 7 2 2" xfId="6032" xr:uid="{00000000-0005-0000-0000-00008E100000}"/>
    <cellStyle name="Bevitel 6 7 2 2 2" xfId="25545" xr:uid="{FB4D1E11-B835-4A3A-BCCA-3615E26327BA}"/>
    <cellStyle name="Bevitel 6 7 2 3" xfId="25544" xr:uid="{68082160-1F53-43D5-904C-2E97E0D8C029}"/>
    <cellStyle name="Bevitel 6 7 3" xfId="6033" xr:uid="{00000000-0005-0000-0000-00008F100000}"/>
    <cellStyle name="Bevitel 6 7 3 2" xfId="25546" xr:uid="{1B460E6F-249E-456E-8746-B495960E4DF1}"/>
    <cellStyle name="Bevitel 6 7 4" xfId="25543" xr:uid="{AF95C493-908A-4905-9EC6-917E6609995C}"/>
    <cellStyle name="Bevitel 6 8" xfId="6034" xr:uid="{00000000-0005-0000-0000-000090100000}"/>
    <cellStyle name="Bevitel 6 8 2" xfId="6035" xr:uid="{00000000-0005-0000-0000-000091100000}"/>
    <cellStyle name="Bevitel 6 8 2 2" xfId="6036" xr:uid="{00000000-0005-0000-0000-000092100000}"/>
    <cellStyle name="Bevitel 6 8 2 2 2" xfId="25549" xr:uid="{C01B75C6-FEDC-4AA3-A539-388C307AD0EE}"/>
    <cellStyle name="Bevitel 6 8 2 3" xfId="25548" xr:uid="{54789167-7060-404A-8524-BE161D22C2F7}"/>
    <cellStyle name="Bevitel 6 8 3" xfId="6037" xr:uid="{00000000-0005-0000-0000-000093100000}"/>
    <cellStyle name="Bevitel 6 8 3 2" xfId="25550" xr:uid="{EA0C65FF-7CB6-4874-9E1A-E86A5D2A0CC9}"/>
    <cellStyle name="Bevitel 6 8 4" xfId="25547" xr:uid="{544DD198-61A9-4909-A5DE-0157118A489D}"/>
    <cellStyle name="Bevitel 6 9" xfId="6038" xr:uid="{00000000-0005-0000-0000-000094100000}"/>
    <cellStyle name="Bevitel 6 9 2" xfId="6039" xr:uid="{00000000-0005-0000-0000-000095100000}"/>
    <cellStyle name="Bevitel 6 9 2 2" xfId="6040" xr:uid="{00000000-0005-0000-0000-000096100000}"/>
    <cellStyle name="Bevitel 6 9 2 2 2" xfId="25553" xr:uid="{6CC08933-F0E4-4451-A1B5-2A1F29162578}"/>
    <cellStyle name="Bevitel 6 9 2 3" xfId="25552" xr:uid="{3B99233F-DB82-44BE-984A-4287239E0F44}"/>
    <cellStyle name="Bevitel 6 9 3" xfId="6041" xr:uid="{00000000-0005-0000-0000-000097100000}"/>
    <cellStyle name="Bevitel 6 9 3 2" xfId="25554" xr:uid="{21EFB7C6-9A4D-4CC5-8A61-4B0937459D66}"/>
    <cellStyle name="Bevitel 6 9 4" xfId="25551" xr:uid="{A34F8011-8B9A-49EF-BFEE-E60BDFDC69FF}"/>
    <cellStyle name="Bevitel 7" xfId="423" xr:uid="{00000000-0005-0000-0000-000098100000}"/>
    <cellStyle name="Bevitel 7 10" xfId="6042" xr:uid="{00000000-0005-0000-0000-000099100000}"/>
    <cellStyle name="Bevitel 7 10 2" xfId="6043" xr:uid="{00000000-0005-0000-0000-00009A100000}"/>
    <cellStyle name="Bevitel 7 10 2 2" xfId="25556" xr:uid="{B108C5F7-5CCA-4390-BAE3-027428B33872}"/>
    <cellStyle name="Bevitel 7 10 3" xfId="25555" xr:uid="{E8F1FDE6-4B73-4AB5-A165-CB47AB4D1FE6}"/>
    <cellStyle name="Bevitel 7 11" xfId="6044" xr:uid="{00000000-0005-0000-0000-00009B100000}"/>
    <cellStyle name="Bevitel 7 11 2" xfId="25557" xr:uid="{D6AB3BF7-C65B-4511-B512-FA04BC7F89FB}"/>
    <cellStyle name="Bevitel 7 12" xfId="22972" xr:uid="{A4BC9365-A7D5-4023-8048-533E3068EB26}"/>
    <cellStyle name="Bevitel 7 13" xfId="23728" xr:uid="{7A5DDA5F-C8BF-49E5-ABF2-E0EEF874CC1B}"/>
    <cellStyle name="Bevitel 7 2" xfId="6045" xr:uid="{00000000-0005-0000-0000-00009C100000}"/>
    <cellStyle name="Bevitel 7 2 2" xfId="6046" xr:uid="{00000000-0005-0000-0000-00009D100000}"/>
    <cellStyle name="Bevitel 7 2 2 2" xfId="6047" xr:uid="{00000000-0005-0000-0000-00009E100000}"/>
    <cellStyle name="Bevitel 7 2 2 2 2" xfId="25560" xr:uid="{60905E5C-3473-40F4-B3F4-630BDED6AA1F}"/>
    <cellStyle name="Bevitel 7 2 2 3" xfId="25559" xr:uid="{62A0C765-AC44-436F-BC77-EE152E307661}"/>
    <cellStyle name="Bevitel 7 2 3" xfId="6048" xr:uid="{00000000-0005-0000-0000-00009F100000}"/>
    <cellStyle name="Bevitel 7 2 3 2" xfId="25561" xr:uid="{2B0D8237-EB86-4BDE-8B60-BBF18DCFF7C1}"/>
    <cellStyle name="Bevitel 7 2 4" xfId="25558" xr:uid="{52452A55-6699-4D39-AEC7-67F9929B4F5E}"/>
    <cellStyle name="Bevitel 7 3" xfId="6049" xr:uid="{00000000-0005-0000-0000-0000A0100000}"/>
    <cellStyle name="Bevitel 7 3 2" xfId="6050" xr:uid="{00000000-0005-0000-0000-0000A1100000}"/>
    <cellStyle name="Bevitel 7 3 2 2" xfId="6051" xr:uid="{00000000-0005-0000-0000-0000A2100000}"/>
    <cellStyle name="Bevitel 7 3 2 2 2" xfId="25564" xr:uid="{6639C7A3-6DA1-4621-9FB1-4938B064DA26}"/>
    <cellStyle name="Bevitel 7 3 2 3" xfId="25563" xr:uid="{8D6EDE07-E8C8-4AE1-B94D-663FAF17FCDC}"/>
    <cellStyle name="Bevitel 7 3 3" xfId="6052" xr:uid="{00000000-0005-0000-0000-0000A3100000}"/>
    <cellStyle name="Bevitel 7 3 3 2" xfId="25565" xr:uid="{4B227BB2-21D8-4476-BAA3-5C3D8C0A697E}"/>
    <cellStyle name="Bevitel 7 3 4" xfId="25562" xr:uid="{B8235BF4-0C85-4E12-9765-220796DDE757}"/>
    <cellStyle name="Bevitel 7 4" xfId="6053" xr:uid="{00000000-0005-0000-0000-0000A4100000}"/>
    <cellStyle name="Bevitel 7 4 2" xfId="6054" xr:uid="{00000000-0005-0000-0000-0000A5100000}"/>
    <cellStyle name="Bevitel 7 4 2 2" xfId="6055" xr:uid="{00000000-0005-0000-0000-0000A6100000}"/>
    <cellStyle name="Bevitel 7 4 2 2 2" xfId="25568" xr:uid="{136405A5-116F-48D4-9E81-01698AD43EB5}"/>
    <cellStyle name="Bevitel 7 4 2 3" xfId="25567" xr:uid="{630A1291-64AC-4C9F-8E87-E028F40E6EB6}"/>
    <cellStyle name="Bevitel 7 4 3" xfId="6056" xr:uid="{00000000-0005-0000-0000-0000A7100000}"/>
    <cellStyle name="Bevitel 7 4 3 2" xfId="25569" xr:uid="{F17A4337-46C8-435B-B634-F2137E7D6613}"/>
    <cellStyle name="Bevitel 7 4 4" xfId="25566" xr:uid="{8AE1084B-2415-4D03-BF1F-15FD7604FC9B}"/>
    <cellStyle name="Bevitel 7 5" xfId="6057" xr:uid="{00000000-0005-0000-0000-0000A8100000}"/>
    <cellStyle name="Bevitel 7 5 2" xfId="6058" xr:uid="{00000000-0005-0000-0000-0000A9100000}"/>
    <cellStyle name="Bevitel 7 5 2 2" xfId="6059" xr:uid="{00000000-0005-0000-0000-0000AA100000}"/>
    <cellStyle name="Bevitel 7 5 2 2 2" xfId="25572" xr:uid="{C17636B7-D40C-4FF2-9403-913D34C9BB83}"/>
    <cellStyle name="Bevitel 7 5 2 3" xfId="25571" xr:uid="{AA432FFB-6861-49D6-A5FD-0D4A9095F164}"/>
    <cellStyle name="Bevitel 7 5 3" xfId="6060" xr:uid="{00000000-0005-0000-0000-0000AB100000}"/>
    <cellStyle name="Bevitel 7 5 3 2" xfId="25573" xr:uid="{326FC488-02DB-4641-AC2D-0499BCD7C9C2}"/>
    <cellStyle name="Bevitel 7 5 4" xfId="25570" xr:uid="{FF3FBB86-2DE2-4719-8D47-937994BE49FE}"/>
    <cellStyle name="Bevitel 7 6" xfId="6061" xr:uid="{00000000-0005-0000-0000-0000AC100000}"/>
    <cellStyle name="Bevitel 7 6 2" xfId="6062" xr:uid="{00000000-0005-0000-0000-0000AD100000}"/>
    <cellStyle name="Bevitel 7 6 2 2" xfId="6063" xr:uid="{00000000-0005-0000-0000-0000AE100000}"/>
    <cellStyle name="Bevitel 7 6 2 2 2" xfId="25576" xr:uid="{C7ECB8EA-5999-4F99-AED7-452599DD32C5}"/>
    <cellStyle name="Bevitel 7 6 2 3" xfId="25575" xr:uid="{8BEC1EEE-897E-43C3-B9BD-64027EF87FCC}"/>
    <cellStyle name="Bevitel 7 6 3" xfId="6064" xr:uid="{00000000-0005-0000-0000-0000AF100000}"/>
    <cellStyle name="Bevitel 7 6 3 2" xfId="25577" xr:uid="{545EFAD0-66A0-471A-9E38-2AEB2FD4C20A}"/>
    <cellStyle name="Bevitel 7 6 4" xfId="25574" xr:uid="{2446B251-55F5-41F8-BDDE-E3A8E9189E36}"/>
    <cellStyle name="Bevitel 7 7" xfId="6065" xr:uid="{00000000-0005-0000-0000-0000B0100000}"/>
    <cellStyle name="Bevitel 7 7 2" xfId="6066" xr:uid="{00000000-0005-0000-0000-0000B1100000}"/>
    <cellStyle name="Bevitel 7 7 2 2" xfId="6067" xr:uid="{00000000-0005-0000-0000-0000B2100000}"/>
    <cellStyle name="Bevitel 7 7 2 2 2" xfId="25580" xr:uid="{D5A513AA-6D6D-4CD5-B31B-4E3DBD4BA34D}"/>
    <cellStyle name="Bevitel 7 7 2 3" xfId="25579" xr:uid="{B87EEB09-8AC4-4364-B061-965BCAD415AC}"/>
    <cellStyle name="Bevitel 7 7 3" xfId="6068" xr:uid="{00000000-0005-0000-0000-0000B3100000}"/>
    <cellStyle name="Bevitel 7 7 3 2" xfId="25581" xr:uid="{498DC2BF-419D-4C78-9168-5C93233103F1}"/>
    <cellStyle name="Bevitel 7 7 4" xfId="25578" xr:uid="{5FD4A239-C516-4858-AF27-F268EE5FCDA9}"/>
    <cellStyle name="Bevitel 7 8" xfId="6069" xr:uid="{00000000-0005-0000-0000-0000B4100000}"/>
    <cellStyle name="Bevitel 7 8 2" xfId="6070" xr:uid="{00000000-0005-0000-0000-0000B5100000}"/>
    <cellStyle name="Bevitel 7 8 2 2" xfId="6071" xr:uid="{00000000-0005-0000-0000-0000B6100000}"/>
    <cellStyle name="Bevitel 7 8 2 2 2" xfId="25584" xr:uid="{5DE17273-A392-40E4-B49D-BA8A8ACBEA1B}"/>
    <cellStyle name="Bevitel 7 8 2 3" xfId="25583" xr:uid="{1644BD2E-6C3F-41E2-951E-0493041822CD}"/>
    <cellStyle name="Bevitel 7 8 3" xfId="6072" xr:uid="{00000000-0005-0000-0000-0000B7100000}"/>
    <cellStyle name="Bevitel 7 8 3 2" xfId="25585" xr:uid="{3DA6A64E-E2CC-4D51-9E6C-82CD271C6B47}"/>
    <cellStyle name="Bevitel 7 8 4" xfId="25582" xr:uid="{20AC55F6-1C7C-4592-98EE-B815B86189F8}"/>
    <cellStyle name="Bevitel 7 9" xfId="6073" xr:uid="{00000000-0005-0000-0000-0000B8100000}"/>
    <cellStyle name="Bevitel 7 9 2" xfId="6074" xr:uid="{00000000-0005-0000-0000-0000B9100000}"/>
    <cellStyle name="Bevitel 7 9 2 2" xfId="6075" xr:uid="{00000000-0005-0000-0000-0000BA100000}"/>
    <cellStyle name="Bevitel 7 9 2 2 2" xfId="25588" xr:uid="{B74B5E24-62B8-43C9-A133-53A9F2F332A9}"/>
    <cellStyle name="Bevitel 7 9 2 3" xfId="25587" xr:uid="{BD9B6320-55E9-4CAB-854B-C47B29C254A7}"/>
    <cellStyle name="Bevitel 7 9 3" xfId="6076" xr:uid="{00000000-0005-0000-0000-0000BB100000}"/>
    <cellStyle name="Bevitel 7 9 3 2" xfId="25589" xr:uid="{025C7D13-532E-4AE9-A5F2-747B460452DA}"/>
    <cellStyle name="Bevitel 7 9 4" xfId="25586" xr:uid="{BF070DB5-0BA1-4FCF-8178-89F23F0330FB}"/>
    <cellStyle name="Bevitel 8" xfId="424" xr:uid="{00000000-0005-0000-0000-0000BC100000}"/>
    <cellStyle name="Bevitel 8 10" xfId="6077" xr:uid="{00000000-0005-0000-0000-0000BD100000}"/>
    <cellStyle name="Bevitel 8 10 2" xfId="6078" xr:uid="{00000000-0005-0000-0000-0000BE100000}"/>
    <cellStyle name="Bevitel 8 10 2 2" xfId="25591" xr:uid="{73C10401-03C1-4237-8821-E23FAF8F3A47}"/>
    <cellStyle name="Bevitel 8 10 3" xfId="25590" xr:uid="{4E066E75-4728-4490-BE47-CE7ADFB1A48E}"/>
    <cellStyle name="Bevitel 8 11" xfId="6079" xr:uid="{00000000-0005-0000-0000-0000BF100000}"/>
    <cellStyle name="Bevitel 8 11 2" xfId="25592" xr:uid="{D1EAD9D2-9A78-4EF9-8DFF-1944577A2DBB}"/>
    <cellStyle name="Bevitel 8 12" xfId="22973" xr:uid="{F3C353CB-E64F-42DC-A964-8C9AA1C15CD4}"/>
    <cellStyle name="Bevitel 8 13" xfId="35599" xr:uid="{0D842365-FF36-45E4-ABFC-21294F363F58}"/>
    <cellStyle name="Bevitel 8 2" xfId="6080" xr:uid="{00000000-0005-0000-0000-0000C0100000}"/>
    <cellStyle name="Bevitel 8 2 2" xfId="6081" xr:uid="{00000000-0005-0000-0000-0000C1100000}"/>
    <cellStyle name="Bevitel 8 2 2 2" xfId="6082" xr:uid="{00000000-0005-0000-0000-0000C2100000}"/>
    <cellStyle name="Bevitel 8 2 2 2 2" xfId="25595" xr:uid="{CBCF0D46-955D-4F0F-9DFF-8EE1207F40D6}"/>
    <cellStyle name="Bevitel 8 2 2 3" xfId="25594" xr:uid="{DE9BCDB8-6C6B-440C-8F54-083A2AA0D3C0}"/>
    <cellStyle name="Bevitel 8 2 3" xfId="6083" xr:uid="{00000000-0005-0000-0000-0000C3100000}"/>
    <cellStyle name="Bevitel 8 2 3 2" xfId="25596" xr:uid="{1142A941-F1BF-4380-8FD9-D498AF580EF8}"/>
    <cellStyle name="Bevitel 8 2 4" xfId="25593" xr:uid="{4D081D10-9CBE-4E70-9A86-D7971204E74B}"/>
    <cellStyle name="Bevitel 8 3" xfId="6084" xr:uid="{00000000-0005-0000-0000-0000C4100000}"/>
    <cellStyle name="Bevitel 8 3 2" xfId="6085" xr:uid="{00000000-0005-0000-0000-0000C5100000}"/>
    <cellStyle name="Bevitel 8 3 2 2" xfId="6086" xr:uid="{00000000-0005-0000-0000-0000C6100000}"/>
    <cellStyle name="Bevitel 8 3 2 2 2" xfId="25599" xr:uid="{7B9A4143-2FBB-46DE-9DB3-99EDC910E20F}"/>
    <cellStyle name="Bevitel 8 3 2 3" xfId="25598" xr:uid="{04F0610E-D66E-4734-BEBC-6D194B72E64A}"/>
    <cellStyle name="Bevitel 8 3 3" xfId="6087" xr:uid="{00000000-0005-0000-0000-0000C7100000}"/>
    <cellStyle name="Bevitel 8 3 3 2" xfId="25600" xr:uid="{33B98CCE-6454-4AE0-8AA2-19E6C9A6DDFD}"/>
    <cellStyle name="Bevitel 8 3 4" xfId="25597" xr:uid="{5C08B3F6-3808-4BCF-B76D-650F2352F37F}"/>
    <cellStyle name="Bevitel 8 4" xfId="6088" xr:uid="{00000000-0005-0000-0000-0000C8100000}"/>
    <cellStyle name="Bevitel 8 4 2" xfId="6089" xr:uid="{00000000-0005-0000-0000-0000C9100000}"/>
    <cellStyle name="Bevitel 8 4 2 2" xfId="6090" xr:uid="{00000000-0005-0000-0000-0000CA100000}"/>
    <cellStyle name="Bevitel 8 4 2 2 2" xfId="25603" xr:uid="{1A54B32E-8DCE-4182-873A-D89DFE18F78A}"/>
    <cellStyle name="Bevitel 8 4 2 3" xfId="25602" xr:uid="{3E8E29D5-9268-4A02-A146-ED61647C3A2B}"/>
    <cellStyle name="Bevitel 8 4 3" xfId="6091" xr:uid="{00000000-0005-0000-0000-0000CB100000}"/>
    <cellStyle name="Bevitel 8 4 3 2" xfId="25604" xr:uid="{DA1A53BE-346B-4DD6-8B2D-C4C34311C800}"/>
    <cellStyle name="Bevitel 8 4 4" xfId="25601" xr:uid="{CB6B7AB3-9B14-4606-A437-15CFD26DFEBD}"/>
    <cellStyle name="Bevitel 8 5" xfId="6092" xr:uid="{00000000-0005-0000-0000-0000CC100000}"/>
    <cellStyle name="Bevitel 8 5 2" xfId="6093" xr:uid="{00000000-0005-0000-0000-0000CD100000}"/>
    <cellStyle name="Bevitel 8 5 2 2" xfId="6094" xr:uid="{00000000-0005-0000-0000-0000CE100000}"/>
    <cellStyle name="Bevitel 8 5 2 2 2" xfId="25607" xr:uid="{B15CC955-3CDE-4AC9-B26E-20F11A132A88}"/>
    <cellStyle name="Bevitel 8 5 2 3" xfId="25606" xr:uid="{CE7785DF-6433-48DC-884B-116E6EAAAD32}"/>
    <cellStyle name="Bevitel 8 5 3" xfId="6095" xr:uid="{00000000-0005-0000-0000-0000CF100000}"/>
    <cellStyle name="Bevitel 8 5 3 2" xfId="25608" xr:uid="{418216A9-381C-45DA-8AE0-B74429D95B64}"/>
    <cellStyle name="Bevitel 8 5 4" xfId="25605" xr:uid="{D05D3B25-FAE1-4754-B827-9C8836577941}"/>
    <cellStyle name="Bevitel 8 6" xfId="6096" xr:uid="{00000000-0005-0000-0000-0000D0100000}"/>
    <cellStyle name="Bevitel 8 6 2" xfId="6097" xr:uid="{00000000-0005-0000-0000-0000D1100000}"/>
    <cellStyle name="Bevitel 8 6 2 2" xfId="6098" xr:uid="{00000000-0005-0000-0000-0000D2100000}"/>
    <cellStyle name="Bevitel 8 6 2 2 2" xfId="25611" xr:uid="{40947305-AC1C-4DA9-A2FE-7998176298BF}"/>
    <cellStyle name="Bevitel 8 6 2 3" xfId="25610" xr:uid="{98342F7F-853B-4E82-AEA0-3ECDB5F1A920}"/>
    <cellStyle name="Bevitel 8 6 3" xfId="6099" xr:uid="{00000000-0005-0000-0000-0000D3100000}"/>
    <cellStyle name="Bevitel 8 6 3 2" xfId="25612" xr:uid="{2FB1CC8F-7AA3-460C-A8BC-1D06AC7EF5DD}"/>
    <cellStyle name="Bevitel 8 6 4" xfId="25609" xr:uid="{A6E4CAC9-5B2C-47F3-9E4F-A4CA3E472FE2}"/>
    <cellStyle name="Bevitel 8 7" xfId="6100" xr:uid="{00000000-0005-0000-0000-0000D4100000}"/>
    <cellStyle name="Bevitel 8 7 2" xfId="6101" xr:uid="{00000000-0005-0000-0000-0000D5100000}"/>
    <cellStyle name="Bevitel 8 7 2 2" xfId="6102" xr:uid="{00000000-0005-0000-0000-0000D6100000}"/>
    <cellStyle name="Bevitel 8 7 2 2 2" xfId="25615" xr:uid="{DF046C6B-E47B-4993-BDB1-782DDE212F4F}"/>
    <cellStyle name="Bevitel 8 7 2 3" xfId="25614" xr:uid="{CC2A990F-ED85-40FC-B239-451D6819ED72}"/>
    <cellStyle name="Bevitel 8 7 3" xfId="6103" xr:uid="{00000000-0005-0000-0000-0000D7100000}"/>
    <cellStyle name="Bevitel 8 7 3 2" xfId="25616" xr:uid="{C18D4478-9A37-4A2D-AA59-678C660652C6}"/>
    <cellStyle name="Bevitel 8 7 4" xfId="25613" xr:uid="{7494418D-A37F-45EB-863F-F49162465163}"/>
    <cellStyle name="Bevitel 8 8" xfId="6104" xr:uid="{00000000-0005-0000-0000-0000D8100000}"/>
    <cellStyle name="Bevitel 8 8 2" xfId="6105" xr:uid="{00000000-0005-0000-0000-0000D9100000}"/>
    <cellStyle name="Bevitel 8 8 2 2" xfId="6106" xr:uid="{00000000-0005-0000-0000-0000DA100000}"/>
    <cellStyle name="Bevitel 8 8 2 2 2" xfId="25619" xr:uid="{D6EF059B-25AC-434A-908D-D31863BD6A2E}"/>
    <cellStyle name="Bevitel 8 8 2 3" xfId="25618" xr:uid="{1AEA53E1-9FE9-4DC4-BBFB-4D60971F0992}"/>
    <cellStyle name="Bevitel 8 8 3" xfId="6107" xr:uid="{00000000-0005-0000-0000-0000DB100000}"/>
    <cellStyle name="Bevitel 8 8 3 2" xfId="25620" xr:uid="{EF3B4850-EFEB-4088-9013-3291939D390D}"/>
    <cellStyle name="Bevitel 8 8 4" xfId="25617" xr:uid="{87AF9C4B-094A-438D-B54A-479DA1290DC7}"/>
    <cellStyle name="Bevitel 8 9" xfId="6108" xr:uid="{00000000-0005-0000-0000-0000DC100000}"/>
    <cellStyle name="Bevitel 8 9 2" xfId="6109" xr:uid="{00000000-0005-0000-0000-0000DD100000}"/>
    <cellStyle name="Bevitel 8 9 2 2" xfId="6110" xr:uid="{00000000-0005-0000-0000-0000DE100000}"/>
    <cellStyle name="Bevitel 8 9 2 2 2" xfId="25623" xr:uid="{0DE7996D-0B86-40BD-A1C3-6119D4D16B5B}"/>
    <cellStyle name="Bevitel 8 9 2 3" xfId="25622" xr:uid="{4EBE8D56-10A9-4FA9-995B-12897B59E6CA}"/>
    <cellStyle name="Bevitel 8 9 3" xfId="6111" xr:uid="{00000000-0005-0000-0000-0000DF100000}"/>
    <cellStyle name="Bevitel 8 9 3 2" xfId="25624" xr:uid="{CCC5EF9F-079E-4BFA-BE83-AB13BF0181F3}"/>
    <cellStyle name="Bevitel 8 9 4" xfId="25621" xr:uid="{AB0D9730-F146-43C5-B272-D0749351110D}"/>
    <cellStyle name="Bevitel 9" xfId="6112" xr:uid="{00000000-0005-0000-0000-0000E0100000}"/>
    <cellStyle name="Blank" xfId="6113" xr:uid="{00000000-0005-0000-0000-0000E1100000}"/>
    <cellStyle name="blp_column_header" xfId="425" xr:uid="{00000000-0005-0000-0000-0000E2100000}"/>
    <cellStyle name="Buena" xfId="6114" xr:uid="{00000000-0005-0000-0000-0000E3100000}"/>
    <cellStyle name="Calculation 10" xfId="6115" xr:uid="{00000000-0005-0000-0000-0000E4100000}"/>
    <cellStyle name="Calculation 10 2" xfId="6116" xr:uid="{00000000-0005-0000-0000-0000E5100000}"/>
    <cellStyle name="Calculation 10 2 2" xfId="6117" xr:uid="{00000000-0005-0000-0000-0000E6100000}"/>
    <cellStyle name="Calculation 10 2 2 2" xfId="25627" xr:uid="{9C414091-ACDE-461B-835E-4731FAC5B385}"/>
    <cellStyle name="Calculation 10 2 3" xfId="25626" xr:uid="{1DA543AF-1DD5-45D2-93E4-7D081A334BA6}"/>
    <cellStyle name="Calculation 10 3" xfId="6118" xr:uid="{00000000-0005-0000-0000-0000E7100000}"/>
    <cellStyle name="Calculation 10 3 2" xfId="25628" xr:uid="{ED304387-57B1-4848-A2A8-4BC7B3E3EAA1}"/>
    <cellStyle name="Calculation 10 4" xfId="25625" xr:uid="{80DCF8E8-B05A-4EFF-8861-F60CB9CD5018}"/>
    <cellStyle name="Calculation 11" xfId="6119" xr:uid="{00000000-0005-0000-0000-0000E8100000}"/>
    <cellStyle name="Calculation 11 2" xfId="6120" xr:uid="{00000000-0005-0000-0000-0000E9100000}"/>
    <cellStyle name="Calculation 11 2 2" xfId="6121" xr:uid="{00000000-0005-0000-0000-0000EA100000}"/>
    <cellStyle name="Calculation 11 2 2 2" xfId="25631" xr:uid="{40058F7F-2E52-4620-8635-AABE9B14F3D3}"/>
    <cellStyle name="Calculation 11 2 3" xfId="25630" xr:uid="{AC8FB68F-9E35-421E-A014-2BC44F400DE0}"/>
    <cellStyle name="Calculation 11 3" xfId="6122" xr:uid="{00000000-0005-0000-0000-0000EB100000}"/>
    <cellStyle name="Calculation 11 3 2" xfId="25632" xr:uid="{605D426A-3581-4E52-95B4-14BD55E91918}"/>
    <cellStyle name="Calculation 11 4" xfId="25629" xr:uid="{16219982-47BD-4B15-9837-C541D7C4F752}"/>
    <cellStyle name="Calculation 12" xfId="6123" xr:uid="{00000000-0005-0000-0000-0000EC100000}"/>
    <cellStyle name="Calculation 12 2" xfId="6124" xr:uid="{00000000-0005-0000-0000-0000ED100000}"/>
    <cellStyle name="Calculation 12 2 2" xfId="6125" xr:uid="{00000000-0005-0000-0000-0000EE100000}"/>
    <cellStyle name="Calculation 12 2 2 2" xfId="25635" xr:uid="{553EB270-46F8-42F2-B524-92BFC0D7FF95}"/>
    <cellStyle name="Calculation 12 2 3" xfId="25634" xr:uid="{E2BD279B-4929-4B27-9798-9C7806B5DE16}"/>
    <cellStyle name="Calculation 12 3" xfId="6126" xr:uid="{00000000-0005-0000-0000-0000EF100000}"/>
    <cellStyle name="Calculation 12 3 2" xfId="25636" xr:uid="{57BC1733-9C35-4926-B95D-B0323255717F}"/>
    <cellStyle name="Calculation 12 4" xfId="25633" xr:uid="{DEDE5129-4F01-46FC-8636-B8119DAA8970}"/>
    <cellStyle name="Calculation 13" xfId="6127" xr:uid="{00000000-0005-0000-0000-0000F0100000}"/>
    <cellStyle name="Calculation 13 2" xfId="6128" xr:uid="{00000000-0005-0000-0000-0000F1100000}"/>
    <cellStyle name="Calculation 13 2 2" xfId="6129" xr:uid="{00000000-0005-0000-0000-0000F2100000}"/>
    <cellStyle name="Calculation 13 2 2 2" xfId="25639" xr:uid="{73C76A66-C987-4807-A975-4108039C3E1D}"/>
    <cellStyle name="Calculation 13 2 3" xfId="25638" xr:uid="{5E457BC8-2466-4073-96D2-709205DA2F77}"/>
    <cellStyle name="Calculation 13 3" xfId="6130" xr:uid="{00000000-0005-0000-0000-0000F3100000}"/>
    <cellStyle name="Calculation 13 3 2" xfId="25640" xr:uid="{7359A58D-D76E-44B4-8A08-736564952497}"/>
    <cellStyle name="Calculation 13 4" xfId="25637" xr:uid="{89F20407-8062-4944-8C9A-D32B2DA89BBD}"/>
    <cellStyle name="Calculation 2" xfId="426" xr:uid="{00000000-0005-0000-0000-0000F4100000}"/>
    <cellStyle name="Calculation 2 10" xfId="6131" xr:uid="{00000000-0005-0000-0000-0000F5100000}"/>
    <cellStyle name="Calculation 2 10 2" xfId="6132" xr:uid="{00000000-0005-0000-0000-0000F6100000}"/>
    <cellStyle name="Calculation 2 10 2 2" xfId="6133" xr:uid="{00000000-0005-0000-0000-0000F7100000}"/>
    <cellStyle name="Calculation 2 10 2 2 2" xfId="25643" xr:uid="{03490EE2-BF9B-4E44-9820-50A77F857318}"/>
    <cellStyle name="Calculation 2 10 2 3" xfId="25642" xr:uid="{6B8039A6-0272-4199-A83C-6E28F61E081A}"/>
    <cellStyle name="Calculation 2 10 3" xfId="6134" xr:uid="{00000000-0005-0000-0000-0000F8100000}"/>
    <cellStyle name="Calculation 2 10 3 2" xfId="25644" xr:uid="{58703461-2E60-4115-970F-0AE5236CF236}"/>
    <cellStyle name="Calculation 2 10 4" xfId="25641" xr:uid="{66324749-D465-4E43-BDB6-B7C68D8D26E0}"/>
    <cellStyle name="Calculation 2 11" xfId="6135" xr:uid="{00000000-0005-0000-0000-0000F9100000}"/>
    <cellStyle name="Calculation 2 11 2" xfId="6136" xr:uid="{00000000-0005-0000-0000-0000FA100000}"/>
    <cellStyle name="Calculation 2 11 2 2" xfId="6137" xr:uid="{00000000-0005-0000-0000-0000FB100000}"/>
    <cellStyle name="Calculation 2 11 2 2 2" xfId="25647" xr:uid="{D3B22472-50DE-4911-8501-DFB0CA216952}"/>
    <cellStyle name="Calculation 2 11 2 3" xfId="25646" xr:uid="{581DCC15-021D-40FB-96C2-CDF82F3882ED}"/>
    <cellStyle name="Calculation 2 11 3" xfId="6138" xr:uid="{00000000-0005-0000-0000-0000FC100000}"/>
    <cellStyle name="Calculation 2 11 3 2" xfId="25648" xr:uid="{51904398-384B-4359-84EC-EB3AA862BC90}"/>
    <cellStyle name="Calculation 2 11 4" xfId="25645" xr:uid="{B24773F5-0FBC-4531-BA53-4CC4F7F5D47F}"/>
    <cellStyle name="Calculation 2 12" xfId="6139" xr:uid="{00000000-0005-0000-0000-0000FD100000}"/>
    <cellStyle name="Calculation 2 12 2" xfId="6140" xr:uid="{00000000-0005-0000-0000-0000FE100000}"/>
    <cellStyle name="Calculation 2 12 2 2" xfId="25650" xr:uid="{517CF66F-7194-4FB4-8521-D1FACF4606D5}"/>
    <cellStyle name="Calculation 2 12 3" xfId="25649" xr:uid="{91A949FD-DEC2-447E-BB68-0873D661DDF1}"/>
    <cellStyle name="Calculation 2 13" xfId="6141" xr:uid="{00000000-0005-0000-0000-0000FF100000}"/>
    <cellStyle name="Calculation 2 13 2" xfId="25651" xr:uid="{A79F0977-A00A-4B37-A3E0-96605CE9E3F9}"/>
    <cellStyle name="Calculation 2 14" xfId="6142" xr:uid="{00000000-0005-0000-0000-000000110000}"/>
    <cellStyle name="Calculation 2 14 2" xfId="25652" xr:uid="{49D03977-1B13-4D14-B446-31DFD386418A}"/>
    <cellStyle name="Calculation 2 15" xfId="22604" xr:uid="{1DBB3DFF-A768-44D5-88C0-AD9C5A339940}"/>
    <cellStyle name="Calculation 2 16" xfId="22974" xr:uid="{361F7708-D036-494F-B5FB-3ECFE2F45634}"/>
    <cellStyle name="Calculation 2 17" xfId="35598" xr:uid="{B213C597-8636-4FAE-AD2D-C5C8AC8E22DD}"/>
    <cellStyle name="Calculation 2 2" xfId="427" xr:uid="{00000000-0005-0000-0000-000001110000}"/>
    <cellStyle name="Calculation 2 2 10" xfId="6143" xr:uid="{00000000-0005-0000-0000-000002110000}"/>
    <cellStyle name="Calculation 2 2 10 2" xfId="6144" xr:uid="{00000000-0005-0000-0000-000003110000}"/>
    <cellStyle name="Calculation 2 2 10 2 2" xfId="6145" xr:uid="{00000000-0005-0000-0000-000004110000}"/>
    <cellStyle name="Calculation 2 2 10 2 2 2" xfId="25655" xr:uid="{92C51C86-4CEE-4DC4-8689-91D681CE1507}"/>
    <cellStyle name="Calculation 2 2 10 2 3" xfId="25654" xr:uid="{513FC898-FD5F-4A6A-8594-35E62F250343}"/>
    <cellStyle name="Calculation 2 2 10 3" xfId="6146" xr:uid="{00000000-0005-0000-0000-000005110000}"/>
    <cellStyle name="Calculation 2 2 10 3 2" xfId="25656" xr:uid="{A04DD022-AEC7-48B4-B241-C4EA58887299}"/>
    <cellStyle name="Calculation 2 2 10 4" xfId="25653" xr:uid="{D7473474-A669-42A6-9D65-05DDD2E2D45D}"/>
    <cellStyle name="Calculation 2 2 11" xfId="6147" xr:uid="{00000000-0005-0000-0000-000006110000}"/>
    <cellStyle name="Calculation 2 2 11 2" xfId="6148" xr:uid="{00000000-0005-0000-0000-000007110000}"/>
    <cellStyle name="Calculation 2 2 11 2 2" xfId="25658" xr:uid="{82DE3D82-FCF6-4097-9B40-88F3DB773D02}"/>
    <cellStyle name="Calculation 2 2 11 3" xfId="25657" xr:uid="{C12BB3E7-EADC-45B7-81FD-C6F48487AB2F}"/>
    <cellStyle name="Calculation 2 2 12" xfId="6149" xr:uid="{00000000-0005-0000-0000-000008110000}"/>
    <cellStyle name="Calculation 2 2 12 2" xfId="25659" xr:uid="{AC6571D4-B62C-490A-94BF-153BDEB0FEE7}"/>
    <cellStyle name="Calculation 2 2 13" xfId="22975" xr:uid="{9116E43A-DB87-405F-873B-6CEEC182D422}"/>
    <cellStyle name="Calculation 2 2 14" xfId="35597" xr:uid="{B1DD3485-E617-4B78-9132-0FC23B28F07A}"/>
    <cellStyle name="Calculation 2 2 2" xfId="428" xr:uid="{00000000-0005-0000-0000-000009110000}"/>
    <cellStyle name="Calculation 2 2 2 10" xfId="6150" xr:uid="{00000000-0005-0000-0000-00000A110000}"/>
    <cellStyle name="Calculation 2 2 2 10 2" xfId="6151" xr:uid="{00000000-0005-0000-0000-00000B110000}"/>
    <cellStyle name="Calculation 2 2 2 10 2 2" xfId="25661" xr:uid="{0AF299A2-8111-4778-B369-6FD53A66A5CB}"/>
    <cellStyle name="Calculation 2 2 2 10 3" xfId="25660" xr:uid="{5B6B7599-07A8-4374-952E-34E3965C8472}"/>
    <cellStyle name="Calculation 2 2 2 11" xfId="6152" xr:uid="{00000000-0005-0000-0000-00000C110000}"/>
    <cellStyle name="Calculation 2 2 2 11 2" xfId="25662" xr:uid="{D9C478B5-DC93-41FF-867C-A7718B050963}"/>
    <cellStyle name="Calculation 2 2 2 12" xfId="22976" xr:uid="{840C3FB4-EED7-49C0-A6AF-596737D664BF}"/>
    <cellStyle name="Calculation 2 2 2 13" xfId="23727" xr:uid="{0CF83B93-C511-469C-9D52-ACD47C527443}"/>
    <cellStyle name="Calculation 2 2 2 2" xfId="6153" xr:uid="{00000000-0005-0000-0000-00000D110000}"/>
    <cellStyle name="Calculation 2 2 2 2 2" xfId="6154" xr:uid="{00000000-0005-0000-0000-00000E110000}"/>
    <cellStyle name="Calculation 2 2 2 2 2 2" xfId="6155" xr:uid="{00000000-0005-0000-0000-00000F110000}"/>
    <cellStyle name="Calculation 2 2 2 2 2 2 2" xfId="25665" xr:uid="{E09073E2-B871-49A5-8017-DF55527A7C72}"/>
    <cellStyle name="Calculation 2 2 2 2 2 3" xfId="25664" xr:uid="{5C8E4B24-2039-4B76-9FDC-349392D903DB}"/>
    <cellStyle name="Calculation 2 2 2 2 3" xfId="6156" xr:uid="{00000000-0005-0000-0000-000010110000}"/>
    <cellStyle name="Calculation 2 2 2 2 3 2" xfId="25666" xr:uid="{6D9B8724-0CF5-4E4E-A798-D8EABFC3B97B}"/>
    <cellStyle name="Calculation 2 2 2 2 4" xfId="25663" xr:uid="{93D77A97-4684-4201-84BB-B60011568C25}"/>
    <cellStyle name="Calculation 2 2 2 3" xfId="6157" xr:uid="{00000000-0005-0000-0000-000011110000}"/>
    <cellStyle name="Calculation 2 2 2 3 2" xfId="6158" xr:uid="{00000000-0005-0000-0000-000012110000}"/>
    <cellStyle name="Calculation 2 2 2 3 2 2" xfId="6159" xr:uid="{00000000-0005-0000-0000-000013110000}"/>
    <cellStyle name="Calculation 2 2 2 3 2 2 2" xfId="25669" xr:uid="{EAAD752B-A58A-4C5C-9216-24EC20FBACB7}"/>
    <cellStyle name="Calculation 2 2 2 3 2 3" xfId="25668" xr:uid="{EA0713B3-F7E2-47AB-BDF5-C0A413BD5614}"/>
    <cellStyle name="Calculation 2 2 2 3 3" xfId="6160" xr:uid="{00000000-0005-0000-0000-000014110000}"/>
    <cellStyle name="Calculation 2 2 2 3 3 2" xfId="25670" xr:uid="{F6CAE71D-0B5E-4786-8A03-A264BE63F813}"/>
    <cellStyle name="Calculation 2 2 2 3 4" xfId="25667" xr:uid="{5118BB6E-5578-4AD9-8B58-28588773AB5A}"/>
    <cellStyle name="Calculation 2 2 2 4" xfId="6161" xr:uid="{00000000-0005-0000-0000-000015110000}"/>
    <cellStyle name="Calculation 2 2 2 4 2" xfId="6162" xr:uid="{00000000-0005-0000-0000-000016110000}"/>
    <cellStyle name="Calculation 2 2 2 4 2 2" xfId="6163" xr:uid="{00000000-0005-0000-0000-000017110000}"/>
    <cellStyle name="Calculation 2 2 2 4 2 2 2" xfId="25673" xr:uid="{F0C48999-DF9D-4572-A35A-E1EE535BBDAB}"/>
    <cellStyle name="Calculation 2 2 2 4 2 3" xfId="25672" xr:uid="{48235C62-F32D-4873-A113-56CB071AA7E4}"/>
    <cellStyle name="Calculation 2 2 2 4 3" xfId="6164" xr:uid="{00000000-0005-0000-0000-000018110000}"/>
    <cellStyle name="Calculation 2 2 2 4 3 2" xfId="25674" xr:uid="{8A341787-E839-468D-B5E0-A60C65E0159A}"/>
    <cellStyle name="Calculation 2 2 2 4 4" xfId="25671" xr:uid="{E53D2057-E52E-47A8-83E5-F5E2E981B4DD}"/>
    <cellStyle name="Calculation 2 2 2 5" xfId="6165" xr:uid="{00000000-0005-0000-0000-000019110000}"/>
    <cellStyle name="Calculation 2 2 2 5 2" xfId="6166" xr:uid="{00000000-0005-0000-0000-00001A110000}"/>
    <cellStyle name="Calculation 2 2 2 5 2 2" xfId="6167" xr:uid="{00000000-0005-0000-0000-00001B110000}"/>
    <cellStyle name="Calculation 2 2 2 5 2 2 2" xfId="25677" xr:uid="{0455FFA4-D7ED-4157-B97D-51C79680D059}"/>
    <cellStyle name="Calculation 2 2 2 5 2 3" xfId="25676" xr:uid="{01388CF6-0C74-4F4A-9BCE-BFDFD6F1689F}"/>
    <cellStyle name="Calculation 2 2 2 5 3" xfId="6168" xr:uid="{00000000-0005-0000-0000-00001C110000}"/>
    <cellStyle name="Calculation 2 2 2 5 3 2" xfId="25678" xr:uid="{DACC688F-2912-47F9-885D-15B111D5115E}"/>
    <cellStyle name="Calculation 2 2 2 5 4" xfId="25675" xr:uid="{385F7BDE-BFDD-47AA-9484-EBA808D9E646}"/>
    <cellStyle name="Calculation 2 2 2 6" xfId="6169" xr:uid="{00000000-0005-0000-0000-00001D110000}"/>
    <cellStyle name="Calculation 2 2 2 6 2" xfId="6170" xr:uid="{00000000-0005-0000-0000-00001E110000}"/>
    <cellStyle name="Calculation 2 2 2 6 2 2" xfId="6171" xr:uid="{00000000-0005-0000-0000-00001F110000}"/>
    <cellStyle name="Calculation 2 2 2 6 2 2 2" xfId="25681" xr:uid="{71C198F7-1E6D-4F58-B7AD-43D81E566EB1}"/>
    <cellStyle name="Calculation 2 2 2 6 2 3" xfId="25680" xr:uid="{C1451EF2-385D-4FA4-81BB-6712E3D2BB90}"/>
    <cellStyle name="Calculation 2 2 2 6 3" xfId="6172" xr:uid="{00000000-0005-0000-0000-000020110000}"/>
    <cellStyle name="Calculation 2 2 2 6 3 2" xfId="25682" xr:uid="{59223B27-6870-4EAC-B38F-82D027AEE451}"/>
    <cellStyle name="Calculation 2 2 2 6 4" xfId="25679" xr:uid="{8685F8E4-F05E-46CD-8BBB-472DC8F864A4}"/>
    <cellStyle name="Calculation 2 2 2 7" xfId="6173" xr:uid="{00000000-0005-0000-0000-000021110000}"/>
    <cellStyle name="Calculation 2 2 2 7 2" xfId="6174" xr:uid="{00000000-0005-0000-0000-000022110000}"/>
    <cellStyle name="Calculation 2 2 2 7 2 2" xfId="6175" xr:uid="{00000000-0005-0000-0000-000023110000}"/>
    <cellStyle name="Calculation 2 2 2 7 2 2 2" xfId="25685" xr:uid="{4550E42D-17FE-4089-966C-09BE364A08DD}"/>
    <cellStyle name="Calculation 2 2 2 7 2 3" xfId="25684" xr:uid="{A8E5E471-BF82-4A42-94E3-A7981CFAFD9C}"/>
    <cellStyle name="Calculation 2 2 2 7 3" xfId="6176" xr:uid="{00000000-0005-0000-0000-000024110000}"/>
    <cellStyle name="Calculation 2 2 2 7 3 2" xfId="25686" xr:uid="{8BBB4052-F8C2-446A-8DD6-47CC22293BC9}"/>
    <cellStyle name="Calculation 2 2 2 7 4" xfId="25683" xr:uid="{1A175D5F-89F6-4CE5-BD68-A6E5BBA94791}"/>
    <cellStyle name="Calculation 2 2 2 8" xfId="6177" xr:uid="{00000000-0005-0000-0000-000025110000}"/>
    <cellStyle name="Calculation 2 2 2 8 2" xfId="6178" xr:uid="{00000000-0005-0000-0000-000026110000}"/>
    <cellStyle name="Calculation 2 2 2 8 2 2" xfId="6179" xr:uid="{00000000-0005-0000-0000-000027110000}"/>
    <cellStyle name="Calculation 2 2 2 8 2 2 2" xfId="25689" xr:uid="{993F7DFF-464F-4197-A361-49F2884C13A6}"/>
    <cellStyle name="Calculation 2 2 2 8 2 3" xfId="25688" xr:uid="{BDAB80DE-D628-4DEA-BED1-7A95D7A49DB2}"/>
    <cellStyle name="Calculation 2 2 2 8 3" xfId="6180" xr:uid="{00000000-0005-0000-0000-000028110000}"/>
    <cellStyle name="Calculation 2 2 2 8 3 2" xfId="25690" xr:uid="{91C10C69-64DF-42A5-94D2-4E75B1BD3842}"/>
    <cellStyle name="Calculation 2 2 2 8 4" xfId="25687" xr:uid="{73DF4DC4-D9EF-4CC3-908A-AD7B76EEF32A}"/>
    <cellStyle name="Calculation 2 2 2 9" xfId="6181" xr:uid="{00000000-0005-0000-0000-000029110000}"/>
    <cellStyle name="Calculation 2 2 2 9 2" xfId="6182" xr:uid="{00000000-0005-0000-0000-00002A110000}"/>
    <cellStyle name="Calculation 2 2 2 9 2 2" xfId="6183" xr:uid="{00000000-0005-0000-0000-00002B110000}"/>
    <cellStyle name="Calculation 2 2 2 9 2 2 2" xfId="25693" xr:uid="{041970EF-AC1F-4B38-8EB3-C2F57D33BC9A}"/>
    <cellStyle name="Calculation 2 2 2 9 2 3" xfId="25692" xr:uid="{31876763-52C7-45B8-88D1-6F6FB2E18625}"/>
    <cellStyle name="Calculation 2 2 2 9 3" xfId="6184" xr:uid="{00000000-0005-0000-0000-00002C110000}"/>
    <cellStyle name="Calculation 2 2 2 9 3 2" xfId="25694" xr:uid="{517B63F9-5C42-4E06-B9C4-4C22EB952CD4}"/>
    <cellStyle name="Calculation 2 2 2 9 4" xfId="25691" xr:uid="{920AC791-740B-4A6E-89BA-3EB48BE5880E}"/>
    <cellStyle name="Calculation 2 2 3" xfId="429" xr:uid="{00000000-0005-0000-0000-00002D110000}"/>
    <cellStyle name="Calculation 2 2 3 10" xfId="6185" xr:uid="{00000000-0005-0000-0000-00002E110000}"/>
    <cellStyle name="Calculation 2 2 3 10 2" xfId="6186" xr:uid="{00000000-0005-0000-0000-00002F110000}"/>
    <cellStyle name="Calculation 2 2 3 10 2 2" xfId="25696" xr:uid="{956A5703-CD0B-4BF3-A7CF-F1D02581EED0}"/>
    <cellStyle name="Calculation 2 2 3 10 3" xfId="25695" xr:uid="{C09D076F-D429-4D99-9CDE-4EC5E647249B}"/>
    <cellStyle name="Calculation 2 2 3 11" xfId="6187" xr:uid="{00000000-0005-0000-0000-000030110000}"/>
    <cellStyle name="Calculation 2 2 3 11 2" xfId="25697" xr:uid="{379EB34E-020F-4C54-84B1-96F6F213BC70}"/>
    <cellStyle name="Calculation 2 2 3 12" xfId="22977" xr:uid="{746AD09E-5260-46BC-8DC8-CAF5CA5BDB79}"/>
    <cellStyle name="Calculation 2 2 3 13" xfId="35596" xr:uid="{F959DC71-62BD-46B9-8A7E-476DF70F405E}"/>
    <cellStyle name="Calculation 2 2 3 2" xfId="6188" xr:uid="{00000000-0005-0000-0000-000031110000}"/>
    <cellStyle name="Calculation 2 2 3 2 2" xfId="6189" xr:uid="{00000000-0005-0000-0000-000032110000}"/>
    <cellStyle name="Calculation 2 2 3 2 2 2" xfId="6190" xr:uid="{00000000-0005-0000-0000-000033110000}"/>
    <cellStyle name="Calculation 2 2 3 2 2 2 2" xfId="25700" xr:uid="{2B1D5294-0547-4394-A67D-714191A3799F}"/>
    <cellStyle name="Calculation 2 2 3 2 2 3" xfId="25699" xr:uid="{C8B0A678-CA44-4422-B30B-99FB803A8D58}"/>
    <cellStyle name="Calculation 2 2 3 2 3" xfId="6191" xr:uid="{00000000-0005-0000-0000-000034110000}"/>
    <cellStyle name="Calculation 2 2 3 2 3 2" xfId="25701" xr:uid="{5E30F68B-AAB4-425A-A233-BEBCB5A20758}"/>
    <cellStyle name="Calculation 2 2 3 2 4" xfId="25698" xr:uid="{1CD18507-6F6F-4626-9433-AEF5E7DC0831}"/>
    <cellStyle name="Calculation 2 2 3 3" xfId="6192" xr:uid="{00000000-0005-0000-0000-000035110000}"/>
    <cellStyle name="Calculation 2 2 3 3 2" xfId="6193" xr:uid="{00000000-0005-0000-0000-000036110000}"/>
    <cellStyle name="Calculation 2 2 3 3 2 2" xfId="6194" xr:uid="{00000000-0005-0000-0000-000037110000}"/>
    <cellStyle name="Calculation 2 2 3 3 2 2 2" xfId="25704" xr:uid="{FCEC205B-095C-43D1-873E-6A5E9CA86116}"/>
    <cellStyle name="Calculation 2 2 3 3 2 3" xfId="25703" xr:uid="{FB23CF1D-A15E-4508-86AC-57D955D6241D}"/>
    <cellStyle name="Calculation 2 2 3 3 3" xfId="6195" xr:uid="{00000000-0005-0000-0000-000038110000}"/>
    <cellStyle name="Calculation 2 2 3 3 3 2" xfId="25705" xr:uid="{E92A2ADE-1183-4B61-A572-A91FFD75367A}"/>
    <cellStyle name="Calculation 2 2 3 3 4" xfId="25702" xr:uid="{B599763D-BEA8-4776-B762-C5C9E30446F1}"/>
    <cellStyle name="Calculation 2 2 3 4" xfId="6196" xr:uid="{00000000-0005-0000-0000-000039110000}"/>
    <cellStyle name="Calculation 2 2 3 4 2" xfId="6197" xr:uid="{00000000-0005-0000-0000-00003A110000}"/>
    <cellStyle name="Calculation 2 2 3 4 2 2" xfId="6198" xr:uid="{00000000-0005-0000-0000-00003B110000}"/>
    <cellStyle name="Calculation 2 2 3 4 2 2 2" xfId="25708" xr:uid="{58021750-AF08-4953-9F39-0CB1811D771D}"/>
    <cellStyle name="Calculation 2 2 3 4 2 3" xfId="25707" xr:uid="{9CD10C1A-B3F4-40B9-9455-0849EE5A7FB5}"/>
    <cellStyle name="Calculation 2 2 3 4 3" xfId="6199" xr:uid="{00000000-0005-0000-0000-00003C110000}"/>
    <cellStyle name="Calculation 2 2 3 4 3 2" xfId="25709" xr:uid="{7D64E788-BD9F-487E-8E50-70AEDA00CBFE}"/>
    <cellStyle name="Calculation 2 2 3 4 4" xfId="25706" xr:uid="{D6ADF9FD-5254-4BFC-9736-DA620764E145}"/>
    <cellStyle name="Calculation 2 2 3 5" xfId="6200" xr:uid="{00000000-0005-0000-0000-00003D110000}"/>
    <cellStyle name="Calculation 2 2 3 5 2" xfId="6201" xr:uid="{00000000-0005-0000-0000-00003E110000}"/>
    <cellStyle name="Calculation 2 2 3 5 2 2" xfId="6202" xr:uid="{00000000-0005-0000-0000-00003F110000}"/>
    <cellStyle name="Calculation 2 2 3 5 2 2 2" xfId="25712" xr:uid="{EB92E94B-BBA3-4D9B-B48C-710007DA0F30}"/>
    <cellStyle name="Calculation 2 2 3 5 2 3" xfId="25711" xr:uid="{473593D4-9DEC-4404-8D03-8C460B7F1D41}"/>
    <cellStyle name="Calculation 2 2 3 5 3" xfId="6203" xr:uid="{00000000-0005-0000-0000-000040110000}"/>
    <cellStyle name="Calculation 2 2 3 5 3 2" xfId="25713" xr:uid="{069D269A-7B46-48F3-9473-058291EE2348}"/>
    <cellStyle name="Calculation 2 2 3 5 4" xfId="25710" xr:uid="{A2F6CA3D-8A18-4C7F-89FD-946DE282F2A7}"/>
    <cellStyle name="Calculation 2 2 3 6" xfId="6204" xr:uid="{00000000-0005-0000-0000-000041110000}"/>
    <cellStyle name="Calculation 2 2 3 6 2" xfId="6205" xr:uid="{00000000-0005-0000-0000-000042110000}"/>
    <cellStyle name="Calculation 2 2 3 6 2 2" xfId="6206" xr:uid="{00000000-0005-0000-0000-000043110000}"/>
    <cellStyle name="Calculation 2 2 3 6 2 2 2" xfId="25716" xr:uid="{D87D7AE8-5E7C-4172-965D-710C3F05276A}"/>
    <cellStyle name="Calculation 2 2 3 6 2 3" xfId="25715" xr:uid="{EAE110E4-3B06-4BA8-B862-A58DFD534C72}"/>
    <cellStyle name="Calculation 2 2 3 6 3" xfId="6207" xr:uid="{00000000-0005-0000-0000-000044110000}"/>
    <cellStyle name="Calculation 2 2 3 6 3 2" xfId="25717" xr:uid="{E105696F-184F-4E92-A6E2-DE496E55DBF9}"/>
    <cellStyle name="Calculation 2 2 3 6 4" xfId="25714" xr:uid="{0AD18E7B-00F1-490F-93F3-43994E98B18F}"/>
    <cellStyle name="Calculation 2 2 3 7" xfId="6208" xr:uid="{00000000-0005-0000-0000-000045110000}"/>
    <cellStyle name="Calculation 2 2 3 7 2" xfId="6209" xr:uid="{00000000-0005-0000-0000-000046110000}"/>
    <cellStyle name="Calculation 2 2 3 7 2 2" xfId="6210" xr:uid="{00000000-0005-0000-0000-000047110000}"/>
    <cellStyle name="Calculation 2 2 3 7 2 2 2" xfId="25720" xr:uid="{5E3FFAEC-F425-40E4-BB77-1A85F7F42810}"/>
    <cellStyle name="Calculation 2 2 3 7 2 3" xfId="25719" xr:uid="{5E66B8CA-5BA9-44AB-B8B8-134952F4653B}"/>
    <cellStyle name="Calculation 2 2 3 7 3" xfId="6211" xr:uid="{00000000-0005-0000-0000-000048110000}"/>
    <cellStyle name="Calculation 2 2 3 7 3 2" xfId="25721" xr:uid="{3A785E17-87DD-4B57-AADA-6312CC8EBEF5}"/>
    <cellStyle name="Calculation 2 2 3 7 4" xfId="25718" xr:uid="{4561F645-DDC4-41AA-AB11-E18A15E12EFB}"/>
    <cellStyle name="Calculation 2 2 3 8" xfId="6212" xr:uid="{00000000-0005-0000-0000-000049110000}"/>
    <cellStyle name="Calculation 2 2 3 8 2" xfId="6213" xr:uid="{00000000-0005-0000-0000-00004A110000}"/>
    <cellStyle name="Calculation 2 2 3 8 2 2" xfId="6214" xr:uid="{00000000-0005-0000-0000-00004B110000}"/>
    <cellStyle name="Calculation 2 2 3 8 2 2 2" xfId="25724" xr:uid="{65C8EE92-12AF-4C59-BA40-2A7BAD4DEBE4}"/>
    <cellStyle name="Calculation 2 2 3 8 2 3" xfId="25723" xr:uid="{42E97A73-D3F2-40EC-97B5-7238FDA69BF6}"/>
    <cellStyle name="Calculation 2 2 3 8 3" xfId="6215" xr:uid="{00000000-0005-0000-0000-00004C110000}"/>
    <cellStyle name="Calculation 2 2 3 8 3 2" xfId="25725" xr:uid="{AA219E4A-30DB-4AE1-8772-49873906865C}"/>
    <cellStyle name="Calculation 2 2 3 8 4" xfId="25722" xr:uid="{45282978-4A69-4BFD-9F78-C3E57299A608}"/>
    <cellStyle name="Calculation 2 2 3 9" xfId="6216" xr:uid="{00000000-0005-0000-0000-00004D110000}"/>
    <cellStyle name="Calculation 2 2 3 9 2" xfId="6217" xr:uid="{00000000-0005-0000-0000-00004E110000}"/>
    <cellStyle name="Calculation 2 2 3 9 2 2" xfId="6218" xr:uid="{00000000-0005-0000-0000-00004F110000}"/>
    <cellStyle name="Calculation 2 2 3 9 2 2 2" xfId="25728" xr:uid="{4E661050-3270-4907-BCDF-7CC2A3817D45}"/>
    <cellStyle name="Calculation 2 2 3 9 2 3" xfId="25727" xr:uid="{561A047B-BCDC-48B9-A208-5F65D2EFE70F}"/>
    <cellStyle name="Calculation 2 2 3 9 3" xfId="6219" xr:uid="{00000000-0005-0000-0000-000050110000}"/>
    <cellStyle name="Calculation 2 2 3 9 3 2" xfId="25729" xr:uid="{08AEB696-9FD8-46EA-A654-DF3C9D23C740}"/>
    <cellStyle name="Calculation 2 2 3 9 4" xfId="25726" xr:uid="{A6F2039B-653F-4554-A3AB-FFB250C7A22A}"/>
    <cellStyle name="Calculation 2 2 4" xfId="6220" xr:uid="{00000000-0005-0000-0000-000051110000}"/>
    <cellStyle name="Calculation 2 2 4 2" xfId="6221" xr:uid="{00000000-0005-0000-0000-000052110000}"/>
    <cellStyle name="Calculation 2 2 4 2 2" xfId="6222" xr:uid="{00000000-0005-0000-0000-000053110000}"/>
    <cellStyle name="Calculation 2 2 4 2 2 2" xfId="25732" xr:uid="{1E61BEF0-FA7D-40A7-B10C-8DD5CB8741EF}"/>
    <cellStyle name="Calculation 2 2 4 2 3" xfId="25731" xr:uid="{36C089B0-2CED-4BA1-98F6-18AD2D29D6BD}"/>
    <cellStyle name="Calculation 2 2 4 3" xfId="6223" xr:uid="{00000000-0005-0000-0000-000054110000}"/>
    <cellStyle name="Calculation 2 2 4 3 2" xfId="25733" xr:uid="{387AB3B9-A0AF-4940-A0AE-EBCBAFECB620}"/>
    <cellStyle name="Calculation 2 2 4 4" xfId="25730" xr:uid="{CB6F5BF1-4AF5-4033-98FD-FABFD21C7C39}"/>
    <cellStyle name="Calculation 2 2 5" xfId="6224" xr:uid="{00000000-0005-0000-0000-000055110000}"/>
    <cellStyle name="Calculation 2 2 5 2" xfId="6225" xr:uid="{00000000-0005-0000-0000-000056110000}"/>
    <cellStyle name="Calculation 2 2 5 2 2" xfId="6226" xr:uid="{00000000-0005-0000-0000-000057110000}"/>
    <cellStyle name="Calculation 2 2 5 2 2 2" xfId="25736" xr:uid="{D5529EB8-7474-4D61-B6E5-6A769F78910A}"/>
    <cellStyle name="Calculation 2 2 5 2 3" xfId="25735" xr:uid="{1174A49E-98C9-4E18-8C18-25B08D22536E}"/>
    <cellStyle name="Calculation 2 2 5 3" xfId="6227" xr:uid="{00000000-0005-0000-0000-000058110000}"/>
    <cellStyle name="Calculation 2 2 5 3 2" xfId="25737" xr:uid="{356592D8-62F3-40F3-ADCB-7778D0685405}"/>
    <cellStyle name="Calculation 2 2 5 4" xfId="25734" xr:uid="{B43D8163-104D-492F-A038-B9A3F76D6810}"/>
    <cellStyle name="Calculation 2 2 6" xfId="6228" xr:uid="{00000000-0005-0000-0000-000059110000}"/>
    <cellStyle name="Calculation 2 2 6 2" xfId="6229" xr:uid="{00000000-0005-0000-0000-00005A110000}"/>
    <cellStyle name="Calculation 2 2 6 2 2" xfId="6230" xr:uid="{00000000-0005-0000-0000-00005B110000}"/>
    <cellStyle name="Calculation 2 2 6 2 2 2" xfId="25740" xr:uid="{8AEDF148-3E49-4920-B74C-73A4F3F72882}"/>
    <cellStyle name="Calculation 2 2 6 2 3" xfId="25739" xr:uid="{C6644B80-7251-418F-B23B-50E52889D762}"/>
    <cellStyle name="Calculation 2 2 6 3" xfId="6231" xr:uid="{00000000-0005-0000-0000-00005C110000}"/>
    <cellStyle name="Calculation 2 2 6 3 2" xfId="25741" xr:uid="{E6236D71-0E07-43F7-8D3F-B1B8E0488D26}"/>
    <cellStyle name="Calculation 2 2 6 4" xfId="25738" xr:uid="{1F30731D-425A-4CF7-BB24-036814BA788B}"/>
    <cellStyle name="Calculation 2 2 7" xfId="6232" xr:uid="{00000000-0005-0000-0000-00005D110000}"/>
    <cellStyle name="Calculation 2 2 7 2" xfId="6233" xr:uid="{00000000-0005-0000-0000-00005E110000}"/>
    <cellStyle name="Calculation 2 2 7 2 2" xfId="6234" xr:uid="{00000000-0005-0000-0000-00005F110000}"/>
    <cellStyle name="Calculation 2 2 7 2 2 2" xfId="25744" xr:uid="{9CA794D8-4549-42B6-823E-71ECE95CA990}"/>
    <cellStyle name="Calculation 2 2 7 2 3" xfId="25743" xr:uid="{1BB6C26B-F7A7-4120-9B71-D4BFA72EBD16}"/>
    <cellStyle name="Calculation 2 2 7 3" xfId="6235" xr:uid="{00000000-0005-0000-0000-000060110000}"/>
    <cellStyle name="Calculation 2 2 7 3 2" xfId="25745" xr:uid="{E6258046-C48C-4955-B069-6A2338B4DD35}"/>
    <cellStyle name="Calculation 2 2 7 4" xfId="25742" xr:uid="{669E6871-3B75-4D71-A129-BC4A1B76DA5D}"/>
    <cellStyle name="Calculation 2 2 8" xfId="6236" xr:uid="{00000000-0005-0000-0000-000061110000}"/>
    <cellStyle name="Calculation 2 2 8 2" xfId="6237" xr:uid="{00000000-0005-0000-0000-000062110000}"/>
    <cellStyle name="Calculation 2 2 8 2 2" xfId="6238" xr:uid="{00000000-0005-0000-0000-000063110000}"/>
    <cellStyle name="Calculation 2 2 8 2 2 2" xfId="25748" xr:uid="{790AD082-5689-4396-A41E-AD85EB183544}"/>
    <cellStyle name="Calculation 2 2 8 2 3" xfId="25747" xr:uid="{34E714E7-2F59-434D-848C-F6E9F9BE4923}"/>
    <cellStyle name="Calculation 2 2 8 3" xfId="6239" xr:uid="{00000000-0005-0000-0000-000064110000}"/>
    <cellStyle name="Calculation 2 2 8 3 2" xfId="25749" xr:uid="{4E36C731-F2F8-4FA7-A19E-972D190E598C}"/>
    <cellStyle name="Calculation 2 2 8 4" xfId="25746" xr:uid="{A0C80FFD-833C-482E-9074-00D9BC418A6F}"/>
    <cellStyle name="Calculation 2 2 9" xfId="6240" xr:uid="{00000000-0005-0000-0000-000065110000}"/>
    <cellStyle name="Calculation 2 2 9 2" xfId="6241" xr:uid="{00000000-0005-0000-0000-000066110000}"/>
    <cellStyle name="Calculation 2 2 9 2 2" xfId="6242" xr:uid="{00000000-0005-0000-0000-000067110000}"/>
    <cellStyle name="Calculation 2 2 9 2 2 2" xfId="25752" xr:uid="{DEF26EC5-E7BD-48C6-82D9-7C3676830037}"/>
    <cellStyle name="Calculation 2 2 9 2 3" xfId="25751" xr:uid="{08ACBFCD-FC08-4533-A43E-8AEDC7BEE72F}"/>
    <cellStyle name="Calculation 2 2 9 3" xfId="6243" xr:uid="{00000000-0005-0000-0000-000068110000}"/>
    <cellStyle name="Calculation 2 2 9 3 2" xfId="25753" xr:uid="{CAEA1CF2-5A7B-4C62-8C9E-35D4642BE8FB}"/>
    <cellStyle name="Calculation 2 2 9 4" xfId="25750" xr:uid="{44FEC183-A360-4380-B999-48C75818451F}"/>
    <cellStyle name="Calculation 2 3" xfId="430" xr:uid="{00000000-0005-0000-0000-000069110000}"/>
    <cellStyle name="Calculation 2 3 10" xfId="6244" xr:uid="{00000000-0005-0000-0000-00006A110000}"/>
    <cellStyle name="Calculation 2 3 10 2" xfId="6245" xr:uid="{00000000-0005-0000-0000-00006B110000}"/>
    <cellStyle name="Calculation 2 3 10 2 2" xfId="25755" xr:uid="{15412542-DA53-40F6-85D1-2D1BAF5C015A}"/>
    <cellStyle name="Calculation 2 3 10 3" xfId="25754" xr:uid="{0D85A844-8036-4AEA-B7BB-67F984906A99}"/>
    <cellStyle name="Calculation 2 3 11" xfId="6246" xr:uid="{00000000-0005-0000-0000-00006C110000}"/>
    <cellStyle name="Calculation 2 3 11 2" xfId="25756" xr:uid="{18E84AA4-4B98-4774-B0A5-1D677D0340E2}"/>
    <cellStyle name="Calculation 2 3 12" xfId="22978" xr:uid="{78BF8E12-8FAC-4877-83F2-D3CBCA607F8B}"/>
    <cellStyle name="Calculation 2 3 13" xfId="35595" xr:uid="{D7DD3B74-8F74-4AFB-A5E4-6242CABF6FCC}"/>
    <cellStyle name="Calculation 2 3 2" xfId="6247" xr:uid="{00000000-0005-0000-0000-00006D110000}"/>
    <cellStyle name="Calculation 2 3 2 2" xfId="6248" xr:uid="{00000000-0005-0000-0000-00006E110000}"/>
    <cellStyle name="Calculation 2 3 2 2 2" xfId="6249" xr:uid="{00000000-0005-0000-0000-00006F110000}"/>
    <cellStyle name="Calculation 2 3 2 2 2 2" xfId="25759" xr:uid="{CBFC1964-E6CB-4171-AD9E-19B63263666E}"/>
    <cellStyle name="Calculation 2 3 2 2 3" xfId="25758" xr:uid="{9666CBC7-C331-4C2D-8CDF-B6ACAE74F6A1}"/>
    <cellStyle name="Calculation 2 3 2 3" xfId="6250" xr:uid="{00000000-0005-0000-0000-000070110000}"/>
    <cellStyle name="Calculation 2 3 2 3 2" xfId="25760" xr:uid="{C1107D40-5BDC-4D4F-A291-C611DF7FF5CE}"/>
    <cellStyle name="Calculation 2 3 2 4" xfId="25757" xr:uid="{2301671D-0695-40A4-98F1-E1935B5E2862}"/>
    <cellStyle name="Calculation 2 3 3" xfId="6251" xr:uid="{00000000-0005-0000-0000-000071110000}"/>
    <cellStyle name="Calculation 2 3 3 2" xfId="6252" xr:uid="{00000000-0005-0000-0000-000072110000}"/>
    <cellStyle name="Calculation 2 3 3 2 2" xfId="6253" xr:uid="{00000000-0005-0000-0000-000073110000}"/>
    <cellStyle name="Calculation 2 3 3 2 2 2" xfId="25763" xr:uid="{0E7D1DAD-F3C7-478C-A538-D3913D8D1216}"/>
    <cellStyle name="Calculation 2 3 3 2 3" xfId="25762" xr:uid="{48B2E733-ABE0-4C46-AB10-E843964CF7D7}"/>
    <cellStyle name="Calculation 2 3 3 3" xfId="6254" xr:uid="{00000000-0005-0000-0000-000074110000}"/>
    <cellStyle name="Calculation 2 3 3 3 2" xfId="25764" xr:uid="{CBE58E49-7BC1-4BA6-BB2A-5E212223C796}"/>
    <cellStyle name="Calculation 2 3 3 4" xfId="25761" xr:uid="{DB541090-6987-4E98-8146-6BBCDB2DFF8C}"/>
    <cellStyle name="Calculation 2 3 4" xfId="6255" xr:uid="{00000000-0005-0000-0000-000075110000}"/>
    <cellStyle name="Calculation 2 3 4 2" xfId="6256" xr:uid="{00000000-0005-0000-0000-000076110000}"/>
    <cellStyle name="Calculation 2 3 4 2 2" xfId="6257" xr:uid="{00000000-0005-0000-0000-000077110000}"/>
    <cellStyle name="Calculation 2 3 4 2 2 2" xfId="25767" xr:uid="{0104BDD1-7F68-418D-9977-9B26E9C16AFE}"/>
    <cellStyle name="Calculation 2 3 4 2 3" xfId="25766" xr:uid="{98F4F22E-877B-4C01-907F-0F6B47AB86EF}"/>
    <cellStyle name="Calculation 2 3 4 3" xfId="6258" xr:uid="{00000000-0005-0000-0000-000078110000}"/>
    <cellStyle name="Calculation 2 3 4 3 2" xfId="25768" xr:uid="{90D846BB-3E55-443F-BACE-C4835D2E9D70}"/>
    <cellStyle name="Calculation 2 3 4 4" xfId="25765" xr:uid="{B486C6DB-E304-4639-942F-AF98D5F3FB82}"/>
    <cellStyle name="Calculation 2 3 5" xfId="6259" xr:uid="{00000000-0005-0000-0000-000079110000}"/>
    <cellStyle name="Calculation 2 3 5 2" xfId="6260" xr:uid="{00000000-0005-0000-0000-00007A110000}"/>
    <cellStyle name="Calculation 2 3 5 2 2" xfId="6261" xr:uid="{00000000-0005-0000-0000-00007B110000}"/>
    <cellStyle name="Calculation 2 3 5 2 2 2" xfId="25771" xr:uid="{3161A99B-ACC7-4609-9B05-8072788D7CD0}"/>
    <cellStyle name="Calculation 2 3 5 2 3" xfId="25770" xr:uid="{7112AEA0-F7EC-449C-88D4-6224E3C418E9}"/>
    <cellStyle name="Calculation 2 3 5 3" xfId="6262" xr:uid="{00000000-0005-0000-0000-00007C110000}"/>
    <cellStyle name="Calculation 2 3 5 3 2" xfId="25772" xr:uid="{55DFD839-2155-41A2-8C32-307C29B581D1}"/>
    <cellStyle name="Calculation 2 3 5 4" xfId="25769" xr:uid="{CA891354-C87F-45BE-AF00-36CE05E9FCCE}"/>
    <cellStyle name="Calculation 2 3 6" xfId="6263" xr:uid="{00000000-0005-0000-0000-00007D110000}"/>
    <cellStyle name="Calculation 2 3 6 2" xfId="6264" xr:uid="{00000000-0005-0000-0000-00007E110000}"/>
    <cellStyle name="Calculation 2 3 6 2 2" xfId="6265" xr:uid="{00000000-0005-0000-0000-00007F110000}"/>
    <cellStyle name="Calculation 2 3 6 2 2 2" xfId="25775" xr:uid="{E7B482A5-B863-4FF1-8795-85853C111A06}"/>
    <cellStyle name="Calculation 2 3 6 2 3" xfId="25774" xr:uid="{2564D2E7-7B2A-40FD-8484-8AB5EF5BEA63}"/>
    <cellStyle name="Calculation 2 3 6 3" xfId="6266" xr:uid="{00000000-0005-0000-0000-000080110000}"/>
    <cellStyle name="Calculation 2 3 6 3 2" xfId="25776" xr:uid="{1B0F59B0-1A98-4B1B-B0E2-C043D3EC9AF4}"/>
    <cellStyle name="Calculation 2 3 6 4" xfId="25773" xr:uid="{3D7E6F3A-0436-4372-9F0A-9F028D5074FE}"/>
    <cellStyle name="Calculation 2 3 7" xfId="6267" xr:uid="{00000000-0005-0000-0000-000081110000}"/>
    <cellStyle name="Calculation 2 3 7 2" xfId="6268" xr:uid="{00000000-0005-0000-0000-000082110000}"/>
    <cellStyle name="Calculation 2 3 7 2 2" xfId="6269" xr:uid="{00000000-0005-0000-0000-000083110000}"/>
    <cellStyle name="Calculation 2 3 7 2 2 2" xfId="25779" xr:uid="{CD86376D-1F58-4CFC-AA69-8B289087F7AE}"/>
    <cellStyle name="Calculation 2 3 7 2 3" xfId="25778" xr:uid="{CD0FAAB0-ACE4-4D7D-8F8B-B585DDC154E2}"/>
    <cellStyle name="Calculation 2 3 7 3" xfId="6270" xr:uid="{00000000-0005-0000-0000-000084110000}"/>
    <cellStyle name="Calculation 2 3 7 3 2" xfId="25780" xr:uid="{0F3A8B41-BE0B-4107-ADE7-00CBE5227132}"/>
    <cellStyle name="Calculation 2 3 7 4" xfId="25777" xr:uid="{4999E702-7944-4040-9FBE-14BFD6E83528}"/>
    <cellStyle name="Calculation 2 3 8" xfId="6271" xr:uid="{00000000-0005-0000-0000-000085110000}"/>
    <cellStyle name="Calculation 2 3 8 2" xfId="6272" xr:uid="{00000000-0005-0000-0000-000086110000}"/>
    <cellStyle name="Calculation 2 3 8 2 2" xfId="6273" xr:uid="{00000000-0005-0000-0000-000087110000}"/>
    <cellStyle name="Calculation 2 3 8 2 2 2" xfId="25783" xr:uid="{C7E0274C-268F-4D3F-A700-DC5AE580AD87}"/>
    <cellStyle name="Calculation 2 3 8 2 3" xfId="25782" xr:uid="{09CE8FD3-A18D-4D54-95CC-199654C71A13}"/>
    <cellStyle name="Calculation 2 3 8 3" xfId="6274" xr:uid="{00000000-0005-0000-0000-000088110000}"/>
    <cellStyle name="Calculation 2 3 8 3 2" xfId="25784" xr:uid="{0528AA86-3912-4E49-A71E-106D66936226}"/>
    <cellStyle name="Calculation 2 3 8 4" xfId="25781" xr:uid="{D7147F5A-97BA-4C18-BCC8-FE0482326D1D}"/>
    <cellStyle name="Calculation 2 3 9" xfId="6275" xr:uid="{00000000-0005-0000-0000-000089110000}"/>
    <cellStyle name="Calculation 2 3 9 2" xfId="6276" xr:uid="{00000000-0005-0000-0000-00008A110000}"/>
    <cellStyle name="Calculation 2 3 9 2 2" xfId="6277" xr:uid="{00000000-0005-0000-0000-00008B110000}"/>
    <cellStyle name="Calculation 2 3 9 2 2 2" xfId="25787" xr:uid="{6A9EC200-ED83-4DFF-82EE-C5DA18D26B6E}"/>
    <cellStyle name="Calculation 2 3 9 2 3" xfId="25786" xr:uid="{494BCC69-DB00-418B-A761-7A639F8435AF}"/>
    <cellStyle name="Calculation 2 3 9 3" xfId="6278" xr:uid="{00000000-0005-0000-0000-00008C110000}"/>
    <cellStyle name="Calculation 2 3 9 3 2" xfId="25788" xr:uid="{9638D547-13D2-4E71-B631-C31918499C05}"/>
    <cellStyle name="Calculation 2 3 9 4" xfId="25785" xr:uid="{31523D02-B1A9-4797-8F62-E535EDC31B7D}"/>
    <cellStyle name="Calculation 2 4" xfId="431" xr:uid="{00000000-0005-0000-0000-00008D110000}"/>
    <cellStyle name="Calculation 2 4 10" xfId="6279" xr:uid="{00000000-0005-0000-0000-00008E110000}"/>
    <cellStyle name="Calculation 2 4 10 2" xfId="6280" xr:uid="{00000000-0005-0000-0000-00008F110000}"/>
    <cellStyle name="Calculation 2 4 10 2 2" xfId="25790" xr:uid="{DD0F793F-D3C6-416D-95D9-220E95758509}"/>
    <cellStyle name="Calculation 2 4 10 3" xfId="25789" xr:uid="{4CEE86A1-ACFF-4943-93AF-5745A5FA7FCE}"/>
    <cellStyle name="Calculation 2 4 11" xfId="6281" xr:uid="{00000000-0005-0000-0000-000090110000}"/>
    <cellStyle name="Calculation 2 4 11 2" xfId="25791" xr:uid="{2D0C37D1-8D81-4FE7-9B32-CF9E54AC1775}"/>
    <cellStyle name="Calculation 2 4 12" xfId="22979" xr:uid="{A03BA718-E746-4794-B007-F5DDDF9AD21D}"/>
    <cellStyle name="Calculation 2 4 13" xfId="23726" xr:uid="{EC900A78-3EF2-4342-AD0E-D1E1C3E78AB8}"/>
    <cellStyle name="Calculation 2 4 2" xfId="6282" xr:uid="{00000000-0005-0000-0000-000091110000}"/>
    <cellStyle name="Calculation 2 4 2 2" xfId="6283" xr:uid="{00000000-0005-0000-0000-000092110000}"/>
    <cellStyle name="Calculation 2 4 2 2 2" xfId="6284" xr:uid="{00000000-0005-0000-0000-000093110000}"/>
    <cellStyle name="Calculation 2 4 2 2 2 2" xfId="25794" xr:uid="{8A19B488-A202-41B3-B91F-07D070C27162}"/>
    <cellStyle name="Calculation 2 4 2 2 3" xfId="25793" xr:uid="{F0B565D7-1A54-4D17-8C17-5E24F04C781E}"/>
    <cellStyle name="Calculation 2 4 2 3" xfId="6285" xr:uid="{00000000-0005-0000-0000-000094110000}"/>
    <cellStyle name="Calculation 2 4 2 3 2" xfId="25795" xr:uid="{944F631C-C945-4B4D-A8C5-6DC80B9155FC}"/>
    <cellStyle name="Calculation 2 4 2 4" xfId="25792" xr:uid="{2F987DCA-99FC-4138-BF91-0693073406D0}"/>
    <cellStyle name="Calculation 2 4 3" xfId="6286" xr:uid="{00000000-0005-0000-0000-000095110000}"/>
    <cellStyle name="Calculation 2 4 3 2" xfId="6287" xr:uid="{00000000-0005-0000-0000-000096110000}"/>
    <cellStyle name="Calculation 2 4 3 2 2" xfId="6288" xr:uid="{00000000-0005-0000-0000-000097110000}"/>
    <cellStyle name="Calculation 2 4 3 2 2 2" xfId="25798" xr:uid="{B2C182C0-6817-46FD-8548-040DE3A82DC3}"/>
    <cellStyle name="Calculation 2 4 3 2 3" xfId="25797" xr:uid="{9585A222-8558-4E04-9538-0E8A4F7F3EC2}"/>
    <cellStyle name="Calculation 2 4 3 3" xfId="6289" xr:uid="{00000000-0005-0000-0000-000098110000}"/>
    <cellStyle name="Calculation 2 4 3 3 2" xfId="25799" xr:uid="{A268FD68-32CB-4A15-BD28-39CF655591EE}"/>
    <cellStyle name="Calculation 2 4 3 4" xfId="25796" xr:uid="{CDB8DD9F-F494-4FF8-8932-F6A5B6C66D72}"/>
    <cellStyle name="Calculation 2 4 4" xfId="6290" xr:uid="{00000000-0005-0000-0000-000099110000}"/>
    <cellStyle name="Calculation 2 4 4 2" xfId="6291" xr:uid="{00000000-0005-0000-0000-00009A110000}"/>
    <cellStyle name="Calculation 2 4 4 2 2" xfId="6292" xr:uid="{00000000-0005-0000-0000-00009B110000}"/>
    <cellStyle name="Calculation 2 4 4 2 2 2" xfId="25802" xr:uid="{64047EB3-986A-41AB-9FC5-37166945011F}"/>
    <cellStyle name="Calculation 2 4 4 2 3" xfId="25801" xr:uid="{0849020A-B391-46B9-AFCC-5AB1AA03BA7D}"/>
    <cellStyle name="Calculation 2 4 4 3" xfId="6293" xr:uid="{00000000-0005-0000-0000-00009C110000}"/>
    <cellStyle name="Calculation 2 4 4 3 2" xfId="25803" xr:uid="{C14C7040-24F4-4307-BA72-F2D9F043960A}"/>
    <cellStyle name="Calculation 2 4 4 4" xfId="25800" xr:uid="{A119420E-5EFD-4A24-A887-A226E323251F}"/>
    <cellStyle name="Calculation 2 4 5" xfId="6294" xr:uid="{00000000-0005-0000-0000-00009D110000}"/>
    <cellStyle name="Calculation 2 4 5 2" xfId="6295" xr:uid="{00000000-0005-0000-0000-00009E110000}"/>
    <cellStyle name="Calculation 2 4 5 2 2" xfId="6296" xr:uid="{00000000-0005-0000-0000-00009F110000}"/>
    <cellStyle name="Calculation 2 4 5 2 2 2" xfId="25806" xr:uid="{5E4DBAEB-C0A4-4B58-950D-AEF7EEBAB58D}"/>
    <cellStyle name="Calculation 2 4 5 2 3" xfId="25805" xr:uid="{066B1B46-229C-4136-A726-C4F4CE3559DE}"/>
    <cellStyle name="Calculation 2 4 5 3" xfId="6297" xr:uid="{00000000-0005-0000-0000-0000A0110000}"/>
    <cellStyle name="Calculation 2 4 5 3 2" xfId="25807" xr:uid="{984777FC-4980-49F0-842C-151E3AB106DB}"/>
    <cellStyle name="Calculation 2 4 5 4" xfId="25804" xr:uid="{DA8D0D39-815C-4E3F-BF2A-1995566491CF}"/>
    <cellStyle name="Calculation 2 4 6" xfId="6298" xr:uid="{00000000-0005-0000-0000-0000A1110000}"/>
    <cellStyle name="Calculation 2 4 6 2" xfId="6299" xr:uid="{00000000-0005-0000-0000-0000A2110000}"/>
    <cellStyle name="Calculation 2 4 6 2 2" xfId="6300" xr:uid="{00000000-0005-0000-0000-0000A3110000}"/>
    <cellStyle name="Calculation 2 4 6 2 2 2" xfId="25810" xr:uid="{3E4076A9-2D58-4C16-A4A6-C0E35F57245B}"/>
    <cellStyle name="Calculation 2 4 6 2 3" xfId="25809" xr:uid="{882268D2-8180-4F71-B77B-C017EE79DD8B}"/>
    <cellStyle name="Calculation 2 4 6 3" xfId="6301" xr:uid="{00000000-0005-0000-0000-0000A4110000}"/>
    <cellStyle name="Calculation 2 4 6 3 2" xfId="25811" xr:uid="{52AA34BC-FDDC-4409-9A12-4043DA04EBAF}"/>
    <cellStyle name="Calculation 2 4 6 4" xfId="25808" xr:uid="{8203C170-2E35-449F-8D6C-EBA20B44F8AA}"/>
    <cellStyle name="Calculation 2 4 7" xfId="6302" xr:uid="{00000000-0005-0000-0000-0000A5110000}"/>
    <cellStyle name="Calculation 2 4 7 2" xfId="6303" xr:uid="{00000000-0005-0000-0000-0000A6110000}"/>
    <cellStyle name="Calculation 2 4 7 2 2" xfId="6304" xr:uid="{00000000-0005-0000-0000-0000A7110000}"/>
    <cellStyle name="Calculation 2 4 7 2 2 2" xfId="25814" xr:uid="{A868CCAE-9A93-4EA1-8804-4F7B5E93CF7A}"/>
    <cellStyle name="Calculation 2 4 7 2 3" xfId="25813" xr:uid="{199AEAD6-3B5F-4BC3-BFFA-2ABD94269041}"/>
    <cellStyle name="Calculation 2 4 7 3" xfId="6305" xr:uid="{00000000-0005-0000-0000-0000A8110000}"/>
    <cellStyle name="Calculation 2 4 7 3 2" xfId="25815" xr:uid="{52838061-6624-44AE-B53B-51AFBD303A20}"/>
    <cellStyle name="Calculation 2 4 7 4" xfId="25812" xr:uid="{0BAEE760-9A1D-4560-8026-32210AEB8BF5}"/>
    <cellStyle name="Calculation 2 4 8" xfId="6306" xr:uid="{00000000-0005-0000-0000-0000A9110000}"/>
    <cellStyle name="Calculation 2 4 8 2" xfId="6307" xr:uid="{00000000-0005-0000-0000-0000AA110000}"/>
    <cellStyle name="Calculation 2 4 8 2 2" xfId="6308" xr:uid="{00000000-0005-0000-0000-0000AB110000}"/>
    <cellStyle name="Calculation 2 4 8 2 2 2" xfId="25818" xr:uid="{363BBBD1-9B46-48B4-B024-33E712EF5295}"/>
    <cellStyle name="Calculation 2 4 8 2 3" xfId="25817" xr:uid="{5037C1E2-F935-41FE-9C82-2BAD61B38BFC}"/>
    <cellStyle name="Calculation 2 4 8 3" xfId="6309" xr:uid="{00000000-0005-0000-0000-0000AC110000}"/>
    <cellStyle name="Calculation 2 4 8 3 2" xfId="25819" xr:uid="{10F32C65-99B4-420B-8BA7-396DD0F047ED}"/>
    <cellStyle name="Calculation 2 4 8 4" xfId="25816" xr:uid="{8D46C4A9-1CF3-49DB-B719-8B7F277B4330}"/>
    <cellStyle name="Calculation 2 4 9" xfId="6310" xr:uid="{00000000-0005-0000-0000-0000AD110000}"/>
    <cellStyle name="Calculation 2 4 9 2" xfId="6311" xr:uid="{00000000-0005-0000-0000-0000AE110000}"/>
    <cellStyle name="Calculation 2 4 9 2 2" xfId="6312" xr:uid="{00000000-0005-0000-0000-0000AF110000}"/>
    <cellStyle name="Calculation 2 4 9 2 2 2" xfId="25822" xr:uid="{F84C76AC-747B-4014-9E8E-C124247868BF}"/>
    <cellStyle name="Calculation 2 4 9 2 3" xfId="25821" xr:uid="{7F9A4457-F0D3-4987-938C-318CC16507B4}"/>
    <cellStyle name="Calculation 2 4 9 3" xfId="6313" xr:uid="{00000000-0005-0000-0000-0000B0110000}"/>
    <cellStyle name="Calculation 2 4 9 3 2" xfId="25823" xr:uid="{49DDD0B0-B11A-4E11-8E11-44B9FE7DA9DE}"/>
    <cellStyle name="Calculation 2 4 9 4" xfId="25820" xr:uid="{0E89B517-18CE-43B9-B0E2-086238B79904}"/>
    <cellStyle name="Calculation 2 5" xfId="432" xr:uid="{00000000-0005-0000-0000-0000B1110000}"/>
    <cellStyle name="Calculation 2 5 2" xfId="6314" xr:uid="{00000000-0005-0000-0000-0000B2110000}"/>
    <cellStyle name="Calculation 2 5 2 2" xfId="6315" xr:uid="{00000000-0005-0000-0000-0000B3110000}"/>
    <cellStyle name="Calculation 2 5 2 2 2" xfId="25825" xr:uid="{8D3370B8-BBB9-4019-9D35-D1342608A3FB}"/>
    <cellStyle name="Calculation 2 5 2 3" xfId="25824" xr:uid="{D6FC4E19-28C4-4CB4-B679-91AA4E6B166F}"/>
    <cellStyle name="Calculation 2 5 3" xfId="6316" xr:uid="{00000000-0005-0000-0000-0000B4110000}"/>
    <cellStyle name="Calculation 2 5 3 2" xfId="25826" xr:uid="{4B653A75-889E-4A5E-8B92-D2D7C7BAFF05}"/>
    <cellStyle name="Calculation 2 5 4" xfId="22980" xr:uid="{FF087D26-7319-4C50-A979-BD2B111B5E68}"/>
    <cellStyle name="Calculation 2 5 5" xfId="35587" xr:uid="{A9217DE6-3262-42F1-8D6C-8BD2BBD18C15}"/>
    <cellStyle name="Calculation 2 6" xfId="1815" xr:uid="{00000000-0005-0000-0000-0000B5110000}"/>
    <cellStyle name="Calculation 2 6 2" xfId="6317" xr:uid="{00000000-0005-0000-0000-0000B6110000}"/>
    <cellStyle name="Calculation 2 6 2 2" xfId="6318" xr:uid="{00000000-0005-0000-0000-0000B7110000}"/>
    <cellStyle name="Calculation 2 6 2 2 2" xfId="25828" xr:uid="{28244A8B-7FED-4D7C-BD94-FF4F346843B0}"/>
    <cellStyle name="Calculation 2 6 2 3" xfId="25827" xr:uid="{40B69F30-B28D-4679-ACC1-D018AEBFA338}"/>
    <cellStyle name="Calculation 2 6 3" xfId="6319" xr:uid="{00000000-0005-0000-0000-0000B8110000}"/>
    <cellStyle name="Calculation 2 6 3 2" xfId="25829" xr:uid="{2C7229CB-612F-4455-B95C-AC0DECCD79A3}"/>
    <cellStyle name="Calculation 2 6 4" xfId="23535" xr:uid="{195319D9-962D-4473-BDFD-F0BE8F7ADCC0}"/>
    <cellStyle name="Calculation 2 7" xfId="6320" xr:uid="{00000000-0005-0000-0000-0000B9110000}"/>
    <cellStyle name="Calculation 2 7 2" xfId="6321" xr:uid="{00000000-0005-0000-0000-0000BA110000}"/>
    <cellStyle name="Calculation 2 7 2 2" xfId="6322" xr:uid="{00000000-0005-0000-0000-0000BB110000}"/>
    <cellStyle name="Calculation 2 7 2 2 2" xfId="25832" xr:uid="{2FC71122-8125-492A-8AA1-2F00D3AFED3B}"/>
    <cellStyle name="Calculation 2 7 2 3" xfId="25831" xr:uid="{B7CC9D8E-366A-4531-9487-C6F5D8E8B963}"/>
    <cellStyle name="Calculation 2 7 3" xfId="6323" xr:uid="{00000000-0005-0000-0000-0000BC110000}"/>
    <cellStyle name="Calculation 2 7 3 2" xfId="25833" xr:uid="{4BEA941E-C845-432E-9888-D1420C4FCE26}"/>
    <cellStyle name="Calculation 2 7 4" xfId="25830" xr:uid="{D4E7316C-C866-4BFB-B904-042D7F0C687A}"/>
    <cellStyle name="Calculation 2 8" xfId="6324" xr:uid="{00000000-0005-0000-0000-0000BD110000}"/>
    <cellStyle name="Calculation 2 8 2" xfId="6325" xr:uid="{00000000-0005-0000-0000-0000BE110000}"/>
    <cellStyle name="Calculation 2 8 2 2" xfId="6326" xr:uid="{00000000-0005-0000-0000-0000BF110000}"/>
    <cellStyle name="Calculation 2 8 2 2 2" xfId="25836" xr:uid="{D32A666A-15D3-44C9-957E-29910DAF8AA5}"/>
    <cellStyle name="Calculation 2 8 2 3" xfId="25835" xr:uid="{5EF53298-7D9F-4991-8853-38C2DFA3DA5B}"/>
    <cellStyle name="Calculation 2 8 3" xfId="6327" xr:uid="{00000000-0005-0000-0000-0000C0110000}"/>
    <cellStyle name="Calculation 2 8 3 2" xfId="25837" xr:uid="{29574043-132C-4F1F-8D66-FBA7221D004D}"/>
    <cellStyle name="Calculation 2 8 4" xfId="25834" xr:uid="{D8CBDF91-DC1C-4912-8EDE-39178E959766}"/>
    <cellStyle name="Calculation 2 9" xfId="6328" xr:uid="{00000000-0005-0000-0000-0000C1110000}"/>
    <cellStyle name="Calculation 2 9 2" xfId="6329" xr:uid="{00000000-0005-0000-0000-0000C2110000}"/>
    <cellStyle name="Calculation 2 9 2 2" xfId="6330" xr:uid="{00000000-0005-0000-0000-0000C3110000}"/>
    <cellStyle name="Calculation 2 9 2 2 2" xfId="25840" xr:uid="{65428508-9706-449A-8FB2-F21C1BDD0FA6}"/>
    <cellStyle name="Calculation 2 9 2 3" xfId="25839" xr:uid="{E1163AE0-6C60-437B-96A6-53B150E3ED6B}"/>
    <cellStyle name="Calculation 2 9 3" xfId="6331" xr:uid="{00000000-0005-0000-0000-0000C4110000}"/>
    <cellStyle name="Calculation 2 9 3 2" xfId="25841" xr:uid="{FAB32753-2357-4B13-914E-EDCD1AD28AF1}"/>
    <cellStyle name="Calculation 2 9 4" xfId="25838" xr:uid="{98889DED-CA92-45DB-9ADC-CE20DF102D6A}"/>
    <cellStyle name="Calculation 3" xfId="433" xr:uid="{00000000-0005-0000-0000-0000C5110000}"/>
    <cellStyle name="Calculation 3 10" xfId="6332" xr:uid="{00000000-0005-0000-0000-0000C6110000}"/>
    <cellStyle name="Calculation 3 10 2" xfId="6333" xr:uid="{00000000-0005-0000-0000-0000C7110000}"/>
    <cellStyle name="Calculation 3 10 2 2" xfId="6334" xr:uid="{00000000-0005-0000-0000-0000C8110000}"/>
    <cellStyle name="Calculation 3 10 2 2 2" xfId="25844" xr:uid="{A9BC2AFD-4688-4C2D-9606-DB4C536C25AB}"/>
    <cellStyle name="Calculation 3 10 2 3" xfId="25843" xr:uid="{CE8A3B98-039C-47E3-B451-37A0D4C484AD}"/>
    <cellStyle name="Calculation 3 10 3" xfId="6335" xr:uid="{00000000-0005-0000-0000-0000C9110000}"/>
    <cellStyle name="Calculation 3 10 3 2" xfId="25845" xr:uid="{44292D2F-009D-481B-BDE5-E241F289D4B6}"/>
    <cellStyle name="Calculation 3 10 4" xfId="25842" xr:uid="{F3C5F8A2-E032-403E-AB33-CF1A9FCE4B9A}"/>
    <cellStyle name="Calculation 3 11" xfId="6336" xr:uid="{00000000-0005-0000-0000-0000CA110000}"/>
    <cellStyle name="Calculation 3 11 2" xfId="6337" xr:uid="{00000000-0005-0000-0000-0000CB110000}"/>
    <cellStyle name="Calculation 3 11 2 2" xfId="25847" xr:uid="{FE9F2A8E-FBEA-4293-9FB9-B1C0B6D43741}"/>
    <cellStyle name="Calculation 3 11 3" xfId="25846" xr:uid="{F8E15F1E-7A32-4F8A-81BA-CC814A27FEAD}"/>
    <cellStyle name="Calculation 3 12" xfId="6338" xr:uid="{00000000-0005-0000-0000-0000CC110000}"/>
    <cellStyle name="Calculation 3 12 2" xfId="25848" xr:uid="{259D0EAF-BED7-469E-9453-CE820E7E0273}"/>
    <cellStyle name="Calculation 3 13" xfId="6339" xr:uid="{00000000-0005-0000-0000-0000CD110000}"/>
    <cellStyle name="Calculation 3 13 2" xfId="25849" xr:uid="{E12D667F-00CA-44A4-8E58-79D4AC48FE29}"/>
    <cellStyle name="Calculation 3 14" xfId="22981" xr:uid="{7090E79E-493E-44FC-9008-A1353B77818F}"/>
    <cellStyle name="Calculation 3 15" xfId="35584" xr:uid="{D330E996-1511-4466-8352-83A3BED586A6}"/>
    <cellStyle name="Calculation 3 2" xfId="434" xr:uid="{00000000-0005-0000-0000-0000CE110000}"/>
    <cellStyle name="Calculation 3 2 10" xfId="6340" xr:uid="{00000000-0005-0000-0000-0000CF110000}"/>
    <cellStyle name="Calculation 3 2 10 2" xfId="6341" xr:uid="{00000000-0005-0000-0000-0000D0110000}"/>
    <cellStyle name="Calculation 3 2 10 2 2" xfId="25851" xr:uid="{59E92518-E17A-45A2-8A47-6A60900719E7}"/>
    <cellStyle name="Calculation 3 2 10 3" xfId="25850" xr:uid="{CB294EE4-D668-4B9A-8334-989B4B23329D}"/>
    <cellStyle name="Calculation 3 2 11" xfId="6342" xr:uid="{00000000-0005-0000-0000-0000D1110000}"/>
    <cellStyle name="Calculation 3 2 11 2" xfId="25852" xr:uid="{D91E6A08-5DCF-4DB7-918D-A945C0E415BC}"/>
    <cellStyle name="Calculation 3 2 12" xfId="6343" xr:uid="{00000000-0005-0000-0000-0000D2110000}"/>
    <cellStyle name="Calculation 3 2 12 2" xfId="25853" xr:uid="{B433D6CE-6E80-4420-8D97-37498126211E}"/>
    <cellStyle name="Calculation 3 2 13" xfId="22982" xr:uid="{1D037A20-EDC0-44DC-9092-87BC734D2645}"/>
    <cellStyle name="Calculation 3 2 14" xfId="35583" xr:uid="{1354B4E1-2D24-40DD-B79D-8D7A2880F6D6}"/>
    <cellStyle name="Calculation 3 2 2" xfId="6344" xr:uid="{00000000-0005-0000-0000-0000D3110000}"/>
    <cellStyle name="Calculation 3 2 2 2" xfId="6345" xr:uid="{00000000-0005-0000-0000-0000D4110000}"/>
    <cellStyle name="Calculation 3 2 2 2 2" xfId="6346" xr:uid="{00000000-0005-0000-0000-0000D5110000}"/>
    <cellStyle name="Calculation 3 2 2 2 2 2" xfId="25856" xr:uid="{173E0CD0-D214-40AF-85C8-D85EFEEE7A2C}"/>
    <cellStyle name="Calculation 3 2 2 2 3" xfId="25855" xr:uid="{774C5D74-249D-47DD-8F55-A049A73F2DC2}"/>
    <cellStyle name="Calculation 3 2 2 3" xfId="6347" xr:uid="{00000000-0005-0000-0000-0000D6110000}"/>
    <cellStyle name="Calculation 3 2 2 3 2" xfId="25857" xr:uid="{317EA16F-8ECC-4F5D-B450-C0CA7BD8F658}"/>
    <cellStyle name="Calculation 3 2 2 4" xfId="25854" xr:uid="{C2FD9870-A531-4759-8B74-92D52B3FDE3F}"/>
    <cellStyle name="Calculation 3 2 3" xfId="6348" xr:uid="{00000000-0005-0000-0000-0000D7110000}"/>
    <cellStyle name="Calculation 3 2 3 2" xfId="6349" xr:uid="{00000000-0005-0000-0000-0000D8110000}"/>
    <cellStyle name="Calculation 3 2 3 2 2" xfId="6350" xr:uid="{00000000-0005-0000-0000-0000D9110000}"/>
    <cellStyle name="Calculation 3 2 3 2 2 2" xfId="25860" xr:uid="{AB077261-8CD1-46E4-8A6A-34F9D54B3EE2}"/>
    <cellStyle name="Calculation 3 2 3 2 3" xfId="25859" xr:uid="{9A10F8AE-FE56-4288-8E4A-5A842E193278}"/>
    <cellStyle name="Calculation 3 2 3 3" xfId="6351" xr:uid="{00000000-0005-0000-0000-0000DA110000}"/>
    <cellStyle name="Calculation 3 2 3 3 2" xfId="25861" xr:uid="{BB68852C-8630-4A3E-8AF4-820CC7AAB955}"/>
    <cellStyle name="Calculation 3 2 3 4" xfId="25858" xr:uid="{873F6789-1625-4A69-BED1-E96436A7BE65}"/>
    <cellStyle name="Calculation 3 2 4" xfId="6352" xr:uid="{00000000-0005-0000-0000-0000DB110000}"/>
    <cellStyle name="Calculation 3 2 4 2" xfId="6353" xr:uid="{00000000-0005-0000-0000-0000DC110000}"/>
    <cellStyle name="Calculation 3 2 4 2 2" xfId="6354" xr:uid="{00000000-0005-0000-0000-0000DD110000}"/>
    <cellStyle name="Calculation 3 2 4 2 2 2" xfId="25864" xr:uid="{9E7DA261-D1E1-4F6A-9BC1-493D809DA017}"/>
    <cellStyle name="Calculation 3 2 4 2 3" xfId="25863" xr:uid="{B956B5C3-FBF9-4DA8-8E00-52543B721B3C}"/>
    <cellStyle name="Calculation 3 2 4 3" xfId="6355" xr:uid="{00000000-0005-0000-0000-0000DE110000}"/>
    <cellStyle name="Calculation 3 2 4 3 2" xfId="25865" xr:uid="{9CCD9721-0906-4209-B96F-5D5B5C0F7938}"/>
    <cellStyle name="Calculation 3 2 4 4" xfId="25862" xr:uid="{E92F9B06-2487-4426-BE40-94E16965D500}"/>
    <cellStyle name="Calculation 3 2 5" xfId="6356" xr:uid="{00000000-0005-0000-0000-0000DF110000}"/>
    <cellStyle name="Calculation 3 2 5 2" xfId="6357" xr:uid="{00000000-0005-0000-0000-0000E0110000}"/>
    <cellStyle name="Calculation 3 2 5 2 2" xfId="6358" xr:uid="{00000000-0005-0000-0000-0000E1110000}"/>
    <cellStyle name="Calculation 3 2 5 2 2 2" xfId="25868" xr:uid="{61B6898A-0C4D-4744-AD55-CCF96F9AE9D3}"/>
    <cellStyle name="Calculation 3 2 5 2 3" xfId="25867" xr:uid="{B55E5232-E517-4AA9-8341-F7E84992AC03}"/>
    <cellStyle name="Calculation 3 2 5 3" xfId="6359" xr:uid="{00000000-0005-0000-0000-0000E2110000}"/>
    <cellStyle name="Calculation 3 2 5 3 2" xfId="25869" xr:uid="{A9459D4A-5714-4C40-A516-D4A880DF0CAD}"/>
    <cellStyle name="Calculation 3 2 5 4" xfId="25866" xr:uid="{A3254B0A-D1C7-4C61-9532-1AD1DF353B9C}"/>
    <cellStyle name="Calculation 3 2 6" xfId="6360" xr:uid="{00000000-0005-0000-0000-0000E3110000}"/>
    <cellStyle name="Calculation 3 2 6 2" xfId="6361" xr:uid="{00000000-0005-0000-0000-0000E4110000}"/>
    <cellStyle name="Calculation 3 2 6 2 2" xfId="6362" xr:uid="{00000000-0005-0000-0000-0000E5110000}"/>
    <cellStyle name="Calculation 3 2 6 2 2 2" xfId="25872" xr:uid="{62075DC5-BFC0-4E1C-A38B-019754DDBCE8}"/>
    <cellStyle name="Calculation 3 2 6 2 3" xfId="25871" xr:uid="{1C9E3233-A516-4D87-94EB-2289F9E1404E}"/>
    <cellStyle name="Calculation 3 2 6 3" xfId="6363" xr:uid="{00000000-0005-0000-0000-0000E6110000}"/>
    <cellStyle name="Calculation 3 2 6 3 2" xfId="25873" xr:uid="{D5F0A31A-4DC3-40D5-9607-9792F74D6D0E}"/>
    <cellStyle name="Calculation 3 2 6 4" xfId="25870" xr:uid="{B09C1773-5195-4887-A298-75780D854F2C}"/>
    <cellStyle name="Calculation 3 2 7" xfId="6364" xr:uid="{00000000-0005-0000-0000-0000E7110000}"/>
    <cellStyle name="Calculation 3 2 7 2" xfId="6365" xr:uid="{00000000-0005-0000-0000-0000E8110000}"/>
    <cellStyle name="Calculation 3 2 7 2 2" xfId="6366" xr:uid="{00000000-0005-0000-0000-0000E9110000}"/>
    <cellStyle name="Calculation 3 2 7 2 2 2" xfId="25876" xr:uid="{C8340931-4610-4928-B57C-FF601E7AB14A}"/>
    <cellStyle name="Calculation 3 2 7 2 3" xfId="25875" xr:uid="{A277AD44-EE6D-4636-840E-C6D82AD97F85}"/>
    <cellStyle name="Calculation 3 2 7 3" xfId="6367" xr:uid="{00000000-0005-0000-0000-0000EA110000}"/>
    <cellStyle name="Calculation 3 2 7 3 2" xfId="25877" xr:uid="{52E49D20-ED79-4EE4-9C49-06B241E5644C}"/>
    <cellStyle name="Calculation 3 2 7 4" xfId="25874" xr:uid="{8AE02137-FA35-4E52-B4B4-D2C2BA834A53}"/>
    <cellStyle name="Calculation 3 2 8" xfId="6368" xr:uid="{00000000-0005-0000-0000-0000EB110000}"/>
    <cellStyle name="Calculation 3 2 8 2" xfId="6369" xr:uid="{00000000-0005-0000-0000-0000EC110000}"/>
    <cellStyle name="Calculation 3 2 8 2 2" xfId="6370" xr:uid="{00000000-0005-0000-0000-0000ED110000}"/>
    <cellStyle name="Calculation 3 2 8 2 2 2" xfId="25880" xr:uid="{8185C99B-B27A-45EA-B0AE-F2B7B2E023FC}"/>
    <cellStyle name="Calculation 3 2 8 2 3" xfId="25879" xr:uid="{B0FB4600-EE6B-485B-9075-D163678F5316}"/>
    <cellStyle name="Calculation 3 2 8 3" xfId="6371" xr:uid="{00000000-0005-0000-0000-0000EE110000}"/>
    <cellStyle name="Calculation 3 2 8 3 2" xfId="25881" xr:uid="{AF3809D9-1B01-4A28-8809-1DD4931462C1}"/>
    <cellStyle name="Calculation 3 2 8 4" xfId="25878" xr:uid="{03219D62-FAF0-4EA5-ABD7-37D3B701B149}"/>
    <cellStyle name="Calculation 3 2 9" xfId="6372" xr:uid="{00000000-0005-0000-0000-0000EF110000}"/>
    <cellStyle name="Calculation 3 2 9 2" xfId="6373" xr:uid="{00000000-0005-0000-0000-0000F0110000}"/>
    <cellStyle name="Calculation 3 2 9 2 2" xfId="6374" xr:uid="{00000000-0005-0000-0000-0000F1110000}"/>
    <cellStyle name="Calculation 3 2 9 2 2 2" xfId="25884" xr:uid="{0E19E8C6-E994-4BD1-A48B-915D0F422A55}"/>
    <cellStyle name="Calculation 3 2 9 2 3" xfId="25883" xr:uid="{BAFE0D92-4C7E-49AB-8250-373867C9108D}"/>
    <cellStyle name="Calculation 3 2 9 3" xfId="6375" xr:uid="{00000000-0005-0000-0000-0000F2110000}"/>
    <cellStyle name="Calculation 3 2 9 3 2" xfId="25885" xr:uid="{0DFF1CF7-9701-4029-A779-1DFDE4EC8363}"/>
    <cellStyle name="Calculation 3 2 9 4" xfId="25882" xr:uid="{7B588677-4D7F-4D4F-9D22-9CB2D2165331}"/>
    <cellStyle name="Calculation 3 3" xfId="435" xr:uid="{00000000-0005-0000-0000-0000F3110000}"/>
    <cellStyle name="Calculation 3 3 10" xfId="6376" xr:uid="{00000000-0005-0000-0000-0000F4110000}"/>
    <cellStyle name="Calculation 3 3 10 2" xfId="6377" xr:uid="{00000000-0005-0000-0000-0000F5110000}"/>
    <cellStyle name="Calculation 3 3 10 2 2" xfId="25887" xr:uid="{86FCE997-086C-4430-AFD3-F4BB355A4FE9}"/>
    <cellStyle name="Calculation 3 3 10 3" xfId="25886" xr:uid="{765FF29A-18EB-4AB0-B825-81F209803CDE}"/>
    <cellStyle name="Calculation 3 3 11" xfId="6378" xr:uid="{00000000-0005-0000-0000-0000F6110000}"/>
    <cellStyle name="Calculation 3 3 11 2" xfId="25888" xr:uid="{B6C35157-139C-462C-9A7F-F00A15B40A29}"/>
    <cellStyle name="Calculation 3 3 12" xfId="22983" xr:uid="{BBC37741-2FA0-436B-8566-D31645B9F5A5}"/>
    <cellStyle name="Calculation 3 3 13" xfId="35582" xr:uid="{D6E5758E-A0DD-42A5-B2E2-0F23D50DA3BE}"/>
    <cellStyle name="Calculation 3 3 2" xfId="6379" xr:uid="{00000000-0005-0000-0000-0000F7110000}"/>
    <cellStyle name="Calculation 3 3 2 2" xfId="6380" xr:uid="{00000000-0005-0000-0000-0000F8110000}"/>
    <cellStyle name="Calculation 3 3 2 2 2" xfId="6381" xr:uid="{00000000-0005-0000-0000-0000F9110000}"/>
    <cellStyle name="Calculation 3 3 2 2 2 2" xfId="25891" xr:uid="{C4840B86-3F89-4F64-8B25-D3863D75558D}"/>
    <cellStyle name="Calculation 3 3 2 2 3" xfId="25890" xr:uid="{240BB914-24BA-4729-AB40-B738EFF9CDA0}"/>
    <cellStyle name="Calculation 3 3 2 3" xfId="6382" xr:uid="{00000000-0005-0000-0000-0000FA110000}"/>
    <cellStyle name="Calculation 3 3 2 3 2" xfId="25892" xr:uid="{1B15C1F4-967B-4B9A-8FB4-14FD299DC24E}"/>
    <cellStyle name="Calculation 3 3 2 4" xfId="25889" xr:uid="{4FC67E4F-E30A-4398-9945-96DCA8ACED1F}"/>
    <cellStyle name="Calculation 3 3 3" xfId="6383" xr:uid="{00000000-0005-0000-0000-0000FB110000}"/>
    <cellStyle name="Calculation 3 3 3 2" xfId="6384" xr:uid="{00000000-0005-0000-0000-0000FC110000}"/>
    <cellStyle name="Calculation 3 3 3 2 2" xfId="6385" xr:uid="{00000000-0005-0000-0000-0000FD110000}"/>
    <cellStyle name="Calculation 3 3 3 2 2 2" xfId="25895" xr:uid="{78C18007-C3B4-4C27-AEF9-A1FE2763E555}"/>
    <cellStyle name="Calculation 3 3 3 2 3" xfId="25894" xr:uid="{5EB3B847-6DBE-496A-BFCC-E43684A65094}"/>
    <cellStyle name="Calculation 3 3 3 3" xfId="6386" xr:uid="{00000000-0005-0000-0000-0000FE110000}"/>
    <cellStyle name="Calculation 3 3 3 3 2" xfId="25896" xr:uid="{BC002B97-B1BD-4CE1-9BD8-18751504461A}"/>
    <cellStyle name="Calculation 3 3 3 4" xfId="25893" xr:uid="{0A725F97-D604-4316-B94F-A020919FA56F}"/>
    <cellStyle name="Calculation 3 3 4" xfId="6387" xr:uid="{00000000-0005-0000-0000-0000FF110000}"/>
    <cellStyle name="Calculation 3 3 4 2" xfId="6388" xr:uid="{00000000-0005-0000-0000-000000120000}"/>
    <cellStyle name="Calculation 3 3 4 2 2" xfId="6389" xr:uid="{00000000-0005-0000-0000-000001120000}"/>
    <cellStyle name="Calculation 3 3 4 2 2 2" xfId="25899" xr:uid="{DC0BB8D3-C174-4AF5-800A-3257E2721C3B}"/>
    <cellStyle name="Calculation 3 3 4 2 3" xfId="25898" xr:uid="{702C32FF-CBE5-4C15-88CE-734EA8AE392F}"/>
    <cellStyle name="Calculation 3 3 4 3" xfId="6390" xr:uid="{00000000-0005-0000-0000-000002120000}"/>
    <cellStyle name="Calculation 3 3 4 3 2" xfId="25900" xr:uid="{C6D6BE05-9ACC-400E-94AC-1458165D728C}"/>
    <cellStyle name="Calculation 3 3 4 4" xfId="25897" xr:uid="{3E8BB1CC-2185-4CB3-8D57-892F5378D3F1}"/>
    <cellStyle name="Calculation 3 3 5" xfId="6391" xr:uid="{00000000-0005-0000-0000-000003120000}"/>
    <cellStyle name="Calculation 3 3 5 2" xfId="6392" xr:uid="{00000000-0005-0000-0000-000004120000}"/>
    <cellStyle name="Calculation 3 3 5 2 2" xfId="6393" xr:uid="{00000000-0005-0000-0000-000005120000}"/>
    <cellStyle name="Calculation 3 3 5 2 2 2" xfId="25903" xr:uid="{BF9A6AC6-6CFF-4ED2-8384-242A8FA27335}"/>
    <cellStyle name="Calculation 3 3 5 2 3" xfId="25902" xr:uid="{FA8A67F0-FF25-4988-82D9-33FF77B74673}"/>
    <cellStyle name="Calculation 3 3 5 3" xfId="6394" xr:uid="{00000000-0005-0000-0000-000006120000}"/>
    <cellStyle name="Calculation 3 3 5 3 2" xfId="25904" xr:uid="{D823D919-D190-4994-9D0A-29D774DEA4C7}"/>
    <cellStyle name="Calculation 3 3 5 4" xfId="25901" xr:uid="{0DA14E52-B12B-45AF-8F68-DBDFB3B1EBF5}"/>
    <cellStyle name="Calculation 3 3 6" xfId="6395" xr:uid="{00000000-0005-0000-0000-000007120000}"/>
    <cellStyle name="Calculation 3 3 6 2" xfId="6396" xr:uid="{00000000-0005-0000-0000-000008120000}"/>
    <cellStyle name="Calculation 3 3 6 2 2" xfId="6397" xr:uid="{00000000-0005-0000-0000-000009120000}"/>
    <cellStyle name="Calculation 3 3 6 2 2 2" xfId="25907" xr:uid="{B5B431B8-758B-4FC9-B18F-3F291B2E3A2D}"/>
    <cellStyle name="Calculation 3 3 6 2 3" xfId="25906" xr:uid="{9F389A28-9E7C-4ABC-ABDE-F831886A2593}"/>
    <cellStyle name="Calculation 3 3 6 3" xfId="6398" xr:uid="{00000000-0005-0000-0000-00000A120000}"/>
    <cellStyle name="Calculation 3 3 6 3 2" xfId="25908" xr:uid="{51070E78-8083-4469-9505-49B9E3522F8D}"/>
    <cellStyle name="Calculation 3 3 6 4" xfId="25905" xr:uid="{DA84A0EA-54B9-4A4C-A0C9-F2B26A1E1B46}"/>
    <cellStyle name="Calculation 3 3 7" xfId="6399" xr:uid="{00000000-0005-0000-0000-00000B120000}"/>
    <cellStyle name="Calculation 3 3 7 2" xfId="6400" xr:uid="{00000000-0005-0000-0000-00000C120000}"/>
    <cellStyle name="Calculation 3 3 7 2 2" xfId="6401" xr:uid="{00000000-0005-0000-0000-00000D120000}"/>
    <cellStyle name="Calculation 3 3 7 2 2 2" xfId="25911" xr:uid="{CDB93C8D-82F7-4E6D-82A6-A70CC4805710}"/>
    <cellStyle name="Calculation 3 3 7 2 3" xfId="25910" xr:uid="{7110C627-61D5-45F0-AD31-0EF8EB6BD758}"/>
    <cellStyle name="Calculation 3 3 7 3" xfId="6402" xr:uid="{00000000-0005-0000-0000-00000E120000}"/>
    <cellStyle name="Calculation 3 3 7 3 2" xfId="25912" xr:uid="{5F6C3A25-DD93-4603-A57E-A8E440CF7874}"/>
    <cellStyle name="Calculation 3 3 7 4" xfId="25909" xr:uid="{A86EB86C-11C9-4650-92C7-A531DB896EDC}"/>
    <cellStyle name="Calculation 3 3 8" xfId="6403" xr:uid="{00000000-0005-0000-0000-00000F120000}"/>
    <cellStyle name="Calculation 3 3 8 2" xfId="6404" xr:uid="{00000000-0005-0000-0000-000010120000}"/>
    <cellStyle name="Calculation 3 3 8 2 2" xfId="6405" xr:uid="{00000000-0005-0000-0000-000011120000}"/>
    <cellStyle name="Calculation 3 3 8 2 2 2" xfId="25915" xr:uid="{B23E64CF-1396-4D8A-A9DB-88BE14C4BEC6}"/>
    <cellStyle name="Calculation 3 3 8 2 3" xfId="25914" xr:uid="{DE4A2C28-61C0-4C9B-A38F-0CA9DD3BDFEE}"/>
    <cellStyle name="Calculation 3 3 8 3" xfId="6406" xr:uid="{00000000-0005-0000-0000-000012120000}"/>
    <cellStyle name="Calculation 3 3 8 3 2" xfId="25916" xr:uid="{8BF37496-A5C2-4959-A4A8-CBED341C7D14}"/>
    <cellStyle name="Calculation 3 3 8 4" xfId="25913" xr:uid="{C60F448F-DB9F-4A05-82A2-B3FCE667B54E}"/>
    <cellStyle name="Calculation 3 3 9" xfId="6407" xr:uid="{00000000-0005-0000-0000-000013120000}"/>
    <cellStyle name="Calculation 3 3 9 2" xfId="6408" xr:uid="{00000000-0005-0000-0000-000014120000}"/>
    <cellStyle name="Calculation 3 3 9 2 2" xfId="6409" xr:uid="{00000000-0005-0000-0000-000015120000}"/>
    <cellStyle name="Calculation 3 3 9 2 2 2" xfId="25919" xr:uid="{AEFCA3C7-69E1-45DB-8570-95F97F422931}"/>
    <cellStyle name="Calculation 3 3 9 2 3" xfId="25918" xr:uid="{885407F8-C02B-41AA-84AF-55D3FB9D68D4}"/>
    <cellStyle name="Calculation 3 3 9 3" xfId="6410" xr:uid="{00000000-0005-0000-0000-000016120000}"/>
    <cellStyle name="Calculation 3 3 9 3 2" xfId="25920" xr:uid="{DD07E73F-23A2-4586-BE84-7AA25B5FDF9B}"/>
    <cellStyle name="Calculation 3 3 9 4" xfId="25917" xr:uid="{D55B8900-BA9C-4D72-BA93-6536587362E5}"/>
    <cellStyle name="Calculation 3 4" xfId="6411" xr:uid="{00000000-0005-0000-0000-000017120000}"/>
    <cellStyle name="Calculation 3 4 2" xfId="6412" xr:uid="{00000000-0005-0000-0000-000018120000}"/>
    <cellStyle name="Calculation 3 4 2 2" xfId="6413" xr:uid="{00000000-0005-0000-0000-000019120000}"/>
    <cellStyle name="Calculation 3 4 2 2 2" xfId="25923" xr:uid="{3120F5C0-3EDF-4286-9223-5855E354863D}"/>
    <cellStyle name="Calculation 3 4 2 3" xfId="25922" xr:uid="{70556DED-6F42-4702-985B-4EC31678E3F6}"/>
    <cellStyle name="Calculation 3 4 3" xfId="6414" xr:uid="{00000000-0005-0000-0000-00001A120000}"/>
    <cellStyle name="Calculation 3 4 3 2" xfId="25924" xr:uid="{EE6C17D6-AC2F-463A-9E6B-ADD69C0A3F2D}"/>
    <cellStyle name="Calculation 3 4 4" xfId="25921" xr:uid="{8BF2EBD1-C54E-45BC-9596-C7DB3CCCBE2B}"/>
    <cellStyle name="Calculation 3 5" xfId="6415" xr:uid="{00000000-0005-0000-0000-00001B120000}"/>
    <cellStyle name="Calculation 3 5 2" xfId="6416" xr:uid="{00000000-0005-0000-0000-00001C120000}"/>
    <cellStyle name="Calculation 3 5 2 2" xfId="6417" xr:uid="{00000000-0005-0000-0000-00001D120000}"/>
    <cellStyle name="Calculation 3 5 2 2 2" xfId="25927" xr:uid="{710E71BB-4E6C-458F-9F87-5F77F38B8ED2}"/>
    <cellStyle name="Calculation 3 5 2 3" xfId="25926" xr:uid="{FEA170A3-ACD8-4457-B621-A93936E93514}"/>
    <cellStyle name="Calculation 3 5 3" xfId="6418" xr:uid="{00000000-0005-0000-0000-00001E120000}"/>
    <cellStyle name="Calculation 3 5 3 2" xfId="25928" xr:uid="{3912072C-5ED3-4122-9CB8-C7EFADC203F4}"/>
    <cellStyle name="Calculation 3 5 4" xfId="25925" xr:uid="{E08034F9-4471-416A-A765-135C7CD87A83}"/>
    <cellStyle name="Calculation 3 6" xfId="6419" xr:uid="{00000000-0005-0000-0000-00001F120000}"/>
    <cellStyle name="Calculation 3 6 2" xfId="6420" xr:uid="{00000000-0005-0000-0000-000020120000}"/>
    <cellStyle name="Calculation 3 6 2 2" xfId="6421" xr:uid="{00000000-0005-0000-0000-000021120000}"/>
    <cellStyle name="Calculation 3 6 2 2 2" xfId="25931" xr:uid="{58DCBB17-887C-442A-BAFE-8C241CC29061}"/>
    <cellStyle name="Calculation 3 6 2 3" xfId="25930" xr:uid="{C8FAD9CE-A324-4492-A5E6-39DD19684EDF}"/>
    <cellStyle name="Calculation 3 6 3" xfId="6422" xr:uid="{00000000-0005-0000-0000-000022120000}"/>
    <cellStyle name="Calculation 3 6 3 2" xfId="25932" xr:uid="{B1365809-9B4E-4560-97AF-C0B7939B83E7}"/>
    <cellStyle name="Calculation 3 6 4" xfId="25929" xr:uid="{AFA34744-116A-46F9-976B-2A929C036227}"/>
    <cellStyle name="Calculation 3 7" xfId="6423" xr:uid="{00000000-0005-0000-0000-000023120000}"/>
    <cellStyle name="Calculation 3 7 2" xfId="6424" xr:uid="{00000000-0005-0000-0000-000024120000}"/>
    <cellStyle name="Calculation 3 7 2 2" xfId="6425" xr:uid="{00000000-0005-0000-0000-000025120000}"/>
    <cellStyle name="Calculation 3 7 2 2 2" xfId="25935" xr:uid="{5A6FB356-C975-4C1F-8401-6BC58D406FBB}"/>
    <cellStyle name="Calculation 3 7 2 3" xfId="25934" xr:uid="{7A49B2C4-8E54-48F2-B01A-580A56E5AE96}"/>
    <cellStyle name="Calculation 3 7 3" xfId="6426" xr:uid="{00000000-0005-0000-0000-000026120000}"/>
    <cellStyle name="Calculation 3 7 3 2" xfId="25936" xr:uid="{6B8AEE71-A030-4A10-9CFF-93948EF18B87}"/>
    <cellStyle name="Calculation 3 7 4" xfId="25933" xr:uid="{846C1F36-FCC5-4B29-A48C-B5875241D2D6}"/>
    <cellStyle name="Calculation 3 8" xfId="6427" xr:uid="{00000000-0005-0000-0000-000027120000}"/>
    <cellStyle name="Calculation 3 8 2" xfId="6428" xr:uid="{00000000-0005-0000-0000-000028120000}"/>
    <cellStyle name="Calculation 3 8 2 2" xfId="6429" xr:uid="{00000000-0005-0000-0000-000029120000}"/>
    <cellStyle name="Calculation 3 8 2 2 2" xfId="25939" xr:uid="{9DB04D1D-FD4E-4F6F-ADFE-37549CAE8680}"/>
    <cellStyle name="Calculation 3 8 2 3" xfId="25938" xr:uid="{47230F2A-9AF9-4603-BB8F-48AEDBE586D5}"/>
    <cellStyle name="Calculation 3 8 3" xfId="6430" xr:uid="{00000000-0005-0000-0000-00002A120000}"/>
    <cellStyle name="Calculation 3 8 3 2" xfId="25940" xr:uid="{73414407-99F8-4FDE-AA7C-F91E7023617D}"/>
    <cellStyle name="Calculation 3 8 4" xfId="25937" xr:uid="{BBA33F55-AD95-4D66-95DB-4785EF43BD7D}"/>
    <cellStyle name="Calculation 3 9" xfId="6431" xr:uid="{00000000-0005-0000-0000-00002B120000}"/>
    <cellStyle name="Calculation 3 9 2" xfId="6432" xr:uid="{00000000-0005-0000-0000-00002C120000}"/>
    <cellStyle name="Calculation 3 9 2 2" xfId="6433" xr:uid="{00000000-0005-0000-0000-00002D120000}"/>
    <cellStyle name="Calculation 3 9 2 2 2" xfId="25943" xr:uid="{5B63DB29-B926-4376-9527-DDF2D29C1610}"/>
    <cellStyle name="Calculation 3 9 2 3" xfId="25942" xr:uid="{90697172-767D-4D9B-892A-8D2FDAC3D943}"/>
    <cellStyle name="Calculation 3 9 3" xfId="6434" xr:uid="{00000000-0005-0000-0000-00002E120000}"/>
    <cellStyle name="Calculation 3 9 3 2" xfId="25944" xr:uid="{E31CF674-3816-44F8-A001-F821D39D71AB}"/>
    <cellStyle name="Calculation 3 9 4" xfId="25941" xr:uid="{44A46E7D-98B2-4FC3-B715-4785ECC947A7}"/>
    <cellStyle name="Calculation 4" xfId="436" xr:uid="{00000000-0005-0000-0000-00002F120000}"/>
    <cellStyle name="Calculation 4 10" xfId="6435" xr:uid="{00000000-0005-0000-0000-000030120000}"/>
    <cellStyle name="Calculation 4 10 2" xfId="6436" xr:uid="{00000000-0005-0000-0000-000031120000}"/>
    <cellStyle name="Calculation 4 10 2 2" xfId="6437" xr:uid="{00000000-0005-0000-0000-000032120000}"/>
    <cellStyle name="Calculation 4 10 2 2 2" xfId="25947" xr:uid="{80F5A2BF-02BD-4A16-9173-C4D18FA41A5B}"/>
    <cellStyle name="Calculation 4 10 2 3" xfId="25946" xr:uid="{2976CB9A-BE2E-4B11-B186-DA9A27D6F78E}"/>
    <cellStyle name="Calculation 4 10 3" xfId="6438" xr:uid="{00000000-0005-0000-0000-000033120000}"/>
    <cellStyle name="Calculation 4 10 3 2" xfId="25948" xr:uid="{285FA2AC-FC26-4171-AAE0-3E8140004928}"/>
    <cellStyle name="Calculation 4 10 4" xfId="25945" xr:uid="{F3620815-4189-4A42-A128-B417BFE666BD}"/>
    <cellStyle name="Calculation 4 11" xfId="6439" xr:uid="{00000000-0005-0000-0000-000034120000}"/>
    <cellStyle name="Calculation 4 11 2" xfId="6440" xr:uid="{00000000-0005-0000-0000-000035120000}"/>
    <cellStyle name="Calculation 4 11 2 2" xfId="25950" xr:uid="{3E139B61-9985-46AB-9D4F-7602D1CED004}"/>
    <cellStyle name="Calculation 4 11 3" xfId="25949" xr:uid="{AA8D128D-2E5A-47B0-BB00-A3D3B8176DD7}"/>
    <cellStyle name="Calculation 4 12" xfId="6441" xr:uid="{00000000-0005-0000-0000-000036120000}"/>
    <cellStyle name="Calculation 4 12 2" xfId="25951" xr:uid="{F29D9AAB-7EB2-479F-B9A2-3FB18AB721F3}"/>
    <cellStyle name="Calculation 4 13" xfId="6442" xr:uid="{00000000-0005-0000-0000-000037120000}"/>
    <cellStyle name="Calculation 4 13 2" xfId="25952" xr:uid="{23733308-B17E-4A96-93C3-A9D0C578E996}"/>
    <cellStyle name="Calculation 4 14" xfId="22984" xr:uid="{1E5342ED-5D69-4AFD-AE95-4EE39E23F366}"/>
    <cellStyle name="Calculation 4 15" xfId="23387" xr:uid="{F3EC1ABC-8706-47EF-9774-ED25177526A5}"/>
    <cellStyle name="Calculation 4 2" xfId="437" xr:uid="{00000000-0005-0000-0000-000038120000}"/>
    <cellStyle name="Calculation 4 2 10" xfId="6443" xr:uid="{00000000-0005-0000-0000-000039120000}"/>
    <cellStyle name="Calculation 4 2 10 2" xfId="6444" xr:uid="{00000000-0005-0000-0000-00003A120000}"/>
    <cellStyle name="Calculation 4 2 10 2 2" xfId="25954" xr:uid="{34759102-3933-496D-B03F-42F3A0D2B0B9}"/>
    <cellStyle name="Calculation 4 2 10 3" xfId="25953" xr:uid="{843565AA-435F-4FD7-A7D5-F3B7C9441E3D}"/>
    <cellStyle name="Calculation 4 2 11" xfId="6445" xr:uid="{00000000-0005-0000-0000-00003B120000}"/>
    <cellStyle name="Calculation 4 2 11 2" xfId="25955" xr:uid="{A7E75B0C-A526-490A-85FD-50D5FC7FC478}"/>
    <cellStyle name="Calculation 4 2 12" xfId="22985" xr:uid="{6A32C6B4-CA27-44C7-8800-58CA6234B11C}"/>
    <cellStyle name="Calculation 4 2 13" xfId="40736" xr:uid="{6D033A84-B8CC-41AF-9609-BE1DA61EE42A}"/>
    <cellStyle name="Calculation 4 2 2" xfId="6446" xr:uid="{00000000-0005-0000-0000-00003C120000}"/>
    <cellStyle name="Calculation 4 2 2 2" xfId="6447" xr:uid="{00000000-0005-0000-0000-00003D120000}"/>
    <cellStyle name="Calculation 4 2 2 2 2" xfId="6448" xr:uid="{00000000-0005-0000-0000-00003E120000}"/>
    <cellStyle name="Calculation 4 2 2 2 2 2" xfId="25958" xr:uid="{DFD729B2-2234-44CC-A763-84A9D72457FE}"/>
    <cellStyle name="Calculation 4 2 2 2 3" xfId="25957" xr:uid="{8CC72173-63D2-4C25-8F41-EEF90FD5E370}"/>
    <cellStyle name="Calculation 4 2 2 3" xfId="6449" xr:uid="{00000000-0005-0000-0000-00003F120000}"/>
    <cellStyle name="Calculation 4 2 2 3 2" xfId="25959" xr:uid="{EC0DEDBB-A4B5-4886-BA20-16B261BDD0AC}"/>
    <cellStyle name="Calculation 4 2 2 4" xfId="25956" xr:uid="{5BC3639A-F59F-49CC-9BA7-E18F9502496E}"/>
    <cellStyle name="Calculation 4 2 3" xfId="6450" xr:uid="{00000000-0005-0000-0000-000040120000}"/>
    <cellStyle name="Calculation 4 2 3 2" xfId="6451" xr:uid="{00000000-0005-0000-0000-000041120000}"/>
    <cellStyle name="Calculation 4 2 3 2 2" xfId="6452" xr:uid="{00000000-0005-0000-0000-000042120000}"/>
    <cellStyle name="Calculation 4 2 3 2 2 2" xfId="25962" xr:uid="{3EA721C6-7078-470F-A740-0E37F54200F9}"/>
    <cellStyle name="Calculation 4 2 3 2 3" xfId="25961" xr:uid="{D772B2D6-9A65-4F5D-99B0-F69540257AB5}"/>
    <cellStyle name="Calculation 4 2 3 3" xfId="6453" xr:uid="{00000000-0005-0000-0000-000043120000}"/>
    <cellStyle name="Calculation 4 2 3 3 2" xfId="25963" xr:uid="{02288698-00C6-42C4-8DA2-BA7D7441E233}"/>
    <cellStyle name="Calculation 4 2 3 4" xfId="25960" xr:uid="{B3524850-2104-4E68-97B5-006EE4BD55EB}"/>
    <cellStyle name="Calculation 4 2 4" xfId="6454" xr:uid="{00000000-0005-0000-0000-000044120000}"/>
    <cellStyle name="Calculation 4 2 4 2" xfId="6455" xr:uid="{00000000-0005-0000-0000-000045120000}"/>
    <cellStyle name="Calculation 4 2 4 2 2" xfId="6456" xr:uid="{00000000-0005-0000-0000-000046120000}"/>
    <cellStyle name="Calculation 4 2 4 2 2 2" xfId="25966" xr:uid="{72EAFB81-0BD3-484D-83D2-4401ECE75BB8}"/>
    <cellStyle name="Calculation 4 2 4 2 3" xfId="25965" xr:uid="{AD7FACB9-E7AC-45FB-9AE8-CC3B608F86E7}"/>
    <cellStyle name="Calculation 4 2 4 3" xfId="6457" xr:uid="{00000000-0005-0000-0000-000047120000}"/>
    <cellStyle name="Calculation 4 2 4 3 2" xfId="25967" xr:uid="{1554C878-2E3C-4862-8F97-8CB8B4B95467}"/>
    <cellStyle name="Calculation 4 2 4 4" xfId="25964" xr:uid="{414F2E98-91ED-4D3A-8743-6CB44F454684}"/>
    <cellStyle name="Calculation 4 2 5" xfId="6458" xr:uid="{00000000-0005-0000-0000-000048120000}"/>
    <cellStyle name="Calculation 4 2 5 2" xfId="6459" xr:uid="{00000000-0005-0000-0000-000049120000}"/>
    <cellStyle name="Calculation 4 2 5 2 2" xfId="6460" xr:uid="{00000000-0005-0000-0000-00004A120000}"/>
    <cellStyle name="Calculation 4 2 5 2 2 2" xfId="25970" xr:uid="{6BFBE4C8-0986-4038-83DA-E9D6EAC94BA3}"/>
    <cellStyle name="Calculation 4 2 5 2 3" xfId="25969" xr:uid="{AEAA6E71-129F-49AA-89DA-6E11CF9F8859}"/>
    <cellStyle name="Calculation 4 2 5 3" xfId="6461" xr:uid="{00000000-0005-0000-0000-00004B120000}"/>
    <cellStyle name="Calculation 4 2 5 3 2" xfId="25971" xr:uid="{0C0132CF-A2E2-40E9-88F5-0290AEA208D9}"/>
    <cellStyle name="Calculation 4 2 5 4" xfId="25968" xr:uid="{4094F863-2657-4633-A593-DBA4BA7EB129}"/>
    <cellStyle name="Calculation 4 2 6" xfId="6462" xr:uid="{00000000-0005-0000-0000-00004C120000}"/>
    <cellStyle name="Calculation 4 2 6 2" xfId="6463" xr:uid="{00000000-0005-0000-0000-00004D120000}"/>
    <cellStyle name="Calculation 4 2 6 2 2" xfId="6464" xr:uid="{00000000-0005-0000-0000-00004E120000}"/>
    <cellStyle name="Calculation 4 2 6 2 2 2" xfId="25974" xr:uid="{46D1BA83-4421-4E11-8C8C-B70338A6EA29}"/>
    <cellStyle name="Calculation 4 2 6 2 3" xfId="25973" xr:uid="{A09AE5C7-2452-49FE-9594-1C745B1A0CD5}"/>
    <cellStyle name="Calculation 4 2 6 3" xfId="6465" xr:uid="{00000000-0005-0000-0000-00004F120000}"/>
    <cellStyle name="Calculation 4 2 6 3 2" xfId="25975" xr:uid="{2B236210-C771-4A69-8181-D24D11492848}"/>
    <cellStyle name="Calculation 4 2 6 4" xfId="25972" xr:uid="{DEAB9FB2-661B-45D8-8876-8B3F29C00B22}"/>
    <cellStyle name="Calculation 4 2 7" xfId="6466" xr:uid="{00000000-0005-0000-0000-000050120000}"/>
    <cellStyle name="Calculation 4 2 7 2" xfId="6467" xr:uid="{00000000-0005-0000-0000-000051120000}"/>
    <cellStyle name="Calculation 4 2 7 2 2" xfId="6468" xr:uid="{00000000-0005-0000-0000-000052120000}"/>
    <cellStyle name="Calculation 4 2 7 2 2 2" xfId="25978" xr:uid="{E0D35081-96D6-4B31-BC69-4EB2FEB9A673}"/>
    <cellStyle name="Calculation 4 2 7 2 3" xfId="25977" xr:uid="{40770BD4-C948-4414-95AE-049DC5BA977F}"/>
    <cellStyle name="Calculation 4 2 7 3" xfId="6469" xr:uid="{00000000-0005-0000-0000-000053120000}"/>
    <cellStyle name="Calculation 4 2 7 3 2" xfId="25979" xr:uid="{DCB6A9A0-903D-4F49-BD86-9058B709411A}"/>
    <cellStyle name="Calculation 4 2 7 4" xfId="25976" xr:uid="{1DD24316-E40C-46AF-B98A-BB9A44879852}"/>
    <cellStyle name="Calculation 4 2 8" xfId="6470" xr:uid="{00000000-0005-0000-0000-000054120000}"/>
    <cellStyle name="Calculation 4 2 8 2" xfId="6471" xr:uid="{00000000-0005-0000-0000-000055120000}"/>
    <cellStyle name="Calculation 4 2 8 2 2" xfId="6472" xr:uid="{00000000-0005-0000-0000-000056120000}"/>
    <cellStyle name="Calculation 4 2 8 2 2 2" xfId="25982" xr:uid="{D52DA020-00C4-4739-8305-4B91E6ED6113}"/>
    <cellStyle name="Calculation 4 2 8 2 3" xfId="25981" xr:uid="{2968DFDD-FF36-474A-95D3-AD14BF87BE0E}"/>
    <cellStyle name="Calculation 4 2 8 3" xfId="6473" xr:uid="{00000000-0005-0000-0000-000057120000}"/>
    <cellStyle name="Calculation 4 2 8 3 2" xfId="25983" xr:uid="{6C74F8E5-0206-4743-A009-E304E35B2C10}"/>
    <cellStyle name="Calculation 4 2 8 4" xfId="25980" xr:uid="{03119256-6F94-4CD6-B9D1-F0C321C2FCC5}"/>
    <cellStyle name="Calculation 4 2 9" xfId="6474" xr:uid="{00000000-0005-0000-0000-000058120000}"/>
    <cellStyle name="Calculation 4 2 9 2" xfId="6475" xr:uid="{00000000-0005-0000-0000-000059120000}"/>
    <cellStyle name="Calculation 4 2 9 2 2" xfId="6476" xr:uid="{00000000-0005-0000-0000-00005A120000}"/>
    <cellStyle name="Calculation 4 2 9 2 2 2" xfId="25986" xr:uid="{2D7BB6A0-E1A6-404E-88FB-B1374FF39C90}"/>
    <cellStyle name="Calculation 4 2 9 2 3" xfId="25985" xr:uid="{3EEE36CF-E02C-4BF3-8CBE-18C0B782F695}"/>
    <cellStyle name="Calculation 4 2 9 3" xfId="6477" xr:uid="{00000000-0005-0000-0000-00005B120000}"/>
    <cellStyle name="Calculation 4 2 9 3 2" xfId="25987" xr:uid="{D883081F-CC4E-4FDE-B32B-A50B3C06D046}"/>
    <cellStyle name="Calculation 4 2 9 4" xfId="25984" xr:uid="{C41BC710-38CA-4926-AEB4-46842CAD7243}"/>
    <cellStyle name="Calculation 4 3" xfId="438" xr:uid="{00000000-0005-0000-0000-00005C120000}"/>
    <cellStyle name="Calculation 4 3 10" xfId="6478" xr:uid="{00000000-0005-0000-0000-00005D120000}"/>
    <cellStyle name="Calculation 4 3 10 2" xfId="6479" xr:uid="{00000000-0005-0000-0000-00005E120000}"/>
    <cellStyle name="Calculation 4 3 10 2 2" xfId="25989" xr:uid="{A7E193C2-4BA7-4C7F-A526-B39A08DC6296}"/>
    <cellStyle name="Calculation 4 3 10 3" xfId="25988" xr:uid="{88689610-F7C8-4C8F-A47D-0ECA2F18B9FD}"/>
    <cellStyle name="Calculation 4 3 11" xfId="6480" xr:uid="{00000000-0005-0000-0000-00005F120000}"/>
    <cellStyle name="Calculation 4 3 11 2" xfId="25990" xr:uid="{C39C3AC9-9851-4063-B640-57CAF3ACE2AD}"/>
    <cellStyle name="Calculation 4 3 12" xfId="22986" xr:uid="{D3994B92-2B44-4396-BE3F-AF2023618AE7}"/>
    <cellStyle name="Calculation 4 3 13" xfId="35574" xr:uid="{944BBCE7-398F-40FB-83BE-481BB4D6E7E8}"/>
    <cellStyle name="Calculation 4 3 2" xfId="6481" xr:uid="{00000000-0005-0000-0000-000060120000}"/>
    <cellStyle name="Calculation 4 3 2 2" xfId="6482" xr:uid="{00000000-0005-0000-0000-000061120000}"/>
    <cellStyle name="Calculation 4 3 2 2 2" xfId="6483" xr:uid="{00000000-0005-0000-0000-000062120000}"/>
    <cellStyle name="Calculation 4 3 2 2 2 2" xfId="25993" xr:uid="{47633329-BE27-4CA2-B740-80A8E2C7F952}"/>
    <cellStyle name="Calculation 4 3 2 2 3" xfId="25992" xr:uid="{B4B0A436-3E2D-4B9D-AA3E-368732AE498B}"/>
    <cellStyle name="Calculation 4 3 2 3" xfId="6484" xr:uid="{00000000-0005-0000-0000-000063120000}"/>
    <cellStyle name="Calculation 4 3 2 3 2" xfId="25994" xr:uid="{4D312D41-937D-4BD9-BB3B-E2A2D0DE7A4E}"/>
    <cellStyle name="Calculation 4 3 2 4" xfId="25991" xr:uid="{5091BFE0-3550-49BD-AF70-B5C192A827F6}"/>
    <cellStyle name="Calculation 4 3 3" xfId="6485" xr:uid="{00000000-0005-0000-0000-000064120000}"/>
    <cellStyle name="Calculation 4 3 3 2" xfId="6486" xr:uid="{00000000-0005-0000-0000-000065120000}"/>
    <cellStyle name="Calculation 4 3 3 2 2" xfId="6487" xr:uid="{00000000-0005-0000-0000-000066120000}"/>
    <cellStyle name="Calculation 4 3 3 2 2 2" xfId="25997" xr:uid="{F5A28E1C-B30F-448A-A801-7685F7ACDEE3}"/>
    <cellStyle name="Calculation 4 3 3 2 3" xfId="25996" xr:uid="{51F0874B-CC73-4FCD-9D4A-399BDECF3E3B}"/>
    <cellStyle name="Calculation 4 3 3 3" xfId="6488" xr:uid="{00000000-0005-0000-0000-000067120000}"/>
    <cellStyle name="Calculation 4 3 3 3 2" xfId="25998" xr:uid="{EAE4E20F-85B2-4573-8BF2-F88C25E898ED}"/>
    <cellStyle name="Calculation 4 3 3 4" xfId="25995" xr:uid="{1AFB1D71-6302-4EDA-B28F-5845AD6F26CE}"/>
    <cellStyle name="Calculation 4 3 4" xfId="6489" xr:uid="{00000000-0005-0000-0000-000068120000}"/>
    <cellStyle name="Calculation 4 3 4 2" xfId="6490" xr:uid="{00000000-0005-0000-0000-000069120000}"/>
    <cellStyle name="Calculation 4 3 4 2 2" xfId="6491" xr:uid="{00000000-0005-0000-0000-00006A120000}"/>
    <cellStyle name="Calculation 4 3 4 2 2 2" xfId="26001" xr:uid="{BFB39902-ECA2-4949-B531-95887CB8B2EC}"/>
    <cellStyle name="Calculation 4 3 4 2 3" xfId="26000" xr:uid="{A91E973D-937F-489E-B909-46AA21171C48}"/>
    <cellStyle name="Calculation 4 3 4 3" xfId="6492" xr:uid="{00000000-0005-0000-0000-00006B120000}"/>
    <cellStyle name="Calculation 4 3 4 3 2" xfId="26002" xr:uid="{8765D61F-ADA7-40FF-9B55-D075427957E3}"/>
    <cellStyle name="Calculation 4 3 4 4" xfId="25999" xr:uid="{66B31C92-7985-4C67-9EDD-2ECE23EA512E}"/>
    <cellStyle name="Calculation 4 3 5" xfId="6493" xr:uid="{00000000-0005-0000-0000-00006C120000}"/>
    <cellStyle name="Calculation 4 3 5 2" xfId="6494" xr:uid="{00000000-0005-0000-0000-00006D120000}"/>
    <cellStyle name="Calculation 4 3 5 2 2" xfId="6495" xr:uid="{00000000-0005-0000-0000-00006E120000}"/>
    <cellStyle name="Calculation 4 3 5 2 2 2" xfId="26005" xr:uid="{5A2DF46B-AEE4-4502-A7C9-0E4506CCAD4E}"/>
    <cellStyle name="Calculation 4 3 5 2 3" xfId="26004" xr:uid="{46E42825-8287-4791-9BB5-2816D1D3FB2F}"/>
    <cellStyle name="Calculation 4 3 5 3" xfId="6496" xr:uid="{00000000-0005-0000-0000-00006F120000}"/>
    <cellStyle name="Calculation 4 3 5 3 2" xfId="26006" xr:uid="{105F3996-2F19-4582-AA33-D20E8E659915}"/>
    <cellStyle name="Calculation 4 3 5 4" xfId="26003" xr:uid="{93E5B835-27FC-4C88-B7D5-70C0DDCCB729}"/>
    <cellStyle name="Calculation 4 3 6" xfId="6497" xr:uid="{00000000-0005-0000-0000-000070120000}"/>
    <cellStyle name="Calculation 4 3 6 2" xfId="6498" xr:uid="{00000000-0005-0000-0000-000071120000}"/>
    <cellStyle name="Calculation 4 3 6 2 2" xfId="6499" xr:uid="{00000000-0005-0000-0000-000072120000}"/>
    <cellStyle name="Calculation 4 3 6 2 2 2" xfId="26009" xr:uid="{8CC28109-4F6D-49E5-B035-77B8A80A2BFA}"/>
    <cellStyle name="Calculation 4 3 6 2 3" xfId="26008" xr:uid="{B2625558-BF1E-4F12-9747-B59CFEA5FDB1}"/>
    <cellStyle name="Calculation 4 3 6 3" xfId="6500" xr:uid="{00000000-0005-0000-0000-000073120000}"/>
    <cellStyle name="Calculation 4 3 6 3 2" xfId="26010" xr:uid="{6F8E0F42-7A8A-42A2-9C12-9D2CE8647C34}"/>
    <cellStyle name="Calculation 4 3 6 4" xfId="26007" xr:uid="{659F5C59-39E8-43C8-9F43-AF27AD5DC386}"/>
    <cellStyle name="Calculation 4 3 7" xfId="6501" xr:uid="{00000000-0005-0000-0000-000074120000}"/>
    <cellStyle name="Calculation 4 3 7 2" xfId="6502" xr:uid="{00000000-0005-0000-0000-000075120000}"/>
    <cellStyle name="Calculation 4 3 7 2 2" xfId="6503" xr:uid="{00000000-0005-0000-0000-000076120000}"/>
    <cellStyle name="Calculation 4 3 7 2 2 2" xfId="26013" xr:uid="{65B798AC-C409-4D1A-A0F6-AB6AF030132A}"/>
    <cellStyle name="Calculation 4 3 7 2 3" xfId="26012" xr:uid="{1E721598-ACB0-424B-BDF6-F3E8EDFF8D52}"/>
    <cellStyle name="Calculation 4 3 7 3" xfId="6504" xr:uid="{00000000-0005-0000-0000-000077120000}"/>
    <cellStyle name="Calculation 4 3 7 3 2" xfId="26014" xr:uid="{E963D586-96E4-4CA5-AE13-FF8CD3E7A14B}"/>
    <cellStyle name="Calculation 4 3 7 4" xfId="26011" xr:uid="{C03C4473-A5E2-46E8-A19D-93B36C4E63C3}"/>
    <cellStyle name="Calculation 4 3 8" xfId="6505" xr:uid="{00000000-0005-0000-0000-000078120000}"/>
    <cellStyle name="Calculation 4 3 8 2" xfId="6506" xr:uid="{00000000-0005-0000-0000-000079120000}"/>
    <cellStyle name="Calculation 4 3 8 2 2" xfId="6507" xr:uid="{00000000-0005-0000-0000-00007A120000}"/>
    <cellStyle name="Calculation 4 3 8 2 2 2" xfId="26017" xr:uid="{97374047-2C06-40ED-80BD-C54C68F0123A}"/>
    <cellStyle name="Calculation 4 3 8 2 3" xfId="26016" xr:uid="{16E1D652-4679-4ADD-8E03-63D0B6D9EA8B}"/>
    <cellStyle name="Calculation 4 3 8 3" xfId="6508" xr:uid="{00000000-0005-0000-0000-00007B120000}"/>
    <cellStyle name="Calculation 4 3 8 3 2" xfId="26018" xr:uid="{F2EB9D4D-45A3-49EA-9FBD-0922FACF6F79}"/>
    <cellStyle name="Calculation 4 3 8 4" xfId="26015" xr:uid="{82F28A8D-8151-4670-A316-21FB5736DFD4}"/>
    <cellStyle name="Calculation 4 3 9" xfId="6509" xr:uid="{00000000-0005-0000-0000-00007C120000}"/>
    <cellStyle name="Calculation 4 3 9 2" xfId="6510" xr:uid="{00000000-0005-0000-0000-00007D120000}"/>
    <cellStyle name="Calculation 4 3 9 2 2" xfId="6511" xr:uid="{00000000-0005-0000-0000-00007E120000}"/>
    <cellStyle name="Calculation 4 3 9 2 2 2" xfId="26021" xr:uid="{D283A9DE-BA9D-4B93-94DA-078AE1AD01C6}"/>
    <cellStyle name="Calculation 4 3 9 2 3" xfId="26020" xr:uid="{9F8B5866-03C4-42AE-A086-852717640CB7}"/>
    <cellStyle name="Calculation 4 3 9 3" xfId="6512" xr:uid="{00000000-0005-0000-0000-00007F120000}"/>
    <cellStyle name="Calculation 4 3 9 3 2" xfId="26022" xr:uid="{4B88C9A0-3C66-4207-9CDE-AFEE5AC00F14}"/>
    <cellStyle name="Calculation 4 3 9 4" xfId="26019" xr:uid="{E24ECA08-3A2A-4CC1-8242-CB27FA5C1A16}"/>
    <cellStyle name="Calculation 4 4" xfId="6513" xr:uid="{00000000-0005-0000-0000-000080120000}"/>
    <cellStyle name="Calculation 4 4 2" xfId="6514" xr:uid="{00000000-0005-0000-0000-000081120000}"/>
    <cellStyle name="Calculation 4 4 2 2" xfId="6515" xr:uid="{00000000-0005-0000-0000-000082120000}"/>
    <cellStyle name="Calculation 4 4 2 2 2" xfId="26025" xr:uid="{CF1BD4BC-5BD8-4B1D-A5FE-3A6BCD79E88F}"/>
    <cellStyle name="Calculation 4 4 2 3" xfId="26024" xr:uid="{8A933C16-88D3-491E-AD59-4DA0C4A03CB1}"/>
    <cellStyle name="Calculation 4 4 3" xfId="6516" xr:uid="{00000000-0005-0000-0000-000083120000}"/>
    <cellStyle name="Calculation 4 4 3 2" xfId="26026" xr:uid="{1DB5EA41-2FAE-4353-B64D-64BCB96DAEC7}"/>
    <cellStyle name="Calculation 4 4 4" xfId="26023" xr:uid="{21E0EEDF-2C34-424B-BE32-1AA64BE71C15}"/>
    <cellStyle name="Calculation 4 5" xfId="6517" xr:uid="{00000000-0005-0000-0000-000084120000}"/>
    <cellStyle name="Calculation 4 5 2" xfId="6518" xr:uid="{00000000-0005-0000-0000-000085120000}"/>
    <cellStyle name="Calculation 4 5 2 2" xfId="6519" xr:uid="{00000000-0005-0000-0000-000086120000}"/>
    <cellStyle name="Calculation 4 5 2 2 2" xfId="26029" xr:uid="{A0226B49-0101-403D-ADAC-953B91350959}"/>
    <cellStyle name="Calculation 4 5 2 3" xfId="26028" xr:uid="{762D6606-D91B-4925-BDFE-D7763B305D94}"/>
    <cellStyle name="Calculation 4 5 3" xfId="6520" xr:uid="{00000000-0005-0000-0000-000087120000}"/>
    <cellStyle name="Calculation 4 5 3 2" xfId="26030" xr:uid="{298C5349-2BB7-4DCE-B971-D1304BBCF644}"/>
    <cellStyle name="Calculation 4 5 4" xfId="26027" xr:uid="{CE78BE4F-1477-46C5-AA83-1F87CC38D203}"/>
    <cellStyle name="Calculation 4 6" xfId="6521" xr:uid="{00000000-0005-0000-0000-000088120000}"/>
    <cellStyle name="Calculation 4 6 2" xfId="6522" xr:uid="{00000000-0005-0000-0000-000089120000}"/>
    <cellStyle name="Calculation 4 6 2 2" xfId="6523" xr:uid="{00000000-0005-0000-0000-00008A120000}"/>
    <cellStyle name="Calculation 4 6 2 2 2" xfId="26033" xr:uid="{C9D1D174-A59A-48C2-BC80-6EEB87F6B373}"/>
    <cellStyle name="Calculation 4 6 2 3" xfId="26032" xr:uid="{D78852EC-D320-46CA-8EEA-82340C2A7940}"/>
    <cellStyle name="Calculation 4 6 3" xfId="6524" xr:uid="{00000000-0005-0000-0000-00008B120000}"/>
    <cellStyle name="Calculation 4 6 3 2" xfId="26034" xr:uid="{7C0D1B69-6C03-4CDC-B4D0-0A0A3CB30094}"/>
    <cellStyle name="Calculation 4 6 4" xfId="26031" xr:uid="{51ABDE22-8123-46AE-9993-5EAFEB1BE276}"/>
    <cellStyle name="Calculation 4 7" xfId="6525" xr:uid="{00000000-0005-0000-0000-00008C120000}"/>
    <cellStyle name="Calculation 4 7 2" xfId="6526" xr:uid="{00000000-0005-0000-0000-00008D120000}"/>
    <cellStyle name="Calculation 4 7 2 2" xfId="6527" xr:uid="{00000000-0005-0000-0000-00008E120000}"/>
    <cellStyle name="Calculation 4 7 2 2 2" xfId="26037" xr:uid="{3825D1FE-1249-45F7-B41B-E3F25BECE8EB}"/>
    <cellStyle name="Calculation 4 7 2 3" xfId="26036" xr:uid="{97F7D1C3-6BD0-416C-98D3-39C9090411F8}"/>
    <cellStyle name="Calculation 4 7 3" xfId="6528" xr:uid="{00000000-0005-0000-0000-00008F120000}"/>
    <cellStyle name="Calculation 4 7 3 2" xfId="26038" xr:uid="{0FD94674-24BB-469D-BE5D-F477BC3AC844}"/>
    <cellStyle name="Calculation 4 7 4" xfId="26035" xr:uid="{9FDBCDC5-DB8F-4501-A827-F41BFE565EF1}"/>
    <cellStyle name="Calculation 4 8" xfId="6529" xr:uid="{00000000-0005-0000-0000-000090120000}"/>
    <cellStyle name="Calculation 4 8 2" xfId="6530" xr:uid="{00000000-0005-0000-0000-000091120000}"/>
    <cellStyle name="Calculation 4 8 2 2" xfId="6531" xr:uid="{00000000-0005-0000-0000-000092120000}"/>
    <cellStyle name="Calculation 4 8 2 2 2" xfId="26041" xr:uid="{D9F778AC-A327-4AFB-A458-44896839F5FA}"/>
    <cellStyle name="Calculation 4 8 2 3" xfId="26040" xr:uid="{BC90B6AF-0F14-4362-84CD-1E561679A37D}"/>
    <cellStyle name="Calculation 4 8 3" xfId="6532" xr:uid="{00000000-0005-0000-0000-000093120000}"/>
    <cellStyle name="Calculation 4 8 3 2" xfId="26042" xr:uid="{3911E066-59DA-4D76-BD8C-804A3D90B609}"/>
    <cellStyle name="Calculation 4 8 4" xfId="26039" xr:uid="{29D60358-952C-4219-B3D7-4D3AB03C6D23}"/>
    <cellStyle name="Calculation 4 9" xfId="6533" xr:uid="{00000000-0005-0000-0000-000094120000}"/>
    <cellStyle name="Calculation 4 9 2" xfId="6534" xr:uid="{00000000-0005-0000-0000-000095120000}"/>
    <cellStyle name="Calculation 4 9 2 2" xfId="6535" xr:uid="{00000000-0005-0000-0000-000096120000}"/>
    <cellStyle name="Calculation 4 9 2 2 2" xfId="26045" xr:uid="{1855AEEE-764A-471D-B54A-49396A0FD625}"/>
    <cellStyle name="Calculation 4 9 2 3" xfId="26044" xr:uid="{FFDF1275-14C5-4AD9-AA79-54DFC59DD073}"/>
    <cellStyle name="Calculation 4 9 3" xfId="6536" xr:uid="{00000000-0005-0000-0000-000097120000}"/>
    <cellStyle name="Calculation 4 9 3 2" xfId="26046" xr:uid="{5F8F5892-01D3-41E0-813F-02C3F02D7B7A}"/>
    <cellStyle name="Calculation 4 9 4" xfId="26043" xr:uid="{5D605B1D-0471-4DB4-9A19-C5C49B8BCA1B}"/>
    <cellStyle name="Calculation 5" xfId="439" xr:uid="{00000000-0005-0000-0000-000098120000}"/>
    <cellStyle name="Calculation 5 10" xfId="6537" xr:uid="{00000000-0005-0000-0000-000099120000}"/>
    <cellStyle name="Calculation 5 10 2" xfId="6538" xr:uid="{00000000-0005-0000-0000-00009A120000}"/>
    <cellStyle name="Calculation 5 10 2 2" xfId="26048" xr:uid="{F0BB4BE4-FB3A-4DD9-BDCB-D9A55E732C93}"/>
    <cellStyle name="Calculation 5 10 3" xfId="26047" xr:uid="{644E0C7E-4040-487F-AF67-1CC4B7859F6E}"/>
    <cellStyle name="Calculation 5 11" xfId="6539" xr:uid="{00000000-0005-0000-0000-00009B120000}"/>
    <cellStyle name="Calculation 5 11 2" xfId="26049" xr:uid="{B8C55553-4236-4BE8-8C0A-3D10368D8A2B}"/>
    <cellStyle name="Calculation 5 12" xfId="6540" xr:uid="{00000000-0005-0000-0000-00009C120000}"/>
    <cellStyle name="Calculation 5 12 2" xfId="26050" xr:uid="{58021BA1-5793-4BEF-BE38-F99A9C1C578D}"/>
    <cellStyle name="Calculation 5 13" xfId="22987" xr:uid="{39C02D90-4DC8-40DD-944B-5C461E861C95}"/>
    <cellStyle name="Calculation 5 14" xfId="35573" xr:uid="{0C1AB20B-6DF2-4A33-9A12-83CE52B61451}"/>
    <cellStyle name="Calculation 5 2" xfId="6541" xr:uid="{00000000-0005-0000-0000-00009D120000}"/>
    <cellStyle name="Calculation 5 2 2" xfId="6542" xr:uid="{00000000-0005-0000-0000-00009E120000}"/>
    <cellStyle name="Calculation 5 2 2 2" xfId="6543" xr:uid="{00000000-0005-0000-0000-00009F120000}"/>
    <cellStyle name="Calculation 5 2 2 2 2" xfId="26053" xr:uid="{CB492FDF-E8E1-45F9-98D4-26D2423983BF}"/>
    <cellStyle name="Calculation 5 2 2 3" xfId="26052" xr:uid="{8B5366EE-F92E-4908-BE51-D0E7C38FFC10}"/>
    <cellStyle name="Calculation 5 2 3" xfId="6544" xr:uid="{00000000-0005-0000-0000-0000A0120000}"/>
    <cellStyle name="Calculation 5 2 3 2" xfId="26054" xr:uid="{73FC855F-570D-4206-B20F-730ED35FA797}"/>
    <cellStyle name="Calculation 5 2 4" xfId="26051" xr:uid="{152AD122-EDC4-425D-B6B5-65022EA91C23}"/>
    <cellStyle name="Calculation 5 3" xfId="6545" xr:uid="{00000000-0005-0000-0000-0000A1120000}"/>
    <cellStyle name="Calculation 5 3 2" xfId="6546" xr:uid="{00000000-0005-0000-0000-0000A2120000}"/>
    <cellStyle name="Calculation 5 3 2 2" xfId="6547" xr:uid="{00000000-0005-0000-0000-0000A3120000}"/>
    <cellStyle name="Calculation 5 3 2 2 2" xfId="26057" xr:uid="{9333A688-049E-490C-876D-8E664DB931FD}"/>
    <cellStyle name="Calculation 5 3 2 3" xfId="26056" xr:uid="{66E0657B-78A7-4E30-B33E-612EAB6DB6D0}"/>
    <cellStyle name="Calculation 5 3 3" xfId="6548" xr:uid="{00000000-0005-0000-0000-0000A4120000}"/>
    <cellStyle name="Calculation 5 3 3 2" xfId="26058" xr:uid="{BA7BC3F2-9FF1-4C5C-B77A-1BAB6D3A5C98}"/>
    <cellStyle name="Calculation 5 3 4" xfId="26055" xr:uid="{EE09497C-B831-4499-8A84-B2F5CC5047BC}"/>
    <cellStyle name="Calculation 5 4" xfId="6549" xr:uid="{00000000-0005-0000-0000-0000A5120000}"/>
    <cellStyle name="Calculation 5 4 2" xfId="6550" xr:uid="{00000000-0005-0000-0000-0000A6120000}"/>
    <cellStyle name="Calculation 5 4 2 2" xfId="6551" xr:uid="{00000000-0005-0000-0000-0000A7120000}"/>
    <cellStyle name="Calculation 5 4 2 2 2" xfId="26061" xr:uid="{0E5B4916-961A-4E83-B9C9-FD37D671C952}"/>
    <cellStyle name="Calculation 5 4 2 3" xfId="26060" xr:uid="{28E4C3EC-ED20-43CF-B2EE-60B5CD5371CB}"/>
    <cellStyle name="Calculation 5 4 3" xfId="6552" xr:uid="{00000000-0005-0000-0000-0000A8120000}"/>
    <cellStyle name="Calculation 5 4 3 2" xfId="26062" xr:uid="{91552D1B-BF37-429E-BA0B-9E3535963CFF}"/>
    <cellStyle name="Calculation 5 4 4" xfId="26059" xr:uid="{3F6564D9-DFAD-4FF2-85C4-CBCC89EF5528}"/>
    <cellStyle name="Calculation 5 5" xfId="6553" xr:uid="{00000000-0005-0000-0000-0000A9120000}"/>
    <cellStyle name="Calculation 5 5 2" xfId="6554" xr:uid="{00000000-0005-0000-0000-0000AA120000}"/>
    <cellStyle name="Calculation 5 5 2 2" xfId="6555" xr:uid="{00000000-0005-0000-0000-0000AB120000}"/>
    <cellStyle name="Calculation 5 5 2 2 2" xfId="26065" xr:uid="{A6ECD5F7-9DA9-4EB4-9E6E-978195887C52}"/>
    <cellStyle name="Calculation 5 5 2 3" xfId="26064" xr:uid="{CE23A8C4-F130-4207-90D7-2C1E51D7FA80}"/>
    <cellStyle name="Calculation 5 5 3" xfId="6556" xr:uid="{00000000-0005-0000-0000-0000AC120000}"/>
    <cellStyle name="Calculation 5 5 3 2" xfId="26066" xr:uid="{4DDDDB09-9AEF-4423-928E-05C85595DE99}"/>
    <cellStyle name="Calculation 5 5 4" xfId="26063" xr:uid="{5965ACA2-5BE3-4F6C-AA07-1C69D8063478}"/>
    <cellStyle name="Calculation 5 6" xfId="6557" xr:uid="{00000000-0005-0000-0000-0000AD120000}"/>
    <cellStyle name="Calculation 5 6 2" xfId="6558" xr:uid="{00000000-0005-0000-0000-0000AE120000}"/>
    <cellStyle name="Calculation 5 6 2 2" xfId="6559" xr:uid="{00000000-0005-0000-0000-0000AF120000}"/>
    <cellStyle name="Calculation 5 6 2 2 2" xfId="26069" xr:uid="{78B4E0DF-0653-4AEA-9D1B-48BF6C87CC99}"/>
    <cellStyle name="Calculation 5 6 2 3" xfId="26068" xr:uid="{C0DCCB85-792F-4C74-833D-4C7EDC5BBDEC}"/>
    <cellStyle name="Calculation 5 6 3" xfId="6560" xr:uid="{00000000-0005-0000-0000-0000B0120000}"/>
    <cellStyle name="Calculation 5 6 3 2" xfId="26070" xr:uid="{8CEDCEFD-6B09-4B98-9CE8-6EAAEFB5E753}"/>
    <cellStyle name="Calculation 5 6 4" xfId="26067" xr:uid="{3035C135-BCD0-4382-8430-10CD49B06C3D}"/>
    <cellStyle name="Calculation 5 7" xfId="6561" xr:uid="{00000000-0005-0000-0000-0000B1120000}"/>
    <cellStyle name="Calculation 5 7 2" xfId="6562" xr:uid="{00000000-0005-0000-0000-0000B2120000}"/>
    <cellStyle name="Calculation 5 7 2 2" xfId="6563" xr:uid="{00000000-0005-0000-0000-0000B3120000}"/>
    <cellStyle name="Calculation 5 7 2 2 2" xfId="26073" xr:uid="{BFEE9772-41CC-4868-A094-6AEBA269B7D3}"/>
    <cellStyle name="Calculation 5 7 2 3" xfId="26072" xr:uid="{B3C5A2E5-6B38-499D-87B9-92E53A5D7F21}"/>
    <cellStyle name="Calculation 5 7 3" xfId="6564" xr:uid="{00000000-0005-0000-0000-0000B4120000}"/>
    <cellStyle name="Calculation 5 7 3 2" xfId="26074" xr:uid="{B43DB497-2419-40B4-A481-468C3D03124B}"/>
    <cellStyle name="Calculation 5 7 4" xfId="26071" xr:uid="{C3B4AF62-7DC3-40D1-B693-37313AC34A4D}"/>
    <cellStyle name="Calculation 5 8" xfId="6565" xr:uid="{00000000-0005-0000-0000-0000B5120000}"/>
    <cellStyle name="Calculation 5 8 2" xfId="6566" xr:uid="{00000000-0005-0000-0000-0000B6120000}"/>
    <cellStyle name="Calculation 5 8 2 2" xfId="6567" xr:uid="{00000000-0005-0000-0000-0000B7120000}"/>
    <cellStyle name="Calculation 5 8 2 2 2" xfId="26077" xr:uid="{2431946B-47F4-40CA-B944-0AC939FC5E73}"/>
    <cellStyle name="Calculation 5 8 2 3" xfId="26076" xr:uid="{80262D67-5E31-44B4-B9AE-24B7557FBC4D}"/>
    <cellStyle name="Calculation 5 8 3" xfId="6568" xr:uid="{00000000-0005-0000-0000-0000B8120000}"/>
    <cellStyle name="Calculation 5 8 3 2" xfId="26078" xr:uid="{86745B39-9F4C-4536-B8C1-1EAE9702DC6A}"/>
    <cellStyle name="Calculation 5 8 4" xfId="26075" xr:uid="{EB68CD4D-89EE-4F9D-8822-33D7D2F3132A}"/>
    <cellStyle name="Calculation 5 9" xfId="6569" xr:uid="{00000000-0005-0000-0000-0000B9120000}"/>
    <cellStyle name="Calculation 5 9 2" xfId="6570" xr:uid="{00000000-0005-0000-0000-0000BA120000}"/>
    <cellStyle name="Calculation 5 9 2 2" xfId="6571" xr:uid="{00000000-0005-0000-0000-0000BB120000}"/>
    <cellStyle name="Calculation 5 9 2 2 2" xfId="26081" xr:uid="{148E6E78-2A9E-468C-BB7D-93A2ABEA6536}"/>
    <cellStyle name="Calculation 5 9 2 3" xfId="26080" xr:uid="{6C4D427A-05BD-4445-8FE1-FA5F1DA54C90}"/>
    <cellStyle name="Calculation 5 9 3" xfId="6572" xr:uid="{00000000-0005-0000-0000-0000BC120000}"/>
    <cellStyle name="Calculation 5 9 3 2" xfId="26082" xr:uid="{7C3E0044-1E01-4422-8B32-0CC2608FA58D}"/>
    <cellStyle name="Calculation 5 9 4" xfId="26079" xr:uid="{8A0818C6-9CF2-47C5-9F4F-8001759EAD52}"/>
    <cellStyle name="Calculation 6" xfId="440" xr:uid="{00000000-0005-0000-0000-0000BD120000}"/>
    <cellStyle name="Calculation 6 10" xfId="6573" xr:uid="{00000000-0005-0000-0000-0000BE120000}"/>
    <cellStyle name="Calculation 6 10 2" xfId="6574" xr:uid="{00000000-0005-0000-0000-0000BF120000}"/>
    <cellStyle name="Calculation 6 10 2 2" xfId="26084" xr:uid="{D244E6DF-4B44-4125-8878-2A81AEF1CBAE}"/>
    <cellStyle name="Calculation 6 10 3" xfId="26083" xr:uid="{0F911E6B-56ED-467D-BF8A-6DB484ACB97D}"/>
    <cellStyle name="Calculation 6 11" xfId="6575" xr:uid="{00000000-0005-0000-0000-0000C0120000}"/>
    <cellStyle name="Calculation 6 11 2" xfId="26085" xr:uid="{C18ED798-54E2-472B-BBC8-7D3F15664477}"/>
    <cellStyle name="Calculation 6 12" xfId="22988" xr:uid="{822FC705-1DB7-446A-A811-B58402C75419}"/>
    <cellStyle name="Calculation 6 13" xfId="35570" xr:uid="{047AA289-525D-4636-800B-22B6B5595FE6}"/>
    <cellStyle name="Calculation 6 2" xfId="6576" xr:uid="{00000000-0005-0000-0000-0000C1120000}"/>
    <cellStyle name="Calculation 6 2 2" xfId="6577" xr:uid="{00000000-0005-0000-0000-0000C2120000}"/>
    <cellStyle name="Calculation 6 2 2 2" xfId="6578" xr:uid="{00000000-0005-0000-0000-0000C3120000}"/>
    <cellStyle name="Calculation 6 2 2 2 2" xfId="26088" xr:uid="{516E2A52-14AB-41F3-A316-E839539EE832}"/>
    <cellStyle name="Calculation 6 2 2 3" xfId="26087" xr:uid="{4690A98E-70B4-4969-A0BD-2EEF3C349A5C}"/>
    <cellStyle name="Calculation 6 2 3" xfId="6579" xr:uid="{00000000-0005-0000-0000-0000C4120000}"/>
    <cellStyle name="Calculation 6 2 3 2" xfId="26089" xr:uid="{1EFFFCDF-8888-4810-8BC5-14B0F69DA35D}"/>
    <cellStyle name="Calculation 6 2 4" xfId="26086" xr:uid="{4D466E34-18F4-4E50-9D03-855AD9777FE8}"/>
    <cellStyle name="Calculation 6 3" xfId="6580" xr:uid="{00000000-0005-0000-0000-0000C5120000}"/>
    <cellStyle name="Calculation 6 3 2" xfId="6581" xr:uid="{00000000-0005-0000-0000-0000C6120000}"/>
    <cellStyle name="Calculation 6 3 2 2" xfId="6582" xr:uid="{00000000-0005-0000-0000-0000C7120000}"/>
    <cellStyle name="Calculation 6 3 2 2 2" xfId="26092" xr:uid="{609F8BCC-263D-4E09-9514-DEEE375EAD80}"/>
    <cellStyle name="Calculation 6 3 2 3" xfId="26091" xr:uid="{B6B62DBC-418A-4B7D-A778-9ABA75513009}"/>
    <cellStyle name="Calculation 6 3 3" xfId="6583" xr:uid="{00000000-0005-0000-0000-0000C8120000}"/>
    <cellStyle name="Calculation 6 3 3 2" xfId="26093" xr:uid="{46EC9D90-B56C-4A87-B836-60BF2A08A5FF}"/>
    <cellStyle name="Calculation 6 3 4" xfId="26090" xr:uid="{61E68ED1-26A1-4A1A-B1B9-854C8E0B4732}"/>
    <cellStyle name="Calculation 6 4" xfId="6584" xr:uid="{00000000-0005-0000-0000-0000C9120000}"/>
    <cellStyle name="Calculation 6 4 2" xfId="6585" xr:uid="{00000000-0005-0000-0000-0000CA120000}"/>
    <cellStyle name="Calculation 6 4 2 2" xfId="6586" xr:uid="{00000000-0005-0000-0000-0000CB120000}"/>
    <cellStyle name="Calculation 6 4 2 2 2" xfId="26096" xr:uid="{C89671E3-117A-4E8C-8862-0A22C60DA84A}"/>
    <cellStyle name="Calculation 6 4 2 3" xfId="26095" xr:uid="{232675A6-201F-4B1D-9136-06D94D8E0843}"/>
    <cellStyle name="Calculation 6 4 3" xfId="6587" xr:uid="{00000000-0005-0000-0000-0000CC120000}"/>
    <cellStyle name="Calculation 6 4 3 2" xfId="26097" xr:uid="{FA9CD252-B374-4115-835F-417260ABEA3D}"/>
    <cellStyle name="Calculation 6 4 4" xfId="26094" xr:uid="{B32A109E-D7E6-4B47-A89D-E20AC12C16E6}"/>
    <cellStyle name="Calculation 6 5" xfId="6588" xr:uid="{00000000-0005-0000-0000-0000CD120000}"/>
    <cellStyle name="Calculation 6 5 2" xfId="6589" xr:uid="{00000000-0005-0000-0000-0000CE120000}"/>
    <cellStyle name="Calculation 6 5 2 2" xfId="6590" xr:uid="{00000000-0005-0000-0000-0000CF120000}"/>
    <cellStyle name="Calculation 6 5 2 2 2" xfId="26100" xr:uid="{A5C55984-35C6-457F-8036-35411371FB55}"/>
    <cellStyle name="Calculation 6 5 2 3" xfId="26099" xr:uid="{D84B3457-F083-486E-B430-84B6F68FF302}"/>
    <cellStyle name="Calculation 6 5 3" xfId="6591" xr:uid="{00000000-0005-0000-0000-0000D0120000}"/>
    <cellStyle name="Calculation 6 5 3 2" xfId="26101" xr:uid="{11005BB9-79F3-457E-BD43-F9726E769027}"/>
    <cellStyle name="Calculation 6 5 4" xfId="26098" xr:uid="{503234DA-A32A-4490-9740-C2967AB2F3E3}"/>
    <cellStyle name="Calculation 6 6" xfId="6592" xr:uid="{00000000-0005-0000-0000-0000D1120000}"/>
    <cellStyle name="Calculation 6 6 2" xfId="6593" xr:uid="{00000000-0005-0000-0000-0000D2120000}"/>
    <cellStyle name="Calculation 6 6 2 2" xfId="6594" xr:uid="{00000000-0005-0000-0000-0000D3120000}"/>
    <cellStyle name="Calculation 6 6 2 2 2" xfId="26104" xr:uid="{090D44E6-5A0E-4268-A081-7DFDBC6633EF}"/>
    <cellStyle name="Calculation 6 6 2 3" xfId="26103" xr:uid="{B16214A1-DCA4-4333-9FCA-D1F92ED3EA8D}"/>
    <cellStyle name="Calculation 6 6 3" xfId="6595" xr:uid="{00000000-0005-0000-0000-0000D4120000}"/>
    <cellStyle name="Calculation 6 6 3 2" xfId="26105" xr:uid="{E73E56A7-814D-49B3-843A-EE2DA697E305}"/>
    <cellStyle name="Calculation 6 6 4" xfId="26102" xr:uid="{04DE63C7-4559-439D-9EE5-DCDC05F5F410}"/>
    <cellStyle name="Calculation 6 7" xfId="6596" xr:uid="{00000000-0005-0000-0000-0000D5120000}"/>
    <cellStyle name="Calculation 6 7 2" xfId="6597" xr:uid="{00000000-0005-0000-0000-0000D6120000}"/>
    <cellStyle name="Calculation 6 7 2 2" xfId="6598" xr:uid="{00000000-0005-0000-0000-0000D7120000}"/>
    <cellStyle name="Calculation 6 7 2 2 2" xfId="26108" xr:uid="{B37CC10C-7AF6-499C-84FD-D7962C3DDC9E}"/>
    <cellStyle name="Calculation 6 7 2 3" xfId="26107" xr:uid="{CDF32580-76A6-464F-B8C6-E72CD03C243E}"/>
    <cellStyle name="Calculation 6 7 3" xfId="6599" xr:uid="{00000000-0005-0000-0000-0000D8120000}"/>
    <cellStyle name="Calculation 6 7 3 2" xfId="26109" xr:uid="{9CD4D43D-53B4-4EE7-B46A-C5489CBE5D96}"/>
    <cellStyle name="Calculation 6 7 4" xfId="26106" xr:uid="{DCFA0E32-4876-467F-89AE-1BE6F81B338C}"/>
    <cellStyle name="Calculation 6 8" xfId="6600" xr:uid="{00000000-0005-0000-0000-0000D9120000}"/>
    <cellStyle name="Calculation 6 8 2" xfId="6601" xr:uid="{00000000-0005-0000-0000-0000DA120000}"/>
    <cellStyle name="Calculation 6 8 2 2" xfId="6602" xr:uid="{00000000-0005-0000-0000-0000DB120000}"/>
    <cellStyle name="Calculation 6 8 2 2 2" xfId="26112" xr:uid="{5BC22935-5B56-4730-8CBD-3E0F257D484F}"/>
    <cellStyle name="Calculation 6 8 2 3" xfId="26111" xr:uid="{C874652D-241E-4226-B561-8998A5F6B4FD}"/>
    <cellStyle name="Calculation 6 8 3" xfId="6603" xr:uid="{00000000-0005-0000-0000-0000DC120000}"/>
    <cellStyle name="Calculation 6 8 3 2" xfId="26113" xr:uid="{B5D608B7-4411-4003-9FFB-7AD1545A9DFE}"/>
    <cellStyle name="Calculation 6 8 4" xfId="26110" xr:uid="{126EC0AB-E1D1-4B6F-A7AA-A1484E4F499F}"/>
    <cellStyle name="Calculation 6 9" xfId="6604" xr:uid="{00000000-0005-0000-0000-0000DD120000}"/>
    <cellStyle name="Calculation 6 9 2" xfId="6605" xr:uid="{00000000-0005-0000-0000-0000DE120000}"/>
    <cellStyle name="Calculation 6 9 2 2" xfId="6606" xr:uid="{00000000-0005-0000-0000-0000DF120000}"/>
    <cellStyle name="Calculation 6 9 2 2 2" xfId="26116" xr:uid="{8F440B8D-A5B4-48E0-9ABD-DF5E910A8AB2}"/>
    <cellStyle name="Calculation 6 9 2 3" xfId="26115" xr:uid="{47DE9DB1-6B43-4764-A41D-74E04FB3A7F7}"/>
    <cellStyle name="Calculation 6 9 3" xfId="6607" xr:uid="{00000000-0005-0000-0000-0000E0120000}"/>
    <cellStyle name="Calculation 6 9 3 2" xfId="26117" xr:uid="{0FF559F2-29BD-4492-BF34-5C6733ED93BC}"/>
    <cellStyle name="Calculation 6 9 4" xfId="26114" xr:uid="{4DA3BEEE-76B1-413E-952F-C86BF98D9707}"/>
    <cellStyle name="Calculation 7" xfId="6608" xr:uid="{00000000-0005-0000-0000-0000E1120000}"/>
    <cellStyle name="Calculation 7 2" xfId="6609" xr:uid="{00000000-0005-0000-0000-0000E2120000}"/>
    <cellStyle name="Calculation 7 2 2" xfId="6610" xr:uid="{00000000-0005-0000-0000-0000E3120000}"/>
    <cellStyle name="Calculation 7 2 2 2" xfId="26120" xr:uid="{C6AE9B8A-9923-4478-BB15-E17BF223B9D8}"/>
    <cellStyle name="Calculation 7 2 3" xfId="26119" xr:uid="{A81D6948-1162-4F6D-91FC-2251299F4A73}"/>
    <cellStyle name="Calculation 7 3" xfId="6611" xr:uid="{00000000-0005-0000-0000-0000E4120000}"/>
    <cellStyle name="Calculation 7 3 2" xfId="26121" xr:uid="{0F486588-6A6F-40EA-9B3E-699BC0B2859E}"/>
    <cellStyle name="Calculation 7 4" xfId="26118" xr:uid="{5E49CB7E-142B-46A9-ACE4-2823D64CCEB5}"/>
    <cellStyle name="Calculation 8" xfId="6612" xr:uid="{00000000-0005-0000-0000-0000E5120000}"/>
    <cellStyle name="Calculation 8 2" xfId="6613" xr:uid="{00000000-0005-0000-0000-0000E6120000}"/>
    <cellStyle name="Calculation 8 2 2" xfId="6614" xr:uid="{00000000-0005-0000-0000-0000E7120000}"/>
    <cellStyle name="Calculation 8 2 2 2" xfId="26124" xr:uid="{29430ACF-5DF9-4C9C-BF76-9852D3A973C5}"/>
    <cellStyle name="Calculation 8 2 3" xfId="26123" xr:uid="{1B486ED6-43C3-4253-9DA5-DA23D3FBE71A}"/>
    <cellStyle name="Calculation 8 3" xfId="6615" xr:uid="{00000000-0005-0000-0000-0000E8120000}"/>
    <cellStyle name="Calculation 8 3 2" xfId="26125" xr:uid="{435BA367-F432-435C-B200-94F957F36D8C}"/>
    <cellStyle name="Calculation 8 4" xfId="26122" xr:uid="{A5C08134-8B82-4078-AA77-035EB9AA4198}"/>
    <cellStyle name="Calculation 9" xfId="6616" xr:uid="{00000000-0005-0000-0000-0000E9120000}"/>
    <cellStyle name="Calculation 9 2" xfId="6617" xr:uid="{00000000-0005-0000-0000-0000EA120000}"/>
    <cellStyle name="Calculation 9 2 2" xfId="6618" xr:uid="{00000000-0005-0000-0000-0000EB120000}"/>
    <cellStyle name="Calculation 9 2 2 2" xfId="26128" xr:uid="{70BD36D0-E796-4077-931F-B605CCF3C8E4}"/>
    <cellStyle name="Calculation 9 2 3" xfId="26127" xr:uid="{A03BC0EB-27A3-4057-8BC5-EE80FA4C1F15}"/>
    <cellStyle name="Calculation 9 3" xfId="6619" xr:uid="{00000000-0005-0000-0000-0000EC120000}"/>
    <cellStyle name="Calculation 9 3 2" xfId="26129" xr:uid="{AE020CB6-863E-4052-91E6-1221C86CFF9C}"/>
    <cellStyle name="Calculation 9 4" xfId="26126" xr:uid="{BFCD30E2-ED1F-4C52-ADC6-AE3C0F01F487}"/>
    <cellStyle name="Cálculo" xfId="6620" xr:uid="{00000000-0005-0000-0000-0000ED120000}"/>
    <cellStyle name="Cálculo 2" xfId="6621" xr:uid="{00000000-0005-0000-0000-0000EE120000}"/>
    <cellStyle name="Cálculo 2 2" xfId="26131" xr:uid="{4B6449B9-8B64-41BA-B4C8-50306A8DA022}"/>
    <cellStyle name="Cálculo 3" xfId="26130" xr:uid="{480FE5C0-307D-4304-9710-603782C2FACA}"/>
    <cellStyle name="CaseData" xfId="6622" xr:uid="{00000000-0005-0000-0000-0000EF120000}"/>
    <cellStyle name="CaseData 2" xfId="6623" xr:uid="{00000000-0005-0000-0000-0000F0120000}"/>
    <cellStyle name="CaseData 2 2" xfId="26133" xr:uid="{612E0737-2D07-4F56-BAC5-ECC271B9245A}"/>
    <cellStyle name="CaseData 2 3" xfId="40815" xr:uid="{74C193BF-6C5C-40D5-B317-4C4B2D92CA1F}"/>
    <cellStyle name="CaseData 3" xfId="26132" xr:uid="{945E319A-41E0-40FB-A2EC-43AB3127AD14}"/>
    <cellStyle name="CaseData 4" xfId="40814" xr:uid="{C85C0B71-7BA6-4534-AB33-F0B35D58487B}"/>
    <cellStyle name="CaseVide" xfId="6624" xr:uid="{00000000-0005-0000-0000-0000F1120000}"/>
    <cellStyle name="Celda de comprobación" xfId="6625" xr:uid="{00000000-0005-0000-0000-0000F2120000}"/>
    <cellStyle name="Celda vinculada" xfId="6626" xr:uid="{00000000-0005-0000-0000-0000F3120000}"/>
    <cellStyle name="CelluleMontant" xfId="6627" xr:uid="{00000000-0005-0000-0000-0000F4120000}"/>
    <cellStyle name="CelluleSousTotal" xfId="6628" xr:uid="{00000000-0005-0000-0000-0000F5120000}"/>
    <cellStyle name="CelluleSousTotal 2" xfId="6629" xr:uid="{00000000-0005-0000-0000-0000F6120000}"/>
    <cellStyle name="CelluleSousTotal 2 2" xfId="26135" xr:uid="{1F708F65-3811-4EF6-957B-4AC88C0D1186}"/>
    <cellStyle name="CelluleSousTotal 2 3" xfId="40817" xr:uid="{9D90AACE-542B-435B-8193-090F6B43D332}"/>
    <cellStyle name="CelluleSousTotal 3" xfId="26134" xr:uid="{9AF67C6A-CE0E-4E8D-8D1D-1BDAA486E7AA}"/>
    <cellStyle name="CelluleSousTotal 4" xfId="40816" xr:uid="{135DBDCE-704A-4C87-BD47-9CA995984AEA}"/>
    <cellStyle name="CelluleTotal" xfId="6630" xr:uid="{00000000-0005-0000-0000-0000F7120000}"/>
    <cellStyle name="CelluleTotal 2" xfId="6631" xr:uid="{00000000-0005-0000-0000-0000F8120000}"/>
    <cellStyle name="CelluleTotal 2 2" xfId="26137" xr:uid="{3E007091-E56E-4720-AAC9-8EBBACA758A3}"/>
    <cellStyle name="CelluleTotal 2 3" xfId="40819" xr:uid="{D884B328-6875-4DEE-B981-D10C2C904505}"/>
    <cellStyle name="CelluleTotal 3" xfId="26136" xr:uid="{0E0CC7CF-24E6-4F57-B64F-429FDC613D51}"/>
    <cellStyle name="CelluleTotal 4" xfId="40818" xr:uid="{4C4EB50C-E935-41B3-ADD9-6361C7A26A4F}"/>
    <cellStyle name="CelluleVide" xfId="6632" xr:uid="{00000000-0005-0000-0000-0000F9120000}"/>
    <cellStyle name="Check Cell 2" xfId="441" xr:uid="{00000000-0005-0000-0000-0000FA120000}"/>
    <cellStyle name="Check Cell 2 2" xfId="6633" xr:uid="{00000000-0005-0000-0000-0000FB120000}"/>
    <cellStyle name="Check Cell 3" xfId="442" xr:uid="{00000000-0005-0000-0000-0000FC120000}"/>
    <cellStyle name="Check Cell 4" xfId="443" xr:uid="{00000000-0005-0000-0000-0000FD120000}"/>
    <cellStyle name="Check Cell 5" xfId="6634" xr:uid="{00000000-0005-0000-0000-0000FE120000}"/>
    <cellStyle name="checkExposure" xfId="444" xr:uid="{00000000-0005-0000-0000-0000FF120000}"/>
    <cellStyle name="checkExposure 10" xfId="22989" xr:uid="{8EFBDE47-BA85-41EF-9241-C6C6B848C6C4}"/>
    <cellStyle name="checkExposure 11" xfId="35564" xr:uid="{A9937127-6C7B-4E98-8100-536BF4C3530B}"/>
    <cellStyle name="checkExposure 2" xfId="6635" xr:uid="{00000000-0005-0000-0000-000000130000}"/>
    <cellStyle name="checkExposure 2 2" xfId="6636" xr:uid="{00000000-0005-0000-0000-000001130000}"/>
    <cellStyle name="checkExposure 2 2 2" xfId="26139" xr:uid="{981807B5-78B4-4686-9AD9-6E2639B16B06}"/>
    <cellStyle name="checkExposure 2 2 3" xfId="40821" xr:uid="{81AE07A6-29CB-47A3-977E-A417888292BF}"/>
    <cellStyle name="checkExposure 2 3" xfId="26138" xr:uid="{C2DDD59B-0ECC-4F9C-9FE6-C38F3DD7CDA1}"/>
    <cellStyle name="checkExposure 2 4" xfId="40820" xr:uid="{B9D69016-3EE3-4E3A-A85B-ECE0B89FF564}"/>
    <cellStyle name="checkExposure 3" xfId="6637" xr:uid="{00000000-0005-0000-0000-000002130000}"/>
    <cellStyle name="checkExposure 3 2" xfId="6638" xr:uid="{00000000-0005-0000-0000-000003130000}"/>
    <cellStyle name="checkExposure 3 2 2" xfId="26141" xr:uid="{DD51C6ED-C5ED-4B76-84F5-A6574FDDA2F4}"/>
    <cellStyle name="checkExposure 3 2 3" xfId="40823" xr:uid="{736EE02A-9E06-4981-AE18-062044F437C7}"/>
    <cellStyle name="checkExposure 3 3" xfId="26140" xr:uid="{A266641B-0992-477C-A196-3CA1F2C45B61}"/>
    <cellStyle name="checkExposure 3 4" xfId="40822" xr:uid="{8F768E5B-ADE9-4C15-8747-C0DA0DC692D9}"/>
    <cellStyle name="checkExposure 4" xfId="6639" xr:uid="{00000000-0005-0000-0000-000004130000}"/>
    <cellStyle name="checkExposure 4 2" xfId="6640" xr:uid="{00000000-0005-0000-0000-000005130000}"/>
    <cellStyle name="checkExposure 4 2 2" xfId="26143" xr:uid="{90D8CE78-7F2E-4E86-BBD2-69D54A19CF57}"/>
    <cellStyle name="checkExposure 4 2 3" xfId="40825" xr:uid="{2C8533D8-DC5A-4015-84B2-61DCE5613874}"/>
    <cellStyle name="checkExposure 4 3" xfId="26142" xr:uid="{194C1391-5869-42DA-9269-0D070DF57591}"/>
    <cellStyle name="checkExposure 4 4" xfId="40824" xr:uid="{338DEFC6-E043-4110-B487-34FF259E4090}"/>
    <cellStyle name="checkExposure 5" xfId="6641" xr:uid="{00000000-0005-0000-0000-000006130000}"/>
    <cellStyle name="checkExposure 5 2" xfId="6642" xr:uid="{00000000-0005-0000-0000-000007130000}"/>
    <cellStyle name="checkExposure 5 2 2" xfId="26145" xr:uid="{705B4FF3-8402-4FAB-888C-9A053C2637EE}"/>
    <cellStyle name="checkExposure 5 2 3" xfId="40827" xr:uid="{654641EA-B189-4DD3-86C0-4C6C27AFA85E}"/>
    <cellStyle name="checkExposure 5 3" xfId="26144" xr:uid="{EB4C9BDA-B9FD-419D-A7C1-B41FAA5B0EE5}"/>
    <cellStyle name="checkExposure 5 4" xfId="40826" xr:uid="{AFA95407-AA68-4AC5-BA26-0634EAA96671}"/>
    <cellStyle name="checkExposure 6" xfId="6643" xr:uid="{00000000-0005-0000-0000-000008130000}"/>
    <cellStyle name="checkExposure 6 2" xfId="6644" xr:uid="{00000000-0005-0000-0000-000009130000}"/>
    <cellStyle name="checkExposure 6 2 2" xfId="26147" xr:uid="{6ACAB584-721F-4FFB-80E6-48981E55EB81}"/>
    <cellStyle name="checkExposure 6 2 3" xfId="40829" xr:uid="{FE7654FA-CED8-44DB-A571-1728E76CDB88}"/>
    <cellStyle name="checkExposure 6 3" xfId="26146" xr:uid="{EB4B9BD3-107B-4CBC-A8C4-6F5242A1CAAD}"/>
    <cellStyle name="checkExposure 6 4" xfId="40828" xr:uid="{772E6057-95BE-4B5B-9E04-F060E9100B82}"/>
    <cellStyle name="checkExposure 7" xfId="6645" xr:uid="{00000000-0005-0000-0000-00000A130000}"/>
    <cellStyle name="checkExposure 7 2" xfId="6646" xr:uid="{00000000-0005-0000-0000-00000B130000}"/>
    <cellStyle name="checkExposure 7 2 2" xfId="26149" xr:uid="{6B71887B-0BBC-4600-BD70-CA4E91CD0BCF}"/>
    <cellStyle name="checkExposure 7 2 3" xfId="40831" xr:uid="{B4ABA2FF-A3ED-4D7E-A1D3-F0F4B5330F9F}"/>
    <cellStyle name="checkExposure 7 3" xfId="26148" xr:uid="{3DC76733-7D4B-43AC-B9E3-CD54C4F44FBD}"/>
    <cellStyle name="checkExposure 7 4" xfId="40830" xr:uid="{87DB2FA4-E9DC-41B3-9047-C4ABC976E2F4}"/>
    <cellStyle name="checkExposure 8" xfId="6647" xr:uid="{00000000-0005-0000-0000-00000C130000}"/>
    <cellStyle name="checkExposure 8 2" xfId="6648" xr:uid="{00000000-0005-0000-0000-00000D130000}"/>
    <cellStyle name="checkExposure 8 2 2" xfId="26151" xr:uid="{1CB1F2A8-C2CB-4E61-B244-21CD9E74A6A8}"/>
    <cellStyle name="checkExposure 8 2 3" xfId="40833" xr:uid="{48A31237-6EC5-4859-8EC7-51017E7F59F0}"/>
    <cellStyle name="checkExposure 8 3" xfId="26150" xr:uid="{90082E2E-69F6-4915-A358-8416054EA075}"/>
    <cellStyle name="checkExposure 8 4" xfId="40832" xr:uid="{3F9CD2B8-A34F-42A4-A349-34B79A826E2C}"/>
    <cellStyle name="checkExposure 9" xfId="6649" xr:uid="{00000000-0005-0000-0000-00000E130000}"/>
    <cellStyle name="checkExposure 9 2" xfId="26152" xr:uid="{F00344B7-9B17-4F0A-8DBA-49761DDA89DF}"/>
    <cellStyle name="checkExposure 9 3" xfId="40834" xr:uid="{14E28449-C888-493C-B595-DA253449A88A}"/>
    <cellStyle name="Cím" xfId="445" xr:uid="{00000000-0005-0000-0000-00000F130000}"/>
    <cellStyle name="Cím 2" xfId="446" xr:uid="{00000000-0005-0000-0000-000010130000}"/>
    <cellStyle name="Cím 2 2" xfId="6650" xr:uid="{00000000-0005-0000-0000-000011130000}"/>
    <cellStyle name="Cím 3" xfId="447" xr:uid="{00000000-0005-0000-0000-000012130000}"/>
    <cellStyle name="Cím 3 2" xfId="6651" xr:uid="{00000000-0005-0000-0000-000013130000}"/>
    <cellStyle name="Cím 4" xfId="6652" xr:uid="{00000000-0005-0000-0000-000014130000}"/>
    <cellStyle name="Cím 4 2" xfId="6653" xr:uid="{00000000-0005-0000-0000-000015130000}"/>
    <cellStyle name="cim1" xfId="448" xr:uid="{00000000-0005-0000-0000-000016130000}"/>
    <cellStyle name="Címsor 1" xfId="449" xr:uid="{00000000-0005-0000-0000-000017130000}"/>
    <cellStyle name="Címsor 1 2" xfId="450" xr:uid="{00000000-0005-0000-0000-000018130000}"/>
    <cellStyle name="Címsor 1 2 2" xfId="451" xr:uid="{00000000-0005-0000-0000-000019130000}"/>
    <cellStyle name="Címsor 1 2 3" xfId="452" xr:uid="{00000000-0005-0000-0000-00001A130000}"/>
    <cellStyle name="Címsor 1 2 4" xfId="6654" xr:uid="{00000000-0005-0000-0000-00001B130000}"/>
    <cellStyle name="Címsor 1 2 5" xfId="6655" xr:uid="{00000000-0005-0000-0000-00001C130000}"/>
    <cellStyle name="Címsor 1 2 6" xfId="22605" xr:uid="{CA23E2AE-A21E-4DA7-ABD4-C861A1240807}"/>
    <cellStyle name="Címsor 1 3" xfId="453" xr:uid="{00000000-0005-0000-0000-00001D130000}"/>
    <cellStyle name="Címsor 1 3 2" xfId="6656" xr:uid="{00000000-0005-0000-0000-00001E130000}"/>
    <cellStyle name="Címsor 1 3 3" xfId="6657" xr:uid="{00000000-0005-0000-0000-00001F130000}"/>
    <cellStyle name="Címsor 1 3 4" xfId="22606" xr:uid="{CE070348-D897-46C6-9487-9F0E800E783D}"/>
    <cellStyle name="Címsor 1 4" xfId="6658" xr:uid="{00000000-0005-0000-0000-000020130000}"/>
    <cellStyle name="Címsor 1 4 2" xfId="6659" xr:uid="{00000000-0005-0000-0000-000021130000}"/>
    <cellStyle name="Címsor 1 5" xfId="6660" xr:uid="{00000000-0005-0000-0000-000022130000}"/>
    <cellStyle name="Címsor 1 6" xfId="6661" xr:uid="{00000000-0005-0000-0000-000023130000}"/>
    <cellStyle name="Címsor 1 7" xfId="6662" xr:uid="{00000000-0005-0000-0000-000024130000}"/>
    <cellStyle name="Címsor 1 8" xfId="6663" xr:uid="{00000000-0005-0000-0000-000025130000}"/>
    <cellStyle name="Címsor 2" xfId="454" xr:uid="{00000000-0005-0000-0000-000026130000}"/>
    <cellStyle name="Címsor 2 2" xfId="455" xr:uid="{00000000-0005-0000-0000-000027130000}"/>
    <cellStyle name="Címsor 2 2 2" xfId="456" xr:uid="{00000000-0005-0000-0000-000028130000}"/>
    <cellStyle name="Címsor 2 2 3" xfId="457" xr:uid="{00000000-0005-0000-0000-000029130000}"/>
    <cellStyle name="Címsor 2 2 4" xfId="6664" xr:uid="{00000000-0005-0000-0000-00002A130000}"/>
    <cellStyle name="Címsor 2 2 5" xfId="6665" xr:uid="{00000000-0005-0000-0000-00002B130000}"/>
    <cellStyle name="Címsor 2 2 6" xfId="22607" xr:uid="{E1AD0CB5-AC42-4255-91A8-0CB5F203BC65}"/>
    <cellStyle name="Címsor 2 3" xfId="458" xr:uid="{00000000-0005-0000-0000-00002C130000}"/>
    <cellStyle name="Címsor 2 3 2" xfId="6666" xr:uid="{00000000-0005-0000-0000-00002D130000}"/>
    <cellStyle name="Címsor 2 3 3" xfId="6667" xr:uid="{00000000-0005-0000-0000-00002E130000}"/>
    <cellStyle name="Címsor 2 3 4" xfId="22608" xr:uid="{1F31E1B4-0BC5-4547-B921-BE4C4AEDE7E5}"/>
    <cellStyle name="Címsor 2 4" xfId="6668" xr:uid="{00000000-0005-0000-0000-00002F130000}"/>
    <cellStyle name="Címsor 2 4 2" xfId="6669" xr:uid="{00000000-0005-0000-0000-000030130000}"/>
    <cellStyle name="Címsor 2 5" xfId="6670" xr:uid="{00000000-0005-0000-0000-000031130000}"/>
    <cellStyle name="Címsor 2 6" xfId="6671" xr:uid="{00000000-0005-0000-0000-000032130000}"/>
    <cellStyle name="Címsor 2 7" xfId="6672" xr:uid="{00000000-0005-0000-0000-000033130000}"/>
    <cellStyle name="Címsor 2 8" xfId="6673" xr:uid="{00000000-0005-0000-0000-000034130000}"/>
    <cellStyle name="Címsor 3" xfId="459" xr:uid="{00000000-0005-0000-0000-000035130000}"/>
    <cellStyle name="Címsor 3 2" xfId="460" xr:uid="{00000000-0005-0000-0000-000036130000}"/>
    <cellStyle name="Címsor 3 2 10" xfId="6674" xr:uid="{00000000-0005-0000-0000-000037130000}"/>
    <cellStyle name="Címsor 3 2 11" xfId="6675" xr:uid="{00000000-0005-0000-0000-000038130000}"/>
    <cellStyle name="Címsor 3 2 12" xfId="6676" xr:uid="{00000000-0005-0000-0000-000039130000}"/>
    <cellStyle name="Címsor 3 2 13" xfId="6677" xr:uid="{00000000-0005-0000-0000-00003A130000}"/>
    <cellStyle name="Címsor 3 2 14" xfId="6678" xr:uid="{00000000-0005-0000-0000-00003B130000}"/>
    <cellStyle name="Címsor 3 2 15" xfId="22609" xr:uid="{155D51DD-72C3-4D9C-89E3-AA568CE49D56}"/>
    <cellStyle name="Címsor 3 2 2" xfId="461" xr:uid="{00000000-0005-0000-0000-00003C130000}"/>
    <cellStyle name="Címsor 3 2 3" xfId="462" xr:uid="{00000000-0005-0000-0000-00003D130000}"/>
    <cellStyle name="Címsor 3 2 4" xfId="6679" xr:uid="{00000000-0005-0000-0000-00003E130000}"/>
    <cellStyle name="Címsor 3 2 5" xfId="6680" xr:uid="{00000000-0005-0000-0000-00003F130000}"/>
    <cellStyle name="Címsor 3 2 6" xfId="6681" xr:uid="{00000000-0005-0000-0000-000040130000}"/>
    <cellStyle name="Címsor 3 2 7" xfId="6682" xr:uid="{00000000-0005-0000-0000-000041130000}"/>
    <cellStyle name="Címsor 3 2 8" xfId="6683" xr:uid="{00000000-0005-0000-0000-000042130000}"/>
    <cellStyle name="Címsor 3 2 9" xfId="6684" xr:uid="{00000000-0005-0000-0000-000043130000}"/>
    <cellStyle name="Címsor 3 3" xfId="463" xr:uid="{00000000-0005-0000-0000-000044130000}"/>
    <cellStyle name="Címsor 3 3 10" xfId="6685" xr:uid="{00000000-0005-0000-0000-000045130000}"/>
    <cellStyle name="Címsor 3 3 11" xfId="6686" xr:uid="{00000000-0005-0000-0000-000046130000}"/>
    <cellStyle name="Címsor 3 3 12" xfId="6687" xr:uid="{00000000-0005-0000-0000-000047130000}"/>
    <cellStyle name="Címsor 3 3 13" xfId="22610" xr:uid="{E1AE7FBF-A555-4E1D-A7BB-713ECF980F2D}"/>
    <cellStyle name="Címsor 3 3 2" xfId="6688" xr:uid="{00000000-0005-0000-0000-000048130000}"/>
    <cellStyle name="Címsor 3 3 3" xfId="6689" xr:uid="{00000000-0005-0000-0000-000049130000}"/>
    <cellStyle name="Címsor 3 3 4" xfId="6690" xr:uid="{00000000-0005-0000-0000-00004A130000}"/>
    <cellStyle name="Címsor 3 3 5" xfId="6691" xr:uid="{00000000-0005-0000-0000-00004B130000}"/>
    <cellStyle name="Címsor 3 3 6" xfId="6692" xr:uid="{00000000-0005-0000-0000-00004C130000}"/>
    <cellStyle name="Címsor 3 3 7" xfId="6693" xr:uid="{00000000-0005-0000-0000-00004D130000}"/>
    <cellStyle name="Címsor 3 3 8" xfId="6694" xr:uid="{00000000-0005-0000-0000-00004E130000}"/>
    <cellStyle name="Címsor 3 3 9" xfId="6695" xr:uid="{00000000-0005-0000-0000-00004F130000}"/>
    <cellStyle name="Címsor 3 4" xfId="464" xr:uid="{00000000-0005-0000-0000-000050130000}"/>
    <cellStyle name="Címsor 3 4 2" xfId="6696" xr:uid="{00000000-0005-0000-0000-000051130000}"/>
    <cellStyle name="Címsor 3 5" xfId="6697" xr:uid="{00000000-0005-0000-0000-000052130000}"/>
    <cellStyle name="Címsor 3 6" xfId="6698" xr:uid="{00000000-0005-0000-0000-000053130000}"/>
    <cellStyle name="Címsor 3 7" xfId="6699" xr:uid="{00000000-0005-0000-0000-000054130000}"/>
    <cellStyle name="Címsor 3 8" xfId="6700" xr:uid="{00000000-0005-0000-0000-000055130000}"/>
    <cellStyle name="Címsor 3 9" xfId="6701" xr:uid="{00000000-0005-0000-0000-000056130000}"/>
    <cellStyle name="Címsor 4" xfId="465" xr:uid="{00000000-0005-0000-0000-000057130000}"/>
    <cellStyle name="Címsor 4 2" xfId="466" xr:uid="{00000000-0005-0000-0000-000058130000}"/>
    <cellStyle name="Címsor 4 2 2" xfId="467" xr:uid="{00000000-0005-0000-0000-000059130000}"/>
    <cellStyle name="Címsor 4 2 3" xfId="468" xr:uid="{00000000-0005-0000-0000-00005A130000}"/>
    <cellStyle name="Címsor 4 2 4" xfId="6702" xr:uid="{00000000-0005-0000-0000-00005B130000}"/>
    <cellStyle name="Címsor 4 2 5" xfId="6703" xr:uid="{00000000-0005-0000-0000-00005C130000}"/>
    <cellStyle name="Címsor 4 2 6" xfId="22611" xr:uid="{A02FFDC9-86CD-4953-9F0C-C473E460A391}"/>
    <cellStyle name="Címsor 4 3" xfId="469" xr:uid="{00000000-0005-0000-0000-00005D130000}"/>
    <cellStyle name="Címsor 4 3 2" xfId="6704" xr:uid="{00000000-0005-0000-0000-00005E130000}"/>
    <cellStyle name="Címsor 4 3 3" xfId="6705" xr:uid="{00000000-0005-0000-0000-00005F130000}"/>
    <cellStyle name="Címsor 4 3 4" xfId="22612" xr:uid="{CC6EB500-DF75-4CBA-8612-9FC44A7B0F2C}"/>
    <cellStyle name="Címsor 4 4" xfId="6706" xr:uid="{00000000-0005-0000-0000-000060130000}"/>
    <cellStyle name="Címsor 4 4 2" xfId="6707" xr:uid="{00000000-0005-0000-0000-000061130000}"/>
    <cellStyle name="Címsor 4 5" xfId="6708" xr:uid="{00000000-0005-0000-0000-000062130000}"/>
    <cellStyle name="Címsor 4 6" xfId="6709" xr:uid="{00000000-0005-0000-0000-000063130000}"/>
    <cellStyle name="Címsor 4 7" xfId="6710" xr:uid="{00000000-0005-0000-0000-000064130000}"/>
    <cellStyle name="Címsor 4 8" xfId="6711" xr:uid="{00000000-0005-0000-0000-000065130000}"/>
    <cellStyle name="CodeLigne" xfId="6712" xr:uid="{00000000-0005-0000-0000-000066130000}"/>
    <cellStyle name="Column Header" xfId="470" xr:uid="{00000000-0005-0000-0000-000067130000}"/>
    <cellStyle name="Column Header 10" xfId="6713" xr:uid="{00000000-0005-0000-0000-000068130000}"/>
    <cellStyle name="Column Header 10 2" xfId="6714" xr:uid="{00000000-0005-0000-0000-000069130000}"/>
    <cellStyle name="Column Header 10 2 2" xfId="6715" xr:uid="{00000000-0005-0000-0000-00006A130000}"/>
    <cellStyle name="Column Header 10 2 2 2" xfId="26155" xr:uid="{AB1BE54F-4757-4F7B-A05A-5B86CD1368A5}"/>
    <cellStyle name="Column Header 10 2 3" xfId="26154" xr:uid="{C813BE10-5452-453D-800A-44A49BE953AD}"/>
    <cellStyle name="Column Header 10 3" xfId="6716" xr:uid="{00000000-0005-0000-0000-00006B130000}"/>
    <cellStyle name="Column Header 10 3 2" xfId="26156" xr:uid="{875F01E3-9351-4E06-A084-C982BF8722D4}"/>
    <cellStyle name="Column Header 10 4" xfId="26153" xr:uid="{79C8DC37-6C2E-4364-965D-4C57748FF4F1}"/>
    <cellStyle name="Column Header 11" xfId="6717" xr:uid="{00000000-0005-0000-0000-00006C130000}"/>
    <cellStyle name="Column Header 11 2" xfId="6718" xr:uid="{00000000-0005-0000-0000-00006D130000}"/>
    <cellStyle name="Column Header 11 2 2" xfId="6719" xr:uid="{00000000-0005-0000-0000-00006E130000}"/>
    <cellStyle name="Column Header 11 2 2 2" xfId="26159" xr:uid="{AA48CADD-F56D-4852-BC79-BACCA0281C96}"/>
    <cellStyle name="Column Header 11 2 3" xfId="26158" xr:uid="{85ECAF9E-F218-40B3-9470-11F681C9FFD7}"/>
    <cellStyle name="Column Header 11 3" xfId="6720" xr:uid="{00000000-0005-0000-0000-00006F130000}"/>
    <cellStyle name="Column Header 11 3 2" xfId="26160" xr:uid="{3407C374-AD7F-4EBA-893C-58925A4E0351}"/>
    <cellStyle name="Column Header 11 4" xfId="26157" xr:uid="{699D866E-D91A-4A2F-9737-26BEB5E72A02}"/>
    <cellStyle name="Column Header 12" xfId="6721" xr:uid="{00000000-0005-0000-0000-000070130000}"/>
    <cellStyle name="Column Header 12 2" xfId="6722" xr:uid="{00000000-0005-0000-0000-000071130000}"/>
    <cellStyle name="Column Header 12 2 2" xfId="6723" xr:uid="{00000000-0005-0000-0000-000072130000}"/>
    <cellStyle name="Column Header 12 2 2 2" xfId="26163" xr:uid="{44C8AFF7-A2E7-4401-ADC5-452B541BEF35}"/>
    <cellStyle name="Column Header 12 2 3" xfId="26162" xr:uid="{99FFF7A6-0022-4859-9CF5-E4B1D039F40A}"/>
    <cellStyle name="Column Header 12 3" xfId="6724" xr:uid="{00000000-0005-0000-0000-000073130000}"/>
    <cellStyle name="Column Header 12 3 2" xfId="26164" xr:uid="{F972052B-9EA1-424D-A5CC-ACDA7F0DB2F5}"/>
    <cellStyle name="Column Header 12 4" xfId="26161" xr:uid="{8F1B2512-A9F4-453A-BD48-DE29D2AA1035}"/>
    <cellStyle name="Column Header 13" xfId="6725" xr:uid="{00000000-0005-0000-0000-000074130000}"/>
    <cellStyle name="Column Header 13 2" xfId="6726" xr:uid="{00000000-0005-0000-0000-000075130000}"/>
    <cellStyle name="Column Header 13 2 2" xfId="26166" xr:uid="{2B070159-5028-4403-9934-08AD4E6F413A}"/>
    <cellStyle name="Column Header 13 3" xfId="26165" xr:uid="{E6156A7F-D19B-461A-BE83-0AA9C0A9487C}"/>
    <cellStyle name="Column Header 14" xfId="6727" xr:uid="{00000000-0005-0000-0000-000076130000}"/>
    <cellStyle name="Column Header 14 2" xfId="26167" xr:uid="{C7AA1542-6B90-4F4F-9335-4268BBC5D337}"/>
    <cellStyle name="Column Header 15" xfId="6728" xr:uid="{00000000-0005-0000-0000-000077130000}"/>
    <cellStyle name="Column Header 15 2" xfId="26168" xr:uid="{BECDF655-9F12-4998-9558-8E2955B0049B}"/>
    <cellStyle name="Column Header 16" xfId="22990" xr:uid="{0C14AD5F-DD34-4C95-8585-AC18957CB0CC}"/>
    <cellStyle name="Column Header 2" xfId="471" xr:uid="{00000000-0005-0000-0000-000078130000}"/>
    <cellStyle name="Column Header 2 10" xfId="6729" xr:uid="{00000000-0005-0000-0000-000079130000}"/>
    <cellStyle name="Column Header 2 10 2" xfId="6730" xr:uid="{00000000-0005-0000-0000-00007A130000}"/>
    <cellStyle name="Column Header 2 10 2 2" xfId="26170" xr:uid="{1B06BDF2-413C-4E75-95E7-0F81043F926D}"/>
    <cellStyle name="Column Header 2 10 3" xfId="26169" xr:uid="{DBB1A45F-4E11-42FE-883D-294389A13A27}"/>
    <cellStyle name="Column Header 2 11" xfId="6731" xr:uid="{00000000-0005-0000-0000-00007B130000}"/>
    <cellStyle name="Column Header 2 11 2" xfId="26171" xr:uid="{89C61346-E026-4424-9398-DC37CDE0F54F}"/>
    <cellStyle name="Column Header 2 12" xfId="6732" xr:uid="{00000000-0005-0000-0000-00007C130000}"/>
    <cellStyle name="Column Header 2 12 2" xfId="26172" xr:uid="{884C2397-3FA8-4E61-A742-E000AC7C6E36}"/>
    <cellStyle name="Column Header 2 13" xfId="22991" xr:uid="{43D6ED28-38E7-416C-9828-328B8CBE7642}"/>
    <cellStyle name="Column Header 2 2" xfId="6733" xr:uid="{00000000-0005-0000-0000-00007D130000}"/>
    <cellStyle name="Column Header 2 2 2" xfId="6734" xr:uid="{00000000-0005-0000-0000-00007E130000}"/>
    <cellStyle name="Column Header 2 2 2 2" xfId="6735" xr:uid="{00000000-0005-0000-0000-00007F130000}"/>
    <cellStyle name="Column Header 2 2 2 2 2" xfId="26175" xr:uid="{07776D7E-2C02-4895-8097-FBAE9FCE809E}"/>
    <cellStyle name="Column Header 2 2 2 3" xfId="26174" xr:uid="{E38330C5-3DD5-49B5-87A0-CD321F9A6721}"/>
    <cellStyle name="Column Header 2 2 3" xfId="6736" xr:uid="{00000000-0005-0000-0000-000080130000}"/>
    <cellStyle name="Column Header 2 2 3 2" xfId="26176" xr:uid="{7C67B01B-8527-4C5A-BAC4-5424DE9657BE}"/>
    <cellStyle name="Column Header 2 2 4" xfId="26173" xr:uid="{5A8DC08C-2543-4729-9030-68CDAA0CFCC1}"/>
    <cellStyle name="Column Header 2 3" xfId="6737" xr:uid="{00000000-0005-0000-0000-000081130000}"/>
    <cellStyle name="Column Header 2 3 2" xfId="6738" xr:uid="{00000000-0005-0000-0000-000082130000}"/>
    <cellStyle name="Column Header 2 3 2 2" xfId="6739" xr:uid="{00000000-0005-0000-0000-000083130000}"/>
    <cellStyle name="Column Header 2 3 2 2 2" xfId="26179" xr:uid="{4953A4F5-4DA0-4D16-BA56-749427629C6C}"/>
    <cellStyle name="Column Header 2 3 2 3" xfId="26178" xr:uid="{96B6705A-4488-4188-9B9B-BB9B6CA4E98C}"/>
    <cellStyle name="Column Header 2 3 3" xfId="6740" xr:uid="{00000000-0005-0000-0000-000084130000}"/>
    <cellStyle name="Column Header 2 3 3 2" xfId="26180" xr:uid="{310B0BB7-9C7B-4400-81BF-581C20BB22CE}"/>
    <cellStyle name="Column Header 2 3 4" xfId="26177" xr:uid="{12784A66-A3F1-44E5-8DD2-473C5961BC15}"/>
    <cellStyle name="Column Header 2 4" xfId="6741" xr:uid="{00000000-0005-0000-0000-000085130000}"/>
    <cellStyle name="Column Header 2 4 2" xfId="6742" xr:uid="{00000000-0005-0000-0000-000086130000}"/>
    <cellStyle name="Column Header 2 4 2 2" xfId="6743" xr:uid="{00000000-0005-0000-0000-000087130000}"/>
    <cellStyle name="Column Header 2 4 2 2 2" xfId="26183" xr:uid="{B2E8FE90-0F0A-40B1-8DAE-6EA3BA788AF6}"/>
    <cellStyle name="Column Header 2 4 2 3" xfId="26182" xr:uid="{DABB8FF0-8FFF-404D-A143-2C2AADEB76C4}"/>
    <cellStyle name="Column Header 2 4 3" xfId="6744" xr:uid="{00000000-0005-0000-0000-000088130000}"/>
    <cellStyle name="Column Header 2 4 3 2" xfId="26184" xr:uid="{C1718C16-D51E-4185-AB5A-1A908FA17001}"/>
    <cellStyle name="Column Header 2 4 4" xfId="26181" xr:uid="{3718C8A2-DC85-4FC8-98B9-C5C214047658}"/>
    <cellStyle name="Column Header 2 5" xfId="6745" xr:uid="{00000000-0005-0000-0000-000089130000}"/>
    <cellStyle name="Column Header 2 5 2" xfId="6746" xr:uid="{00000000-0005-0000-0000-00008A130000}"/>
    <cellStyle name="Column Header 2 5 2 2" xfId="6747" xr:uid="{00000000-0005-0000-0000-00008B130000}"/>
    <cellStyle name="Column Header 2 5 2 2 2" xfId="26187" xr:uid="{42298F1B-6F74-4868-8495-0C883285B776}"/>
    <cellStyle name="Column Header 2 5 2 3" xfId="26186" xr:uid="{2CCC005C-DA74-4FBC-863A-8500E19CFDB1}"/>
    <cellStyle name="Column Header 2 5 3" xfId="6748" xr:uid="{00000000-0005-0000-0000-00008C130000}"/>
    <cellStyle name="Column Header 2 5 3 2" xfId="26188" xr:uid="{E42CA15C-7141-4248-B958-09488F8834DA}"/>
    <cellStyle name="Column Header 2 5 4" xfId="26185" xr:uid="{F8CCAE66-B3CE-49DF-8D10-A52B230CCA23}"/>
    <cellStyle name="Column Header 2 6" xfId="6749" xr:uid="{00000000-0005-0000-0000-00008D130000}"/>
    <cellStyle name="Column Header 2 6 2" xfId="6750" xr:uid="{00000000-0005-0000-0000-00008E130000}"/>
    <cellStyle name="Column Header 2 6 2 2" xfId="6751" xr:uid="{00000000-0005-0000-0000-00008F130000}"/>
    <cellStyle name="Column Header 2 6 2 2 2" xfId="26191" xr:uid="{354C6B2F-7091-4AD6-9C97-A101AC13C97F}"/>
    <cellStyle name="Column Header 2 6 2 3" xfId="26190" xr:uid="{29DEB9F7-3F01-4916-9A3E-FE5AC771E555}"/>
    <cellStyle name="Column Header 2 6 3" xfId="6752" xr:uid="{00000000-0005-0000-0000-000090130000}"/>
    <cellStyle name="Column Header 2 6 3 2" xfId="26192" xr:uid="{1F75BEB1-4F67-48A8-BF1D-2E51196226D1}"/>
    <cellStyle name="Column Header 2 6 4" xfId="26189" xr:uid="{8E19FF39-2E28-492B-8BFA-DED678B7C839}"/>
    <cellStyle name="Column Header 2 7" xfId="6753" xr:uid="{00000000-0005-0000-0000-000091130000}"/>
    <cellStyle name="Column Header 2 7 2" xfId="6754" xr:uid="{00000000-0005-0000-0000-000092130000}"/>
    <cellStyle name="Column Header 2 7 2 2" xfId="6755" xr:uid="{00000000-0005-0000-0000-000093130000}"/>
    <cellStyle name="Column Header 2 7 2 2 2" xfId="26195" xr:uid="{CB398336-6DA0-442B-BDA2-0586378678B8}"/>
    <cellStyle name="Column Header 2 7 2 3" xfId="26194" xr:uid="{1A003CB0-99F2-4BB3-86DB-A47C36EECAE9}"/>
    <cellStyle name="Column Header 2 7 3" xfId="6756" xr:uid="{00000000-0005-0000-0000-000094130000}"/>
    <cellStyle name="Column Header 2 7 3 2" xfId="26196" xr:uid="{028AB062-5576-4244-81F8-D3CF5FCD2FB6}"/>
    <cellStyle name="Column Header 2 7 4" xfId="26193" xr:uid="{0A7F058C-AC9D-45AD-96CA-268508278737}"/>
    <cellStyle name="Column Header 2 8" xfId="6757" xr:uid="{00000000-0005-0000-0000-000095130000}"/>
    <cellStyle name="Column Header 2 8 2" xfId="6758" xr:uid="{00000000-0005-0000-0000-000096130000}"/>
    <cellStyle name="Column Header 2 8 2 2" xfId="6759" xr:uid="{00000000-0005-0000-0000-000097130000}"/>
    <cellStyle name="Column Header 2 8 2 2 2" xfId="26199" xr:uid="{5EF08F57-9B56-411F-A788-9536E4C3CB19}"/>
    <cellStyle name="Column Header 2 8 2 3" xfId="26198" xr:uid="{CC7D764A-793F-4221-B79E-0FAC98C8A6A0}"/>
    <cellStyle name="Column Header 2 8 3" xfId="6760" xr:uid="{00000000-0005-0000-0000-000098130000}"/>
    <cellStyle name="Column Header 2 8 3 2" xfId="26200" xr:uid="{5E11CF48-C07F-447C-B86B-A6CA46C611F8}"/>
    <cellStyle name="Column Header 2 8 4" xfId="26197" xr:uid="{894AC5C3-F31B-4A1F-8E35-439ECC3D8465}"/>
    <cellStyle name="Column Header 2 9" xfId="6761" xr:uid="{00000000-0005-0000-0000-000099130000}"/>
    <cellStyle name="Column Header 2 9 2" xfId="6762" xr:uid="{00000000-0005-0000-0000-00009A130000}"/>
    <cellStyle name="Column Header 2 9 2 2" xfId="6763" xr:uid="{00000000-0005-0000-0000-00009B130000}"/>
    <cellStyle name="Column Header 2 9 2 2 2" xfId="26203" xr:uid="{6F4D44F1-A18B-41B3-BA89-42D39156B081}"/>
    <cellStyle name="Column Header 2 9 2 3" xfId="26202" xr:uid="{7DEE5684-2AA0-4930-A4AA-0942837D1B68}"/>
    <cellStyle name="Column Header 2 9 3" xfId="6764" xr:uid="{00000000-0005-0000-0000-00009C130000}"/>
    <cellStyle name="Column Header 2 9 3 2" xfId="26204" xr:uid="{B4B06F42-ABBE-4E3B-91F7-34534CA1AA87}"/>
    <cellStyle name="Column Header 2 9 4" xfId="26201" xr:uid="{C757DC60-9166-4F91-978D-FC4FF5CF1F4E}"/>
    <cellStyle name="Column Header 3" xfId="472" xr:uid="{00000000-0005-0000-0000-00009D130000}"/>
    <cellStyle name="Column Header 3 10" xfId="6765" xr:uid="{00000000-0005-0000-0000-00009E130000}"/>
    <cellStyle name="Column Header 3 10 2" xfId="6766" xr:uid="{00000000-0005-0000-0000-00009F130000}"/>
    <cellStyle name="Column Header 3 10 2 2" xfId="26206" xr:uid="{BF89B513-2AB4-4D43-AD78-FAEDC71A80DB}"/>
    <cellStyle name="Column Header 3 10 3" xfId="26205" xr:uid="{D2CC9AA0-60D8-4104-9BAA-D9C2523D3C7B}"/>
    <cellStyle name="Column Header 3 11" xfId="6767" xr:uid="{00000000-0005-0000-0000-0000A0130000}"/>
    <cellStyle name="Column Header 3 11 2" xfId="26207" xr:uid="{C3F18BF2-16B1-4835-BA4D-C0C4A4E81766}"/>
    <cellStyle name="Column Header 3 12" xfId="22992" xr:uid="{DBCC7506-530D-48DD-BF62-07263E88033E}"/>
    <cellStyle name="Column Header 3 2" xfId="6768" xr:uid="{00000000-0005-0000-0000-0000A1130000}"/>
    <cellStyle name="Column Header 3 2 2" xfId="6769" xr:uid="{00000000-0005-0000-0000-0000A2130000}"/>
    <cellStyle name="Column Header 3 2 2 2" xfId="6770" xr:uid="{00000000-0005-0000-0000-0000A3130000}"/>
    <cellStyle name="Column Header 3 2 2 2 2" xfId="26210" xr:uid="{F192FBFA-1398-4DE6-9CC1-FAAC12ADB514}"/>
    <cellStyle name="Column Header 3 2 2 3" xfId="26209" xr:uid="{E161AF58-F15F-4CEB-B80D-A8AB4A0B5E18}"/>
    <cellStyle name="Column Header 3 2 3" xfId="6771" xr:uid="{00000000-0005-0000-0000-0000A4130000}"/>
    <cellStyle name="Column Header 3 2 3 2" xfId="26211" xr:uid="{E56E62DF-9906-4FAA-B17C-03AEFF0A441E}"/>
    <cellStyle name="Column Header 3 2 4" xfId="26208" xr:uid="{529F1DBF-3CC0-4DD6-B75B-619286360E76}"/>
    <cellStyle name="Column Header 3 3" xfId="6772" xr:uid="{00000000-0005-0000-0000-0000A5130000}"/>
    <cellStyle name="Column Header 3 3 2" xfId="6773" xr:uid="{00000000-0005-0000-0000-0000A6130000}"/>
    <cellStyle name="Column Header 3 3 2 2" xfId="6774" xr:uid="{00000000-0005-0000-0000-0000A7130000}"/>
    <cellStyle name="Column Header 3 3 2 2 2" xfId="26214" xr:uid="{A7A5418B-07FE-4397-A28F-351E72057F4B}"/>
    <cellStyle name="Column Header 3 3 2 3" xfId="26213" xr:uid="{2D983429-32CB-4488-9E70-D941AD0E9047}"/>
    <cellStyle name="Column Header 3 3 3" xfId="6775" xr:uid="{00000000-0005-0000-0000-0000A8130000}"/>
    <cellStyle name="Column Header 3 3 3 2" xfId="26215" xr:uid="{A40E4B6B-A312-480F-941C-EF105C3CF82A}"/>
    <cellStyle name="Column Header 3 3 4" xfId="26212" xr:uid="{7DF44753-0506-4937-BBE6-23468F3D8C4A}"/>
    <cellStyle name="Column Header 3 4" xfId="6776" xr:uid="{00000000-0005-0000-0000-0000A9130000}"/>
    <cellStyle name="Column Header 3 4 2" xfId="6777" xr:uid="{00000000-0005-0000-0000-0000AA130000}"/>
    <cellStyle name="Column Header 3 4 2 2" xfId="6778" xr:uid="{00000000-0005-0000-0000-0000AB130000}"/>
    <cellStyle name="Column Header 3 4 2 2 2" xfId="26218" xr:uid="{AB3B19F3-F8BE-4EDC-AB2F-ADF017B74798}"/>
    <cellStyle name="Column Header 3 4 2 3" xfId="26217" xr:uid="{211CBB36-73BB-4D4B-BE33-9F6319D3ECA3}"/>
    <cellStyle name="Column Header 3 4 3" xfId="6779" xr:uid="{00000000-0005-0000-0000-0000AC130000}"/>
    <cellStyle name="Column Header 3 4 3 2" xfId="26219" xr:uid="{05341A23-420E-4212-A55D-23B0570BB124}"/>
    <cellStyle name="Column Header 3 4 4" xfId="26216" xr:uid="{AD1A1DBC-F665-417B-A7B7-40A085089BB0}"/>
    <cellStyle name="Column Header 3 5" xfId="6780" xr:uid="{00000000-0005-0000-0000-0000AD130000}"/>
    <cellStyle name="Column Header 3 5 2" xfId="6781" xr:uid="{00000000-0005-0000-0000-0000AE130000}"/>
    <cellStyle name="Column Header 3 5 2 2" xfId="6782" xr:uid="{00000000-0005-0000-0000-0000AF130000}"/>
    <cellStyle name="Column Header 3 5 2 2 2" xfId="26222" xr:uid="{F7646F4B-C685-4C11-882A-2C5A5F904447}"/>
    <cellStyle name="Column Header 3 5 2 3" xfId="26221" xr:uid="{7F4732AF-533F-4376-BBF7-7AAAF3C7B7F0}"/>
    <cellStyle name="Column Header 3 5 3" xfId="6783" xr:uid="{00000000-0005-0000-0000-0000B0130000}"/>
    <cellStyle name="Column Header 3 5 3 2" xfId="26223" xr:uid="{166CE21D-82E7-411B-829D-A37E9559DCDA}"/>
    <cellStyle name="Column Header 3 5 4" xfId="26220" xr:uid="{4E22ABA1-2FAB-4830-8333-EE0AB3421EB1}"/>
    <cellStyle name="Column Header 3 6" xfId="6784" xr:uid="{00000000-0005-0000-0000-0000B1130000}"/>
    <cellStyle name="Column Header 3 6 2" xfId="6785" xr:uid="{00000000-0005-0000-0000-0000B2130000}"/>
    <cellStyle name="Column Header 3 6 2 2" xfId="6786" xr:uid="{00000000-0005-0000-0000-0000B3130000}"/>
    <cellStyle name="Column Header 3 6 2 2 2" xfId="26226" xr:uid="{EEAB531E-E3EC-4EC2-9F25-E0FC882B9254}"/>
    <cellStyle name="Column Header 3 6 2 3" xfId="26225" xr:uid="{E284C85F-A38F-4190-92EA-6BB647C13D33}"/>
    <cellStyle name="Column Header 3 6 3" xfId="6787" xr:uid="{00000000-0005-0000-0000-0000B4130000}"/>
    <cellStyle name="Column Header 3 6 3 2" xfId="26227" xr:uid="{7BB1C631-D1BC-4382-93F6-F2C2705B8B1A}"/>
    <cellStyle name="Column Header 3 6 4" xfId="26224" xr:uid="{C21DD2A3-55B9-4D74-8353-2D6CBBC8FF53}"/>
    <cellStyle name="Column Header 3 7" xfId="6788" xr:uid="{00000000-0005-0000-0000-0000B5130000}"/>
    <cellStyle name="Column Header 3 7 2" xfId="6789" xr:uid="{00000000-0005-0000-0000-0000B6130000}"/>
    <cellStyle name="Column Header 3 7 2 2" xfId="6790" xr:uid="{00000000-0005-0000-0000-0000B7130000}"/>
    <cellStyle name="Column Header 3 7 2 2 2" xfId="26230" xr:uid="{096C9CCF-37CB-4AA2-AD70-C4CF501054C3}"/>
    <cellStyle name="Column Header 3 7 2 3" xfId="26229" xr:uid="{E74A30A9-D025-4EDF-822E-988334D921F6}"/>
    <cellStyle name="Column Header 3 7 3" xfId="6791" xr:uid="{00000000-0005-0000-0000-0000B8130000}"/>
    <cellStyle name="Column Header 3 7 3 2" xfId="26231" xr:uid="{55452D8D-8D3F-4C04-AB5F-F811F6CF48CD}"/>
    <cellStyle name="Column Header 3 7 4" xfId="26228" xr:uid="{52549189-7441-4DCC-A27B-FCEE03851D7D}"/>
    <cellStyle name="Column Header 3 8" xfId="6792" xr:uid="{00000000-0005-0000-0000-0000B9130000}"/>
    <cellStyle name="Column Header 3 8 2" xfId="6793" xr:uid="{00000000-0005-0000-0000-0000BA130000}"/>
    <cellStyle name="Column Header 3 8 2 2" xfId="6794" xr:uid="{00000000-0005-0000-0000-0000BB130000}"/>
    <cellStyle name="Column Header 3 8 2 2 2" xfId="26234" xr:uid="{360F7122-829A-4501-AB20-D79A412EA484}"/>
    <cellStyle name="Column Header 3 8 2 3" xfId="26233" xr:uid="{C4369B58-6CB7-498A-8B61-D89A6B962AB7}"/>
    <cellStyle name="Column Header 3 8 3" xfId="6795" xr:uid="{00000000-0005-0000-0000-0000BC130000}"/>
    <cellStyle name="Column Header 3 8 3 2" xfId="26235" xr:uid="{AEC0B624-2724-4365-9425-69B634A23B8A}"/>
    <cellStyle name="Column Header 3 8 4" xfId="26232" xr:uid="{149B73D3-CFF4-49F6-92AD-BF1DB433A847}"/>
    <cellStyle name="Column Header 3 9" xfId="6796" xr:uid="{00000000-0005-0000-0000-0000BD130000}"/>
    <cellStyle name="Column Header 3 9 2" xfId="6797" xr:uid="{00000000-0005-0000-0000-0000BE130000}"/>
    <cellStyle name="Column Header 3 9 2 2" xfId="6798" xr:uid="{00000000-0005-0000-0000-0000BF130000}"/>
    <cellStyle name="Column Header 3 9 2 2 2" xfId="26238" xr:uid="{DED201C1-4631-4EF1-A175-6A02E5B293E3}"/>
    <cellStyle name="Column Header 3 9 2 3" xfId="26237" xr:uid="{7279CD3A-6FE9-4ED3-AC90-F188115D9FBE}"/>
    <cellStyle name="Column Header 3 9 3" xfId="6799" xr:uid="{00000000-0005-0000-0000-0000C0130000}"/>
    <cellStyle name="Column Header 3 9 3 2" xfId="26239" xr:uid="{FB5E6A6A-EE47-4B90-A222-ACA34A9B0FBB}"/>
    <cellStyle name="Column Header 3 9 4" xfId="26236" xr:uid="{9A589966-B4D4-4E10-A59C-2E19B0154131}"/>
    <cellStyle name="Column Header 4" xfId="6800" xr:uid="{00000000-0005-0000-0000-0000C1130000}"/>
    <cellStyle name="Column Header 4 10" xfId="26240" xr:uid="{B1361931-D909-44F5-ACBF-BEB84EC00FE0}"/>
    <cellStyle name="Column Header 4 2" xfId="6801" xr:uid="{00000000-0005-0000-0000-0000C2130000}"/>
    <cellStyle name="Column Header 4 2 2" xfId="6802" xr:uid="{00000000-0005-0000-0000-0000C3130000}"/>
    <cellStyle name="Column Header 4 2 2 2" xfId="6803" xr:uid="{00000000-0005-0000-0000-0000C4130000}"/>
    <cellStyle name="Column Header 4 2 2 2 2" xfId="26243" xr:uid="{26E70625-DBC6-4E7D-BF64-6493AEBD61A1}"/>
    <cellStyle name="Column Header 4 2 2 3" xfId="26242" xr:uid="{2E3309BD-9983-4A1A-B7C4-F488E2D02CEC}"/>
    <cellStyle name="Column Header 4 2 3" xfId="6804" xr:uid="{00000000-0005-0000-0000-0000C5130000}"/>
    <cellStyle name="Column Header 4 2 3 2" xfId="26244" xr:uid="{630FCBAA-7901-4AB8-A303-311BB3919DDE}"/>
    <cellStyle name="Column Header 4 2 4" xfId="26241" xr:uid="{9641374D-36BD-43FE-866B-FAD1F5E58C36}"/>
    <cellStyle name="Column Header 4 3" xfId="6805" xr:uid="{00000000-0005-0000-0000-0000C6130000}"/>
    <cellStyle name="Column Header 4 3 2" xfId="6806" xr:uid="{00000000-0005-0000-0000-0000C7130000}"/>
    <cellStyle name="Column Header 4 3 2 2" xfId="6807" xr:uid="{00000000-0005-0000-0000-0000C8130000}"/>
    <cellStyle name="Column Header 4 3 2 2 2" xfId="26247" xr:uid="{D419D504-1D9F-487B-9BAE-5EE0962883FE}"/>
    <cellStyle name="Column Header 4 3 2 3" xfId="26246" xr:uid="{5B381E33-6CAE-4F59-88DC-72340904BE4D}"/>
    <cellStyle name="Column Header 4 3 3" xfId="6808" xr:uid="{00000000-0005-0000-0000-0000C9130000}"/>
    <cellStyle name="Column Header 4 3 3 2" xfId="26248" xr:uid="{442D63DE-DCF2-4408-B405-548117C6699E}"/>
    <cellStyle name="Column Header 4 3 4" xfId="26245" xr:uid="{384CE0EC-D8F4-4562-9F94-7FF9E8FB73E6}"/>
    <cellStyle name="Column Header 4 4" xfId="6809" xr:uid="{00000000-0005-0000-0000-0000CA130000}"/>
    <cellStyle name="Column Header 4 4 2" xfId="6810" xr:uid="{00000000-0005-0000-0000-0000CB130000}"/>
    <cellStyle name="Column Header 4 4 2 2" xfId="6811" xr:uid="{00000000-0005-0000-0000-0000CC130000}"/>
    <cellStyle name="Column Header 4 4 2 2 2" xfId="26251" xr:uid="{96C027AB-E070-4ED2-8721-09B4D2F2DAD0}"/>
    <cellStyle name="Column Header 4 4 2 3" xfId="26250" xr:uid="{FA77626D-34D3-4848-8003-31D38FA55689}"/>
    <cellStyle name="Column Header 4 4 3" xfId="6812" xr:uid="{00000000-0005-0000-0000-0000CD130000}"/>
    <cellStyle name="Column Header 4 4 3 2" xfId="26252" xr:uid="{03987CD0-4AD7-41A7-9883-400F1AE68310}"/>
    <cellStyle name="Column Header 4 4 4" xfId="26249" xr:uid="{D19A18BA-D0AD-4830-A7C3-2D353B9E2783}"/>
    <cellStyle name="Column Header 4 5" xfId="6813" xr:uid="{00000000-0005-0000-0000-0000CE130000}"/>
    <cellStyle name="Column Header 4 5 2" xfId="6814" xr:uid="{00000000-0005-0000-0000-0000CF130000}"/>
    <cellStyle name="Column Header 4 5 2 2" xfId="6815" xr:uid="{00000000-0005-0000-0000-0000D0130000}"/>
    <cellStyle name="Column Header 4 5 2 2 2" xfId="26255" xr:uid="{E09128D9-2F04-4A9F-AB10-59A77FAD73D1}"/>
    <cellStyle name="Column Header 4 5 2 3" xfId="26254" xr:uid="{7B6F4A43-6368-4B5E-96BD-75B25F14E398}"/>
    <cellStyle name="Column Header 4 5 3" xfId="6816" xr:uid="{00000000-0005-0000-0000-0000D1130000}"/>
    <cellStyle name="Column Header 4 5 3 2" xfId="26256" xr:uid="{A5D7FC81-4E01-476C-80CF-4AB2AEE0A9DD}"/>
    <cellStyle name="Column Header 4 5 4" xfId="26253" xr:uid="{529E9108-D12A-447B-96B3-90D49C0B0C42}"/>
    <cellStyle name="Column Header 4 6" xfId="6817" xr:uid="{00000000-0005-0000-0000-0000D2130000}"/>
    <cellStyle name="Column Header 4 6 2" xfId="6818" xr:uid="{00000000-0005-0000-0000-0000D3130000}"/>
    <cellStyle name="Column Header 4 6 2 2" xfId="6819" xr:uid="{00000000-0005-0000-0000-0000D4130000}"/>
    <cellStyle name="Column Header 4 6 2 2 2" xfId="26259" xr:uid="{6C0D8E6F-4C01-4973-9002-E2258CF40D4A}"/>
    <cellStyle name="Column Header 4 6 2 3" xfId="26258" xr:uid="{19479512-AB30-4162-B87A-EE4A7097F480}"/>
    <cellStyle name="Column Header 4 6 3" xfId="6820" xr:uid="{00000000-0005-0000-0000-0000D5130000}"/>
    <cellStyle name="Column Header 4 6 3 2" xfId="26260" xr:uid="{A2E4F95E-9D19-4987-B56B-A5575F1FBD99}"/>
    <cellStyle name="Column Header 4 6 4" xfId="26257" xr:uid="{4C9ADC69-CC1B-4604-B30C-8A2B01C971A5}"/>
    <cellStyle name="Column Header 4 7" xfId="6821" xr:uid="{00000000-0005-0000-0000-0000D6130000}"/>
    <cellStyle name="Column Header 4 7 2" xfId="6822" xr:uid="{00000000-0005-0000-0000-0000D7130000}"/>
    <cellStyle name="Column Header 4 7 2 2" xfId="6823" xr:uid="{00000000-0005-0000-0000-0000D8130000}"/>
    <cellStyle name="Column Header 4 7 2 2 2" xfId="26263" xr:uid="{60BA4797-F65C-4E08-BE2B-2F8544DD8C75}"/>
    <cellStyle name="Column Header 4 7 2 3" xfId="26262" xr:uid="{D92BAA31-F913-46BA-8335-C85FB0DF881C}"/>
    <cellStyle name="Column Header 4 7 3" xfId="6824" xr:uid="{00000000-0005-0000-0000-0000D9130000}"/>
    <cellStyle name="Column Header 4 7 3 2" xfId="26264" xr:uid="{0E21BA4B-6B59-453B-98AC-C9225561D657}"/>
    <cellStyle name="Column Header 4 7 4" xfId="26261" xr:uid="{5BF83283-B48A-4CF9-940D-56DE32FA2C37}"/>
    <cellStyle name="Column Header 4 8" xfId="6825" xr:uid="{00000000-0005-0000-0000-0000DA130000}"/>
    <cellStyle name="Column Header 4 8 2" xfId="6826" xr:uid="{00000000-0005-0000-0000-0000DB130000}"/>
    <cellStyle name="Column Header 4 8 2 2" xfId="26266" xr:uid="{A2E12154-08D5-4550-BA04-41892D4AC269}"/>
    <cellStyle name="Column Header 4 8 3" xfId="26265" xr:uid="{5003A4FD-4142-4AF0-8505-321DFC09C175}"/>
    <cellStyle name="Column Header 4 9" xfId="6827" xr:uid="{00000000-0005-0000-0000-0000DC130000}"/>
    <cellStyle name="Column Header 4 9 2" xfId="26267" xr:uid="{0550E18E-DCC0-458D-9F29-3E60D5532920}"/>
    <cellStyle name="Column Header 5" xfId="6828" xr:uid="{00000000-0005-0000-0000-0000DD130000}"/>
    <cellStyle name="Column Header 5 2" xfId="6829" xr:uid="{00000000-0005-0000-0000-0000DE130000}"/>
    <cellStyle name="Column Header 5 2 2" xfId="6830" xr:uid="{00000000-0005-0000-0000-0000DF130000}"/>
    <cellStyle name="Column Header 5 2 2 2" xfId="26270" xr:uid="{30416D99-BAD2-49D9-8495-0F470470C1D5}"/>
    <cellStyle name="Column Header 5 2 3" xfId="26269" xr:uid="{077C1B1C-299B-43B0-AFFB-5089E3C45AF6}"/>
    <cellStyle name="Column Header 5 3" xfId="6831" xr:uid="{00000000-0005-0000-0000-0000E0130000}"/>
    <cellStyle name="Column Header 5 3 2" xfId="26271" xr:uid="{A841CCE4-C085-43A8-A302-26FD74B20EB8}"/>
    <cellStyle name="Column Header 5 4" xfId="26268" xr:uid="{E55CD94E-A1B6-4375-8EE4-7750A0A869A0}"/>
    <cellStyle name="Column Header 6" xfId="6832" xr:uid="{00000000-0005-0000-0000-0000E1130000}"/>
    <cellStyle name="Column Header 6 2" xfId="6833" xr:uid="{00000000-0005-0000-0000-0000E2130000}"/>
    <cellStyle name="Column Header 6 2 2" xfId="6834" xr:uid="{00000000-0005-0000-0000-0000E3130000}"/>
    <cellStyle name="Column Header 6 2 2 2" xfId="26274" xr:uid="{F2745C1F-1DC7-44B7-8602-BB1D80FA2003}"/>
    <cellStyle name="Column Header 6 2 3" xfId="26273" xr:uid="{004C9466-CF24-49AE-AF66-0FD0C5128A46}"/>
    <cellStyle name="Column Header 6 3" xfId="6835" xr:uid="{00000000-0005-0000-0000-0000E4130000}"/>
    <cellStyle name="Column Header 6 3 2" xfId="26275" xr:uid="{9487217F-4550-45D7-8C7E-222E3BB0239E}"/>
    <cellStyle name="Column Header 6 4" xfId="26272" xr:uid="{2BE914D3-B284-4174-8D3A-A7C19F43EE00}"/>
    <cellStyle name="Column Header 7" xfId="6836" xr:uid="{00000000-0005-0000-0000-0000E5130000}"/>
    <cellStyle name="Column Header 7 2" xfId="6837" xr:uid="{00000000-0005-0000-0000-0000E6130000}"/>
    <cellStyle name="Column Header 7 2 2" xfId="6838" xr:uid="{00000000-0005-0000-0000-0000E7130000}"/>
    <cellStyle name="Column Header 7 2 2 2" xfId="26278" xr:uid="{3F26D714-B558-4A06-A1EB-27BA98247958}"/>
    <cellStyle name="Column Header 7 2 3" xfId="26277" xr:uid="{56445D61-65A2-4377-9ADB-45A61CC6635D}"/>
    <cellStyle name="Column Header 7 3" xfId="6839" xr:uid="{00000000-0005-0000-0000-0000E8130000}"/>
    <cellStyle name="Column Header 7 3 2" xfId="26279" xr:uid="{7B3F61A3-4460-4749-9E03-34361F6DCE8A}"/>
    <cellStyle name="Column Header 7 4" xfId="26276" xr:uid="{EA37B457-3FF7-41BF-A854-2C158D9E23F5}"/>
    <cellStyle name="Column Header 8" xfId="6840" xr:uid="{00000000-0005-0000-0000-0000E9130000}"/>
    <cellStyle name="Column Header 8 2" xfId="6841" xr:uid="{00000000-0005-0000-0000-0000EA130000}"/>
    <cellStyle name="Column Header 8 2 2" xfId="6842" xr:uid="{00000000-0005-0000-0000-0000EB130000}"/>
    <cellStyle name="Column Header 8 2 2 2" xfId="26282" xr:uid="{B5456F1F-554C-4C87-90F1-165D553A8432}"/>
    <cellStyle name="Column Header 8 2 3" xfId="26281" xr:uid="{73802D3C-C7FF-46C4-84D6-207BE35CE77E}"/>
    <cellStyle name="Column Header 8 3" xfId="6843" xr:uid="{00000000-0005-0000-0000-0000EC130000}"/>
    <cellStyle name="Column Header 8 3 2" xfId="26283" xr:uid="{FEC9639F-CD15-44E2-B271-108F78BD6E1B}"/>
    <cellStyle name="Column Header 8 4" xfId="26280" xr:uid="{E32EC82A-BBC9-4487-BE5C-C24EAD436DF3}"/>
    <cellStyle name="Column Header 9" xfId="6844" xr:uid="{00000000-0005-0000-0000-0000ED130000}"/>
    <cellStyle name="Column Header 9 2" xfId="6845" xr:uid="{00000000-0005-0000-0000-0000EE130000}"/>
    <cellStyle name="Column Header 9 2 2" xfId="6846" xr:uid="{00000000-0005-0000-0000-0000EF130000}"/>
    <cellStyle name="Column Header 9 2 2 2" xfId="26286" xr:uid="{9B434605-C37E-456B-BD79-550A2829AB34}"/>
    <cellStyle name="Column Header 9 2 3" xfId="26285" xr:uid="{A2BA1070-DD45-4E24-8C58-48302373BFC8}"/>
    <cellStyle name="Column Header 9 3" xfId="6847" xr:uid="{00000000-0005-0000-0000-0000F0130000}"/>
    <cellStyle name="Column Header 9 3 2" xfId="26287" xr:uid="{A6C7343C-15C1-4CB4-B91E-07E93ADAA38D}"/>
    <cellStyle name="Column Header 9 4" xfId="26284" xr:uid="{0110194E-2E05-40F2-A5CA-44C9B64E0282}"/>
    <cellStyle name="Comma [0] 2" xfId="6848" xr:uid="{00000000-0005-0000-0000-0000F1130000}"/>
    <cellStyle name="Comma [0] 2 2" xfId="26288" xr:uid="{C455ADA9-19F7-4EDF-8A6A-E600FD88B433}"/>
    <cellStyle name="Comma 10" xfId="2221" xr:uid="{00000000-0005-0000-0000-0000F2130000}"/>
    <cellStyle name="Comma 10 2" xfId="6849" xr:uid="{00000000-0005-0000-0000-0000F3130000}"/>
    <cellStyle name="Comma 10 2 2" xfId="26289" xr:uid="{67057392-7F1E-4E76-80DD-F0A04B5C2721}"/>
    <cellStyle name="Comma 10 3" xfId="22522" xr:uid="{2D7B39C9-A6D9-4EAA-931F-2A635068F64E}"/>
    <cellStyle name="Comma 10 3 2" xfId="40684" xr:uid="{D1C55931-FEFF-40FD-882F-27DBE68E7BF6}"/>
    <cellStyle name="Comma 10 4" xfId="23750" xr:uid="{BE43AA59-7E6C-4BD9-AB8F-8099E8A04B04}"/>
    <cellStyle name="Comma 11" xfId="6850" xr:uid="{00000000-0005-0000-0000-0000F4130000}"/>
    <cellStyle name="Comma 12" xfId="6851" xr:uid="{00000000-0005-0000-0000-0000F5130000}"/>
    <cellStyle name="Comma 13" xfId="22452" xr:uid="{00000000-0005-0000-0000-0000F6130000}"/>
    <cellStyle name="Comma 14" xfId="22776" xr:uid="{569F7E75-116E-41BD-8A9B-77B580088F26}"/>
    <cellStyle name="Comma 14 2" xfId="40791" xr:uid="{4A302750-11AF-4E23-87B4-3A194524891A}"/>
    <cellStyle name="Comma 15" xfId="50683" xr:uid="{BE7F13F5-2E91-4800-A995-E2781D88333B}"/>
    <cellStyle name="Comma 2" xfId="473" xr:uid="{00000000-0005-0000-0000-0000F7130000}"/>
    <cellStyle name="Comma 2 10" xfId="474" xr:uid="{00000000-0005-0000-0000-0000F8130000}"/>
    <cellStyle name="Comma 2 10 2" xfId="475" xr:uid="{00000000-0005-0000-0000-0000F9130000}"/>
    <cellStyle name="Comma 2 10 2 2" xfId="1816" xr:uid="{00000000-0005-0000-0000-0000FA130000}"/>
    <cellStyle name="Comma 2 10 2 2 2" xfId="23536" xr:uid="{06058588-30D3-48AE-96DD-EAF0A377A9DF}"/>
    <cellStyle name="Comma 2 10 3" xfId="1817" xr:uid="{00000000-0005-0000-0000-0000FB130000}"/>
    <cellStyle name="Comma 2 10 3 2" xfId="23537" xr:uid="{81D90566-BDF5-4E89-B651-622303D68839}"/>
    <cellStyle name="Comma 2 11" xfId="476" xr:uid="{00000000-0005-0000-0000-0000FC130000}"/>
    <cellStyle name="Comma 2 11 2" xfId="477" xr:uid="{00000000-0005-0000-0000-0000FD130000}"/>
    <cellStyle name="Comma 2 11 2 2" xfId="1818" xr:uid="{00000000-0005-0000-0000-0000FE130000}"/>
    <cellStyle name="Comma 2 11 2 2 2" xfId="23538" xr:uid="{4A489B24-4BEA-4F04-8668-E301B5E2FA38}"/>
    <cellStyle name="Comma 2 11 3" xfId="1819" xr:uid="{00000000-0005-0000-0000-0000FF130000}"/>
    <cellStyle name="Comma 2 11 3 2" xfId="23539" xr:uid="{EDC01C81-33E4-4E46-83AF-54A38F999F1B}"/>
    <cellStyle name="Comma 2 12" xfId="478" xr:uid="{00000000-0005-0000-0000-000000140000}"/>
    <cellStyle name="Comma 2 12 2" xfId="479" xr:uid="{00000000-0005-0000-0000-000001140000}"/>
    <cellStyle name="Comma 2 12 2 2" xfId="1820" xr:uid="{00000000-0005-0000-0000-000002140000}"/>
    <cellStyle name="Comma 2 12 2 2 2" xfId="23540" xr:uid="{13E0E259-AD88-484D-83B7-60BBFC4D176D}"/>
    <cellStyle name="Comma 2 12 3" xfId="1821" xr:uid="{00000000-0005-0000-0000-000003140000}"/>
    <cellStyle name="Comma 2 12 3 2" xfId="23541" xr:uid="{5C4C9DA2-CB8A-4A3D-AA9A-C1E5152B6390}"/>
    <cellStyle name="Comma 2 13" xfId="480" xr:uid="{00000000-0005-0000-0000-000004140000}"/>
    <cellStyle name="Comma 2 13 2" xfId="481" xr:uid="{00000000-0005-0000-0000-000005140000}"/>
    <cellStyle name="Comma 2 13 2 2" xfId="1822" xr:uid="{00000000-0005-0000-0000-000006140000}"/>
    <cellStyle name="Comma 2 13 2 2 2" xfId="23542" xr:uid="{E791D0D2-1393-47D2-AB98-1117A13D6652}"/>
    <cellStyle name="Comma 2 13 3" xfId="1823" xr:uid="{00000000-0005-0000-0000-000007140000}"/>
    <cellStyle name="Comma 2 13 3 2" xfId="23543" xr:uid="{CEBB6E94-453F-473A-8BE3-591EE94E2F21}"/>
    <cellStyle name="Comma 2 14" xfId="482" xr:uid="{00000000-0005-0000-0000-000008140000}"/>
    <cellStyle name="Comma 2 14 2" xfId="483" xr:uid="{00000000-0005-0000-0000-000009140000}"/>
    <cellStyle name="Comma 2 14 2 2" xfId="1824" xr:uid="{00000000-0005-0000-0000-00000A140000}"/>
    <cellStyle name="Comma 2 14 2 2 2" xfId="23544" xr:uid="{E0112965-263D-47B0-9FAE-6F5C4DB76CAA}"/>
    <cellStyle name="Comma 2 14 3" xfId="1825" xr:uid="{00000000-0005-0000-0000-00000B140000}"/>
    <cellStyle name="Comma 2 14 3 2" xfId="23545" xr:uid="{B0E43B14-40C3-438D-A1B8-BC3603B6E41D}"/>
    <cellStyle name="Comma 2 15" xfId="484" xr:uid="{00000000-0005-0000-0000-00000C140000}"/>
    <cellStyle name="Comma 2 15 2" xfId="22695" xr:uid="{7BF32C32-9709-402B-A3EC-026F21525D5B}"/>
    <cellStyle name="Comma 2 16" xfId="6852" xr:uid="{00000000-0005-0000-0000-00000D140000}"/>
    <cellStyle name="Comma 2 16 2" xfId="22465" xr:uid="{F2050DE6-80A0-405E-B49F-D02932B21B74}"/>
    <cellStyle name="Comma 2 16 2 2" xfId="22489" xr:uid="{FEDB7C83-4835-484C-A68D-E14EF8385200}"/>
    <cellStyle name="Comma 2 16 2 2 2" xfId="22516" xr:uid="{5404FC5E-320A-46BB-8206-BCEBB762FEDB}"/>
    <cellStyle name="Comma 2 16 2 2 2 2" xfId="40678" xr:uid="{9AEC0C4D-FF80-4233-B167-F8B93F6D9E13}"/>
    <cellStyle name="Comma 2 16 2 2 3" xfId="40654" xr:uid="{11F917EC-239F-4B2C-B66E-ADBF4F073A57}"/>
    <cellStyle name="Comma 2 16 2 3" xfId="22771" xr:uid="{97778B72-0E60-41F2-846B-910E3FC25564}"/>
    <cellStyle name="Comma 2 16 2 3 2" xfId="40788" xr:uid="{D1A49701-F83B-4A39-8C08-3B6E2E2A2348}"/>
    <cellStyle name="Comma 2 16 2 4" xfId="22795" xr:uid="{0F61CA43-0FD5-4572-B065-9C8D960D201A}"/>
    <cellStyle name="Comma 2 16 3" xfId="22546" xr:uid="{36FD450A-1481-4EAD-A4D9-AB9117FF7896}"/>
    <cellStyle name="Comma 2 16 3 2" xfId="40700" xr:uid="{312A87B6-5DCB-4547-B6BD-D5EDC4889D43}"/>
    <cellStyle name="Comma 2 16 4" xfId="22766" xr:uid="{4B69E6AB-8E15-4E2C-9E54-DCBB192162A3}"/>
    <cellStyle name="Comma 2 16 4 2" xfId="40783" xr:uid="{F362922C-1A82-47D1-94C9-CF2CE02E12A6}"/>
    <cellStyle name="Comma 2 17" xfId="6853" xr:uid="{00000000-0005-0000-0000-00000E140000}"/>
    <cellStyle name="Comma 2 18" xfId="6854" xr:uid="{00000000-0005-0000-0000-00000F140000}"/>
    <cellStyle name="Comma 2 18 2" xfId="6855" xr:uid="{00000000-0005-0000-0000-000010140000}"/>
    <cellStyle name="Comma 2 18 2 2" xfId="26290" xr:uid="{FF5B843D-308D-430F-8EE5-6CB88924F7ED}"/>
    <cellStyle name="Comma 2 19" xfId="22529" xr:uid="{A6BF4188-4B31-4E4E-9B7F-709D85C4FC09}"/>
    <cellStyle name="Comma 2 2" xfId="485" xr:uid="{00000000-0005-0000-0000-000011140000}"/>
    <cellStyle name="Comma 2 2 2" xfId="486" xr:uid="{00000000-0005-0000-0000-000012140000}"/>
    <cellStyle name="Comma 2 2 2 2" xfId="1826" xr:uid="{00000000-0005-0000-0000-000013140000}"/>
    <cellStyle name="Comma 2 2 2 2 2" xfId="23546" xr:uid="{9754684C-C984-4E42-A9AE-A6E6526F64BF}"/>
    <cellStyle name="Comma 2 2 3" xfId="1827" xr:uid="{00000000-0005-0000-0000-000014140000}"/>
    <cellStyle name="Comma 2 2 3 2" xfId="22678" xr:uid="{08015538-3581-4FBE-8EAA-63ECCE00E9F4}"/>
    <cellStyle name="Comma 2 2 3 3" xfId="23547" xr:uid="{94D43F60-3521-4120-8C3B-F372A5DD9A63}"/>
    <cellStyle name="Comma 2 20" xfId="22587" xr:uid="{23CD482F-231E-4780-91DD-D98D6A0F9900}"/>
    <cellStyle name="Comma 2 21" xfId="22794" xr:uid="{5643D04B-2F93-4076-95FB-88C1A7FA8A7E}"/>
    <cellStyle name="Comma 2 21 2" xfId="50684" xr:uid="{E70CD9C8-7ED4-4695-A5B7-E514B531365E}"/>
    <cellStyle name="Comma 2 22" xfId="22993" xr:uid="{0ABB7F34-2DA9-460D-A76F-20D2C06898C4}"/>
    <cellStyle name="Comma 2 3" xfId="487" xr:uid="{00000000-0005-0000-0000-000015140000}"/>
    <cellStyle name="Comma 2 3 2" xfId="488" xr:uid="{00000000-0005-0000-0000-000016140000}"/>
    <cellStyle name="Comma 2 3 2 2" xfId="1828" xr:uid="{00000000-0005-0000-0000-000017140000}"/>
    <cellStyle name="Comma 2 3 2 2 2" xfId="23548" xr:uid="{308E3375-0D91-40AA-A077-7A2136DACC91}"/>
    <cellStyle name="Comma 2 3 3" xfId="1829" xr:uid="{00000000-0005-0000-0000-000018140000}"/>
    <cellStyle name="Comma 2 3 3 2" xfId="23549" xr:uid="{584A740A-9AE9-4CE6-B2D7-1712033736CF}"/>
    <cellStyle name="Comma 2 4" xfId="489" xr:uid="{00000000-0005-0000-0000-000019140000}"/>
    <cellStyle name="Comma 2 4 2" xfId="490" xr:uid="{00000000-0005-0000-0000-00001A140000}"/>
    <cellStyle name="Comma 2 4 2 2" xfId="1830" xr:uid="{00000000-0005-0000-0000-00001B140000}"/>
    <cellStyle name="Comma 2 4 2 2 2" xfId="23550" xr:uid="{ED853316-215F-4FFD-886D-50ED0F61D16F}"/>
    <cellStyle name="Comma 2 4 3" xfId="1831" xr:uid="{00000000-0005-0000-0000-00001C140000}"/>
    <cellStyle name="Comma 2 4 3 2" xfId="23551" xr:uid="{BC728CA1-D283-40B3-A97B-906CA08B8236}"/>
    <cellStyle name="Comma 2 5" xfId="491" xr:uid="{00000000-0005-0000-0000-00001D140000}"/>
    <cellStyle name="Comma 2 5 2" xfId="492" xr:uid="{00000000-0005-0000-0000-00001E140000}"/>
    <cellStyle name="Comma 2 5 2 2" xfId="1832" xr:uid="{00000000-0005-0000-0000-00001F140000}"/>
    <cellStyle name="Comma 2 5 2 2 2" xfId="23552" xr:uid="{5E2C0727-35D4-4F25-B560-73E70CB3512E}"/>
    <cellStyle name="Comma 2 5 3" xfId="1833" xr:uid="{00000000-0005-0000-0000-000020140000}"/>
    <cellStyle name="Comma 2 5 3 2" xfId="23553" xr:uid="{297DE288-1CD4-4CB0-9327-8B75820DF497}"/>
    <cellStyle name="Comma 2 6" xfId="493" xr:uid="{00000000-0005-0000-0000-000021140000}"/>
    <cellStyle name="Comma 2 6 2" xfId="494" xr:uid="{00000000-0005-0000-0000-000022140000}"/>
    <cellStyle name="Comma 2 6 2 2" xfId="1834" xr:uid="{00000000-0005-0000-0000-000023140000}"/>
    <cellStyle name="Comma 2 6 2 2 2" xfId="23554" xr:uid="{63DAEE95-94CC-46B8-9B82-BA3E582EB940}"/>
    <cellStyle name="Comma 2 6 3" xfId="1835" xr:uid="{00000000-0005-0000-0000-000024140000}"/>
    <cellStyle name="Comma 2 6 3 2" xfId="23555" xr:uid="{68CB84D1-967C-4493-A21D-15C6F3E773D1}"/>
    <cellStyle name="Comma 2 7" xfId="495" xr:uid="{00000000-0005-0000-0000-000025140000}"/>
    <cellStyle name="Comma 2 7 2" xfId="496" xr:uid="{00000000-0005-0000-0000-000026140000}"/>
    <cellStyle name="Comma 2 7 2 2" xfId="1836" xr:uid="{00000000-0005-0000-0000-000027140000}"/>
    <cellStyle name="Comma 2 7 2 2 2" xfId="23556" xr:uid="{A4295EB1-08F4-423E-BEEB-55508B364D89}"/>
    <cellStyle name="Comma 2 7 3" xfId="1837" xr:uid="{00000000-0005-0000-0000-000028140000}"/>
    <cellStyle name="Comma 2 7 3 2" xfId="23557" xr:uid="{8C063853-508C-4EEF-B0B6-5A8EC8B3DD99}"/>
    <cellStyle name="Comma 2 8" xfId="497" xr:uid="{00000000-0005-0000-0000-000029140000}"/>
    <cellStyle name="Comma 2 8 2" xfId="498" xr:uid="{00000000-0005-0000-0000-00002A140000}"/>
    <cellStyle name="Comma 2 8 2 2" xfId="1838" xr:uid="{00000000-0005-0000-0000-00002B140000}"/>
    <cellStyle name="Comma 2 8 2 2 2" xfId="23558" xr:uid="{865C4334-929D-4675-9A81-8D6524C5AFA2}"/>
    <cellStyle name="Comma 2 8 3" xfId="1839" xr:uid="{00000000-0005-0000-0000-00002C140000}"/>
    <cellStyle name="Comma 2 8 3 2" xfId="23559" xr:uid="{8A5E099E-176A-40D9-86B8-ABEB9FB5EBAB}"/>
    <cellStyle name="Comma 2 9" xfId="499" xr:uid="{00000000-0005-0000-0000-00002D140000}"/>
    <cellStyle name="Comma 2 9 2" xfId="500" xr:uid="{00000000-0005-0000-0000-00002E140000}"/>
    <cellStyle name="Comma 2 9 2 2" xfId="1840" xr:uid="{00000000-0005-0000-0000-00002F140000}"/>
    <cellStyle name="Comma 2 9 2 2 2" xfId="23560" xr:uid="{6FE214AA-DFE4-419F-8F68-A03453D8D7AA}"/>
    <cellStyle name="Comma 2 9 3" xfId="1841" xr:uid="{00000000-0005-0000-0000-000030140000}"/>
    <cellStyle name="Comma 2 9 3 2" xfId="23561" xr:uid="{AB373016-23DD-4EF4-ADC2-80AFA42A2E63}"/>
    <cellStyle name="Comma 3" xfId="501" xr:uid="{00000000-0005-0000-0000-000031140000}"/>
    <cellStyle name="Comma 3 2" xfId="502" xr:uid="{00000000-0005-0000-0000-000032140000}"/>
    <cellStyle name="Comma 3 2 2" xfId="22995" xr:uid="{69C1AE0D-684A-417A-A309-4246CC49F617}"/>
    <cellStyle name="Comma 3 3" xfId="6856" xr:uid="{00000000-0005-0000-0000-000033140000}"/>
    <cellStyle name="Comma 3 3 2" xfId="26291" xr:uid="{C5AC4F18-4A9A-4B37-A998-05A4BD181171}"/>
    <cellStyle name="Comma 3 4" xfId="22737" xr:uid="{D286ED19-CCA4-41FF-9FE3-35B0E4C22E3E}"/>
    <cellStyle name="Comma 3 5" xfId="22994" xr:uid="{50038944-328A-411B-8B14-50AEEFE05B47}"/>
    <cellStyle name="Comma 34" xfId="503" xr:uid="{00000000-0005-0000-0000-000034140000}"/>
    <cellStyle name="Comma 35" xfId="504" xr:uid="{00000000-0005-0000-0000-000035140000}"/>
    <cellStyle name="Comma 36" xfId="505" xr:uid="{00000000-0005-0000-0000-000036140000}"/>
    <cellStyle name="Comma 37" xfId="506" xr:uid="{00000000-0005-0000-0000-000037140000}"/>
    <cellStyle name="Comma 4" xfId="507" xr:uid="{00000000-0005-0000-0000-000038140000}"/>
    <cellStyle name="Comma 4 2" xfId="508" xr:uid="{00000000-0005-0000-0000-000039140000}"/>
    <cellStyle name="Comma 4 2 2" xfId="1842" xr:uid="{00000000-0005-0000-0000-00003A140000}"/>
    <cellStyle name="Comma 4 2 2 2" xfId="23562" xr:uid="{8393A02F-531C-4B14-8606-0EC48A9E895C}"/>
    <cellStyle name="Comma 4 3" xfId="1843" xr:uid="{00000000-0005-0000-0000-00003B140000}"/>
    <cellStyle name="Comma 4 3 2" xfId="23563" xr:uid="{118742AC-EC7E-4485-BB7E-C878D36D2125}"/>
    <cellStyle name="Comma 5" xfId="509" xr:uid="{00000000-0005-0000-0000-00003C140000}"/>
    <cellStyle name="Comma 5 2" xfId="510" xr:uid="{00000000-0005-0000-0000-00003D140000}"/>
    <cellStyle name="Comma 5 3" xfId="22996" xr:uid="{84AFF9B9-12EB-42FA-9FB9-5DE76DF30154}"/>
    <cellStyle name="Comma 6" xfId="511" xr:uid="{00000000-0005-0000-0000-00003E140000}"/>
    <cellStyle name="Comma 7" xfId="512" xr:uid="{00000000-0005-0000-0000-00003F140000}"/>
    <cellStyle name="Comma 7 2" xfId="22997" xr:uid="{150FC51B-040F-4187-9287-F2E0CE658D87}"/>
    <cellStyle name="Comma 8" xfId="513" xr:uid="{00000000-0005-0000-0000-000040140000}"/>
    <cellStyle name="Comma 8 2" xfId="514" xr:uid="{00000000-0005-0000-0000-000041140000}"/>
    <cellStyle name="Comma 8 2 2" xfId="22999" xr:uid="{2D543103-31FE-46DE-B8F6-7869BD34E2ED}"/>
    <cellStyle name="Comma 8 3" xfId="22998" xr:uid="{C782431E-FAD2-4D9D-9C5F-2C4B68E37F6A}"/>
    <cellStyle name="Comma 9" xfId="515" xr:uid="{00000000-0005-0000-0000-000042140000}"/>
    <cellStyle name="Comma 9 2" xfId="6857" xr:uid="{00000000-0005-0000-0000-000043140000}"/>
    <cellStyle name="Crystal Report Data" xfId="516" xr:uid="{00000000-0005-0000-0000-000044140000}"/>
    <cellStyle name="Crystal Report Data 10" xfId="6858" xr:uid="{00000000-0005-0000-0000-000045140000}"/>
    <cellStyle name="Crystal Report Data 10 2" xfId="6859" xr:uid="{00000000-0005-0000-0000-000046140000}"/>
    <cellStyle name="Crystal Report Data 10 2 2" xfId="6860" xr:uid="{00000000-0005-0000-0000-000047140000}"/>
    <cellStyle name="Crystal Report Data 10 2 2 2" xfId="26294" xr:uid="{565D3338-CB01-489E-805B-8BAF2426197C}"/>
    <cellStyle name="Crystal Report Data 10 2 3" xfId="26293" xr:uid="{10C9A440-8CE0-4C7A-9BDE-A698FD29718E}"/>
    <cellStyle name="Crystal Report Data 10 3" xfId="6861" xr:uid="{00000000-0005-0000-0000-000048140000}"/>
    <cellStyle name="Crystal Report Data 10 3 2" xfId="26295" xr:uid="{5063E48A-11D1-4851-8E3A-3D2EA685580D}"/>
    <cellStyle name="Crystal Report Data 10 4" xfId="26292" xr:uid="{18B4DCC4-3B9C-44AC-BFCF-FC7AD1CDB088}"/>
    <cellStyle name="Crystal Report Data 11" xfId="6862" xr:uid="{00000000-0005-0000-0000-000049140000}"/>
    <cellStyle name="Crystal Report Data 11 2" xfId="6863" xr:uid="{00000000-0005-0000-0000-00004A140000}"/>
    <cellStyle name="Crystal Report Data 11 2 2" xfId="26297" xr:uid="{04976D9D-9F27-46E4-ADD9-5532E77FFF29}"/>
    <cellStyle name="Crystal Report Data 11 3" xfId="26296" xr:uid="{6BD34F51-5684-4C31-BE04-8F4A7114C125}"/>
    <cellStyle name="Crystal Report Data 12" xfId="6864" xr:uid="{00000000-0005-0000-0000-00004B140000}"/>
    <cellStyle name="Crystal Report Data 12 2" xfId="26298" xr:uid="{D44021BF-8F64-4E5E-8F00-627BDDED7DCF}"/>
    <cellStyle name="Crystal Report Data 13" xfId="6865" xr:uid="{00000000-0005-0000-0000-00004C140000}"/>
    <cellStyle name="Crystal Report Data 13 2" xfId="26299" xr:uid="{25712B87-98EF-4FA5-B825-02B062797002}"/>
    <cellStyle name="Crystal Report Data 14" xfId="23000" xr:uid="{786D2DBA-FAB5-4015-9AFC-65EFA1FFFA7F}"/>
    <cellStyle name="Crystal Report Data 2" xfId="517" xr:uid="{00000000-0005-0000-0000-00004D140000}"/>
    <cellStyle name="Crystal Report Data 2 10" xfId="6866" xr:uid="{00000000-0005-0000-0000-00004E140000}"/>
    <cellStyle name="Crystal Report Data 2 10 2" xfId="6867" xr:uid="{00000000-0005-0000-0000-00004F140000}"/>
    <cellStyle name="Crystal Report Data 2 10 2 2" xfId="26301" xr:uid="{C798001E-240C-4213-9234-2A2A4A5A8588}"/>
    <cellStyle name="Crystal Report Data 2 10 3" xfId="26300" xr:uid="{37DC9FB1-1A6B-4275-9376-2128263A5E27}"/>
    <cellStyle name="Crystal Report Data 2 11" xfId="6868" xr:uid="{00000000-0005-0000-0000-000050140000}"/>
    <cellStyle name="Crystal Report Data 2 11 2" xfId="26302" xr:uid="{8A9B2B86-A7B5-4730-B89A-9EE9C7F5A2FB}"/>
    <cellStyle name="Crystal Report Data 2 12" xfId="23001" xr:uid="{A4544FB4-65BA-49E9-BCE1-3EDE7F9CF63C}"/>
    <cellStyle name="Crystal Report Data 2 2" xfId="6869" xr:uid="{00000000-0005-0000-0000-000051140000}"/>
    <cellStyle name="Crystal Report Data 2 2 2" xfId="6870" xr:uid="{00000000-0005-0000-0000-000052140000}"/>
    <cellStyle name="Crystal Report Data 2 2 2 2" xfId="6871" xr:uid="{00000000-0005-0000-0000-000053140000}"/>
    <cellStyle name="Crystal Report Data 2 2 2 2 2" xfId="26305" xr:uid="{02D826AF-3E97-4A97-8AFC-E5B0D876A028}"/>
    <cellStyle name="Crystal Report Data 2 2 2 3" xfId="26304" xr:uid="{40885F6B-96BA-41BD-9A61-407DD5C28193}"/>
    <cellStyle name="Crystal Report Data 2 2 3" xfId="6872" xr:uid="{00000000-0005-0000-0000-000054140000}"/>
    <cellStyle name="Crystal Report Data 2 2 3 2" xfId="26306" xr:uid="{FA91518C-BABF-402E-B955-F22A832E2AB7}"/>
    <cellStyle name="Crystal Report Data 2 2 4" xfId="26303" xr:uid="{A161C87B-77A6-4C03-822D-E42ABC2BC0D8}"/>
    <cellStyle name="Crystal Report Data 2 3" xfId="6873" xr:uid="{00000000-0005-0000-0000-000055140000}"/>
    <cellStyle name="Crystal Report Data 2 3 2" xfId="6874" xr:uid="{00000000-0005-0000-0000-000056140000}"/>
    <cellStyle name="Crystal Report Data 2 3 2 2" xfId="6875" xr:uid="{00000000-0005-0000-0000-000057140000}"/>
    <cellStyle name="Crystal Report Data 2 3 2 2 2" xfId="26309" xr:uid="{022BBA0A-CF6C-4B60-82B0-1E86096FB54C}"/>
    <cellStyle name="Crystal Report Data 2 3 2 3" xfId="26308" xr:uid="{9C7FC697-497E-413A-AD77-2913E2A4012D}"/>
    <cellStyle name="Crystal Report Data 2 3 3" xfId="6876" xr:uid="{00000000-0005-0000-0000-000058140000}"/>
    <cellStyle name="Crystal Report Data 2 3 3 2" xfId="26310" xr:uid="{9E48E60B-13BD-416D-BE81-0D2D31B00735}"/>
    <cellStyle name="Crystal Report Data 2 3 4" xfId="26307" xr:uid="{1C59C2A8-4239-49D4-8CB7-AEAF007D7FB4}"/>
    <cellStyle name="Crystal Report Data 2 4" xfId="6877" xr:uid="{00000000-0005-0000-0000-000059140000}"/>
    <cellStyle name="Crystal Report Data 2 4 2" xfId="6878" xr:uid="{00000000-0005-0000-0000-00005A140000}"/>
    <cellStyle name="Crystal Report Data 2 4 2 2" xfId="6879" xr:uid="{00000000-0005-0000-0000-00005B140000}"/>
    <cellStyle name="Crystal Report Data 2 4 2 2 2" xfId="26313" xr:uid="{C5A1EE42-D3A8-4783-8B35-8F826F635082}"/>
    <cellStyle name="Crystal Report Data 2 4 2 3" xfId="26312" xr:uid="{25B127A7-E1D5-4227-97D9-5C9FFCF8C1FF}"/>
    <cellStyle name="Crystal Report Data 2 4 3" xfId="6880" xr:uid="{00000000-0005-0000-0000-00005C140000}"/>
    <cellStyle name="Crystal Report Data 2 4 3 2" xfId="26314" xr:uid="{DB952892-B439-4AB4-A5F7-C635081986F1}"/>
    <cellStyle name="Crystal Report Data 2 4 4" xfId="26311" xr:uid="{BAAAAFF4-4571-4E7A-8121-FE88326CF3FA}"/>
    <cellStyle name="Crystal Report Data 2 5" xfId="6881" xr:uid="{00000000-0005-0000-0000-00005D140000}"/>
    <cellStyle name="Crystal Report Data 2 5 2" xfId="6882" xr:uid="{00000000-0005-0000-0000-00005E140000}"/>
    <cellStyle name="Crystal Report Data 2 5 2 2" xfId="6883" xr:uid="{00000000-0005-0000-0000-00005F140000}"/>
    <cellStyle name="Crystal Report Data 2 5 2 2 2" xfId="26317" xr:uid="{1C87A7F4-9136-48C3-BB89-EA0982BA0A9B}"/>
    <cellStyle name="Crystal Report Data 2 5 2 3" xfId="26316" xr:uid="{E2522D59-54F4-4A57-8EDD-739C5C0EF486}"/>
    <cellStyle name="Crystal Report Data 2 5 3" xfId="6884" xr:uid="{00000000-0005-0000-0000-000060140000}"/>
    <cellStyle name="Crystal Report Data 2 5 3 2" xfId="26318" xr:uid="{5F239C88-81BB-4100-85B0-37A002BFDFD8}"/>
    <cellStyle name="Crystal Report Data 2 5 4" xfId="26315" xr:uid="{B90ED402-66BE-4B06-BB30-16CFE554122E}"/>
    <cellStyle name="Crystal Report Data 2 6" xfId="6885" xr:uid="{00000000-0005-0000-0000-000061140000}"/>
    <cellStyle name="Crystal Report Data 2 6 2" xfId="6886" xr:uid="{00000000-0005-0000-0000-000062140000}"/>
    <cellStyle name="Crystal Report Data 2 6 2 2" xfId="6887" xr:uid="{00000000-0005-0000-0000-000063140000}"/>
    <cellStyle name="Crystal Report Data 2 6 2 2 2" xfId="26321" xr:uid="{F6483AB1-B7E4-4D3F-81EF-64BCBEEBD2ED}"/>
    <cellStyle name="Crystal Report Data 2 6 2 3" xfId="26320" xr:uid="{74A61AA5-6516-4783-8997-270A5B49F73E}"/>
    <cellStyle name="Crystal Report Data 2 6 3" xfId="6888" xr:uid="{00000000-0005-0000-0000-000064140000}"/>
    <cellStyle name="Crystal Report Data 2 6 3 2" xfId="26322" xr:uid="{4BC08547-1797-47C9-B0FB-95F4FA85CA30}"/>
    <cellStyle name="Crystal Report Data 2 6 4" xfId="26319" xr:uid="{B830DC94-028A-4F98-86BB-2D642F02DF9D}"/>
    <cellStyle name="Crystal Report Data 2 7" xfId="6889" xr:uid="{00000000-0005-0000-0000-000065140000}"/>
    <cellStyle name="Crystal Report Data 2 7 2" xfId="6890" xr:uid="{00000000-0005-0000-0000-000066140000}"/>
    <cellStyle name="Crystal Report Data 2 7 2 2" xfId="6891" xr:uid="{00000000-0005-0000-0000-000067140000}"/>
    <cellStyle name="Crystal Report Data 2 7 2 2 2" xfId="26325" xr:uid="{47D2F336-E219-4B0E-BB94-E6FDBE9ECF3C}"/>
    <cellStyle name="Crystal Report Data 2 7 2 3" xfId="26324" xr:uid="{F1BBB8B2-BD51-49E7-9943-CA4A7DE9E53C}"/>
    <cellStyle name="Crystal Report Data 2 7 3" xfId="6892" xr:uid="{00000000-0005-0000-0000-000068140000}"/>
    <cellStyle name="Crystal Report Data 2 7 3 2" xfId="26326" xr:uid="{B45D0E38-C7F1-4E42-91CE-A8B33428D65E}"/>
    <cellStyle name="Crystal Report Data 2 7 4" xfId="26323" xr:uid="{CA3FD142-715A-4AF5-BC87-0ABF6E9BC340}"/>
    <cellStyle name="Crystal Report Data 2 8" xfId="6893" xr:uid="{00000000-0005-0000-0000-000069140000}"/>
    <cellStyle name="Crystal Report Data 2 8 2" xfId="6894" xr:uid="{00000000-0005-0000-0000-00006A140000}"/>
    <cellStyle name="Crystal Report Data 2 8 2 2" xfId="6895" xr:uid="{00000000-0005-0000-0000-00006B140000}"/>
    <cellStyle name="Crystal Report Data 2 8 2 2 2" xfId="26329" xr:uid="{DCACA2C8-9BBB-4787-BD4A-6E244E7331A0}"/>
    <cellStyle name="Crystal Report Data 2 8 2 3" xfId="26328" xr:uid="{929418B5-7476-4B34-B0BA-4FD5E41D097E}"/>
    <cellStyle name="Crystal Report Data 2 8 3" xfId="6896" xr:uid="{00000000-0005-0000-0000-00006C140000}"/>
    <cellStyle name="Crystal Report Data 2 8 3 2" xfId="26330" xr:uid="{05999905-8292-4CA0-AA1D-2F494BA325F7}"/>
    <cellStyle name="Crystal Report Data 2 8 4" xfId="26327" xr:uid="{85D0495D-5BDB-4E83-BCF5-52B9A3490983}"/>
    <cellStyle name="Crystal Report Data 2 9" xfId="6897" xr:uid="{00000000-0005-0000-0000-00006D140000}"/>
    <cellStyle name="Crystal Report Data 2 9 2" xfId="6898" xr:uid="{00000000-0005-0000-0000-00006E140000}"/>
    <cellStyle name="Crystal Report Data 2 9 2 2" xfId="6899" xr:uid="{00000000-0005-0000-0000-00006F140000}"/>
    <cellStyle name="Crystal Report Data 2 9 2 2 2" xfId="26333" xr:uid="{559CBA7B-BB1E-4EA4-94DA-81F18F400913}"/>
    <cellStyle name="Crystal Report Data 2 9 2 3" xfId="26332" xr:uid="{2E512F24-CDB8-499A-BD78-1038DC71E50D}"/>
    <cellStyle name="Crystal Report Data 2 9 3" xfId="6900" xr:uid="{00000000-0005-0000-0000-000070140000}"/>
    <cellStyle name="Crystal Report Data 2 9 3 2" xfId="26334" xr:uid="{889FAE25-DA89-4C72-8466-578B817C159D}"/>
    <cellStyle name="Crystal Report Data 2 9 4" xfId="26331" xr:uid="{D68152F3-6838-4EDC-A631-F9D1457E373D}"/>
    <cellStyle name="Crystal Report Data 3" xfId="518" xr:uid="{00000000-0005-0000-0000-000071140000}"/>
    <cellStyle name="Crystal Report Data 3 10" xfId="6901" xr:uid="{00000000-0005-0000-0000-000072140000}"/>
    <cellStyle name="Crystal Report Data 3 10 2" xfId="6902" xr:uid="{00000000-0005-0000-0000-000073140000}"/>
    <cellStyle name="Crystal Report Data 3 10 2 2" xfId="26336" xr:uid="{C96970F9-01E3-4337-A38F-1351F7758D8A}"/>
    <cellStyle name="Crystal Report Data 3 10 3" xfId="26335" xr:uid="{14B44061-7D87-4E2D-B418-4E1918D764A4}"/>
    <cellStyle name="Crystal Report Data 3 11" xfId="6903" xr:uid="{00000000-0005-0000-0000-000074140000}"/>
    <cellStyle name="Crystal Report Data 3 11 2" xfId="26337" xr:uid="{DDD3B113-FE51-495A-9229-7E7720F92BEE}"/>
    <cellStyle name="Crystal Report Data 3 12" xfId="23002" xr:uid="{6E4C5F27-34F1-41AC-BE1E-507C4D6FBCEE}"/>
    <cellStyle name="Crystal Report Data 3 2" xfId="6904" xr:uid="{00000000-0005-0000-0000-000075140000}"/>
    <cellStyle name="Crystal Report Data 3 2 2" xfId="6905" xr:uid="{00000000-0005-0000-0000-000076140000}"/>
    <cellStyle name="Crystal Report Data 3 2 2 2" xfId="6906" xr:uid="{00000000-0005-0000-0000-000077140000}"/>
    <cellStyle name="Crystal Report Data 3 2 2 2 2" xfId="26340" xr:uid="{8BA9CC45-51DA-46DD-B958-1458BEA8395A}"/>
    <cellStyle name="Crystal Report Data 3 2 2 3" xfId="26339" xr:uid="{86BFDD13-550B-4821-94EE-A68631C8DD6C}"/>
    <cellStyle name="Crystal Report Data 3 2 3" xfId="6907" xr:uid="{00000000-0005-0000-0000-000078140000}"/>
    <cellStyle name="Crystal Report Data 3 2 3 2" xfId="26341" xr:uid="{A9D71B21-4AC6-4C38-A13A-49DF577CA935}"/>
    <cellStyle name="Crystal Report Data 3 2 4" xfId="26338" xr:uid="{6B810FC4-5AE9-4F0C-A221-B917033DAF89}"/>
    <cellStyle name="Crystal Report Data 3 3" xfId="6908" xr:uid="{00000000-0005-0000-0000-000079140000}"/>
    <cellStyle name="Crystal Report Data 3 3 2" xfId="6909" xr:uid="{00000000-0005-0000-0000-00007A140000}"/>
    <cellStyle name="Crystal Report Data 3 3 2 2" xfId="6910" xr:uid="{00000000-0005-0000-0000-00007B140000}"/>
    <cellStyle name="Crystal Report Data 3 3 2 2 2" xfId="26344" xr:uid="{8B800993-8644-4003-8A95-D0DB94F30877}"/>
    <cellStyle name="Crystal Report Data 3 3 2 3" xfId="26343" xr:uid="{A87A239D-34E7-4522-8120-731CA4140516}"/>
    <cellStyle name="Crystal Report Data 3 3 3" xfId="6911" xr:uid="{00000000-0005-0000-0000-00007C140000}"/>
    <cellStyle name="Crystal Report Data 3 3 3 2" xfId="26345" xr:uid="{540083C7-9D9B-4714-B92B-61A0693F0FE8}"/>
    <cellStyle name="Crystal Report Data 3 3 4" xfId="26342" xr:uid="{9C988B5C-3589-434B-99B9-4A920E17F5A9}"/>
    <cellStyle name="Crystal Report Data 3 4" xfId="6912" xr:uid="{00000000-0005-0000-0000-00007D140000}"/>
    <cellStyle name="Crystal Report Data 3 4 2" xfId="6913" xr:uid="{00000000-0005-0000-0000-00007E140000}"/>
    <cellStyle name="Crystal Report Data 3 4 2 2" xfId="6914" xr:uid="{00000000-0005-0000-0000-00007F140000}"/>
    <cellStyle name="Crystal Report Data 3 4 2 2 2" xfId="26348" xr:uid="{8E5DBB48-6200-48BE-974C-ECD3CE9329EA}"/>
    <cellStyle name="Crystal Report Data 3 4 2 3" xfId="26347" xr:uid="{9860BE6E-7D71-474C-B7BB-7DC1A79C5102}"/>
    <cellStyle name="Crystal Report Data 3 4 3" xfId="6915" xr:uid="{00000000-0005-0000-0000-000080140000}"/>
    <cellStyle name="Crystal Report Data 3 4 3 2" xfId="26349" xr:uid="{86A4B0DC-26B2-4DBF-B749-E11958C55FF1}"/>
    <cellStyle name="Crystal Report Data 3 4 4" xfId="26346" xr:uid="{B9A1AEA5-B19A-4BDA-8F26-652563E7B420}"/>
    <cellStyle name="Crystal Report Data 3 5" xfId="6916" xr:uid="{00000000-0005-0000-0000-000081140000}"/>
    <cellStyle name="Crystal Report Data 3 5 2" xfId="6917" xr:uid="{00000000-0005-0000-0000-000082140000}"/>
    <cellStyle name="Crystal Report Data 3 5 2 2" xfId="6918" xr:uid="{00000000-0005-0000-0000-000083140000}"/>
    <cellStyle name="Crystal Report Data 3 5 2 2 2" xfId="26352" xr:uid="{E4088322-30A4-4676-BB7D-1F5385C10FAF}"/>
    <cellStyle name="Crystal Report Data 3 5 2 3" xfId="26351" xr:uid="{169F7BF6-5A10-44C9-9174-E301BDDA1F16}"/>
    <cellStyle name="Crystal Report Data 3 5 3" xfId="6919" xr:uid="{00000000-0005-0000-0000-000084140000}"/>
    <cellStyle name="Crystal Report Data 3 5 3 2" xfId="26353" xr:uid="{24FF27F8-8028-4A24-844D-F209C70E5929}"/>
    <cellStyle name="Crystal Report Data 3 5 4" xfId="26350" xr:uid="{BAED6E1B-1DE0-4B74-9B5C-6DA935273EAF}"/>
    <cellStyle name="Crystal Report Data 3 6" xfId="6920" xr:uid="{00000000-0005-0000-0000-000085140000}"/>
    <cellStyle name="Crystal Report Data 3 6 2" xfId="6921" xr:uid="{00000000-0005-0000-0000-000086140000}"/>
    <cellStyle name="Crystal Report Data 3 6 2 2" xfId="6922" xr:uid="{00000000-0005-0000-0000-000087140000}"/>
    <cellStyle name="Crystal Report Data 3 6 2 2 2" xfId="26356" xr:uid="{9877E084-CEE4-4AFB-9696-97E8E037244D}"/>
    <cellStyle name="Crystal Report Data 3 6 2 3" xfId="26355" xr:uid="{92F822D5-16E1-48C8-AC91-2E6AC83CB2BA}"/>
    <cellStyle name="Crystal Report Data 3 6 3" xfId="6923" xr:uid="{00000000-0005-0000-0000-000088140000}"/>
    <cellStyle name="Crystal Report Data 3 6 3 2" xfId="26357" xr:uid="{D16DEF73-ED3C-4152-A437-A099EA599DD2}"/>
    <cellStyle name="Crystal Report Data 3 6 4" xfId="26354" xr:uid="{F8C25E9C-2C7F-49B6-87C0-ACF5842ACA2C}"/>
    <cellStyle name="Crystal Report Data 3 7" xfId="6924" xr:uid="{00000000-0005-0000-0000-000089140000}"/>
    <cellStyle name="Crystal Report Data 3 7 2" xfId="6925" xr:uid="{00000000-0005-0000-0000-00008A140000}"/>
    <cellStyle name="Crystal Report Data 3 7 2 2" xfId="6926" xr:uid="{00000000-0005-0000-0000-00008B140000}"/>
    <cellStyle name="Crystal Report Data 3 7 2 2 2" xfId="26360" xr:uid="{57B8B5F3-26DA-406C-A1A0-15E244A9EEB4}"/>
    <cellStyle name="Crystal Report Data 3 7 2 3" xfId="26359" xr:uid="{FB6D0B8B-5E9C-43FE-915A-0515C2A18C9B}"/>
    <cellStyle name="Crystal Report Data 3 7 3" xfId="6927" xr:uid="{00000000-0005-0000-0000-00008C140000}"/>
    <cellStyle name="Crystal Report Data 3 7 3 2" xfId="26361" xr:uid="{2A778502-E8FB-4F73-B277-01F8B7A770E0}"/>
    <cellStyle name="Crystal Report Data 3 7 4" xfId="26358" xr:uid="{E3199211-7460-441D-A3DA-3E1BE5BD7014}"/>
    <cellStyle name="Crystal Report Data 3 8" xfId="6928" xr:uid="{00000000-0005-0000-0000-00008D140000}"/>
    <cellStyle name="Crystal Report Data 3 8 2" xfId="6929" xr:uid="{00000000-0005-0000-0000-00008E140000}"/>
    <cellStyle name="Crystal Report Data 3 8 2 2" xfId="6930" xr:uid="{00000000-0005-0000-0000-00008F140000}"/>
    <cellStyle name="Crystal Report Data 3 8 2 2 2" xfId="26364" xr:uid="{7DB2C3EA-1B87-44AC-B7F7-DEF5EDBF0474}"/>
    <cellStyle name="Crystal Report Data 3 8 2 3" xfId="26363" xr:uid="{6D8441C3-882D-4185-BF1F-C3E7BBDB24CC}"/>
    <cellStyle name="Crystal Report Data 3 8 3" xfId="6931" xr:uid="{00000000-0005-0000-0000-000090140000}"/>
    <cellStyle name="Crystal Report Data 3 8 3 2" xfId="26365" xr:uid="{E894BA8D-03E5-4204-B829-6C88EA7BCF1A}"/>
    <cellStyle name="Crystal Report Data 3 8 4" xfId="26362" xr:uid="{624EF0DD-DAE0-4D35-8199-EB97992D0E60}"/>
    <cellStyle name="Crystal Report Data 3 9" xfId="6932" xr:uid="{00000000-0005-0000-0000-000091140000}"/>
    <cellStyle name="Crystal Report Data 3 9 2" xfId="6933" xr:uid="{00000000-0005-0000-0000-000092140000}"/>
    <cellStyle name="Crystal Report Data 3 9 2 2" xfId="6934" xr:uid="{00000000-0005-0000-0000-000093140000}"/>
    <cellStyle name="Crystal Report Data 3 9 2 2 2" xfId="26368" xr:uid="{9AA272D5-2891-4EF7-A37C-1D0E59BD5F42}"/>
    <cellStyle name="Crystal Report Data 3 9 2 3" xfId="26367" xr:uid="{712F9AB9-7547-43C7-BA95-411F7B448126}"/>
    <cellStyle name="Crystal Report Data 3 9 3" xfId="6935" xr:uid="{00000000-0005-0000-0000-000094140000}"/>
    <cellStyle name="Crystal Report Data 3 9 3 2" xfId="26369" xr:uid="{157C090D-DA66-46C4-B537-96637A6CB142}"/>
    <cellStyle name="Crystal Report Data 3 9 4" xfId="26366" xr:uid="{4A15D5C1-7555-4841-B4FC-52C2A3FF7C85}"/>
    <cellStyle name="Crystal Report Data 4" xfId="6936" xr:uid="{00000000-0005-0000-0000-000095140000}"/>
    <cellStyle name="Crystal Report Data 4 2" xfId="6937" xr:uid="{00000000-0005-0000-0000-000096140000}"/>
    <cellStyle name="Crystal Report Data 4 2 2" xfId="6938" xr:uid="{00000000-0005-0000-0000-000097140000}"/>
    <cellStyle name="Crystal Report Data 4 2 2 2" xfId="26372" xr:uid="{4B5596F4-523F-4DA1-AE92-E306E45D70B2}"/>
    <cellStyle name="Crystal Report Data 4 2 3" xfId="26371" xr:uid="{6B4C5AC0-374B-4A1C-8AFE-1599BECFB0E7}"/>
    <cellStyle name="Crystal Report Data 4 3" xfId="6939" xr:uid="{00000000-0005-0000-0000-000098140000}"/>
    <cellStyle name="Crystal Report Data 4 3 2" xfId="26373" xr:uid="{D03D573B-4728-4243-A926-D0FD081A4179}"/>
    <cellStyle name="Crystal Report Data 4 4" xfId="26370" xr:uid="{D390FC05-D1B5-4025-B237-5A044759DF38}"/>
    <cellStyle name="Crystal Report Data 5" xfId="6940" xr:uid="{00000000-0005-0000-0000-000099140000}"/>
    <cellStyle name="Crystal Report Data 5 2" xfId="6941" xr:uid="{00000000-0005-0000-0000-00009A140000}"/>
    <cellStyle name="Crystal Report Data 5 2 2" xfId="6942" xr:uid="{00000000-0005-0000-0000-00009B140000}"/>
    <cellStyle name="Crystal Report Data 5 2 2 2" xfId="26376" xr:uid="{C509D499-0B1C-441E-8BF6-C33FB35B2E59}"/>
    <cellStyle name="Crystal Report Data 5 2 3" xfId="26375" xr:uid="{2A638125-EFC5-4013-8720-F6CE4258BF49}"/>
    <cellStyle name="Crystal Report Data 5 3" xfId="6943" xr:uid="{00000000-0005-0000-0000-00009C140000}"/>
    <cellStyle name="Crystal Report Data 5 3 2" xfId="26377" xr:uid="{25FE2FD3-DF18-4DD2-9442-60B64B7D1E1A}"/>
    <cellStyle name="Crystal Report Data 5 4" xfId="26374" xr:uid="{489424D5-2685-4F17-83AC-5F238CF0CF3B}"/>
    <cellStyle name="Crystal Report Data 6" xfId="6944" xr:uid="{00000000-0005-0000-0000-00009D140000}"/>
    <cellStyle name="Crystal Report Data 6 2" xfId="6945" xr:uid="{00000000-0005-0000-0000-00009E140000}"/>
    <cellStyle name="Crystal Report Data 6 2 2" xfId="6946" xr:uid="{00000000-0005-0000-0000-00009F140000}"/>
    <cellStyle name="Crystal Report Data 6 2 2 2" xfId="26380" xr:uid="{391A51C5-0B6F-4796-8FC0-4BAB1D38CAE6}"/>
    <cellStyle name="Crystal Report Data 6 2 3" xfId="26379" xr:uid="{85B0B04D-46F9-4E39-987C-D976A3C8FC4C}"/>
    <cellStyle name="Crystal Report Data 6 3" xfId="6947" xr:uid="{00000000-0005-0000-0000-0000A0140000}"/>
    <cellStyle name="Crystal Report Data 6 3 2" xfId="26381" xr:uid="{BAE2FB13-4054-4F85-85AE-ECBF78C8D277}"/>
    <cellStyle name="Crystal Report Data 6 4" xfId="26378" xr:uid="{7E92BB5F-636E-4004-A18B-04250C53320A}"/>
    <cellStyle name="Crystal Report Data 7" xfId="6948" xr:uid="{00000000-0005-0000-0000-0000A1140000}"/>
    <cellStyle name="Crystal Report Data 7 2" xfId="6949" xr:uid="{00000000-0005-0000-0000-0000A2140000}"/>
    <cellStyle name="Crystal Report Data 7 2 2" xfId="6950" xr:uid="{00000000-0005-0000-0000-0000A3140000}"/>
    <cellStyle name="Crystal Report Data 7 2 2 2" xfId="26384" xr:uid="{60C93F33-89F0-43BA-87C3-77E0681BEBC0}"/>
    <cellStyle name="Crystal Report Data 7 2 3" xfId="26383" xr:uid="{14769BDA-35B6-4CDF-AC10-35EC09248507}"/>
    <cellStyle name="Crystal Report Data 7 3" xfId="6951" xr:uid="{00000000-0005-0000-0000-0000A4140000}"/>
    <cellStyle name="Crystal Report Data 7 3 2" xfId="26385" xr:uid="{2B0288E5-06BB-4F8E-AB6E-AF67205B520B}"/>
    <cellStyle name="Crystal Report Data 7 4" xfId="26382" xr:uid="{3CF8D057-ED7D-48B1-9726-01928D40C8F2}"/>
    <cellStyle name="Crystal Report Data 8" xfId="6952" xr:uid="{00000000-0005-0000-0000-0000A5140000}"/>
    <cellStyle name="Crystal Report Data 8 2" xfId="6953" xr:uid="{00000000-0005-0000-0000-0000A6140000}"/>
    <cellStyle name="Crystal Report Data 8 2 2" xfId="6954" xr:uid="{00000000-0005-0000-0000-0000A7140000}"/>
    <cellStyle name="Crystal Report Data 8 2 2 2" xfId="26388" xr:uid="{A06C2448-7430-44DE-8A7A-89FE346DAB55}"/>
    <cellStyle name="Crystal Report Data 8 2 3" xfId="26387" xr:uid="{1B6AC281-F020-4CBA-ABCB-BA464263741B}"/>
    <cellStyle name="Crystal Report Data 8 3" xfId="6955" xr:uid="{00000000-0005-0000-0000-0000A8140000}"/>
    <cellStyle name="Crystal Report Data 8 3 2" xfId="26389" xr:uid="{5097B523-E1A7-4887-9B2D-6F008C2D9FFD}"/>
    <cellStyle name="Crystal Report Data 8 4" xfId="26386" xr:uid="{73AF6B74-6ACA-4020-8C50-672E2CA2B48D}"/>
    <cellStyle name="Crystal Report Data 9" xfId="6956" xr:uid="{00000000-0005-0000-0000-0000A9140000}"/>
    <cellStyle name="Crystal Report Data 9 2" xfId="6957" xr:uid="{00000000-0005-0000-0000-0000AA140000}"/>
    <cellStyle name="Crystal Report Data 9 2 2" xfId="6958" xr:uid="{00000000-0005-0000-0000-0000AB140000}"/>
    <cellStyle name="Crystal Report Data 9 2 2 2" xfId="26392" xr:uid="{A6EE81AC-C937-4D07-ADAA-A0AA0FB83A6D}"/>
    <cellStyle name="Crystal Report Data 9 2 3" xfId="26391" xr:uid="{0D4B33FB-06D7-4029-88E9-1DC0655CF4B4}"/>
    <cellStyle name="Crystal Report Data 9 3" xfId="6959" xr:uid="{00000000-0005-0000-0000-0000AC140000}"/>
    <cellStyle name="Crystal Report Data 9 3 2" xfId="26393" xr:uid="{BBC9DDFC-BD3E-417F-9833-133E211AF55A}"/>
    <cellStyle name="Crystal Report Data 9 4" xfId="26390" xr:uid="{CA199DBA-99E2-457E-AB66-B5AA975F1E1D}"/>
    <cellStyle name="Crystal Report Field" xfId="519" xr:uid="{00000000-0005-0000-0000-0000AD140000}"/>
    <cellStyle name="Crystal Report Field 10" xfId="6960" xr:uid="{00000000-0005-0000-0000-0000AE140000}"/>
    <cellStyle name="Crystal Report Field 10 2" xfId="6961" xr:uid="{00000000-0005-0000-0000-0000AF140000}"/>
    <cellStyle name="Crystal Report Field 10 2 2" xfId="6962" xr:uid="{00000000-0005-0000-0000-0000B0140000}"/>
    <cellStyle name="Crystal Report Field 10 2 2 2" xfId="26396" xr:uid="{E7C7FF29-6454-4E4C-8E69-090E5FF59F43}"/>
    <cellStyle name="Crystal Report Field 10 2 3" xfId="26395" xr:uid="{1DB37474-44C6-43B9-9D53-07736B366431}"/>
    <cellStyle name="Crystal Report Field 10 3" xfId="6963" xr:uid="{00000000-0005-0000-0000-0000B1140000}"/>
    <cellStyle name="Crystal Report Field 10 3 2" xfId="26397" xr:uid="{C4C756FA-D90B-4547-9D2A-8DE93D9EF06E}"/>
    <cellStyle name="Crystal Report Field 10 4" xfId="26394" xr:uid="{A1BE4796-83FF-413B-A98B-4ED401FB4C31}"/>
    <cellStyle name="Crystal Report Field 11" xfId="6964" xr:uid="{00000000-0005-0000-0000-0000B2140000}"/>
    <cellStyle name="Crystal Report Field 11 2" xfId="6965" xr:uid="{00000000-0005-0000-0000-0000B3140000}"/>
    <cellStyle name="Crystal Report Field 11 2 2" xfId="26399" xr:uid="{32224EDF-02D1-4532-9B0B-716A05C2A962}"/>
    <cellStyle name="Crystal Report Field 11 3" xfId="26398" xr:uid="{9289F3EA-B09C-43E3-AC67-99A06C8B6B24}"/>
    <cellStyle name="Crystal Report Field 12" xfId="6966" xr:uid="{00000000-0005-0000-0000-0000B4140000}"/>
    <cellStyle name="Crystal Report Field 12 2" xfId="26400" xr:uid="{D9B6FE2A-F298-42A7-9E6F-4F5CA2D40E69}"/>
    <cellStyle name="Crystal Report Field 13" xfId="6967" xr:uid="{00000000-0005-0000-0000-0000B5140000}"/>
    <cellStyle name="Crystal Report Field 13 2" xfId="26401" xr:uid="{B06856EA-54AC-4B2D-8C19-A9A8D58499AA}"/>
    <cellStyle name="Crystal Report Field 14" xfId="23003" xr:uid="{7A16C00C-D710-4ED6-BE83-110A10420B3C}"/>
    <cellStyle name="Crystal Report Field 2" xfId="520" xr:uid="{00000000-0005-0000-0000-0000B6140000}"/>
    <cellStyle name="Crystal Report Field 2 10" xfId="6968" xr:uid="{00000000-0005-0000-0000-0000B7140000}"/>
    <cellStyle name="Crystal Report Field 2 10 2" xfId="6969" xr:uid="{00000000-0005-0000-0000-0000B8140000}"/>
    <cellStyle name="Crystal Report Field 2 10 2 2" xfId="26403" xr:uid="{56F808EF-3890-4139-8EDC-70A650DA1AC2}"/>
    <cellStyle name="Crystal Report Field 2 10 3" xfId="26402" xr:uid="{BC32F853-25B4-4454-A4F2-1AAFC6C26C56}"/>
    <cellStyle name="Crystal Report Field 2 11" xfId="6970" xr:uid="{00000000-0005-0000-0000-0000B9140000}"/>
    <cellStyle name="Crystal Report Field 2 11 2" xfId="26404" xr:uid="{6DF0BFA4-F248-4DE1-A56B-C743B45B5263}"/>
    <cellStyle name="Crystal Report Field 2 12" xfId="23004" xr:uid="{86183A79-6D36-43AC-9199-07FDAF67E63B}"/>
    <cellStyle name="Crystal Report Field 2 2" xfId="6971" xr:uid="{00000000-0005-0000-0000-0000BA140000}"/>
    <cellStyle name="Crystal Report Field 2 2 2" xfId="6972" xr:uid="{00000000-0005-0000-0000-0000BB140000}"/>
    <cellStyle name="Crystal Report Field 2 2 2 2" xfId="6973" xr:uid="{00000000-0005-0000-0000-0000BC140000}"/>
    <cellStyle name="Crystal Report Field 2 2 2 2 2" xfId="26407" xr:uid="{07E2F049-E8C3-4C9C-89FC-943AC6C54E2E}"/>
    <cellStyle name="Crystal Report Field 2 2 2 3" xfId="26406" xr:uid="{705A139E-B519-4351-8A37-2B6478645795}"/>
    <cellStyle name="Crystal Report Field 2 2 3" xfId="6974" xr:uid="{00000000-0005-0000-0000-0000BD140000}"/>
    <cellStyle name="Crystal Report Field 2 2 3 2" xfId="26408" xr:uid="{4E63B558-F50E-4D36-AD6C-C523E97422EB}"/>
    <cellStyle name="Crystal Report Field 2 2 4" xfId="26405" xr:uid="{48B72CBC-9E2A-4C2A-8BB6-C3153D2665B7}"/>
    <cellStyle name="Crystal Report Field 2 3" xfId="6975" xr:uid="{00000000-0005-0000-0000-0000BE140000}"/>
    <cellStyle name="Crystal Report Field 2 3 2" xfId="6976" xr:uid="{00000000-0005-0000-0000-0000BF140000}"/>
    <cellStyle name="Crystal Report Field 2 3 2 2" xfId="6977" xr:uid="{00000000-0005-0000-0000-0000C0140000}"/>
    <cellStyle name="Crystal Report Field 2 3 2 2 2" xfId="26411" xr:uid="{DED98875-95CC-48FF-B2E6-E378AE451A1E}"/>
    <cellStyle name="Crystal Report Field 2 3 2 3" xfId="26410" xr:uid="{ABFFBC6A-CB0D-4AEB-B5D4-CECE513563E9}"/>
    <cellStyle name="Crystal Report Field 2 3 3" xfId="6978" xr:uid="{00000000-0005-0000-0000-0000C1140000}"/>
    <cellStyle name="Crystal Report Field 2 3 3 2" xfId="26412" xr:uid="{E6A9D232-8DB9-48D7-9C93-F5CCD016D8D5}"/>
    <cellStyle name="Crystal Report Field 2 3 4" xfId="26409" xr:uid="{789C0460-4FE3-4CC0-A643-C09ECC86DF56}"/>
    <cellStyle name="Crystal Report Field 2 4" xfId="6979" xr:uid="{00000000-0005-0000-0000-0000C2140000}"/>
    <cellStyle name="Crystal Report Field 2 4 2" xfId="6980" xr:uid="{00000000-0005-0000-0000-0000C3140000}"/>
    <cellStyle name="Crystal Report Field 2 4 2 2" xfId="6981" xr:uid="{00000000-0005-0000-0000-0000C4140000}"/>
    <cellStyle name="Crystal Report Field 2 4 2 2 2" xfId="26415" xr:uid="{559F31A9-7BFF-4134-81A1-E45B770D9753}"/>
    <cellStyle name="Crystal Report Field 2 4 2 3" xfId="26414" xr:uid="{6385D82A-FD65-4F95-BCEB-40ABA2FA887F}"/>
    <cellStyle name="Crystal Report Field 2 4 3" xfId="6982" xr:uid="{00000000-0005-0000-0000-0000C5140000}"/>
    <cellStyle name="Crystal Report Field 2 4 3 2" xfId="26416" xr:uid="{18BA32C7-DEE4-4C21-837E-C81C7A92F526}"/>
    <cellStyle name="Crystal Report Field 2 4 4" xfId="26413" xr:uid="{43D0C4B5-DE19-4478-96FE-F5E69DE22DE3}"/>
    <cellStyle name="Crystal Report Field 2 5" xfId="6983" xr:uid="{00000000-0005-0000-0000-0000C6140000}"/>
    <cellStyle name="Crystal Report Field 2 5 2" xfId="6984" xr:uid="{00000000-0005-0000-0000-0000C7140000}"/>
    <cellStyle name="Crystal Report Field 2 5 2 2" xfId="6985" xr:uid="{00000000-0005-0000-0000-0000C8140000}"/>
    <cellStyle name="Crystal Report Field 2 5 2 2 2" xfId="26419" xr:uid="{02531F48-61CC-4D56-9732-65CB1337F5A5}"/>
    <cellStyle name="Crystal Report Field 2 5 2 3" xfId="26418" xr:uid="{D71DA05D-CE14-4841-BF91-1ED470CD5ED8}"/>
    <cellStyle name="Crystal Report Field 2 5 3" xfId="6986" xr:uid="{00000000-0005-0000-0000-0000C9140000}"/>
    <cellStyle name="Crystal Report Field 2 5 3 2" xfId="26420" xr:uid="{B5FD6B3E-256E-4F53-92E5-A34C9952B5A5}"/>
    <cellStyle name="Crystal Report Field 2 5 4" xfId="26417" xr:uid="{48FF96F8-BB18-4DAB-B005-7F9BA4EE2DC3}"/>
    <cellStyle name="Crystal Report Field 2 6" xfId="6987" xr:uid="{00000000-0005-0000-0000-0000CA140000}"/>
    <cellStyle name="Crystal Report Field 2 6 2" xfId="6988" xr:uid="{00000000-0005-0000-0000-0000CB140000}"/>
    <cellStyle name="Crystal Report Field 2 6 2 2" xfId="6989" xr:uid="{00000000-0005-0000-0000-0000CC140000}"/>
    <cellStyle name="Crystal Report Field 2 6 2 2 2" xfId="26423" xr:uid="{7980969E-983F-4DEA-BEED-2FE51FB223DA}"/>
    <cellStyle name="Crystal Report Field 2 6 2 3" xfId="26422" xr:uid="{16152F0A-6B84-4152-979A-E02973A85074}"/>
    <cellStyle name="Crystal Report Field 2 6 3" xfId="6990" xr:uid="{00000000-0005-0000-0000-0000CD140000}"/>
    <cellStyle name="Crystal Report Field 2 6 3 2" xfId="26424" xr:uid="{61664A61-B559-4E6D-A6C3-357BEA06986A}"/>
    <cellStyle name="Crystal Report Field 2 6 4" xfId="26421" xr:uid="{06B2EBEE-58D8-41DC-9822-E9238D71557A}"/>
    <cellStyle name="Crystal Report Field 2 7" xfId="6991" xr:uid="{00000000-0005-0000-0000-0000CE140000}"/>
    <cellStyle name="Crystal Report Field 2 7 2" xfId="6992" xr:uid="{00000000-0005-0000-0000-0000CF140000}"/>
    <cellStyle name="Crystal Report Field 2 7 2 2" xfId="6993" xr:uid="{00000000-0005-0000-0000-0000D0140000}"/>
    <cellStyle name="Crystal Report Field 2 7 2 2 2" xfId="26427" xr:uid="{4DA94ADF-DB16-40F8-9830-00517C1B3E0A}"/>
    <cellStyle name="Crystal Report Field 2 7 2 3" xfId="26426" xr:uid="{7FF29F9A-D0F3-43C3-8DF5-2032FC41D4FB}"/>
    <cellStyle name="Crystal Report Field 2 7 3" xfId="6994" xr:uid="{00000000-0005-0000-0000-0000D1140000}"/>
    <cellStyle name="Crystal Report Field 2 7 3 2" xfId="26428" xr:uid="{371E2A62-0AE1-45F5-982D-7775AADA4537}"/>
    <cellStyle name="Crystal Report Field 2 7 4" xfId="26425" xr:uid="{B458CD08-83FA-48AD-80D7-5A05C1BA9898}"/>
    <cellStyle name="Crystal Report Field 2 8" xfId="6995" xr:uid="{00000000-0005-0000-0000-0000D2140000}"/>
    <cellStyle name="Crystal Report Field 2 8 2" xfId="6996" xr:uid="{00000000-0005-0000-0000-0000D3140000}"/>
    <cellStyle name="Crystal Report Field 2 8 2 2" xfId="6997" xr:uid="{00000000-0005-0000-0000-0000D4140000}"/>
    <cellStyle name="Crystal Report Field 2 8 2 2 2" xfId="26431" xr:uid="{F364474B-7E63-46FC-B856-ECD817FB02A7}"/>
    <cellStyle name="Crystal Report Field 2 8 2 3" xfId="26430" xr:uid="{93C27533-8BA7-4E80-88D9-029FE0B56096}"/>
    <cellStyle name="Crystal Report Field 2 8 3" xfId="6998" xr:uid="{00000000-0005-0000-0000-0000D5140000}"/>
    <cellStyle name="Crystal Report Field 2 8 3 2" xfId="26432" xr:uid="{CEC8EC34-2D6A-48F3-8815-2FDB9AD5901C}"/>
    <cellStyle name="Crystal Report Field 2 8 4" xfId="26429" xr:uid="{8525BB06-3422-4F33-8765-9A7D2C2999D7}"/>
    <cellStyle name="Crystal Report Field 2 9" xfId="6999" xr:uid="{00000000-0005-0000-0000-0000D6140000}"/>
    <cellStyle name="Crystal Report Field 2 9 2" xfId="7000" xr:uid="{00000000-0005-0000-0000-0000D7140000}"/>
    <cellStyle name="Crystal Report Field 2 9 2 2" xfId="7001" xr:uid="{00000000-0005-0000-0000-0000D8140000}"/>
    <cellStyle name="Crystal Report Field 2 9 2 2 2" xfId="26435" xr:uid="{C8C66349-664A-4D20-88E0-C277CA14B246}"/>
    <cellStyle name="Crystal Report Field 2 9 2 3" xfId="26434" xr:uid="{5687DC0D-7A2E-4AEF-8BBB-16FDB70FCD3E}"/>
    <cellStyle name="Crystal Report Field 2 9 3" xfId="7002" xr:uid="{00000000-0005-0000-0000-0000D9140000}"/>
    <cellStyle name="Crystal Report Field 2 9 3 2" xfId="26436" xr:uid="{0A4B21BD-B9D5-49D1-AD2F-0E18C116B50D}"/>
    <cellStyle name="Crystal Report Field 2 9 4" xfId="26433" xr:uid="{986F5822-7435-494F-90D3-7B88483CE3BF}"/>
    <cellStyle name="Crystal Report Field 3" xfId="521" xr:uid="{00000000-0005-0000-0000-0000DA140000}"/>
    <cellStyle name="Crystal Report Field 3 10" xfId="7003" xr:uid="{00000000-0005-0000-0000-0000DB140000}"/>
    <cellStyle name="Crystal Report Field 3 10 2" xfId="7004" xr:uid="{00000000-0005-0000-0000-0000DC140000}"/>
    <cellStyle name="Crystal Report Field 3 10 2 2" xfId="26438" xr:uid="{73880743-13AF-483D-B2C5-ABD5F116FB8A}"/>
    <cellStyle name="Crystal Report Field 3 10 3" xfId="26437" xr:uid="{33B3D720-5C60-493F-8ABA-C3D29122874C}"/>
    <cellStyle name="Crystal Report Field 3 11" xfId="7005" xr:uid="{00000000-0005-0000-0000-0000DD140000}"/>
    <cellStyle name="Crystal Report Field 3 11 2" xfId="26439" xr:uid="{93C898D2-7113-49DB-A680-86C0080150DB}"/>
    <cellStyle name="Crystal Report Field 3 12" xfId="23005" xr:uid="{1272A359-A221-46A1-9257-5B03C39C0B9D}"/>
    <cellStyle name="Crystal Report Field 3 2" xfId="7006" xr:uid="{00000000-0005-0000-0000-0000DE140000}"/>
    <cellStyle name="Crystal Report Field 3 2 2" xfId="7007" xr:uid="{00000000-0005-0000-0000-0000DF140000}"/>
    <cellStyle name="Crystal Report Field 3 2 2 2" xfId="7008" xr:uid="{00000000-0005-0000-0000-0000E0140000}"/>
    <cellStyle name="Crystal Report Field 3 2 2 2 2" xfId="26442" xr:uid="{A4CB2CE5-501E-4C6D-828E-66A06F5B4DC0}"/>
    <cellStyle name="Crystal Report Field 3 2 2 3" xfId="26441" xr:uid="{39450CB2-1D18-4CED-80EE-BC6AF98416FC}"/>
    <cellStyle name="Crystal Report Field 3 2 3" xfId="7009" xr:uid="{00000000-0005-0000-0000-0000E1140000}"/>
    <cellStyle name="Crystal Report Field 3 2 3 2" xfId="26443" xr:uid="{3B0626DE-F26F-4876-86AA-8B897CA16E1D}"/>
    <cellStyle name="Crystal Report Field 3 2 4" xfId="26440" xr:uid="{98804A9C-6F5D-44DF-96BB-F0021DA7029D}"/>
    <cellStyle name="Crystal Report Field 3 3" xfId="7010" xr:uid="{00000000-0005-0000-0000-0000E2140000}"/>
    <cellStyle name="Crystal Report Field 3 3 2" xfId="7011" xr:uid="{00000000-0005-0000-0000-0000E3140000}"/>
    <cellStyle name="Crystal Report Field 3 3 2 2" xfId="7012" xr:uid="{00000000-0005-0000-0000-0000E4140000}"/>
    <cellStyle name="Crystal Report Field 3 3 2 2 2" xfId="26446" xr:uid="{AD6F4D9D-DF43-4692-9234-218BFE0E6112}"/>
    <cellStyle name="Crystal Report Field 3 3 2 3" xfId="26445" xr:uid="{8BEA4CB9-B95F-4CF6-8224-0E6597F3A3C8}"/>
    <cellStyle name="Crystal Report Field 3 3 3" xfId="7013" xr:uid="{00000000-0005-0000-0000-0000E5140000}"/>
    <cellStyle name="Crystal Report Field 3 3 3 2" xfId="26447" xr:uid="{26C69826-4BEC-4521-9E90-2EA614F2E0F5}"/>
    <cellStyle name="Crystal Report Field 3 3 4" xfId="26444" xr:uid="{A1A2BEF5-0CAE-4D93-AF2B-679AF9FC8BD5}"/>
    <cellStyle name="Crystal Report Field 3 4" xfId="7014" xr:uid="{00000000-0005-0000-0000-0000E6140000}"/>
    <cellStyle name="Crystal Report Field 3 4 2" xfId="7015" xr:uid="{00000000-0005-0000-0000-0000E7140000}"/>
    <cellStyle name="Crystal Report Field 3 4 2 2" xfId="7016" xr:uid="{00000000-0005-0000-0000-0000E8140000}"/>
    <cellStyle name="Crystal Report Field 3 4 2 2 2" xfId="26450" xr:uid="{5AA80E05-1607-4435-A3C8-38F974F0AC13}"/>
    <cellStyle name="Crystal Report Field 3 4 2 3" xfId="26449" xr:uid="{4D0C7EC1-AD13-47FC-9B62-CC15AF442D72}"/>
    <cellStyle name="Crystal Report Field 3 4 3" xfId="7017" xr:uid="{00000000-0005-0000-0000-0000E9140000}"/>
    <cellStyle name="Crystal Report Field 3 4 3 2" xfId="26451" xr:uid="{BDEB926B-A2B9-48B0-A23B-BA557B828CDF}"/>
    <cellStyle name="Crystal Report Field 3 4 4" xfId="26448" xr:uid="{CE16F6D0-781D-4B3E-8B1E-6B89372E922F}"/>
    <cellStyle name="Crystal Report Field 3 5" xfId="7018" xr:uid="{00000000-0005-0000-0000-0000EA140000}"/>
    <cellStyle name="Crystal Report Field 3 5 2" xfId="7019" xr:uid="{00000000-0005-0000-0000-0000EB140000}"/>
    <cellStyle name="Crystal Report Field 3 5 2 2" xfId="7020" xr:uid="{00000000-0005-0000-0000-0000EC140000}"/>
    <cellStyle name="Crystal Report Field 3 5 2 2 2" xfId="26454" xr:uid="{53ED2AAC-7A07-47EF-BF1F-8F45D5F8B08E}"/>
    <cellStyle name="Crystal Report Field 3 5 2 3" xfId="26453" xr:uid="{DFEF2124-71A4-485B-8C10-9C627B4FB27F}"/>
    <cellStyle name="Crystal Report Field 3 5 3" xfId="7021" xr:uid="{00000000-0005-0000-0000-0000ED140000}"/>
    <cellStyle name="Crystal Report Field 3 5 3 2" xfId="26455" xr:uid="{6BC32FC7-CBDA-4686-90B1-586EAC2F2CE5}"/>
    <cellStyle name="Crystal Report Field 3 5 4" xfId="26452" xr:uid="{D0D1B569-6E8C-4F12-9AAB-BB3D89A1EDDF}"/>
    <cellStyle name="Crystal Report Field 3 6" xfId="7022" xr:uid="{00000000-0005-0000-0000-0000EE140000}"/>
    <cellStyle name="Crystal Report Field 3 6 2" xfId="7023" xr:uid="{00000000-0005-0000-0000-0000EF140000}"/>
    <cellStyle name="Crystal Report Field 3 6 2 2" xfId="7024" xr:uid="{00000000-0005-0000-0000-0000F0140000}"/>
    <cellStyle name="Crystal Report Field 3 6 2 2 2" xfId="26458" xr:uid="{86F8BF67-90A8-453F-8505-A8B95DB5C54F}"/>
    <cellStyle name="Crystal Report Field 3 6 2 3" xfId="26457" xr:uid="{DB769825-98E5-4B15-8328-6851A8F681EC}"/>
    <cellStyle name="Crystal Report Field 3 6 3" xfId="7025" xr:uid="{00000000-0005-0000-0000-0000F1140000}"/>
    <cellStyle name="Crystal Report Field 3 6 3 2" xfId="26459" xr:uid="{14F97297-1759-4ADA-9E9A-FD07CF9458E0}"/>
    <cellStyle name="Crystal Report Field 3 6 4" xfId="26456" xr:uid="{19371F87-0455-4909-B390-EC8D208774DD}"/>
    <cellStyle name="Crystal Report Field 3 7" xfId="7026" xr:uid="{00000000-0005-0000-0000-0000F2140000}"/>
    <cellStyle name="Crystal Report Field 3 7 2" xfId="7027" xr:uid="{00000000-0005-0000-0000-0000F3140000}"/>
    <cellStyle name="Crystal Report Field 3 7 2 2" xfId="7028" xr:uid="{00000000-0005-0000-0000-0000F4140000}"/>
    <cellStyle name="Crystal Report Field 3 7 2 2 2" xfId="26462" xr:uid="{6791519D-6EAE-448B-A447-7C5DE30AADB2}"/>
    <cellStyle name="Crystal Report Field 3 7 2 3" xfId="26461" xr:uid="{16E205F2-6824-452F-9384-FAC72F1CEC40}"/>
    <cellStyle name="Crystal Report Field 3 7 3" xfId="7029" xr:uid="{00000000-0005-0000-0000-0000F5140000}"/>
    <cellStyle name="Crystal Report Field 3 7 3 2" xfId="26463" xr:uid="{15332518-53BF-47D1-9C15-0936683B5B4A}"/>
    <cellStyle name="Crystal Report Field 3 7 4" xfId="26460" xr:uid="{A8AEBA74-635F-4C28-A357-21E1FAD1A5F3}"/>
    <cellStyle name="Crystal Report Field 3 8" xfId="7030" xr:uid="{00000000-0005-0000-0000-0000F6140000}"/>
    <cellStyle name="Crystal Report Field 3 8 2" xfId="7031" xr:uid="{00000000-0005-0000-0000-0000F7140000}"/>
    <cellStyle name="Crystal Report Field 3 8 2 2" xfId="7032" xr:uid="{00000000-0005-0000-0000-0000F8140000}"/>
    <cellStyle name="Crystal Report Field 3 8 2 2 2" xfId="26466" xr:uid="{DED11397-EF80-497F-BA97-6A8E1115A7FF}"/>
    <cellStyle name="Crystal Report Field 3 8 2 3" xfId="26465" xr:uid="{28178B10-9DB9-4B52-88BA-E9B1FEE281B1}"/>
    <cellStyle name="Crystal Report Field 3 8 3" xfId="7033" xr:uid="{00000000-0005-0000-0000-0000F9140000}"/>
    <cellStyle name="Crystal Report Field 3 8 3 2" xfId="26467" xr:uid="{6883F70E-C14A-4F4E-A8A6-1743AE3EFBF4}"/>
    <cellStyle name="Crystal Report Field 3 8 4" xfId="26464" xr:uid="{31A43926-8386-4F4A-8DFC-BD81900F39C8}"/>
    <cellStyle name="Crystal Report Field 3 9" xfId="7034" xr:uid="{00000000-0005-0000-0000-0000FA140000}"/>
    <cellStyle name="Crystal Report Field 3 9 2" xfId="7035" xr:uid="{00000000-0005-0000-0000-0000FB140000}"/>
    <cellStyle name="Crystal Report Field 3 9 2 2" xfId="7036" xr:uid="{00000000-0005-0000-0000-0000FC140000}"/>
    <cellStyle name="Crystal Report Field 3 9 2 2 2" xfId="26470" xr:uid="{FFD9C557-B389-4486-95D0-6514B5123A1A}"/>
    <cellStyle name="Crystal Report Field 3 9 2 3" xfId="26469" xr:uid="{EB63E521-0F79-4B26-B831-0AA3754CE272}"/>
    <cellStyle name="Crystal Report Field 3 9 3" xfId="7037" xr:uid="{00000000-0005-0000-0000-0000FD140000}"/>
    <cellStyle name="Crystal Report Field 3 9 3 2" xfId="26471" xr:uid="{FDA1E7DB-2896-4CAE-92F8-C67BC6248046}"/>
    <cellStyle name="Crystal Report Field 3 9 4" xfId="26468" xr:uid="{BAB5A954-B31F-4CBC-BC60-5CF1657EFED3}"/>
    <cellStyle name="Crystal Report Field 4" xfId="7038" xr:uid="{00000000-0005-0000-0000-0000FE140000}"/>
    <cellStyle name="Crystal Report Field 4 2" xfId="7039" xr:uid="{00000000-0005-0000-0000-0000FF140000}"/>
    <cellStyle name="Crystal Report Field 4 2 2" xfId="7040" xr:uid="{00000000-0005-0000-0000-000000150000}"/>
    <cellStyle name="Crystal Report Field 4 2 2 2" xfId="26474" xr:uid="{F27CB403-A6B9-4C9C-AC87-CA225A2036E3}"/>
    <cellStyle name="Crystal Report Field 4 2 3" xfId="26473" xr:uid="{9DE4576F-77AF-4B5F-A4A9-6459277D789B}"/>
    <cellStyle name="Crystal Report Field 4 3" xfId="7041" xr:uid="{00000000-0005-0000-0000-000001150000}"/>
    <cellStyle name="Crystal Report Field 4 3 2" xfId="26475" xr:uid="{F8A3636E-CEBB-45AC-9CCA-55865A636292}"/>
    <cellStyle name="Crystal Report Field 4 4" xfId="26472" xr:uid="{8D3A542E-369C-4EBD-A6B0-C7A75F32698E}"/>
    <cellStyle name="Crystal Report Field 5" xfId="7042" xr:uid="{00000000-0005-0000-0000-000002150000}"/>
    <cellStyle name="Crystal Report Field 5 2" xfId="7043" xr:uid="{00000000-0005-0000-0000-000003150000}"/>
    <cellStyle name="Crystal Report Field 5 2 2" xfId="7044" xr:uid="{00000000-0005-0000-0000-000004150000}"/>
    <cellStyle name="Crystal Report Field 5 2 2 2" xfId="26478" xr:uid="{F253FD43-9C31-478A-8F50-521A48EDBF26}"/>
    <cellStyle name="Crystal Report Field 5 2 3" xfId="26477" xr:uid="{6EB9C6BD-E062-41AA-B79F-9E6486ADCB5D}"/>
    <cellStyle name="Crystal Report Field 5 3" xfId="7045" xr:uid="{00000000-0005-0000-0000-000005150000}"/>
    <cellStyle name="Crystal Report Field 5 3 2" xfId="26479" xr:uid="{B8931560-CE72-4E19-A962-0553D830D745}"/>
    <cellStyle name="Crystal Report Field 5 4" xfId="26476" xr:uid="{61D02C0D-ECF4-4BD7-B5C2-2398789A36EC}"/>
    <cellStyle name="Crystal Report Field 6" xfId="7046" xr:uid="{00000000-0005-0000-0000-000006150000}"/>
    <cellStyle name="Crystal Report Field 6 2" xfId="7047" xr:uid="{00000000-0005-0000-0000-000007150000}"/>
    <cellStyle name="Crystal Report Field 6 2 2" xfId="7048" xr:uid="{00000000-0005-0000-0000-000008150000}"/>
    <cellStyle name="Crystal Report Field 6 2 2 2" xfId="26482" xr:uid="{CCB1C7D4-CEED-423B-BD49-8F2270569FAD}"/>
    <cellStyle name="Crystal Report Field 6 2 3" xfId="26481" xr:uid="{2060A53C-E5B9-467C-9518-3768D42C2614}"/>
    <cellStyle name="Crystal Report Field 6 3" xfId="7049" xr:uid="{00000000-0005-0000-0000-000009150000}"/>
    <cellStyle name="Crystal Report Field 6 3 2" xfId="26483" xr:uid="{0433D1F9-5DD1-46EA-9C69-B34F7DC93F94}"/>
    <cellStyle name="Crystal Report Field 6 4" xfId="26480" xr:uid="{277C1243-80E8-4DEE-B714-70ADABCBFDA9}"/>
    <cellStyle name="Crystal Report Field 7" xfId="7050" xr:uid="{00000000-0005-0000-0000-00000A150000}"/>
    <cellStyle name="Crystal Report Field 7 2" xfId="7051" xr:uid="{00000000-0005-0000-0000-00000B150000}"/>
    <cellStyle name="Crystal Report Field 7 2 2" xfId="7052" xr:uid="{00000000-0005-0000-0000-00000C150000}"/>
    <cellStyle name="Crystal Report Field 7 2 2 2" xfId="26486" xr:uid="{7E4ECF03-28B6-4F79-AF8C-78A7C0116695}"/>
    <cellStyle name="Crystal Report Field 7 2 3" xfId="26485" xr:uid="{0F791D6A-348E-4E5A-8D44-43680CFE5651}"/>
    <cellStyle name="Crystal Report Field 7 3" xfId="7053" xr:uid="{00000000-0005-0000-0000-00000D150000}"/>
    <cellStyle name="Crystal Report Field 7 3 2" xfId="26487" xr:uid="{EFDADF33-535E-48F8-9978-895E3DFB72FB}"/>
    <cellStyle name="Crystal Report Field 7 4" xfId="26484" xr:uid="{A8B8781C-B144-4D94-B779-922E9734B50E}"/>
    <cellStyle name="Crystal Report Field 8" xfId="7054" xr:uid="{00000000-0005-0000-0000-00000E150000}"/>
    <cellStyle name="Crystal Report Field 8 2" xfId="7055" xr:uid="{00000000-0005-0000-0000-00000F150000}"/>
    <cellStyle name="Crystal Report Field 8 2 2" xfId="7056" xr:uid="{00000000-0005-0000-0000-000010150000}"/>
    <cellStyle name="Crystal Report Field 8 2 2 2" xfId="26490" xr:uid="{F36C81FA-E866-4DB3-9B60-1F5B96FC44A9}"/>
    <cellStyle name="Crystal Report Field 8 2 3" xfId="26489" xr:uid="{943511CC-0F38-4A52-AE04-4C85E169D268}"/>
    <cellStyle name="Crystal Report Field 8 3" xfId="7057" xr:uid="{00000000-0005-0000-0000-000011150000}"/>
    <cellStyle name="Crystal Report Field 8 3 2" xfId="26491" xr:uid="{F9E0371D-08F5-4CB3-A393-0710B7704789}"/>
    <cellStyle name="Crystal Report Field 8 4" xfId="26488" xr:uid="{3E804A43-2CC8-4A2E-9307-054EA067D860}"/>
    <cellStyle name="Crystal Report Field 9" xfId="7058" xr:uid="{00000000-0005-0000-0000-000012150000}"/>
    <cellStyle name="Crystal Report Field 9 2" xfId="7059" xr:uid="{00000000-0005-0000-0000-000013150000}"/>
    <cellStyle name="Crystal Report Field 9 2 2" xfId="7060" xr:uid="{00000000-0005-0000-0000-000014150000}"/>
    <cellStyle name="Crystal Report Field 9 2 2 2" xfId="26494" xr:uid="{3422B57E-2A2B-4CAE-96DA-2CA34323153B}"/>
    <cellStyle name="Crystal Report Field 9 2 3" xfId="26493" xr:uid="{3C6DE877-D041-4867-B7A5-F62ABD273398}"/>
    <cellStyle name="Crystal Report Field 9 3" xfId="7061" xr:uid="{00000000-0005-0000-0000-000015150000}"/>
    <cellStyle name="Crystal Report Field 9 3 2" xfId="26495" xr:uid="{081DD2E6-CCAA-4E29-B6CB-B1FA75AAA84F}"/>
    <cellStyle name="Crystal Report Field 9 4" xfId="26492" xr:uid="{5B6A1107-0505-4878-A007-A00A20A50989}"/>
    <cellStyle name="Currency 2" xfId="7062" xr:uid="{00000000-0005-0000-0000-000016150000}"/>
    <cellStyle name="Currency 2 2" xfId="7063" xr:uid="{00000000-0005-0000-0000-000017150000}"/>
    <cellStyle name="Currency 2 2 2" xfId="22732" xr:uid="{ED03A12F-E56F-4FB7-BBDB-78C094456733}"/>
    <cellStyle name="Currency 2 2 2 2" xfId="40761" xr:uid="{4A055229-849E-415B-8A48-049D8E0FE0AE}"/>
    <cellStyle name="Currency 2 3" xfId="22694" xr:uid="{4C669667-027F-4FCA-A3BF-8EE704D3494E}"/>
    <cellStyle name="Currency 2 3 2" xfId="40748" xr:uid="{FA486293-0B65-4B90-B4EB-782269E9B0A7}"/>
    <cellStyle name="Currency 3" xfId="7064" xr:uid="{00000000-0005-0000-0000-000018150000}"/>
    <cellStyle name="Currency 4" xfId="7065" xr:uid="{00000000-0005-0000-0000-000019150000}"/>
    <cellStyle name="Data (0 dp)" xfId="522" xr:uid="{00000000-0005-0000-0000-00001A150000}"/>
    <cellStyle name="Data (1 dp)" xfId="523" xr:uid="{00000000-0005-0000-0000-00001B150000}"/>
    <cellStyle name="Data (2 dp)" xfId="524" xr:uid="{00000000-0005-0000-0000-00001C150000}"/>
    <cellStyle name="Data General" xfId="525" xr:uid="{00000000-0005-0000-0000-00001D150000}"/>
    <cellStyle name="DataCell" xfId="7066" xr:uid="{00000000-0005-0000-0000-00001E150000}"/>
    <cellStyle name="Date" xfId="1844" xr:uid="{00000000-0005-0000-0000-00001F150000}"/>
    <cellStyle name="Date 2" xfId="7067" xr:uid="{00000000-0005-0000-0000-000020150000}"/>
    <cellStyle name="dave1" xfId="526" xr:uid="{00000000-0005-0000-0000-000021150000}"/>
    <cellStyle name="Detail ligne" xfId="527" xr:uid="{00000000-0005-0000-0000-000022150000}"/>
    <cellStyle name="Dezimal [0]_BanknotenLEBEN" xfId="528" xr:uid="{00000000-0005-0000-0000-000023150000}"/>
    <cellStyle name="Dezimal 2" xfId="7068" xr:uid="{00000000-0005-0000-0000-000024150000}"/>
    <cellStyle name="Dezimal 2 2" xfId="26496" xr:uid="{3BA3CE06-2A5D-45BB-8866-22C1C6087006}"/>
    <cellStyle name="Dezimal_ACEA" xfId="529" xr:uid="{00000000-0005-0000-0000-000025150000}"/>
    <cellStyle name="données" xfId="530" xr:uid="{00000000-0005-0000-0000-000026150000}"/>
    <cellStyle name="donnéesbord" xfId="531" xr:uid="{00000000-0005-0000-0000-000027150000}"/>
    <cellStyle name="Ellenőrzőcella" xfId="532" xr:uid="{00000000-0005-0000-0000-000028150000}"/>
    <cellStyle name="Ellenőrzőcella 2" xfId="533" xr:uid="{00000000-0005-0000-0000-000029150000}"/>
    <cellStyle name="Ellenőrzőcella 2 2" xfId="534" xr:uid="{00000000-0005-0000-0000-00002A150000}"/>
    <cellStyle name="Ellenőrzőcella 2 3" xfId="535" xr:uid="{00000000-0005-0000-0000-00002B150000}"/>
    <cellStyle name="Ellenőrzőcella 2 4" xfId="7069" xr:uid="{00000000-0005-0000-0000-00002C150000}"/>
    <cellStyle name="Ellenőrzőcella 2 5" xfId="7070" xr:uid="{00000000-0005-0000-0000-00002D150000}"/>
    <cellStyle name="Ellenőrzőcella 3" xfId="536" xr:uid="{00000000-0005-0000-0000-00002E150000}"/>
    <cellStyle name="Ellenőrzőcella 3 2" xfId="7071" xr:uid="{00000000-0005-0000-0000-00002F150000}"/>
    <cellStyle name="Ellenőrzőcella 3 3" xfId="7072" xr:uid="{00000000-0005-0000-0000-000030150000}"/>
    <cellStyle name="Ellenőrzőcella 4" xfId="7073" xr:uid="{00000000-0005-0000-0000-000031150000}"/>
    <cellStyle name="Ellenőrzőcella 4 2" xfId="7074" xr:uid="{00000000-0005-0000-0000-000032150000}"/>
    <cellStyle name="Ellenőrzőcella 5" xfId="7075" xr:uid="{00000000-0005-0000-0000-000033150000}"/>
    <cellStyle name="Ellenőrzőcella 6" xfId="7076" xr:uid="{00000000-0005-0000-0000-000034150000}"/>
    <cellStyle name="Ellenőrzőcella 7" xfId="7077" xr:uid="{00000000-0005-0000-0000-000035150000}"/>
    <cellStyle name="Ellenőrzőcella 8" xfId="7078" xr:uid="{00000000-0005-0000-0000-000036150000}"/>
    <cellStyle name="EmptyCell" xfId="7079" xr:uid="{00000000-0005-0000-0000-000037150000}"/>
    <cellStyle name="Encabezado 4" xfId="7080" xr:uid="{00000000-0005-0000-0000-000038150000}"/>
    <cellStyle name="Énfasis1" xfId="7081" xr:uid="{00000000-0005-0000-0000-000039150000}"/>
    <cellStyle name="Énfasis2" xfId="7082" xr:uid="{00000000-0005-0000-0000-00003A150000}"/>
    <cellStyle name="Énfasis3" xfId="7083" xr:uid="{00000000-0005-0000-0000-00003B150000}"/>
    <cellStyle name="Énfasis4" xfId="7084" xr:uid="{00000000-0005-0000-0000-00003C150000}"/>
    <cellStyle name="Énfasis5" xfId="7085" xr:uid="{00000000-0005-0000-0000-00003D150000}"/>
    <cellStyle name="Énfasis6" xfId="7086" xr:uid="{00000000-0005-0000-0000-00003E150000}"/>
    <cellStyle name="Entier" xfId="7087" xr:uid="{00000000-0005-0000-0000-00003F150000}"/>
    <cellStyle name="Entrada" xfId="7088" xr:uid="{00000000-0005-0000-0000-000040150000}"/>
    <cellStyle name="Entrada 2" xfId="7089" xr:uid="{00000000-0005-0000-0000-000041150000}"/>
    <cellStyle name="Entrada 2 2" xfId="26498" xr:uid="{B3480AA8-1857-4C18-B0C3-6CD439530A0B}"/>
    <cellStyle name="Entrada 3" xfId="26497" xr:uid="{C47871F9-9FF2-42F1-8E21-F64FF3950D41}"/>
    <cellStyle name="Euro" xfId="7090" xr:uid="{00000000-0005-0000-0000-000042150000}"/>
    <cellStyle name="Explanatory Text 2" xfId="537" xr:uid="{00000000-0005-0000-0000-000043150000}"/>
    <cellStyle name="Explanatory Text 2 2" xfId="7091" xr:uid="{00000000-0005-0000-0000-000044150000}"/>
    <cellStyle name="Explanatory Text 2 3" xfId="22613" xr:uid="{D9ACB98F-8338-46C1-BD26-E0961A8F6F43}"/>
    <cellStyle name="Explanatory Text 3" xfId="538" xr:uid="{00000000-0005-0000-0000-000045150000}"/>
    <cellStyle name="Explanatory Text 4" xfId="539" xr:uid="{00000000-0005-0000-0000-000046150000}"/>
    <cellStyle name="Explanatory Text 5" xfId="7092" xr:uid="{00000000-0005-0000-0000-000047150000}"/>
    <cellStyle name="External input + border" xfId="540" xr:uid="{00000000-0005-0000-0000-000048150000}"/>
    <cellStyle name="External input + border 10" xfId="7093" xr:uid="{00000000-0005-0000-0000-000049150000}"/>
    <cellStyle name="External input + border 10 2" xfId="7094" xr:uid="{00000000-0005-0000-0000-00004A150000}"/>
    <cellStyle name="External input + border 10 2 2" xfId="7095" xr:uid="{00000000-0005-0000-0000-00004B150000}"/>
    <cellStyle name="External input + border 10 2 2 2" xfId="26501" xr:uid="{C1BA652B-3AE1-4B4D-B228-5BAECD5000D0}"/>
    <cellStyle name="External input + border 10 2 2 3" xfId="40837" xr:uid="{6FE0A77C-D3F9-40E5-BEFC-3A2AFB733ADB}"/>
    <cellStyle name="External input + border 10 2 3" xfId="26500" xr:uid="{230A9255-CACC-4158-B04A-6FADC1301AE4}"/>
    <cellStyle name="External input + border 10 2 4" xfId="40836" xr:uid="{53001034-667D-455F-8FA7-1FE4155BD58F}"/>
    <cellStyle name="External input + border 10 3" xfId="7096" xr:uid="{00000000-0005-0000-0000-00004C150000}"/>
    <cellStyle name="External input + border 10 3 2" xfId="26502" xr:uid="{D3EF9AD1-6609-4CE8-9B08-384549DB9373}"/>
    <cellStyle name="External input + border 10 3 3" xfId="40838" xr:uid="{BBB3AF4C-6A4C-4C2A-B428-AF5ABF96C906}"/>
    <cellStyle name="External input + border 10 4" xfId="26499" xr:uid="{3898A267-AF1A-49DA-882D-DE2C3605EAE7}"/>
    <cellStyle name="External input + border 10 5" xfId="40835" xr:uid="{7DFA7989-20F7-43C3-B6B7-7455E399944F}"/>
    <cellStyle name="External input + border 11" xfId="7097" xr:uid="{00000000-0005-0000-0000-00004D150000}"/>
    <cellStyle name="External input + border 11 2" xfId="7098" xr:uid="{00000000-0005-0000-0000-00004E150000}"/>
    <cellStyle name="External input + border 11 2 2" xfId="7099" xr:uid="{00000000-0005-0000-0000-00004F150000}"/>
    <cellStyle name="External input + border 11 2 2 2" xfId="26505" xr:uid="{050B640D-F702-4869-9B61-18A9375A917B}"/>
    <cellStyle name="External input + border 11 2 2 3" xfId="40841" xr:uid="{D414D2E9-DE80-4D65-BCE6-D06B17576819}"/>
    <cellStyle name="External input + border 11 2 3" xfId="26504" xr:uid="{6FB0479F-EEF3-4911-AB9F-CAC35079BC21}"/>
    <cellStyle name="External input + border 11 2 4" xfId="40840" xr:uid="{DC57082B-9BF8-4A27-A31E-AEF4ED67622B}"/>
    <cellStyle name="External input + border 11 3" xfId="7100" xr:uid="{00000000-0005-0000-0000-000050150000}"/>
    <cellStyle name="External input + border 11 3 2" xfId="26506" xr:uid="{58C97B47-5FA6-4C93-808A-A01BE1620A22}"/>
    <cellStyle name="External input + border 11 3 3" xfId="40842" xr:uid="{2DC5F593-A07E-4730-B6B3-CDC909F3835D}"/>
    <cellStyle name="External input + border 11 4" xfId="26503" xr:uid="{FE83AF7B-CA0C-456E-B049-141D1E9ECEEA}"/>
    <cellStyle name="External input + border 11 5" xfId="40839" xr:uid="{9D8E9F7D-E084-4D8D-8A08-7B5FDD586990}"/>
    <cellStyle name="External input + border 12" xfId="7101" xr:uid="{00000000-0005-0000-0000-000051150000}"/>
    <cellStyle name="External input + border 12 2" xfId="7102" xr:uid="{00000000-0005-0000-0000-000052150000}"/>
    <cellStyle name="External input + border 12 2 2" xfId="7103" xr:uid="{00000000-0005-0000-0000-000053150000}"/>
    <cellStyle name="External input + border 12 2 2 2" xfId="26509" xr:uid="{33CF2A3A-9878-4AA8-A5CA-F8897731294D}"/>
    <cellStyle name="External input + border 12 2 2 3" xfId="40845" xr:uid="{E951D48B-F25C-402A-ACFE-8490A95CE8B8}"/>
    <cellStyle name="External input + border 12 2 3" xfId="26508" xr:uid="{70961E83-BF44-4116-A669-4D3031B6B018}"/>
    <cellStyle name="External input + border 12 2 4" xfId="40844" xr:uid="{0E1D32ED-6EEE-4693-BE44-0746B6204E79}"/>
    <cellStyle name="External input + border 12 3" xfId="7104" xr:uid="{00000000-0005-0000-0000-000054150000}"/>
    <cellStyle name="External input + border 12 3 2" xfId="26510" xr:uid="{249A799E-6CDA-438D-8929-A2EE0759C647}"/>
    <cellStyle name="External input + border 12 3 3" xfId="40846" xr:uid="{65BB8756-4845-4AB0-A720-56E4079C7619}"/>
    <cellStyle name="External input + border 12 4" xfId="26507" xr:uid="{70EE0A3F-4AD1-4163-BBEE-1A1368EEF0B8}"/>
    <cellStyle name="External input + border 12 5" xfId="40843" xr:uid="{1028F3D2-610B-42E6-9BEA-AC87784EA051}"/>
    <cellStyle name="External input + border 13" xfId="7105" xr:uid="{00000000-0005-0000-0000-000055150000}"/>
    <cellStyle name="External input + border 13 2" xfId="7106" xr:uid="{00000000-0005-0000-0000-000056150000}"/>
    <cellStyle name="External input + border 13 2 2" xfId="26512" xr:uid="{A8878F95-FF10-4ED6-A136-3A50AE0D6DA7}"/>
    <cellStyle name="External input + border 13 2 3" xfId="40848" xr:uid="{E082E29A-66AE-4C0D-A507-234E9A0EBFCC}"/>
    <cellStyle name="External input + border 13 3" xfId="26511" xr:uid="{E9C12576-2715-494F-ADB0-DA388CF73903}"/>
    <cellStyle name="External input + border 13 4" xfId="40847" xr:uid="{D5C3CB19-9593-4CCB-B273-FBC1281678CF}"/>
    <cellStyle name="External input + border 14" xfId="7107" xr:uid="{00000000-0005-0000-0000-000057150000}"/>
    <cellStyle name="External input + border 14 2" xfId="26513" xr:uid="{52DE49F3-07A3-4FA0-99DD-1A2ECB580885}"/>
    <cellStyle name="External input + border 14 3" xfId="40849" xr:uid="{66421D39-4A12-41FB-AE44-1933D41565D9}"/>
    <cellStyle name="External input + border 15" xfId="33875" xr:uid="{1A98B892-264E-480F-AC95-A9DF749B0ADC}"/>
    <cellStyle name="External input + border 2" xfId="541" xr:uid="{00000000-0005-0000-0000-000058150000}"/>
    <cellStyle name="External input + border 2 10" xfId="7108" xr:uid="{00000000-0005-0000-0000-000059150000}"/>
    <cellStyle name="External input + border 2 10 2" xfId="7109" xr:uid="{00000000-0005-0000-0000-00005A150000}"/>
    <cellStyle name="External input + border 2 10 2 2" xfId="26515" xr:uid="{CA4342EB-3B82-403F-B50E-1B69F73FF3A7}"/>
    <cellStyle name="External input + border 2 10 2 3" xfId="40851" xr:uid="{577ECD0D-A04D-4020-8956-B64F7ED0BB75}"/>
    <cellStyle name="External input + border 2 10 3" xfId="26514" xr:uid="{EB5D0F10-4510-4812-9C6F-D21C17B2C3B4}"/>
    <cellStyle name="External input + border 2 10 4" xfId="40850" xr:uid="{EBD539D3-7F06-475E-80DC-C11C637A15A0}"/>
    <cellStyle name="External input + border 2 11" xfId="7110" xr:uid="{00000000-0005-0000-0000-00005B150000}"/>
    <cellStyle name="External input + border 2 11 2" xfId="26516" xr:uid="{DDAFF3DF-A679-4703-8214-18341EBEEAFE}"/>
    <cellStyle name="External input + border 2 11 3" xfId="40852" xr:uid="{2CAE410D-A206-4389-A9B6-9C3EB6BA2B40}"/>
    <cellStyle name="External input + border 2 12" xfId="23346" xr:uid="{55432DCA-8F78-4F7C-A998-D0C19E7E9862}"/>
    <cellStyle name="External input + border 2 2" xfId="7111" xr:uid="{00000000-0005-0000-0000-00005C150000}"/>
    <cellStyle name="External input + border 2 2 2" xfId="7112" xr:uid="{00000000-0005-0000-0000-00005D150000}"/>
    <cellStyle name="External input + border 2 2 2 2" xfId="7113" xr:uid="{00000000-0005-0000-0000-00005E150000}"/>
    <cellStyle name="External input + border 2 2 2 2 2" xfId="26519" xr:uid="{4FAF6652-8211-4F42-B2F9-1D3C3762B66D}"/>
    <cellStyle name="External input + border 2 2 2 2 3" xfId="40855" xr:uid="{58602CBD-D3AC-4CC8-8E49-4FB28455AF33}"/>
    <cellStyle name="External input + border 2 2 2 3" xfId="26518" xr:uid="{2F900D5D-CB5A-4427-831C-A082F307433E}"/>
    <cellStyle name="External input + border 2 2 2 4" xfId="40854" xr:uid="{ADA088C0-4BB8-47CD-B81E-DF63AE4E1CFD}"/>
    <cellStyle name="External input + border 2 2 3" xfId="7114" xr:uid="{00000000-0005-0000-0000-00005F150000}"/>
    <cellStyle name="External input + border 2 2 3 2" xfId="26520" xr:uid="{161973B2-E3B4-42C9-A7B5-F900A2E0AFD9}"/>
    <cellStyle name="External input + border 2 2 3 3" xfId="40856" xr:uid="{B7FC6D2E-009F-4D3D-813C-AFFD73135FAE}"/>
    <cellStyle name="External input + border 2 2 4" xfId="26517" xr:uid="{CE67359C-049A-463E-AA90-3928CA7B29A0}"/>
    <cellStyle name="External input + border 2 2 5" xfId="40853" xr:uid="{0DC9F5E5-2F67-4E55-9A81-12A5CEF9EFF2}"/>
    <cellStyle name="External input + border 2 3" xfId="7115" xr:uid="{00000000-0005-0000-0000-000060150000}"/>
    <cellStyle name="External input + border 2 3 2" xfId="7116" xr:uid="{00000000-0005-0000-0000-000061150000}"/>
    <cellStyle name="External input + border 2 3 2 2" xfId="7117" xr:uid="{00000000-0005-0000-0000-000062150000}"/>
    <cellStyle name="External input + border 2 3 2 2 2" xfId="26523" xr:uid="{E230C78C-B2B8-4B83-A6D8-B5C9285AF6A2}"/>
    <cellStyle name="External input + border 2 3 2 2 3" xfId="40859" xr:uid="{D2A3A8FD-C469-41D2-A4CD-4CCBF9371306}"/>
    <cellStyle name="External input + border 2 3 2 3" xfId="26522" xr:uid="{7667130E-82C1-463D-987D-44AF905506B0}"/>
    <cellStyle name="External input + border 2 3 2 4" xfId="40858" xr:uid="{7C78C2EF-9A11-45C5-AE2C-8F13921B205F}"/>
    <cellStyle name="External input + border 2 3 3" xfId="7118" xr:uid="{00000000-0005-0000-0000-000063150000}"/>
    <cellStyle name="External input + border 2 3 3 2" xfId="26524" xr:uid="{0E5A30D9-C1F2-4B30-95B6-9EBA00764C43}"/>
    <cellStyle name="External input + border 2 3 3 3" xfId="40860" xr:uid="{9535A861-5001-435E-A648-68751951C82F}"/>
    <cellStyle name="External input + border 2 3 4" xfId="26521" xr:uid="{E72BF843-C82A-4C76-B997-3EEE6E77CB05}"/>
    <cellStyle name="External input + border 2 3 5" xfId="40857" xr:uid="{1EACA9A5-29A7-4AA9-BC01-1633C898D52A}"/>
    <cellStyle name="External input + border 2 4" xfId="7119" xr:uid="{00000000-0005-0000-0000-000064150000}"/>
    <cellStyle name="External input + border 2 4 2" xfId="7120" xr:uid="{00000000-0005-0000-0000-000065150000}"/>
    <cellStyle name="External input + border 2 4 2 2" xfId="7121" xr:uid="{00000000-0005-0000-0000-000066150000}"/>
    <cellStyle name="External input + border 2 4 2 2 2" xfId="26527" xr:uid="{64C75385-C916-4481-93C9-A08A892CAF01}"/>
    <cellStyle name="External input + border 2 4 2 2 3" xfId="40863" xr:uid="{2CF49BFF-CD9C-4AE3-83E6-DB7593050FC3}"/>
    <cellStyle name="External input + border 2 4 2 3" xfId="26526" xr:uid="{DCCC6221-0A19-414B-A501-40E14EC2CB4D}"/>
    <cellStyle name="External input + border 2 4 2 4" xfId="40862" xr:uid="{769B17AE-DC72-4776-A6C4-467A123FA122}"/>
    <cellStyle name="External input + border 2 4 3" xfId="7122" xr:uid="{00000000-0005-0000-0000-000067150000}"/>
    <cellStyle name="External input + border 2 4 3 2" xfId="26528" xr:uid="{09631164-EB17-4049-B5DE-66839259D1A5}"/>
    <cellStyle name="External input + border 2 4 3 3" xfId="40864" xr:uid="{2C49EB6F-92A1-492E-89E9-F73133FDFC79}"/>
    <cellStyle name="External input + border 2 4 4" xfId="26525" xr:uid="{FC1DDD79-F66A-4123-8E18-F85AF6E2BDA5}"/>
    <cellStyle name="External input + border 2 4 5" xfId="40861" xr:uid="{F2F1E009-B13F-44CE-923D-CAD13154F6FB}"/>
    <cellStyle name="External input + border 2 5" xfId="7123" xr:uid="{00000000-0005-0000-0000-000068150000}"/>
    <cellStyle name="External input + border 2 5 2" xfId="7124" xr:uid="{00000000-0005-0000-0000-000069150000}"/>
    <cellStyle name="External input + border 2 5 2 2" xfId="7125" xr:uid="{00000000-0005-0000-0000-00006A150000}"/>
    <cellStyle name="External input + border 2 5 2 2 2" xfId="26531" xr:uid="{5EF778BB-7EE3-46D2-893B-383BB75D101D}"/>
    <cellStyle name="External input + border 2 5 2 2 3" xfId="40867" xr:uid="{FC962D76-AFA2-4C28-BDE3-4264D7E22047}"/>
    <cellStyle name="External input + border 2 5 2 3" xfId="26530" xr:uid="{B3033AB7-CE45-4122-AE78-6897CCB463F7}"/>
    <cellStyle name="External input + border 2 5 2 4" xfId="40866" xr:uid="{8BAE3781-B1C5-4C68-8E93-8A36A6069937}"/>
    <cellStyle name="External input + border 2 5 3" xfId="7126" xr:uid="{00000000-0005-0000-0000-00006B150000}"/>
    <cellStyle name="External input + border 2 5 3 2" xfId="26532" xr:uid="{3FCE7FF8-881A-44A4-82B3-FBA088A3B380}"/>
    <cellStyle name="External input + border 2 5 3 3" xfId="40868" xr:uid="{1CF2541D-0F6C-42B9-BA78-29B46C06E3E4}"/>
    <cellStyle name="External input + border 2 5 4" xfId="26529" xr:uid="{E690CD5B-5425-44FA-B82F-70FFEA989E1A}"/>
    <cellStyle name="External input + border 2 5 5" xfId="40865" xr:uid="{7A2496B4-C589-442E-9586-47A528CD92C7}"/>
    <cellStyle name="External input + border 2 6" xfId="7127" xr:uid="{00000000-0005-0000-0000-00006C150000}"/>
    <cellStyle name="External input + border 2 6 2" xfId="7128" xr:uid="{00000000-0005-0000-0000-00006D150000}"/>
    <cellStyle name="External input + border 2 6 2 2" xfId="7129" xr:uid="{00000000-0005-0000-0000-00006E150000}"/>
    <cellStyle name="External input + border 2 6 2 2 2" xfId="26535" xr:uid="{898E7D7C-E776-48C5-A975-CA7670A0ED0A}"/>
    <cellStyle name="External input + border 2 6 2 2 3" xfId="40871" xr:uid="{B72F776A-D971-4A70-BEA9-2871468E9EFC}"/>
    <cellStyle name="External input + border 2 6 2 3" xfId="26534" xr:uid="{C4B1E189-2D71-46E2-B0A5-D0DB7C06284D}"/>
    <cellStyle name="External input + border 2 6 2 4" xfId="40870" xr:uid="{A008D08C-0ECD-4C8E-8F69-60D08A42FF3F}"/>
    <cellStyle name="External input + border 2 6 3" xfId="7130" xr:uid="{00000000-0005-0000-0000-00006F150000}"/>
    <cellStyle name="External input + border 2 6 3 2" xfId="26536" xr:uid="{003C65A1-130F-43E6-A75A-0596D8C9AD3B}"/>
    <cellStyle name="External input + border 2 6 3 3" xfId="40872" xr:uid="{32C16B1A-67E9-4F25-9F24-61FE055C04AA}"/>
    <cellStyle name="External input + border 2 6 4" xfId="26533" xr:uid="{51752F16-EEDA-48F9-A216-7A56F55225B2}"/>
    <cellStyle name="External input + border 2 6 5" xfId="40869" xr:uid="{4667C677-12EB-4A9E-A9FD-9F362A31C1CF}"/>
    <cellStyle name="External input + border 2 7" xfId="7131" xr:uid="{00000000-0005-0000-0000-000070150000}"/>
    <cellStyle name="External input + border 2 7 2" xfId="7132" xr:uid="{00000000-0005-0000-0000-000071150000}"/>
    <cellStyle name="External input + border 2 7 2 2" xfId="7133" xr:uid="{00000000-0005-0000-0000-000072150000}"/>
    <cellStyle name="External input + border 2 7 2 2 2" xfId="26539" xr:uid="{0F1DD3C7-99FF-406B-A970-791956463AEE}"/>
    <cellStyle name="External input + border 2 7 2 2 3" xfId="40875" xr:uid="{4EB619CD-94BB-470F-9769-930D81C557DB}"/>
    <cellStyle name="External input + border 2 7 2 3" xfId="26538" xr:uid="{9EE9EEA8-8F6A-4336-A01C-11EFE2C4F301}"/>
    <cellStyle name="External input + border 2 7 2 4" xfId="40874" xr:uid="{CAA6EE1B-E709-4D1C-BF2B-DCA76A6139A4}"/>
    <cellStyle name="External input + border 2 7 3" xfId="7134" xr:uid="{00000000-0005-0000-0000-000073150000}"/>
    <cellStyle name="External input + border 2 7 3 2" xfId="26540" xr:uid="{6E7CF107-9D3C-4490-B882-34375D6315CA}"/>
    <cellStyle name="External input + border 2 7 3 3" xfId="40876" xr:uid="{7275105A-87B8-446A-BCAE-6423A2B48692}"/>
    <cellStyle name="External input + border 2 7 4" xfId="26537" xr:uid="{24C5F707-EC73-46B9-9807-AB8B6EF499D5}"/>
    <cellStyle name="External input + border 2 7 5" xfId="40873" xr:uid="{2F747DFC-71AA-4023-B29D-A45AFE6BCBF2}"/>
    <cellStyle name="External input + border 2 8" xfId="7135" xr:uid="{00000000-0005-0000-0000-000074150000}"/>
    <cellStyle name="External input + border 2 8 2" xfId="7136" xr:uid="{00000000-0005-0000-0000-000075150000}"/>
    <cellStyle name="External input + border 2 8 2 2" xfId="7137" xr:uid="{00000000-0005-0000-0000-000076150000}"/>
    <cellStyle name="External input + border 2 8 2 2 2" xfId="26543" xr:uid="{3748D5F8-32D2-4D66-BD94-65EB9CDFF985}"/>
    <cellStyle name="External input + border 2 8 2 2 3" xfId="40879" xr:uid="{2F3923BF-3BE1-4682-B7F3-2F040409E86C}"/>
    <cellStyle name="External input + border 2 8 2 3" xfId="26542" xr:uid="{8012BAFD-A08A-4309-99FD-8F249F5819CF}"/>
    <cellStyle name="External input + border 2 8 2 4" xfId="40878" xr:uid="{3C9684B1-BE08-4D5E-9232-FA0C8D931511}"/>
    <cellStyle name="External input + border 2 8 3" xfId="7138" xr:uid="{00000000-0005-0000-0000-000077150000}"/>
    <cellStyle name="External input + border 2 8 3 2" xfId="26544" xr:uid="{A3175629-66B2-4EB1-BE16-6A8C4E657319}"/>
    <cellStyle name="External input + border 2 8 3 3" xfId="40880" xr:uid="{83B7A4FB-5699-44A2-9245-166257F4DE39}"/>
    <cellStyle name="External input + border 2 8 4" xfId="26541" xr:uid="{2AABB9BE-F497-49C1-B14A-110063AD1410}"/>
    <cellStyle name="External input + border 2 8 5" xfId="40877" xr:uid="{B58D2FC9-A689-4833-80DC-C189AB4575DC}"/>
    <cellStyle name="External input + border 2 9" xfId="7139" xr:uid="{00000000-0005-0000-0000-000078150000}"/>
    <cellStyle name="External input + border 2 9 2" xfId="7140" xr:uid="{00000000-0005-0000-0000-000079150000}"/>
    <cellStyle name="External input + border 2 9 2 2" xfId="7141" xr:uid="{00000000-0005-0000-0000-00007A150000}"/>
    <cellStyle name="External input + border 2 9 2 2 2" xfId="26547" xr:uid="{0ADD774F-9BF4-4DF0-85AD-635B96EF6485}"/>
    <cellStyle name="External input + border 2 9 2 2 3" xfId="40883" xr:uid="{AF458B9D-107D-401D-9C62-2EFCE9882D67}"/>
    <cellStyle name="External input + border 2 9 2 3" xfId="26546" xr:uid="{415E9117-0002-4D57-A27A-7EEBAFE08EAD}"/>
    <cellStyle name="External input + border 2 9 2 4" xfId="40882" xr:uid="{AA838EF8-B7AD-47A6-8BD7-25DA6E15F59B}"/>
    <cellStyle name="External input + border 2 9 3" xfId="7142" xr:uid="{00000000-0005-0000-0000-00007B150000}"/>
    <cellStyle name="External input + border 2 9 3 2" xfId="26548" xr:uid="{CA11D3A6-C876-4738-80DA-3F289FDF7635}"/>
    <cellStyle name="External input + border 2 9 3 3" xfId="40884" xr:uid="{F2B482C4-2B28-48A6-AD8D-73AAF1256CDB}"/>
    <cellStyle name="External input + border 2 9 4" xfId="26545" xr:uid="{954E3C15-036E-457C-B2EE-405070C2AC6D}"/>
    <cellStyle name="External input + border 2 9 5" xfId="40881" xr:uid="{72545427-E9EA-4671-9C56-73AAC3064386}"/>
    <cellStyle name="External input + border 3" xfId="542" xr:uid="{00000000-0005-0000-0000-00007C150000}"/>
    <cellStyle name="External input + border 3 10" xfId="7143" xr:uid="{00000000-0005-0000-0000-00007D150000}"/>
    <cellStyle name="External input + border 3 10 2" xfId="7144" xr:uid="{00000000-0005-0000-0000-00007E150000}"/>
    <cellStyle name="External input + border 3 10 2 2" xfId="26550" xr:uid="{4266285E-16BC-4D80-95C2-43200EAF1AF2}"/>
    <cellStyle name="External input + border 3 10 2 3" xfId="40886" xr:uid="{B6C4B6B4-D4FA-41A4-961C-EAE159893BF6}"/>
    <cellStyle name="External input + border 3 10 3" xfId="26549" xr:uid="{3FAC3FF4-8105-4AF9-AE74-67E4014A419C}"/>
    <cellStyle name="External input + border 3 10 4" xfId="40885" xr:uid="{B73748F5-1B13-41AA-A295-02E52458ECC1}"/>
    <cellStyle name="External input + border 3 11" xfId="7145" xr:uid="{00000000-0005-0000-0000-00007F150000}"/>
    <cellStyle name="External input + border 3 11 2" xfId="26551" xr:uid="{CBC49F73-171F-4808-AAD1-1311C970437B}"/>
    <cellStyle name="External input + border 3 11 3" xfId="40887" xr:uid="{834EBB78-12D1-456C-AD36-7B29FD53C58A}"/>
    <cellStyle name="External input + border 3 12" xfId="33727" xr:uid="{B76E861B-AF6C-48F0-8ACD-69F7F20C506E}"/>
    <cellStyle name="External input + border 3 2" xfId="7146" xr:uid="{00000000-0005-0000-0000-000080150000}"/>
    <cellStyle name="External input + border 3 2 2" xfId="7147" xr:uid="{00000000-0005-0000-0000-000081150000}"/>
    <cellStyle name="External input + border 3 2 2 2" xfId="7148" xr:uid="{00000000-0005-0000-0000-000082150000}"/>
    <cellStyle name="External input + border 3 2 2 2 2" xfId="26554" xr:uid="{CC161876-1B33-48B0-B7B4-3D7EEFEED432}"/>
    <cellStyle name="External input + border 3 2 2 2 3" xfId="40890" xr:uid="{43994F01-95E0-4455-87C2-C3862325169E}"/>
    <cellStyle name="External input + border 3 2 2 3" xfId="26553" xr:uid="{A6AF9860-C789-42F0-AB45-4C407FE3B4D9}"/>
    <cellStyle name="External input + border 3 2 2 4" xfId="40889" xr:uid="{3071D538-186C-4927-A77A-D7B028EDE323}"/>
    <cellStyle name="External input + border 3 2 3" xfId="7149" xr:uid="{00000000-0005-0000-0000-000083150000}"/>
    <cellStyle name="External input + border 3 2 3 2" xfId="26555" xr:uid="{F4BF9C51-17B7-40B3-8244-D6C78F3D6021}"/>
    <cellStyle name="External input + border 3 2 3 3" xfId="40891" xr:uid="{C0E3FEAC-0B2A-46FA-B6E6-798F0376F73D}"/>
    <cellStyle name="External input + border 3 2 4" xfId="26552" xr:uid="{2042D348-7831-46C0-AAF3-CE870AAF69B0}"/>
    <cellStyle name="External input + border 3 2 5" xfId="40888" xr:uid="{2A494FA5-A576-4570-9CA9-7F1B5D986A4F}"/>
    <cellStyle name="External input + border 3 3" xfId="7150" xr:uid="{00000000-0005-0000-0000-000084150000}"/>
    <cellStyle name="External input + border 3 3 2" xfId="7151" xr:uid="{00000000-0005-0000-0000-000085150000}"/>
    <cellStyle name="External input + border 3 3 2 2" xfId="7152" xr:uid="{00000000-0005-0000-0000-000086150000}"/>
    <cellStyle name="External input + border 3 3 2 2 2" xfId="26558" xr:uid="{DE831331-EEED-4817-86EF-E57DAF4330DC}"/>
    <cellStyle name="External input + border 3 3 2 2 3" xfId="40894" xr:uid="{C25584EC-92CA-4873-A5D6-2796C15F54BC}"/>
    <cellStyle name="External input + border 3 3 2 3" xfId="26557" xr:uid="{11E04261-BC2C-4AE3-83CE-63705B629D72}"/>
    <cellStyle name="External input + border 3 3 2 4" xfId="40893" xr:uid="{3838D898-1DF2-4456-AC25-3FF9D2A29412}"/>
    <cellStyle name="External input + border 3 3 3" xfId="7153" xr:uid="{00000000-0005-0000-0000-000087150000}"/>
    <cellStyle name="External input + border 3 3 3 2" xfId="26559" xr:uid="{416FD3A9-A6B1-4802-99B8-33608545B0F0}"/>
    <cellStyle name="External input + border 3 3 3 3" xfId="40895" xr:uid="{2E8C34EF-6965-4A3A-8DD4-66FFCE314683}"/>
    <cellStyle name="External input + border 3 3 4" xfId="26556" xr:uid="{DC958EB4-128A-4D5E-99F4-CA39C49DA8B8}"/>
    <cellStyle name="External input + border 3 3 5" xfId="40892" xr:uid="{0FF3AFF2-8AD1-4218-8D5C-CD2A5C5A8712}"/>
    <cellStyle name="External input + border 3 4" xfId="7154" xr:uid="{00000000-0005-0000-0000-000088150000}"/>
    <cellStyle name="External input + border 3 4 2" xfId="7155" xr:uid="{00000000-0005-0000-0000-000089150000}"/>
    <cellStyle name="External input + border 3 4 2 2" xfId="7156" xr:uid="{00000000-0005-0000-0000-00008A150000}"/>
    <cellStyle name="External input + border 3 4 2 2 2" xfId="26562" xr:uid="{6029546A-90FE-435A-8AD6-9421D06AA709}"/>
    <cellStyle name="External input + border 3 4 2 2 3" xfId="40898" xr:uid="{FC00102E-2368-4D73-9C71-2404CD7466C6}"/>
    <cellStyle name="External input + border 3 4 2 3" xfId="26561" xr:uid="{54CAFDCE-C854-4C26-AD99-186EDE997997}"/>
    <cellStyle name="External input + border 3 4 2 4" xfId="40897" xr:uid="{B9C9EFC5-C951-4349-B8A1-B0257F5319B3}"/>
    <cellStyle name="External input + border 3 4 3" xfId="7157" xr:uid="{00000000-0005-0000-0000-00008B150000}"/>
    <cellStyle name="External input + border 3 4 3 2" xfId="26563" xr:uid="{7DFE1310-59B0-4A8B-963B-D6A584C10F04}"/>
    <cellStyle name="External input + border 3 4 3 3" xfId="40899" xr:uid="{92461ACD-D4D0-4040-A57A-1B6EDC0CE6E9}"/>
    <cellStyle name="External input + border 3 4 4" xfId="26560" xr:uid="{20795CA9-E9F4-4731-9AD7-45B0FD88B977}"/>
    <cellStyle name="External input + border 3 4 5" xfId="40896" xr:uid="{E3E65A44-D08D-4407-9448-E85BB4BD30F4}"/>
    <cellStyle name="External input + border 3 5" xfId="7158" xr:uid="{00000000-0005-0000-0000-00008C150000}"/>
    <cellStyle name="External input + border 3 5 2" xfId="7159" xr:uid="{00000000-0005-0000-0000-00008D150000}"/>
    <cellStyle name="External input + border 3 5 2 2" xfId="7160" xr:uid="{00000000-0005-0000-0000-00008E150000}"/>
    <cellStyle name="External input + border 3 5 2 2 2" xfId="26566" xr:uid="{29EE77AD-8C42-41F0-BCFD-7C3114324A0B}"/>
    <cellStyle name="External input + border 3 5 2 2 3" xfId="40902" xr:uid="{46A9563B-2CEB-41C4-9358-A5811BFCC1DB}"/>
    <cellStyle name="External input + border 3 5 2 3" xfId="26565" xr:uid="{2FEDBCC4-6D81-49CF-9E10-811DE03A64C7}"/>
    <cellStyle name="External input + border 3 5 2 4" xfId="40901" xr:uid="{F03F2937-B8BB-43B9-ACE8-D4E180669DAB}"/>
    <cellStyle name="External input + border 3 5 3" xfId="7161" xr:uid="{00000000-0005-0000-0000-00008F150000}"/>
    <cellStyle name="External input + border 3 5 3 2" xfId="26567" xr:uid="{235F1491-D5AF-4E68-A0AD-2D5DF4C7180C}"/>
    <cellStyle name="External input + border 3 5 3 3" xfId="40903" xr:uid="{986835CD-1018-4F47-B1AB-3FCD27A1A3CC}"/>
    <cellStyle name="External input + border 3 5 4" xfId="26564" xr:uid="{33D4AF3C-8A25-4AB9-A296-5126D5DBB98D}"/>
    <cellStyle name="External input + border 3 5 5" xfId="40900" xr:uid="{92FA6043-2C9B-4670-A626-046C736266CF}"/>
    <cellStyle name="External input + border 3 6" xfId="7162" xr:uid="{00000000-0005-0000-0000-000090150000}"/>
    <cellStyle name="External input + border 3 6 2" xfId="7163" xr:uid="{00000000-0005-0000-0000-000091150000}"/>
    <cellStyle name="External input + border 3 6 2 2" xfId="7164" xr:uid="{00000000-0005-0000-0000-000092150000}"/>
    <cellStyle name="External input + border 3 6 2 2 2" xfId="26570" xr:uid="{9067B4B1-B2C6-4EDE-8B9E-F6D0DB56A312}"/>
    <cellStyle name="External input + border 3 6 2 2 3" xfId="40906" xr:uid="{5C25F40E-9DA8-4FD9-B7A8-A1A8B8DC28FC}"/>
    <cellStyle name="External input + border 3 6 2 3" xfId="26569" xr:uid="{CC819B6B-230B-44ED-B91B-9C8D64F6CD0A}"/>
    <cellStyle name="External input + border 3 6 2 4" xfId="40905" xr:uid="{01AF3F88-E388-45E4-958A-C6FDC536B151}"/>
    <cellStyle name="External input + border 3 6 3" xfId="7165" xr:uid="{00000000-0005-0000-0000-000093150000}"/>
    <cellStyle name="External input + border 3 6 3 2" xfId="26571" xr:uid="{E632301D-1724-455B-BE99-3BB8F7C0CB2B}"/>
    <cellStyle name="External input + border 3 6 3 3" xfId="40907" xr:uid="{FF6DFDDD-E07D-48B4-9B7A-FF330F61D8C9}"/>
    <cellStyle name="External input + border 3 6 4" xfId="26568" xr:uid="{EABD1748-6370-4F88-9C12-463E592C49EF}"/>
    <cellStyle name="External input + border 3 6 5" xfId="40904" xr:uid="{84B16B10-C1D0-4C90-B631-E82CB81FB7FF}"/>
    <cellStyle name="External input + border 3 7" xfId="7166" xr:uid="{00000000-0005-0000-0000-000094150000}"/>
    <cellStyle name="External input + border 3 7 2" xfId="7167" xr:uid="{00000000-0005-0000-0000-000095150000}"/>
    <cellStyle name="External input + border 3 7 2 2" xfId="7168" xr:uid="{00000000-0005-0000-0000-000096150000}"/>
    <cellStyle name="External input + border 3 7 2 2 2" xfId="26574" xr:uid="{3EE85C92-07D5-4829-8DB0-8028E1A7522A}"/>
    <cellStyle name="External input + border 3 7 2 2 3" xfId="40910" xr:uid="{5BC4CE03-6196-4980-AE53-86F81B470FA2}"/>
    <cellStyle name="External input + border 3 7 2 3" xfId="26573" xr:uid="{1DE6FE41-B1ED-4119-9157-F43714D98255}"/>
    <cellStyle name="External input + border 3 7 2 4" xfId="40909" xr:uid="{79178056-E327-44FC-AA84-1AAFEC5D9467}"/>
    <cellStyle name="External input + border 3 7 3" xfId="7169" xr:uid="{00000000-0005-0000-0000-000097150000}"/>
    <cellStyle name="External input + border 3 7 3 2" xfId="26575" xr:uid="{44A66409-89AF-4E64-8754-1D1B544C49E1}"/>
    <cellStyle name="External input + border 3 7 3 3" xfId="40911" xr:uid="{4F0ECD7F-3EA5-4F8D-B1D0-B391F3A4547D}"/>
    <cellStyle name="External input + border 3 7 4" xfId="26572" xr:uid="{52619599-C4EA-4F94-8EA3-5FA029A7D337}"/>
    <cellStyle name="External input + border 3 7 5" xfId="40908" xr:uid="{BBA0DBCF-DD0A-465B-AE77-4B351AB894A6}"/>
    <cellStyle name="External input + border 3 8" xfId="7170" xr:uid="{00000000-0005-0000-0000-000098150000}"/>
    <cellStyle name="External input + border 3 8 2" xfId="7171" xr:uid="{00000000-0005-0000-0000-000099150000}"/>
    <cellStyle name="External input + border 3 8 2 2" xfId="7172" xr:uid="{00000000-0005-0000-0000-00009A150000}"/>
    <cellStyle name="External input + border 3 8 2 2 2" xfId="26578" xr:uid="{5993FABE-619C-49B8-B913-7F3EBD5A9EEA}"/>
    <cellStyle name="External input + border 3 8 2 2 3" xfId="40914" xr:uid="{70AE1934-12E5-4D6D-BBCA-4046864523DB}"/>
    <cellStyle name="External input + border 3 8 2 3" xfId="26577" xr:uid="{066AB06F-ADB9-4DCD-BA9F-FCCB4B36E70C}"/>
    <cellStyle name="External input + border 3 8 2 4" xfId="40913" xr:uid="{87C931A8-BDEE-4A51-B030-0A7227015210}"/>
    <cellStyle name="External input + border 3 8 3" xfId="7173" xr:uid="{00000000-0005-0000-0000-00009B150000}"/>
    <cellStyle name="External input + border 3 8 3 2" xfId="26579" xr:uid="{79BE18B5-88A2-4181-B076-9A0A8D0E96B1}"/>
    <cellStyle name="External input + border 3 8 3 3" xfId="40915" xr:uid="{9F9F433F-874F-4BE8-B513-A2D72EBDD469}"/>
    <cellStyle name="External input + border 3 8 4" xfId="26576" xr:uid="{9056468E-39C8-4469-A0CA-2391B9F89DD8}"/>
    <cellStyle name="External input + border 3 8 5" xfId="40912" xr:uid="{714B7537-5FC6-4EAF-96FF-51D38EC8255C}"/>
    <cellStyle name="External input + border 3 9" xfId="7174" xr:uid="{00000000-0005-0000-0000-00009C150000}"/>
    <cellStyle name="External input + border 3 9 2" xfId="7175" xr:uid="{00000000-0005-0000-0000-00009D150000}"/>
    <cellStyle name="External input + border 3 9 2 2" xfId="7176" xr:uid="{00000000-0005-0000-0000-00009E150000}"/>
    <cellStyle name="External input + border 3 9 2 2 2" xfId="26582" xr:uid="{281E9E1A-780B-49DF-949F-E2F2C476592D}"/>
    <cellStyle name="External input + border 3 9 2 2 3" xfId="40918" xr:uid="{FDA05494-FA2F-42AF-B807-AA62EF848D8A}"/>
    <cellStyle name="External input + border 3 9 2 3" xfId="26581" xr:uid="{7409ACBF-556C-44CB-937D-A05D8605B000}"/>
    <cellStyle name="External input + border 3 9 2 4" xfId="40917" xr:uid="{4004D82A-2F6E-4879-8E57-BB69FCBF24BA}"/>
    <cellStyle name="External input + border 3 9 3" xfId="7177" xr:uid="{00000000-0005-0000-0000-00009F150000}"/>
    <cellStyle name="External input + border 3 9 3 2" xfId="26583" xr:uid="{B15ADEDF-DD33-441D-BB36-6D8542E9E40E}"/>
    <cellStyle name="External input + border 3 9 3 3" xfId="40919" xr:uid="{600EA5BF-71C9-4BC1-B76B-F6C5522239BD}"/>
    <cellStyle name="External input + border 3 9 4" xfId="26580" xr:uid="{FB1ACEE7-80C1-4EA5-85B5-54041BD6043C}"/>
    <cellStyle name="External input + border 3 9 5" xfId="40916" xr:uid="{709B2301-0444-4211-87E9-FDB2672093CB}"/>
    <cellStyle name="External input + border 4" xfId="7178" xr:uid="{00000000-0005-0000-0000-0000A0150000}"/>
    <cellStyle name="External input + border 4 10" xfId="26584" xr:uid="{0999FB8B-66D5-43C0-B597-413954EAF303}"/>
    <cellStyle name="External input + border 4 11" xfId="40920" xr:uid="{1D6F2B65-4C67-4108-851E-ADE0FB0A3397}"/>
    <cellStyle name="External input + border 4 2" xfId="7179" xr:uid="{00000000-0005-0000-0000-0000A1150000}"/>
    <cellStyle name="External input + border 4 2 2" xfId="7180" xr:uid="{00000000-0005-0000-0000-0000A2150000}"/>
    <cellStyle name="External input + border 4 2 2 2" xfId="7181" xr:uid="{00000000-0005-0000-0000-0000A3150000}"/>
    <cellStyle name="External input + border 4 2 2 2 2" xfId="26587" xr:uid="{96590E7D-2F5F-461C-985E-72D09DFCD952}"/>
    <cellStyle name="External input + border 4 2 2 2 3" xfId="40923" xr:uid="{39E17468-894B-498D-AACB-61C9F92110E0}"/>
    <cellStyle name="External input + border 4 2 2 3" xfId="26586" xr:uid="{D8C63FE5-2FC9-42CB-9F08-94E4D8DA2C79}"/>
    <cellStyle name="External input + border 4 2 2 4" xfId="40922" xr:uid="{82893F69-A4D7-494F-A6D7-F9FC989AF52A}"/>
    <cellStyle name="External input + border 4 2 3" xfId="7182" xr:uid="{00000000-0005-0000-0000-0000A4150000}"/>
    <cellStyle name="External input + border 4 2 3 2" xfId="26588" xr:uid="{F6606A67-EC4F-46AF-BC21-5526CCC443D8}"/>
    <cellStyle name="External input + border 4 2 3 3" xfId="40924" xr:uid="{2E0A0E0C-2343-4228-8768-356BFBA54320}"/>
    <cellStyle name="External input + border 4 2 4" xfId="26585" xr:uid="{BD9EE881-66EB-402A-AF28-B3497481C35A}"/>
    <cellStyle name="External input + border 4 2 5" xfId="40921" xr:uid="{12163732-D122-4BA4-876E-8315F2F7DDD8}"/>
    <cellStyle name="External input + border 4 3" xfId="7183" xr:uid="{00000000-0005-0000-0000-0000A5150000}"/>
    <cellStyle name="External input + border 4 3 2" xfId="7184" xr:uid="{00000000-0005-0000-0000-0000A6150000}"/>
    <cellStyle name="External input + border 4 3 2 2" xfId="7185" xr:uid="{00000000-0005-0000-0000-0000A7150000}"/>
    <cellStyle name="External input + border 4 3 2 2 2" xfId="26591" xr:uid="{A29B94E0-2F2E-45BF-ABB9-8A04EA301D03}"/>
    <cellStyle name="External input + border 4 3 2 2 3" xfId="40927" xr:uid="{50ECB3B5-8C09-47B3-BF69-1706F19737EF}"/>
    <cellStyle name="External input + border 4 3 2 3" xfId="26590" xr:uid="{E03A15F0-B0AB-4C72-AC69-4B99E7F62309}"/>
    <cellStyle name="External input + border 4 3 2 4" xfId="40926" xr:uid="{6E46C859-8733-43DD-A099-49258AE3AE68}"/>
    <cellStyle name="External input + border 4 3 3" xfId="7186" xr:uid="{00000000-0005-0000-0000-0000A8150000}"/>
    <cellStyle name="External input + border 4 3 3 2" xfId="26592" xr:uid="{59D5D99A-2DBC-4C6E-A7E8-AA50DD7C52BC}"/>
    <cellStyle name="External input + border 4 3 3 3" xfId="40928" xr:uid="{B9C75C2C-3BC9-4738-B573-79EEF32B23E0}"/>
    <cellStyle name="External input + border 4 3 4" xfId="26589" xr:uid="{D2517625-0090-43D9-9CEF-384578D382A3}"/>
    <cellStyle name="External input + border 4 3 5" xfId="40925" xr:uid="{D0054641-C5BB-4D96-BF34-36A2EC663688}"/>
    <cellStyle name="External input + border 4 4" xfId="7187" xr:uid="{00000000-0005-0000-0000-0000A9150000}"/>
    <cellStyle name="External input + border 4 4 2" xfId="7188" xr:uid="{00000000-0005-0000-0000-0000AA150000}"/>
    <cellStyle name="External input + border 4 4 2 2" xfId="7189" xr:uid="{00000000-0005-0000-0000-0000AB150000}"/>
    <cellStyle name="External input + border 4 4 2 2 2" xfId="26595" xr:uid="{3F838DA8-555C-40FA-8F28-0F49CF175AF0}"/>
    <cellStyle name="External input + border 4 4 2 2 3" xfId="40931" xr:uid="{0E756003-7D88-4AEC-9F33-93D6394181B4}"/>
    <cellStyle name="External input + border 4 4 2 3" xfId="26594" xr:uid="{C600637B-F428-48B9-B289-086EF9587CA4}"/>
    <cellStyle name="External input + border 4 4 2 4" xfId="40930" xr:uid="{6DB37203-E019-4219-B083-E94F95E33538}"/>
    <cellStyle name="External input + border 4 4 3" xfId="7190" xr:uid="{00000000-0005-0000-0000-0000AC150000}"/>
    <cellStyle name="External input + border 4 4 3 2" xfId="26596" xr:uid="{2B1A0E00-A2AA-4087-8774-AFF7ADF3B15B}"/>
    <cellStyle name="External input + border 4 4 3 3" xfId="40932" xr:uid="{E539F3F5-06A2-4403-ACA3-5967660CB981}"/>
    <cellStyle name="External input + border 4 4 4" xfId="26593" xr:uid="{63899E23-CA39-4156-BD10-FA0D4947F5F4}"/>
    <cellStyle name="External input + border 4 4 5" xfId="40929" xr:uid="{796E00B6-8F2D-41B9-A689-17CEFBA555EB}"/>
    <cellStyle name="External input + border 4 5" xfId="7191" xr:uid="{00000000-0005-0000-0000-0000AD150000}"/>
    <cellStyle name="External input + border 4 5 2" xfId="7192" xr:uid="{00000000-0005-0000-0000-0000AE150000}"/>
    <cellStyle name="External input + border 4 5 2 2" xfId="7193" xr:uid="{00000000-0005-0000-0000-0000AF150000}"/>
    <cellStyle name="External input + border 4 5 2 2 2" xfId="26599" xr:uid="{2DD0CFCA-7E4C-4CB0-AEAF-EE3A1231F3E1}"/>
    <cellStyle name="External input + border 4 5 2 2 3" xfId="40935" xr:uid="{D8DB2699-EA79-4CEE-BB32-D7D2DC132D41}"/>
    <cellStyle name="External input + border 4 5 2 3" xfId="26598" xr:uid="{29CADDCC-1414-4567-A4F2-FAAF71424EF7}"/>
    <cellStyle name="External input + border 4 5 2 4" xfId="40934" xr:uid="{4ED250FA-7623-4BD8-855A-3FF7D9E8D93C}"/>
    <cellStyle name="External input + border 4 5 3" xfId="7194" xr:uid="{00000000-0005-0000-0000-0000B0150000}"/>
    <cellStyle name="External input + border 4 5 3 2" xfId="26600" xr:uid="{A28A0822-EA91-4D5E-97D6-30B84532F35A}"/>
    <cellStyle name="External input + border 4 5 3 3" xfId="40936" xr:uid="{F129958C-0A99-4D97-8B5D-394CB1FB4DAD}"/>
    <cellStyle name="External input + border 4 5 4" xfId="26597" xr:uid="{010BC490-3109-41DB-AB00-006B9BEF0FB9}"/>
    <cellStyle name="External input + border 4 5 5" xfId="40933" xr:uid="{1DAE6EB8-C460-447D-9D0F-713C9A453179}"/>
    <cellStyle name="External input + border 4 6" xfId="7195" xr:uid="{00000000-0005-0000-0000-0000B1150000}"/>
    <cellStyle name="External input + border 4 6 2" xfId="7196" xr:uid="{00000000-0005-0000-0000-0000B2150000}"/>
    <cellStyle name="External input + border 4 6 2 2" xfId="7197" xr:uid="{00000000-0005-0000-0000-0000B3150000}"/>
    <cellStyle name="External input + border 4 6 2 2 2" xfId="26603" xr:uid="{B531F7AB-268A-480B-93A6-AFEBED620338}"/>
    <cellStyle name="External input + border 4 6 2 2 3" xfId="40939" xr:uid="{EBD427EF-2C6F-4EB3-9285-846F1DBA26AB}"/>
    <cellStyle name="External input + border 4 6 2 3" xfId="26602" xr:uid="{B68D7C41-23AE-4F05-8044-E7D7B2CC61EC}"/>
    <cellStyle name="External input + border 4 6 2 4" xfId="40938" xr:uid="{F456AE55-84E3-4A4A-92F8-B5179EA53847}"/>
    <cellStyle name="External input + border 4 6 3" xfId="7198" xr:uid="{00000000-0005-0000-0000-0000B4150000}"/>
    <cellStyle name="External input + border 4 6 3 2" xfId="26604" xr:uid="{DCF257A6-2656-4B4F-A697-CDE963548628}"/>
    <cellStyle name="External input + border 4 6 3 3" xfId="40940" xr:uid="{A6D2D625-8351-431B-B844-381805C9746D}"/>
    <cellStyle name="External input + border 4 6 4" xfId="26601" xr:uid="{CB4F0026-9CC8-4E4D-816C-A2E46D3383AC}"/>
    <cellStyle name="External input + border 4 6 5" xfId="40937" xr:uid="{27FFEBFD-F416-4216-BEE2-C20CFCB33BB7}"/>
    <cellStyle name="External input + border 4 7" xfId="7199" xr:uid="{00000000-0005-0000-0000-0000B5150000}"/>
    <cellStyle name="External input + border 4 7 2" xfId="7200" xr:uid="{00000000-0005-0000-0000-0000B6150000}"/>
    <cellStyle name="External input + border 4 7 2 2" xfId="7201" xr:uid="{00000000-0005-0000-0000-0000B7150000}"/>
    <cellStyle name="External input + border 4 7 2 2 2" xfId="26607" xr:uid="{02E7C0E9-0690-4D6B-9764-513F0C260FFB}"/>
    <cellStyle name="External input + border 4 7 2 2 3" xfId="40943" xr:uid="{7EEE743F-24AA-43A6-B029-79419246A7A4}"/>
    <cellStyle name="External input + border 4 7 2 3" xfId="26606" xr:uid="{3BA66832-3831-46C9-8B7F-173DD490A499}"/>
    <cellStyle name="External input + border 4 7 2 4" xfId="40942" xr:uid="{05296CD6-9457-420A-A00D-0EF2F6DFF7AC}"/>
    <cellStyle name="External input + border 4 7 3" xfId="7202" xr:uid="{00000000-0005-0000-0000-0000B8150000}"/>
    <cellStyle name="External input + border 4 7 3 2" xfId="26608" xr:uid="{5C15FF84-FBAE-445B-A80B-75BE4B33D81B}"/>
    <cellStyle name="External input + border 4 7 3 3" xfId="40944" xr:uid="{F8FFD323-E680-4B72-8191-2C923DC779C9}"/>
    <cellStyle name="External input + border 4 7 4" xfId="26605" xr:uid="{2ACCD886-49DD-42DC-9D29-69C3135E0083}"/>
    <cellStyle name="External input + border 4 7 5" xfId="40941" xr:uid="{D54B6DBB-541C-4F14-9CF0-28ABBA217CAD}"/>
    <cellStyle name="External input + border 4 8" xfId="7203" xr:uid="{00000000-0005-0000-0000-0000B9150000}"/>
    <cellStyle name="External input + border 4 8 2" xfId="7204" xr:uid="{00000000-0005-0000-0000-0000BA150000}"/>
    <cellStyle name="External input + border 4 8 2 2" xfId="26610" xr:uid="{AF3765D3-2712-4D9B-B2F3-146EA99F926A}"/>
    <cellStyle name="External input + border 4 8 2 3" xfId="40946" xr:uid="{390DC3CE-55F8-4227-884D-86C498502A07}"/>
    <cellStyle name="External input + border 4 8 3" xfId="26609" xr:uid="{BF6B10E0-3E83-431E-A050-66AC69DA9327}"/>
    <cellStyle name="External input + border 4 8 4" xfId="40945" xr:uid="{7E6586E3-7359-4116-91BB-59B3F700537C}"/>
    <cellStyle name="External input + border 4 9" xfId="7205" xr:uid="{00000000-0005-0000-0000-0000BB150000}"/>
    <cellStyle name="External input + border 4 9 2" xfId="26611" xr:uid="{9E8ABB84-2B7E-4F3D-AEC5-C6D3ACDDEC2E}"/>
    <cellStyle name="External input + border 4 9 3" xfId="40947" xr:uid="{2E721E6D-294D-4A83-8369-550C9474FA28}"/>
    <cellStyle name="External input + border 5" xfId="7206" xr:uid="{00000000-0005-0000-0000-0000BC150000}"/>
    <cellStyle name="External input + border 5 2" xfId="7207" xr:uid="{00000000-0005-0000-0000-0000BD150000}"/>
    <cellStyle name="External input + border 5 2 2" xfId="7208" xr:uid="{00000000-0005-0000-0000-0000BE150000}"/>
    <cellStyle name="External input + border 5 2 2 2" xfId="26614" xr:uid="{989C9C18-5C7E-4AA1-80F5-34842D43BBF3}"/>
    <cellStyle name="External input + border 5 2 2 3" xfId="40950" xr:uid="{A73DF917-259A-4FBA-997A-C9F151F40A27}"/>
    <cellStyle name="External input + border 5 2 3" xfId="26613" xr:uid="{B88A4333-F93B-4277-BA71-0B471466C935}"/>
    <cellStyle name="External input + border 5 2 4" xfId="40949" xr:uid="{7B9BD1B8-EBC0-4EA2-9263-8B7BBFB0E91B}"/>
    <cellStyle name="External input + border 5 3" xfId="7209" xr:uid="{00000000-0005-0000-0000-0000BF150000}"/>
    <cellStyle name="External input + border 5 3 2" xfId="26615" xr:uid="{212A4F2E-EC22-4F72-8401-A8050818DB9E}"/>
    <cellStyle name="External input + border 5 3 3" xfId="40951" xr:uid="{A9F5983A-B2ED-4A4A-8842-28B010A8F03E}"/>
    <cellStyle name="External input + border 5 4" xfId="26612" xr:uid="{050D4949-6929-4FFF-8363-46620849B57B}"/>
    <cellStyle name="External input + border 5 5" xfId="40948" xr:uid="{C26F3C98-6552-4EDE-88BD-A8604EBF873E}"/>
    <cellStyle name="External input + border 6" xfId="7210" xr:uid="{00000000-0005-0000-0000-0000C0150000}"/>
    <cellStyle name="External input + border 6 2" xfId="7211" xr:uid="{00000000-0005-0000-0000-0000C1150000}"/>
    <cellStyle name="External input + border 6 2 2" xfId="7212" xr:uid="{00000000-0005-0000-0000-0000C2150000}"/>
    <cellStyle name="External input + border 6 2 2 2" xfId="26618" xr:uid="{92685FA4-E8E1-4EAE-BD8D-7CC3C4958CF6}"/>
    <cellStyle name="External input + border 6 2 2 3" xfId="40954" xr:uid="{231DA3DD-BB35-4F99-A152-CBBBFC1AB739}"/>
    <cellStyle name="External input + border 6 2 3" xfId="26617" xr:uid="{3EE6FE63-4AC6-45E1-96ED-B8622587CCA7}"/>
    <cellStyle name="External input + border 6 2 4" xfId="40953" xr:uid="{06EC83CA-616B-41B0-B6E5-6C6CA6214888}"/>
    <cellStyle name="External input + border 6 3" xfId="7213" xr:uid="{00000000-0005-0000-0000-0000C3150000}"/>
    <cellStyle name="External input + border 6 3 2" xfId="26619" xr:uid="{89F6FC87-327A-44AC-A4CB-DF34167D46DB}"/>
    <cellStyle name="External input + border 6 3 3" xfId="40955" xr:uid="{A392D63F-CEDB-4FAB-A65A-0C156E5BB81E}"/>
    <cellStyle name="External input + border 6 4" xfId="26616" xr:uid="{99440EE4-88E5-4F11-A061-480229CBAD00}"/>
    <cellStyle name="External input + border 6 5" xfId="40952" xr:uid="{9AF02411-AB63-4756-AF4A-B8EEC4EF8572}"/>
    <cellStyle name="External input + border 7" xfId="7214" xr:uid="{00000000-0005-0000-0000-0000C4150000}"/>
    <cellStyle name="External input + border 7 2" xfId="7215" xr:uid="{00000000-0005-0000-0000-0000C5150000}"/>
    <cellStyle name="External input + border 7 2 2" xfId="7216" xr:uid="{00000000-0005-0000-0000-0000C6150000}"/>
    <cellStyle name="External input + border 7 2 2 2" xfId="26622" xr:uid="{CF0C5952-F177-429D-BE44-5BD6805F9A7D}"/>
    <cellStyle name="External input + border 7 2 2 3" xfId="40958" xr:uid="{C5CB41B3-9B98-4C62-B513-7EEF05205029}"/>
    <cellStyle name="External input + border 7 2 3" xfId="26621" xr:uid="{4490CC6C-03A5-4EE6-94D0-3135639C78EF}"/>
    <cellStyle name="External input + border 7 2 4" xfId="40957" xr:uid="{56BC11E0-0A71-48D8-9580-1C239D7258C7}"/>
    <cellStyle name="External input + border 7 3" xfId="7217" xr:uid="{00000000-0005-0000-0000-0000C7150000}"/>
    <cellStyle name="External input + border 7 3 2" xfId="26623" xr:uid="{FDFE3535-8385-4B89-B9D0-40B1F76CA0A0}"/>
    <cellStyle name="External input + border 7 3 3" xfId="40959" xr:uid="{D952D4C5-B1E5-4A29-AACA-7D8F6D6C94D1}"/>
    <cellStyle name="External input + border 7 4" xfId="26620" xr:uid="{7C1231B1-FD0D-4F3B-BA32-B681FCB1ECFA}"/>
    <cellStyle name="External input + border 7 5" xfId="40956" xr:uid="{BF457068-8C4B-4520-899C-8EF1C4D0CF88}"/>
    <cellStyle name="External input + border 8" xfId="7218" xr:uid="{00000000-0005-0000-0000-0000C8150000}"/>
    <cellStyle name="External input + border 8 2" xfId="7219" xr:uid="{00000000-0005-0000-0000-0000C9150000}"/>
    <cellStyle name="External input + border 8 2 2" xfId="7220" xr:uid="{00000000-0005-0000-0000-0000CA150000}"/>
    <cellStyle name="External input + border 8 2 2 2" xfId="26626" xr:uid="{6F040BDC-0B8F-44C6-B935-E26136DCA416}"/>
    <cellStyle name="External input + border 8 2 2 3" xfId="40962" xr:uid="{B3006FD4-23F8-4437-A6E5-CAC49E4B6C7B}"/>
    <cellStyle name="External input + border 8 2 3" xfId="26625" xr:uid="{87EFC8E2-EBB8-4E86-B3C4-E785C5E22FED}"/>
    <cellStyle name="External input + border 8 2 4" xfId="40961" xr:uid="{758D78ED-22DD-43F9-96D3-29E281B7C718}"/>
    <cellStyle name="External input + border 8 3" xfId="7221" xr:uid="{00000000-0005-0000-0000-0000CB150000}"/>
    <cellStyle name="External input + border 8 3 2" xfId="26627" xr:uid="{9177CCBF-B86C-4E1E-8B00-485E11E8042A}"/>
    <cellStyle name="External input + border 8 3 3" xfId="40963" xr:uid="{740C97A9-AD3B-4D06-A495-F13206F914C3}"/>
    <cellStyle name="External input + border 8 4" xfId="26624" xr:uid="{9BE7A42B-309B-4531-B88E-BA58136474E4}"/>
    <cellStyle name="External input + border 8 5" xfId="40960" xr:uid="{9FB5CD13-8E85-4790-90FF-8BCA57E85A4B}"/>
    <cellStyle name="External input + border 9" xfId="7222" xr:uid="{00000000-0005-0000-0000-0000CC150000}"/>
    <cellStyle name="External input + border 9 2" xfId="7223" xr:uid="{00000000-0005-0000-0000-0000CD150000}"/>
    <cellStyle name="External input + border 9 2 2" xfId="7224" xr:uid="{00000000-0005-0000-0000-0000CE150000}"/>
    <cellStyle name="External input + border 9 2 2 2" xfId="26630" xr:uid="{8AA69C00-5CDB-40AC-A990-EAF72BF73031}"/>
    <cellStyle name="External input + border 9 2 2 3" xfId="40966" xr:uid="{B8AA4C5B-CE62-474D-82E2-2C0AA57F0E08}"/>
    <cellStyle name="External input + border 9 2 3" xfId="26629" xr:uid="{F2707D27-4F3A-4EB9-98C2-4F0CA6D0835F}"/>
    <cellStyle name="External input + border 9 2 4" xfId="40965" xr:uid="{4ED485E5-36AF-4E67-9176-C8729E1BEE20}"/>
    <cellStyle name="External input + border 9 3" xfId="7225" xr:uid="{00000000-0005-0000-0000-0000CF150000}"/>
    <cellStyle name="External input + border 9 3 2" xfId="26631" xr:uid="{C18F74D7-006D-4E58-972A-188881805DAF}"/>
    <cellStyle name="External input + border 9 3 3" xfId="40967" xr:uid="{51575886-FC65-4552-8957-FBAD9B3D99B0}"/>
    <cellStyle name="External input + border 9 4" xfId="26628" xr:uid="{770A0BE7-2F83-401F-9459-A5E53A1CA7FF}"/>
    <cellStyle name="External input + border 9 5" xfId="40964" xr:uid="{2376C462-AF66-402C-985F-672C049C20F1}"/>
    <cellStyle name="Ezres 10" xfId="543" xr:uid="{00000000-0005-0000-0000-0000D0150000}"/>
    <cellStyle name="Ezres 11" xfId="544" xr:uid="{00000000-0005-0000-0000-0000D1150000}"/>
    <cellStyle name="Ezres 12" xfId="545" xr:uid="{00000000-0005-0000-0000-0000D2150000}"/>
    <cellStyle name="Ezres 13" xfId="546" xr:uid="{00000000-0005-0000-0000-0000D3150000}"/>
    <cellStyle name="Ezres 13 2" xfId="23006" xr:uid="{78944C75-3FF3-46BE-A25F-352E8376CC68}"/>
    <cellStyle name="Ezres 14" xfId="7226" xr:uid="{00000000-0005-0000-0000-0000D4150000}"/>
    <cellStyle name="Ezres 14 2" xfId="26632" xr:uid="{24D817EC-0E39-4AF4-9DF5-5670319903E6}"/>
    <cellStyle name="Ezres 15" xfId="7227" xr:uid="{00000000-0005-0000-0000-0000D5150000}"/>
    <cellStyle name="Ezres 15 2" xfId="26633" xr:uid="{1613AD49-B347-4579-A691-380D7777BE19}"/>
    <cellStyle name="Ezres 2" xfId="547" xr:uid="{00000000-0005-0000-0000-0000D6150000}"/>
    <cellStyle name="Ezres 2 10" xfId="7228" xr:uid="{00000000-0005-0000-0000-0000D7150000}"/>
    <cellStyle name="Ezres 2 10 2" xfId="26634" xr:uid="{4FAF2CF2-8530-417F-8CC4-B7E4C90C8780}"/>
    <cellStyle name="Ezres 2 11" xfId="7229" xr:uid="{00000000-0005-0000-0000-0000D8150000}"/>
    <cellStyle name="Ezres 2 11 2" xfId="26635" xr:uid="{862FAF67-E5CF-4D63-A5B6-CC31E2CFB276}"/>
    <cellStyle name="Ezres 2 12" xfId="7230" xr:uid="{00000000-0005-0000-0000-0000D9150000}"/>
    <cellStyle name="Ezres 2 12 2" xfId="26636" xr:uid="{CCC0FA6B-1876-4EA5-8D70-C1E8B2868DAF}"/>
    <cellStyle name="Ezres 2 13" xfId="7231" xr:uid="{00000000-0005-0000-0000-0000DA150000}"/>
    <cellStyle name="Ezres 2 14" xfId="7232" xr:uid="{00000000-0005-0000-0000-0000DB150000}"/>
    <cellStyle name="Ezres 2 14 2" xfId="26637" xr:uid="{B13023D5-6946-4B3C-B1AF-D9AD499EA05B}"/>
    <cellStyle name="Ezres 2 15" xfId="22686" xr:uid="{5C1116E4-FA07-4253-BE4C-C73C52FA1F1D}"/>
    <cellStyle name="Ezres 2 16" xfId="23007" xr:uid="{E5D56E24-3C93-4400-ABEB-A069319021C7}"/>
    <cellStyle name="Ezres 2 2" xfId="548" xr:uid="{00000000-0005-0000-0000-0000DC150000}"/>
    <cellStyle name="Ezres 2 2 2" xfId="549" xr:uid="{00000000-0005-0000-0000-0000DD150000}"/>
    <cellStyle name="Ezres 2 2 2 2" xfId="7233" xr:uid="{00000000-0005-0000-0000-0000DE150000}"/>
    <cellStyle name="Ezres 2 2 2 2 2" xfId="26638" xr:uid="{F260AC57-B662-454D-9CCC-292A450C0581}"/>
    <cellStyle name="Ezres 2 2 3" xfId="1845" xr:uid="{00000000-0005-0000-0000-0000DF150000}"/>
    <cellStyle name="Ezres 2 2 3 2" xfId="23564" xr:uid="{3B7B993B-C567-4299-B401-F51C37692918}"/>
    <cellStyle name="Ezres 2 2 4" xfId="22671" xr:uid="{829F8443-69C1-4C58-89CD-6B6E8E83D42F}"/>
    <cellStyle name="Ezres 2 3" xfId="550" xr:uid="{00000000-0005-0000-0000-0000E0150000}"/>
    <cellStyle name="Ezres 2 3 2" xfId="551" xr:uid="{00000000-0005-0000-0000-0000E1150000}"/>
    <cellStyle name="Ezres 2 3 2 2" xfId="23009" xr:uid="{0E858FE5-A3C4-4C55-8BFF-24F6933DDEEA}"/>
    <cellStyle name="Ezres 2 3 3" xfId="23008" xr:uid="{C66AED88-BC64-4177-AFAE-D097B017B3B3}"/>
    <cellStyle name="Ezres 2 4" xfId="552" xr:uid="{00000000-0005-0000-0000-0000E2150000}"/>
    <cellStyle name="Ezres 2 5" xfId="7234" xr:uid="{00000000-0005-0000-0000-0000E3150000}"/>
    <cellStyle name="Ezres 2 5 2" xfId="26639" xr:uid="{66895C61-0E4F-4E70-A82F-BF83C285FF75}"/>
    <cellStyle name="Ezres 2 58" xfId="1846" xr:uid="{00000000-0005-0000-0000-0000E4150000}"/>
    <cellStyle name="Ezres 2 58 2" xfId="23565" xr:uid="{1A7E4093-5304-42C0-B8F4-F0CBC0DD5C96}"/>
    <cellStyle name="Ezres 2 6" xfId="7235" xr:uid="{00000000-0005-0000-0000-0000E5150000}"/>
    <cellStyle name="Ezres 2 6 2" xfId="26640" xr:uid="{E7D131B0-9DAB-4B47-884C-69E02C691061}"/>
    <cellStyle name="Ezres 2 7" xfId="7236" xr:uid="{00000000-0005-0000-0000-0000E6150000}"/>
    <cellStyle name="Ezres 2 7 2" xfId="26641" xr:uid="{1BCF95AD-939F-4D5E-B446-B361195EB059}"/>
    <cellStyle name="Ezres 2 8" xfId="7237" xr:uid="{00000000-0005-0000-0000-0000E7150000}"/>
    <cellStyle name="Ezres 2 8 2" xfId="26642" xr:uid="{3E927B04-C71E-4F29-B6F1-7743C20E2A85}"/>
    <cellStyle name="Ezres 2 9" xfId="7238" xr:uid="{00000000-0005-0000-0000-0000E8150000}"/>
    <cellStyle name="Ezres 2 9 2" xfId="26643" xr:uid="{262562FB-7751-417C-87AF-A257BB20BC7C}"/>
    <cellStyle name="Ezres 3" xfId="553" xr:uid="{00000000-0005-0000-0000-0000E9150000}"/>
    <cellStyle name="Ezres 3 2" xfId="554" xr:uid="{00000000-0005-0000-0000-0000EA150000}"/>
    <cellStyle name="Ezres 3 3" xfId="555" xr:uid="{00000000-0005-0000-0000-0000EB150000}"/>
    <cellStyle name="Ezres 4" xfId="556" xr:uid="{00000000-0005-0000-0000-0000EC150000}"/>
    <cellStyle name="Ezres 4 2" xfId="557" xr:uid="{00000000-0005-0000-0000-0000ED150000}"/>
    <cellStyle name="Ezres 4 3" xfId="7239" xr:uid="{00000000-0005-0000-0000-0000EE150000}"/>
    <cellStyle name="Ezres 4 4" xfId="23010" xr:uid="{97895613-C924-4148-B420-295F8EB3B513}"/>
    <cellStyle name="Ezres 5" xfId="558" xr:uid="{00000000-0005-0000-0000-0000EF150000}"/>
    <cellStyle name="Ezres 5 2" xfId="23011" xr:uid="{A0D907F4-6F6E-4A2C-8045-2ED1062B47BA}"/>
    <cellStyle name="Ezres 6" xfId="559" xr:uid="{00000000-0005-0000-0000-0000F0150000}"/>
    <cellStyle name="Ezres 7" xfId="560" xr:uid="{00000000-0005-0000-0000-0000F1150000}"/>
    <cellStyle name="Ezres 8" xfId="561" xr:uid="{00000000-0005-0000-0000-0000F2150000}"/>
    <cellStyle name="Ezres 9" xfId="562" xr:uid="{00000000-0005-0000-0000-0000F3150000}"/>
    <cellStyle name="Figyelmeztetés" xfId="563" xr:uid="{00000000-0005-0000-0000-0000F4150000}"/>
    <cellStyle name="Figyelmeztetés 2" xfId="564" xr:uid="{00000000-0005-0000-0000-0000F5150000}"/>
    <cellStyle name="Figyelmeztetés 2 2" xfId="565" xr:uid="{00000000-0005-0000-0000-0000F6150000}"/>
    <cellStyle name="Figyelmeztetés 2 3" xfId="566" xr:uid="{00000000-0005-0000-0000-0000F7150000}"/>
    <cellStyle name="Figyelmeztetés 2 4" xfId="7240" xr:uid="{00000000-0005-0000-0000-0000F8150000}"/>
    <cellStyle name="Figyelmeztetés 2 5" xfId="7241" xr:uid="{00000000-0005-0000-0000-0000F9150000}"/>
    <cellStyle name="Figyelmeztetés 2 6" xfId="22614" xr:uid="{01F5B58C-7D33-4A89-8112-4A65BCAD174F}"/>
    <cellStyle name="Figyelmeztetés 3" xfId="567" xr:uid="{00000000-0005-0000-0000-0000FA150000}"/>
    <cellStyle name="Figyelmeztetés 3 2" xfId="7242" xr:uid="{00000000-0005-0000-0000-0000FB150000}"/>
    <cellStyle name="Figyelmeztetés 3 3" xfId="7243" xr:uid="{00000000-0005-0000-0000-0000FC150000}"/>
    <cellStyle name="Figyelmeztetés 3 4" xfId="22615" xr:uid="{94FDD908-2BC9-493D-A4C3-B0B5F3F58F1C}"/>
    <cellStyle name="Figyelmeztetés 4" xfId="7244" xr:uid="{00000000-0005-0000-0000-0000FD150000}"/>
    <cellStyle name="Figyelmeztetés 4 2" xfId="7245" xr:uid="{00000000-0005-0000-0000-0000FE150000}"/>
    <cellStyle name="Figyelmeztetés 5" xfId="7246" xr:uid="{00000000-0005-0000-0000-0000FF150000}"/>
    <cellStyle name="Figyelmeztetés 6" xfId="7247" xr:uid="{00000000-0005-0000-0000-000000160000}"/>
    <cellStyle name="Figyelmeztetés 7" xfId="7248" xr:uid="{00000000-0005-0000-0000-000001160000}"/>
    <cellStyle name="Figyelmeztetés 8" xfId="7249" xr:uid="{00000000-0005-0000-0000-000002160000}"/>
    <cellStyle name="Footnote" xfId="568" xr:uid="{00000000-0005-0000-0000-000003160000}"/>
    <cellStyle name="FS_Data" xfId="7250" xr:uid="{00000000-0005-0000-0000-000004160000}"/>
    <cellStyle name="Gauche_traitement" xfId="7251" xr:uid="{00000000-0005-0000-0000-000005160000}"/>
    <cellStyle name="Good 2" xfId="569" xr:uid="{00000000-0005-0000-0000-000006160000}"/>
    <cellStyle name="Good 2 2" xfId="570" xr:uid="{00000000-0005-0000-0000-000007160000}"/>
    <cellStyle name="Good 2 2 2" xfId="7252" xr:uid="{00000000-0005-0000-0000-000008160000}"/>
    <cellStyle name="Good 2 2 3" xfId="7253" xr:uid="{00000000-0005-0000-0000-000009160000}"/>
    <cellStyle name="Good 2 3" xfId="7254" xr:uid="{00000000-0005-0000-0000-00000A160000}"/>
    <cellStyle name="Good 3" xfId="571" xr:uid="{00000000-0005-0000-0000-00000B160000}"/>
    <cellStyle name="Good 4" xfId="572" xr:uid="{00000000-0005-0000-0000-00000C160000}"/>
    <cellStyle name="Good 5" xfId="7255" xr:uid="{00000000-0005-0000-0000-00000D160000}"/>
    <cellStyle name="greyed" xfId="573" xr:uid="{00000000-0005-0000-0000-00000E160000}"/>
    <cellStyle name="greyed 10" xfId="7256" xr:uid="{00000000-0005-0000-0000-00000F160000}"/>
    <cellStyle name="greyed 10 2" xfId="7257" xr:uid="{00000000-0005-0000-0000-000010160000}"/>
    <cellStyle name="greyed 10 2 2" xfId="7258" xr:uid="{00000000-0005-0000-0000-000011160000}"/>
    <cellStyle name="greyed 10 2 2 2" xfId="26646" xr:uid="{16B1E2B9-F42D-4819-98FD-70DEBA9977A4}"/>
    <cellStyle name="greyed 10 2 2 3" xfId="40970" xr:uid="{5FDA11F3-52EE-4A74-A7FD-C04845567D3D}"/>
    <cellStyle name="greyed 10 2 3" xfId="26645" xr:uid="{D585CF54-8778-4B3B-B844-7D0EA7CD764A}"/>
    <cellStyle name="greyed 10 2 4" xfId="40969" xr:uid="{B89781DD-A53A-4543-83F3-B4E39448C4DB}"/>
    <cellStyle name="greyed 10 3" xfId="7259" xr:uid="{00000000-0005-0000-0000-000012160000}"/>
    <cellStyle name="greyed 10 3 2" xfId="26647" xr:uid="{5DAE1235-53DC-46DE-97A5-66DDC4F49163}"/>
    <cellStyle name="greyed 10 3 3" xfId="40971" xr:uid="{E86E5A65-34F2-47EF-BD4C-D1DF7B1CAFD5}"/>
    <cellStyle name="greyed 10 4" xfId="26644" xr:uid="{F078289C-B74C-4FDD-97AA-EABCD34805E7}"/>
    <cellStyle name="greyed 10 5" xfId="40968" xr:uid="{97D9BE50-6315-4847-AE48-304DFF217B05}"/>
    <cellStyle name="greyed 11" xfId="7260" xr:uid="{00000000-0005-0000-0000-000013160000}"/>
    <cellStyle name="greyed 11 2" xfId="7261" xr:uid="{00000000-0005-0000-0000-000014160000}"/>
    <cellStyle name="greyed 11 2 2" xfId="7262" xr:uid="{00000000-0005-0000-0000-000015160000}"/>
    <cellStyle name="greyed 11 2 2 2" xfId="26650" xr:uid="{DB9FC0A9-2760-4219-8808-6A0CB0FDED12}"/>
    <cellStyle name="greyed 11 2 2 3" xfId="40974" xr:uid="{4CD71DBD-2BBD-4133-AA7C-7D7C9707DF55}"/>
    <cellStyle name="greyed 11 2 3" xfId="26649" xr:uid="{F9BF60C3-EF64-445A-BA16-D734ED0CEEF8}"/>
    <cellStyle name="greyed 11 2 4" xfId="40973" xr:uid="{A9A9147E-8D43-45F5-ACB8-E80F98EF568B}"/>
    <cellStyle name="greyed 11 3" xfId="7263" xr:uid="{00000000-0005-0000-0000-000016160000}"/>
    <cellStyle name="greyed 11 3 2" xfId="26651" xr:uid="{5ECE9B17-04A0-4299-A1A1-6A1C001D3FAD}"/>
    <cellStyle name="greyed 11 3 3" xfId="40975" xr:uid="{E9AEB03C-18BB-4FF0-A0C7-4BA05A6D2702}"/>
    <cellStyle name="greyed 11 4" xfId="26648" xr:uid="{5EB9E675-56D7-4B45-9333-7353CC04C19C}"/>
    <cellStyle name="greyed 11 5" xfId="40972" xr:uid="{0D11331C-E671-4D63-9E53-22546954C84F}"/>
    <cellStyle name="greyed 12" xfId="7264" xr:uid="{00000000-0005-0000-0000-000017160000}"/>
    <cellStyle name="greyed 12 2" xfId="7265" xr:uid="{00000000-0005-0000-0000-000018160000}"/>
    <cellStyle name="greyed 12 2 2" xfId="26653" xr:uid="{23A7E4AD-092F-49F8-89DB-387BEAC5BBBD}"/>
    <cellStyle name="greyed 12 2 3" xfId="40977" xr:uid="{B29AC2ED-FCEB-4471-A310-DCC9E6B97431}"/>
    <cellStyle name="greyed 12 3" xfId="26652" xr:uid="{7424C297-EE9F-4AAE-BDD6-DC832ADC5A77}"/>
    <cellStyle name="greyed 12 4" xfId="40976" xr:uid="{9A15AFA8-A2AB-44C8-90E5-0609D8B420F3}"/>
    <cellStyle name="greyed 13" xfId="7266" xr:uid="{00000000-0005-0000-0000-000019160000}"/>
    <cellStyle name="greyed 13 2" xfId="26654" xr:uid="{A38F0A23-1232-43A5-A5A6-8D5E8C832109}"/>
    <cellStyle name="greyed 13 3" xfId="40978" xr:uid="{C9E4B65F-5003-495B-8DB5-90859268D69B}"/>
    <cellStyle name="greyed 14" xfId="7267" xr:uid="{00000000-0005-0000-0000-00001A160000}"/>
    <cellStyle name="greyed 14 2" xfId="26655" xr:uid="{9C358457-1DA1-47CA-865F-826421A106E8}"/>
    <cellStyle name="greyed 14 3" xfId="40979" xr:uid="{A18F1521-A9E4-425D-8CA3-766A8BB898B7}"/>
    <cellStyle name="greyed 15" xfId="33406" xr:uid="{01EA91A7-F023-4B26-B253-288BCC61A542}"/>
    <cellStyle name="greyed 2" xfId="574" xr:uid="{00000000-0005-0000-0000-00001B160000}"/>
    <cellStyle name="greyed 2 10" xfId="7268" xr:uid="{00000000-0005-0000-0000-00001C160000}"/>
    <cellStyle name="greyed 2 10 2" xfId="7269" xr:uid="{00000000-0005-0000-0000-00001D160000}"/>
    <cellStyle name="greyed 2 10 2 2" xfId="26657" xr:uid="{08601C4F-03E6-4C7D-BCE8-97E032C2CB29}"/>
    <cellStyle name="greyed 2 10 2 3" xfId="40981" xr:uid="{D6A8C0CE-37AC-45FB-9CC1-B365E74094D4}"/>
    <cellStyle name="greyed 2 10 3" xfId="26656" xr:uid="{461D7645-3DA4-4AE1-B850-698F44D771AA}"/>
    <cellStyle name="greyed 2 10 4" xfId="40980" xr:uid="{E61AE96F-C4A0-4105-B94B-47027C234B59}"/>
    <cellStyle name="greyed 2 11" xfId="7270" xr:uid="{00000000-0005-0000-0000-00001E160000}"/>
    <cellStyle name="greyed 2 11 2" xfId="26658" xr:uid="{70C92860-1575-43E7-8D67-9EBC6472B8AC}"/>
    <cellStyle name="greyed 2 11 3" xfId="40982" xr:uid="{B815DA4C-4D4F-4B20-9CD0-9361D66CE16D}"/>
    <cellStyle name="greyed 2 12" xfId="33404" xr:uid="{C1BB00A3-F2C7-4521-8F4E-C1E5F54713AC}"/>
    <cellStyle name="greyed 2 2" xfId="7271" xr:uid="{00000000-0005-0000-0000-00001F160000}"/>
    <cellStyle name="greyed 2 2 2" xfId="7272" xr:uid="{00000000-0005-0000-0000-000020160000}"/>
    <cellStyle name="greyed 2 2 2 2" xfId="7273" xr:uid="{00000000-0005-0000-0000-000021160000}"/>
    <cellStyle name="greyed 2 2 2 2 2" xfId="26661" xr:uid="{C400B4C3-60B7-4ED6-8F10-F12CFD0643A6}"/>
    <cellStyle name="greyed 2 2 2 2 3" xfId="40985" xr:uid="{BFE2C46A-5122-4194-916F-5258551817AC}"/>
    <cellStyle name="greyed 2 2 2 3" xfId="26660" xr:uid="{B99C32BC-362F-40F1-BC56-BDF3749EFE5C}"/>
    <cellStyle name="greyed 2 2 2 4" xfId="40984" xr:uid="{441A5C4F-8831-4769-97FA-B6404D7F106F}"/>
    <cellStyle name="greyed 2 2 3" xfId="7274" xr:uid="{00000000-0005-0000-0000-000022160000}"/>
    <cellStyle name="greyed 2 2 3 2" xfId="26662" xr:uid="{2D937F62-84B1-4518-98CF-1FA7E04EE86F}"/>
    <cellStyle name="greyed 2 2 3 3" xfId="40986" xr:uid="{66EA5FE3-9FD5-4A86-B303-98F8F5FA65E8}"/>
    <cellStyle name="greyed 2 2 4" xfId="26659" xr:uid="{0671DF62-035C-45B4-8DA6-4C04006770E2}"/>
    <cellStyle name="greyed 2 2 5" xfId="40983" xr:uid="{A7011BE9-8D60-4213-98AE-046005F0F6C7}"/>
    <cellStyle name="greyed 2 3" xfId="7275" xr:uid="{00000000-0005-0000-0000-000023160000}"/>
    <cellStyle name="greyed 2 3 2" xfId="7276" xr:uid="{00000000-0005-0000-0000-000024160000}"/>
    <cellStyle name="greyed 2 3 2 2" xfId="7277" xr:uid="{00000000-0005-0000-0000-000025160000}"/>
    <cellStyle name="greyed 2 3 2 2 2" xfId="26665" xr:uid="{236CE75C-C48C-4D09-A73B-795F0DD3EA44}"/>
    <cellStyle name="greyed 2 3 2 2 3" xfId="40989" xr:uid="{98F3F962-D70A-4D72-BEF4-4E959884FDBB}"/>
    <cellStyle name="greyed 2 3 2 3" xfId="26664" xr:uid="{D5F9658A-A209-4F48-8D7A-4A842AA4C351}"/>
    <cellStyle name="greyed 2 3 2 4" xfId="40988" xr:uid="{A20EA698-F4B4-4548-B9DB-DAECB8B79303}"/>
    <cellStyle name="greyed 2 3 3" xfId="7278" xr:uid="{00000000-0005-0000-0000-000026160000}"/>
    <cellStyle name="greyed 2 3 3 2" xfId="26666" xr:uid="{DDCDFB41-E36F-4978-977F-47E3F8F35E60}"/>
    <cellStyle name="greyed 2 3 3 3" xfId="40990" xr:uid="{1B1EB2EE-A0D0-4A25-9F9C-B254181DD251}"/>
    <cellStyle name="greyed 2 3 4" xfId="26663" xr:uid="{36404269-24EA-4B87-993E-D8468543DAF4}"/>
    <cellStyle name="greyed 2 3 5" xfId="40987" xr:uid="{92F3368A-B894-4C95-BD51-989CA5422CD6}"/>
    <cellStyle name="greyed 2 4" xfId="7279" xr:uid="{00000000-0005-0000-0000-000027160000}"/>
    <cellStyle name="greyed 2 4 2" xfId="7280" xr:uid="{00000000-0005-0000-0000-000028160000}"/>
    <cellStyle name="greyed 2 4 2 2" xfId="7281" xr:uid="{00000000-0005-0000-0000-000029160000}"/>
    <cellStyle name="greyed 2 4 2 2 2" xfId="26669" xr:uid="{139EA552-4501-428D-9318-F7DBF5BF9B7F}"/>
    <cellStyle name="greyed 2 4 2 2 3" xfId="40993" xr:uid="{B2BE16B6-6C35-44CD-9A50-1332B76C5B50}"/>
    <cellStyle name="greyed 2 4 2 3" xfId="26668" xr:uid="{D505F8C9-A478-420C-8520-FEE66DD87B7F}"/>
    <cellStyle name="greyed 2 4 2 4" xfId="40992" xr:uid="{DD310D33-260A-4C61-9288-D52CE5E62114}"/>
    <cellStyle name="greyed 2 4 3" xfId="7282" xr:uid="{00000000-0005-0000-0000-00002A160000}"/>
    <cellStyle name="greyed 2 4 3 2" xfId="26670" xr:uid="{252E7CBC-7F3F-43E9-A335-0703D28629B2}"/>
    <cellStyle name="greyed 2 4 3 3" xfId="40994" xr:uid="{BB986967-69F2-479F-A7FE-692275E199D5}"/>
    <cellStyle name="greyed 2 4 4" xfId="26667" xr:uid="{23B06C6A-0A8E-4090-B9B3-347C5B352E59}"/>
    <cellStyle name="greyed 2 4 5" xfId="40991" xr:uid="{3BC18427-9ECB-4D94-A01A-B2DD1AD7201B}"/>
    <cellStyle name="greyed 2 5" xfId="7283" xr:uid="{00000000-0005-0000-0000-00002B160000}"/>
    <cellStyle name="greyed 2 5 2" xfId="7284" xr:uid="{00000000-0005-0000-0000-00002C160000}"/>
    <cellStyle name="greyed 2 5 2 2" xfId="7285" xr:uid="{00000000-0005-0000-0000-00002D160000}"/>
    <cellStyle name="greyed 2 5 2 2 2" xfId="26673" xr:uid="{3814AAA8-F93C-4A55-9059-87196D76337C}"/>
    <cellStyle name="greyed 2 5 2 2 3" xfId="40997" xr:uid="{D01CF0F7-11E8-45E6-B6C8-6E0714DCBBD1}"/>
    <cellStyle name="greyed 2 5 2 3" xfId="26672" xr:uid="{FAEC1A64-4FC4-4E14-94D4-ADF1DDBF75FD}"/>
    <cellStyle name="greyed 2 5 2 4" xfId="40996" xr:uid="{C39CAC50-FADA-4502-AA79-5ADC75D26358}"/>
    <cellStyle name="greyed 2 5 3" xfId="7286" xr:uid="{00000000-0005-0000-0000-00002E160000}"/>
    <cellStyle name="greyed 2 5 3 2" xfId="26674" xr:uid="{ED047583-EE32-405D-A1B2-824AE7EF6CC1}"/>
    <cellStyle name="greyed 2 5 3 3" xfId="40998" xr:uid="{2EF608C2-EEE8-4F87-B687-824BA65F782A}"/>
    <cellStyle name="greyed 2 5 4" xfId="26671" xr:uid="{99123AF4-A7E0-44FC-83F2-BFEFF78E3233}"/>
    <cellStyle name="greyed 2 5 5" xfId="40995" xr:uid="{49EF58B6-C063-43CA-A91C-BCDA1B0D9D9E}"/>
    <cellStyle name="greyed 2 6" xfId="7287" xr:uid="{00000000-0005-0000-0000-00002F160000}"/>
    <cellStyle name="greyed 2 6 2" xfId="7288" xr:uid="{00000000-0005-0000-0000-000030160000}"/>
    <cellStyle name="greyed 2 6 2 2" xfId="7289" xr:uid="{00000000-0005-0000-0000-000031160000}"/>
    <cellStyle name="greyed 2 6 2 2 2" xfId="26677" xr:uid="{CD9C0FB2-A14C-4C1B-8B21-6196C41B3902}"/>
    <cellStyle name="greyed 2 6 2 2 3" xfId="41001" xr:uid="{1EFA5031-2490-4A9F-A202-4A43FEF933C7}"/>
    <cellStyle name="greyed 2 6 2 3" xfId="26676" xr:uid="{35191220-7A02-4DB2-8214-47C3C4F3D6D0}"/>
    <cellStyle name="greyed 2 6 2 4" xfId="41000" xr:uid="{DC2D96A7-C9DD-4F7D-B31B-712A527D30BF}"/>
    <cellStyle name="greyed 2 6 3" xfId="7290" xr:uid="{00000000-0005-0000-0000-000032160000}"/>
    <cellStyle name="greyed 2 6 3 2" xfId="26678" xr:uid="{FA40D776-A68A-40D6-AA31-5729B3E2F7D4}"/>
    <cellStyle name="greyed 2 6 3 3" xfId="41002" xr:uid="{BB87170E-E955-44CA-9519-5AE459D41CBC}"/>
    <cellStyle name="greyed 2 6 4" xfId="26675" xr:uid="{7FA818D8-746F-4668-B6AB-CE2CD0E665E9}"/>
    <cellStyle name="greyed 2 6 5" xfId="40999" xr:uid="{C245C1CA-4A2D-4229-BC4A-2A0D5032149C}"/>
    <cellStyle name="greyed 2 7" xfId="7291" xr:uid="{00000000-0005-0000-0000-000033160000}"/>
    <cellStyle name="greyed 2 7 2" xfId="7292" xr:uid="{00000000-0005-0000-0000-000034160000}"/>
    <cellStyle name="greyed 2 7 2 2" xfId="7293" xr:uid="{00000000-0005-0000-0000-000035160000}"/>
    <cellStyle name="greyed 2 7 2 2 2" xfId="26681" xr:uid="{F72EE787-4AA4-4A6B-89ED-012A7FA9F1D0}"/>
    <cellStyle name="greyed 2 7 2 2 3" xfId="41005" xr:uid="{2C48C69A-FC14-4785-A430-B186243E287A}"/>
    <cellStyle name="greyed 2 7 2 3" xfId="26680" xr:uid="{9BE39424-F7DE-49AF-9B01-C6987ED339B8}"/>
    <cellStyle name="greyed 2 7 2 4" xfId="41004" xr:uid="{5E7DE8AA-D70B-4505-892C-807D70E24955}"/>
    <cellStyle name="greyed 2 7 3" xfId="7294" xr:uid="{00000000-0005-0000-0000-000036160000}"/>
    <cellStyle name="greyed 2 7 3 2" xfId="26682" xr:uid="{9D4E534F-60D4-4891-A151-1671CB3AF182}"/>
    <cellStyle name="greyed 2 7 3 3" xfId="41006" xr:uid="{41B53D43-B180-45A8-B019-C3231A260EFE}"/>
    <cellStyle name="greyed 2 7 4" xfId="26679" xr:uid="{A73B0595-6BFA-40C2-AAAF-318020C88E6A}"/>
    <cellStyle name="greyed 2 7 5" xfId="41003" xr:uid="{919F73C4-20F7-435D-BB27-D102375D84E5}"/>
    <cellStyle name="greyed 2 8" xfId="7295" xr:uid="{00000000-0005-0000-0000-000037160000}"/>
    <cellStyle name="greyed 2 8 2" xfId="7296" xr:uid="{00000000-0005-0000-0000-000038160000}"/>
    <cellStyle name="greyed 2 8 2 2" xfId="7297" xr:uid="{00000000-0005-0000-0000-000039160000}"/>
    <cellStyle name="greyed 2 8 2 2 2" xfId="26685" xr:uid="{DDDE6D81-C595-4377-93DA-C97FB2FE1467}"/>
    <cellStyle name="greyed 2 8 2 2 3" xfId="41009" xr:uid="{1A5CFAF8-D68F-4DEA-B093-6E40D0A0E9E7}"/>
    <cellStyle name="greyed 2 8 2 3" xfId="26684" xr:uid="{C5B65B9C-7D7D-4FA8-A203-E034EF0F7014}"/>
    <cellStyle name="greyed 2 8 2 4" xfId="41008" xr:uid="{10F1F179-D666-4F80-AF15-49B9EDFDAEC7}"/>
    <cellStyle name="greyed 2 8 3" xfId="7298" xr:uid="{00000000-0005-0000-0000-00003A160000}"/>
    <cellStyle name="greyed 2 8 3 2" xfId="26686" xr:uid="{5D2F0FBF-775A-4B8D-80C9-28B7CDD98BDA}"/>
    <cellStyle name="greyed 2 8 3 3" xfId="41010" xr:uid="{A7BEE3F5-28A0-4B64-817F-D08D2011B995}"/>
    <cellStyle name="greyed 2 8 4" xfId="26683" xr:uid="{F67CAB4F-384C-4838-BCA9-06595CDEDF30}"/>
    <cellStyle name="greyed 2 8 5" xfId="41007" xr:uid="{F53CDBD1-2177-48B3-BB5E-841BCCD6DF2F}"/>
    <cellStyle name="greyed 2 9" xfId="7299" xr:uid="{00000000-0005-0000-0000-00003B160000}"/>
    <cellStyle name="greyed 2 9 2" xfId="7300" xr:uid="{00000000-0005-0000-0000-00003C160000}"/>
    <cellStyle name="greyed 2 9 2 2" xfId="7301" xr:uid="{00000000-0005-0000-0000-00003D160000}"/>
    <cellStyle name="greyed 2 9 2 2 2" xfId="26689" xr:uid="{C452E63E-FB44-4688-9862-FCBA9284FB2D}"/>
    <cellStyle name="greyed 2 9 2 2 3" xfId="41013" xr:uid="{1EFC1ABE-2FC1-4555-BAC8-BCAA9429A515}"/>
    <cellStyle name="greyed 2 9 2 3" xfId="26688" xr:uid="{EBD181B9-9306-420A-8062-4426BA162AEE}"/>
    <cellStyle name="greyed 2 9 2 4" xfId="41012" xr:uid="{BB0F5D83-6B5F-42D6-BABB-6E4981C4D81A}"/>
    <cellStyle name="greyed 2 9 3" xfId="7302" xr:uid="{00000000-0005-0000-0000-00003E160000}"/>
    <cellStyle name="greyed 2 9 3 2" xfId="26690" xr:uid="{C521E0C0-BA02-42AB-92E2-2D3A857F428B}"/>
    <cellStyle name="greyed 2 9 3 3" xfId="41014" xr:uid="{A8F692C5-7968-4A67-90AE-A98BA1F498A2}"/>
    <cellStyle name="greyed 2 9 4" xfId="26687" xr:uid="{8C529F1C-A70C-418C-BBED-0BF9084794D5}"/>
    <cellStyle name="greyed 2 9 5" xfId="41011" xr:uid="{28ACAE9D-508F-41C4-B849-9D74C60CA853}"/>
    <cellStyle name="greyed 3" xfId="575" xr:uid="{00000000-0005-0000-0000-00003F160000}"/>
    <cellStyle name="greyed 3 10" xfId="7303" xr:uid="{00000000-0005-0000-0000-000040160000}"/>
    <cellStyle name="greyed 3 10 2" xfId="7304" xr:uid="{00000000-0005-0000-0000-000041160000}"/>
    <cellStyle name="greyed 3 10 2 2" xfId="26692" xr:uid="{B0728D5F-FE9A-4CBA-A7DB-92E1097590FE}"/>
    <cellStyle name="greyed 3 10 2 3" xfId="41016" xr:uid="{840BEE5B-7160-471C-81E8-54608D27506A}"/>
    <cellStyle name="greyed 3 10 3" xfId="26691" xr:uid="{4680E151-9BC1-47DC-8C1C-270479E4809A}"/>
    <cellStyle name="greyed 3 10 4" xfId="41015" xr:uid="{DA16EFDF-CFFB-4003-84B5-D359753A09BE}"/>
    <cellStyle name="greyed 3 11" xfId="7305" xr:uid="{00000000-0005-0000-0000-000042160000}"/>
    <cellStyle name="greyed 3 11 2" xfId="26693" xr:uid="{25EE8947-5564-4760-A094-DDFA90358975}"/>
    <cellStyle name="greyed 3 11 3" xfId="41017" xr:uid="{BB1E0B1B-76C1-4E30-80C6-CB8855EBD616}"/>
    <cellStyle name="greyed 3 12" xfId="33402" xr:uid="{ADE84BB4-44CB-457C-A527-CEB254A88F63}"/>
    <cellStyle name="greyed 3 2" xfId="7306" xr:uid="{00000000-0005-0000-0000-000043160000}"/>
    <cellStyle name="greyed 3 2 2" xfId="7307" xr:uid="{00000000-0005-0000-0000-000044160000}"/>
    <cellStyle name="greyed 3 2 2 2" xfId="7308" xr:uid="{00000000-0005-0000-0000-000045160000}"/>
    <cellStyle name="greyed 3 2 2 2 2" xfId="26696" xr:uid="{5E06CCC4-01C1-4C84-9DCE-B49061A6E004}"/>
    <cellStyle name="greyed 3 2 2 2 3" xfId="41020" xr:uid="{06064BC5-C6E1-4EA9-AED1-212292D8DFEE}"/>
    <cellStyle name="greyed 3 2 2 3" xfId="26695" xr:uid="{038AD454-2725-469E-8049-E788EC5292C2}"/>
    <cellStyle name="greyed 3 2 2 4" xfId="41019" xr:uid="{5A380168-C6C0-4F5B-98CE-66EFA4A2D5D4}"/>
    <cellStyle name="greyed 3 2 3" xfId="7309" xr:uid="{00000000-0005-0000-0000-000046160000}"/>
    <cellStyle name="greyed 3 2 3 2" xfId="26697" xr:uid="{E844E654-2728-4B7C-8A83-AFD2D71D61E7}"/>
    <cellStyle name="greyed 3 2 3 3" xfId="41021" xr:uid="{24BE8863-231B-4D2B-87B6-7ADA0CAE0507}"/>
    <cellStyle name="greyed 3 2 4" xfId="26694" xr:uid="{3E0E49E0-C024-416E-AC23-641A87607334}"/>
    <cellStyle name="greyed 3 2 5" xfId="41018" xr:uid="{D72FC46B-0AAF-4B14-AEC5-E3586601EDD0}"/>
    <cellStyle name="greyed 3 3" xfId="7310" xr:uid="{00000000-0005-0000-0000-000047160000}"/>
    <cellStyle name="greyed 3 3 2" xfId="7311" xr:uid="{00000000-0005-0000-0000-000048160000}"/>
    <cellStyle name="greyed 3 3 2 2" xfId="7312" xr:uid="{00000000-0005-0000-0000-000049160000}"/>
    <cellStyle name="greyed 3 3 2 2 2" xfId="26700" xr:uid="{C3317BCC-A6D5-4072-92E0-746B18007A78}"/>
    <cellStyle name="greyed 3 3 2 2 3" xfId="41024" xr:uid="{97E04ACE-A10C-439A-985C-C5D784F4AF9C}"/>
    <cellStyle name="greyed 3 3 2 3" xfId="26699" xr:uid="{8D94CD5E-42F0-4FB6-95C0-4409247E5DF7}"/>
    <cellStyle name="greyed 3 3 2 4" xfId="41023" xr:uid="{490F63DD-2991-475B-9757-29296ABC8A65}"/>
    <cellStyle name="greyed 3 3 3" xfId="7313" xr:uid="{00000000-0005-0000-0000-00004A160000}"/>
    <cellStyle name="greyed 3 3 3 2" xfId="26701" xr:uid="{6C00D762-ADAF-4C79-B803-D3794FB46130}"/>
    <cellStyle name="greyed 3 3 3 3" xfId="41025" xr:uid="{11778574-29D5-4BDB-BBCE-072891E4EFF4}"/>
    <cellStyle name="greyed 3 3 4" xfId="26698" xr:uid="{3EAEA644-B0EC-4907-82AB-7185B3E9E078}"/>
    <cellStyle name="greyed 3 3 5" xfId="41022" xr:uid="{79B19E4F-1EE9-46C1-80D0-300B87F176EB}"/>
    <cellStyle name="greyed 3 4" xfId="7314" xr:uid="{00000000-0005-0000-0000-00004B160000}"/>
    <cellStyle name="greyed 3 4 2" xfId="7315" xr:uid="{00000000-0005-0000-0000-00004C160000}"/>
    <cellStyle name="greyed 3 4 2 2" xfId="7316" xr:uid="{00000000-0005-0000-0000-00004D160000}"/>
    <cellStyle name="greyed 3 4 2 2 2" xfId="26704" xr:uid="{4C986F2B-19A7-4EC2-96FB-C2036AE4A3AB}"/>
    <cellStyle name="greyed 3 4 2 2 3" xfId="41028" xr:uid="{5CFF5904-8A62-4B37-BCD6-244099B125B6}"/>
    <cellStyle name="greyed 3 4 2 3" xfId="26703" xr:uid="{525EB625-F7F9-48B6-B92E-35374567595F}"/>
    <cellStyle name="greyed 3 4 2 4" xfId="41027" xr:uid="{DB8D9C80-A184-4491-991D-8ADF48D098F9}"/>
    <cellStyle name="greyed 3 4 3" xfId="7317" xr:uid="{00000000-0005-0000-0000-00004E160000}"/>
    <cellStyle name="greyed 3 4 3 2" xfId="26705" xr:uid="{70EBC855-0A4E-4D0A-A710-12B62E41C1BE}"/>
    <cellStyle name="greyed 3 4 3 3" xfId="41029" xr:uid="{AC04A43B-7737-4E5B-8DC5-6AF44432ABFF}"/>
    <cellStyle name="greyed 3 4 4" xfId="26702" xr:uid="{05AE60AC-D404-4322-BF98-4855463326EA}"/>
    <cellStyle name="greyed 3 4 5" xfId="41026" xr:uid="{A9F4B333-BABE-409B-9FF0-C5EDDDE6085E}"/>
    <cellStyle name="greyed 3 5" xfId="7318" xr:uid="{00000000-0005-0000-0000-00004F160000}"/>
    <cellStyle name="greyed 3 5 2" xfId="7319" xr:uid="{00000000-0005-0000-0000-000050160000}"/>
    <cellStyle name="greyed 3 5 2 2" xfId="7320" xr:uid="{00000000-0005-0000-0000-000051160000}"/>
    <cellStyle name="greyed 3 5 2 2 2" xfId="26708" xr:uid="{47A28535-88C4-4038-80E0-33805230DFC2}"/>
    <cellStyle name="greyed 3 5 2 2 3" xfId="41032" xr:uid="{3B970C3C-FB1E-41AA-B4E0-DBE0ABA9356C}"/>
    <cellStyle name="greyed 3 5 2 3" xfId="26707" xr:uid="{6A593D00-3BC5-4E1C-9E06-766B55324421}"/>
    <cellStyle name="greyed 3 5 2 4" xfId="41031" xr:uid="{489ACEE3-25AD-43B7-9637-89AE98E7A7F9}"/>
    <cellStyle name="greyed 3 5 3" xfId="7321" xr:uid="{00000000-0005-0000-0000-000052160000}"/>
    <cellStyle name="greyed 3 5 3 2" xfId="26709" xr:uid="{617C5CF7-DA8E-421B-B8A4-C3E28C0E3A27}"/>
    <cellStyle name="greyed 3 5 3 3" xfId="41033" xr:uid="{87840355-CDFE-43D6-BDAD-2489DADB70D6}"/>
    <cellStyle name="greyed 3 5 4" xfId="26706" xr:uid="{E2AF8A0F-BB32-4B55-8A3F-3120DD6A13D9}"/>
    <cellStyle name="greyed 3 5 5" xfId="41030" xr:uid="{EED4E702-D5AB-483C-A4CD-24ED74AF93A5}"/>
    <cellStyle name="greyed 3 6" xfId="7322" xr:uid="{00000000-0005-0000-0000-000053160000}"/>
    <cellStyle name="greyed 3 6 2" xfId="7323" xr:uid="{00000000-0005-0000-0000-000054160000}"/>
    <cellStyle name="greyed 3 6 2 2" xfId="7324" xr:uid="{00000000-0005-0000-0000-000055160000}"/>
    <cellStyle name="greyed 3 6 2 2 2" xfId="26712" xr:uid="{A6621179-2F2D-4034-ABBE-57E2CFDAA2B7}"/>
    <cellStyle name="greyed 3 6 2 2 3" xfId="41036" xr:uid="{64469578-6E98-4810-8B1F-705517A26F98}"/>
    <cellStyle name="greyed 3 6 2 3" xfId="26711" xr:uid="{91DD1133-542B-4B7A-B8F6-04F2F98986D7}"/>
    <cellStyle name="greyed 3 6 2 4" xfId="41035" xr:uid="{CA541AF5-3C54-46F7-813C-1C448EDAC5EE}"/>
    <cellStyle name="greyed 3 6 3" xfId="7325" xr:uid="{00000000-0005-0000-0000-000056160000}"/>
    <cellStyle name="greyed 3 6 3 2" xfId="26713" xr:uid="{93936E5A-2129-46C6-ABB6-8C0FF0444B88}"/>
    <cellStyle name="greyed 3 6 3 3" xfId="41037" xr:uid="{953E363C-2783-4F8D-AECE-4F57C45DB2EC}"/>
    <cellStyle name="greyed 3 6 4" xfId="26710" xr:uid="{E44F108C-8CE0-4C60-86F2-AB7F22851380}"/>
    <cellStyle name="greyed 3 6 5" xfId="41034" xr:uid="{5DFBE6FD-81CD-4721-8C53-9997862DE2F1}"/>
    <cellStyle name="greyed 3 7" xfId="7326" xr:uid="{00000000-0005-0000-0000-000057160000}"/>
    <cellStyle name="greyed 3 7 2" xfId="7327" xr:uid="{00000000-0005-0000-0000-000058160000}"/>
    <cellStyle name="greyed 3 7 2 2" xfId="7328" xr:uid="{00000000-0005-0000-0000-000059160000}"/>
    <cellStyle name="greyed 3 7 2 2 2" xfId="26716" xr:uid="{5CD3209C-698D-4E63-B40F-101920897FC0}"/>
    <cellStyle name="greyed 3 7 2 2 3" xfId="41040" xr:uid="{8C5213F9-0497-4AD1-BB57-73F5A0A12112}"/>
    <cellStyle name="greyed 3 7 2 3" xfId="26715" xr:uid="{040EB982-2BE4-44AF-9D59-DF82DBE2FF4F}"/>
    <cellStyle name="greyed 3 7 2 4" xfId="41039" xr:uid="{6508ED68-5E73-4CD7-94A4-0BA8B1E482A8}"/>
    <cellStyle name="greyed 3 7 3" xfId="7329" xr:uid="{00000000-0005-0000-0000-00005A160000}"/>
    <cellStyle name="greyed 3 7 3 2" xfId="26717" xr:uid="{9809C8C2-D314-4092-AF42-9C475BBDC1E3}"/>
    <cellStyle name="greyed 3 7 3 3" xfId="41041" xr:uid="{4CFCFA0D-A4A5-441B-B80C-B7860339A168}"/>
    <cellStyle name="greyed 3 7 4" xfId="26714" xr:uid="{CAD482F1-EB75-42FA-A99C-D21E57429404}"/>
    <cellStyle name="greyed 3 7 5" xfId="41038" xr:uid="{7382798B-F740-43D8-A416-3EE3E4CAA5DA}"/>
    <cellStyle name="greyed 3 8" xfId="7330" xr:uid="{00000000-0005-0000-0000-00005B160000}"/>
    <cellStyle name="greyed 3 8 2" xfId="7331" xr:uid="{00000000-0005-0000-0000-00005C160000}"/>
    <cellStyle name="greyed 3 8 2 2" xfId="7332" xr:uid="{00000000-0005-0000-0000-00005D160000}"/>
    <cellStyle name="greyed 3 8 2 2 2" xfId="26720" xr:uid="{CAB5FF1B-23AA-43DA-BAC1-2EB240599C02}"/>
    <cellStyle name="greyed 3 8 2 2 3" xfId="41044" xr:uid="{B9AC2CE2-1187-4150-9CAD-76D1527412A8}"/>
    <cellStyle name="greyed 3 8 2 3" xfId="26719" xr:uid="{560E66D5-9BB0-4538-BD7A-445E975C0FD0}"/>
    <cellStyle name="greyed 3 8 2 4" xfId="41043" xr:uid="{8A21CE38-18DA-493F-9D51-827DFD482C63}"/>
    <cellStyle name="greyed 3 8 3" xfId="7333" xr:uid="{00000000-0005-0000-0000-00005E160000}"/>
    <cellStyle name="greyed 3 8 3 2" xfId="26721" xr:uid="{9A31376F-2F3A-4AE8-8053-096081B38A00}"/>
    <cellStyle name="greyed 3 8 3 3" xfId="41045" xr:uid="{30CA2E8E-1757-4C5A-B8B1-0D3D5A951A87}"/>
    <cellStyle name="greyed 3 8 4" xfId="26718" xr:uid="{97540F6B-090C-4557-8090-16636496B13A}"/>
    <cellStyle name="greyed 3 8 5" xfId="41042" xr:uid="{C6A22C0C-9483-4E61-9927-73B06724A640}"/>
    <cellStyle name="greyed 3 9" xfId="7334" xr:uid="{00000000-0005-0000-0000-00005F160000}"/>
    <cellStyle name="greyed 3 9 2" xfId="7335" xr:uid="{00000000-0005-0000-0000-000060160000}"/>
    <cellStyle name="greyed 3 9 2 2" xfId="7336" xr:uid="{00000000-0005-0000-0000-000061160000}"/>
    <cellStyle name="greyed 3 9 2 2 2" xfId="26724" xr:uid="{1F1D5697-B380-4AEB-A989-4C5BC1B76B25}"/>
    <cellStyle name="greyed 3 9 2 2 3" xfId="41048" xr:uid="{51DD43DC-855E-4AC1-8486-2116947711F5}"/>
    <cellStyle name="greyed 3 9 2 3" xfId="26723" xr:uid="{35ABA243-7F57-4367-99DD-2D3AC0F0EC26}"/>
    <cellStyle name="greyed 3 9 2 4" xfId="41047" xr:uid="{544C7B3B-A4FB-4923-8F83-2AFDCBEA498B}"/>
    <cellStyle name="greyed 3 9 3" xfId="7337" xr:uid="{00000000-0005-0000-0000-000062160000}"/>
    <cellStyle name="greyed 3 9 3 2" xfId="26725" xr:uid="{CE78A73C-F2D0-4B40-BFE4-C94857CA1C37}"/>
    <cellStyle name="greyed 3 9 3 3" xfId="41049" xr:uid="{466D2673-AFC5-4295-8A3F-4E5B3877F2FD}"/>
    <cellStyle name="greyed 3 9 4" xfId="26722" xr:uid="{6C7ACDB4-6B09-4659-911B-40F96E985B70}"/>
    <cellStyle name="greyed 3 9 5" xfId="41046" xr:uid="{5FCAC404-4613-48D7-AE7F-369B4E93E339}"/>
    <cellStyle name="greyed 4" xfId="7338" xr:uid="{00000000-0005-0000-0000-000063160000}"/>
    <cellStyle name="greyed 4 2" xfId="7339" xr:uid="{00000000-0005-0000-0000-000064160000}"/>
    <cellStyle name="greyed 4 2 2" xfId="7340" xr:uid="{00000000-0005-0000-0000-000065160000}"/>
    <cellStyle name="greyed 4 2 2 2" xfId="26728" xr:uid="{5C23D3DC-3CEB-40B4-B71C-480CF5A6E6A7}"/>
    <cellStyle name="greyed 4 2 2 3" xfId="41052" xr:uid="{30695B13-1218-4F02-90D8-E6E8326D8C9B}"/>
    <cellStyle name="greyed 4 2 3" xfId="26727" xr:uid="{08C1FCDA-9DC4-4E7C-A048-E4F64FEAC4E7}"/>
    <cellStyle name="greyed 4 2 4" xfId="41051" xr:uid="{A0CF7A62-FC61-40DE-95C3-52CDFAAFF0D1}"/>
    <cellStyle name="greyed 4 3" xfId="7341" xr:uid="{00000000-0005-0000-0000-000066160000}"/>
    <cellStyle name="greyed 4 3 2" xfId="26729" xr:uid="{8FC32822-D31E-4817-8609-43BCC639A043}"/>
    <cellStyle name="greyed 4 3 3" xfId="41053" xr:uid="{D13054CC-C189-4901-8917-C03D938D09CA}"/>
    <cellStyle name="greyed 4 4" xfId="26726" xr:uid="{FC9E21CE-F935-4561-A303-E3C16C4A5640}"/>
    <cellStyle name="greyed 4 5" xfId="41050" xr:uid="{D8219C20-D417-46A0-9D95-874054CB4BFD}"/>
    <cellStyle name="greyed 5" xfId="7342" xr:uid="{00000000-0005-0000-0000-000067160000}"/>
    <cellStyle name="greyed 5 2" xfId="7343" xr:uid="{00000000-0005-0000-0000-000068160000}"/>
    <cellStyle name="greyed 5 2 2" xfId="7344" xr:uid="{00000000-0005-0000-0000-000069160000}"/>
    <cellStyle name="greyed 5 2 2 2" xfId="26732" xr:uid="{BD71E9D3-852B-4D24-8CF6-4B0FE1A81D6E}"/>
    <cellStyle name="greyed 5 2 2 3" xfId="41056" xr:uid="{27C7E43A-F44D-4869-8DA8-05212CDF143A}"/>
    <cellStyle name="greyed 5 2 3" xfId="26731" xr:uid="{815F7F6A-AB91-4E31-A313-E27FA29A782A}"/>
    <cellStyle name="greyed 5 2 4" xfId="41055" xr:uid="{645DC0AB-BC30-400B-9DF7-D38DC6DE22C6}"/>
    <cellStyle name="greyed 5 3" xfId="7345" xr:uid="{00000000-0005-0000-0000-00006A160000}"/>
    <cellStyle name="greyed 5 3 2" xfId="26733" xr:uid="{A34F3F5E-7B96-452D-9341-B964548DB844}"/>
    <cellStyle name="greyed 5 3 3" xfId="41057" xr:uid="{FD557CAC-F429-4555-83AB-2E2A726A5640}"/>
    <cellStyle name="greyed 5 4" xfId="26730" xr:uid="{24090244-3C16-44B7-B39F-52A6B1CAF9BD}"/>
    <cellStyle name="greyed 5 5" xfId="41054" xr:uid="{8BAA4BBD-7E04-4362-994D-B8716BFE3826}"/>
    <cellStyle name="greyed 6" xfId="7346" xr:uid="{00000000-0005-0000-0000-00006B160000}"/>
    <cellStyle name="greyed 6 2" xfId="7347" xr:uid="{00000000-0005-0000-0000-00006C160000}"/>
    <cellStyle name="greyed 6 2 2" xfId="7348" xr:uid="{00000000-0005-0000-0000-00006D160000}"/>
    <cellStyle name="greyed 6 2 2 2" xfId="26736" xr:uid="{8C6EF897-789C-417D-8315-19BF53E22471}"/>
    <cellStyle name="greyed 6 2 2 3" xfId="41060" xr:uid="{FE1FB0CB-684A-4455-B1E0-A1C539E8265E}"/>
    <cellStyle name="greyed 6 2 3" xfId="26735" xr:uid="{CCB0225C-5B11-4CA1-B30C-BB56C59DC0A3}"/>
    <cellStyle name="greyed 6 2 4" xfId="41059" xr:uid="{22302C81-3287-4360-95E8-82EBDC9574A9}"/>
    <cellStyle name="greyed 6 3" xfId="7349" xr:uid="{00000000-0005-0000-0000-00006E160000}"/>
    <cellStyle name="greyed 6 3 2" xfId="26737" xr:uid="{3810021C-C8EB-48BB-9D75-79D97B8F3243}"/>
    <cellStyle name="greyed 6 3 3" xfId="41061" xr:uid="{DCC9D329-DED9-4796-8A0E-0E834936404F}"/>
    <cellStyle name="greyed 6 4" xfId="26734" xr:uid="{200CA203-B8EC-4D3F-AFD7-5AB2AD1E177A}"/>
    <cellStyle name="greyed 6 5" xfId="41058" xr:uid="{BED1B236-B3FE-43EC-A3B9-C71275459800}"/>
    <cellStyle name="greyed 7" xfId="7350" xr:uid="{00000000-0005-0000-0000-00006F160000}"/>
    <cellStyle name="greyed 7 2" xfId="7351" xr:uid="{00000000-0005-0000-0000-000070160000}"/>
    <cellStyle name="greyed 7 2 2" xfId="7352" xr:uid="{00000000-0005-0000-0000-000071160000}"/>
    <cellStyle name="greyed 7 2 2 2" xfId="26740" xr:uid="{0CC8CA55-C33A-42EF-9E44-B1041C874F45}"/>
    <cellStyle name="greyed 7 2 2 3" xfId="41064" xr:uid="{600F30AE-A553-48FC-A6FA-234BFF3615DE}"/>
    <cellStyle name="greyed 7 2 3" xfId="26739" xr:uid="{D8114355-6670-4B19-A827-207838555859}"/>
    <cellStyle name="greyed 7 2 4" xfId="41063" xr:uid="{82F058FE-D835-48F7-9869-1119540636B4}"/>
    <cellStyle name="greyed 7 3" xfId="7353" xr:uid="{00000000-0005-0000-0000-000072160000}"/>
    <cellStyle name="greyed 7 3 2" xfId="26741" xr:uid="{A80525A7-4A14-46FC-B836-33C85939790C}"/>
    <cellStyle name="greyed 7 3 3" xfId="41065" xr:uid="{627904DC-2463-4F10-81F0-0AFCE1BEA668}"/>
    <cellStyle name="greyed 7 4" xfId="26738" xr:uid="{13572AF6-72E4-439A-833F-2F6CD44B3FF0}"/>
    <cellStyle name="greyed 7 5" xfId="41062" xr:uid="{9FF80EEE-82BC-42A1-9FCA-22D5EBC4AF80}"/>
    <cellStyle name="greyed 8" xfId="7354" xr:uid="{00000000-0005-0000-0000-000073160000}"/>
    <cellStyle name="greyed 8 2" xfId="7355" xr:uid="{00000000-0005-0000-0000-000074160000}"/>
    <cellStyle name="greyed 8 2 2" xfId="7356" xr:uid="{00000000-0005-0000-0000-000075160000}"/>
    <cellStyle name="greyed 8 2 2 2" xfId="26744" xr:uid="{F5BBB887-2F63-44E9-8875-D94A0690BF21}"/>
    <cellStyle name="greyed 8 2 2 3" xfId="41068" xr:uid="{6B562825-4F33-4A72-ADEC-C6067FB3FB33}"/>
    <cellStyle name="greyed 8 2 3" xfId="26743" xr:uid="{2E51BBDE-A543-4F76-847C-D16F0A719BDB}"/>
    <cellStyle name="greyed 8 2 4" xfId="41067" xr:uid="{969DE483-8D7A-483E-B7E3-A9A673601C84}"/>
    <cellStyle name="greyed 8 3" xfId="7357" xr:uid="{00000000-0005-0000-0000-000076160000}"/>
    <cellStyle name="greyed 8 3 2" xfId="26745" xr:uid="{52D3733A-4F7B-447C-9EFD-F56FD3B12D4A}"/>
    <cellStyle name="greyed 8 3 3" xfId="41069" xr:uid="{9ED903C2-8D02-4D5A-8096-46CD7641D0B4}"/>
    <cellStyle name="greyed 8 4" xfId="26742" xr:uid="{2059F661-228E-4AC1-906F-895D0EE922B4}"/>
    <cellStyle name="greyed 8 5" xfId="41066" xr:uid="{8DAB30C1-6729-4F80-A49A-F0E4E2C9EF27}"/>
    <cellStyle name="greyed 9" xfId="7358" xr:uid="{00000000-0005-0000-0000-000077160000}"/>
    <cellStyle name="greyed 9 2" xfId="7359" xr:uid="{00000000-0005-0000-0000-000078160000}"/>
    <cellStyle name="greyed 9 2 2" xfId="7360" xr:uid="{00000000-0005-0000-0000-000079160000}"/>
    <cellStyle name="greyed 9 2 2 2" xfId="26748" xr:uid="{B987E835-04B9-40FC-9D3C-12C1FA731DB7}"/>
    <cellStyle name="greyed 9 2 2 3" xfId="41072" xr:uid="{FFAE236D-AEC6-447E-A79E-2969859ECA66}"/>
    <cellStyle name="greyed 9 2 3" xfId="26747" xr:uid="{A33CB23C-7D65-48D8-B38E-5ADC0706A918}"/>
    <cellStyle name="greyed 9 2 4" xfId="41071" xr:uid="{063E44C5-D623-41D7-8CF3-B7BD4559506A}"/>
    <cellStyle name="greyed 9 3" xfId="7361" xr:uid="{00000000-0005-0000-0000-00007A160000}"/>
    <cellStyle name="greyed 9 3 2" xfId="26749" xr:uid="{C522F56D-163F-4C1E-8243-CE329A221133}"/>
    <cellStyle name="greyed 9 3 3" xfId="41073" xr:uid="{4E230879-E850-4454-9541-1D8C19429BCE}"/>
    <cellStyle name="greyed 9 4" xfId="26746" xr:uid="{40CBE890-AF60-417C-81C1-1AC07A9CCBDC}"/>
    <cellStyle name="greyed 9 5" xfId="41070" xr:uid="{B967D1E3-E110-4421-92A7-DA9A1968D41C}"/>
    <cellStyle name="Header" xfId="576" xr:uid="{00000000-0005-0000-0000-00007B160000}"/>
    <cellStyle name="HeaderGrant" xfId="577" xr:uid="{00000000-0005-0000-0000-00007C160000}"/>
    <cellStyle name="HeaderGrant 10" xfId="7362" xr:uid="{00000000-0005-0000-0000-00007D160000}"/>
    <cellStyle name="HeaderGrant 10 2" xfId="7363" xr:uid="{00000000-0005-0000-0000-00007E160000}"/>
    <cellStyle name="HeaderGrant 10 2 2" xfId="7364" xr:uid="{00000000-0005-0000-0000-00007F160000}"/>
    <cellStyle name="HeaderGrant 10 2 2 2" xfId="26752" xr:uid="{EB1EAEA7-02D5-4392-A464-9140471CDE94}"/>
    <cellStyle name="HeaderGrant 10 2 2 3" xfId="41076" xr:uid="{09E0F5C9-878C-4980-9084-7C3BC2C26D0F}"/>
    <cellStyle name="HeaderGrant 10 2 3" xfId="26751" xr:uid="{4416D0D6-F20D-4015-9DB3-8B495DE39388}"/>
    <cellStyle name="HeaderGrant 10 2 4" xfId="41075" xr:uid="{76663DC3-B3C7-4265-956D-C27A991AF576}"/>
    <cellStyle name="HeaderGrant 10 3" xfId="7365" xr:uid="{00000000-0005-0000-0000-000080160000}"/>
    <cellStyle name="HeaderGrant 10 3 2" xfId="26753" xr:uid="{CF642612-30ED-49C9-8706-88DE7FEC7F10}"/>
    <cellStyle name="HeaderGrant 10 3 3" xfId="41077" xr:uid="{5F889B0A-1C85-40EE-B8A3-E2F880F1619F}"/>
    <cellStyle name="HeaderGrant 10 4" xfId="26750" xr:uid="{6BA8E28E-25C7-4DA3-B854-2F14557FEA7E}"/>
    <cellStyle name="HeaderGrant 10 5" xfId="41074" xr:uid="{3A698CA1-44ED-4F3B-B6FE-B36002EE4A60}"/>
    <cellStyle name="HeaderGrant 11" xfId="7366" xr:uid="{00000000-0005-0000-0000-000081160000}"/>
    <cellStyle name="HeaderGrant 11 2" xfId="7367" xr:uid="{00000000-0005-0000-0000-000082160000}"/>
    <cellStyle name="HeaderGrant 11 2 2" xfId="7368" xr:uid="{00000000-0005-0000-0000-000083160000}"/>
    <cellStyle name="HeaderGrant 11 2 2 2" xfId="26756" xr:uid="{196EBA23-BCDD-4F50-B04B-99CD1752E487}"/>
    <cellStyle name="HeaderGrant 11 2 2 3" xfId="41080" xr:uid="{477CE20B-2E71-4121-B6F4-EF22910B0A15}"/>
    <cellStyle name="HeaderGrant 11 2 3" xfId="26755" xr:uid="{E12960C2-A42F-41E1-A0F5-498B93C0E61C}"/>
    <cellStyle name="HeaderGrant 11 2 4" xfId="41079" xr:uid="{58C63A8B-C75B-429F-866B-8756DF9E0CD2}"/>
    <cellStyle name="HeaderGrant 11 3" xfId="7369" xr:uid="{00000000-0005-0000-0000-000084160000}"/>
    <cellStyle name="HeaderGrant 11 3 2" xfId="26757" xr:uid="{F74E5FC3-69B3-4DEC-ACFD-222B0C9EAAB8}"/>
    <cellStyle name="HeaderGrant 11 3 3" xfId="41081" xr:uid="{6F7DB837-35C1-4971-95A2-EAED384668DD}"/>
    <cellStyle name="HeaderGrant 11 4" xfId="26754" xr:uid="{B132EEF2-E9D3-4494-A4E3-8EF955807E5A}"/>
    <cellStyle name="HeaderGrant 11 5" xfId="41078" xr:uid="{FAE265FA-6023-4BC9-8BA6-9B0D709462AD}"/>
    <cellStyle name="HeaderGrant 12" xfId="7370" xr:uid="{00000000-0005-0000-0000-000085160000}"/>
    <cellStyle name="HeaderGrant 12 2" xfId="7371" xr:uid="{00000000-0005-0000-0000-000086160000}"/>
    <cellStyle name="HeaderGrant 12 2 2" xfId="26759" xr:uid="{B48F975D-346F-4599-94FC-CA8E3423001B}"/>
    <cellStyle name="HeaderGrant 12 2 3" xfId="41083" xr:uid="{AACF11C8-B78B-47FC-8E0A-52E1C963C44F}"/>
    <cellStyle name="HeaderGrant 12 3" xfId="26758" xr:uid="{07E12E1C-EADC-49A9-8377-2D999E5ABD97}"/>
    <cellStyle name="HeaderGrant 12 4" xfId="41082" xr:uid="{E0ADE9D7-8FB1-437B-A390-8AC30EBFCCD6}"/>
    <cellStyle name="HeaderGrant 13" xfId="7372" xr:uid="{00000000-0005-0000-0000-000087160000}"/>
    <cellStyle name="HeaderGrant 13 2" xfId="26760" xr:uid="{450D3FA3-B237-4F4F-B0C4-C4682AAA0810}"/>
    <cellStyle name="HeaderGrant 13 3" xfId="41084" xr:uid="{A927B9A9-5B4E-4A53-B690-BD25882339FF}"/>
    <cellStyle name="HeaderGrant 14" xfId="7373" xr:uid="{00000000-0005-0000-0000-000088160000}"/>
    <cellStyle name="HeaderGrant 14 2" xfId="26761" xr:uid="{52E4A70A-7086-43F7-BF2E-7F4D41646D69}"/>
    <cellStyle name="HeaderGrant 14 3" xfId="41085" xr:uid="{2F5DF059-B9CF-4955-8ADD-3EC6CBCD22E0}"/>
    <cellStyle name="HeaderGrant 15" xfId="23012" xr:uid="{388383A0-553F-42D2-A604-0293D8AC590B}"/>
    <cellStyle name="HeaderGrant 16" xfId="23340" xr:uid="{E57E3205-685E-4DF6-B5DA-502A0EAB05D6}"/>
    <cellStyle name="HeaderGrant 2" xfId="578" xr:uid="{00000000-0005-0000-0000-000089160000}"/>
    <cellStyle name="HeaderGrant 2 10" xfId="7374" xr:uid="{00000000-0005-0000-0000-00008A160000}"/>
    <cellStyle name="HeaderGrant 2 10 2" xfId="7375" xr:uid="{00000000-0005-0000-0000-00008B160000}"/>
    <cellStyle name="HeaderGrant 2 10 2 2" xfId="26763" xr:uid="{B158E411-8173-4754-ABF4-597B6A39310C}"/>
    <cellStyle name="HeaderGrant 2 10 2 3" xfId="41087" xr:uid="{8408137D-2AE5-43F7-A838-D90BC2E4C86D}"/>
    <cellStyle name="HeaderGrant 2 10 3" xfId="26762" xr:uid="{8E68561D-613A-40CB-BB2A-59F806B59197}"/>
    <cellStyle name="HeaderGrant 2 10 4" xfId="41086" xr:uid="{41F59B35-7548-42D4-94B8-D4FC760B155A}"/>
    <cellStyle name="HeaderGrant 2 11" xfId="7376" xr:uid="{00000000-0005-0000-0000-00008C160000}"/>
    <cellStyle name="HeaderGrant 2 11 2" xfId="26764" xr:uid="{ABBA5A6C-2415-46B5-AA53-16BD6FDE223B}"/>
    <cellStyle name="HeaderGrant 2 11 3" xfId="41088" xr:uid="{347B0999-F4EE-4379-AC4F-DF2458DE2BD2}"/>
    <cellStyle name="HeaderGrant 2 12" xfId="23013" xr:uid="{1351E35D-7290-4E82-8DC4-02D40FFBE649}"/>
    <cellStyle name="HeaderGrant 2 13" xfId="33401" xr:uid="{C2EC0868-A2F9-4E04-A3EA-DE1C7E725FAF}"/>
    <cellStyle name="HeaderGrant 2 2" xfId="7377" xr:uid="{00000000-0005-0000-0000-00008D160000}"/>
    <cellStyle name="HeaderGrant 2 2 2" xfId="7378" xr:uid="{00000000-0005-0000-0000-00008E160000}"/>
    <cellStyle name="HeaderGrant 2 2 2 2" xfId="7379" xr:uid="{00000000-0005-0000-0000-00008F160000}"/>
    <cellStyle name="HeaderGrant 2 2 2 2 2" xfId="26767" xr:uid="{D02F8DB2-F082-4B3F-A136-F568C6FC5D4E}"/>
    <cellStyle name="HeaderGrant 2 2 2 2 3" xfId="41091" xr:uid="{183F9E5E-9AE6-401E-ACA3-A33C727D4BC9}"/>
    <cellStyle name="HeaderGrant 2 2 2 3" xfId="26766" xr:uid="{8495E183-85C4-4596-A606-421367339E3C}"/>
    <cellStyle name="HeaderGrant 2 2 2 4" xfId="41090" xr:uid="{A27DC960-04E6-4F00-AD36-6519310C6633}"/>
    <cellStyle name="HeaderGrant 2 2 3" xfId="7380" xr:uid="{00000000-0005-0000-0000-000090160000}"/>
    <cellStyle name="HeaderGrant 2 2 3 2" xfId="26768" xr:uid="{F490984D-1F53-4D37-AB12-31E56B872A9D}"/>
    <cellStyle name="HeaderGrant 2 2 3 3" xfId="41092" xr:uid="{DC624057-BBD7-4342-AA06-A316AD41AD4E}"/>
    <cellStyle name="HeaderGrant 2 2 4" xfId="26765" xr:uid="{96B8DCED-8226-43AB-846D-C3D630D7DAA4}"/>
    <cellStyle name="HeaderGrant 2 2 5" xfId="41089" xr:uid="{BD5858C4-9E87-4CA0-A231-F901A013764A}"/>
    <cellStyle name="HeaderGrant 2 3" xfId="7381" xr:uid="{00000000-0005-0000-0000-000091160000}"/>
    <cellStyle name="HeaderGrant 2 3 2" xfId="7382" xr:uid="{00000000-0005-0000-0000-000092160000}"/>
    <cellStyle name="HeaderGrant 2 3 2 2" xfId="7383" xr:uid="{00000000-0005-0000-0000-000093160000}"/>
    <cellStyle name="HeaderGrant 2 3 2 2 2" xfId="26771" xr:uid="{CFF5265D-778F-4A7D-BECB-79BB65B52E60}"/>
    <cellStyle name="HeaderGrant 2 3 2 2 3" xfId="41095" xr:uid="{5CE5DBCB-C2B5-47DD-A1C1-109C5C22C76B}"/>
    <cellStyle name="HeaderGrant 2 3 2 3" xfId="26770" xr:uid="{05CC24A0-7409-47E7-B294-DC9E44696FBD}"/>
    <cellStyle name="HeaderGrant 2 3 2 4" xfId="41094" xr:uid="{EB229F4E-6357-4125-B5A0-3A32C51686F9}"/>
    <cellStyle name="HeaderGrant 2 3 3" xfId="7384" xr:uid="{00000000-0005-0000-0000-000094160000}"/>
    <cellStyle name="HeaderGrant 2 3 3 2" xfId="26772" xr:uid="{6111C8A2-8C3E-4D85-A3BC-A37AE5594D3D}"/>
    <cellStyle name="HeaderGrant 2 3 3 3" xfId="41096" xr:uid="{0E95155B-52AB-40F6-86C8-F8AA05B8D194}"/>
    <cellStyle name="HeaderGrant 2 3 4" xfId="26769" xr:uid="{A531E903-055F-4F77-B31D-D5EE42892913}"/>
    <cellStyle name="HeaderGrant 2 3 5" xfId="41093" xr:uid="{0C2625B3-724F-4EF3-8385-93A721AAE159}"/>
    <cellStyle name="HeaderGrant 2 4" xfId="7385" xr:uid="{00000000-0005-0000-0000-000095160000}"/>
    <cellStyle name="HeaderGrant 2 4 2" xfId="7386" xr:uid="{00000000-0005-0000-0000-000096160000}"/>
    <cellStyle name="HeaderGrant 2 4 2 2" xfId="7387" xr:uid="{00000000-0005-0000-0000-000097160000}"/>
    <cellStyle name="HeaderGrant 2 4 2 2 2" xfId="26775" xr:uid="{565E9E04-4F29-4227-AE05-1A13DA825AAC}"/>
    <cellStyle name="HeaderGrant 2 4 2 2 3" xfId="41099" xr:uid="{B96FC9ED-0875-44E0-B46B-3724B287E020}"/>
    <cellStyle name="HeaderGrant 2 4 2 3" xfId="26774" xr:uid="{C38015D7-8833-43A4-974F-4C4F2990EAE2}"/>
    <cellStyle name="HeaderGrant 2 4 2 4" xfId="41098" xr:uid="{136A70EF-D15C-48F1-904C-980357CDB0C9}"/>
    <cellStyle name="HeaderGrant 2 4 3" xfId="7388" xr:uid="{00000000-0005-0000-0000-000098160000}"/>
    <cellStyle name="HeaderGrant 2 4 3 2" xfId="26776" xr:uid="{19B861FA-1281-44F7-9E6B-580D5BC7863D}"/>
    <cellStyle name="HeaderGrant 2 4 3 3" xfId="41100" xr:uid="{35AA7B33-15CB-4F1C-876F-61C623140574}"/>
    <cellStyle name="HeaderGrant 2 4 4" xfId="26773" xr:uid="{1B2449E3-3E20-4FEA-B847-C01C6F306244}"/>
    <cellStyle name="HeaderGrant 2 4 5" xfId="41097" xr:uid="{6D820900-23B6-456A-8474-7CCB0E2D9A26}"/>
    <cellStyle name="HeaderGrant 2 5" xfId="7389" xr:uid="{00000000-0005-0000-0000-000099160000}"/>
    <cellStyle name="HeaderGrant 2 5 2" xfId="7390" xr:uid="{00000000-0005-0000-0000-00009A160000}"/>
    <cellStyle name="HeaderGrant 2 5 2 2" xfId="7391" xr:uid="{00000000-0005-0000-0000-00009B160000}"/>
    <cellStyle name="HeaderGrant 2 5 2 2 2" xfId="26779" xr:uid="{C53FE28F-0D09-42AE-A7D1-49551B65F13A}"/>
    <cellStyle name="HeaderGrant 2 5 2 2 3" xfId="41103" xr:uid="{3E3998A6-4CA5-43DB-BBAA-67169A33F870}"/>
    <cellStyle name="HeaderGrant 2 5 2 3" xfId="26778" xr:uid="{0840B3E7-36E2-4E9D-A360-E8E7475EA806}"/>
    <cellStyle name="HeaderGrant 2 5 2 4" xfId="41102" xr:uid="{D2C5AB6A-71AC-4E38-9E9A-A55E9ADA0781}"/>
    <cellStyle name="HeaderGrant 2 5 3" xfId="7392" xr:uid="{00000000-0005-0000-0000-00009C160000}"/>
    <cellStyle name="HeaderGrant 2 5 3 2" xfId="26780" xr:uid="{02001631-5397-4992-8334-A909B2021980}"/>
    <cellStyle name="HeaderGrant 2 5 3 3" xfId="41104" xr:uid="{96046977-BB26-4313-84B9-F31D59E31D97}"/>
    <cellStyle name="HeaderGrant 2 5 4" xfId="26777" xr:uid="{3065CE97-FBDF-42DC-8A97-A0D3914087AD}"/>
    <cellStyle name="HeaderGrant 2 5 5" xfId="41101" xr:uid="{CF00F5E2-7FB1-41C0-A3BD-F164C87E6100}"/>
    <cellStyle name="HeaderGrant 2 6" xfId="7393" xr:uid="{00000000-0005-0000-0000-00009D160000}"/>
    <cellStyle name="HeaderGrant 2 6 2" xfId="7394" xr:uid="{00000000-0005-0000-0000-00009E160000}"/>
    <cellStyle name="HeaderGrant 2 6 2 2" xfId="7395" xr:uid="{00000000-0005-0000-0000-00009F160000}"/>
    <cellStyle name="HeaderGrant 2 6 2 2 2" xfId="26783" xr:uid="{0D189BB7-4616-4735-8911-F9B61D65929E}"/>
    <cellStyle name="HeaderGrant 2 6 2 2 3" xfId="41107" xr:uid="{24B6AAAC-3F14-45D6-8154-B5BB34112413}"/>
    <cellStyle name="HeaderGrant 2 6 2 3" xfId="26782" xr:uid="{11F8CFD5-3856-423D-8F7B-E7A2F6062780}"/>
    <cellStyle name="HeaderGrant 2 6 2 4" xfId="41106" xr:uid="{FDF1086D-C3E1-4755-84B2-F14293648273}"/>
    <cellStyle name="HeaderGrant 2 6 3" xfId="7396" xr:uid="{00000000-0005-0000-0000-0000A0160000}"/>
    <cellStyle name="HeaderGrant 2 6 3 2" xfId="26784" xr:uid="{E8765CA5-9D58-4AFD-A857-A90C9104455F}"/>
    <cellStyle name="HeaderGrant 2 6 3 3" xfId="41108" xr:uid="{F7F136D4-6280-4401-8B2C-CB8BFA5526F1}"/>
    <cellStyle name="HeaderGrant 2 6 4" xfId="26781" xr:uid="{CAF03892-3FE2-4ECF-9750-9FF0901539E1}"/>
    <cellStyle name="HeaderGrant 2 6 5" xfId="41105" xr:uid="{8942FC84-BC28-43C6-906C-CAC739F8F03E}"/>
    <cellStyle name="HeaderGrant 2 7" xfId="7397" xr:uid="{00000000-0005-0000-0000-0000A1160000}"/>
    <cellStyle name="HeaderGrant 2 7 2" xfId="7398" xr:uid="{00000000-0005-0000-0000-0000A2160000}"/>
    <cellStyle name="HeaderGrant 2 7 2 2" xfId="7399" xr:uid="{00000000-0005-0000-0000-0000A3160000}"/>
    <cellStyle name="HeaderGrant 2 7 2 2 2" xfId="26787" xr:uid="{F90030B1-AD53-4303-83F3-3D8EC6DD1C4F}"/>
    <cellStyle name="HeaderGrant 2 7 2 2 3" xfId="41111" xr:uid="{94BD1A29-87DF-4A62-8343-54475AE61FA9}"/>
    <cellStyle name="HeaderGrant 2 7 2 3" xfId="26786" xr:uid="{188962AD-62CA-4514-BBDB-4A5322C8979C}"/>
    <cellStyle name="HeaderGrant 2 7 2 4" xfId="41110" xr:uid="{6A9ACB2C-494B-418A-B6CE-1E34474E2CEB}"/>
    <cellStyle name="HeaderGrant 2 7 3" xfId="7400" xr:uid="{00000000-0005-0000-0000-0000A4160000}"/>
    <cellStyle name="HeaderGrant 2 7 3 2" xfId="26788" xr:uid="{9E65D55D-9325-45D8-AEEA-BBA9B86CBD23}"/>
    <cellStyle name="HeaderGrant 2 7 3 3" xfId="41112" xr:uid="{43463CF0-7CF1-4112-BAC8-D2152DFB8545}"/>
    <cellStyle name="HeaderGrant 2 7 4" xfId="26785" xr:uid="{5B3F64C9-27F2-4D4D-8F3A-5727105B7CCE}"/>
    <cellStyle name="HeaderGrant 2 7 5" xfId="41109" xr:uid="{E99D5166-55ED-427C-B140-000A8CDC1229}"/>
    <cellStyle name="HeaderGrant 2 8" xfId="7401" xr:uid="{00000000-0005-0000-0000-0000A5160000}"/>
    <cellStyle name="HeaderGrant 2 8 2" xfId="7402" xr:uid="{00000000-0005-0000-0000-0000A6160000}"/>
    <cellStyle name="HeaderGrant 2 8 2 2" xfId="7403" xr:uid="{00000000-0005-0000-0000-0000A7160000}"/>
    <cellStyle name="HeaderGrant 2 8 2 2 2" xfId="26791" xr:uid="{DEED39E5-1D0E-427A-871E-56459F4E0E58}"/>
    <cellStyle name="HeaderGrant 2 8 2 2 3" xfId="41115" xr:uid="{F163374B-9D11-469F-9130-336C7F23527C}"/>
    <cellStyle name="HeaderGrant 2 8 2 3" xfId="26790" xr:uid="{4D8C52B0-54D5-4B64-9E77-3A3901CA5030}"/>
    <cellStyle name="HeaderGrant 2 8 2 4" xfId="41114" xr:uid="{9172B403-C202-46CC-853E-C6F129786A63}"/>
    <cellStyle name="HeaderGrant 2 8 3" xfId="7404" xr:uid="{00000000-0005-0000-0000-0000A8160000}"/>
    <cellStyle name="HeaderGrant 2 8 3 2" xfId="26792" xr:uid="{97692A9C-E156-4D1C-BA25-1A29ABC55DCB}"/>
    <cellStyle name="HeaderGrant 2 8 3 3" xfId="41116" xr:uid="{A72E1E1D-6B24-4083-B2D6-CDDA72B1DAB4}"/>
    <cellStyle name="HeaderGrant 2 8 4" xfId="26789" xr:uid="{277E9CD6-468C-4BAC-986B-819D509359A4}"/>
    <cellStyle name="HeaderGrant 2 8 5" xfId="41113" xr:uid="{78C3F024-438A-4B36-BEF6-861B44739541}"/>
    <cellStyle name="HeaderGrant 2 9" xfId="7405" xr:uid="{00000000-0005-0000-0000-0000A9160000}"/>
    <cellStyle name="HeaderGrant 2 9 2" xfId="7406" xr:uid="{00000000-0005-0000-0000-0000AA160000}"/>
    <cellStyle name="HeaderGrant 2 9 2 2" xfId="7407" xr:uid="{00000000-0005-0000-0000-0000AB160000}"/>
    <cellStyle name="HeaderGrant 2 9 2 2 2" xfId="26795" xr:uid="{1492F490-6766-42C8-B94F-158A26B45203}"/>
    <cellStyle name="HeaderGrant 2 9 2 2 3" xfId="41119" xr:uid="{6E7917D3-2982-4C3C-8A91-7999374C1EB9}"/>
    <cellStyle name="HeaderGrant 2 9 2 3" xfId="26794" xr:uid="{B2DEF7A2-662E-4B20-8D28-AD0B17076907}"/>
    <cellStyle name="HeaderGrant 2 9 2 4" xfId="41118" xr:uid="{42058F68-9369-4821-83D5-440BB05ED531}"/>
    <cellStyle name="HeaderGrant 2 9 3" xfId="7408" xr:uid="{00000000-0005-0000-0000-0000AC160000}"/>
    <cellStyle name="HeaderGrant 2 9 3 2" xfId="26796" xr:uid="{E35F6CA3-0167-4FB4-81A2-424B92D0C9BE}"/>
    <cellStyle name="HeaderGrant 2 9 3 3" xfId="41120" xr:uid="{3BEEFC3A-342C-4328-B470-34662BDCCEA6}"/>
    <cellStyle name="HeaderGrant 2 9 4" xfId="26793" xr:uid="{658168C4-93BC-4F90-A314-E6A8BB15A5FB}"/>
    <cellStyle name="HeaderGrant 2 9 5" xfId="41117" xr:uid="{5D238FA5-BF58-4A85-BA09-8E11FA1420C9}"/>
    <cellStyle name="HeaderGrant 3" xfId="579" xr:uid="{00000000-0005-0000-0000-0000AD160000}"/>
    <cellStyle name="HeaderGrant 3 10" xfId="7409" xr:uid="{00000000-0005-0000-0000-0000AE160000}"/>
    <cellStyle name="HeaderGrant 3 10 2" xfId="7410" xr:uid="{00000000-0005-0000-0000-0000AF160000}"/>
    <cellStyle name="HeaderGrant 3 10 2 2" xfId="26798" xr:uid="{2D25FAF1-C09E-4C12-8AE0-53A48B7DEFD5}"/>
    <cellStyle name="HeaderGrant 3 10 2 3" xfId="41122" xr:uid="{8AD803EF-141F-47FE-AD42-A4AD727F6858}"/>
    <cellStyle name="HeaderGrant 3 10 3" xfId="26797" xr:uid="{A8409CCC-3BB9-4415-9E49-C46B7ACA05EE}"/>
    <cellStyle name="HeaderGrant 3 10 4" xfId="41121" xr:uid="{4F46E22A-CB80-45A2-BCD8-92BA4A4F8DF8}"/>
    <cellStyle name="HeaderGrant 3 11" xfId="7411" xr:uid="{00000000-0005-0000-0000-0000B0160000}"/>
    <cellStyle name="HeaderGrant 3 11 2" xfId="26799" xr:uid="{783CB740-C7D0-44A5-B48D-357B3A2823B6}"/>
    <cellStyle name="HeaderGrant 3 11 3" xfId="41123" xr:uid="{3C28F378-5772-40FE-90BB-3D6428620F20}"/>
    <cellStyle name="HeaderGrant 3 12" xfId="23014" xr:uid="{50D6F9D4-7659-4399-86F1-34B5296E275B}"/>
    <cellStyle name="HeaderGrant 3 13" xfId="33400" xr:uid="{4B96BA0D-45EB-4B55-A346-BE6188E4730A}"/>
    <cellStyle name="HeaderGrant 3 2" xfId="7412" xr:uid="{00000000-0005-0000-0000-0000B1160000}"/>
    <cellStyle name="HeaderGrant 3 2 2" xfId="7413" xr:uid="{00000000-0005-0000-0000-0000B2160000}"/>
    <cellStyle name="HeaderGrant 3 2 2 2" xfId="7414" xr:uid="{00000000-0005-0000-0000-0000B3160000}"/>
    <cellStyle name="HeaderGrant 3 2 2 2 2" xfId="26802" xr:uid="{97F7970E-BBB2-43FE-A499-1E909FF43B80}"/>
    <cellStyle name="HeaderGrant 3 2 2 2 3" xfId="41126" xr:uid="{31E81517-F164-43A1-83FF-AA02FFC23447}"/>
    <cellStyle name="HeaderGrant 3 2 2 3" xfId="26801" xr:uid="{3822AE30-5256-4303-B20F-3A270F4EF86A}"/>
    <cellStyle name="HeaderGrant 3 2 2 4" xfId="41125" xr:uid="{16D04473-EB65-427C-A782-99DFDC9435B2}"/>
    <cellStyle name="HeaderGrant 3 2 3" xfId="7415" xr:uid="{00000000-0005-0000-0000-0000B4160000}"/>
    <cellStyle name="HeaderGrant 3 2 3 2" xfId="26803" xr:uid="{F11A75D3-B611-40F8-90DD-51C4FCDCCA76}"/>
    <cellStyle name="HeaderGrant 3 2 3 3" xfId="41127" xr:uid="{AF411420-6AAA-47B0-9407-CF8E62331209}"/>
    <cellStyle name="HeaderGrant 3 2 4" xfId="26800" xr:uid="{EC683975-E6F7-4ADB-9CE8-AA32794077FF}"/>
    <cellStyle name="HeaderGrant 3 2 5" xfId="41124" xr:uid="{67797E9E-ABD1-493D-B140-93921C39544B}"/>
    <cellStyle name="HeaderGrant 3 3" xfId="7416" xr:uid="{00000000-0005-0000-0000-0000B5160000}"/>
    <cellStyle name="HeaderGrant 3 3 2" xfId="7417" xr:uid="{00000000-0005-0000-0000-0000B6160000}"/>
    <cellStyle name="HeaderGrant 3 3 2 2" xfId="7418" xr:uid="{00000000-0005-0000-0000-0000B7160000}"/>
    <cellStyle name="HeaderGrant 3 3 2 2 2" xfId="26806" xr:uid="{D47AC6E8-746A-45A2-B09E-C68C7B8B2699}"/>
    <cellStyle name="HeaderGrant 3 3 2 2 3" xfId="41130" xr:uid="{AB7BCA43-4FA8-4B53-8B0E-7837ED0B72F1}"/>
    <cellStyle name="HeaderGrant 3 3 2 3" xfId="26805" xr:uid="{E7E62895-94A3-4AB1-989D-9B2539DAFC44}"/>
    <cellStyle name="HeaderGrant 3 3 2 4" xfId="41129" xr:uid="{AB1130BD-ECFA-4F54-8CD4-4554F287B91C}"/>
    <cellStyle name="HeaderGrant 3 3 3" xfId="7419" xr:uid="{00000000-0005-0000-0000-0000B8160000}"/>
    <cellStyle name="HeaderGrant 3 3 3 2" xfId="26807" xr:uid="{689A7296-8B87-48BA-9610-100697E26DBA}"/>
    <cellStyle name="HeaderGrant 3 3 3 3" xfId="41131" xr:uid="{04125B56-B7BE-458E-A190-E09DDAA969C8}"/>
    <cellStyle name="HeaderGrant 3 3 4" xfId="26804" xr:uid="{DB087100-4F89-424D-A327-33448B90F4FD}"/>
    <cellStyle name="HeaderGrant 3 3 5" xfId="41128" xr:uid="{9DF3B3CA-3093-4CAD-9529-3988CDD12FEE}"/>
    <cellStyle name="HeaderGrant 3 4" xfId="7420" xr:uid="{00000000-0005-0000-0000-0000B9160000}"/>
    <cellStyle name="HeaderGrant 3 4 2" xfId="7421" xr:uid="{00000000-0005-0000-0000-0000BA160000}"/>
    <cellStyle name="HeaderGrant 3 4 2 2" xfId="7422" xr:uid="{00000000-0005-0000-0000-0000BB160000}"/>
    <cellStyle name="HeaderGrant 3 4 2 2 2" xfId="26810" xr:uid="{9F61CA7E-E9AE-4A08-8F1D-E6204BCE75A7}"/>
    <cellStyle name="HeaderGrant 3 4 2 2 3" xfId="41134" xr:uid="{583A5FC8-1A9E-41FF-BAE2-FD400AF33123}"/>
    <cellStyle name="HeaderGrant 3 4 2 3" xfId="26809" xr:uid="{C77B10C5-2043-40DE-8C79-58E5BDDB73B8}"/>
    <cellStyle name="HeaderGrant 3 4 2 4" xfId="41133" xr:uid="{ED141474-9790-4149-883F-697D8936D960}"/>
    <cellStyle name="HeaderGrant 3 4 3" xfId="7423" xr:uid="{00000000-0005-0000-0000-0000BC160000}"/>
    <cellStyle name="HeaderGrant 3 4 3 2" xfId="26811" xr:uid="{4499486B-74B6-443B-A5B4-153532322D0E}"/>
    <cellStyle name="HeaderGrant 3 4 3 3" xfId="41135" xr:uid="{D7C9AB01-BAD3-4ACF-BE40-61225D3F616F}"/>
    <cellStyle name="HeaderGrant 3 4 4" xfId="26808" xr:uid="{588BC289-1ED9-4341-9E67-21EFA9E7ABCE}"/>
    <cellStyle name="HeaderGrant 3 4 5" xfId="41132" xr:uid="{03F4720E-1E59-4142-B8A6-E739A3CE3557}"/>
    <cellStyle name="HeaderGrant 3 5" xfId="7424" xr:uid="{00000000-0005-0000-0000-0000BD160000}"/>
    <cellStyle name="HeaderGrant 3 5 2" xfId="7425" xr:uid="{00000000-0005-0000-0000-0000BE160000}"/>
    <cellStyle name="HeaderGrant 3 5 2 2" xfId="7426" xr:uid="{00000000-0005-0000-0000-0000BF160000}"/>
    <cellStyle name="HeaderGrant 3 5 2 2 2" xfId="26814" xr:uid="{2114CF5D-FA63-4584-A4EB-607F00CA878C}"/>
    <cellStyle name="HeaderGrant 3 5 2 2 3" xfId="41138" xr:uid="{C5B0EAD8-99B0-41B0-861E-21A40B886D8B}"/>
    <cellStyle name="HeaderGrant 3 5 2 3" xfId="26813" xr:uid="{E9C7D961-A46C-4E12-B2BF-FAB55DE7A0FC}"/>
    <cellStyle name="HeaderGrant 3 5 2 4" xfId="41137" xr:uid="{37BE4ECF-D6EE-4109-9412-B978F9F73550}"/>
    <cellStyle name="HeaderGrant 3 5 3" xfId="7427" xr:uid="{00000000-0005-0000-0000-0000C0160000}"/>
    <cellStyle name="HeaderGrant 3 5 3 2" xfId="26815" xr:uid="{F035507E-F4B7-4580-AA8E-DE88AFCA0AEE}"/>
    <cellStyle name="HeaderGrant 3 5 3 3" xfId="41139" xr:uid="{7FCE0ABE-5ABD-4D59-A144-C208A07E4AFE}"/>
    <cellStyle name="HeaderGrant 3 5 4" xfId="26812" xr:uid="{1353CF3A-0FE4-4074-8177-5B8C6545BB0C}"/>
    <cellStyle name="HeaderGrant 3 5 5" xfId="41136" xr:uid="{FAE3443B-DB5E-496F-B5A1-9BCEF2FD1A82}"/>
    <cellStyle name="HeaderGrant 3 6" xfId="7428" xr:uid="{00000000-0005-0000-0000-0000C1160000}"/>
    <cellStyle name="HeaderGrant 3 6 2" xfId="7429" xr:uid="{00000000-0005-0000-0000-0000C2160000}"/>
    <cellStyle name="HeaderGrant 3 6 2 2" xfId="7430" xr:uid="{00000000-0005-0000-0000-0000C3160000}"/>
    <cellStyle name="HeaderGrant 3 6 2 2 2" xfId="26818" xr:uid="{727B72F9-00FF-44FD-85B2-5B744CEDC1CD}"/>
    <cellStyle name="HeaderGrant 3 6 2 2 3" xfId="41142" xr:uid="{7D2D4F41-509E-4954-BC32-7433314775F5}"/>
    <cellStyle name="HeaderGrant 3 6 2 3" xfId="26817" xr:uid="{EC0F95C6-D885-4F5B-B431-FFE9DF86591D}"/>
    <cellStyle name="HeaderGrant 3 6 2 4" xfId="41141" xr:uid="{0EF6F7EE-9BC5-44CA-88A9-5F33A17A3AAA}"/>
    <cellStyle name="HeaderGrant 3 6 3" xfId="7431" xr:uid="{00000000-0005-0000-0000-0000C4160000}"/>
    <cellStyle name="HeaderGrant 3 6 3 2" xfId="26819" xr:uid="{1573C84C-42FD-4452-A3C8-E6D805136A9A}"/>
    <cellStyle name="HeaderGrant 3 6 3 3" xfId="41143" xr:uid="{1E9A2368-28F1-4252-80B7-D64C7FC92FA5}"/>
    <cellStyle name="HeaderGrant 3 6 4" xfId="26816" xr:uid="{568A7CAD-1C23-4A27-BE7C-D074F7D140A6}"/>
    <cellStyle name="HeaderGrant 3 6 5" xfId="41140" xr:uid="{EB0A5DB8-A94A-485E-9FB7-6471B1D8257E}"/>
    <cellStyle name="HeaderGrant 3 7" xfId="7432" xr:uid="{00000000-0005-0000-0000-0000C5160000}"/>
    <cellStyle name="HeaderGrant 3 7 2" xfId="7433" xr:uid="{00000000-0005-0000-0000-0000C6160000}"/>
    <cellStyle name="HeaderGrant 3 7 2 2" xfId="7434" xr:uid="{00000000-0005-0000-0000-0000C7160000}"/>
    <cellStyle name="HeaderGrant 3 7 2 2 2" xfId="26822" xr:uid="{003C3CF2-4473-49C3-A5B7-1D2FE7644E55}"/>
    <cellStyle name="HeaderGrant 3 7 2 2 3" xfId="41146" xr:uid="{8B8950AC-39B8-483A-B138-FDA0D945163A}"/>
    <cellStyle name="HeaderGrant 3 7 2 3" xfId="26821" xr:uid="{2B26E23A-9228-48AD-B578-0C088509679A}"/>
    <cellStyle name="HeaderGrant 3 7 2 4" xfId="41145" xr:uid="{67756BD6-B423-47B7-91AC-D10D3048759C}"/>
    <cellStyle name="HeaderGrant 3 7 3" xfId="7435" xr:uid="{00000000-0005-0000-0000-0000C8160000}"/>
    <cellStyle name="HeaderGrant 3 7 3 2" xfId="26823" xr:uid="{2C3D1908-8394-409F-B579-E8135266A64F}"/>
    <cellStyle name="HeaderGrant 3 7 3 3" xfId="41147" xr:uid="{1D7E43EC-61C0-41E2-911A-AB6C88ABF8DE}"/>
    <cellStyle name="HeaderGrant 3 7 4" xfId="26820" xr:uid="{AD87E759-BDD4-416B-9852-CA3206F0E0AD}"/>
    <cellStyle name="HeaderGrant 3 7 5" xfId="41144" xr:uid="{E74273AE-F5EE-4952-B3A7-3C5D2FAF60CC}"/>
    <cellStyle name="HeaderGrant 3 8" xfId="7436" xr:uid="{00000000-0005-0000-0000-0000C9160000}"/>
    <cellStyle name="HeaderGrant 3 8 2" xfId="7437" xr:uid="{00000000-0005-0000-0000-0000CA160000}"/>
    <cellStyle name="HeaderGrant 3 8 2 2" xfId="7438" xr:uid="{00000000-0005-0000-0000-0000CB160000}"/>
    <cellStyle name="HeaderGrant 3 8 2 2 2" xfId="26826" xr:uid="{664F72DB-2F59-4A95-904F-7B71E9298A9B}"/>
    <cellStyle name="HeaderGrant 3 8 2 2 3" xfId="41150" xr:uid="{62B4D4C0-89BA-43A2-9D9B-F358892404A8}"/>
    <cellStyle name="HeaderGrant 3 8 2 3" xfId="26825" xr:uid="{78E855A4-61D8-497F-8BC7-EC2883EE23FE}"/>
    <cellStyle name="HeaderGrant 3 8 2 4" xfId="41149" xr:uid="{B5E13DAE-9EE0-41AF-9272-2087D5868E7D}"/>
    <cellStyle name="HeaderGrant 3 8 3" xfId="7439" xr:uid="{00000000-0005-0000-0000-0000CC160000}"/>
    <cellStyle name="HeaderGrant 3 8 3 2" xfId="26827" xr:uid="{CD5F5C52-6522-44C3-A029-78411E7BF654}"/>
    <cellStyle name="HeaderGrant 3 8 3 3" xfId="41151" xr:uid="{BB3B78B7-F6E3-4F98-AE25-B152B4CD74BC}"/>
    <cellStyle name="HeaderGrant 3 8 4" xfId="26824" xr:uid="{4D0D2477-9285-46E4-9D1A-B43237B2BA32}"/>
    <cellStyle name="HeaderGrant 3 8 5" xfId="41148" xr:uid="{0F729346-A5D9-498B-A091-BFDD77A5AAE6}"/>
    <cellStyle name="HeaderGrant 3 9" xfId="7440" xr:uid="{00000000-0005-0000-0000-0000CD160000}"/>
    <cellStyle name="HeaderGrant 3 9 2" xfId="7441" xr:uid="{00000000-0005-0000-0000-0000CE160000}"/>
    <cellStyle name="HeaderGrant 3 9 2 2" xfId="7442" xr:uid="{00000000-0005-0000-0000-0000CF160000}"/>
    <cellStyle name="HeaderGrant 3 9 2 2 2" xfId="26830" xr:uid="{A6FFFC5B-33AD-45BF-8DC7-BB696A9D1FD8}"/>
    <cellStyle name="HeaderGrant 3 9 2 2 3" xfId="41154" xr:uid="{312AE930-BB7E-4B49-B6EE-9A1E37FEF00F}"/>
    <cellStyle name="HeaderGrant 3 9 2 3" xfId="26829" xr:uid="{4F6CCF5A-D515-4D9D-A134-6FC9484E1B2D}"/>
    <cellStyle name="HeaderGrant 3 9 2 4" xfId="41153" xr:uid="{A157BA87-66F7-4BFE-8A62-B534CA7A656C}"/>
    <cellStyle name="HeaderGrant 3 9 3" xfId="7443" xr:uid="{00000000-0005-0000-0000-0000D0160000}"/>
    <cellStyle name="HeaderGrant 3 9 3 2" xfId="26831" xr:uid="{923A51A4-78A8-4785-9AC7-C231E703DC89}"/>
    <cellStyle name="HeaderGrant 3 9 3 3" xfId="41155" xr:uid="{1805E2E4-9C6B-4850-B38D-22FF6D47956E}"/>
    <cellStyle name="HeaderGrant 3 9 4" xfId="26828" xr:uid="{FB4F9D24-995E-4C07-95B6-3B660775D266}"/>
    <cellStyle name="HeaderGrant 3 9 5" xfId="41152" xr:uid="{31AEF9FC-D3B5-4FEA-AF2F-8BA936499D73}"/>
    <cellStyle name="HeaderGrant 4" xfId="7444" xr:uid="{00000000-0005-0000-0000-0000D1160000}"/>
    <cellStyle name="HeaderGrant 4 10" xfId="26832" xr:uid="{9899A55A-2812-4B34-AD8D-A6CB1D810EC8}"/>
    <cellStyle name="HeaderGrant 4 11" xfId="41156" xr:uid="{E820368B-88A8-45AE-B9E5-4502200D1E0A}"/>
    <cellStyle name="HeaderGrant 4 2" xfId="7445" xr:uid="{00000000-0005-0000-0000-0000D2160000}"/>
    <cellStyle name="HeaderGrant 4 2 2" xfId="7446" xr:uid="{00000000-0005-0000-0000-0000D3160000}"/>
    <cellStyle name="HeaderGrant 4 2 2 2" xfId="7447" xr:uid="{00000000-0005-0000-0000-0000D4160000}"/>
    <cellStyle name="HeaderGrant 4 2 2 2 2" xfId="26835" xr:uid="{E2D52748-274B-41C0-BD46-1825EA292841}"/>
    <cellStyle name="HeaderGrant 4 2 2 2 3" xfId="41159" xr:uid="{7DC6140A-4541-43C4-ABE6-96AF28E608D2}"/>
    <cellStyle name="HeaderGrant 4 2 2 3" xfId="26834" xr:uid="{D7CF2827-4993-4605-B028-AA15549B723C}"/>
    <cellStyle name="HeaderGrant 4 2 2 4" xfId="41158" xr:uid="{A1309CB0-DF9F-4097-AC91-9305B7320DEB}"/>
    <cellStyle name="HeaderGrant 4 2 3" xfId="7448" xr:uid="{00000000-0005-0000-0000-0000D5160000}"/>
    <cellStyle name="HeaderGrant 4 2 3 2" xfId="26836" xr:uid="{045D9A10-0C51-4120-8873-B3041C0E9759}"/>
    <cellStyle name="HeaderGrant 4 2 3 3" xfId="41160" xr:uid="{FE09C031-646A-4FFA-AA4A-B0BDB771F2DF}"/>
    <cellStyle name="HeaderGrant 4 2 4" xfId="26833" xr:uid="{0716124A-3592-4162-BCC9-7F336F97E74E}"/>
    <cellStyle name="HeaderGrant 4 2 5" xfId="41157" xr:uid="{FBB1CF73-9705-42E6-99C3-32DBCF2EE625}"/>
    <cellStyle name="HeaderGrant 4 3" xfId="7449" xr:uid="{00000000-0005-0000-0000-0000D6160000}"/>
    <cellStyle name="HeaderGrant 4 3 2" xfId="7450" xr:uid="{00000000-0005-0000-0000-0000D7160000}"/>
    <cellStyle name="HeaderGrant 4 3 2 2" xfId="7451" xr:uid="{00000000-0005-0000-0000-0000D8160000}"/>
    <cellStyle name="HeaderGrant 4 3 2 2 2" xfId="26839" xr:uid="{B272AAB7-F4FD-4CC5-80FD-18EBDCD86A22}"/>
    <cellStyle name="HeaderGrant 4 3 2 2 3" xfId="41163" xr:uid="{DAFEF707-EF0D-47D9-994C-AE7D7CE3D088}"/>
    <cellStyle name="HeaderGrant 4 3 2 3" xfId="26838" xr:uid="{21D87A3C-996A-402B-9B99-1F5492D37AE9}"/>
    <cellStyle name="HeaderGrant 4 3 2 4" xfId="41162" xr:uid="{66B0AFB2-2B30-4270-BA24-BBCE766CC97D}"/>
    <cellStyle name="HeaderGrant 4 3 3" xfId="7452" xr:uid="{00000000-0005-0000-0000-0000D9160000}"/>
    <cellStyle name="HeaderGrant 4 3 3 2" xfId="26840" xr:uid="{756D716F-27D4-4022-9E49-FFA4A70A4BE4}"/>
    <cellStyle name="HeaderGrant 4 3 3 3" xfId="41164" xr:uid="{14523ECB-AF8B-4450-B67F-F14A8BF50A69}"/>
    <cellStyle name="HeaderGrant 4 3 4" xfId="26837" xr:uid="{DFF9606B-A476-420E-82F5-4F2F4C279BD6}"/>
    <cellStyle name="HeaderGrant 4 3 5" xfId="41161" xr:uid="{D6D90A8C-A5DD-46A9-80A0-B03BB084C4C3}"/>
    <cellStyle name="HeaderGrant 4 4" xfId="7453" xr:uid="{00000000-0005-0000-0000-0000DA160000}"/>
    <cellStyle name="HeaderGrant 4 4 2" xfId="7454" xr:uid="{00000000-0005-0000-0000-0000DB160000}"/>
    <cellStyle name="HeaderGrant 4 4 2 2" xfId="7455" xr:uid="{00000000-0005-0000-0000-0000DC160000}"/>
    <cellStyle name="HeaderGrant 4 4 2 2 2" xfId="26843" xr:uid="{F5B92826-43F8-4BEF-9561-521A7B85DB50}"/>
    <cellStyle name="HeaderGrant 4 4 2 2 3" xfId="41167" xr:uid="{55577AFE-65EF-4147-A6C2-396D6E8CD8BD}"/>
    <cellStyle name="HeaderGrant 4 4 2 3" xfId="26842" xr:uid="{6FBA424A-EAB2-46D6-B012-DAE34F1D8F3A}"/>
    <cellStyle name="HeaderGrant 4 4 2 4" xfId="41166" xr:uid="{E45D60FC-4703-4EF4-961C-A4F5DCD27E33}"/>
    <cellStyle name="HeaderGrant 4 4 3" xfId="7456" xr:uid="{00000000-0005-0000-0000-0000DD160000}"/>
    <cellStyle name="HeaderGrant 4 4 3 2" xfId="26844" xr:uid="{6725DC45-4451-478E-8BCC-40B39BE21D57}"/>
    <cellStyle name="HeaderGrant 4 4 3 3" xfId="41168" xr:uid="{53CD5335-52E4-4947-8CE8-37B706587EE5}"/>
    <cellStyle name="HeaderGrant 4 4 4" xfId="26841" xr:uid="{C64BF800-79C7-4CF9-8C0E-67A75681E1FF}"/>
    <cellStyle name="HeaderGrant 4 4 5" xfId="41165" xr:uid="{4C775FC2-4F06-4684-8A74-5B92E4AF44EE}"/>
    <cellStyle name="HeaderGrant 4 5" xfId="7457" xr:uid="{00000000-0005-0000-0000-0000DE160000}"/>
    <cellStyle name="HeaderGrant 4 5 2" xfId="7458" xr:uid="{00000000-0005-0000-0000-0000DF160000}"/>
    <cellStyle name="HeaderGrant 4 5 2 2" xfId="7459" xr:uid="{00000000-0005-0000-0000-0000E0160000}"/>
    <cellStyle name="HeaderGrant 4 5 2 2 2" xfId="26847" xr:uid="{A60038CA-6F91-4177-846E-C9DF6F51AA50}"/>
    <cellStyle name="HeaderGrant 4 5 2 2 3" xfId="41171" xr:uid="{66B10318-B2BD-4990-A23E-7A1489291ED7}"/>
    <cellStyle name="HeaderGrant 4 5 2 3" xfId="26846" xr:uid="{1F5C4626-49FC-431A-9DEC-D28DE4EA3818}"/>
    <cellStyle name="HeaderGrant 4 5 2 4" xfId="41170" xr:uid="{D2B2F0A9-54CB-4AD7-9944-CCD4B72E9D0D}"/>
    <cellStyle name="HeaderGrant 4 5 3" xfId="7460" xr:uid="{00000000-0005-0000-0000-0000E1160000}"/>
    <cellStyle name="HeaderGrant 4 5 3 2" xfId="26848" xr:uid="{674C93BA-64C1-413B-BDBC-AFAF7CCC9B19}"/>
    <cellStyle name="HeaderGrant 4 5 3 3" xfId="41172" xr:uid="{DC854EEE-D7D9-4D25-AEC7-CAC67F6F05F1}"/>
    <cellStyle name="HeaderGrant 4 5 4" xfId="26845" xr:uid="{74D955F2-3072-482C-A197-50DA188421B7}"/>
    <cellStyle name="HeaderGrant 4 5 5" xfId="41169" xr:uid="{BB72561D-12FE-4B2B-AD3E-D55EA034E2C6}"/>
    <cellStyle name="HeaderGrant 4 6" xfId="7461" xr:uid="{00000000-0005-0000-0000-0000E2160000}"/>
    <cellStyle name="HeaderGrant 4 6 2" xfId="7462" xr:uid="{00000000-0005-0000-0000-0000E3160000}"/>
    <cellStyle name="HeaderGrant 4 6 2 2" xfId="7463" xr:uid="{00000000-0005-0000-0000-0000E4160000}"/>
    <cellStyle name="HeaderGrant 4 6 2 2 2" xfId="26851" xr:uid="{F734B297-097D-4A01-8E39-5A2DA84EF4DB}"/>
    <cellStyle name="HeaderGrant 4 6 2 2 3" xfId="41175" xr:uid="{EF3BE65E-254C-438D-9D74-2AFB6196D9AA}"/>
    <cellStyle name="HeaderGrant 4 6 2 3" xfId="26850" xr:uid="{5B864494-F4C4-4BBE-9AD1-B80E492E3069}"/>
    <cellStyle name="HeaderGrant 4 6 2 4" xfId="41174" xr:uid="{703CFA96-D696-4A4F-83DC-60D21F570554}"/>
    <cellStyle name="HeaderGrant 4 6 3" xfId="7464" xr:uid="{00000000-0005-0000-0000-0000E5160000}"/>
    <cellStyle name="HeaderGrant 4 6 3 2" xfId="26852" xr:uid="{1537C572-3E9F-42E8-95E3-1E83AEB15D19}"/>
    <cellStyle name="HeaderGrant 4 6 3 3" xfId="41176" xr:uid="{98785A6F-7958-400C-B4C1-8769C22EBCD4}"/>
    <cellStyle name="HeaderGrant 4 6 4" xfId="26849" xr:uid="{0DD482B7-67F5-4645-AC55-D621993D02EF}"/>
    <cellStyle name="HeaderGrant 4 6 5" xfId="41173" xr:uid="{A10A0F95-2DDE-4187-868F-64040CC887DE}"/>
    <cellStyle name="HeaderGrant 4 7" xfId="7465" xr:uid="{00000000-0005-0000-0000-0000E6160000}"/>
    <cellStyle name="HeaderGrant 4 7 2" xfId="7466" xr:uid="{00000000-0005-0000-0000-0000E7160000}"/>
    <cellStyle name="HeaderGrant 4 7 2 2" xfId="7467" xr:uid="{00000000-0005-0000-0000-0000E8160000}"/>
    <cellStyle name="HeaderGrant 4 7 2 2 2" xfId="26855" xr:uid="{63338BDA-07D5-4E0C-AEBE-CDFDE046A702}"/>
    <cellStyle name="HeaderGrant 4 7 2 2 3" xfId="41179" xr:uid="{5405C3BD-16B0-4927-83F2-0251B9EED570}"/>
    <cellStyle name="HeaderGrant 4 7 2 3" xfId="26854" xr:uid="{4CE435BE-F362-4675-8B48-E2685B09B6D7}"/>
    <cellStyle name="HeaderGrant 4 7 2 4" xfId="41178" xr:uid="{17D4B2C0-D01C-43FF-A72C-AD20B56F52B3}"/>
    <cellStyle name="HeaderGrant 4 7 3" xfId="7468" xr:uid="{00000000-0005-0000-0000-0000E9160000}"/>
    <cellStyle name="HeaderGrant 4 7 3 2" xfId="26856" xr:uid="{1843A06A-FE7B-462E-9EE0-E1B366B22C43}"/>
    <cellStyle name="HeaderGrant 4 7 3 3" xfId="41180" xr:uid="{2146BB8F-8F5A-45A6-B06F-B41296801C64}"/>
    <cellStyle name="HeaderGrant 4 7 4" xfId="26853" xr:uid="{7817FAF1-FAA5-42C7-AE43-0D96C12F5D5E}"/>
    <cellStyle name="HeaderGrant 4 7 5" xfId="41177" xr:uid="{3101E6AC-8FD8-4D0C-8CB4-8FB18361AC02}"/>
    <cellStyle name="HeaderGrant 4 8" xfId="7469" xr:uid="{00000000-0005-0000-0000-0000EA160000}"/>
    <cellStyle name="HeaderGrant 4 8 2" xfId="7470" xr:uid="{00000000-0005-0000-0000-0000EB160000}"/>
    <cellStyle name="HeaderGrant 4 8 2 2" xfId="26858" xr:uid="{1642598E-ACFB-42AA-A9CB-3A9DC8247D9C}"/>
    <cellStyle name="HeaderGrant 4 8 2 3" xfId="41182" xr:uid="{3F5F6D61-F4D9-4281-8A00-504A95E54463}"/>
    <cellStyle name="HeaderGrant 4 8 3" xfId="26857" xr:uid="{3D9E598A-C3CC-4DEB-932F-21986B76F2EC}"/>
    <cellStyle name="HeaderGrant 4 8 4" xfId="41181" xr:uid="{2652ED16-4430-4F42-B858-A77B007C6587}"/>
    <cellStyle name="HeaderGrant 4 9" xfId="7471" xr:uid="{00000000-0005-0000-0000-0000EC160000}"/>
    <cellStyle name="HeaderGrant 4 9 2" xfId="26859" xr:uid="{0F86FFD2-7336-4D2C-95B3-69551C088667}"/>
    <cellStyle name="HeaderGrant 4 9 3" xfId="41183" xr:uid="{A1DB3150-8BF7-44F8-A265-9806D4D087BF}"/>
    <cellStyle name="HeaderGrant 5" xfId="7472" xr:uid="{00000000-0005-0000-0000-0000ED160000}"/>
    <cellStyle name="HeaderGrant 5 2" xfId="7473" xr:uid="{00000000-0005-0000-0000-0000EE160000}"/>
    <cellStyle name="HeaderGrant 5 2 2" xfId="7474" xr:uid="{00000000-0005-0000-0000-0000EF160000}"/>
    <cellStyle name="HeaderGrant 5 2 2 2" xfId="26862" xr:uid="{8C93DF56-E6BA-4BF3-BF9E-76FB224DC281}"/>
    <cellStyle name="HeaderGrant 5 2 2 3" xfId="41186" xr:uid="{54464C39-C335-4DE7-BC48-A3C8CE3C187A}"/>
    <cellStyle name="HeaderGrant 5 2 3" xfId="26861" xr:uid="{BAC18F02-7C0A-4A9B-A0DB-4CA04259DCB8}"/>
    <cellStyle name="HeaderGrant 5 2 4" xfId="41185" xr:uid="{F4012B66-7E97-4B84-BF5F-B39E355FDF85}"/>
    <cellStyle name="HeaderGrant 5 3" xfId="7475" xr:uid="{00000000-0005-0000-0000-0000F0160000}"/>
    <cellStyle name="HeaderGrant 5 3 2" xfId="26863" xr:uid="{1CB7FA27-ECCE-435C-9AE7-3DA4C43944D0}"/>
    <cellStyle name="HeaderGrant 5 3 3" xfId="41187" xr:uid="{43DD81B0-DB95-4CB7-B2B7-7B81F714E33B}"/>
    <cellStyle name="HeaderGrant 5 4" xfId="26860" xr:uid="{351C0878-82DB-48D6-B804-1D9DEAC2655B}"/>
    <cellStyle name="HeaderGrant 5 5" xfId="41184" xr:uid="{1C0FC939-D5FC-4C9D-A2EB-AB30651AF51D}"/>
    <cellStyle name="HeaderGrant 6" xfId="7476" xr:uid="{00000000-0005-0000-0000-0000F1160000}"/>
    <cellStyle name="HeaderGrant 6 2" xfId="7477" xr:uid="{00000000-0005-0000-0000-0000F2160000}"/>
    <cellStyle name="HeaderGrant 6 2 2" xfId="7478" xr:uid="{00000000-0005-0000-0000-0000F3160000}"/>
    <cellStyle name="HeaderGrant 6 2 2 2" xfId="26866" xr:uid="{3A40DC92-61DE-424F-8C8F-1867DD17EDEA}"/>
    <cellStyle name="HeaderGrant 6 2 2 3" xfId="41190" xr:uid="{610EA46E-E84E-44BE-99B4-74B6B1E0136F}"/>
    <cellStyle name="HeaderGrant 6 2 3" xfId="26865" xr:uid="{EDB0F808-BCBF-45DB-A0F1-F717B0464545}"/>
    <cellStyle name="HeaderGrant 6 2 4" xfId="41189" xr:uid="{BED741C9-D398-49C8-96E1-03D5F7ED1DCD}"/>
    <cellStyle name="HeaderGrant 6 3" xfId="7479" xr:uid="{00000000-0005-0000-0000-0000F4160000}"/>
    <cellStyle name="HeaderGrant 6 3 2" xfId="26867" xr:uid="{962143BF-D0EF-47DF-8ADA-6F220AD385F2}"/>
    <cellStyle name="HeaderGrant 6 3 3" xfId="41191" xr:uid="{ADE52C41-17D0-4D2B-B439-4F1B1DB8AEC7}"/>
    <cellStyle name="HeaderGrant 6 4" xfId="26864" xr:uid="{A44293AA-2DBD-4DEF-B0D4-DB00BFCC6151}"/>
    <cellStyle name="HeaderGrant 6 5" xfId="41188" xr:uid="{CAD06AC4-2EBC-4703-B838-FFF430388636}"/>
    <cellStyle name="HeaderGrant 7" xfId="7480" xr:uid="{00000000-0005-0000-0000-0000F5160000}"/>
    <cellStyle name="HeaderGrant 7 2" xfId="7481" xr:uid="{00000000-0005-0000-0000-0000F6160000}"/>
    <cellStyle name="HeaderGrant 7 2 2" xfId="7482" xr:uid="{00000000-0005-0000-0000-0000F7160000}"/>
    <cellStyle name="HeaderGrant 7 2 2 2" xfId="26870" xr:uid="{33E048AA-6ED3-4FDE-8C82-68A4E401A88F}"/>
    <cellStyle name="HeaderGrant 7 2 2 3" xfId="41194" xr:uid="{6E6038EB-8261-405A-B584-3CFE52900303}"/>
    <cellStyle name="HeaderGrant 7 2 3" xfId="26869" xr:uid="{6EEB9147-AA1C-4F14-950E-63189F77135A}"/>
    <cellStyle name="HeaderGrant 7 2 4" xfId="41193" xr:uid="{086CC7AB-5782-4F98-8D86-05B57FC25F27}"/>
    <cellStyle name="HeaderGrant 7 3" xfId="7483" xr:uid="{00000000-0005-0000-0000-0000F8160000}"/>
    <cellStyle name="HeaderGrant 7 3 2" xfId="26871" xr:uid="{41618E6A-5C39-4CAB-9691-860DDC1CDDCB}"/>
    <cellStyle name="HeaderGrant 7 3 3" xfId="41195" xr:uid="{C161E463-6C17-4BC9-A445-BA3600B926D0}"/>
    <cellStyle name="HeaderGrant 7 4" xfId="26868" xr:uid="{5D8553FE-A30E-4E80-B8C0-40E04DBFF243}"/>
    <cellStyle name="HeaderGrant 7 5" xfId="41192" xr:uid="{0D8727FC-4834-459D-B4C8-4954E3833955}"/>
    <cellStyle name="HeaderGrant 8" xfId="7484" xr:uid="{00000000-0005-0000-0000-0000F9160000}"/>
    <cellStyle name="HeaderGrant 8 2" xfId="7485" xr:uid="{00000000-0005-0000-0000-0000FA160000}"/>
    <cellStyle name="HeaderGrant 8 2 2" xfId="7486" xr:uid="{00000000-0005-0000-0000-0000FB160000}"/>
    <cellStyle name="HeaderGrant 8 2 2 2" xfId="26874" xr:uid="{26E7083D-A463-47B3-9C88-399D356AEB96}"/>
    <cellStyle name="HeaderGrant 8 2 2 3" xfId="41198" xr:uid="{8D109EBD-565D-4940-B8C8-03E4EB49DB0A}"/>
    <cellStyle name="HeaderGrant 8 2 3" xfId="26873" xr:uid="{CD8B23F2-B7C4-4FF6-8A40-427EBF8500DD}"/>
    <cellStyle name="HeaderGrant 8 2 4" xfId="41197" xr:uid="{1FEE6AE3-A6A4-40C3-9501-DDC59ABAEEDA}"/>
    <cellStyle name="HeaderGrant 8 3" xfId="7487" xr:uid="{00000000-0005-0000-0000-0000FC160000}"/>
    <cellStyle name="HeaderGrant 8 3 2" xfId="26875" xr:uid="{FBB962D5-62BF-4550-B5AD-74CA6B580E24}"/>
    <cellStyle name="HeaderGrant 8 3 3" xfId="41199" xr:uid="{AC4C88C0-2D15-49B6-BD20-446611C1E5DF}"/>
    <cellStyle name="HeaderGrant 8 4" xfId="26872" xr:uid="{E97F25FC-8017-48C3-9603-13EB60234C47}"/>
    <cellStyle name="HeaderGrant 8 5" xfId="41196" xr:uid="{44C29E80-0D0A-46C5-B5A5-5CF714F6FEA5}"/>
    <cellStyle name="HeaderGrant 9" xfId="7488" xr:uid="{00000000-0005-0000-0000-0000FD160000}"/>
    <cellStyle name="HeaderGrant 9 2" xfId="7489" xr:uid="{00000000-0005-0000-0000-0000FE160000}"/>
    <cellStyle name="HeaderGrant 9 2 2" xfId="7490" xr:uid="{00000000-0005-0000-0000-0000FF160000}"/>
    <cellStyle name="HeaderGrant 9 2 2 2" xfId="26878" xr:uid="{B2FDA204-B35B-4037-A1FC-ED52CB2BAFA5}"/>
    <cellStyle name="HeaderGrant 9 2 2 3" xfId="41202" xr:uid="{09D3B3BA-40B8-4E85-86BC-5EBF42ECD82B}"/>
    <cellStyle name="HeaderGrant 9 2 3" xfId="26877" xr:uid="{9E32EB7D-8AB7-49F8-9A77-83123D53A7EB}"/>
    <cellStyle name="HeaderGrant 9 2 4" xfId="41201" xr:uid="{26006992-3C64-4230-A053-EC0E9EA914D3}"/>
    <cellStyle name="HeaderGrant 9 3" xfId="7491" xr:uid="{00000000-0005-0000-0000-000000170000}"/>
    <cellStyle name="HeaderGrant 9 3 2" xfId="26879" xr:uid="{328EBE9F-A394-4BC0-80EF-CAEA06947116}"/>
    <cellStyle name="HeaderGrant 9 3 3" xfId="41203" xr:uid="{96E171B6-A0D4-41A5-BAEF-36C625D44739}"/>
    <cellStyle name="HeaderGrant 9 4" xfId="26876" xr:uid="{3F3ABE95-33D7-4770-82B8-643E3CE9B83B}"/>
    <cellStyle name="HeaderGrant 9 5" xfId="41200" xr:uid="{60083721-03CE-41FD-BC2F-8C29C23DAD0C}"/>
    <cellStyle name="headerStyleStringLeft" xfId="580" xr:uid="{00000000-0005-0000-0000-000001170000}"/>
    <cellStyle name="headerStyleStringRight" xfId="581" xr:uid="{00000000-0005-0000-0000-000002170000}"/>
    <cellStyle name="Heading" xfId="582" xr:uid="{00000000-0005-0000-0000-000003170000}"/>
    <cellStyle name="Heading 1 2" xfId="583" xr:uid="{00000000-0005-0000-0000-000004170000}"/>
    <cellStyle name="Heading 1 2 2" xfId="584" xr:uid="{00000000-0005-0000-0000-000005170000}"/>
    <cellStyle name="Heading 1 2 2 2" xfId="7492" xr:uid="{00000000-0005-0000-0000-000006170000}"/>
    <cellStyle name="Heading 1 2 2 3" xfId="7493" xr:uid="{00000000-0005-0000-0000-000007170000}"/>
    <cellStyle name="Heading 1 2 3" xfId="7494" xr:uid="{00000000-0005-0000-0000-000008170000}"/>
    <cellStyle name="Heading 1 2 4" xfId="22616" xr:uid="{F5A08DBD-56A7-46F8-A16A-863C3047DBB1}"/>
    <cellStyle name="Heading 1 3" xfId="585" xr:uid="{00000000-0005-0000-0000-000009170000}"/>
    <cellStyle name="Heading 1 4" xfId="586" xr:uid="{00000000-0005-0000-0000-00000A170000}"/>
    <cellStyle name="Heading 1 5" xfId="7495" xr:uid="{00000000-0005-0000-0000-00000B170000}"/>
    <cellStyle name="Heading 2 2" xfId="587" xr:uid="{00000000-0005-0000-0000-00000C170000}"/>
    <cellStyle name="Heading 2 2 2" xfId="588" xr:uid="{00000000-0005-0000-0000-00000D170000}"/>
    <cellStyle name="Heading 2 2 2 2" xfId="7496" xr:uid="{00000000-0005-0000-0000-00000E170000}"/>
    <cellStyle name="Heading 2 2 2 3" xfId="7497" xr:uid="{00000000-0005-0000-0000-00000F170000}"/>
    <cellStyle name="Heading 2 2 3" xfId="7498" xr:uid="{00000000-0005-0000-0000-000010170000}"/>
    <cellStyle name="Heading 2 2 4" xfId="22617" xr:uid="{748406C8-A3B0-46D9-A83A-9654ACE246F7}"/>
    <cellStyle name="Heading 2 3" xfId="589" xr:uid="{00000000-0005-0000-0000-000011170000}"/>
    <cellStyle name="Heading 2 4" xfId="590" xr:uid="{00000000-0005-0000-0000-000012170000}"/>
    <cellStyle name="Heading 2 5" xfId="7499" xr:uid="{00000000-0005-0000-0000-000013170000}"/>
    <cellStyle name="Heading 3 2" xfId="591" xr:uid="{00000000-0005-0000-0000-000014170000}"/>
    <cellStyle name="Heading 3 2 10" xfId="7500" xr:uid="{00000000-0005-0000-0000-000015170000}"/>
    <cellStyle name="Heading 3 2 11" xfId="7501" xr:uid="{00000000-0005-0000-0000-000016170000}"/>
    <cellStyle name="Heading 3 2 12" xfId="22618" xr:uid="{43D2E195-CFE3-45AA-93C1-0EE0F9119E9C}"/>
    <cellStyle name="Heading 3 2 2" xfId="592" xr:uid="{00000000-0005-0000-0000-000017170000}"/>
    <cellStyle name="Heading 3 2 2 10" xfId="7502" xr:uid="{00000000-0005-0000-0000-000018170000}"/>
    <cellStyle name="Heading 3 2 2 11" xfId="7503" xr:uid="{00000000-0005-0000-0000-000019170000}"/>
    <cellStyle name="Heading 3 2 2 12" xfId="7504" xr:uid="{00000000-0005-0000-0000-00001A170000}"/>
    <cellStyle name="Heading 3 2 2 2" xfId="7505" xr:uid="{00000000-0005-0000-0000-00001B170000}"/>
    <cellStyle name="Heading 3 2 2 3" xfId="7506" xr:uid="{00000000-0005-0000-0000-00001C170000}"/>
    <cellStyle name="Heading 3 2 2 4" xfId="7507" xr:uid="{00000000-0005-0000-0000-00001D170000}"/>
    <cellStyle name="Heading 3 2 2 5" xfId="7508" xr:uid="{00000000-0005-0000-0000-00001E170000}"/>
    <cellStyle name="Heading 3 2 2 6" xfId="7509" xr:uid="{00000000-0005-0000-0000-00001F170000}"/>
    <cellStyle name="Heading 3 2 2 7" xfId="7510" xr:uid="{00000000-0005-0000-0000-000020170000}"/>
    <cellStyle name="Heading 3 2 2 8" xfId="7511" xr:uid="{00000000-0005-0000-0000-000021170000}"/>
    <cellStyle name="Heading 3 2 2 9" xfId="7512" xr:uid="{00000000-0005-0000-0000-000022170000}"/>
    <cellStyle name="Heading 3 2 3" xfId="7513" xr:uid="{00000000-0005-0000-0000-000023170000}"/>
    <cellStyle name="Heading 3 2 4" xfId="7514" xr:uid="{00000000-0005-0000-0000-000024170000}"/>
    <cellStyle name="Heading 3 2 5" xfId="7515" xr:uid="{00000000-0005-0000-0000-000025170000}"/>
    <cellStyle name="Heading 3 2 6" xfId="7516" xr:uid="{00000000-0005-0000-0000-000026170000}"/>
    <cellStyle name="Heading 3 2 7" xfId="7517" xr:uid="{00000000-0005-0000-0000-000027170000}"/>
    <cellStyle name="Heading 3 2 8" xfId="7518" xr:uid="{00000000-0005-0000-0000-000028170000}"/>
    <cellStyle name="Heading 3 2 9" xfId="7519" xr:uid="{00000000-0005-0000-0000-000029170000}"/>
    <cellStyle name="Heading 3 3" xfId="593" xr:uid="{00000000-0005-0000-0000-00002A170000}"/>
    <cellStyle name="Heading 3 3 10" xfId="7520" xr:uid="{00000000-0005-0000-0000-00002B170000}"/>
    <cellStyle name="Heading 3 3 2" xfId="7521" xr:uid="{00000000-0005-0000-0000-00002C170000}"/>
    <cellStyle name="Heading 3 3 3" xfId="7522" xr:uid="{00000000-0005-0000-0000-00002D170000}"/>
    <cellStyle name="Heading 3 3 4" xfId="7523" xr:uid="{00000000-0005-0000-0000-00002E170000}"/>
    <cellStyle name="Heading 3 3 5" xfId="7524" xr:uid="{00000000-0005-0000-0000-00002F170000}"/>
    <cellStyle name="Heading 3 3 6" xfId="7525" xr:uid="{00000000-0005-0000-0000-000030170000}"/>
    <cellStyle name="Heading 3 3 7" xfId="7526" xr:uid="{00000000-0005-0000-0000-000031170000}"/>
    <cellStyle name="Heading 3 3 8" xfId="7527" xr:uid="{00000000-0005-0000-0000-000032170000}"/>
    <cellStyle name="Heading 3 3 9" xfId="7528" xr:uid="{00000000-0005-0000-0000-000033170000}"/>
    <cellStyle name="Heading 3 4" xfId="594" xr:uid="{00000000-0005-0000-0000-000034170000}"/>
    <cellStyle name="Heading 3 4 10" xfId="7529" xr:uid="{00000000-0005-0000-0000-000035170000}"/>
    <cellStyle name="Heading 3 4 2" xfId="7530" xr:uid="{00000000-0005-0000-0000-000036170000}"/>
    <cellStyle name="Heading 3 4 3" xfId="7531" xr:uid="{00000000-0005-0000-0000-000037170000}"/>
    <cellStyle name="Heading 3 4 4" xfId="7532" xr:uid="{00000000-0005-0000-0000-000038170000}"/>
    <cellStyle name="Heading 3 4 5" xfId="7533" xr:uid="{00000000-0005-0000-0000-000039170000}"/>
    <cellStyle name="Heading 3 4 6" xfId="7534" xr:uid="{00000000-0005-0000-0000-00003A170000}"/>
    <cellStyle name="Heading 3 4 7" xfId="7535" xr:uid="{00000000-0005-0000-0000-00003B170000}"/>
    <cellStyle name="Heading 3 4 8" xfId="7536" xr:uid="{00000000-0005-0000-0000-00003C170000}"/>
    <cellStyle name="Heading 3 4 9" xfId="7537" xr:uid="{00000000-0005-0000-0000-00003D170000}"/>
    <cellStyle name="Heading 3 5" xfId="7538" xr:uid="{00000000-0005-0000-0000-00003E170000}"/>
    <cellStyle name="Heading 4 2" xfId="595" xr:uid="{00000000-0005-0000-0000-00003F170000}"/>
    <cellStyle name="Heading 4 2 2" xfId="596" xr:uid="{00000000-0005-0000-0000-000040170000}"/>
    <cellStyle name="Heading 4 2 2 2" xfId="7539" xr:uid="{00000000-0005-0000-0000-000041170000}"/>
    <cellStyle name="Heading 4 2 2 3" xfId="7540" xr:uid="{00000000-0005-0000-0000-000042170000}"/>
    <cellStyle name="Heading 4 2 3" xfId="7541" xr:uid="{00000000-0005-0000-0000-000043170000}"/>
    <cellStyle name="Heading 4 2 4" xfId="22619" xr:uid="{7330598A-7F61-4711-9D78-D46811743CDA}"/>
    <cellStyle name="Heading 4 3" xfId="597" xr:uid="{00000000-0005-0000-0000-000044170000}"/>
    <cellStyle name="Heading 4 4" xfId="598" xr:uid="{00000000-0005-0000-0000-000045170000}"/>
    <cellStyle name="Heading 4 5" xfId="7542" xr:uid="{00000000-0005-0000-0000-000046170000}"/>
    <cellStyle name="HeadingTable" xfId="599" xr:uid="{00000000-0005-0000-0000-000047170000}"/>
    <cellStyle name="HeadingTable 10" xfId="7543" xr:uid="{00000000-0005-0000-0000-000048170000}"/>
    <cellStyle name="HeadingTable 10 2" xfId="7544" xr:uid="{00000000-0005-0000-0000-000049170000}"/>
    <cellStyle name="HeadingTable 10 2 2" xfId="7545" xr:uid="{00000000-0005-0000-0000-00004A170000}"/>
    <cellStyle name="HeadingTable 10 2 2 2" xfId="26882" xr:uid="{3B4E38A4-C495-4A85-92EB-7FF3149FFD13}"/>
    <cellStyle name="HeadingTable 10 2 2 3" xfId="41206" xr:uid="{D4A78087-2911-4990-B3D6-F3018E510CAF}"/>
    <cellStyle name="HeadingTable 10 2 3" xfId="26881" xr:uid="{BF689170-740F-4C43-85EA-CC7BA1A99E47}"/>
    <cellStyle name="HeadingTable 10 2 4" xfId="41205" xr:uid="{1DC814F2-C865-42D9-A0DF-105E3E59A2F6}"/>
    <cellStyle name="HeadingTable 10 3" xfId="7546" xr:uid="{00000000-0005-0000-0000-00004B170000}"/>
    <cellStyle name="HeadingTable 10 3 2" xfId="26883" xr:uid="{2DBC0DE2-3EB7-4CC5-A4A2-FDBF06AD16FE}"/>
    <cellStyle name="HeadingTable 10 3 3" xfId="41207" xr:uid="{837502EE-C31F-4D66-9F0F-2189FF6C8D8C}"/>
    <cellStyle name="HeadingTable 10 4" xfId="26880" xr:uid="{214F208A-A183-4536-8E27-37933011CFB5}"/>
    <cellStyle name="HeadingTable 10 5" xfId="41204" xr:uid="{D4504695-1291-4B64-8B1F-FC55DF56AA41}"/>
    <cellStyle name="HeadingTable 11" xfId="7547" xr:uid="{00000000-0005-0000-0000-00004C170000}"/>
    <cellStyle name="HeadingTable 11 2" xfId="7548" xr:uid="{00000000-0005-0000-0000-00004D170000}"/>
    <cellStyle name="HeadingTable 11 2 2" xfId="7549" xr:uid="{00000000-0005-0000-0000-00004E170000}"/>
    <cellStyle name="HeadingTable 11 2 2 2" xfId="26886" xr:uid="{0B604897-2110-459D-ACBF-9D187901D0EF}"/>
    <cellStyle name="HeadingTable 11 2 2 3" xfId="41210" xr:uid="{2F429957-47A2-42B0-92ED-05A89A567420}"/>
    <cellStyle name="HeadingTable 11 2 3" xfId="26885" xr:uid="{4DCEAA25-FF20-4DCD-8445-C288C8ADA82F}"/>
    <cellStyle name="HeadingTable 11 2 4" xfId="41209" xr:uid="{9308ACEE-5FF8-4144-ACD5-C913B0F9C1ED}"/>
    <cellStyle name="HeadingTable 11 3" xfId="7550" xr:uid="{00000000-0005-0000-0000-00004F170000}"/>
    <cellStyle name="HeadingTable 11 3 2" xfId="26887" xr:uid="{422FC62A-7C7F-4F0F-AAAC-D8BA7C2F1EEE}"/>
    <cellStyle name="HeadingTable 11 3 3" xfId="41211" xr:uid="{56EB2724-6B56-4E2F-B275-7117E1995CF6}"/>
    <cellStyle name="HeadingTable 11 4" xfId="26884" xr:uid="{FC6B743D-AA61-4CA9-B2ED-275E6025A588}"/>
    <cellStyle name="HeadingTable 11 5" xfId="41208" xr:uid="{4729A36E-8DC1-4298-9E3B-4DA7507D85EB}"/>
    <cellStyle name="HeadingTable 12" xfId="7551" xr:uid="{00000000-0005-0000-0000-000050170000}"/>
    <cellStyle name="HeadingTable 12 2" xfId="7552" xr:uid="{00000000-0005-0000-0000-000051170000}"/>
    <cellStyle name="HeadingTable 12 2 2" xfId="26889" xr:uid="{29DCC424-F3C4-4C19-B949-308D9704077D}"/>
    <cellStyle name="HeadingTable 12 2 3" xfId="41213" xr:uid="{E567FD3C-6963-49FC-8EFD-876E4311B5C6}"/>
    <cellStyle name="HeadingTable 12 3" xfId="26888" xr:uid="{8F261C85-559D-4E78-A85B-ADF1EF38609E}"/>
    <cellStyle name="HeadingTable 12 4" xfId="41212" xr:uid="{321C5D1E-DEFE-40FA-9B8B-106524E59C04}"/>
    <cellStyle name="HeadingTable 13" xfId="7553" xr:uid="{00000000-0005-0000-0000-000052170000}"/>
    <cellStyle name="HeadingTable 13 2" xfId="26890" xr:uid="{2F1A1103-89F7-44F1-9251-7AFA6ED6FF9F}"/>
    <cellStyle name="HeadingTable 13 3" xfId="41214" xr:uid="{5ABF492C-ED0B-46C7-AA6F-EB5266368826}"/>
    <cellStyle name="HeadingTable 14" xfId="7554" xr:uid="{00000000-0005-0000-0000-000053170000}"/>
    <cellStyle name="HeadingTable 14 2" xfId="26891" xr:uid="{AFA5C740-36AB-4171-ADEC-6D5889406D9B}"/>
    <cellStyle name="HeadingTable 14 3" xfId="41215" xr:uid="{8ECEAE55-5915-4FF4-B176-064B9F067EBE}"/>
    <cellStyle name="HeadingTable 15" xfId="23015" xr:uid="{55650ECB-D5D8-49EC-BC59-F055947E9BD4}"/>
    <cellStyle name="HeadingTable 2" xfId="600" xr:uid="{00000000-0005-0000-0000-000054170000}"/>
    <cellStyle name="HeadingTable 2 10" xfId="7555" xr:uid="{00000000-0005-0000-0000-000055170000}"/>
    <cellStyle name="HeadingTable 2 10 2" xfId="7556" xr:uid="{00000000-0005-0000-0000-000056170000}"/>
    <cellStyle name="HeadingTable 2 10 2 2" xfId="26893" xr:uid="{A46E6BA4-A0C6-47D9-A52B-07B2C2E5E0E4}"/>
    <cellStyle name="HeadingTable 2 10 2 3" xfId="41217" xr:uid="{9F568443-BF25-4454-A6FB-A41D665A8CC1}"/>
    <cellStyle name="HeadingTable 2 10 3" xfId="26892" xr:uid="{3DCBBB58-F090-4BF2-9439-A8EDC9FC135E}"/>
    <cellStyle name="HeadingTable 2 10 4" xfId="41216" xr:uid="{EC6979CD-57AF-47E1-9847-60FA3C086ECC}"/>
    <cellStyle name="HeadingTable 2 11" xfId="7557" xr:uid="{00000000-0005-0000-0000-000057170000}"/>
    <cellStyle name="HeadingTable 2 11 2" xfId="26894" xr:uid="{198194B6-89A7-44ED-95DC-00CFF946D07D}"/>
    <cellStyle name="HeadingTable 2 11 3" xfId="41218" xr:uid="{C768B57E-24B4-4B5B-A1FD-BA5F47225C68}"/>
    <cellStyle name="HeadingTable 2 12" xfId="23016" xr:uid="{7B6EADB4-37CB-4591-8186-365E461806D4}"/>
    <cellStyle name="HeadingTable 2 2" xfId="7558" xr:uid="{00000000-0005-0000-0000-000058170000}"/>
    <cellStyle name="HeadingTable 2 2 2" xfId="7559" xr:uid="{00000000-0005-0000-0000-000059170000}"/>
    <cellStyle name="HeadingTable 2 2 2 2" xfId="7560" xr:uid="{00000000-0005-0000-0000-00005A170000}"/>
    <cellStyle name="HeadingTable 2 2 2 2 2" xfId="26897" xr:uid="{DF78283A-1F40-498E-B5EB-FE408FC5A611}"/>
    <cellStyle name="HeadingTable 2 2 2 2 3" xfId="41221" xr:uid="{89E2D170-BA1F-471B-83F7-9B9BE520A4C2}"/>
    <cellStyle name="HeadingTable 2 2 2 3" xfId="26896" xr:uid="{52B8EDC4-C1A3-411F-93A8-873545C9AA8E}"/>
    <cellStyle name="HeadingTable 2 2 2 4" xfId="41220" xr:uid="{3BA920AA-E587-4673-84C4-A263EEA171F7}"/>
    <cellStyle name="HeadingTable 2 2 3" xfId="7561" xr:uid="{00000000-0005-0000-0000-00005B170000}"/>
    <cellStyle name="HeadingTable 2 2 3 2" xfId="26898" xr:uid="{47FD0825-90C0-4C96-A904-952827EA8697}"/>
    <cellStyle name="HeadingTable 2 2 3 3" xfId="41222" xr:uid="{2E5AA9EF-120C-4690-8185-A6E008D0A91F}"/>
    <cellStyle name="HeadingTable 2 2 4" xfId="26895" xr:uid="{30B902D8-39E0-406D-AB60-97C817E47A7A}"/>
    <cellStyle name="HeadingTable 2 2 5" xfId="41219" xr:uid="{A52315FD-A63F-432A-A6BF-5EE8B93DEDDF}"/>
    <cellStyle name="HeadingTable 2 3" xfId="7562" xr:uid="{00000000-0005-0000-0000-00005C170000}"/>
    <cellStyle name="HeadingTable 2 3 2" xfId="7563" xr:uid="{00000000-0005-0000-0000-00005D170000}"/>
    <cellStyle name="HeadingTable 2 3 2 2" xfId="7564" xr:uid="{00000000-0005-0000-0000-00005E170000}"/>
    <cellStyle name="HeadingTable 2 3 2 2 2" xfId="26901" xr:uid="{7C98D88A-27BF-41D9-AC7D-A5D40614C2C0}"/>
    <cellStyle name="HeadingTable 2 3 2 2 3" xfId="41225" xr:uid="{5B3EE9D4-E3A5-432E-9CF5-CE8A74E3BE47}"/>
    <cellStyle name="HeadingTable 2 3 2 3" xfId="26900" xr:uid="{012E6456-71E6-4D24-B2AB-D8C93FDCA30D}"/>
    <cellStyle name="HeadingTable 2 3 2 4" xfId="41224" xr:uid="{F7F0939D-C649-4807-BF2F-4617897AE562}"/>
    <cellStyle name="HeadingTable 2 3 3" xfId="7565" xr:uid="{00000000-0005-0000-0000-00005F170000}"/>
    <cellStyle name="HeadingTable 2 3 3 2" xfId="26902" xr:uid="{37C43D95-A738-4294-BBF8-C207458A63AE}"/>
    <cellStyle name="HeadingTable 2 3 3 3" xfId="41226" xr:uid="{DF4190DC-8769-4D1A-95F4-644C97D194E6}"/>
    <cellStyle name="HeadingTable 2 3 4" xfId="26899" xr:uid="{0BB8539E-6AAE-478C-BC99-938973EE9E92}"/>
    <cellStyle name="HeadingTable 2 3 5" xfId="41223" xr:uid="{8BC5FCBF-EE4D-4195-8B19-D61E7FECB270}"/>
    <cellStyle name="HeadingTable 2 4" xfId="7566" xr:uid="{00000000-0005-0000-0000-000060170000}"/>
    <cellStyle name="HeadingTable 2 4 2" xfId="7567" xr:uid="{00000000-0005-0000-0000-000061170000}"/>
    <cellStyle name="HeadingTable 2 4 2 2" xfId="7568" xr:uid="{00000000-0005-0000-0000-000062170000}"/>
    <cellStyle name="HeadingTable 2 4 2 2 2" xfId="26905" xr:uid="{8E1395A2-99A1-4214-A112-CB4C5157807A}"/>
    <cellStyle name="HeadingTable 2 4 2 2 3" xfId="41229" xr:uid="{31B1D8C3-E5BC-4922-9E63-A8BB8925E6BD}"/>
    <cellStyle name="HeadingTable 2 4 2 3" xfId="26904" xr:uid="{7C79CA72-10D8-4009-BD4B-B5D7E18EFAB1}"/>
    <cellStyle name="HeadingTable 2 4 2 4" xfId="41228" xr:uid="{9A671A5B-6696-4C52-8DAD-08497EA039E7}"/>
    <cellStyle name="HeadingTable 2 4 3" xfId="7569" xr:uid="{00000000-0005-0000-0000-000063170000}"/>
    <cellStyle name="HeadingTable 2 4 3 2" xfId="26906" xr:uid="{D9E3032E-357C-4312-A772-1322D85AAF70}"/>
    <cellStyle name="HeadingTable 2 4 3 3" xfId="41230" xr:uid="{2DF155D9-CD4B-4932-BD3D-BC504A2506E4}"/>
    <cellStyle name="HeadingTable 2 4 4" xfId="26903" xr:uid="{481CC962-B7F6-4533-8D8D-65D7EC0485A3}"/>
    <cellStyle name="HeadingTable 2 4 5" xfId="41227" xr:uid="{F1951F99-1319-43B7-8D10-0A69E52529B7}"/>
    <cellStyle name="HeadingTable 2 5" xfId="7570" xr:uid="{00000000-0005-0000-0000-000064170000}"/>
    <cellStyle name="HeadingTable 2 5 2" xfId="7571" xr:uid="{00000000-0005-0000-0000-000065170000}"/>
    <cellStyle name="HeadingTable 2 5 2 2" xfId="7572" xr:uid="{00000000-0005-0000-0000-000066170000}"/>
    <cellStyle name="HeadingTable 2 5 2 2 2" xfId="26909" xr:uid="{83B529DB-F102-40FE-A88E-673D284F2DBB}"/>
    <cellStyle name="HeadingTable 2 5 2 2 3" xfId="41233" xr:uid="{9C7F3239-E25F-4447-BCE9-9542ACE99D8F}"/>
    <cellStyle name="HeadingTable 2 5 2 3" xfId="26908" xr:uid="{F198CD89-F6C2-4912-9BEB-20FBC09BD5C4}"/>
    <cellStyle name="HeadingTable 2 5 2 4" xfId="41232" xr:uid="{8C75CC7F-0D30-4C06-A87D-698BC937DEDB}"/>
    <cellStyle name="HeadingTable 2 5 3" xfId="7573" xr:uid="{00000000-0005-0000-0000-000067170000}"/>
    <cellStyle name="HeadingTable 2 5 3 2" xfId="26910" xr:uid="{0FB2C14D-2BDD-42A1-A0A4-BF932CB6F1AD}"/>
    <cellStyle name="HeadingTable 2 5 3 3" xfId="41234" xr:uid="{4B22573B-1914-456B-B7FB-D197AE5F65C6}"/>
    <cellStyle name="HeadingTable 2 5 4" xfId="26907" xr:uid="{D8328064-14DF-4343-AD2F-18FC9046DAC5}"/>
    <cellStyle name="HeadingTable 2 5 5" xfId="41231" xr:uid="{F5854AF5-6883-4952-800A-979A36B2BC06}"/>
    <cellStyle name="HeadingTable 2 6" xfId="7574" xr:uid="{00000000-0005-0000-0000-000068170000}"/>
    <cellStyle name="HeadingTable 2 6 2" xfId="7575" xr:uid="{00000000-0005-0000-0000-000069170000}"/>
    <cellStyle name="HeadingTable 2 6 2 2" xfId="7576" xr:uid="{00000000-0005-0000-0000-00006A170000}"/>
    <cellStyle name="HeadingTable 2 6 2 2 2" xfId="26913" xr:uid="{3BABC1EC-F23E-4F3D-B696-7EE1A74F2BBF}"/>
    <cellStyle name="HeadingTable 2 6 2 2 3" xfId="41237" xr:uid="{B389565E-C5AC-4D46-AFE1-8FE095E9C9BA}"/>
    <cellStyle name="HeadingTable 2 6 2 3" xfId="26912" xr:uid="{A01F1C99-CF7C-4311-906B-CF419D94114B}"/>
    <cellStyle name="HeadingTable 2 6 2 4" xfId="41236" xr:uid="{B60D97CB-6AC5-45F5-93D9-F54B2D2D38EA}"/>
    <cellStyle name="HeadingTable 2 6 3" xfId="7577" xr:uid="{00000000-0005-0000-0000-00006B170000}"/>
    <cellStyle name="HeadingTable 2 6 3 2" xfId="26914" xr:uid="{1775AC7E-82D9-42E3-B224-5DC947527BB3}"/>
    <cellStyle name="HeadingTable 2 6 3 3" xfId="41238" xr:uid="{B1B4B270-288C-4C92-BFE0-002AC33DE54F}"/>
    <cellStyle name="HeadingTable 2 6 4" xfId="26911" xr:uid="{0FB21232-5872-411C-8C6B-DF07DE4BE921}"/>
    <cellStyle name="HeadingTable 2 6 5" xfId="41235" xr:uid="{6C322C87-AF57-4C32-A04F-48BF025A8530}"/>
    <cellStyle name="HeadingTable 2 7" xfId="7578" xr:uid="{00000000-0005-0000-0000-00006C170000}"/>
    <cellStyle name="HeadingTable 2 7 2" xfId="7579" xr:uid="{00000000-0005-0000-0000-00006D170000}"/>
    <cellStyle name="HeadingTable 2 7 2 2" xfId="7580" xr:uid="{00000000-0005-0000-0000-00006E170000}"/>
    <cellStyle name="HeadingTable 2 7 2 2 2" xfId="26917" xr:uid="{8FE65FC3-2E89-4497-B0EC-B0FED4300005}"/>
    <cellStyle name="HeadingTable 2 7 2 2 3" xfId="41241" xr:uid="{25517BE4-038E-4C02-B426-BCB050D4D626}"/>
    <cellStyle name="HeadingTable 2 7 2 3" xfId="26916" xr:uid="{F2E294EA-B6FE-45EB-B9F2-F69B65029289}"/>
    <cellStyle name="HeadingTable 2 7 2 4" xfId="41240" xr:uid="{E6E7DD3B-E26D-4171-B243-F641A5C8D4CC}"/>
    <cellStyle name="HeadingTable 2 7 3" xfId="7581" xr:uid="{00000000-0005-0000-0000-00006F170000}"/>
    <cellStyle name="HeadingTable 2 7 3 2" xfId="26918" xr:uid="{724C357A-06A1-434A-9207-27EB9B217243}"/>
    <cellStyle name="HeadingTable 2 7 3 3" xfId="41242" xr:uid="{9E56C868-678B-4E24-A660-1236A61F2D6C}"/>
    <cellStyle name="HeadingTable 2 7 4" xfId="26915" xr:uid="{F8E93B3C-79CE-4083-AD04-2ADFADF174DD}"/>
    <cellStyle name="HeadingTable 2 7 5" xfId="41239" xr:uid="{2DB3D610-30DE-41CA-B5C7-5429502B9FB4}"/>
    <cellStyle name="HeadingTable 2 8" xfId="7582" xr:uid="{00000000-0005-0000-0000-000070170000}"/>
    <cellStyle name="HeadingTable 2 8 2" xfId="7583" xr:uid="{00000000-0005-0000-0000-000071170000}"/>
    <cellStyle name="HeadingTable 2 8 2 2" xfId="7584" xr:uid="{00000000-0005-0000-0000-000072170000}"/>
    <cellStyle name="HeadingTable 2 8 2 2 2" xfId="26921" xr:uid="{81DCA9CE-0F3D-4684-98E9-91F4915D734E}"/>
    <cellStyle name="HeadingTable 2 8 2 2 3" xfId="41245" xr:uid="{FF62833E-120F-459E-B1D2-749982E50778}"/>
    <cellStyle name="HeadingTable 2 8 2 3" xfId="26920" xr:uid="{6415AF94-6A94-459E-9EED-44F85407617B}"/>
    <cellStyle name="HeadingTable 2 8 2 4" xfId="41244" xr:uid="{406F5BF5-A337-4873-87D0-B2C66592B46F}"/>
    <cellStyle name="HeadingTable 2 8 3" xfId="7585" xr:uid="{00000000-0005-0000-0000-000073170000}"/>
    <cellStyle name="HeadingTable 2 8 3 2" xfId="26922" xr:uid="{AA7B7602-8AF8-460B-BF0B-8FF67FB49038}"/>
    <cellStyle name="HeadingTable 2 8 3 3" xfId="41246" xr:uid="{AA2CA889-0214-4466-8CA0-3E5E73D331BE}"/>
    <cellStyle name="HeadingTable 2 8 4" xfId="26919" xr:uid="{61880020-4CBA-43C2-BE16-8A275C1921FD}"/>
    <cellStyle name="HeadingTable 2 8 5" xfId="41243" xr:uid="{41AA072C-57E1-47EC-A5BB-8DC80780DA8C}"/>
    <cellStyle name="HeadingTable 2 9" xfId="7586" xr:uid="{00000000-0005-0000-0000-000074170000}"/>
    <cellStyle name="HeadingTable 2 9 2" xfId="7587" xr:uid="{00000000-0005-0000-0000-000075170000}"/>
    <cellStyle name="HeadingTable 2 9 2 2" xfId="7588" xr:uid="{00000000-0005-0000-0000-000076170000}"/>
    <cellStyle name="HeadingTable 2 9 2 2 2" xfId="26925" xr:uid="{52E8A3D6-4DEB-472E-8DF2-3D3502222F8F}"/>
    <cellStyle name="HeadingTable 2 9 2 2 3" xfId="41249" xr:uid="{48086ECF-6B68-4014-B0AC-CF960ECAFD97}"/>
    <cellStyle name="HeadingTable 2 9 2 3" xfId="26924" xr:uid="{EAB7E316-8550-44F0-A7AE-CF1CA3FB0AD8}"/>
    <cellStyle name="HeadingTable 2 9 2 4" xfId="41248" xr:uid="{C00B4A5E-6FFF-4B0F-A76A-75A96C118F03}"/>
    <cellStyle name="HeadingTable 2 9 3" xfId="7589" xr:uid="{00000000-0005-0000-0000-000077170000}"/>
    <cellStyle name="HeadingTable 2 9 3 2" xfId="26926" xr:uid="{B5A32065-A732-409E-AFD5-1800F082C638}"/>
    <cellStyle name="HeadingTable 2 9 3 3" xfId="41250" xr:uid="{342F489E-8F34-4C14-B253-3247B1EA80BA}"/>
    <cellStyle name="HeadingTable 2 9 4" xfId="26923" xr:uid="{13036568-20AD-4AD8-99B7-2364DE418440}"/>
    <cellStyle name="HeadingTable 2 9 5" xfId="41247" xr:uid="{0037FFC6-6085-4ABD-954F-ECD024C33F0C}"/>
    <cellStyle name="HeadingTable 3" xfId="601" xr:uid="{00000000-0005-0000-0000-000078170000}"/>
    <cellStyle name="HeadingTable 3 10" xfId="7590" xr:uid="{00000000-0005-0000-0000-000079170000}"/>
    <cellStyle name="HeadingTable 3 10 2" xfId="7591" xr:uid="{00000000-0005-0000-0000-00007A170000}"/>
    <cellStyle name="HeadingTable 3 10 2 2" xfId="26928" xr:uid="{F79EB2A9-D330-4845-9444-27F166AE9C91}"/>
    <cellStyle name="HeadingTable 3 10 2 3" xfId="41252" xr:uid="{C578BF7C-3093-4558-966B-1423E951D2D2}"/>
    <cellStyle name="HeadingTable 3 10 3" xfId="26927" xr:uid="{D4650D4B-09FB-4400-8170-29DBFB196A23}"/>
    <cellStyle name="HeadingTable 3 10 4" xfId="41251" xr:uid="{19681F62-DAA9-4671-9A4A-75893F048F18}"/>
    <cellStyle name="HeadingTable 3 11" xfId="7592" xr:uid="{00000000-0005-0000-0000-00007B170000}"/>
    <cellStyle name="HeadingTable 3 11 2" xfId="26929" xr:uid="{B135494B-BD3A-4BF8-B911-36725772A258}"/>
    <cellStyle name="HeadingTable 3 11 3" xfId="41253" xr:uid="{2AD9C7E3-D3F3-4510-BFA1-6ECF1DD481CC}"/>
    <cellStyle name="HeadingTable 3 12" xfId="23017" xr:uid="{B2DA1E03-8E41-4E02-8529-BF388E27C77E}"/>
    <cellStyle name="HeadingTable 3 2" xfId="7593" xr:uid="{00000000-0005-0000-0000-00007C170000}"/>
    <cellStyle name="HeadingTable 3 2 2" xfId="7594" xr:uid="{00000000-0005-0000-0000-00007D170000}"/>
    <cellStyle name="HeadingTable 3 2 2 2" xfId="7595" xr:uid="{00000000-0005-0000-0000-00007E170000}"/>
    <cellStyle name="HeadingTable 3 2 2 2 2" xfId="26932" xr:uid="{63C60B15-247F-4DA3-BB74-B3218AF02A91}"/>
    <cellStyle name="HeadingTable 3 2 2 2 3" xfId="41256" xr:uid="{217A35DC-6444-4981-B2A1-629BEC5F60D3}"/>
    <cellStyle name="HeadingTable 3 2 2 3" xfId="26931" xr:uid="{B2DCC024-028F-4B75-9B15-A2DF1FC575F1}"/>
    <cellStyle name="HeadingTable 3 2 2 4" xfId="41255" xr:uid="{47C78890-72E5-4EFE-AC6A-B23D4BD7308D}"/>
    <cellStyle name="HeadingTable 3 2 3" xfId="7596" xr:uid="{00000000-0005-0000-0000-00007F170000}"/>
    <cellStyle name="HeadingTable 3 2 3 2" xfId="26933" xr:uid="{A599E275-009F-43AC-BD96-494CDCAC0AEE}"/>
    <cellStyle name="HeadingTable 3 2 3 3" xfId="41257" xr:uid="{8F93FF38-A900-409E-A5E4-250DE95A34A8}"/>
    <cellStyle name="HeadingTable 3 2 4" xfId="26930" xr:uid="{0AFCDF14-AA6E-4DF2-B6FC-9E16E918613C}"/>
    <cellStyle name="HeadingTable 3 2 5" xfId="41254" xr:uid="{66DE537F-CA0D-403F-9A89-3556752F8017}"/>
    <cellStyle name="HeadingTable 3 3" xfId="7597" xr:uid="{00000000-0005-0000-0000-000080170000}"/>
    <cellStyle name="HeadingTable 3 3 2" xfId="7598" xr:uid="{00000000-0005-0000-0000-000081170000}"/>
    <cellStyle name="HeadingTable 3 3 2 2" xfId="7599" xr:uid="{00000000-0005-0000-0000-000082170000}"/>
    <cellStyle name="HeadingTable 3 3 2 2 2" xfId="26936" xr:uid="{4B19E5C5-FF72-4FDD-AC69-6E03B9FE9D22}"/>
    <cellStyle name="HeadingTable 3 3 2 2 3" xfId="41260" xr:uid="{84A36E1D-391D-4E5E-9817-4C7D3C1121E3}"/>
    <cellStyle name="HeadingTable 3 3 2 3" xfId="26935" xr:uid="{B9176CAD-D376-4CB7-A40D-6665F0C624AD}"/>
    <cellStyle name="HeadingTable 3 3 2 4" xfId="41259" xr:uid="{73C713FA-9C77-452C-A51A-4E273ECF8F80}"/>
    <cellStyle name="HeadingTable 3 3 3" xfId="7600" xr:uid="{00000000-0005-0000-0000-000083170000}"/>
    <cellStyle name="HeadingTable 3 3 3 2" xfId="26937" xr:uid="{758B9778-E14B-48EF-BBD0-8F78531D91A8}"/>
    <cellStyle name="HeadingTable 3 3 3 3" xfId="41261" xr:uid="{96BF7267-6A1B-46D9-8A93-D5E5214F8A23}"/>
    <cellStyle name="HeadingTable 3 3 4" xfId="26934" xr:uid="{138118BB-7224-470E-B8D1-D5AAF3E0DC35}"/>
    <cellStyle name="HeadingTable 3 3 5" xfId="41258" xr:uid="{F82141D9-8DFD-4965-8ED0-2D1749CADBE3}"/>
    <cellStyle name="HeadingTable 3 4" xfId="7601" xr:uid="{00000000-0005-0000-0000-000084170000}"/>
    <cellStyle name="HeadingTable 3 4 2" xfId="7602" xr:uid="{00000000-0005-0000-0000-000085170000}"/>
    <cellStyle name="HeadingTable 3 4 2 2" xfId="7603" xr:uid="{00000000-0005-0000-0000-000086170000}"/>
    <cellStyle name="HeadingTable 3 4 2 2 2" xfId="26940" xr:uid="{7908D5C5-E462-440A-9D7C-A6AD03C3BFD2}"/>
    <cellStyle name="HeadingTable 3 4 2 2 3" xfId="41264" xr:uid="{5B239256-A1AD-4502-A620-4DB88AEA0124}"/>
    <cellStyle name="HeadingTable 3 4 2 3" xfId="26939" xr:uid="{0747D325-F8BC-4246-84C1-B4F473BF5B35}"/>
    <cellStyle name="HeadingTable 3 4 2 4" xfId="41263" xr:uid="{42A497D2-5D96-49AD-A151-554AD8AAEFF4}"/>
    <cellStyle name="HeadingTable 3 4 3" xfId="7604" xr:uid="{00000000-0005-0000-0000-000087170000}"/>
    <cellStyle name="HeadingTable 3 4 3 2" xfId="26941" xr:uid="{E7A256D1-24E3-40B9-91D3-A89B93DCE8A6}"/>
    <cellStyle name="HeadingTable 3 4 3 3" xfId="41265" xr:uid="{B20B39F2-1B97-4486-AC98-FDA8BB1DA17E}"/>
    <cellStyle name="HeadingTable 3 4 4" xfId="26938" xr:uid="{9E12BC1B-A597-4816-95ED-924D5F00CF1F}"/>
    <cellStyle name="HeadingTable 3 4 5" xfId="41262" xr:uid="{45F1D52B-8DE6-431F-BC55-E4518177CEA4}"/>
    <cellStyle name="HeadingTable 3 5" xfId="7605" xr:uid="{00000000-0005-0000-0000-000088170000}"/>
    <cellStyle name="HeadingTable 3 5 2" xfId="7606" xr:uid="{00000000-0005-0000-0000-000089170000}"/>
    <cellStyle name="HeadingTable 3 5 2 2" xfId="7607" xr:uid="{00000000-0005-0000-0000-00008A170000}"/>
    <cellStyle name="HeadingTable 3 5 2 2 2" xfId="26944" xr:uid="{32BF6343-6268-4ED4-B00C-DC7BB4826110}"/>
    <cellStyle name="HeadingTable 3 5 2 2 3" xfId="41268" xr:uid="{DFEF9F33-B63B-48B4-A4FE-2D1004D903DB}"/>
    <cellStyle name="HeadingTable 3 5 2 3" xfId="26943" xr:uid="{50542425-C056-474C-8251-FBB45E1682D8}"/>
    <cellStyle name="HeadingTable 3 5 2 4" xfId="41267" xr:uid="{F8D8110E-11F8-48B7-9FCB-A2D4F911E3B5}"/>
    <cellStyle name="HeadingTable 3 5 3" xfId="7608" xr:uid="{00000000-0005-0000-0000-00008B170000}"/>
    <cellStyle name="HeadingTable 3 5 3 2" xfId="26945" xr:uid="{DA89A597-08EF-48E2-933E-921F2D8568C2}"/>
    <cellStyle name="HeadingTable 3 5 3 3" xfId="41269" xr:uid="{399F26F7-DB67-42F8-BFD5-84822DC8B50B}"/>
    <cellStyle name="HeadingTable 3 5 4" xfId="26942" xr:uid="{9927623B-9EFB-478E-B3EB-36682848E3F3}"/>
    <cellStyle name="HeadingTable 3 5 5" xfId="41266" xr:uid="{9AB27C87-55BE-4E97-8D2F-AAA3B968831B}"/>
    <cellStyle name="HeadingTable 3 6" xfId="7609" xr:uid="{00000000-0005-0000-0000-00008C170000}"/>
    <cellStyle name="HeadingTable 3 6 2" xfId="7610" xr:uid="{00000000-0005-0000-0000-00008D170000}"/>
    <cellStyle name="HeadingTable 3 6 2 2" xfId="7611" xr:uid="{00000000-0005-0000-0000-00008E170000}"/>
    <cellStyle name="HeadingTable 3 6 2 2 2" xfId="26948" xr:uid="{2504725B-2A1B-49CB-B846-E11A82BEB0D2}"/>
    <cellStyle name="HeadingTable 3 6 2 2 3" xfId="41272" xr:uid="{2BF797EA-4AAD-4DF8-8776-1544CE3B7D9D}"/>
    <cellStyle name="HeadingTable 3 6 2 3" xfId="26947" xr:uid="{FDF181B7-4861-457A-B264-C6BC72F5677C}"/>
    <cellStyle name="HeadingTable 3 6 2 4" xfId="41271" xr:uid="{B84A0168-FD2B-492C-9EC7-C3AE05DA85F9}"/>
    <cellStyle name="HeadingTable 3 6 3" xfId="7612" xr:uid="{00000000-0005-0000-0000-00008F170000}"/>
    <cellStyle name="HeadingTable 3 6 3 2" xfId="26949" xr:uid="{BE69F7BC-3BED-4BA9-B955-0B8F55C94C33}"/>
    <cellStyle name="HeadingTable 3 6 3 3" xfId="41273" xr:uid="{935CAA0B-FA4D-4F9D-944D-2470D450AF01}"/>
    <cellStyle name="HeadingTable 3 6 4" xfId="26946" xr:uid="{CA24F795-B821-49B4-82FA-8E1DF7BC35A7}"/>
    <cellStyle name="HeadingTable 3 6 5" xfId="41270" xr:uid="{B1A47BE0-72C2-47C5-91C6-D0AF73454749}"/>
    <cellStyle name="HeadingTable 3 7" xfId="7613" xr:uid="{00000000-0005-0000-0000-000090170000}"/>
    <cellStyle name="HeadingTable 3 7 2" xfId="7614" xr:uid="{00000000-0005-0000-0000-000091170000}"/>
    <cellStyle name="HeadingTable 3 7 2 2" xfId="7615" xr:uid="{00000000-0005-0000-0000-000092170000}"/>
    <cellStyle name="HeadingTable 3 7 2 2 2" xfId="26952" xr:uid="{2A829A1C-FD7A-4B58-8FE8-DBE2E74259ED}"/>
    <cellStyle name="HeadingTable 3 7 2 2 3" xfId="41276" xr:uid="{159FC5E4-B72F-4589-9B83-0AB041137065}"/>
    <cellStyle name="HeadingTable 3 7 2 3" xfId="26951" xr:uid="{51847B20-F6FE-45DB-BDEC-B10FBF4776E4}"/>
    <cellStyle name="HeadingTable 3 7 2 4" xfId="41275" xr:uid="{3A29A7BB-C385-405E-8ECF-B14A438E011E}"/>
    <cellStyle name="HeadingTable 3 7 3" xfId="7616" xr:uid="{00000000-0005-0000-0000-000093170000}"/>
    <cellStyle name="HeadingTable 3 7 3 2" xfId="26953" xr:uid="{AF8029A9-1DE6-43B4-B559-7CF5BEE86396}"/>
    <cellStyle name="HeadingTable 3 7 3 3" xfId="41277" xr:uid="{6293BD11-8820-4261-81E1-CE63751DD2F2}"/>
    <cellStyle name="HeadingTable 3 7 4" xfId="26950" xr:uid="{6728FF13-3C46-4D18-BB97-9D65C25C77D3}"/>
    <cellStyle name="HeadingTable 3 7 5" xfId="41274" xr:uid="{9B7D7024-438D-45E1-BF81-2A4955B15653}"/>
    <cellStyle name="HeadingTable 3 8" xfId="7617" xr:uid="{00000000-0005-0000-0000-000094170000}"/>
    <cellStyle name="HeadingTable 3 8 2" xfId="7618" xr:uid="{00000000-0005-0000-0000-000095170000}"/>
    <cellStyle name="HeadingTable 3 8 2 2" xfId="7619" xr:uid="{00000000-0005-0000-0000-000096170000}"/>
    <cellStyle name="HeadingTable 3 8 2 2 2" xfId="26956" xr:uid="{7CEAB5A2-9EDA-4B5C-B2A3-51712F5CFAD9}"/>
    <cellStyle name="HeadingTable 3 8 2 2 3" xfId="41280" xr:uid="{602A9526-5DF0-42AE-B0A8-144E48426019}"/>
    <cellStyle name="HeadingTable 3 8 2 3" xfId="26955" xr:uid="{C781E309-FE96-4C40-9E84-6B46E0741803}"/>
    <cellStyle name="HeadingTable 3 8 2 4" xfId="41279" xr:uid="{4A749919-1EA2-44B6-BABD-DEF9F4AAA1A1}"/>
    <cellStyle name="HeadingTable 3 8 3" xfId="7620" xr:uid="{00000000-0005-0000-0000-000097170000}"/>
    <cellStyle name="HeadingTable 3 8 3 2" xfId="26957" xr:uid="{DA43D72B-38D2-4F2B-9C69-A4A3CB763F34}"/>
    <cellStyle name="HeadingTable 3 8 3 3" xfId="41281" xr:uid="{566D9ADB-50FF-4D2C-8A46-6E9CDD4E6391}"/>
    <cellStyle name="HeadingTable 3 8 4" xfId="26954" xr:uid="{723AA0AE-6302-4FB5-8D75-FD72CF7615A5}"/>
    <cellStyle name="HeadingTable 3 8 5" xfId="41278" xr:uid="{F20DC076-7EB2-4F44-A627-6FB0C97F8918}"/>
    <cellStyle name="HeadingTable 3 9" xfId="7621" xr:uid="{00000000-0005-0000-0000-000098170000}"/>
    <cellStyle name="HeadingTable 3 9 2" xfId="7622" xr:uid="{00000000-0005-0000-0000-000099170000}"/>
    <cellStyle name="HeadingTable 3 9 2 2" xfId="7623" xr:uid="{00000000-0005-0000-0000-00009A170000}"/>
    <cellStyle name="HeadingTable 3 9 2 2 2" xfId="26960" xr:uid="{442889EA-414C-43EF-91E0-B64642749B0B}"/>
    <cellStyle name="HeadingTable 3 9 2 2 3" xfId="41284" xr:uid="{E46571A1-A9E1-44E7-A9F6-400DF6FE9FE4}"/>
    <cellStyle name="HeadingTable 3 9 2 3" xfId="26959" xr:uid="{3D919612-B385-4AD3-857F-0DFCC2BC51A0}"/>
    <cellStyle name="HeadingTable 3 9 2 4" xfId="41283" xr:uid="{D73CA36A-BFD3-47F5-8FB8-A9A8AB350E8F}"/>
    <cellStyle name="HeadingTable 3 9 3" xfId="7624" xr:uid="{00000000-0005-0000-0000-00009B170000}"/>
    <cellStyle name="HeadingTable 3 9 3 2" xfId="26961" xr:uid="{7887BCBD-FEC8-4AC1-A1A8-548E9087641A}"/>
    <cellStyle name="HeadingTable 3 9 3 3" xfId="41285" xr:uid="{6C88833D-7EE8-4202-8CB0-55123D0616F7}"/>
    <cellStyle name="HeadingTable 3 9 4" xfId="26958" xr:uid="{7D731DD3-6F6C-4897-A6F7-181A50584056}"/>
    <cellStyle name="HeadingTable 3 9 5" xfId="41282" xr:uid="{EC3EC67D-1472-4C6F-8678-83951AF2B348}"/>
    <cellStyle name="HeadingTable 4" xfId="7625" xr:uid="{00000000-0005-0000-0000-00009C170000}"/>
    <cellStyle name="HeadingTable 4 2" xfId="7626" xr:uid="{00000000-0005-0000-0000-00009D170000}"/>
    <cellStyle name="HeadingTable 4 2 2" xfId="7627" xr:uid="{00000000-0005-0000-0000-00009E170000}"/>
    <cellStyle name="HeadingTable 4 2 2 2" xfId="26964" xr:uid="{3717ACDD-FAFB-41F3-8236-234F44CD9A30}"/>
    <cellStyle name="HeadingTable 4 2 2 3" xfId="41288" xr:uid="{C54A301C-39BA-4B94-9844-755B805D990F}"/>
    <cellStyle name="HeadingTable 4 2 3" xfId="26963" xr:uid="{B2524316-6135-4BE2-8CFD-0CE89011D630}"/>
    <cellStyle name="HeadingTable 4 2 4" xfId="41287" xr:uid="{6706C9B0-B163-4747-9AD1-994C7AE03A19}"/>
    <cellStyle name="HeadingTable 4 3" xfId="7628" xr:uid="{00000000-0005-0000-0000-00009F170000}"/>
    <cellStyle name="HeadingTable 4 3 2" xfId="26965" xr:uid="{E1C9EA7D-35BF-4308-B953-F75EAD77E550}"/>
    <cellStyle name="HeadingTable 4 3 3" xfId="41289" xr:uid="{7DF27943-EAD7-4C01-A29C-DB7CC2429750}"/>
    <cellStyle name="HeadingTable 4 4" xfId="26962" xr:uid="{4C3EFBA4-FAAA-47F3-872C-BC88ED670A1C}"/>
    <cellStyle name="HeadingTable 4 5" xfId="41286" xr:uid="{0C2FA8BE-43F4-4268-B6E4-9075E3B21E6A}"/>
    <cellStyle name="HeadingTable 5" xfId="7629" xr:uid="{00000000-0005-0000-0000-0000A0170000}"/>
    <cellStyle name="HeadingTable 5 2" xfId="7630" xr:uid="{00000000-0005-0000-0000-0000A1170000}"/>
    <cellStyle name="HeadingTable 5 2 2" xfId="7631" xr:uid="{00000000-0005-0000-0000-0000A2170000}"/>
    <cellStyle name="HeadingTable 5 2 2 2" xfId="26968" xr:uid="{CC993A0B-694D-4EAB-B5F8-548C95C6A71F}"/>
    <cellStyle name="HeadingTable 5 2 2 3" xfId="41292" xr:uid="{FCF49FEE-6283-426F-9E3E-86CE783987FB}"/>
    <cellStyle name="HeadingTable 5 2 3" xfId="26967" xr:uid="{01014214-CC19-4240-8BED-6186568608ED}"/>
    <cellStyle name="HeadingTable 5 2 4" xfId="41291" xr:uid="{587EB519-3869-4A70-B01B-1425D923B2A8}"/>
    <cellStyle name="HeadingTable 5 3" xfId="7632" xr:uid="{00000000-0005-0000-0000-0000A3170000}"/>
    <cellStyle name="HeadingTable 5 3 2" xfId="26969" xr:uid="{73A8091F-B6DA-40DB-A20D-339F7A7144BD}"/>
    <cellStyle name="HeadingTable 5 3 3" xfId="41293" xr:uid="{57D21BF1-1EC5-4B86-9CFC-F4445977C8BB}"/>
    <cellStyle name="HeadingTable 5 4" xfId="26966" xr:uid="{87C1BEF2-B0EF-4818-A0D7-A46F1AD40051}"/>
    <cellStyle name="HeadingTable 5 5" xfId="41290" xr:uid="{54774C27-397D-4EBE-921B-6AE68B9B9B1C}"/>
    <cellStyle name="HeadingTable 6" xfId="7633" xr:uid="{00000000-0005-0000-0000-0000A4170000}"/>
    <cellStyle name="HeadingTable 6 2" xfId="7634" xr:uid="{00000000-0005-0000-0000-0000A5170000}"/>
    <cellStyle name="HeadingTable 6 2 2" xfId="7635" xr:uid="{00000000-0005-0000-0000-0000A6170000}"/>
    <cellStyle name="HeadingTable 6 2 2 2" xfId="26972" xr:uid="{790D73E8-9D7A-4F8C-94CC-49481C9A34F7}"/>
    <cellStyle name="HeadingTable 6 2 2 3" xfId="41296" xr:uid="{23D522ED-84B8-42D9-A27B-5463F01574F5}"/>
    <cellStyle name="HeadingTable 6 2 3" xfId="26971" xr:uid="{4A2F6A55-2FA8-43D4-9B45-EBB174E2B843}"/>
    <cellStyle name="HeadingTable 6 2 4" xfId="41295" xr:uid="{9FA5B913-6759-43D8-A094-D8C683A8B847}"/>
    <cellStyle name="HeadingTable 6 3" xfId="7636" xr:uid="{00000000-0005-0000-0000-0000A7170000}"/>
    <cellStyle name="HeadingTable 6 3 2" xfId="26973" xr:uid="{6CB9AD6D-B412-42F9-9662-CA2178968118}"/>
    <cellStyle name="HeadingTable 6 3 3" xfId="41297" xr:uid="{1D1C1FB6-90D1-4C08-9EC4-5C974CD20E55}"/>
    <cellStyle name="HeadingTable 6 4" xfId="26970" xr:uid="{41AB5D6A-3BC5-486A-AE27-EAF369623066}"/>
    <cellStyle name="HeadingTable 6 5" xfId="41294" xr:uid="{B719F1A9-6A0C-4F96-9AE6-05C1BE029EFE}"/>
    <cellStyle name="HeadingTable 7" xfId="7637" xr:uid="{00000000-0005-0000-0000-0000A8170000}"/>
    <cellStyle name="HeadingTable 7 2" xfId="7638" xr:uid="{00000000-0005-0000-0000-0000A9170000}"/>
    <cellStyle name="HeadingTable 7 2 2" xfId="7639" xr:uid="{00000000-0005-0000-0000-0000AA170000}"/>
    <cellStyle name="HeadingTable 7 2 2 2" xfId="26976" xr:uid="{3A49B785-2206-49BF-B533-91C18AD4BA77}"/>
    <cellStyle name="HeadingTable 7 2 2 3" xfId="41300" xr:uid="{6A077624-0018-4F21-8575-673F27D4DA0C}"/>
    <cellStyle name="HeadingTable 7 2 3" xfId="26975" xr:uid="{B3D18272-0DC3-4D5D-B4A3-81E78F790198}"/>
    <cellStyle name="HeadingTable 7 2 4" xfId="41299" xr:uid="{9265D745-14AA-4C33-AAB2-0E91C61BEB76}"/>
    <cellStyle name="HeadingTable 7 3" xfId="7640" xr:uid="{00000000-0005-0000-0000-0000AB170000}"/>
    <cellStyle name="HeadingTable 7 3 2" xfId="26977" xr:uid="{B2076CBD-8A6A-4587-A45E-979767305D9E}"/>
    <cellStyle name="HeadingTable 7 3 3" xfId="41301" xr:uid="{9A7AADE1-6840-43B2-84CF-92B927F19531}"/>
    <cellStyle name="HeadingTable 7 4" xfId="26974" xr:uid="{36BE0B6F-C2DB-4FFB-A49A-4F9D91708137}"/>
    <cellStyle name="HeadingTable 7 5" xfId="41298" xr:uid="{CA4F5E60-E1F0-40FC-B35A-F73FCA9CCADC}"/>
    <cellStyle name="HeadingTable 8" xfId="7641" xr:uid="{00000000-0005-0000-0000-0000AC170000}"/>
    <cellStyle name="HeadingTable 8 2" xfId="7642" xr:uid="{00000000-0005-0000-0000-0000AD170000}"/>
    <cellStyle name="HeadingTable 8 2 2" xfId="7643" xr:uid="{00000000-0005-0000-0000-0000AE170000}"/>
    <cellStyle name="HeadingTable 8 2 2 2" xfId="26980" xr:uid="{588AD434-C877-4837-815E-E594E604F861}"/>
    <cellStyle name="HeadingTable 8 2 2 3" xfId="41304" xr:uid="{F82329B0-FED1-4C37-95A0-EACEFE84B63D}"/>
    <cellStyle name="HeadingTable 8 2 3" xfId="26979" xr:uid="{EFD370D4-E6B9-4B27-88B8-071F6A05CC51}"/>
    <cellStyle name="HeadingTable 8 2 4" xfId="41303" xr:uid="{CC2BE826-10FE-4A32-BADF-61D92AE071C6}"/>
    <cellStyle name="HeadingTable 8 3" xfId="7644" xr:uid="{00000000-0005-0000-0000-0000AF170000}"/>
    <cellStyle name="HeadingTable 8 3 2" xfId="26981" xr:uid="{E0D32E93-F7AF-47B9-BF09-CBC8C17C52C4}"/>
    <cellStyle name="HeadingTable 8 3 3" xfId="41305" xr:uid="{91253B6A-3261-4AC7-901E-6F33025673A2}"/>
    <cellStyle name="HeadingTable 8 4" xfId="26978" xr:uid="{5CC99E03-A688-4D54-96A4-470E39D532D3}"/>
    <cellStyle name="HeadingTable 8 5" xfId="41302" xr:uid="{B73206B9-0A9D-4C88-8CA0-F5C61999C2E6}"/>
    <cellStyle name="HeadingTable 9" xfId="7645" xr:uid="{00000000-0005-0000-0000-0000B0170000}"/>
    <cellStyle name="HeadingTable 9 2" xfId="7646" xr:uid="{00000000-0005-0000-0000-0000B1170000}"/>
    <cellStyle name="HeadingTable 9 2 2" xfId="7647" xr:uid="{00000000-0005-0000-0000-0000B2170000}"/>
    <cellStyle name="HeadingTable 9 2 2 2" xfId="26984" xr:uid="{D33D8E2E-569D-4952-B850-88CB76BA73A8}"/>
    <cellStyle name="HeadingTable 9 2 2 3" xfId="41308" xr:uid="{24917B58-3357-4EDF-BB6E-F0D415D148F7}"/>
    <cellStyle name="HeadingTable 9 2 3" xfId="26983" xr:uid="{0DAC12A3-69D7-45D3-A0FB-717BAAFFE100}"/>
    <cellStyle name="HeadingTable 9 2 4" xfId="41307" xr:uid="{782A3096-C6FD-4D83-A1B6-F09EFEF25AF6}"/>
    <cellStyle name="HeadingTable 9 3" xfId="7648" xr:uid="{00000000-0005-0000-0000-0000B3170000}"/>
    <cellStyle name="HeadingTable 9 3 2" xfId="26985" xr:uid="{4A6C77F6-C36E-4DDF-9ABC-F259BD5B2C3E}"/>
    <cellStyle name="HeadingTable 9 3 3" xfId="41309" xr:uid="{6395B8C4-0498-4DB9-9E82-F8501593871C}"/>
    <cellStyle name="HeadingTable 9 4" xfId="26982" xr:uid="{06798D46-F843-4B08-A2B6-0755D2B5E798}"/>
    <cellStyle name="HeadingTable 9 5" xfId="41306" xr:uid="{B3C6C9E2-11C6-4DC0-8444-E4DA59EDE717}"/>
    <cellStyle name="highlightExposure" xfId="602" xr:uid="{00000000-0005-0000-0000-0000B4170000}"/>
    <cellStyle name="highlightExposure 10" xfId="7649" xr:uid="{00000000-0005-0000-0000-0000B5170000}"/>
    <cellStyle name="highlightExposure 10 2" xfId="7650" xr:uid="{00000000-0005-0000-0000-0000B6170000}"/>
    <cellStyle name="highlightExposure 10 2 2" xfId="7651" xr:uid="{00000000-0005-0000-0000-0000B7170000}"/>
    <cellStyle name="highlightExposure 10 2 2 2" xfId="26988" xr:uid="{57B7F308-E844-4251-A316-C481CBB347E0}"/>
    <cellStyle name="highlightExposure 10 2 2 3" xfId="41312" xr:uid="{667BE99B-483A-4935-89F8-0EE172D01AA4}"/>
    <cellStyle name="highlightExposure 10 2 3" xfId="26987" xr:uid="{750886E3-4AC5-4D16-A5D5-BB3F733B3C40}"/>
    <cellStyle name="highlightExposure 10 2 4" xfId="41311" xr:uid="{E100B2D1-5FB0-44DC-90E3-A14475BBA5AB}"/>
    <cellStyle name="highlightExposure 10 3" xfId="7652" xr:uid="{00000000-0005-0000-0000-0000B8170000}"/>
    <cellStyle name="highlightExposure 10 3 2" xfId="26989" xr:uid="{8CF52CB9-588B-4134-A071-A0013F0FFCA6}"/>
    <cellStyle name="highlightExposure 10 3 3" xfId="41313" xr:uid="{CB05E66D-283C-44CC-81FA-D19A5F3D9776}"/>
    <cellStyle name="highlightExposure 10 4" xfId="26986" xr:uid="{0D29F30D-6653-4892-A4B2-376E12370620}"/>
    <cellStyle name="highlightExposure 10 5" xfId="41310" xr:uid="{58808C31-D26E-426A-86F4-C244B56F88AC}"/>
    <cellStyle name="highlightExposure 11" xfId="7653" xr:uid="{00000000-0005-0000-0000-0000B9170000}"/>
    <cellStyle name="highlightExposure 11 2" xfId="7654" xr:uid="{00000000-0005-0000-0000-0000BA170000}"/>
    <cellStyle name="highlightExposure 11 2 2" xfId="7655" xr:uid="{00000000-0005-0000-0000-0000BB170000}"/>
    <cellStyle name="highlightExposure 11 2 2 2" xfId="26992" xr:uid="{0988DCCF-6438-4773-B478-82883CF3E38E}"/>
    <cellStyle name="highlightExposure 11 2 2 3" xfId="41316" xr:uid="{2564E4D8-797F-4126-AE95-E5E40026DBA8}"/>
    <cellStyle name="highlightExposure 11 2 3" xfId="26991" xr:uid="{1E61D9A9-ABAE-457E-9A44-6999D6AA6025}"/>
    <cellStyle name="highlightExposure 11 2 4" xfId="41315" xr:uid="{7A96EEC0-CEAC-40CB-A9F3-B1A85EDE943F}"/>
    <cellStyle name="highlightExposure 11 3" xfId="7656" xr:uid="{00000000-0005-0000-0000-0000BC170000}"/>
    <cellStyle name="highlightExposure 11 3 2" xfId="26993" xr:uid="{6FB7D2DF-81EF-4EFF-83C3-AA67AFEBCB58}"/>
    <cellStyle name="highlightExposure 11 3 3" xfId="41317" xr:uid="{F6BB3CDE-9A90-4DAE-9B9C-2011FC89CA80}"/>
    <cellStyle name="highlightExposure 11 4" xfId="26990" xr:uid="{D771E37E-3ECE-49FB-B113-3012104778F3}"/>
    <cellStyle name="highlightExposure 11 5" xfId="41314" xr:uid="{72EBA6E1-03A0-4FD0-B162-32562323D54B}"/>
    <cellStyle name="highlightExposure 12" xfId="7657" xr:uid="{00000000-0005-0000-0000-0000BD170000}"/>
    <cellStyle name="highlightExposure 12 2" xfId="7658" xr:uid="{00000000-0005-0000-0000-0000BE170000}"/>
    <cellStyle name="highlightExposure 12 2 2" xfId="26995" xr:uid="{A3BB8373-D855-4402-9A47-3CE62A6DCB6F}"/>
    <cellStyle name="highlightExposure 12 2 3" xfId="41319" xr:uid="{4C40CDFC-BF4E-4101-B7B2-0643DC6968A0}"/>
    <cellStyle name="highlightExposure 12 3" xfId="26994" xr:uid="{84B3FB6B-709F-4173-822F-163554956F3A}"/>
    <cellStyle name="highlightExposure 12 4" xfId="41318" xr:uid="{6451A3B5-A157-4F6D-94B0-56D5F591EA49}"/>
    <cellStyle name="highlightExposure 13" xfId="7659" xr:uid="{00000000-0005-0000-0000-0000BF170000}"/>
    <cellStyle name="highlightExposure 13 2" xfId="26996" xr:uid="{C2564C5B-9302-4C6C-8516-DFD7C10E0E91}"/>
    <cellStyle name="highlightExposure 13 3" xfId="41320" xr:uid="{022E0947-BBA8-4027-A166-94706A77A482}"/>
    <cellStyle name="highlightExposure 14" xfId="7660" xr:uid="{00000000-0005-0000-0000-0000C0170000}"/>
    <cellStyle name="highlightExposure 14 2" xfId="26997" xr:uid="{F796F78B-0393-48FE-AFF4-D30DAE3686BB}"/>
    <cellStyle name="highlightExposure 14 3" xfId="41321" xr:uid="{44D3D4CA-A2AA-4A0B-8545-3AF432391D11}"/>
    <cellStyle name="highlightExposure 15" xfId="33045" xr:uid="{EABC7A5D-3C08-4ED1-A51D-3DA820F3FA52}"/>
    <cellStyle name="highlightExposure 2" xfId="603" xr:uid="{00000000-0005-0000-0000-0000C1170000}"/>
    <cellStyle name="highlightExposure 2 10" xfId="7661" xr:uid="{00000000-0005-0000-0000-0000C2170000}"/>
    <cellStyle name="highlightExposure 2 10 2" xfId="7662" xr:uid="{00000000-0005-0000-0000-0000C3170000}"/>
    <cellStyle name="highlightExposure 2 10 2 2" xfId="26999" xr:uid="{C049EB7E-2595-470E-BA6F-61787E76E328}"/>
    <cellStyle name="highlightExposure 2 10 2 3" xfId="41323" xr:uid="{F2ED240E-2A1E-49FD-8781-C3859500F302}"/>
    <cellStyle name="highlightExposure 2 10 3" xfId="26998" xr:uid="{5C85B39A-EF25-4E3B-92A9-8CF9B5455A19}"/>
    <cellStyle name="highlightExposure 2 10 4" xfId="41322" xr:uid="{30C12D19-304F-4543-823A-370042CA836F}"/>
    <cellStyle name="highlightExposure 2 11" xfId="7663" xr:uid="{00000000-0005-0000-0000-0000C4170000}"/>
    <cellStyle name="highlightExposure 2 11 2" xfId="27000" xr:uid="{6203B162-71E1-4D42-A112-624A04AA9F22}"/>
    <cellStyle name="highlightExposure 2 11 3" xfId="41324" xr:uid="{7FE0241F-8CB1-4318-8BEE-36BA5C3B7FE2}"/>
    <cellStyle name="highlightExposure 2 12" xfId="23334" xr:uid="{B4484C23-D278-4A53-9BD2-FF995F34FCE1}"/>
    <cellStyle name="highlightExposure 2 2" xfId="7664" xr:uid="{00000000-0005-0000-0000-0000C5170000}"/>
    <cellStyle name="highlightExposure 2 2 2" xfId="7665" xr:uid="{00000000-0005-0000-0000-0000C6170000}"/>
    <cellStyle name="highlightExposure 2 2 2 2" xfId="7666" xr:uid="{00000000-0005-0000-0000-0000C7170000}"/>
    <cellStyle name="highlightExposure 2 2 2 2 2" xfId="27003" xr:uid="{E2C191BF-008B-420A-8DA4-F6C0D261BBE3}"/>
    <cellStyle name="highlightExposure 2 2 2 2 3" xfId="41327" xr:uid="{60E45A1C-81C2-433B-A995-61325A01BDC1}"/>
    <cellStyle name="highlightExposure 2 2 2 3" xfId="27002" xr:uid="{50BD8B21-A84A-44FE-9029-A32F86F0B9B4}"/>
    <cellStyle name="highlightExposure 2 2 2 4" xfId="41326" xr:uid="{28B4FD87-C3B1-4DCB-8FA7-7ACE8191CAB1}"/>
    <cellStyle name="highlightExposure 2 2 3" xfId="7667" xr:uid="{00000000-0005-0000-0000-0000C8170000}"/>
    <cellStyle name="highlightExposure 2 2 3 2" xfId="27004" xr:uid="{DF7A1A05-6C89-4E2C-9C44-FA6F0DF3B626}"/>
    <cellStyle name="highlightExposure 2 2 3 3" xfId="41328" xr:uid="{90B49D66-CBD2-460A-838B-C5FDB81F54A0}"/>
    <cellStyle name="highlightExposure 2 2 4" xfId="27001" xr:uid="{DC3686B2-350C-48E0-87FD-5E8FD9C3FDDB}"/>
    <cellStyle name="highlightExposure 2 2 5" xfId="41325" xr:uid="{CC6E7708-6225-4EC7-8A84-A32B2DD5AD89}"/>
    <cellStyle name="highlightExposure 2 3" xfId="7668" xr:uid="{00000000-0005-0000-0000-0000C9170000}"/>
    <cellStyle name="highlightExposure 2 3 2" xfId="7669" xr:uid="{00000000-0005-0000-0000-0000CA170000}"/>
    <cellStyle name="highlightExposure 2 3 2 2" xfId="7670" xr:uid="{00000000-0005-0000-0000-0000CB170000}"/>
    <cellStyle name="highlightExposure 2 3 2 2 2" xfId="27007" xr:uid="{93E56AD8-C4F3-4809-9CA1-BAD13EC23852}"/>
    <cellStyle name="highlightExposure 2 3 2 2 3" xfId="41331" xr:uid="{12317C10-A864-4CCB-9510-F25EBD2C9F37}"/>
    <cellStyle name="highlightExposure 2 3 2 3" xfId="27006" xr:uid="{AB3E6ABA-84D8-4F25-92EE-A04B4F27B865}"/>
    <cellStyle name="highlightExposure 2 3 2 4" xfId="41330" xr:uid="{81EFE770-927A-4946-9D55-46B561B6C591}"/>
    <cellStyle name="highlightExposure 2 3 3" xfId="7671" xr:uid="{00000000-0005-0000-0000-0000CC170000}"/>
    <cellStyle name="highlightExposure 2 3 3 2" xfId="27008" xr:uid="{5CFB54E8-4A63-426C-A249-3C96377C6A0C}"/>
    <cellStyle name="highlightExposure 2 3 3 3" xfId="41332" xr:uid="{C35A1061-3539-4DC7-9F6C-67092C45569E}"/>
    <cellStyle name="highlightExposure 2 3 4" xfId="27005" xr:uid="{847DD958-F3E5-40C7-B3AF-E202566109FD}"/>
    <cellStyle name="highlightExposure 2 3 5" xfId="41329" xr:uid="{F26F4989-F915-4212-AFDE-29E9EE4073EB}"/>
    <cellStyle name="highlightExposure 2 4" xfId="7672" xr:uid="{00000000-0005-0000-0000-0000CD170000}"/>
    <cellStyle name="highlightExposure 2 4 2" xfId="7673" xr:uid="{00000000-0005-0000-0000-0000CE170000}"/>
    <cellStyle name="highlightExposure 2 4 2 2" xfId="7674" xr:uid="{00000000-0005-0000-0000-0000CF170000}"/>
    <cellStyle name="highlightExposure 2 4 2 2 2" xfId="27011" xr:uid="{A44636FD-D082-49A0-8954-655150EDB5E6}"/>
    <cellStyle name="highlightExposure 2 4 2 2 3" xfId="41335" xr:uid="{FABA71AF-5E19-4EC6-AFCF-ECB3EB01949A}"/>
    <cellStyle name="highlightExposure 2 4 2 3" xfId="27010" xr:uid="{868064CE-5DC4-4FE7-95DC-228184717E67}"/>
    <cellStyle name="highlightExposure 2 4 2 4" xfId="41334" xr:uid="{7D5ADDED-2939-404B-8C42-E282442A9958}"/>
    <cellStyle name="highlightExposure 2 4 3" xfId="7675" xr:uid="{00000000-0005-0000-0000-0000D0170000}"/>
    <cellStyle name="highlightExposure 2 4 3 2" xfId="27012" xr:uid="{5566D1B7-AAFD-4674-815B-13FB6AFB5EAA}"/>
    <cellStyle name="highlightExposure 2 4 3 3" xfId="41336" xr:uid="{3C9C6E22-4FD2-4D02-967F-B9EFB9E8C34C}"/>
    <cellStyle name="highlightExposure 2 4 4" xfId="27009" xr:uid="{653E22B0-558E-4837-8F8C-66CFCFF2FA89}"/>
    <cellStyle name="highlightExposure 2 4 5" xfId="41333" xr:uid="{54B5FE43-77CD-4C80-A3FF-A7FBA84F5043}"/>
    <cellStyle name="highlightExposure 2 5" xfId="7676" xr:uid="{00000000-0005-0000-0000-0000D1170000}"/>
    <cellStyle name="highlightExposure 2 5 2" xfId="7677" xr:uid="{00000000-0005-0000-0000-0000D2170000}"/>
    <cellStyle name="highlightExposure 2 5 2 2" xfId="7678" xr:uid="{00000000-0005-0000-0000-0000D3170000}"/>
    <cellStyle name="highlightExposure 2 5 2 2 2" xfId="27015" xr:uid="{E90D4E94-9560-4396-9DB7-758D25083269}"/>
    <cellStyle name="highlightExposure 2 5 2 2 3" xfId="41339" xr:uid="{CE78F8DF-987E-4E31-A4DA-425D1E6F2C52}"/>
    <cellStyle name="highlightExposure 2 5 2 3" xfId="27014" xr:uid="{49C03B41-A0EF-4A94-824F-D70DC25FDD23}"/>
    <cellStyle name="highlightExposure 2 5 2 4" xfId="41338" xr:uid="{6E6CE068-CCFD-4E10-AEF0-3624F605823A}"/>
    <cellStyle name="highlightExposure 2 5 3" xfId="7679" xr:uid="{00000000-0005-0000-0000-0000D4170000}"/>
    <cellStyle name="highlightExposure 2 5 3 2" xfId="27016" xr:uid="{333541DC-1F3B-4548-9BFD-9BA789EB3412}"/>
    <cellStyle name="highlightExposure 2 5 3 3" xfId="41340" xr:uid="{CE2BF4D1-56CC-45E4-A981-B712EF0D45C5}"/>
    <cellStyle name="highlightExposure 2 5 4" xfId="27013" xr:uid="{21FE68BE-9F9F-47E9-B60A-A8E0D2093F79}"/>
    <cellStyle name="highlightExposure 2 5 5" xfId="41337" xr:uid="{AA948766-B090-429E-828C-EC38BD161CD1}"/>
    <cellStyle name="highlightExposure 2 6" xfId="7680" xr:uid="{00000000-0005-0000-0000-0000D5170000}"/>
    <cellStyle name="highlightExposure 2 6 2" xfId="7681" xr:uid="{00000000-0005-0000-0000-0000D6170000}"/>
    <cellStyle name="highlightExposure 2 6 2 2" xfId="7682" xr:uid="{00000000-0005-0000-0000-0000D7170000}"/>
    <cellStyle name="highlightExposure 2 6 2 2 2" xfId="27019" xr:uid="{B50EA9D0-777E-4B57-AACB-A926D96D6B9A}"/>
    <cellStyle name="highlightExposure 2 6 2 2 3" xfId="41343" xr:uid="{01E51C8B-E305-4745-8700-A9965454090A}"/>
    <cellStyle name="highlightExposure 2 6 2 3" xfId="27018" xr:uid="{3658C9F4-6E2D-4E81-A791-5EE886E19E9B}"/>
    <cellStyle name="highlightExposure 2 6 2 4" xfId="41342" xr:uid="{10F8EE23-9A06-4DE5-A96D-CF46FB0EA6C7}"/>
    <cellStyle name="highlightExposure 2 6 3" xfId="7683" xr:uid="{00000000-0005-0000-0000-0000D8170000}"/>
    <cellStyle name="highlightExposure 2 6 3 2" xfId="27020" xr:uid="{9DAFF709-503B-47F0-B4E6-7AD9F0F63ECC}"/>
    <cellStyle name="highlightExposure 2 6 3 3" xfId="41344" xr:uid="{5928F90C-A55A-4A41-B6B3-5B9B902414EE}"/>
    <cellStyle name="highlightExposure 2 6 4" xfId="27017" xr:uid="{E2A97E53-9D1B-4C80-9AA3-5E212F6067E9}"/>
    <cellStyle name="highlightExposure 2 6 5" xfId="41341" xr:uid="{296E6A2B-CE84-4A68-ADCA-ADE81E832128}"/>
    <cellStyle name="highlightExposure 2 7" xfId="7684" xr:uid="{00000000-0005-0000-0000-0000D9170000}"/>
    <cellStyle name="highlightExposure 2 7 2" xfId="7685" xr:uid="{00000000-0005-0000-0000-0000DA170000}"/>
    <cellStyle name="highlightExposure 2 7 2 2" xfId="7686" xr:uid="{00000000-0005-0000-0000-0000DB170000}"/>
    <cellStyle name="highlightExposure 2 7 2 2 2" xfId="27023" xr:uid="{65451378-BEF5-4104-A4F4-657D4EC15051}"/>
    <cellStyle name="highlightExposure 2 7 2 2 3" xfId="41347" xr:uid="{14D97020-F05D-481B-8556-8AD28DB7E467}"/>
    <cellStyle name="highlightExposure 2 7 2 3" xfId="27022" xr:uid="{3A7948AF-C319-4D2A-9572-2B1F0F3F6382}"/>
    <cellStyle name="highlightExposure 2 7 2 4" xfId="41346" xr:uid="{E66DF3D6-CC28-4886-980D-81A027465937}"/>
    <cellStyle name="highlightExposure 2 7 3" xfId="7687" xr:uid="{00000000-0005-0000-0000-0000DC170000}"/>
    <cellStyle name="highlightExposure 2 7 3 2" xfId="27024" xr:uid="{FC1A7E3E-DEB6-4802-B528-F4E9EFD127BD}"/>
    <cellStyle name="highlightExposure 2 7 3 3" xfId="41348" xr:uid="{93BCD798-A05B-4B9D-8D0B-48826FD6C456}"/>
    <cellStyle name="highlightExposure 2 7 4" xfId="27021" xr:uid="{DCE3EC41-6B05-43AE-8D8F-9EAF7A362F73}"/>
    <cellStyle name="highlightExposure 2 7 5" xfId="41345" xr:uid="{C6E5ADED-E991-4A1F-87B0-F9EEB2C98320}"/>
    <cellStyle name="highlightExposure 2 8" xfId="7688" xr:uid="{00000000-0005-0000-0000-0000DD170000}"/>
    <cellStyle name="highlightExposure 2 8 2" xfId="7689" xr:uid="{00000000-0005-0000-0000-0000DE170000}"/>
    <cellStyle name="highlightExposure 2 8 2 2" xfId="7690" xr:uid="{00000000-0005-0000-0000-0000DF170000}"/>
    <cellStyle name="highlightExposure 2 8 2 2 2" xfId="27027" xr:uid="{8BCE68D1-0946-43E2-906F-63EA3B84CEE8}"/>
    <cellStyle name="highlightExposure 2 8 2 2 3" xfId="41351" xr:uid="{1445897C-7DD5-4422-8D55-E2BC5AB88795}"/>
    <cellStyle name="highlightExposure 2 8 2 3" xfId="27026" xr:uid="{2F42B33A-69DB-43C9-868B-967A6050233D}"/>
    <cellStyle name="highlightExposure 2 8 2 4" xfId="41350" xr:uid="{F923BFA3-BDB1-461E-928A-448FA2E120C3}"/>
    <cellStyle name="highlightExposure 2 8 3" xfId="7691" xr:uid="{00000000-0005-0000-0000-0000E0170000}"/>
    <cellStyle name="highlightExposure 2 8 3 2" xfId="27028" xr:uid="{1A7E7BBC-13FF-44F4-A4CA-F3A5081C3771}"/>
    <cellStyle name="highlightExposure 2 8 3 3" xfId="41352" xr:uid="{26D37981-2ED5-414F-AEDC-A8C3377ABE02}"/>
    <cellStyle name="highlightExposure 2 8 4" xfId="27025" xr:uid="{52E91D2F-400D-4CB7-8B50-B40ABF8A33A4}"/>
    <cellStyle name="highlightExposure 2 8 5" xfId="41349" xr:uid="{ACB311C5-9B15-4F7E-ABEB-8EA4E4F636DC}"/>
    <cellStyle name="highlightExposure 2 9" xfId="7692" xr:uid="{00000000-0005-0000-0000-0000E1170000}"/>
    <cellStyle name="highlightExposure 2 9 2" xfId="7693" xr:uid="{00000000-0005-0000-0000-0000E2170000}"/>
    <cellStyle name="highlightExposure 2 9 2 2" xfId="7694" xr:uid="{00000000-0005-0000-0000-0000E3170000}"/>
    <cellStyle name="highlightExposure 2 9 2 2 2" xfId="27031" xr:uid="{E19C1F9E-0817-4CA0-AB26-C31FF7C3A095}"/>
    <cellStyle name="highlightExposure 2 9 2 2 3" xfId="41355" xr:uid="{95F02B62-1BE3-4B99-B96E-EE5DC67F6643}"/>
    <cellStyle name="highlightExposure 2 9 2 3" xfId="27030" xr:uid="{8EA524BC-4E78-4346-BDC4-CAFF79C6A876}"/>
    <cellStyle name="highlightExposure 2 9 2 4" xfId="41354" xr:uid="{6F61B01C-EB43-44B7-82AE-D1684E3B94BD}"/>
    <cellStyle name="highlightExposure 2 9 3" xfId="7695" xr:uid="{00000000-0005-0000-0000-0000E4170000}"/>
    <cellStyle name="highlightExposure 2 9 3 2" xfId="27032" xr:uid="{B8B42714-0F02-4975-A788-FB7AADCA4269}"/>
    <cellStyle name="highlightExposure 2 9 3 3" xfId="41356" xr:uid="{3E87C2AE-1C78-446E-BDD2-14C136A837DC}"/>
    <cellStyle name="highlightExposure 2 9 4" xfId="27029" xr:uid="{03D67976-1140-4199-AFF3-99C5304A8185}"/>
    <cellStyle name="highlightExposure 2 9 5" xfId="41353" xr:uid="{6D18C58F-49F5-4E3C-837E-4833E6BC34AA}"/>
    <cellStyle name="highlightExposure 3" xfId="604" xr:uid="{00000000-0005-0000-0000-0000E5170000}"/>
    <cellStyle name="highlightExposure 3 10" xfId="7696" xr:uid="{00000000-0005-0000-0000-0000E6170000}"/>
    <cellStyle name="highlightExposure 3 10 2" xfId="7697" xr:uid="{00000000-0005-0000-0000-0000E7170000}"/>
    <cellStyle name="highlightExposure 3 10 2 2" xfId="27034" xr:uid="{43792D82-FBB8-4F26-A533-16C8C94E7F0E}"/>
    <cellStyle name="highlightExposure 3 10 2 3" xfId="41358" xr:uid="{DAEE2EAC-0966-4263-8FE9-4011972B9763}"/>
    <cellStyle name="highlightExposure 3 10 3" xfId="27033" xr:uid="{A372388F-F05F-4159-9792-2DAD633F56FF}"/>
    <cellStyle name="highlightExposure 3 10 4" xfId="41357" xr:uid="{E6124892-620E-4C53-89ED-2FDB446F0579}"/>
    <cellStyle name="highlightExposure 3 11" xfId="7698" xr:uid="{00000000-0005-0000-0000-0000E8170000}"/>
    <cellStyle name="highlightExposure 3 11 2" xfId="27035" xr:uid="{881746BA-CF22-4CC6-BF08-93A80356B955}"/>
    <cellStyle name="highlightExposure 3 11 3" xfId="41359" xr:uid="{E5E68CBF-6790-4A62-B9A7-FCBE0FABA761}"/>
    <cellStyle name="highlightExposure 3 12" xfId="23333" xr:uid="{A5671E12-3866-4F9C-BA4C-9DC6A842BCFA}"/>
    <cellStyle name="highlightExposure 3 2" xfId="7699" xr:uid="{00000000-0005-0000-0000-0000E9170000}"/>
    <cellStyle name="highlightExposure 3 2 2" xfId="7700" xr:uid="{00000000-0005-0000-0000-0000EA170000}"/>
    <cellStyle name="highlightExposure 3 2 2 2" xfId="7701" xr:uid="{00000000-0005-0000-0000-0000EB170000}"/>
    <cellStyle name="highlightExposure 3 2 2 2 2" xfId="27038" xr:uid="{A5554510-3A99-44DD-892C-8B4F16DA0EAF}"/>
    <cellStyle name="highlightExposure 3 2 2 2 3" xfId="41362" xr:uid="{F042C0D9-A3C9-479C-BE4B-254C462930B4}"/>
    <cellStyle name="highlightExposure 3 2 2 3" xfId="27037" xr:uid="{D3B81E68-90DD-4EA4-ABFD-6468668B175D}"/>
    <cellStyle name="highlightExposure 3 2 2 4" xfId="41361" xr:uid="{60B793C6-91B0-49AC-9BBD-4D2415912D26}"/>
    <cellStyle name="highlightExposure 3 2 3" xfId="7702" xr:uid="{00000000-0005-0000-0000-0000EC170000}"/>
    <cellStyle name="highlightExposure 3 2 3 2" xfId="27039" xr:uid="{08DD2E1D-C277-47DF-A595-694B104E4D3C}"/>
    <cellStyle name="highlightExposure 3 2 3 3" xfId="41363" xr:uid="{F7D02685-9E3A-476E-B21F-390B0B123C56}"/>
    <cellStyle name="highlightExposure 3 2 4" xfId="27036" xr:uid="{92772621-803D-49A0-9A09-0FBE72454AD7}"/>
    <cellStyle name="highlightExposure 3 2 5" xfId="41360" xr:uid="{56825A39-B998-40BE-AA83-1A080D841092}"/>
    <cellStyle name="highlightExposure 3 3" xfId="7703" xr:uid="{00000000-0005-0000-0000-0000ED170000}"/>
    <cellStyle name="highlightExposure 3 3 2" xfId="7704" xr:uid="{00000000-0005-0000-0000-0000EE170000}"/>
    <cellStyle name="highlightExposure 3 3 2 2" xfId="7705" xr:uid="{00000000-0005-0000-0000-0000EF170000}"/>
    <cellStyle name="highlightExposure 3 3 2 2 2" xfId="27042" xr:uid="{D5079EE7-2AAF-4534-A142-338236739913}"/>
    <cellStyle name="highlightExposure 3 3 2 2 3" xfId="41366" xr:uid="{F600B347-F97F-4ED7-A293-132F067E427C}"/>
    <cellStyle name="highlightExposure 3 3 2 3" xfId="27041" xr:uid="{5C1B1985-8426-4B5E-AE6C-A70673822E15}"/>
    <cellStyle name="highlightExposure 3 3 2 4" xfId="41365" xr:uid="{E6628EA8-FF36-4DE0-8293-B9EC0174E7AE}"/>
    <cellStyle name="highlightExposure 3 3 3" xfId="7706" xr:uid="{00000000-0005-0000-0000-0000F0170000}"/>
    <cellStyle name="highlightExposure 3 3 3 2" xfId="27043" xr:uid="{1C11867B-5783-4036-BFE4-98541C6D1CA3}"/>
    <cellStyle name="highlightExposure 3 3 3 3" xfId="41367" xr:uid="{0DFAAA71-618D-4E58-ABEC-8B38629625D3}"/>
    <cellStyle name="highlightExposure 3 3 4" xfId="27040" xr:uid="{7BF540F8-4EE6-4EA5-901F-FCB9F2F1D61A}"/>
    <cellStyle name="highlightExposure 3 3 5" xfId="41364" xr:uid="{E21255E7-B50E-4D97-88DD-5AF8203D0143}"/>
    <cellStyle name="highlightExposure 3 4" xfId="7707" xr:uid="{00000000-0005-0000-0000-0000F1170000}"/>
    <cellStyle name="highlightExposure 3 4 2" xfId="7708" xr:uid="{00000000-0005-0000-0000-0000F2170000}"/>
    <cellStyle name="highlightExposure 3 4 2 2" xfId="7709" xr:uid="{00000000-0005-0000-0000-0000F3170000}"/>
    <cellStyle name="highlightExposure 3 4 2 2 2" xfId="27046" xr:uid="{06B3F20B-61D3-47EF-AB05-20B460CFC056}"/>
    <cellStyle name="highlightExposure 3 4 2 2 3" xfId="41370" xr:uid="{A57FEACB-DE73-4F4C-92D8-CFC7024D8668}"/>
    <cellStyle name="highlightExposure 3 4 2 3" xfId="27045" xr:uid="{9265B4F6-7A69-47DF-BE9A-F9BAEC816EFB}"/>
    <cellStyle name="highlightExposure 3 4 2 4" xfId="41369" xr:uid="{D3323A60-F08C-4EF5-AD5A-6F0331EE76EA}"/>
    <cellStyle name="highlightExposure 3 4 3" xfId="7710" xr:uid="{00000000-0005-0000-0000-0000F4170000}"/>
    <cellStyle name="highlightExposure 3 4 3 2" xfId="27047" xr:uid="{A15263AA-4724-46F5-9E19-6B17C619C05B}"/>
    <cellStyle name="highlightExposure 3 4 3 3" xfId="41371" xr:uid="{B98E3945-B3CD-430D-A6F2-7C2A84A7BD23}"/>
    <cellStyle name="highlightExposure 3 4 4" xfId="27044" xr:uid="{96A53E36-EC28-4DA0-BEAE-9B302E63E6C4}"/>
    <cellStyle name="highlightExposure 3 4 5" xfId="41368" xr:uid="{47C53D6A-3DC2-4511-AE2D-57973364BEAF}"/>
    <cellStyle name="highlightExposure 3 5" xfId="7711" xr:uid="{00000000-0005-0000-0000-0000F5170000}"/>
    <cellStyle name="highlightExposure 3 5 2" xfId="7712" xr:uid="{00000000-0005-0000-0000-0000F6170000}"/>
    <cellStyle name="highlightExposure 3 5 2 2" xfId="7713" xr:uid="{00000000-0005-0000-0000-0000F7170000}"/>
    <cellStyle name="highlightExposure 3 5 2 2 2" xfId="27050" xr:uid="{A393E43B-CC56-4734-8787-4683DDC77754}"/>
    <cellStyle name="highlightExposure 3 5 2 2 3" xfId="41374" xr:uid="{776EA608-9F41-46F9-9A6D-A035C48B22CA}"/>
    <cellStyle name="highlightExposure 3 5 2 3" xfId="27049" xr:uid="{25165D0C-2A22-47F8-9E21-6A2521B0CBD9}"/>
    <cellStyle name="highlightExposure 3 5 2 4" xfId="41373" xr:uid="{7C08CF9A-08D3-4E57-A269-CDD7E0C4ADD2}"/>
    <cellStyle name="highlightExposure 3 5 3" xfId="7714" xr:uid="{00000000-0005-0000-0000-0000F8170000}"/>
    <cellStyle name="highlightExposure 3 5 3 2" xfId="27051" xr:uid="{DA1B8F33-A477-40E8-A958-0C52EA651834}"/>
    <cellStyle name="highlightExposure 3 5 3 3" xfId="41375" xr:uid="{6BBFC251-CD1B-4984-9392-D5B737C51834}"/>
    <cellStyle name="highlightExposure 3 5 4" xfId="27048" xr:uid="{1A0FCBFE-595C-4531-8DF0-58F27C80C13F}"/>
    <cellStyle name="highlightExposure 3 5 5" xfId="41372" xr:uid="{40BCB040-FBD3-4EA3-9753-A1A8E9FDA39E}"/>
    <cellStyle name="highlightExposure 3 6" xfId="7715" xr:uid="{00000000-0005-0000-0000-0000F9170000}"/>
    <cellStyle name="highlightExposure 3 6 2" xfId="7716" xr:uid="{00000000-0005-0000-0000-0000FA170000}"/>
    <cellStyle name="highlightExposure 3 6 2 2" xfId="7717" xr:uid="{00000000-0005-0000-0000-0000FB170000}"/>
    <cellStyle name="highlightExposure 3 6 2 2 2" xfId="27054" xr:uid="{276C118F-1B3D-4C4A-9A3F-224FEA654C18}"/>
    <cellStyle name="highlightExposure 3 6 2 2 3" xfId="41378" xr:uid="{B996377B-AE89-4C43-BC08-11CD16C22A82}"/>
    <cellStyle name="highlightExposure 3 6 2 3" xfId="27053" xr:uid="{5A0854AF-8320-42E8-9B26-D0A9D9E1D998}"/>
    <cellStyle name="highlightExposure 3 6 2 4" xfId="41377" xr:uid="{F523C0BA-8772-407E-96BE-7A603E70BBE8}"/>
    <cellStyle name="highlightExposure 3 6 3" xfId="7718" xr:uid="{00000000-0005-0000-0000-0000FC170000}"/>
    <cellStyle name="highlightExposure 3 6 3 2" xfId="27055" xr:uid="{3F07658A-D28D-471D-9073-FB616F7FE87D}"/>
    <cellStyle name="highlightExposure 3 6 3 3" xfId="41379" xr:uid="{DDBC1312-C0C0-4455-9337-EBA0365A9B57}"/>
    <cellStyle name="highlightExposure 3 6 4" xfId="27052" xr:uid="{A72A00C1-84F7-4FC8-B290-62C75347CD05}"/>
    <cellStyle name="highlightExposure 3 6 5" xfId="41376" xr:uid="{3C500E75-424B-4049-942F-1B485A3E8219}"/>
    <cellStyle name="highlightExposure 3 7" xfId="7719" xr:uid="{00000000-0005-0000-0000-0000FD170000}"/>
    <cellStyle name="highlightExposure 3 7 2" xfId="7720" xr:uid="{00000000-0005-0000-0000-0000FE170000}"/>
    <cellStyle name="highlightExposure 3 7 2 2" xfId="7721" xr:uid="{00000000-0005-0000-0000-0000FF170000}"/>
    <cellStyle name="highlightExposure 3 7 2 2 2" xfId="27058" xr:uid="{C93290B2-D58E-4A57-8A93-739F55D7B80A}"/>
    <cellStyle name="highlightExposure 3 7 2 2 3" xfId="41382" xr:uid="{B7FE6A5A-AF8B-46E6-9AD7-41702B610FAF}"/>
    <cellStyle name="highlightExposure 3 7 2 3" xfId="27057" xr:uid="{BEBA8AA9-D008-4EF6-BF28-CC8E970862A3}"/>
    <cellStyle name="highlightExposure 3 7 2 4" xfId="41381" xr:uid="{8EE7D4CC-98B3-45B5-9C5D-BB8BF7785866}"/>
    <cellStyle name="highlightExposure 3 7 3" xfId="7722" xr:uid="{00000000-0005-0000-0000-000000180000}"/>
    <cellStyle name="highlightExposure 3 7 3 2" xfId="27059" xr:uid="{1989F355-DD22-4275-AA52-2C4820215536}"/>
    <cellStyle name="highlightExposure 3 7 3 3" xfId="41383" xr:uid="{61F68A4B-4334-46C5-A760-C13DEBAB4352}"/>
    <cellStyle name="highlightExposure 3 7 4" xfId="27056" xr:uid="{F2B39033-83D6-437D-8DC7-3D40EE7F7226}"/>
    <cellStyle name="highlightExposure 3 7 5" xfId="41380" xr:uid="{5C57342E-9A93-4A0E-A5DD-549B766A3F43}"/>
    <cellStyle name="highlightExposure 3 8" xfId="7723" xr:uid="{00000000-0005-0000-0000-000001180000}"/>
    <cellStyle name="highlightExposure 3 8 2" xfId="7724" xr:uid="{00000000-0005-0000-0000-000002180000}"/>
    <cellStyle name="highlightExposure 3 8 2 2" xfId="7725" xr:uid="{00000000-0005-0000-0000-000003180000}"/>
    <cellStyle name="highlightExposure 3 8 2 2 2" xfId="27062" xr:uid="{905E65B8-9069-4261-8D3B-02E7F3E51DE4}"/>
    <cellStyle name="highlightExposure 3 8 2 2 3" xfId="41386" xr:uid="{D865F820-A3FB-4219-B513-245D7016DC76}"/>
    <cellStyle name="highlightExposure 3 8 2 3" xfId="27061" xr:uid="{7A29C7D3-0093-4A05-9E2B-7C4914A86711}"/>
    <cellStyle name="highlightExposure 3 8 2 4" xfId="41385" xr:uid="{A0D5F1F2-32CC-4D85-B969-5FC7169C6DB4}"/>
    <cellStyle name="highlightExposure 3 8 3" xfId="7726" xr:uid="{00000000-0005-0000-0000-000004180000}"/>
    <cellStyle name="highlightExposure 3 8 3 2" xfId="27063" xr:uid="{8FA2CE52-C378-4F0D-98E4-60E423D16366}"/>
    <cellStyle name="highlightExposure 3 8 3 3" xfId="41387" xr:uid="{D0ED3943-2755-422D-A7CC-B1967F6738A2}"/>
    <cellStyle name="highlightExposure 3 8 4" xfId="27060" xr:uid="{E4C832D9-5CFF-4FFF-AEC1-71E2F0855C6E}"/>
    <cellStyle name="highlightExposure 3 8 5" xfId="41384" xr:uid="{074E9374-8DFD-484C-A8AC-7EB5150E852F}"/>
    <cellStyle name="highlightExposure 3 9" xfId="7727" xr:uid="{00000000-0005-0000-0000-000005180000}"/>
    <cellStyle name="highlightExposure 3 9 2" xfId="7728" xr:uid="{00000000-0005-0000-0000-000006180000}"/>
    <cellStyle name="highlightExposure 3 9 2 2" xfId="7729" xr:uid="{00000000-0005-0000-0000-000007180000}"/>
    <cellStyle name="highlightExposure 3 9 2 2 2" xfId="27066" xr:uid="{A3668D67-CE46-4310-A04F-A35BC8F68514}"/>
    <cellStyle name="highlightExposure 3 9 2 2 3" xfId="41390" xr:uid="{453B58FA-8F69-4A17-B9D1-BDB145C4A305}"/>
    <cellStyle name="highlightExposure 3 9 2 3" xfId="27065" xr:uid="{7B54C729-6366-463D-865A-44A7AC343E05}"/>
    <cellStyle name="highlightExposure 3 9 2 4" xfId="41389" xr:uid="{A20121AB-FF0A-4F59-AB9C-A197573FD263}"/>
    <cellStyle name="highlightExposure 3 9 3" xfId="7730" xr:uid="{00000000-0005-0000-0000-000008180000}"/>
    <cellStyle name="highlightExposure 3 9 3 2" xfId="27067" xr:uid="{E1CD4A13-98FE-4F84-ABFF-A4482F5F0D52}"/>
    <cellStyle name="highlightExposure 3 9 3 3" xfId="41391" xr:uid="{55FE0475-8FD0-482A-965D-4BC38677F340}"/>
    <cellStyle name="highlightExposure 3 9 4" xfId="27064" xr:uid="{7442FC35-2D40-4CCB-B8A6-843F9E16B9F2}"/>
    <cellStyle name="highlightExposure 3 9 5" xfId="41388" xr:uid="{CEED3E92-5D8B-4B70-9D42-804BB1065BBB}"/>
    <cellStyle name="highlightExposure 4" xfId="7731" xr:uid="{00000000-0005-0000-0000-000009180000}"/>
    <cellStyle name="highlightExposure 4 2" xfId="7732" xr:uid="{00000000-0005-0000-0000-00000A180000}"/>
    <cellStyle name="highlightExposure 4 2 2" xfId="7733" xr:uid="{00000000-0005-0000-0000-00000B180000}"/>
    <cellStyle name="highlightExposure 4 2 2 2" xfId="27070" xr:uid="{2274E31D-8CEE-40DF-88DE-672E57B5C370}"/>
    <cellStyle name="highlightExposure 4 2 2 3" xfId="41394" xr:uid="{44B107D3-92E9-4A46-B3ED-1E2FBBA422DF}"/>
    <cellStyle name="highlightExposure 4 2 3" xfId="27069" xr:uid="{172CBF08-DC87-4AC2-B729-7CD8F2207A05}"/>
    <cellStyle name="highlightExposure 4 2 4" xfId="41393" xr:uid="{DC0BDF90-ABB3-4D1F-93BB-C23A14088A8C}"/>
    <cellStyle name="highlightExposure 4 3" xfId="7734" xr:uid="{00000000-0005-0000-0000-00000C180000}"/>
    <cellStyle name="highlightExposure 4 3 2" xfId="27071" xr:uid="{C9E73CAB-12BC-4A32-8E45-ACB96F0B5EC0}"/>
    <cellStyle name="highlightExposure 4 3 3" xfId="41395" xr:uid="{EEE644AC-7122-4504-9359-D2C0C0AFE184}"/>
    <cellStyle name="highlightExposure 4 4" xfId="27068" xr:uid="{723A00B7-FA27-432B-A574-394505237A08}"/>
    <cellStyle name="highlightExposure 4 5" xfId="41392" xr:uid="{B070F643-6F83-4132-BADC-F4693AC35B98}"/>
    <cellStyle name="highlightExposure 5" xfId="7735" xr:uid="{00000000-0005-0000-0000-00000D180000}"/>
    <cellStyle name="highlightExposure 5 2" xfId="7736" xr:uid="{00000000-0005-0000-0000-00000E180000}"/>
    <cellStyle name="highlightExposure 5 2 2" xfId="7737" xr:uid="{00000000-0005-0000-0000-00000F180000}"/>
    <cellStyle name="highlightExposure 5 2 2 2" xfId="27074" xr:uid="{DC7E6514-BBA0-4077-8EE1-79FD8FAF5EA0}"/>
    <cellStyle name="highlightExposure 5 2 2 3" xfId="41398" xr:uid="{182C8C76-979B-4822-A868-6AF8ED0BF290}"/>
    <cellStyle name="highlightExposure 5 2 3" xfId="27073" xr:uid="{90DA0B8E-EFEC-47B4-A9D9-DDE68A33D09D}"/>
    <cellStyle name="highlightExposure 5 2 4" xfId="41397" xr:uid="{0158C92D-2A1D-4619-980A-4E87986331D6}"/>
    <cellStyle name="highlightExposure 5 3" xfId="7738" xr:uid="{00000000-0005-0000-0000-000010180000}"/>
    <cellStyle name="highlightExposure 5 3 2" xfId="27075" xr:uid="{A019EA23-B99A-42E6-B7C1-D250CC2DF9AA}"/>
    <cellStyle name="highlightExposure 5 3 3" xfId="41399" xr:uid="{97A2EA1B-94E7-414B-BBEC-958E0B60CD69}"/>
    <cellStyle name="highlightExposure 5 4" xfId="27072" xr:uid="{E17B51E5-9CE3-4CC6-AD23-91983421D091}"/>
    <cellStyle name="highlightExposure 5 5" xfId="41396" xr:uid="{088D7CFC-B239-4392-B847-A04284BD7848}"/>
    <cellStyle name="highlightExposure 6" xfId="7739" xr:uid="{00000000-0005-0000-0000-000011180000}"/>
    <cellStyle name="highlightExposure 6 2" xfId="7740" xr:uid="{00000000-0005-0000-0000-000012180000}"/>
    <cellStyle name="highlightExposure 6 2 2" xfId="7741" xr:uid="{00000000-0005-0000-0000-000013180000}"/>
    <cellStyle name="highlightExposure 6 2 2 2" xfId="27078" xr:uid="{2FAF4E20-F88A-4E25-B029-CFBFF5EA7ED9}"/>
    <cellStyle name="highlightExposure 6 2 2 3" xfId="41402" xr:uid="{0AC7931B-4984-4A1B-B43D-309BFEEE1FA9}"/>
    <cellStyle name="highlightExposure 6 2 3" xfId="27077" xr:uid="{61975679-4DE2-4C8E-B751-EBA15935FF9F}"/>
    <cellStyle name="highlightExposure 6 2 4" xfId="41401" xr:uid="{A6677817-DBA7-4CE1-BC7B-E2D325D92456}"/>
    <cellStyle name="highlightExposure 6 3" xfId="7742" xr:uid="{00000000-0005-0000-0000-000014180000}"/>
    <cellStyle name="highlightExposure 6 3 2" xfId="27079" xr:uid="{E99FA902-E369-4BFF-8085-D2AEAE81227A}"/>
    <cellStyle name="highlightExposure 6 3 3" xfId="41403" xr:uid="{41D03940-E609-4034-A22F-796C596B80F0}"/>
    <cellStyle name="highlightExposure 6 4" xfId="27076" xr:uid="{AFC23D2A-8142-4D07-85CD-011BD25DC1FD}"/>
    <cellStyle name="highlightExposure 6 5" xfId="41400" xr:uid="{57E78E6B-10AD-453B-B807-3D4D4D16F0BA}"/>
    <cellStyle name="highlightExposure 7" xfId="7743" xr:uid="{00000000-0005-0000-0000-000015180000}"/>
    <cellStyle name="highlightExposure 7 2" xfId="7744" xr:uid="{00000000-0005-0000-0000-000016180000}"/>
    <cellStyle name="highlightExposure 7 2 2" xfId="7745" xr:uid="{00000000-0005-0000-0000-000017180000}"/>
    <cellStyle name="highlightExposure 7 2 2 2" xfId="27082" xr:uid="{7009D51B-5883-470D-B3B1-ADA7249CCEE6}"/>
    <cellStyle name="highlightExposure 7 2 2 3" xfId="41406" xr:uid="{B8F9F55E-4C38-4A2F-AB3B-A409FA26E61B}"/>
    <cellStyle name="highlightExposure 7 2 3" xfId="27081" xr:uid="{8DAFC834-346D-45D4-B140-5E46808EC765}"/>
    <cellStyle name="highlightExposure 7 2 4" xfId="41405" xr:uid="{2F15FD49-2161-4C44-A44D-B1F2F06431F3}"/>
    <cellStyle name="highlightExposure 7 3" xfId="7746" xr:uid="{00000000-0005-0000-0000-000018180000}"/>
    <cellStyle name="highlightExposure 7 3 2" xfId="27083" xr:uid="{DB010B04-F4F9-41BC-9368-915573E54F73}"/>
    <cellStyle name="highlightExposure 7 3 3" xfId="41407" xr:uid="{DB1C0521-64D7-40D4-B8C5-3B146974C3FA}"/>
    <cellStyle name="highlightExposure 7 4" xfId="27080" xr:uid="{C0ED93D5-D80B-4C1E-AEFB-4BF00D99F558}"/>
    <cellStyle name="highlightExposure 7 5" xfId="41404" xr:uid="{BC4F8150-4081-4D7D-AA4B-EC223E56D2A1}"/>
    <cellStyle name="highlightExposure 8" xfId="7747" xr:uid="{00000000-0005-0000-0000-000019180000}"/>
    <cellStyle name="highlightExposure 8 2" xfId="7748" xr:uid="{00000000-0005-0000-0000-00001A180000}"/>
    <cellStyle name="highlightExposure 8 2 2" xfId="7749" xr:uid="{00000000-0005-0000-0000-00001B180000}"/>
    <cellStyle name="highlightExposure 8 2 2 2" xfId="27086" xr:uid="{66C85215-0573-480B-BE02-95990228805D}"/>
    <cellStyle name="highlightExposure 8 2 2 3" xfId="41410" xr:uid="{93284A1E-F9D2-4C26-8A2B-DAA0964F0260}"/>
    <cellStyle name="highlightExposure 8 2 3" xfId="27085" xr:uid="{ED141CBB-6054-487A-8918-6A4A2F185A39}"/>
    <cellStyle name="highlightExposure 8 2 4" xfId="41409" xr:uid="{1C209BEF-3BE0-40F7-8BC5-27C77442771A}"/>
    <cellStyle name="highlightExposure 8 3" xfId="7750" xr:uid="{00000000-0005-0000-0000-00001C180000}"/>
    <cellStyle name="highlightExposure 8 3 2" xfId="27087" xr:uid="{5577207E-54E1-4D27-B3E1-FCFFC51ADC6D}"/>
    <cellStyle name="highlightExposure 8 3 3" xfId="41411" xr:uid="{E6548FF6-A97F-478D-BEA2-30F4B540A133}"/>
    <cellStyle name="highlightExposure 8 4" xfId="27084" xr:uid="{6287F71B-B451-40D3-A7E2-AD73A3B43E11}"/>
    <cellStyle name="highlightExposure 8 5" xfId="41408" xr:uid="{55BC8FFF-E5DD-4643-923D-FD5DFBC90A1E}"/>
    <cellStyle name="highlightExposure 9" xfId="7751" xr:uid="{00000000-0005-0000-0000-00001D180000}"/>
    <cellStyle name="highlightExposure 9 2" xfId="7752" xr:uid="{00000000-0005-0000-0000-00001E180000}"/>
    <cellStyle name="highlightExposure 9 2 2" xfId="7753" xr:uid="{00000000-0005-0000-0000-00001F180000}"/>
    <cellStyle name="highlightExposure 9 2 2 2" xfId="27090" xr:uid="{24CF694D-3BCB-41EA-A393-80A6C7FA6A89}"/>
    <cellStyle name="highlightExposure 9 2 2 3" xfId="41414" xr:uid="{20EFFF1B-DF4E-46D6-82A5-01373F231CDF}"/>
    <cellStyle name="highlightExposure 9 2 3" xfId="27089" xr:uid="{951AED8C-EF28-4362-8C32-A73EB209264E}"/>
    <cellStyle name="highlightExposure 9 2 4" xfId="41413" xr:uid="{BC0E62A6-4AE1-45E0-A0E5-70D9C5FDA81F}"/>
    <cellStyle name="highlightExposure 9 3" xfId="7754" xr:uid="{00000000-0005-0000-0000-000020180000}"/>
    <cellStyle name="highlightExposure 9 3 2" xfId="27091" xr:uid="{1FFEC423-D491-4289-A4B0-1366530D7DE3}"/>
    <cellStyle name="highlightExposure 9 3 3" xfId="41415" xr:uid="{1D630D52-5D65-4A6C-99A8-24524E14936D}"/>
    <cellStyle name="highlightExposure 9 4" xfId="27088" xr:uid="{388639D3-3442-4845-ABF7-B2F84AF71164}"/>
    <cellStyle name="highlightExposure 9 5" xfId="41412" xr:uid="{882EE791-8BED-4AF7-A240-10A14F717048}"/>
    <cellStyle name="highlightPD" xfId="605" xr:uid="{00000000-0005-0000-0000-000021180000}"/>
    <cellStyle name="highlightPD 10" xfId="7755" xr:uid="{00000000-0005-0000-0000-000022180000}"/>
    <cellStyle name="highlightPD 10 2" xfId="7756" xr:uid="{00000000-0005-0000-0000-000023180000}"/>
    <cellStyle name="highlightPD 10 2 2" xfId="7757" xr:uid="{00000000-0005-0000-0000-000024180000}"/>
    <cellStyle name="highlightPD 10 2 2 2" xfId="27094" xr:uid="{FB68C75E-A155-4A32-880E-2C24576604C5}"/>
    <cellStyle name="highlightPD 10 2 2 3" xfId="41418" xr:uid="{D8798788-80D6-47BB-9925-19E1FD461E4A}"/>
    <cellStyle name="highlightPD 10 2 3" xfId="27093" xr:uid="{5498184C-2B31-4FFD-9873-67DBCC39C00C}"/>
    <cellStyle name="highlightPD 10 2 4" xfId="41417" xr:uid="{319DBE00-FDD1-40D4-8266-E192E8FDBBCA}"/>
    <cellStyle name="highlightPD 10 3" xfId="7758" xr:uid="{00000000-0005-0000-0000-000025180000}"/>
    <cellStyle name="highlightPD 10 3 2" xfId="27095" xr:uid="{BF6598E9-4188-41F8-AD1E-B4AFD7153B29}"/>
    <cellStyle name="highlightPD 10 3 3" xfId="41419" xr:uid="{B7216335-9A2F-453B-AA99-80B203C82269}"/>
    <cellStyle name="highlightPD 10 4" xfId="27092" xr:uid="{C3FFB8F1-C430-47E3-9E24-E16A3E6FE17F}"/>
    <cellStyle name="highlightPD 10 5" xfId="41416" xr:uid="{50CADB20-B037-4FC9-8B42-3ECE88431027}"/>
    <cellStyle name="highlightPD 11" xfId="7759" xr:uid="{00000000-0005-0000-0000-000026180000}"/>
    <cellStyle name="highlightPD 11 2" xfId="7760" xr:uid="{00000000-0005-0000-0000-000027180000}"/>
    <cellStyle name="highlightPD 11 2 2" xfId="7761" xr:uid="{00000000-0005-0000-0000-000028180000}"/>
    <cellStyle name="highlightPD 11 2 2 2" xfId="27098" xr:uid="{04A1F62C-583A-4ACE-BE3A-A5818814988C}"/>
    <cellStyle name="highlightPD 11 2 2 3" xfId="41422" xr:uid="{255E89FB-0F41-4BA7-AEC2-318E46AEF745}"/>
    <cellStyle name="highlightPD 11 2 3" xfId="27097" xr:uid="{6878387F-2F2D-4ACA-BD68-C04FE8C532BD}"/>
    <cellStyle name="highlightPD 11 2 4" xfId="41421" xr:uid="{163E8D74-311A-4F76-A57C-85479158C367}"/>
    <cellStyle name="highlightPD 11 3" xfId="7762" xr:uid="{00000000-0005-0000-0000-000029180000}"/>
    <cellStyle name="highlightPD 11 3 2" xfId="27099" xr:uid="{6DCA6B43-F4FD-4788-877A-CF8C7F6B1CC9}"/>
    <cellStyle name="highlightPD 11 3 3" xfId="41423" xr:uid="{E8D0B04F-33F8-4E1A-A3B5-F2DABDF557B2}"/>
    <cellStyle name="highlightPD 11 4" xfId="27096" xr:uid="{AC527CBA-1FF4-41E9-94EA-9B5313569BB1}"/>
    <cellStyle name="highlightPD 11 5" xfId="41420" xr:uid="{74743EC5-687D-49CF-88A7-EC587ACF78EF}"/>
    <cellStyle name="highlightPD 12" xfId="7763" xr:uid="{00000000-0005-0000-0000-00002A180000}"/>
    <cellStyle name="highlightPD 12 2" xfId="7764" xr:uid="{00000000-0005-0000-0000-00002B180000}"/>
    <cellStyle name="highlightPD 12 2 2" xfId="27101" xr:uid="{763E3391-461A-4449-80C6-53B50055C6EA}"/>
    <cellStyle name="highlightPD 12 2 3" xfId="41425" xr:uid="{30356676-9EB4-4E0D-998B-17888CFC0182}"/>
    <cellStyle name="highlightPD 12 3" xfId="27100" xr:uid="{F997BDD7-0876-45D6-B890-203DDCBE2D3C}"/>
    <cellStyle name="highlightPD 12 4" xfId="41424" xr:uid="{D29D97D1-518E-4CDA-BA93-7FA8561AFC3B}"/>
    <cellStyle name="highlightPD 13" xfId="7765" xr:uid="{00000000-0005-0000-0000-00002C180000}"/>
    <cellStyle name="highlightPD 13 2" xfId="27102" xr:uid="{E1317364-275B-42AF-B33B-4DAC6E562972}"/>
    <cellStyle name="highlightPD 13 3" xfId="41426" xr:uid="{2B9C23F0-E622-40C0-9015-96232CF2A9C3}"/>
    <cellStyle name="highlightPD 14" xfId="7766" xr:uid="{00000000-0005-0000-0000-00002D180000}"/>
    <cellStyle name="highlightPD 14 2" xfId="27103" xr:uid="{C307819B-A028-4708-8BBB-0137AAC026D6}"/>
    <cellStyle name="highlightPD 14 3" xfId="41427" xr:uid="{A503E21A-F175-4666-A3DB-35A0A6B1D8C8}"/>
    <cellStyle name="highlightPD 15" xfId="23332" xr:uid="{4BCDF3BB-01A2-4410-B972-3F74CDDA7FB7}"/>
    <cellStyle name="highlightPD 2" xfId="606" xr:uid="{00000000-0005-0000-0000-00002E180000}"/>
    <cellStyle name="highlightPD 2 10" xfId="7767" xr:uid="{00000000-0005-0000-0000-00002F180000}"/>
    <cellStyle name="highlightPD 2 10 2" xfId="7768" xr:uid="{00000000-0005-0000-0000-000030180000}"/>
    <cellStyle name="highlightPD 2 10 2 2" xfId="27105" xr:uid="{A17DE4D7-7859-4B08-9849-F970D951FD11}"/>
    <cellStyle name="highlightPD 2 10 2 3" xfId="41429" xr:uid="{381ADE1A-04DA-4BE8-B8F0-2B94BA8354FB}"/>
    <cellStyle name="highlightPD 2 10 3" xfId="27104" xr:uid="{6BF980F3-6ED6-4BD0-8900-093D44989DEF}"/>
    <cellStyle name="highlightPD 2 10 4" xfId="41428" xr:uid="{8A338135-F468-455A-865B-D18AD7860A72}"/>
    <cellStyle name="highlightPD 2 11" xfId="7769" xr:uid="{00000000-0005-0000-0000-000031180000}"/>
    <cellStyle name="highlightPD 2 11 2" xfId="27106" xr:uid="{BA2C0423-DC2C-4DF3-8A5C-D93C720F9E30}"/>
    <cellStyle name="highlightPD 2 11 3" xfId="41430" xr:uid="{ECC780F5-F096-4660-BA40-0CBCBD9F4FB3}"/>
    <cellStyle name="highlightPD 2 12" xfId="23331" xr:uid="{EAF5E2BE-E946-43DE-A640-22A27F65836A}"/>
    <cellStyle name="highlightPD 2 2" xfId="7770" xr:uid="{00000000-0005-0000-0000-000032180000}"/>
    <cellStyle name="highlightPD 2 2 2" xfId="7771" xr:uid="{00000000-0005-0000-0000-000033180000}"/>
    <cellStyle name="highlightPD 2 2 2 2" xfId="7772" xr:uid="{00000000-0005-0000-0000-000034180000}"/>
    <cellStyle name="highlightPD 2 2 2 2 2" xfId="27109" xr:uid="{0E816FE0-2DAC-4379-9CD6-67D445F6D7EE}"/>
    <cellStyle name="highlightPD 2 2 2 2 3" xfId="41433" xr:uid="{9F8875BF-CEFE-4522-A94D-D2A6070F6201}"/>
    <cellStyle name="highlightPD 2 2 2 3" xfId="27108" xr:uid="{1530C833-2718-4DBA-9D30-774A6EF70EAC}"/>
    <cellStyle name="highlightPD 2 2 2 4" xfId="41432" xr:uid="{A79CA82E-D674-4EDF-86DE-B59544887BB2}"/>
    <cellStyle name="highlightPD 2 2 3" xfId="7773" xr:uid="{00000000-0005-0000-0000-000035180000}"/>
    <cellStyle name="highlightPD 2 2 3 2" xfId="27110" xr:uid="{7F1D93A8-4B54-4941-9CFD-124D53406401}"/>
    <cellStyle name="highlightPD 2 2 3 3" xfId="41434" xr:uid="{11AC2111-5193-4EF3-BA1C-50E15CBF4AA2}"/>
    <cellStyle name="highlightPD 2 2 4" xfId="27107" xr:uid="{CF511A48-92A0-4FEC-9EE4-0D0250386632}"/>
    <cellStyle name="highlightPD 2 2 5" xfId="41431" xr:uid="{AF683EC9-EF89-4B8A-8238-E64E77AE919A}"/>
    <cellStyle name="highlightPD 2 3" xfId="7774" xr:uid="{00000000-0005-0000-0000-000036180000}"/>
    <cellStyle name="highlightPD 2 3 2" xfId="7775" xr:uid="{00000000-0005-0000-0000-000037180000}"/>
    <cellStyle name="highlightPD 2 3 2 2" xfId="7776" xr:uid="{00000000-0005-0000-0000-000038180000}"/>
    <cellStyle name="highlightPD 2 3 2 2 2" xfId="27113" xr:uid="{AFF3E851-BAAB-432A-A249-75E447EF1715}"/>
    <cellStyle name="highlightPD 2 3 2 2 3" xfId="41437" xr:uid="{1E4FD121-61CE-4E4A-8DD1-0A2A92A321F1}"/>
    <cellStyle name="highlightPD 2 3 2 3" xfId="27112" xr:uid="{25F3A059-EC08-41C6-806F-87FBA8CBB14D}"/>
    <cellStyle name="highlightPD 2 3 2 4" xfId="41436" xr:uid="{93038832-8449-4A64-97FB-A08456DCDE21}"/>
    <cellStyle name="highlightPD 2 3 3" xfId="7777" xr:uid="{00000000-0005-0000-0000-000039180000}"/>
    <cellStyle name="highlightPD 2 3 3 2" xfId="27114" xr:uid="{5BB92E4E-294B-45B0-B371-3E18CE807022}"/>
    <cellStyle name="highlightPD 2 3 3 3" xfId="41438" xr:uid="{F30304E8-51B4-4443-A509-A93FE2B22429}"/>
    <cellStyle name="highlightPD 2 3 4" xfId="27111" xr:uid="{FCAE72F7-9E81-4B87-A01B-A3180F8FBA39}"/>
    <cellStyle name="highlightPD 2 3 5" xfId="41435" xr:uid="{8A2C69CD-88E7-4583-BA9A-0DB6AA5F546E}"/>
    <cellStyle name="highlightPD 2 4" xfId="7778" xr:uid="{00000000-0005-0000-0000-00003A180000}"/>
    <cellStyle name="highlightPD 2 4 2" xfId="7779" xr:uid="{00000000-0005-0000-0000-00003B180000}"/>
    <cellStyle name="highlightPD 2 4 2 2" xfId="7780" xr:uid="{00000000-0005-0000-0000-00003C180000}"/>
    <cellStyle name="highlightPD 2 4 2 2 2" xfId="27117" xr:uid="{7D6B6595-723C-4060-914D-654308D2DCBD}"/>
    <cellStyle name="highlightPD 2 4 2 2 3" xfId="41441" xr:uid="{26AE1FBC-7FD6-434D-9170-2C962DE1CF6C}"/>
    <cellStyle name="highlightPD 2 4 2 3" xfId="27116" xr:uid="{09AC21D4-AFE7-43E3-8A29-BD77499CCC84}"/>
    <cellStyle name="highlightPD 2 4 2 4" xfId="41440" xr:uid="{D262B4D4-8160-4043-96B7-C7CCB88A76FE}"/>
    <cellStyle name="highlightPD 2 4 3" xfId="7781" xr:uid="{00000000-0005-0000-0000-00003D180000}"/>
    <cellStyle name="highlightPD 2 4 3 2" xfId="27118" xr:uid="{F69F20B5-0BB8-46E9-A0E4-720EBE079E73}"/>
    <cellStyle name="highlightPD 2 4 3 3" xfId="41442" xr:uid="{0E01D81E-17D8-453A-AF77-6A4FFA8EAD2B}"/>
    <cellStyle name="highlightPD 2 4 4" xfId="27115" xr:uid="{C0FBE418-8CFC-4BC0-96AD-8A385C68CC4D}"/>
    <cellStyle name="highlightPD 2 4 5" xfId="41439" xr:uid="{648147AA-E702-4B95-A859-4469A59AD9A6}"/>
    <cellStyle name="highlightPD 2 5" xfId="7782" xr:uid="{00000000-0005-0000-0000-00003E180000}"/>
    <cellStyle name="highlightPD 2 5 2" xfId="7783" xr:uid="{00000000-0005-0000-0000-00003F180000}"/>
    <cellStyle name="highlightPD 2 5 2 2" xfId="7784" xr:uid="{00000000-0005-0000-0000-000040180000}"/>
    <cellStyle name="highlightPD 2 5 2 2 2" xfId="27121" xr:uid="{8AFB5CA0-95AE-4FCB-B972-45667CEE03CB}"/>
    <cellStyle name="highlightPD 2 5 2 2 3" xfId="41445" xr:uid="{C9A3790D-E4EE-4190-A317-238C85A71B25}"/>
    <cellStyle name="highlightPD 2 5 2 3" xfId="27120" xr:uid="{879C91B2-093E-48EB-A5C2-9004D05917B4}"/>
    <cellStyle name="highlightPD 2 5 2 4" xfId="41444" xr:uid="{0C1012FB-691E-441B-A455-C8A88C643E72}"/>
    <cellStyle name="highlightPD 2 5 3" xfId="7785" xr:uid="{00000000-0005-0000-0000-000041180000}"/>
    <cellStyle name="highlightPD 2 5 3 2" xfId="27122" xr:uid="{35E29523-4A16-48FF-BBAC-D3971225792E}"/>
    <cellStyle name="highlightPD 2 5 3 3" xfId="41446" xr:uid="{EDD7DB3F-37C7-462F-99BF-E1C22F29ED02}"/>
    <cellStyle name="highlightPD 2 5 4" xfId="27119" xr:uid="{07765268-03E1-4336-AB8E-4047CF000265}"/>
    <cellStyle name="highlightPD 2 5 5" xfId="41443" xr:uid="{7AEF58CD-6662-45DD-B517-2A79340BE1D5}"/>
    <cellStyle name="highlightPD 2 6" xfId="7786" xr:uid="{00000000-0005-0000-0000-000042180000}"/>
    <cellStyle name="highlightPD 2 6 2" xfId="7787" xr:uid="{00000000-0005-0000-0000-000043180000}"/>
    <cellStyle name="highlightPD 2 6 2 2" xfId="7788" xr:uid="{00000000-0005-0000-0000-000044180000}"/>
    <cellStyle name="highlightPD 2 6 2 2 2" xfId="27125" xr:uid="{997279CA-C64B-4DEB-B582-9D8C6B393C7C}"/>
    <cellStyle name="highlightPD 2 6 2 2 3" xfId="41449" xr:uid="{6598386A-8220-4957-87DD-1362D37FF78F}"/>
    <cellStyle name="highlightPD 2 6 2 3" xfId="27124" xr:uid="{857751A9-7D2F-4D86-9045-31FDD46183C0}"/>
    <cellStyle name="highlightPD 2 6 2 4" xfId="41448" xr:uid="{D5BA8AB4-D0CE-4BF8-B7A4-6D9CC153BE6A}"/>
    <cellStyle name="highlightPD 2 6 3" xfId="7789" xr:uid="{00000000-0005-0000-0000-000045180000}"/>
    <cellStyle name="highlightPD 2 6 3 2" xfId="27126" xr:uid="{13F6F352-D90F-466F-850B-031A5EDB11CD}"/>
    <cellStyle name="highlightPD 2 6 3 3" xfId="41450" xr:uid="{D8902681-3BA3-4575-B3EF-7A16AA580413}"/>
    <cellStyle name="highlightPD 2 6 4" xfId="27123" xr:uid="{7416F8E8-9F17-4066-95B9-CC1E6C944461}"/>
    <cellStyle name="highlightPD 2 6 5" xfId="41447" xr:uid="{2A4F4043-1838-419F-940E-3A7E85AB5495}"/>
    <cellStyle name="highlightPD 2 7" xfId="7790" xr:uid="{00000000-0005-0000-0000-000046180000}"/>
    <cellStyle name="highlightPD 2 7 2" xfId="7791" xr:uid="{00000000-0005-0000-0000-000047180000}"/>
    <cellStyle name="highlightPD 2 7 2 2" xfId="7792" xr:uid="{00000000-0005-0000-0000-000048180000}"/>
    <cellStyle name="highlightPD 2 7 2 2 2" xfId="27129" xr:uid="{38504245-B1ED-4B9B-B2D4-04C46CD7BC77}"/>
    <cellStyle name="highlightPD 2 7 2 2 3" xfId="41453" xr:uid="{8FEA70FB-1FF6-43BF-83DF-098BEB002CF7}"/>
    <cellStyle name="highlightPD 2 7 2 3" xfId="27128" xr:uid="{6FB55955-BDF3-49ED-9E15-E4E53AD07825}"/>
    <cellStyle name="highlightPD 2 7 2 4" xfId="41452" xr:uid="{E94A854E-8568-4D91-A112-7E13DE8E4E6C}"/>
    <cellStyle name="highlightPD 2 7 3" xfId="7793" xr:uid="{00000000-0005-0000-0000-000049180000}"/>
    <cellStyle name="highlightPD 2 7 3 2" xfId="27130" xr:uid="{37A1BDA4-8A84-46CE-A465-F5CD37CDA4C8}"/>
    <cellStyle name="highlightPD 2 7 3 3" xfId="41454" xr:uid="{26DB1F98-EEC2-44EE-A286-ED0B133FE4C9}"/>
    <cellStyle name="highlightPD 2 7 4" xfId="27127" xr:uid="{95BE1BAC-4AE5-47DB-8746-F7E51269EF97}"/>
    <cellStyle name="highlightPD 2 7 5" xfId="41451" xr:uid="{2F7D7801-896A-4E12-972F-189631176927}"/>
    <cellStyle name="highlightPD 2 8" xfId="7794" xr:uid="{00000000-0005-0000-0000-00004A180000}"/>
    <cellStyle name="highlightPD 2 8 2" xfId="7795" xr:uid="{00000000-0005-0000-0000-00004B180000}"/>
    <cellStyle name="highlightPD 2 8 2 2" xfId="7796" xr:uid="{00000000-0005-0000-0000-00004C180000}"/>
    <cellStyle name="highlightPD 2 8 2 2 2" xfId="27133" xr:uid="{FA5E3688-61F7-4C46-B084-DDEE61B23285}"/>
    <cellStyle name="highlightPD 2 8 2 2 3" xfId="41457" xr:uid="{66BCD18F-92BA-4424-84B4-F033A3BB39E5}"/>
    <cellStyle name="highlightPD 2 8 2 3" xfId="27132" xr:uid="{9E0B6BE8-2197-4D9D-8874-291235CE6C9C}"/>
    <cellStyle name="highlightPD 2 8 2 4" xfId="41456" xr:uid="{252DCEF6-F13D-47BD-B159-4C500D76D360}"/>
    <cellStyle name="highlightPD 2 8 3" xfId="7797" xr:uid="{00000000-0005-0000-0000-00004D180000}"/>
    <cellStyle name="highlightPD 2 8 3 2" xfId="27134" xr:uid="{CADA615D-E265-48A7-86A8-AC85ADE83DD0}"/>
    <cellStyle name="highlightPD 2 8 3 3" xfId="41458" xr:uid="{D9E17EF0-C680-4D46-96C2-28D59F82CD29}"/>
    <cellStyle name="highlightPD 2 8 4" xfId="27131" xr:uid="{6D0D9C16-1E70-4AB6-8661-E156E018BD0A}"/>
    <cellStyle name="highlightPD 2 8 5" xfId="41455" xr:uid="{6591247B-9B62-4A23-9ACF-4349598A4D19}"/>
    <cellStyle name="highlightPD 2 9" xfId="7798" xr:uid="{00000000-0005-0000-0000-00004E180000}"/>
    <cellStyle name="highlightPD 2 9 2" xfId="7799" xr:uid="{00000000-0005-0000-0000-00004F180000}"/>
    <cellStyle name="highlightPD 2 9 2 2" xfId="7800" xr:uid="{00000000-0005-0000-0000-000050180000}"/>
    <cellStyle name="highlightPD 2 9 2 2 2" xfId="27137" xr:uid="{90B1F8E9-A3C5-4B1E-91BF-8925E2501AD3}"/>
    <cellStyle name="highlightPD 2 9 2 2 3" xfId="41461" xr:uid="{8EBE32A5-9730-4DAB-A270-E4980D800EA6}"/>
    <cellStyle name="highlightPD 2 9 2 3" xfId="27136" xr:uid="{36B9E1F5-91ED-42F8-9FFE-8FC85BAFF9AC}"/>
    <cellStyle name="highlightPD 2 9 2 4" xfId="41460" xr:uid="{5BBF0EE4-716A-45E0-8399-EFBD0D491C96}"/>
    <cellStyle name="highlightPD 2 9 3" xfId="7801" xr:uid="{00000000-0005-0000-0000-000051180000}"/>
    <cellStyle name="highlightPD 2 9 3 2" xfId="27138" xr:uid="{EA3343A1-9F74-4290-9441-1DC37592FCE4}"/>
    <cellStyle name="highlightPD 2 9 3 3" xfId="41462" xr:uid="{A0F1C556-CBBB-4997-B6A1-0A2416FF6CB7}"/>
    <cellStyle name="highlightPD 2 9 4" xfId="27135" xr:uid="{41CEE14B-B863-48EF-9602-DBD625AE9240}"/>
    <cellStyle name="highlightPD 2 9 5" xfId="41459" xr:uid="{EB686724-9ABE-429F-9A77-6C7BB201ADD4}"/>
    <cellStyle name="highlightPD 3" xfId="607" xr:uid="{00000000-0005-0000-0000-000052180000}"/>
    <cellStyle name="highlightPD 3 10" xfId="7802" xr:uid="{00000000-0005-0000-0000-000053180000}"/>
    <cellStyle name="highlightPD 3 10 2" xfId="7803" xr:uid="{00000000-0005-0000-0000-000054180000}"/>
    <cellStyle name="highlightPD 3 10 2 2" xfId="27140" xr:uid="{7130F06A-E261-4757-9641-BCA5BD202AD2}"/>
    <cellStyle name="highlightPD 3 10 2 3" xfId="41464" xr:uid="{ECD9EECD-8C02-4095-8168-30D5EBAB8027}"/>
    <cellStyle name="highlightPD 3 10 3" xfId="27139" xr:uid="{B4DCDCCB-3000-4530-A91E-F9C76A0305E8}"/>
    <cellStyle name="highlightPD 3 10 4" xfId="41463" xr:uid="{7BABD985-1AE1-4730-9DCA-205BB829DE04}"/>
    <cellStyle name="highlightPD 3 11" xfId="7804" xr:uid="{00000000-0005-0000-0000-000055180000}"/>
    <cellStyle name="highlightPD 3 11 2" xfId="27141" xr:uid="{E0B614BF-80BD-45C6-8DC2-C0FD737AB322}"/>
    <cellStyle name="highlightPD 3 11 3" xfId="41465" xr:uid="{5D190036-1FCA-48EE-A6A2-8442EB3AE501}"/>
    <cellStyle name="highlightPD 3 12" xfId="33009" xr:uid="{F6C07548-B7A1-436D-AFB4-2D37F6DD46B3}"/>
    <cellStyle name="highlightPD 3 2" xfId="7805" xr:uid="{00000000-0005-0000-0000-000056180000}"/>
    <cellStyle name="highlightPD 3 2 2" xfId="7806" xr:uid="{00000000-0005-0000-0000-000057180000}"/>
    <cellStyle name="highlightPD 3 2 2 2" xfId="7807" xr:uid="{00000000-0005-0000-0000-000058180000}"/>
    <cellStyle name="highlightPD 3 2 2 2 2" xfId="27144" xr:uid="{81FA91F5-6054-44BE-98D3-B50171B0B433}"/>
    <cellStyle name="highlightPD 3 2 2 2 3" xfId="41468" xr:uid="{6558B369-C758-470E-BA3A-883D758C67B4}"/>
    <cellStyle name="highlightPD 3 2 2 3" xfId="27143" xr:uid="{E093E828-F43E-4E69-924D-3EDA68D4F002}"/>
    <cellStyle name="highlightPD 3 2 2 4" xfId="41467" xr:uid="{D711387E-D46E-415D-B6BE-6C499856D501}"/>
    <cellStyle name="highlightPD 3 2 3" xfId="7808" xr:uid="{00000000-0005-0000-0000-000059180000}"/>
    <cellStyle name="highlightPD 3 2 3 2" xfId="27145" xr:uid="{653B423E-BE5A-465B-9AA8-8DF36C04E5C5}"/>
    <cellStyle name="highlightPD 3 2 3 3" xfId="41469" xr:uid="{70AEDEBA-7076-42D7-8023-AFDB997BFB57}"/>
    <cellStyle name="highlightPD 3 2 4" xfId="27142" xr:uid="{DDC5C058-DCE6-4624-8C73-B524425C8925}"/>
    <cellStyle name="highlightPD 3 2 5" xfId="41466" xr:uid="{0F7C452B-E21D-4AA9-B099-6A7247C2142F}"/>
    <cellStyle name="highlightPD 3 3" xfId="7809" xr:uid="{00000000-0005-0000-0000-00005A180000}"/>
    <cellStyle name="highlightPD 3 3 2" xfId="7810" xr:uid="{00000000-0005-0000-0000-00005B180000}"/>
    <cellStyle name="highlightPD 3 3 2 2" xfId="7811" xr:uid="{00000000-0005-0000-0000-00005C180000}"/>
    <cellStyle name="highlightPD 3 3 2 2 2" xfId="27148" xr:uid="{980AF8D1-C80D-48CB-BF63-AF9CAC9BE592}"/>
    <cellStyle name="highlightPD 3 3 2 2 3" xfId="41472" xr:uid="{E6630D75-51FD-4060-AF46-2D952778619A}"/>
    <cellStyle name="highlightPD 3 3 2 3" xfId="27147" xr:uid="{1B9BDF52-20DD-4A9F-939E-B9F3E3B96DFB}"/>
    <cellStyle name="highlightPD 3 3 2 4" xfId="41471" xr:uid="{CD401525-C077-45B1-AE4B-387C29A1D301}"/>
    <cellStyle name="highlightPD 3 3 3" xfId="7812" xr:uid="{00000000-0005-0000-0000-00005D180000}"/>
    <cellStyle name="highlightPD 3 3 3 2" xfId="27149" xr:uid="{1D0C2B4E-399E-4CE4-932D-D9C5E9ECC039}"/>
    <cellStyle name="highlightPD 3 3 3 3" xfId="41473" xr:uid="{2BB1147A-5D11-4F29-8CF5-A5AF0C9ED98F}"/>
    <cellStyle name="highlightPD 3 3 4" xfId="27146" xr:uid="{5FD8300A-56E8-439C-8B21-8065C82A140D}"/>
    <cellStyle name="highlightPD 3 3 5" xfId="41470" xr:uid="{BDF83987-99C5-46DD-BD79-F06293D89D4A}"/>
    <cellStyle name="highlightPD 3 4" xfId="7813" xr:uid="{00000000-0005-0000-0000-00005E180000}"/>
    <cellStyle name="highlightPD 3 4 2" xfId="7814" xr:uid="{00000000-0005-0000-0000-00005F180000}"/>
    <cellStyle name="highlightPD 3 4 2 2" xfId="7815" xr:uid="{00000000-0005-0000-0000-000060180000}"/>
    <cellStyle name="highlightPD 3 4 2 2 2" xfId="27152" xr:uid="{1D68D442-A900-4B62-98CA-07FA445EA480}"/>
    <cellStyle name="highlightPD 3 4 2 2 3" xfId="41476" xr:uid="{70589CC3-3A2C-495E-96C8-0E18E86535A7}"/>
    <cellStyle name="highlightPD 3 4 2 3" xfId="27151" xr:uid="{851CEF83-CB42-47E3-836B-979496FA698C}"/>
    <cellStyle name="highlightPD 3 4 2 4" xfId="41475" xr:uid="{5AB54C7F-42F8-41A3-B728-C4A7935A2447}"/>
    <cellStyle name="highlightPD 3 4 3" xfId="7816" xr:uid="{00000000-0005-0000-0000-000061180000}"/>
    <cellStyle name="highlightPD 3 4 3 2" xfId="27153" xr:uid="{04744BAF-3FE0-4CC6-A9AB-B6BD969FF292}"/>
    <cellStyle name="highlightPD 3 4 3 3" xfId="41477" xr:uid="{DFAB92F9-9BBA-4E0E-977F-76BFBB1C16BB}"/>
    <cellStyle name="highlightPD 3 4 4" xfId="27150" xr:uid="{E33E2CF0-85EB-4D79-B75E-26D45DA273DF}"/>
    <cellStyle name="highlightPD 3 4 5" xfId="41474" xr:uid="{4A766687-0E37-43C1-A310-E50C1E4296FF}"/>
    <cellStyle name="highlightPD 3 5" xfId="7817" xr:uid="{00000000-0005-0000-0000-000062180000}"/>
    <cellStyle name="highlightPD 3 5 2" xfId="7818" xr:uid="{00000000-0005-0000-0000-000063180000}"/>
    <cellStyle name="highlightPD 3 5 2 2" xfId="7819" xr:uid="{00000000-0005-0000-0000-000064180000}"/>
    <cellStyle name="highlightPD 3 5 2 2 2" xfId="27156" xr:uid="{F9AEF2D2-FE29-4468-B602-678ADE1D5D95}"/>
    <cellStyle name="highlightPD 3 5 2 2 3" xfId="41480" xr:uid="{90A6EE41-77D8-4F09-B4AE-1F88E7D898EE}"/>
    <cellStyle name="highlightPD 3 5 2 3" xfId="27155" xr:uid="{9BB0DD5F-19F1-432B-8092-DAAC5DE8AC34}"/>
    <cellStyle name="highlightPD 3 5 2 4" xfId="41479" xr:uid="{7616B52C-F6C8-4406-9B4B-55F79D82AA8E}"/>
    <cellStyle name="highlightPD 3 5 3" xfId="7820" xr:uid="{00000000-0005-0000-0000-000065180000}"/>
    <cellStyle name="highlightPD 3 5 3 2" xfId="27157" xr:uid="{F5620D79-CFD7-48F6-BF7E-4BB658ABC87E}"/>
    <cellStyle name="highlightPD 3 5 3 3" xfId="41481" xr:uid="{53A0C4BA-BFAE-46BA-AF74-181B9A0A922F}"/>
    <cellStyle name="highlightPD 3 5 4" xfId="27154" xr:uid="{4CA169A9-B2C1-4F55-BD9B-97483137F79A}"/>
    <cellStyle name="highlightPD 3 5 5" xfId="41478" xr:uid="{AE72294D-87E7-4818-AF55-F42ACD3F88B7}"/>
    <cellStyle name="highlightPD 3 6" xfId="7821" xr:uid="{00000000-0005-0000-0000-000066180000}"/>
    <cellStyle name="highlightPD 3 6 2" xfId="7822" xr:uid="{00000000-0005-0000-0000-000067180000}"/>
    <cellStyle name="highlightPD 3 6 2 2" xfId="7823" xr:uid="{00000000-0005-0000-0000-000068180000}"/>
    <cellStyle name="highlightPD 3 6 2 2 2" xfId="27160" xr:uid="{DB4FFDE3-78C7-45FF-9B40-518835EB4C4B}"/>
    <cellStyle name="highlightPD 3 6 2 2 3" xfId="41484" xr:uid="{A22E22BB-E349-4F0A-9DDE-6D09D32B21BE}"/>
    <cellStyle name="highlightPD 3 6 2 3" xfId="27159" xr:uid="{B69565CF-FA55-4B21-BA1F-4B633670700E}"/>
    <cellStyle name="highlightPD 3 6 2 4" xfId="41483" xr:uid="{40CE2E0A-BCAA-40F2-B20B-AB5694C9AA95}"/>
    <cellStyle name="highlightPD 3 6 3" xfId="7824" xr:uid="{00000000-0005-0000-0000-000069180000}"/>
    <cellStyle name="highlightPD 3 6 3 2" xfId="27161" xr:uid="{1462689B-158F-4825-B104-7DF69D925C6C}"/>
    <cellStyle name="highlightPD 3 6 3 3" xfId="41485" xr:uid="{2FA1A178-DF58-488D-A59D-20B9FAB5AF14}"/>
    <cellStyle name="highlightPD 3 6 4" xfId="27158" xr:uid="{D54FE219-5503-4BFA-BE0D-D4749E0CFC67}"/>
    <cellStyle name="highlightPD 3 6 5" xfId="41482" xr:uid="{D099994B-6CAF-45F2-B4C2-BC5A076FF34B}"/>
    <cellStyle name="highlightPD 3 7" xfId="7825" xr:uid="{00000000-0005-0000-0000-00006A180000}"/>
    <cellStyle name="highlightPD 3 7 2" xfId="7826" xr:uid="{00000000-0005-0000-0000-00006B180000}"/>
    <cellStyle name="highlightPD 3 7 2 2" xfId="7827" xr:uid="{00000000-0005-0000-0000-00006C180000}"/>
    <cellStyle name="highlightPD 3 7 2 2 2" xfId="27164" xr:uid="{9F45183F-E571-4076-9245-C7246C042C5E}"/>
    <cellStyle name="highlightPD 3 7 2 2 3" xfId="41488" xr:uid="{45A6CC93-A3AD-4E3B-8DD0-74D4EFFFE370}"/>
    <cellStyle name="highlightPD 3 7 2 3" xfId="27163" xr:uid="{3C6A947F-0F98-4C01-B6B3-5696D75DE7AC}"/>
    <cellStyle name="highlightPD 3 7 2 4" xfId="41487" xr:uid="{138E12E3-2055-4BA0-8629-8337AB0B935C}"/>
    <cellStyle name="highlightPD 3 7 3" xfId="7828" xr:uid="{00000000-0005-0000-0000-00006D180000}"/>
    <cellStyle name="highlightPD 3 7 3 2" xfId="27165" xr:uid="{E64414A9-7D72-4FC0-BB0A-4D4097DA0186}"/>
    <cellStyle name="highlightPD 3 7 3 3" xfId="41489" xr:uid="{E90D6580-B56B-4707-A5B0-FF01243ECFC3}"/>
    <cellStyle name="highlightPD 3 7 4" xfId="27162" xr:uid="{0EA752F1-EC7B-4AF3-B565-5C19BE311ECD}"/>
    <cellStyle name="highlightPD 3 7 5" xfId="41486" xr:uid="{437E1F42-E2BD-4E39-8DFD-7B98C8C5D300}"/>
    <cellStyle name="highlightPD 3 8" xfId="7829" xr:uid="{00000000-0005-0000-0000-00006E180000}"/>
    <cellStyle name="highlightPD 3 8 2" xfId="7830" xr:uid="{00000000-0005-0000-0000-00006F180000}"/>
    <cellStyle name="highlightPD 3 8 2 2" xfId="7831" xr:uid="{00000000-0005-0000-0000-000070180000}"/>
    <cellStyle name="highlightPD 3 8 2 2 2" xfId="27168" xr:uid="{BE27C981-9071-4224-B9AC-D12A62F918CA}"/>
    <cellStyle name="highlightPD 3 8 2 2 3" xfId="41492" xr:uid="{0859933D-19E3-46B7-A4DF-52BEA6E38291}"/>
    <cellStyle name="highlightPD 3 8 2 3" xfId="27167" xr:uid="{B730CBE0-9884-4693-A2B5-D1A13F4FB1F8}"/>
    <cellStyle name="highlightPD 3 8 2 4" xfId="41491" xr:uid="{7A972F65-A3FB-453A-A596-294ABCCB4FC3}"/>
    <cellStyle name="highlightPD 3 8 3" xfId="7832" xr:uid="{00000000-0005-0000-0000-000071180000}"/>
    <cellStyle name="highlightPD 3 8 3 2" xfId="27169" xr:uid="{23B7B448-B70F-4E97-BD3B-A41B2535E8A4}"/>
    <cellStyle name="highlightPD 3 8 3 3" xfId="41493" xr:uid="{93968841-751E-4424-983A-584464F0CA0B}"/>
    <cellStyle name="highlightPD 3 8 4" xfId="27166" xr:uid="{D8288AE5-3F04-4A92-ABFC-599EF63FB00D}"/>
    <cellStyle name="highlightPD 3 8 5" xfId="41490" xr:uid="{C0073CD1-C7D3-4FC2-BC49-32E9BF017798}"/>
    <cellStyle name="highlightPD 3 9" xfId="7833" xr:uid="{00000000-0005-0000-0000-000072180000}"/>
    <cellStyle name="highlightPD 3 9 2" xfId="7834" xr:uid="{00000000-0005-0000-0000-000073180000}"/>
    <cellStyle name="highlightPD 3 9 2 2" xfId="7835" xr:uid="{00000000-0005-0000-0000-000074180000}"/>
    <cellStyle name="highlightPD 3 9 2 2 2" xfId="27172" xr:uid="{1F1CEB47-B3CB-4CE0-AD61-A73DFD70447C}"/>
    <cellStyle name="highlightPD 3 9 2 2 3" xfId="41496" xr:uid="{3241E0E4-EF5A-40AB-8C31-6553C5EB361C}"/>
    <cellStyle name="highlightPD 3 9 2 3" xfId="27171" xr:uid="{CD3E583A-E05E-4559-8095-8D6AD6177D02}"/>
    <cellStyle name="highlightPD 3 9 2 4" xfId="41495" xr:uid="{3F4141D6-12E3-4107-BC66-CD1E05C640D0}"/>
    <cellStyle name="highlightPD 3 9 3" xfId="7836" xr:uid="{00000000-0005-0000-0000-000075180000}"/>
    <cellStyle name="highlightPD 3 9 3 2" xfId="27173" xr:uid="{6DE48AD4-51A9-4C2C-9CD6-AE5902487C31}"/>
    <cellStyle name="highlightPD 3 9 3 3" xfId="41497" xr:uid="{1F172874-2FE9-4B86-938B-4BEB5D974D02}"/>
    <cellStyle name="highlightPD 3 9 4" xfId="27170" xr:uid="{9CBD7306-89D9-416A-A57A-C0A9015F3A47}"/>
    <cellStyle name="highlightPD 3 9 5" xfId="41494" xr:uid="{8A38ABC4-2FAC-4CE9-B705-AA35B171422F}"/>
    <cellStyle name="highlightPD 4" xfId="7837" xr:uid="{00000000-0005-0000-0000-000076180000}"/>
    <cellStyle name="highlightPD 4 2" xfId="7838" xr:uid="{00000000-0005-0000-0000-000077180000}"/>
    <cellStyle name="highlightPD 4 2 2" xfId="7839" xr:uid="{00000000-0005-0000-0000-000078180000}"/>
    <cellStyle name="highlightPD 4 2 2 2" xfId="27176" xr:uid="{1B8D159D-AAE3-4608-98E9-8B13E6DB17FB}"/>
    <cellStyle name="highlightPD 4 2 2 3" xfId="41500" xr:uid="{034B0765-BBD6-4975-993A-5E4C19ABE883}"/>
    <cellStyle name="highlightPD 4 2 3" xfId="27175" xr:uid="{C84C7DC9-2285-4AEB-B98E-32AAE6ABA1E5}"/>
    <cellStyle name="highlightPD 4 2 4" xfId="41499" xr:uid="{2C178038-91A9-4B74-AF0D-DB5376210E2B}"/>
    <cellStyle name="highlightPD 4 3" xfId="7840" xr:uid="{00000000-0005-0000-0000-000079180000}"/>
    <cellStyle name="highlightPD 4 3 2" xfId="27177" xr:uid="{842C6C32-970D-426D-8628-A684EA4624B2}"/>
    <cellStyle name="highlightPD 4 3 3" xfId="41501" xr:uid="{4058E108-42F9-4AE1-AF8C-402B26CA2FCA}"/>
    <cellStyle name="highlightPD 4 4" xfId="27174" xr:uid="{9443E50B-5F7F-4290-874D-5E0B31F7F36B}"/>
    <cellStyle name="highlightPD 4 5" xfId="41498" xr:uid="{D6EA6457-6ADD-400B-BF94-AB4C2A45834F}"/>
    <cellStyle name="highlightPD 5" xfId="7841" xr:uid="{00000000-0005-0000-0000-00007A180000}"/>
    <cellStyle name="highlightPD 5 2" xfId="7842" xr:uid="{00000000-0005-0000-0000-00007B180000}"/>
    <cellStyle name="highlightPD 5 2 2" xfId="7843" xr:uid="{00000000-0005-0000-0000-00007C180000}"/>
    <cellStyle name="highlightPD 5 2 2 2" xfId="27180" xr:uid="{897EEA79-7FCF-4CD9-9BE2-350C058B43E7}"/>
    <cellStyle name="highlightPD 5 2 2 3" xfId="41504" xr:uid="{530739EC-39C3-482E-895D-00DD96838402}"/>
    <cellStyle name="highlightPD 5 2 3" xfId="27179" xr:uid="{271FB143-64C3-4846-8815-60B7B99B7E27}"/>
    <cellStyle name="highlightPD 5 2 4" xfId="41503" xr:uid="{11FF3399-24CF-418C-A52A-A6755DA66938}"/>
    <cellStyle name="highlightPD 5 3" xfId="7844" xr:uid="{00000000-0005-0000-0000-00007D180000}"/>
    <cellStyle name="highlightPD 5 3 2" xfId="27181" xr:uid="{828F2B60-FB58-4BF5-A0F6-67759BA60DF7}"/>
    <cellStyle name="highlightPD 5 3 3" xfId="41505" xr:uid="{214DC8F4-3734-4CCC-919F-FDC29533F58A}"/>
    <cellStyle name="highlightPD 5 4" xfId="27178" xr:uid="{4C1957CD-93AA-4E2B-9589-982E2AF07BF5}"/>
    <cellStyle name="highlightPD 5 5" xfId="41502" xr:uid="{6576C12C-4150-4C66-8646-01E209444149}"/>
    <cellStyle name="highlightPD 6" xfId="7845" xr:uid="{00000000-0005-0000-0000-00007E180000}"/>
    <cellStyle name="highlightPD 6 2" xfId="7846" xr:uid="{00000000-0005-0000-0000-00007F180000}"/>
    <cellStyle name="highlightPD 6 2 2" xfId="7847" xr:uid="{00000000-0005-0000-0000-000080180000}"/>
    <cellStyle name="highlightPD 6 2 2 2" xfId="27184" xr:uid="{80F8FACF-3A74-4387-B225-E746DA32B8E3}"/>
    <cellStyle name="highlightPD 6 2 2 3" xfId="41508" xr:uid="{6C00BF92-D25D-4760-BA4E-3E24F3426A9A}"/>
    <cellStyle name="highlightPD 6 2 3" xfId="27183" xr:uid="{7C063A61-CF9B-446F-B468-4559C0E1E315}"/>
    <cellStyle name="highlightPD 6 2 4" xfId="41507" xr:uid="{4DC02397-E1D0-4840-84BB-1AC8A1B4CEDB}"/>
    <cellStyle name="highlightPD 6 3" xfId="7848" xr:uid="{00000000-0005-0000-0000-000081180000}"/>
    <cellStyle name="highlightPD 6 3 2" xfId="27185" xr:uid="{97F2EE01-2970-4878-B32F-DD9258A58D87}"/>
    <cellStyle name="highlightPD 6 3 3" xfId="41509" xr:uid="{409106D1-15BF-4BE9-BA01-BDE9C9A6100A}"/>
    <cellStyle name="highlightPD 6 4" xfId="27182" xr:uid="{ED993BC8-135F-4886-A40B-B9359E452BC5}"/>
    <cellStyle name="highlightPD 6 5" xfId="41506" xr:uid="{327DFB8E-B791-42A9-83E8-EED92D261A00}"/>
    <cellStyle name="highlightPD 7" xfId="7849" xr:uid="{00000000-0005-0000-0000-000082180000}"/>
    <cellStyle name="highlightPD 7 2" xfId="7850" xr:uid="{00000000-0005-0000-0000-000083180000}"/>
    <cellStyle name="highlightPD 7 2 2" xfId="7851" xr:uid="{00000000-0005-0000-0000-000084180000}"/>
    <cellStyle name="highlightPD 7 2 2 2" xfId="27188" xr:uid="{EDE08538-A5AB-4B53-A0B8-079122218127}"/>
    <cellStyle name="highlightPD 7 2 2 3" xfId="41512" xr:uid="{84107118-72F2-414E-9D9B-BCCCDEE10AF3}"/>
    <cellStyle name="highlightPD 7 2 3" xfId="27187" xr:uid="{E1B8394C-9E5A-426C-959C-41F195914BCD}"/>
    <cellStyle name="highlightPD 7 2 4" xfId="41511" xr:uid="{CD68C69E-4004-4F47-8E3C-92DB72B20E18}"/>
    <cellStyle name="highlightPD 7 3" xfId="7852" xr:uid="{00000000-0005-0000-0000-000085180000}"/>
    <cellStyle name="highlightPD 7 3 2" xfId="27189" xr:uid="{FAA7C6B1-2020-486F-ACC2-3703A03BF72E}"/>
    <cellStyle name="highlightPD 7 3 3" xfId="41513" xr:uid="{43586986-0189-41E7-8B46-D1BB66CDF833}"/>
    <cellStyle name="highlightPD 7 4" xfId="27186" xr:uid="{186A0620-E90B-4524-A1C2-E05063CB4256}"/>
    <cellStyle name="highlightPD 7 5" xfId="41510" xr:uid="{55B45EDC-69B3-49E5-811A-E334E40FECD3}"/>
    <cellStyle name="highlightPD 8" xfId="7853" xr:uid="{00000000-0005-0000-0000-000086180000}"/>
    <cellStyle name="highlightPD 8 2" xfId="7854" xr:uid="{00000000-0005-0000-0000-000087180000}"/>
    <cellStyle name="highlightPD 8 2 2" xfId="7855" xr:uid="{00000000-0005-0000-0000-000088180000}"/>
    <cellStyle name="highlightPD 8 2 2 2" xfId="27192" xr:uid="{892DD614-8C3C-4F63-8060-2E56273C0F8C}"/>
    <cellStyle name="highlightPD 8 2 2 3" xfId="41516" xr:uid="{252A631A-BF26-49C6-AEA1-C3EBE36FBC80}"/>
    <cellStyle name="highlightPD 8 2 3" xfId="27191" xr:uid="{D40626AD-7653-4943-BCBF-FE481E2F001D}"/>
    <cellStyle name="highlightPD 8 2 4" xfId="41515" xr:uid="{BCB86F8A-DA60-40CE-B41C-15EF90B8AC93}"/>
    <cellStyle name="highlightPD 8 3" xfId="7856" xr:uid="{00000000-0005-0000-0000-000089180000}"/>
    <cellStyle name="highlightPD 8 3 2" xfId="27193" xr:uid="{D8A48212-C066-49D8-81FF-C21F4F831559}"/>
    <cellStyle name="highlightPD 8 3 3" xfId="41517" xr:uid="{B8C45C56-E03A-40AC-B0EC-18E7F7855D1A}"/>
    <cellStyle name="highlightPD 8 4" xfId="27190" xr:uid="{53AAD1A5-DF24-4993-9A2D-CE2A8C416C4A}"/>
    <cellStyle name="highlightPD 8 5" xfId="41514" xr:uid="{197C3E7D-B55A-4416-929B-053C05706288}"/>
    <cellStyle name="highlightPD 9" xfId="7857" xr:uid="{00000000-0005-0000-0000-00008A180000}"/>
    <cellStyle name="highlightPD 9 2" xfId="7858" xr:uid="{00000000-0005-0000-0000-00008B180000}"/>
    <cellStyle name="highlightPD 9 2 2" xfId="7859" xr:uid="{00000000-0005-0000-0000-00008C180000}"/>
    <cellStyle name="highlightPD 9 2 2 2" xfId="27196" xr:uid="{92DD49B5-4922-4A9B-8EAF-910408FA4AF9}"/>
    <cellStyle name="highlightPD 9 2 2 3" xfId="41520" xr:uid="{5FE4F4BE-5663-4A7A-96F6-4EB2152F5FBC}"/>
    <cellStyle name="highlightPD 9 2 3" xfId="27195" xr:uid="{77A6CA5F-EB13-4982-80E1-C5A8703CF6D1}"/>
    <cellStyle name="highlightPD 9 2 4" xfId="41519" xr:uid="{FDBC79C8-3F79-4A26-95B2-80CAD91BBF94}"/>
    <cellStyle name="highlightPD 9 3" xfId="7860" xr:uid="{00000000-0005-0000-0000-00008D180000}"/>
    <cellStyle name="highlightPD 9 3 2" xfId="27197" xr:uid="{6C27902B-92AC-4EAA-93B6-069BA20E6897}"/>
    <cellStyle name="highlightPD 9 3 3" xfId="41521" xr:uid="{9A430EC9-5268-48E2-9D15-A0AF370754F5}"/>
    <cellStyle name="highlightPD 9 4" xfId="27194" xr:uid="{DBFA4C82-0518-48CE-ADD1-2EE58D0FAFDE}"/>
    <cellStyle name="highlightPD 9 5" xfId="41518" xr:uid="{32FB8B4D-FD83-4B2C-8CE2-F916B52907EC}"/>
    <cellStyle name="highlightPercentage" xfId="608" xr:uid="{00000000-0005-0000-0000-00008E180000}"/>
    <cellStyle name="highlightPercentage 10" xfId="7861" xr:uid="{00000000-0005-0000-0000-00008F180000}"/>
    <cellStyle name="highlightPercentage 10 2" xfId="7862" xr:uid="{00000000-0005-0000-0000-000090180000}"/>
    <cellStyle name="highlightPercentage 10 2 2" xfId="7863" xr:uid="{00000000-0005-0000-0000-000091180000}"/>
    <cellStyle name="highlightPercentage 10 2 2 2" xfId="27200" xr:uid="{674E0D47-B2E4-4504-9572-0726A34056DA}"/>
    <cellStyle name="highlightPercentage 10 2 2 3" xfId="41524" xr:uid="{D5F02957-8D33-4B48-B4A7-1C7F5BB495BA}"/>
    <cellStyle name="highlightPercentage 10 2 3" xfId="27199" xr:uid="{6E65BE2B-8FB5-45D6-B422-6D4F3EA6A783}"/>
    <cellStyle name="highlightPercentage 10 2 4" xfId="41523" xr:uid="{920180A3-1AA9-4DD1-AD47-9C0969204F58}"/>
    <cellStyle name="highlightPercentage 10 3" xfId="7864" xr:uid="{00000000-0005-0000-0000-000092180000}"/>
    <cellStyle name="highlightPercentage 10 3 2" xfId="27201" xr:uid="{28CF0F62-744B-4FE5-9165-B8339E61B43D}"/>
    <cellStyle name="highlightPercentage 10 3 3" xfId="41525" xr:uid="{91E401AD-FC85-4A88-B23A-8FF24CB5D132}"/>
    <cellStyle name="highlightPercentage 10 4" xfId="27198" xr:uid="{F01EB6B7-5447-4FE8-B014-CD3A2126409B}"/>
    <cellStyle name="highlightPercentage 10 5" xfId="41522" xr:uid="{0C390194-4C1D-48A8-BA1A-CB2D64FE9E14}"/>
    <cellStyle name="highlightPercentage 11" xfId="7865" xr:uid="{00000000-0005-0000-0000-000093180000}"/>
    <cellStyle name="highlightPercentage 11 2" xfId="7866" xr:uid="{00000000-0005-0000-0000-000094180000}"/>
    <cellStyle name="highlightPercentage 11 2 2" xfId="7867" xr:uid="{00000000-0005-0000-0000-000095180000}"/>
    <cellStyle name="highlightPercentage 11 2 2 2" xfId="27204" xr:uid="{BCBD5044-E1B7-4667-AEAF-44E4DD25CE18}"/>
    <cellStyle name="highlightPercentage 11 2 2 3" xfId="41528" xr:uid="{0F0A7D22-4E07-47F3-9EEE-CB88EB08079E}"/>
    <cellStyle name="highlightPercentage 11 2 3" xfId="27203" xr:uid="{8B2F3738-FF71-4BDA-BF8C-DD35A3585A4F}"/>
    <cellStyle name="highlightPercentage 11 2 4" xfId="41527" xr:uid="{FF72E4A6-8A63-4030-9F21-FB90DF4F9CDF}"/>
    <cellStyle name="highlightPercentage 11 3" xfId="7868" xr:uid="{00000000-0005-0000-0000-000096180000}"/>
    <cellStyle name="highlightPercentage 11 3 2" xfId="27205" xr:uid="{C58CB802-3870-45BC-8C1D-226D41BDFFF7}"/>
    <cellStyle name="highlightPercentage 11 3 3" xfId="41529" xr:uid="{75712955-2A13-41DA-A80E-2511876AB35E}"/>
    <cellStyle name="highlightPercentage 11 4" xfId="27202" xr:uid="{4EFE759A-03F3-45A9-99CE-8A3DCC656823}"/>
    <cellStyle name="highlightPercentage 11 5" xfId="41526" xr:uid="{17448F58-FF5D-4AC7-AE93-F229761C01F9}"/>
    <cellStyle name="highlightPercentage 12" xfId="7869" xr:uid="{00000000-0005-0000-0000-000097180000}"/>
    <cellStyle name="highlightPercentage 12 2" xfId="7870" xr:uid="{00000000-0005-0000-0000-000098180000}"/>
    <cellStyle name="highlightPercentage 12 2 2" xfId="27207" xr:uid="{96774689-66F3-4770-8B71-3800AA818BEC}"/>
    <cellStyle name="highlightPercentage 12 2 3" xfId="41531" xr:uid="{AA135808-7EE1-4A77-B5FC-CE45C626ADDE}"/>
    <cellStyle name="highlightPercentage 12 3" xfId="27206" xr:uid="{35D97988-40D8-4D0F-98FF-09635DFD2C80}"/>
    <cellStyle name="highlightPercentage 12 4" xfId="41530" xr:uid="{832D160A-62B6-4EFE-B917-E7450C89DA0F}"/>
    <cellStyle name="highlightPercentage 13" xfId="7871" xr:uid="{00000000-0005-0000-0000-000099180000}"/>
    <cellStyle name="highlightPercentage 13 2" xfId="27208" xr:uid="{6B0D9E2C-EB42-461E-91D2-B4B3EAD3F831}"/>
    <cellStyle name="highlightPercentage 13 3" xfId="41532" xr:uid="{93013C43-54F2-46E0-8C69-2CA7B2F04084}"/>
    <cellStyle name="highlightPercentage 14" xfId="7872" xr:uid="{00000000-0005-0000-0000-00009A180000}"/>
    <cellStyle name="highlightPercentage 14 2" xfId="27209" xr:uid="{C20B4789-CEDE-4202-8983-C3D4A1B19A73}"/>
    <cellStyle name="highlightPercentage 14 3" xfId="41533" xr:uid="{EE25F933-91FE-4547-884E-AB84B99A99D5}"/>
    <cellStyle name="highlightPercentage 15" xfId="33008" xr:uid="{28833B12-DEA4-4E9B-BA9C-9284FA8A8E7D}"/>
    <cellStyle name="highlightPercentage 2" xfId="609" xr:uid="{00000000-0005-0000-0000-00009B180000}"/>
    <cellStyle name="highlightPercentage 2 10" xfId="7873" xr:uid="{00000000-0005-0000-0000-00009C180000}"/>
    <cellStyle name="highlightPercentage 2 10 2" xfId="7874" xr:uid="{00000000-0005-0000-0000-00009D180000}"/>
    <cellStyle name="highlightPercentage 2 10 2 2" xfId="27211" xr:uid="{0EB83051-6E69-4DFD-88D0-8431748246AD}"/>
    <cellStyle name="highlightPercentage 2 10 2 3" xfId="41535" xr:uid="{742A8164-8A6D-4D6F-AFD0-401FA4F8E1B6}"/>
    <cellStyle name="highlightPercentage 2 10 3" xfId="27210" xr:uid="{E153A670-2D48-4239-961C-8799C731BDE4}"/>
    <cellStyle name="highlightPercentage 2 10 4" xfId="41534" xr:uid="{BE235BE4-50E9-4B4A-BB47-9EDDCF2204C1}"/>
    <cellStyle name="highlightPercentage 2 11" xfId="7875" xr:uid="{00000000-0005-0000-0000-00009E180000}"/>
    <cellStyle name="highlightPercentage 2 11 2" xfId="27212" xr:uid="{9CF40AB6-0070-4A49-8C93-EA9CFCD73CB8}"/>
    <cellStyle name="highlightPercentage 2 11 3" xfId="41536" xr:uid="{A5CB2B6C-0809-48DD-804F-11774FE672AD}"/>
    <cellStyle name="highlightPercentage 2 12" xfId="23329" xr:uid="{3ACEB2EF-1E68-463A-9ACC-7260535AE287}"/>
    <cellStyle name="highlightPercentage 2 2" xfId="7876" xr:uid="{00000000-0005-0000-0000-00009F180000}"/>
    <cellStyle name="highlightPercentage 2 2 2" xfId="7877" xr:uid="{00000000-0005-0000-0000-0000A0180000}"/>
    <cellStyle name="highlightPercentage 2 2 2 2" xfId="7878" xr:uid="{00000000-0005-0000-0000-0000A1180000}"/>
    <cellStyle name="highlightPercentage 2 2 2 2 2" xfId="27215" xr:uid="{0BBD7155-842D-4073-8FDF-026BF3938A68}"/>
    <cellStyle name="highlightPercentage 2 2 2 2 3" xfId="41539" xr:uid="{39F9FD4F-BB5B-40BE-8A78-23376463D88A}"/>
    <cellStyle name="highlightPercentage 2 2 2 3" xfId="27214" xr:uid="{DB021965-0891-4FB8-9E53-03BAEA34380E}"/>
    <cellStyle name="highlightPercentage 2 2 2 4" xfId="41538" xr:uid="{679276AB-DA82-4B04-854F-51DFB5EA221A}"/>
    <cellStyle name="highlightPercentage 2 2 3" xfId="7879" xr:uid="{00000000-0005-0000-0000-0000A2180000}"/>
    <cellStyle name="highlightPercentage 2 2 3 2" xfId="27216" xr:uid="{9E1566C9-D002-4DEC-81FF-652E7FE5894D}"/>
    <cellStyle name="highlightPercentage 2 2 3 3" xfId="41540" xr:uid="{904B6841-0A0F-466C-987F-ADE67BD06272}"/>
    <cellStyle name="highlightPercentage 2 2 4" xfId="27213" xr:uid="{2BCDCCE2-B35E-46AD-95C0-96306DBA6A67}"/>
    <cellStyle name="highlightPercentage 2 2 5" xfId="41537" xr:uid="{03C62C5B-18BD-4E82-98E6-0DD6521F2E6A}"/>
    <cellStyle name="highlightPercentage 2 3" xfId="7880" xr:uid="{00000000-0005-0000-0000-0000A3180000}"/>
    <cellStyle name="highlightPercentage 2 3 2" xfId="7881" xr:uid="{00000000-0005-0000-0000-0000A4180000}"/>
    <cellStyle name="highlightPercentage 2 3 2 2" xfId="7882" xr:uid="{00000000-0005-0000-0000-0000A5180000}"/>
    <cellStyle name="highlightPercentage 2 3 2 2 2" xfId="27219" xr:uid="{E5BEF3E0-62EA-4F35-A8F2-641F027D3E12}"/>
    <cellStyle name="highlightPercentage 2 3 2 2 3" xfId="41543" xr:uid="{47E4002E-D064-479A-B12C-9DE3AA7E877D}"/>
    <cellStyle name="highlightPercentage 2 3 2 3" xfId="27218" xr:uid="{CA403B5D-097B-4FC4-A944-379E93316C65}"/>
    <cellStyle name="highlightPercentage 2 3 2 4" xfId="41542" xr:uid="{59BC6FFC-35C2-4336-9B17-7B6515546528}"/>
    <cellStyle name="highlightPercentage 2 3 3" xfId="7883" xr:uid="{00000000-0005-0000-0000-0000A6180000}"/>
    <cellStyle name="highlightPercentage 2 3 3 2" xfId="27220" xr:uid="{1A493850-7B52-40EB-8804-873E40B51AF5}"/>
    <cellStyle name="highlightPercentage 2 3 3 3" xfId="41544" xr:uid="{52AC4E07-968E-4DB3-AA64-20C7E2A5B552}"/>
    <cellStyle name="highlightPercentage 2 3 4" xfId="27217" xr:uid="{C5F1639C-C380-448D-AE75-65FA7B75D150}"/>
    <cellStyle name="highlightPercentage 2 3 5" xfId="41541" xr:uid="{577CD043-5E67-45AB-9D1E-DE23B7767DC2}"/>
    <cellStyle name="highlightPercentage 2 4" xfId="7884" xr:uid="{00000000-0005-0000-0000-0000A7180000}"/>
    <cellStyle name="highlightPercentage 2 4 2" xfId="7885" xr:uid="{00000000-0005-0000-0000-0000A8180000}"/>
    <cellStyle name="highlightPercentage 2 4 2 2" xfId="7886" xr:uid="{00000000-0005-0000-0000-0000A9180000}"/>
    <cellStyle name="highlightPercentage 2 4 2 2 2" xfId="27223" xr:uid="{B32EE256-7C66-4655-9DF4-58693122F584}"/>
    <cellStyle name="highlightPercentage 2 4 2 2 3" xfId="41547" xr:uid="{9BA12209-122D-43B5-8602-C65C1AFE7669}"/>
    <cellStyle name="highlightPercentage 2 4 2 3" xfId="27222" xr:uid="{A94AAAA4-6966-4FB0-91FA-39F906258B48}"/>
    <cellStyle name="highlightPercentage 2 4 2 4" xfId="41546" xr:uid="{CF6BD6EF-0EC1-4BCB-A8EB-AD1804005FD9}"/>
    <cellStyle name="highlightPercentage 2 4 3" xfId="7887" xr:uid="{00000000-0005-0000-0000-0000AA180000}"/>
    <cellStyle name="highlightPercentage 2 4 3 2" xfId="27224" xr:uid="{9D8C612A-0615-4249-8F91-9C57D00A4F84}"/>
    <cellStyle name="highlightPercentage 2 4 3 3" xfId="41548" xr:uid="{D74701EC-4604-4238-A584-2149BBB9B5CE}"/>
    <cellStyle name="highlightPercentage 2 4 4" xfId="27221" xr:uid="{F5EA5575-40E7-47DF-B804-958D7ED32021}"/>
    <cellStyle name="highlightPercentage 2 4 5" xfId="41545" xr:uid="{110EC702-2B2A-470D-AEEA-43F6BE5DB1DB}"/>
    <cellStyle name="highlightPercentage 2 5" xfId="7888" xr:uid="{00000000-0005-0000-0000-0000AB180000}"/>
    <cellStyle name="highlightPercentage 2 5 2" xfId="7889" xr:uid="{00000000-0005-0000-0000-0000AC180000}"/>
    <cellStyle name="highlightPercentage 2 5 2 2" xfId="7890" xr:uid="{00000000-0005-0000-0000-0000AD180000}"/>
    <cellStyle name="highlightPercentage 2 5 2 2 2" xfId="27227" xr:uid="{B9708017-AAA7-42E1-BB72-8404D95F6924}"/>
    <cellStyle name="highlightPercentage 2 5 2 2 3" xfId="41551" xr:uid="{15A50B2F-541E-499F-B712-593EBDCBAF27}"/>
    <cellStyle name="highlightPercentage 2 5 2 3" xfId="27226" xr:uid="{F8ADDB45-0F8D-4B44-920C-F480FDB56091}"/>
    <cellStyle name="highlightPercentage 2 5 2 4" xfId="41550" xr:uid="{B147C655-D084-4A6F-B50A-F37C543FA5C0}"/>
    <cellStyle name="highlightPercentage 2 5 3" xfId="7891" xr:uid="{00000000-0005-0000-0000-0000AE180000}"/>
    <cellStyle name="highlightPercentage 2 5 3 2" xfId="27228" xr:uid="{7D926405-7B56-4B41-A992-5BEAD67272E6}"/>
    <cellStyle name="highlightPercentage 2 5 3 3" xfId="41552" xr:uid="{01ADD0C2-ADA6-4C3C-B69D-2796609F9F0F}"/>
    <cellStyle name="highlightPercentage 2 5 4" xfId="27225" xr:uid="{56C3E098-8BC1-4DDF-ABD4-BBF918242731}"/>
    <cellStyle name="highlightPercentage 2 5 5" xfId="41549" xr:uid="{34F32396-5920-422D-95E7-41C43B858565}"/>
    <cellStyle name="highlightPercentage 2 6" xfId="7892" xr:uid="{00000000-0005-0000-0000-0000AF180000}"/>
    <cellStyle name="highlightPercentage 2 6 2" xfId="7893" xr:uid="{00000000-0005-0000-0000-0000B0180000}"/>
    <cellStyle name="highlightPercentage 2 6 2 2" xfId="7894" xr:uid="{00000000-0005-0000-0000-0000B1180000}"/>
    <cellStyle name="highlightPercentage 2 6 2 2 2" xfId="27231" xr:uid="{6071CE9C-16CA-46C1-BE7F-9CF9F286D332}"/>
    <cellStyle name="highlightPercentage 2 6 2 2 3" xfId="41555" xr:uid="{A9FFFF13-3445-4161-8CAB-AC8A4EEB17E7}"/>
    <cellStyle name="highlightPercentage 2 6 2 3" xfId="27230" xr:uid="{6E7867C1-DA01-4D36-86D5-FBA7E7B659A2}"/>
    <cellStyle name="highlightPercentage 2 6 2 4" xfId="41554" xr:uid="{A9AE3831-BF27-4F12-A320-6014DFD78B4F}"/>
    <cellStyle name="highlightPercentage 2 6 3" xfId="7895" xr:uid="{00000000-0005-0000-0000-0000B2180000}"/>
    <cellStyle name="highlightPercentage 2 6 3 2" xfId="27232" xr:uid="{C2FE935F-209D-4DB7-B4E5-15BB694B739C}"/>
    <cellStyle name="highlightPercentage 2 6 3 3" xfId="41556" xr:uid="{80E452E1-E8B6-4858-9DBE-A1B7D35512A4}"/>
    <cellStyle name="highlightPercentage 2 6 4" xfId="27229" xr:uid="{C2885296-24C1-4DB8-B5CA-F0D6D17F4885}"/>
    <cellStyle name="highlightPercentage 2 6 5" xfId="41553" xr:uid="{2D5E8A3E-FFC0-4269-8256-60199F403DB4}"/>
    <cellStyle name="highlightPercentage 2 7" xfId="7896" xr:uid="{00000000-0005-0000-0000-0000B3180000}"/>
    <cellStyle name="highlightPercentage 2 7 2" xfId="7897" xr:uid="{00000000-0005-0000-0000-0000B4180000}"/>
    <cellStyle name="highlightPercentage 2 7 2 2" xfId="7898" xr:uid="{00000000-0005-0000-0000-0000B5180000}"/>
    <cellStyle name="highlightPercentage 2 7 2 2 2" xfId="27235" xr:uid="{C4E378B6-BC8A-4ECA-8D67-C43E373FBCF9}"/>
    <cellStyle name="highlightPercentage 2 7 2 2 3" xfId="41559" xr:uid="{C7F70E05-1B11-4DAF-A33C-7996CE7D61D4}"/>
    <cellStyle name="highlightPercentage 2 7 2 3" xfId="27234" xr:uid="{031CCC93-98B4-4DF7-B723-19BAF6761A83}"/>
    <cellStyle name="highlightPercentage 2 7 2 4" xfId="41558" xr:uid="{7499A7CF-0CCD-49CC-B064-88F1BD1DF9BB}"/>
    <cellStyle name="highlightPercentage 2 7 3" xfId="7899" xr:uid="{00000000-0005-0000-0000-0000B6180000}"/>
    <cellStyle name="highlightPercentage 2 7 3 2" xfId="27236" xr:uid="{75536D1D-404E-4A8D-AC6C-F92EA347C3FB}"/>
    <cellStyle name="highlightPercentage 2 7 3 3" xfId="41560" xr:uid="{BAFC517E-92A0-4591-92A4-1DC466B722C7}"/>
    <cellStyle name="highlightPercentage 2 7 4" xfId="27233" xr:uid="{75F4C929-9A8F-4798-A0F7-1CE584273811}"/>
    <cellStyle name="highlightPercentage 2 7 5" xfId="41557" xr:uid="{340E96CC-6E38-40B1-A054-ADEF62FF9821}"/>
    <cellStyle name="highlightPercentage 2 8" xfId="7900" xr:uid="{00000000-0005-0000-0000-0000B7180000}"/>
    <cellStyle name="highlightPercentage 2 8 2" xfId="7901" xr:uid="{00000000-0005-0000-0000-0000B8180000}"/>
    <cellStyle name="highlightPercentage 2 8 2 2" xfId="7902" xr:uid="{00000000-0005-0000-0000-0000B9180000}"/>
    <cellStyle name="highlightPercentage 2 8 2 2 2" xfId="27239" xr:uid="{A4C168BD-801E-4B1E-A03E-C23D6C17DC97}"/>
    <cellStyle name="highlightPercentage 2 8 2 2 3" xfId="41563" xr:uid="{3D967A17-4EC6-4874-B58C-5366B6B2227E}"/>
    <cellStyle name="highlightPercentage 2 8 2 3" xfId="27238" xr:uid="{08DEBC18-6F49-4E53-842E-BDE8A76FCDE2}"/>
    <cellStyle name="highlightPercentage 2 8 2 4" xfId="41562" xr:uid="{068C1470-4289-4C61-9B39-2A6E92AC0447}"/>
    <cellStyle name="highlightPercentage 2 8 3" xfId="7903" xr:uid="{00000000-0005-0000-0000-0000BA180000}"/>
    <cellStyle name="highlightPercentage 2 8 3 2" xfId="27240" xr:uid="{1ABBB3C7-758A-49B5-9A90-FEAA674C6658}"/>
    <cellStyle name="highlightPercentage 2 8 3 3" xfId="41564" xr:uid="{C9D4D82C-9BFA-4E9E-BC4D-2065B1D36F9C}"/>
    <cellStyle name="highlightPercentage 2 8 4" xfId="27237" xr:uid="{1507EA22-1875-43FD-9BDC-F4C593A4352E}"/>
    <cellStyle name="highlightPercentage 2 8 5" xfId="41561" xr:uid="{2CE48935-DD5C-4617-AF48-AC45F71B37D1}"/>
    <cellStyle name="highlightPercentage 2 9" xfId="7904" xr:uid="{00000000-0005-0000-0000-0000BB180000}"/>
    <cellStyle name="highlightPercentage 2 9 2" xfId="7905" xr:uid="{00000000-0005-0000-0000-0000BC180000}"/>
    <cellStyle name="highlightPercentage 2 9 2 2" xfId="7906" xr:uid="{00000000-0005-0000-0000-0000BD180000}"/>
    <cellStyle name="highlightPercentage 2 9 2 2 2" xfId="27243" xr:uid="{B4FE2FE4-9BDD-4646-BBA4-21F0184E3A8B}"/>
    <cellStyle name="highlightPercentage 2 9 2 2 3" xfId="41567" xr:uid="{848F3F44-1DAD-4DE3-B8AE-ACEC0614A93D}"/>
    <cellStyle name="highlightPercentage 2 9 2 3" xfId="27242" xr:uid="{6448590F-50B8-4EB5-9828-425252E1AC0E}"/>
    <cellStyle name="highlightPercentage 2 9 2 4" xfId="41566" xr:uid="{514E4C62-D6AD-497E-9BE9-635B41E989A4}"/>
    <cellStyle name="highlightPercentage 2 9 3" xfId="7907" xr:uid="{00000000-0005-0000-0000-0000BE180000}"/>
    <cellStyle name="highlightPercentage 2 9 3 2" xfId="27244" xr:uid="{89FFBA05-633C-480D-AB7A-FD371E3F41A0}"/>
    <cellStyle name="highlightPercentage 2 9 3 3" xfId="41568" xr:uid="{4FEA8369-25C8-449B-9512-3748427878F0}"/>
    <cellStyle name="highlightPercentage 2 9 4" xfId="27241" xr:uid="{16F37E0E-9E9D-428C-B076-81971321E905}"/>
    <cellStyle name="highlightPercentage 2 9 5" xfId="41565" xr:uid="{5298A5B5-A37E-4A7C-BDBF-F4448ED51B51}"/>
    <cellStyle name="highlightPercentage 3" xfId="610" xr:uid="{00000000-0005-0000-0000-0000BF180000}"/>
    <cellStyle name="highlightPercentage 3 10" xfId="7908" xr:uid="{00000000-0005-0000-0000-0000C0180000}"/>
    <cellStyle name="highlightPercentage 3 10 2" xfId="7909" xr:uid="{00000000-0005-0000-0000-0000C1180000}"/>
    <cellStyle name="highlightPercentage 3 10 2 2" xfId="27246" xr:uid="{6DFD97FC-03D0-40C9-85A1-34CDF96E7B09}"/>
    <cellStyle name="highlightPercentage 3 10 2 3" xfId="41570" xr:uid="{BF16D9AB-D4F9-4817-B45B-A993864E6490}"/>
    <cellStyle name="highlightPercentage 3 10 3" xfId="27245" xr:uid="{B8A90DBF-779D-4250-AA7D-5A0C91AA837E}"/>
    <cellStyle name="highlightPercentage 3 10 4" xfId="41569" xr:uid="{5D4E2AD0-4272-4CBC-8BB6-08111F370516}"/>
    <cellStyle name="highlightPercentage 3 11" xfId="7910" xr:uid="{00000000-0005-0000-0000-0000C2180000}"/>
    <cellStyle name="highlightPercentage 3 11 2" xfId="27247" xr:uid="{793B268E-E8C7-4C54-8DBA-13A5E263EFB3}"/>
    <cellStyle name="highlightPercentage 3 11 3" xfId="41571" xr:uid="{AB5B1A67-8B33-46D6-B39D-4899179A18B5}"/>
    <cellStyle name="highlightPercentage 3 12" xfId="23708" xr:uid="{B4E56C7C-9101-407E-A304-ADE6E1900352}"/>
    <cellStyle name="highlightPercentage 3 2" xfId="7911" xr:uid="{00000000-0005-0000-0000-0000C3180000}"/>
    <cellStyle name="highlightPercentage 3 2 2" xfId="7912" xr:uid="{00000000-0005-0000-0000-0000C4180000}"/>
    <cellStyle name="highlightPercentage 3 2 2 2" xfId="7913" xr:uid="{00000000-0005-0000-0000-0000C5180000}"/>
    <cellStyle name="highlightPercentage 3 2 2 2 2" xfId="27250" xr:uid="{9295DDE6-F70A-4B09-8ED9-6FDB0B1B8C10}"/>
    <cellStyle name="highlightPercentage 3 2 2 2 3" xfId="41574" xr:uid="{1D3509FF-32DF-45C7-BAF5-876349E50F03}"/>
    <cellStyle name="highlightPercentage 3 2 2 3" xfId="27249" xr:uid="{8DBB7D8D-0FBC-4772-8877-B89095F5E0A8}"/>
    <cellStyle name="highlightPercentage 3 2 2 4" xfId="41573" xr:uid="{FA58FAA6-B83D-40B6-8621-80C691FBE7D3}"/>
    <cellStyle name="highlightPercentage 3 2 3" xfId="7914" xr:uid="{00000000-0005-0000-0000-0000C6180000}"/>
    <cellStyle name="highlightPercentage 3 2 3 2" xfId="27251" xr:uid="{AB6F7981-C97D-45DB-8D8A-E0C5F116B468}"/>
    <cellStyle name="highlightPercentage 3 2 3 3" xfId="41575" xr:uid="{49469F48-3067-44CC-886C-92CFA2A35828}"/>
    <cellStyle name="highlightPercentage 3 2 4" xfId="27248" xr:uid="{AC193A51-F250-49FC-B419-B63DC7713C4C}"/>
    <cellStyle name="highlightPercentage 3 2 5" xfId="41572" xr:uid="{CCC53B13-2ED7-4F43-87E7-EE6449CF635D}"/>
    <cellStyle name="highlightPercentage 3 3" xfId="7915" xr:uid="{00000000-0005-0000-0000-0000C7180000}"/>
    <cellStyle name="highlightPercentage 3 3 2" xfId="7916" xr:uid="{00000000-0005-0000-0000-0000C8180000}"/>
    <cellStyle name="highlightPercentage 3 3 2 2" xfId="7917" xr:uid="{00000000-0005-0000-0000-0000C9180000}"/>
    <cellStyle name="highlightPercentage 3 3 2 2 2" xfId="27254" xr:uid="{2401AE0E-0EC6-4ED1-9224-E2C1C4CDBF21}"/>
    <cellStyle name="highlightPercentage 3 3 2 2 3" xfId="41578" xr:uid="{D9FD39EA-E2ED-4DF5-8633-B9398BAA3109}"/>
    <cellStyle name="highlightPercentage 3 3 2 3" xfId="27253" xr:uid="{F27D47F1-4137-4136-A553-3D35EBF9FF55}"/>
    <cellStyle name="highlightPercentage 3 3 2 4" xfId="41577" xr:uid="{FFA39E04-948B-4DD6-9676-7279C47BB461}"/>
    <cellStyle name="highlightPercentage 3 3 3" xfId="7918" xr:uid="{00000000-0005-0000-0000-0000CA180000}"/>
    <cellStyle name="highlightPercentage 3 3 3 2" xfId="27255" xr:uid="{7952551B-13FB-4AFA-98C5-4E00BF49E07F}"/>
    <cellStyle name="highlightPercentage 3 3 3 3" xfId="41579" xr:uid="{872ACDD3-E96C-4BB2-A561-C93DE561632C}"/>
    <cellStyle name="highlightPercentage 3 3 4" xfId="27252" xr:uid="{BEC171A2-A3C6-4B15-BCBE-645B69120292}"/>
    <cellStyle name="highlightPercentage 3 3 5" xfId="41576" xr:uid="{196ADFBD-A6A7-4219-9A8C-5DE01E6EAF82}"/>
    <cellStyle name="highlightPercentage 3 4" xfId="7919" xr:uid="{00000000-0005-0000-0000-0000CB180000}"/>
    <cellStyle name="highlightPercentage 3 4 2" xfId="7920" xr:uid="{00000000-0005-0000-0000-0000CC180000}"/>
    <cellStyle name="highlightPercentage 3 4 2 2" xfId="7921" xr:uid="{00000000-0005-0000-0000-0000CD180000}"/>
    <cellStyle name="highlightPercentage 3 4 2 2 2" xfId="27258" xr:uid="{47738749-2377-46D1-9071-2025AC76A3AB}"/>
    <cellStyle name="highlightPercentage 3 4 2 2 3" xfId="41582" xr:uid="{10B21944-19E8-4590-A130-F3317B9E4298}"/>
    <cellStyle name="highlightPercentage 3 4 2 3" xfId="27257" xr:uid="{8B766684-DC58-4A71-8623-F346D54B9143}"/>
    <cellStyle name="highlightPercentage 3 4 2 4" xfId="41581" xr:uid="{1F40B16A-281C-42B1-9E40-BB9224DA852A}"/>
    <cellStyle name="highlightPercentage 3 4 3" xfId="7922" xr:uid="{00000000-0005-0000-0000-0000CE180000}"/>
    <cellStyle name="highlightPercentage 3 4 3 2" xfId="27259" xr:uid="{DE26516F-7BB8-4EB0-BC72-BE5E7AC4FE84}"/>
    <cellStyle name="highlightPercentage 3 4 3 3" xfId="41583" xr:uid="{8A4E3D75-4DB1-46A1-9166-69958578AC77}"/>
    <cellStyle name="highlightPercentage 3 4 4" xfId="27256" xr:uid="{4D12A545-B9FF-4DAF-BE79-701C7BC1757D}"/>
    <cellStyle name="highlightPercentage 3 4 5" xfId="41580" xr:uid="{C9E1885D-7904-4E89-9F45-B8A290CBCE86}"/>
    <cellStyle name="highlightPercentage 3 5" xfId="7923" xr:uid="{00000000-0005-0000-0000-0000CF180000}"/>
    <cellStyle name="highlightPercentage 3 5 2" xfId="7924" xr:uid="{00000000-0005-0000-0000-0000D0180000}"/>
    <cellStyle name="highlightPercentage 3 5 2 2" xfId="7925" xr:uid="{00000000-0005-0000-0000-0000D1180000}"/>
    <cellStyle name="highlightPercentage 3 5 2 2 2" xfId="27262" xr:uid="{6E739F22-89E4-43B0-B9BB-2165148721F1}"/>
    <cellStyle name="highlightPercentage 3 5 2 2 3" xfId="41586" xr:uid="{6BC16E4C-9734-4C91-B4FD-4F1DCC6EABD5}"/>
    <cellStyle name="highlightPercentage 3 5 2 3" xfId="27261" xr:uid="{C408BB4A-02C7-40E3-BD79-ED0156F1F92B}"/>
    <cellStyle name="highlightPercentage 3 5 2 4" xfId="41585" xr:uid="{F8F4E0D0-8015-4192-BE0F-80D413BFE9D8}"/>
    <cellStyle name="highlightPercentage 3 5 3" xfId="7926" xr:uid="{00000000-0005-0000-0000-0000D2180000}"/>
    <cellStyle name="highlightPercentage 3 5 3 2" xfId="27263" xr:uid="{73C37A04-2466-49D7-B9F1-8C8E5972418E}"/>
    <cellStyle name="highlightPercentage 3 5 3 3" xfId="41587" xr:uid="{B89A088D-C15A-44BC-9147-AB8F3721D66E}"/>
    <cellStyle name="highlightPercentage 3 5 4" xfId="27260" xr:uid="{F8214F9C-5C15-4833-B2FD-E92841AB6775}"/>
    <cellStyle name="highlightPercentage 3 5 5" xfId="41584" xr:uid="{08A59B43-C340-4189-9148-4BA50EB1033F}"/>
    <cellStyle name="highlightPercentage 3 6" xfId="7927" xr:uid="{00000000-0005-0000-0000-0000D3180000}"/>
    <cellStyle name="highlightPercentage 3 6 2" xfId="7928" xr:uid="{00000000-0005-0000-0000-0000D4180000}"/>
    <cellStyle name="highlightPercentage 3 6 2 2" xfId="7929" xr:uid="{00000000-0005-0000-0000-0000D5180000}"/>
    <cellStyle name="highlightPercentage 3 6 2 2 2" xfId="27266" xr:uid="{43680716-2643-4BE2-8730-EC726FD4F2D4}"/>
    <cellStyle name="highlightPercentage 3 6 2 2 3" xfId="41590" xr:uid="{C2B0B761-6896-4938-BF2C-FEEE21741C3B}"/>
    <cellStyle name="highlightPercentage 3 6 2 3" xfId="27265" xr:uid="{33043A65-A883-4D60-B753-428195266A53}"/>
    <cellStyle name="highlightPercentage 3 6 2 4" xfId="41589" xr:uid="{52482A4C-954F-4061-963F-9B25C75E51B5}"/>
    <cellStyle name="highlightPercentage 3 6 3" xfId="7930" xr:uid="{00000000-0005-0000-0000-0000D6180000}"/>
    <cellStyle name="highlightPercentage 3 6 3 2" xfId="27267" xr:uid="{A6EF528E-2A13-4C6A-B500-7B3595BB6E8A}"/>
    <cellStyle name="highlightPercentage 3 6 3 3" xfId="41591" xr:uid="{F80E9D59-842A-44E1-9B44-08CBC262D7D7}"/>
    <cellStyle name="highlightPercentage 3 6 4" xfId="27264" xr:uid="{FD645F96-4250-42CD-A0B7-F29DCB963B4E}"/>
    <cellStyle name="highlightPercentage 3 6 5" xfId="41588" xr:uid="{8EFA466C-42F4-4814-B314-BB457AD85B23}"/>
    <cellStyle name="highlightPercentage 3 7" xfId="7931" xr:uid="{00000000-0005-0000-0000-0000D7180000}"/>
    <cellStyle name="highlightPercentage 3 7 2" xfId="7932" xr:uid="{00000000-0005-0000-0000-0000D8180000}"/>
    <cellStyle name="highlightPercentage 3 7 2 2" xfId="7933" xr:uid="{00000000-0005-0000-0000-0000D9180000}"/>
    <cellStyle name="highlightPercentage 3 7 2 2 2" xfId="27270" xr:uid="{B20C6BC1-BC95-4B57-BAA0-054FDC5F7FBA}"/>
    <cellStyle name="highlightPercentage 3 7 2 2 3" xfId="41594" xr:uid="{B14727FD-14E7-4A67-9601-8B6B336CD486}"/>
    <cellStyle name="highlightPercentage 3 7 2 3" xfId="27269" xr:uid="{9CFD8AF1-1D86-43EA-A13A-835DFF77F8AB}"/>
    <cellStyle name="highlightPercentage 3 7 2 4" xfId="41593" xr:uid="{4719AB62-721D-497E-B609-1ED3935E6204}"/>
    <cellStyle name="highlightPercentage 3 7 3" xfId="7934" xr:uid="{00000000-0005-0000-0000-0000DA180000}"/>
    <cellStyle name="highlightPercentage 3 7 3 2" xfId="27271" xr:uid="{C4AD47E3-A65D-48FB-8A51-DA707074B86F}"/>
    <cellStyle name="highlightPercentage 3 7 3 3" xfId="41595" xr:uid="{CFE805F2-2EC0-42D0-B329-1463CD568BFC}"/>
    <cellStyle name="highlightPercentage 3 7 4" xfId="27268" xr:uid="{FF65DC7A-4DE2-4A34-BC6F-6ADFD10E380C}"/>
    <cellStyle name="highlightPercentage 3 7 5" xfId="41592" xr:uid="{8D165A2F-A5BC-4D08-AB2C-127A450F6BD7}"/>
    <cellStyle name="highlightPercentage 3 8" xfId="7935" xr:uid="{00000000-0005-0000-0000-0000DB180000}"/>
    <cellStyle name="highlightPercentage 3 8 2" xfId="7936" xr:uid="{00000000-0005-0000-0000-0000DC180000}"/>
    <cellStyle name="highlightPercentage 3 8 2 2" xfId="7937" xr:uid="{00000000-0005-0000-0000-0000DD180000}"/>
    <cellStyle name="highlightPercentage 3 8 2 2 2" xfId="27274" xr:uid="{11231282-BF55-44E1-86D4-9E1DE404C19B}"/>
    <cellStyle name="highlightPercentage 3 8 2 2 3" xfId="41598" xr:uid="{F810BADB-C62D-4A59-9F1C-EB912EF5EFFB}"/>
    <cellStyle name="highlightPercentage 3 8 2 3" xfId="27273" xr:uid="{A95FD445-8D83-436C-9827-25F77539A417}"/>
    <cellStyle name="highlightPercentage 3 8 2 4" xfId="41597" xr:uid="{A56EF03B-C743-4865-8750-A3094C2C2E1A}"/>
    <cellStyle name="highlightPercentage 3 8 3" xfId="7938" xr:uid="{00000000-0005-0000-0000-0000DE180000}"/>
    <cellStyle name="highlightPercentage 3 8 3 2" xfId="27275" xr:uid="{7EDFBFDA-A816-499E-929B-7FD8454F0361}"/>
    <cellStyle name="highlightPercentage 3 8 3 3" xfId="41599" xr:uid="{176385DE-398D-4508-9690-FF942C45DF4B}"/>
    <cellStyle name="highlightPercentage 3 8 4" xfId="27272" xr:uid="{A6B99F29-0442-4A73-9C7D-1907C2B54736}"/>
    <cellStyle name="highlightPercentage 3 8 5" xfId="41596" xr:uid="{556CF0B6-C6AE-441E-B1BF-2D3A849DDCCB}"/>
    <cellStyle name="highlightPercentage 3 9" xfId="7939" xr:uid="{00000000-0005-0000-0000-0000DF180000}"/>
    <cellStyle name="highlightPercentage 3 9 2" xfId="7940" xr:uid="{00000000-0005-0000-0000-0000E0180000}"/>
    <cellStyle name="highlightPercentage 3 9 2 2" xfId="7941" xr:uid="{00000000-0005-0000-0000-0000E1180000}"/>
    <cellStyle name="highlightPercentage 3 9 2 2 2" xfId="27278" xr:uid="{81C5946A-3933-4156-9FCF-980BC4A4D609}"/>
    <cellStyle name="highlightPercentage 3 9 2 2 3" xfId="41602" xr:uid="{04E7E499-796A-4921-8D6C-827E2BC8A35B}"/>
    <cellStyle name="highlightPercentage 3 9 2 3" xfId="27277" xr:uid="{1B04669C-71E0-43D5-8B6A-0B747ED78A1A}"/>
    <cellStyle name="highlightPercentage 3 9 2 4" xfId="41601" xr:uid="{E85C5D12-60B3-49FE-B959-4CCA18044F9C}"/>
    <cellStyle name="highlightPercentage 3 9 3" xfId="7942" xr:uid="{00000000-0005-0000-0000-0000E2180000}"/>
    <cellStyle name="highlightPercentage 3 9 3 2" xfId="27279" xr:uid="{583CD0ED-81F1-49A2-BF14-A2ADF9438C11}"/>
    <cellStyle name="highlightPercentage 3 9 3 3" xfId="41603" xr:uid="{F45E606E-E692-45D6-88D8-64DFFD19BC86}"/>
    <cellStyle name="highlightPercentage 3 9 4" xfId="27276" xr:uid="{572F3773-D1EA-4E2F-B992-3FE37EB081B1}"/>
    <cellStyle name="highlightPercentage 3 9 5" xfId="41600" xr:uid="{E9DBF09D-4382-47D5-A6AD-4DC55920A0E9}"/>
    <cellStyle name="highlightPercentage 4" xfId="7943" xr:uid="{00000000-0005-0000-0000-0000E3180000}"/>
    <cellStyle name="highlightPercentage 4 2" xfId="7944" xr:uid="{00000000-0005-0000-0000-0000E4180000}"/>
    <cellStyle name="highlightPercentage 4 2 2" xfId="7945" xr:uid="{00000000-0005-0000-0000-0000E5180000}"/>
    <cellStyle name="highlightPercentage 4 2 2 2" xfId="27282" xr:uid="{C7F2429D-2C3A-459E-A5EC-7342B9C1CE44}"/>
    <cellStyle name="highlightPercentage 4 2 2 3" xfId="41606" xr:uid="{8A3DCA6B-1FAD-4515-8B28-F85C96F00DC9}"/>
    <cellStyle name="highlightPercentage 4 2 3" xfId="27281" xr:uid="{73620D37-0A91-4D99-8327-93300DF7DACF}"/>
    <cellStyle name="highlightPercentage 4 2 4" xfId="41605" xr:uid="{A835A3B3-B21C-46E7-A2F9-11822F03F02E}"/>
    <cellStyle name="highlightPercentage 4 3" xfId="7946" xr:uid="{00000000-0005-0000-0000-0000E6180000}"/>
    <cellStyle name="highlightPercentage 4 3 2" xfId="27283" xr:uid="{56B2F47B-EBD6-4D96-A129-B02C74FEF551}"/>
    <cellStyle name="highlightPercentage 4 3 3" xfId="41607" xr:uid="{8BAD019B-5E5E-4F4A-9BDC-057FF84BC5FA}"/>
    <cellStyle name="highlightPercentage 4 4" xfId="27280" xr:uid="{06C1C7AC-1F2B-43E0-AD4F-62BE51F84821}"/>
    <cellStyle name="highlightPercentage 4 5" xfId="41604" xr:uid="{27E64AE0-A026-49CC-9884-9FBE7253E4CF}"/>
    <cellStyle name="highlightPercentage 5" xfId="7947" xr:uid="{00000000-0005-0000-0000-0000E7180000}"/>
    <cellStyle name="highlightPercentage 5 2" xfId="7948" xr:uid="{00000000-0005-0000-0000-0000E8180000}"/>
    <cellStyle name="highlightPercentage 5 2 2" xfId="7949" xr:uid="{00000000-0005-0000-0000-0000E9180000}"/>
    <cellStyle name="highlightPercentage 5 2 2 2" xfId="27286" xr:uid="{B01FF1B8-5307-4E13-81D6-B5920566945C}"/>
    <cellStyle name="highlightPercentage 5 2 2 3" xfId="41610" xr:uid="{2E78BCAD-FA08-44C1-8D78-2C8292FF9AA1}"/>
    <cellStyle name="highlightPercentage 5 2 3" xfId="27285" xr:uid="{1B2EED50-A66D-4521-B227-EB1C7D745956}"/>
    <cellStyle name="highlightPercentage 5 2 4" xfId="41609" xr:uid="{059592E1-01B2-454A-8461-1C206494113D}"/>
    <cellStyle name="highlightPercentage 5 3" xfId="7950" xr:uid="{00000000-0005-0000-0000-0000EA180000}"/>
    <cellStyle name="highlightPercentage 5 3 2" xfId="27287" xr:uid="{B555948A-6295-4CFC-BD8D-668DAAA8202C}"/>
    <cellStyle name="highlightPercentage 5 3 3" xfId="41611" xr:uid="{495FC312-F6B4-48E0-ACAC-87342A28F6D5}"/>
    <cellStyle name="highlightPercentage 5 4" xfId="27284" xr:uid="{86F5CA0D-9953-49BE-A3C2-1A0D41E7527A}"/>
    <cellStyle name="highlightPercentage 5 5" xfId="41608" xr:uid="{9023E195-6170-4A3A-94DD-5C01F04E09A9}"/>
    <cellStyle name="highlightPercentage 6" xfId="7951" xr:uid="{00000000-0005-0000-0000-0000EB180000}"/>
    <cellStyle name="highlightPercentage 6 2" xfId="7952" xr:uid="{00000000-0005-0000-0000-0000EC180000}"/>
    <cellStyle name="highlightPercentage 6 2 2" xfId="7953" xr:uid="{00000000-0005-0000-0000-0000ED180000}"/>
    <cellStyle name="highlightPercentage 6 2 2 2" xfId="27290" xr:uid="{37603C8C-1A7F-48AA-BB5A-9E81E2D0FDC6}"/>
    <cellStyle name="highlightPercentage 6 2 2 3" xfId="41614" xr:uid="{737EB351-6053-45F1-A25B-71895C497599}"/>
    <cellStyle name="highlightPercentage 6 2 3" xfId="27289" xr:uid="{8A3CBD68-7986-4C9D-8BEB-070E8049ECE9}"/>
    <cellStyle name="highlightPercentage 6 2 4" xfId="41613" xr:uid="{5FC3C777-4931-4F3E-99ED-67C5E2D6913A}"/>
    <cellStyle name="highlightPercentage 6 3" xfId="7954" xr:uid="{00000000-0005-0000-0000-0000EE180000}"/>
    <cellStyle name="highlightPercentage 6 3 2" xfId="27291" xr:uid="{50D4223C-54E7-4E94-BAD5-05F77522C8B2}"/>
    <cellStyle name="highlightPercentage 6 3 3" xfId="41615" xr:uid="{BF041E78-9CD0-4392-A95C-C530C681C127}"/>
    <cellStyle name="highlightPercentage 6 4" xfId="27288" xr:uid="{21CD7BAE-EF35-49EF-97C7-344F6AEB6A2E}"/>
    <cellStyle name="highlightPercentage 6 5" xfId="41612" xr:uid="{08BAF5B2-28E7-468E-976A-3CC6E14928DA}"/>
    <cellStyle name="highlightPercentage 7" xfId="7955" xr:uid="{00000000-0005-0000-0000-0000EF180000}"/>
    <cellStyle name="highlightPercentage 7 2" xfId="7956" xr:uid="{00000000-0005-0000-0000-0000F0180000}"/>
    <cellStyle name="highlightPercentage 7 2 2" xfId="7957" xr:uid="{00000000-0005-0000-0000-0000F1180000}"/>
    <cellStyle name="highlightPercentage 7 2 2 2" xfId="27294" xr:uid="{2E23C2D5-283C-4DF3-85FA-919959E925CB}"/>
    <cellStyle name="highlightPercentage 7 2 2 3" xfId="41618" xr:uid="{D5FE1B4C-147B-4A66-94F9-7846EE8DCDE4}"/>
    <cellStyle name="highlightPercentage 7 2 3" xfId="27293" xr:uid="{A7F95394-C807-4584-BE7F-CF04D13A5CA8}"/>
    <cellStyle name="highlightPercentage 7 2 4" xfId="41617" xr:uid="{F9B29F6B-A91D-4BB7-8DE5-656A68907743}"/>
    <cellStyle name="highlightPercentage 7 3" xfId="7958" xr:uid="{00000000-0005-0000-0000-0000F2180000}"/>
    <cellStyle name="highlightPercentage 7 3 2" xfId="27295" xr:uid="{E57A770B-0D6D-4E4D-9606-A2AECFC95D94}"/>
    <cellStyle name="highlightPercentage 7 3 3" xfId="41619" xr:uid="{92D001EA-E39A-48F0-A24F-AF0EAC1E543B}"/>
    <cellStyle name="highlightPercentage 7 4" xfId="27292" xr:uid="{337D2297-3ED3-4B05-8DFA-8A35CF4F811F}"/>
    <cellStyle name="highlightPercentage 7 5" xfId="41616" xr:uid="{6149A416-B726-4011-B0AA-6802A78FBAED}"/>
    <cellStyle name="highlightPercentage 8" xfId="7959" xr:uid="{00000000-0005-0000-0000-0000F3180000}"/>
    <cellStyle name="highlightPercentage 8 2" xfId="7960" xr:uid="{00000000-0005-0000-0000-0000F4180000}"/>
    <cellStyle name="highlightPercentage 8 2 2" xfId="7961" xr:uid="{00000000-0005-0000-0000-0000F5180000}"/>
    <cellStyle name="highlightPercentage 8 2 2 2" xfId="27298" xr:uid="{ED0E2D68-DEA5-468D-A70A-8F34D1925BFC}"/>
    <cellStyle name="highlightPercentage 8 2 2 3" xfId="41622" xr:uid="{3E3691A2-6A11-45B0-A42A-461AC7F81C10}"/>
    <cellStyle name="highlightPercentage 8 2 3" xfId="27297" xr:uid="{A9D795DA-D5FF-42F7-A755-5E78D4518502}"/>
    <cellStyle name="highlightPercentage 8 2 4" xfId="41621" xr:uid="{C5DB3352-77BE-4778-BAED-DCB8AF5ADB9B}"/>
    <cellStyle name="highlightPercentage 8 3" xfId="7962" xr:uid="{00000000-0005-0000-0000-0000F6180000}"/>
    <cellStyle name="highlightPercentage 8 3 2" xfId="27299" xr:uid="{CAF61DDA-CB8B-4440-80C2-F83DE60CF47E}"/>
    <cellStyle name="highlightPercentage 8 3 3" xfId="41623" xr:uid="{E8F78DC0-C915-4278-BB27-2B31FED0CB1E}"/>
    <cellStyle name="highlightPercentage 8 4" xfId="27296" xr:uid="{A5A55153-B866-45A3-95FE-C25DAC868668}"/>
    <cellStyle name="highlightPercentage 8 5" xfId="41620" xr:uid="{1B6DB89B-07FD-4510-97FA-6B0BE21971E3}"/>
    <cellStyle name="highlightPercentage 9" xfId="7963" xr:uid="{00000000-0005-0000-0000-0000F7180000}"/>
    <cellStyle name="highlightPercentage 9 2" xfId="7964" xr:uid="{00000000-0005-0000-0000-0000F8180000}"/>
    <cellStyle name="highlightPercentage 9 2 2" xfId="7965" xr:uid="{00000000-0005-0000-0000-0000F9180000}"/>
    <cellStyle name="highlightPercentage 9 2 2 2" xfId="27302" xr:uid="{C4B6BF50-5DBC-4781-9623-19C9B2945463}"/>
    <cellStyle name="highlightPercentage 9 2 2 3" xfId="41626" xr:uid="{29B0B8EA-3411-4928-AE8A-AD4D14BD2D7D}"/>
    <cellStyle name="highlightPercentage 9 2 3" xfId="27301" xr:uid="{57BB3548-4DA8-42A3-8204-536A439A6030}"/>
    <cellStyle name="highlightPercentage 9 2 4" xfId="41625" xr:uid="{120F6A00-1D79-4867-AE7E-B842B75C2F35}"/>
    <cellStyle name="highlightPercentage 9 3" xfId="7966" xr:uid="{00000000-0005-0000-0000-0000FA180000}"/>
    <cellStyle name="highlightPercentage 9 3 2" xfId="27303" xr:uid="{C7BF378E-312B-4CCC-9F3F-731B0E89EFFA}"/>
    <cellStyle name="highlightPercentage 9 3 3" xfId="41627" xr:uid="{569E1C53-BA10-4916-BD02-46459AC615C0}"/>
    <cellStyle name="highlightPercentage 9 4" xfId="27300" xr:uid="{B3D196EF-2668-458A-B16E-1D1FE9591679}"/>
    <cellStyle name="highlightPercentage 9 5" xfId="41624" xr:uid="{E06A84F5-3D4F-4132-801D-4290A4C8207B}"/>
    <cellStyle name="highlightText" xfId="611" xr:uid="{00000000-0005-0000-0000-0000FB180000}"/>
    <cellStyle name="highlightText 10" xfId="7967" xr:uid="{00000000-0005-0000-0000-0000FC180000}"/>
    <cellStyle name="highlightText 10 2" xfId="7968" xr:uid="{00000000-0005-0000-0000-0000FD180000}"/>
    <cellStyle name="highlightText 10 2 2" xfId="7969" xr:uid="{00000000-0005-0000-0000-0000FE180000}"/>
    <cellStyle name="highlightText 10 2 2 2" xfId="27306" xr:uid="{63FEB628-2957-42CC-BA42-3792B6C3AE47}"/>
    <cellStyle name="highlightText 10 2 2 3" xfId="41630" xr:uid="{07D6A4DF-E604-478A-B67F-7F0E5BB0474A}"/>
    <cellStyle name="highlightText 10 2 3" xfId="27305" xr:uid="{C1E42D5C-24F8-45E9-92D2-6FA4C4142F30}"/>
    <cellStyle name="highlightText 10 2 4" xfId="41629" xr:uid="{19F4D367-90A7-4212-87F1-8C3403C9ABD9}"/>
    <cellStyle name="highlightText 10 3" xfId="7970" xr:uid="{00000000-0005-0000-0000-0000FF180000}"/>
    <cellStyle name="highlightText 10 3 2" xfId="27307" xr:uid="{1171A3B0-DBB7-4014-A97C-11CE3F404D3C}"/>
    <cellStyle name="highlightText 10 3 3" xfId="41631" xr:uid="{82DCEEF7-0986-40C9-8725-D75B89CEC318}"/>
    <cellStyle name="highlightText 10 4" xfId="27304" xr:uid="{9053A367-51C6-4112-B85A-0A5E108E1198}"/>
    <cellStyle name="highlightText 10 5" xfId="41628" xr:uid="{B57CDC1C-3FA5-459F-8085-C9A8A03E55FA}"/>
    <cellStyle name="highlightText 11" xfId="7971" xr:uid="{00000000-0005-0000-0000-000000190000}"/>
    <cellStyle name="highlightText 11 2" xfId="7972" xr:uid="{00000000-0005-0000-0000-000001190000}"/>
    <cellStyle name="highlightText 11 2 2" xfId="7973" xr:uid="{00000000-0005-0000-0000-000002190000}"/>
    <cellStyle name="highlightText 11 2 2 2" xfId="27310" xr:uid="{89BE50E0-6C6F-44B7-94FB-AD4814C1D4AD}"/>
    <cellStyle name="highlightText 11 2 2 3" xfId="41634" xr:uid="{16BCB3AA-505A-477C-A516-62F920F8050E}"/>
    <cellStyle name="highlightText 11 2 3" xfId="27309" xr:uid="{85CF92B8-EDEC-4D57-851B-BCEA9FE5FC12}"/>
    <cellStyle name="highlightText 11 2 4" xfId="41633" xr:uid="{BF35D127-F018-4709-AEF7-0137EE1852AD}"/>
    <cellStyle name="highlightText 11 3" xfId="7974" xr:uid="{00000000-0005-0000-0000-000003190000}"/>
    <cellStyle name="highlightText 11 3 2" xfId="27311" xr:uid="{C6C3EC0C-715A-496D-9002-69934E193B5A}"/>
    <cellStyle name="highlightText 11 3 3" xfId="41635" xr:uid="{C47D3FB4-AEF9-47E8-A675-C4995CD2E2AE}"/>
    <cellStyle name="highlightText 11 4" xfId="27308" xr:uid="{AC8D6CB9-409F-4CAD-B284-B0699509CE0E}"/>
    <cellStyle name="highlightText 11 5" xfId="41632" xr:uid="{C332D712-7AAD-4F82-B5B1-504BD4FD1001}"/>
    <cellStyle name="highlightText 12" xfId="7975" xr:uid="{00000000-0005-0000-0000-000004190000}"/>
    <cellStyle name="highlightText 12 2" xfId="7976" xr:uid="{00000000-0005-0000-0000-000005190000}"/>
    <cellStyle name="highlightText 12 2 2" xfId="27313" xr:uid="{22089EC9-5AA7-4DDF-A092-12E3B2419C82}"/>
    <cellStyle name="highlightText 12 2 3" xfId="41637" xr:uid="{493A074B-A4F0-4998-A8F7-77474D34CA95}"/>
    <cellStyle name="highlightText 12 3" xfId="27312" xr:uid="{CBE23B8B-DA3F-4DCD-8BC8-2DDF2B31E6FA}"/>
    <cellStyle name="highlightText 12 4" xfId="41636" xr:uid="{DBE11750-E3E7-4388-9E80-756B260670E1}"/>
    <cellStyle name="highlightText 13" xfId="7977" xr:uid="{00000000-0005-0000-0000-000006190000}"/>
    <cellStyle name="highlightText 13 2" xfId="27314" xr:uid="{89BE1F3D-620D-493C-869E-B791A7A87583}"/>
    <cellStyle name="highlightText 13 3" xfId="41638" xr:uid="{28321532-5610-4C02-8E7B-1529418A6C85}"/>
    <cellStyle name="highlightText 14" xfId="7978" xr:uid="{00000000-0005-0000-0000-000007190000}"/>
    <cellStyle name="highlightText 14 2" xfId="27315" xr:uid="{FA762A70-F94C-48A1-A7A0-DD9FF5FCFFF9}"/>
    <cellStyle name="highlightText 14 3" xfId="41639" xr:uid="{10F84119-69FA-4E44-847B-840F2E558B37}"/>
    <cellStyle name="highlightText 15" xfId="23018" xr:uid="{D82527C1-C4CE-4108-86CF-CD3D35BB647C}"/>
    <cellStyle name="highlightText 2" xfId="612" xr:uid="{00000000-0005-0000-0000-000008190000}"/>
    <cellStyle name="highlightText 2 10" xfId="7979" xr:uid="{00000000-0005-0000-0000-000009190000}"/>
    <cellStyle name="highlightText 2 10 2" xfId="7980" xr:uid="{00000000-0005-0000-0000-00000A190000}"/>
    <cellStyle name="highlightText 2 10 2 2" xfId="27317" xr:uid="{7B1732E4-3A34-4F03-83E0-C18EAD66ED1E}"/>
    <cellStyle name="highlightText 2 10 2 3" xfId="41641" xr:uid="{979EC5F0-51F0-4050-A411-49E2C23521F8}"/>
    <cellStyle name="highlightText 2 10 3" xfId="27316" xr:uid="{CC5D41DA-8D72-4AB3-B162-0A9074D0F686}"/>
    <cellStyle name="highlightText 2 10 4" xfId="41640" xr:uid="{B59599C8-0759-43C5-9DA4-4304D919C5B1}"/>
    <cellStyle name="highlightText 2 11" xfId="7981" xr:uid="{00000000-0005-0000-0000-00000B190000}"/>
    <cellStyle name="highlightText 2 11 2" xfId="27318" xr:uid="{F1DA6809-4482-4888-91B4-163A37A8B80E}"/>
    <cellStyle name="highlightText 2 11 3" xfId="41642" xr:uid="{363B576F-16CB-4CBC-9096-65B4FE3E60C5}"/>
    <cellStyle name="highlightText 2 12" xfId="23019" xr:uid="{0EB6B421-87F1-4ADB-91DA-BFAAFCC84F4B}"/>
    <cellStyle name="highlightText 2 2" xfId="7982" xr:uid="{00000000-0005-0000-0000-00000C190000}"/>
    <cellStyle name="highlightText 2 2 2" xfId="7983" xr:uid="{00000000-0005-0000-0000-00000D190000}"/>
    <cellStyle name="highlightText 2 2 2 2" xfId="7984" xr:uid="{00000000-0005-0000-0000-00000E190000}"/>
    <cellStyle name="highlightText 2 2 2 2 2" xfId="27321" xr:uid="{BD8D616B-CBC2-4578-98DD-E4C84B6B5A43}"/>
    <cellStyle name="highlightText 2 2 2 2 3" xfId="41645" xr:uid="{1DEEE267-FCC5-46C9-B71A-0F977C790183}"/>
    <cellStyle name="highlightText 2 2 2 3" xfId="27320" xr:uid="{CD597FE0-3D4E-4475-89C4-B1B227736BA0}"/>
    <cellStyle name="highlightText 2 2 2 4" xfId="41644" xr:uid="{54215A9C-FA03-42B2-9048-30CE8F29ED18}"/>
    <cellStyle name="highlightText 2 2 3" xfId="7985" xr:uid="{00000000-0005-0000-0000-00000F190000}"/>
    <cellStyle name="highlightText 2 2 3 2" xfId="27322" xr:uid="{CC973CAA-1844-4B25-9204-E11F46F53BCB}"/>
    <cellStyle name="highlightText 2 2 3 3" xfId="41646" xr:uid="{0FBF623F-3626-4483-9728-384AC1E22171}"/>
    <cellStyle name="highlightText 2 2 4" xfId="27319" xr:uid="{2FB029AA-BB58-4E2D-A1E2-B0CF1E255959}"/>
    <cellStyle name="highlightText 2 2 5" xfId="41643" xr:uid="{F27332C4-0193-486A-ABA3-47044E3112D8}"/>
    <cellStyle name="highlightText 2 3" xfId="7986" xr:uid="{00000000-0005-0000-0000-000010190000}"/>
    <cellStyle name="highlightText 2 3 2" xfId="7987" xr:uid="{00000000-0005-0000-0000-000011190000}"/>
    <cellStyle name="highlightText 2 3 2 2" xfId="7988" xr:uid="{00000000-0005-0000-0000-000012190000}"/>
    <cellStyle name="highlightText 2 3 2 2 2" xfId="27325" xr:uid="{F1AB82E4-A932-4BF4-899F-DF58BFDF365E}"/>
    <cellStyle name="highlightText 2 3 2 2 3" xfId="41649" xr:uid="{500A4BB4-5D86-4D1A-B78B-2D7617205340}"/>
    <cellStyle name="highlightText 2 3 2 3" xfId="27324" xr:uid="{06A02C98-0525-46E7-BEBF-06E7316CB2C9}"/>
    <cellStyle name="highlightText 2 3 2 4" xfId="41648" xr:uid="{0DC5B16F-6CC4-48F4-B412-16F7AF4227CE}"/>
    <cellStyle name="highlightText 2 3 3" xfId="7989" xr:uid="{00000000-0005-0000-0000-000013190000}"/>
    <cellStyle name="highlightText 2 3 3 2" xfId="27326" xr:uid="{CF9FAAED-F39C-4A12-B95A-9FD5277A0431}"/>
    <cellStyle name="highlightText 2 3 3 3" xfId="41650" xr:uid="{5CF88195-E7FE-49C2-B605-200ADDFA6958}"/>
    <cellStyle name="highlightText 2 3 4" xfId="27323" xr:uid="{E97EFB7F-6085-4409-89C1-0B2B0D864DA7}"/>
    <cellStyle name="highlightText 2 3 5" xfId="41647" xr:uid="{DCC04EBD-233D-4E7C-B18C-05059AD21CBC}"/>
    <cellStyle name="highlightText 2 4" xfId="7990" xr:uid="{00000000-0005-0000-0000-000014190000}"/>
    <cellStyle name="highlightText 2 4 2" xfId="7991" xr:uid="{00000000-0005-0000-0000-000015190000}"/>
    <cellStyle name="highlightText 2 4 2 2" xfId="7992" xr:uid="{00000000-0005-0000-0000-000016190000}"/>
    <cellStyle name="highlightText 2 4 2 2 2" xfId="27329" xr:uid="{89BCEC9B-B50D-4514-A541-98AF5C541776}"/>
    <cellStyle name="highlightText 2 4 2 2 3" xfId="41653" xr:uid="{ED0E06CD-06FD-4162-822D-032B862010DC}"/>
    <cellStyle name="highlightText 2 4 2 3" xfId="27328" xr:uid="{C3808292-5A01-4ED7-A032-97005E4282FB}"/>
    <cellStyle name="highlightText 2 4 2 4" xfId="41652" xr:uid="{3A3F83AC-3C9F-4E21-B51B-66717ABD1575}"/>
    <cellStyle name="highlightText 2 4 3" xfId="7993" xr:uid="{00000000-0005-0000-0000-000017190000}"/>
    <cellStyle name="highlightText 2 4 3 2" xfId="27330" xr:uid="{211A1B4D-036B-4135-AD33-F890C1667808}"/>
    <cellStyle name="highlightText 2 4 3 3" xfId="41654" xr:uid="{8405E3B9-A2EF-43C4-B710-20FF7503E4D5}"/>
    <cellStyle name="highlightText 2 4 4" xfId="27327" xr:uid="{B798B785-EFAB-4F0B-A8B9-E469F7C1E37D}"/>
    <cellStyle name="highlightText 2 4 5" xfId="41651" xr:uid="{4BD60C7F-42DF-4A2D-8A21-706ABFA3294A}"/>
    <cellStyle name="highlightText 2 5" xfId="7994" xr:uid="{00000000-0005-0000-0000-000018190000}"/>
    <cellStyle name="highlightText 2 5 2" xfId="7995" xr:uid="{00000000-0005-0000-0000-000019190000}"/>
    <cellStyle name="highlightText 2 5 2 2" xfId="7996" xr:uid="{00000000-0005-0000-0000-00001A190000}"/>
    <cellStyle name="highlightText 2 5 2 2 2" xfId="27333" xr:uid="{CC5CB81A-5AED-4DD2-BECF-43BCBE78C96F}"/>
    <cellStyle name="highlightText 2 5 2 2 3" xfId="41657" xr:uid="{221B88C7-575E-4076-B943-F77C30B31512}"/>
    <cellStyle name="highlightText 2 5 2 3" xfId="27332" xr:uid="{A7087047-644F-479A-ADAB-18414D848421}"/>
    <cellStyle name="highlightText 2 5 2 4" xfId="41656" xr:uid="{E4E812DA-56D4-4DC4-9176-914500B4855F}"/>
    <cellStyle name="highlightText 2 5 3" xfId="7997" xr:uid="{00000000-0005-0000-0000-00001B190000}"/>
    <cellStyle name="highlightText 2 5 3 2" xfId="27334" xr:uid="{334BC6C1-3108-4743-A835-51413FAABD5B}"/>
    <cellStyle name="highlightText 2 5 3 3" xfId="41658" xr:uid="{618C4622-324C-4C45-A84B-E7C8A3B13E03}"/>
    <cellStyle name="highlightText 2 5 4" xfId="27331" xr:uid="{342950E9-D3AE-400A-ACDE-00E8F11A7775}"/>
    <cellStyle name="highlightText 2 5 5" xfId="41655" xr:uid="{9AD73FC8-B5C4-490C-AF03-152D4DFC230D}"/>
    <cellStyle name="highlightText 2 6" xfId="7998" xr:uid="{00000000-0005-0000-0000-00001C190000}"/>
    <cellStyle name="highlightText 2 6 2" xfId="7999" xr:uid="{00000000-0005-0000-0000-00001D190000}"/>
    <cellStyle name="highlightText 2 6 2 2" xfId="8000" xr:uid="{00000000-0005-0000-0000-00001E190000}"/>
    <cellStyle name="highlightText 2 6 2 2 2" xfId="27337" xr:uid="{99FA251C-DF4F-4F1D-9E65-88A8C1AE9926}"/>
    <cellStyle name="highlightText 2 6 2 2 3" xfId="41661" xr:uid="{3607E8CC-B596-48C3-946F-0361BA5C862A}"/>
    <cellStyle name="highlightText 2 6 2 3" xfId="27336" xr:uid="{8EC7474B-7F02-4685-9D96-F1B18D1FADF0}"/>
    <cellStyle name="highlightText 2 6 2 4" xfId="41660" xr:uid="{06D5F0EC-433C-4DD7-A63B-E01587B43ECD}"/>
    <cellStyle name="highlightText 2 6 3" xfId="8001" xr:uid="{00000000-0005-0000-0000-00001F190000}"/>
    <cellStyle name="highlightText 2 6 3 2" xfId="27338" xr:uid="{E262E081-7C0D-4654-9BE8-15B5F57F0F98}"/>
    <cellStyle name="highlightText 2 6 3 3" xfId="41662" xr:uid="{180A1574-4274-49EC-BB32-81C3903E8D1F}"/>
    <cellStyle name="highlightText 2 6 4" xfId="27335" xr:uid="{08D5533D-20E3-48F0-B80E-47D0F776CDFB}"/>
    <cellStyle name="highlightText 2 6 5" xfId="41659" xr:uid="{F1DE0583-B46D-4F2E-9397-CD55BDC5EABC}"/>
    <cellStyle name="highlightText 2 7" xfId="8002" xr:uid="{00000000-0005-0000-0000-000020190000}"/>
    <cellStyle name="highlightText 2 7 2" xfId="8003" xr:uid="{00000000-0005-0000-0000-000021190000}"/>
    <cellStyle name="highlightText 2 7 2 2" xfId="8004" xr:uid="{00000000-0005-0000-0000-000022190000}"/>
    <cellStyle name="highlightText 2 7 2 2 2" xfId="27341" xr:uid="{A2FFB85B-87B8-42CF-B7C9-347017818E7D}"/>
    <cellStyle name="highlightText 2 7 2 2 3" xfId="41665" xr:uid="{BA2AC7F5-71E5-49C5-8471-5EE7BE312D84}"/>
    <cellStyle name="highlightText 2 7 2 3" xfId="27340" xr:uid="{D60A390F-B4BA-4B06-945A-C86163CD32F4}"/>
    <cellStyle name="highlightText 2 7 2 4" xfId="41664" xr:uid="{EC91C31A-DDBA-4DFD-B4DA-489E6EDCFC75}"/>
    <cellStyle name="highlightText 2 7 3" xfId="8005" xr:uid="{00000000-0005-0000-0000-000023190000}"/>
    <cellStyle name="highlightText 2 7 3 2" xfId="27342" xr:uid="{61A92B78-C0A3-4BDB-B313-17E82A15CEF9}"/>
    <cellStyle name="highlightText 2 7 3 3" xfId="41666" xr:uid="{BC2A11FD-93AB-40D6-AD9F-D5E49619FE05}"/>
    <cellStyle name="highlightText 2 7 4" xfId="27339" xr:uid="{7E0A5231-C47E-4FEF-A7A7-D6B8F3CBC1C7}"/>
    <cellStyle name="highlightText 2 7 5" xfId="41663" xr:uid="{22E77916-AC44-4D05-B98F-1CF0EB693A7D}"/>
    <cellStyle name="highlightText 2 8" xfId="8006" xr:uid="{00000000-0005-0000-0000-000024190000}"/>
    <cellStyle name="highlightText 2 8 2" xfId="8007" xr:uid="{00000000-0005-0000-0000-000025190000}"/>
    <cellStyle name="highlightText 2 8 2 2" xfId="8008" xr:uid="{00000000-0005-0000-0000-000026190000}"/>
    <cellStyle name="highlightText 2 8 2 2 2" xfId="27345" xr:uid="{D22B9E40-11B8-4C1E-99DC-A12CBDE59B52}"/>
    <cellStyle name="highlightText 2 8 2 2 3" xfId="41669" xr:uid="{1EAE2323-5D5D-4AA2-87BD-2C2072768542}"/>
    <cellStyle name="highlightText 2 8 2 3" xfId="27344" xr:uid="{BC9FD97F-4E3A-4BE7-A0EC-8CD6ED9E3FC3}"/>
    <cellStyle name="highlightText 2 8 2 4" xfId="41668" xr:uid="{0B936078-FC88-44AC-A8DB-48AEDF84ABED}"/>
    <cellStyle name="highlightText 2 8 3" xfId="8009" xr:uid="{00000000-0005-0000-0000-000027190000}"/>
    <cellStyle name="highlightText 2 8 3 2" xfId="27346" xr:uid="{C1EA942F-E690-4252-B10A-1D75B92CA9C6}"/>
    <cellStyle name="highlightText 2 8 3 3" xfId="41670" xr:uid="{C63DA8D1-EFF6-42A4-B49E-AEFECA29DEAF}"/>
    <cellStyle name="highlightText 2 8 4" xfId="27343" xr:uid="{B786CE0E-ACFC-4109-8925-B140E01E5CD2}"/>
    <cellStyle name="highlightText 2 8 5" xfId="41667" xr:uid="{46D46DBD-AC4A-4A3A-8BCA-E6EADC7BC0E7}"/>
    <cellStyle name="highlightText 2 9" xfId="8010" xr:uid="{00000000-0005-0000-0000-000028190000}"/>
    <cellStyle name="highlightText 2 9 2" xfId="8011" xr:uid="{00000000-0005-0000-0000-000029190000}"/>
    <cellStyle name="highlightText 2 9 2 2" xfId="8012" xr:uid="{00000000-0005-0000-0000-00002A190000}"/>
    <cellStyle name="highlightText 2 9 2 2 2" xfId="27349" xr:uid="{BCC4C64B-E976-4463-B0C6-3814E6A88854}"/>
    <cellStyle name="highlightText 2 9 2 2 3" xfId="41673" xr:uid="{866AD5DA-05E1-41F6-85A5-3CB22D7F91E2}"/>
    <cellStyle name="highlightText 2 9 2 3" xfId="27348" xr:uid="{3A34732A-9ECD-4384-AC5C-F44DB0566199}"/>
    <cellStyle name="highlightText 2 9 2 4" xfId="41672" xr:uid="{5C546BC5-92EC-4819-8D3F-E134F16F0316}"/>
    <cellStyle name="highlightText 2 9 3" xfId="8013" xr:uid="{00000000-0005-0000-0000-00002B190000}"/>
    <cellStyle name="highlightText 2 9 3 2" xfId="27350" xr:uid="{3BBD0ED7-F4B3-452B-934B-108928B62C39}"/>
    <cellStyle name="highlightText 2 9 3 3" xfId="41674" xr:uid="{DEC79AE3-D7F7-4574-97AF-9D4F5E390413}"/>
    <cellStyle name="highlightText 2 9 4" xfId="27347" xr:uid="{AC916E42-0E84-4D6F-81DF-42FD00587EDD}"/>
    <cellStyle name="highlightText 2 9 5" xfId="41671" xr:uid="{D32F374B-5275-410D-B666-A1DAEF0F06E9}"/>
    <cellStyle name="highlightText 3" xfId="613" xr:uid="{00000000-0005-0000-0000-00002C190000}"/>
    <cellStyle name="highlightText 3 10" xfId="8014" xr:uid="{00000000-0005-0000-0000-00002D190000}"/>
    <cellStyle name="highlightText 3 10 2" xfId="8015" xr:uid="{00000000-0005-0000-0000-00002E190000}"/>
    <cellStyle name="highlightText 3 10 2 2" xfId="27352" xr:uid="{2F1D0C9E-C323-43FE-8BDF-8EBEC917B644}"/>
    <cellStyle name="highlightText 3 10 2 3" xfId="41676" xr:uid="{E6516AFF-0A85-4756-8822-673917962EFC}"/>
    <cellStyle name="highlightText 3 10 3" xfId="27351" xr:uid="{3ABFDDDA-D699-46E1-A315-740D870A272D}"/>
    <cellStyle name="highlightText 3 10 4" xfId="41675" xr:uid="{34A0A143-52AE-4F69-A43A-562B72ECCCA8}"/>
    <cellStyle name="highlightText 3 11" xfId="8016" xr:uid="{00000000-0005-0000-0000-00002F190000}"/>
    <cellStyle name="highlightText 3 11 2" xfId="27353" xr:uid="{1C6F4569-3DD3-4B23-93AD-ABC31AACD051}"/>
    <cellStyle name="highlightText 3 11 3" xfId="41677" xr:uid="{8554466B-2E0A-4C4A-80E0-91A0F1B7D18B}"/>
    <cellStyle name="highlightText 3 12" xfId="23020" xr:uid="{31498C1E-E590-438D-84F5-491A9291C8D9}"/>
    <cellStyle name="highlightText 3 2" xfId="8017" xr:uid="{00000000-0005-0000-0000-000030190000}"/>
    <cellStyle name="highlightText 3 2 2" xfId="8018" xr:uid="{00000000-0005-0000-0000-000031190000}"/>
    <cellStyle name="highlightText 3 2 2 2" xfId="8019" xr:uid="{00000000-0005-0000-0000-000032190000}"/>
    <cellStyle name="highlightText 3 2 2 2 2" xfId="27356" xr:uid="{4A362FCC-3FAC-40ED-B2F4-45C76676E5BD}"/>
    <cellStyle name="highlightText 3 2 2 2 3" xfId="41680" xr:uid="{E7CC7745-5B28-42FF-A799-C5E626493AE2}"/>
    <cellStyle name="highlightText 3 2 2 3" xfId="27355" xr:uid="{81B44C7A-D828-4D7F-AD40-C312D267D61F}"/>
    <cellStyle name="highlightText 3 2 2 4" xfId="41679" xr:uid="{9D7FFC8B-6CB3-4D9C-A7DB-903821B4D831}"/>
    <cellStyle name="highlightText 3 2 3" xfId="8020" xr:uid="{00000000-0005-0000-0000-000033190000}"/>
    <cellStyle name="highlightText 3 2 3 2" xfId="27357" xr:uid="{EB63F20D-84E6-4428-A71A-AF92DB7770D8}"/>
    <cellStyle name="highlightText 3 2 3 3" xfId="41681" xr:uid="{6A429838-EB31-4639-A0C3-B46C130733B9}"/>
    <cellStyle name="highlightText 3 2 4" xfId="27354" xr:uid="{E06C3388-05D8-4517-8E7F-C5ECD09DAE9C}"/>
    <cellStyle name="highlightText 3 2 5" xfId="41678" xr:uid="{BB01E7E6-8428-4AE5-A722-92C1A8D17E6A}"/>
    <cellStyle name="highlightText 3 3" xfId="8021" xr:uid="{00000000-0005-0000-0000-000034190000}"/>
    <cellStyle name="highlightText 3 3 2" xfId="8022" xr:uid="{00000000-0005-0000-0000-000035190000}"/>
    <cellStyle name="highlightText 3 3 2 2" xfId="8023" xr:uid="{00000000-0005-0000-0000-000036190000}"/>
    <cellStyle name="highlightText 3 3 2 2 2" xfId="27360" xr:uid="{6299249B-F854-4DBF-BEB6-F5FF8F1BFA2D}"/>
    <cellStyle name="highlightText 3 3 2 2 3" xfId="41684" xr:uid="{DC6EB5C0-E394-415C-BC2F-67F37F8EDD1E}"/>
    <cellStyle name="highlightText 3 3 2 3" xfId="27359" xr:uid="{5D8EFBCB-80B9-4F0B-85EF-07E1BB506795}"/>
    <cellStyle name="highlightText 3 3 2 4" xfId="41683" xr:uid="{B729E402-0946-4FE6-80FF-63A51ABDA66E}"/>
    <cellStyle name="highlightText 3 3 3" xfId="8024" xr:uid="{00000000-0005-0000-0000-000037190000}"/>
    <cellStyle name="highlightText 3 3 3 2" xfId="27361" xr:uid="{956FD4EA-8DCC-4DFB-9E20-F3FD6A11F73E}"/>
    <cellStyle name="highlightText 3 3 3 3" xfId="41685" xr:uid="{FE303CF9-A289-4754-85C2-6E3E75702934}"/>
    <cellStyle name="highlightText 3 3 4" xfId="27358" xr:uid="{5C967F9D-B169-41E5-9CB3-11A16BBD7259}"/>
    <cellStyle name="highlightText 3 3 5" xfId="41682" xr:uid="{B7D7543F-3688-483C-8F47-974258E65765}"/>
    <cellStyle name="highlightText 3 4" xfId="8025" xr:uid="{00000000-0005-0000-0000-000038190000}"/>
    <cellStyle name="highlightText 3 4 2" xfId="8026" xr:uid="{00000000-0005-0000-0000-000039190000}"/>
    <cellStyle name="highlightText 3 4 2 2" xfId="8027" xr:uid="{00000000-0005-0000-0000-00003A190000}"/>
    <cellStyle name="highlightText 3 4 2 2 2" xfId="27364" xr:uid="{F5E330AE-09A0-4D7C-A4D7-A4338BDFE306}"/>
    <cellStyle name="highlightText 3 4 2 2 3" xfId="41688" xr:uid="{66EA67FA-C869-46CD-B14F-127E3999D03E}"/>
    <cellStyle name="highlightText 3 4 2 3" xfId="27363" xr:uid="{B020F043-4165-45F6-B4A9-575420E6A0E4}"/>
    <cellStyle name="highlightText 3 4 2 4" xfId="41687" xr:uid="{02B9CD6F-6E23-4C52-9631-0B7607907AF4}"/>
    <cellStyle name="highlightText 3 4 3" xfId="8028" xr:uid="{00000000-0005-0000-0000-00003B190000}"/>
    <cellStyle name="highlightText 3 4 3 2" xfId="27365" xr:uid="{DFF7B234-5783-4C2E-B944-D6969490D411}"/>
    <cellStyle name="highlightText 3 4 3 3" xfId="41689" xr:uid="{1CDC778A-0184-4A75-B47E-C0112961D8E0}"/>
    <cellStyle name="highlightText 3 4 4" xfId="27362" xr:uid="{25C6661B-BA57-45E3-87CE-7F77E13A9700}"/>
    <cellStyle name="highlightText 3 4 5" xfId="41686" xr:uid="{D55E5A7E-67D7-4ED2-806B-9DFF89C02731}"/>
    <cellStyle name="highlightText 3 5" xfId="8029" xr:uid="{00000000-0005-0000-0000-00003C190000}"/>
    <cellStyle name="highlightText 3 5 2" xfId="8030" xr:uid="{00000000-0005-0000-0000-00003D190000}"/>
    <cellStyle name="highlightText 3 5 2 2" xfId="8031" xr:uid="{00000000-0005-0000-0000-00003E190000}"/>
    <cellStyle name="highlightText 3 5 2 2 2" xfId="27368" xr:uid="{781D12AE-1896-4952-A6F6-1ABA53DA8775}"/>
    <cellStyle name="highlightText 3 5 2 2 3" xfId="41692" xr:uid="{AECF7DFA-D25D-4D3F-A6A5-089FF19FECAE}"/>
    <cellStyle name="highlightText 3 5 2 3" xfId="27367" xr:uid="{1E99C5D5-7DAE-4EDE-A860-A7FB38E0ADBA}"/>
    <cellStyle name="highlightText 3 5 2 4" xfId="41691" xr:uid="{404B327D-4F52-467F-8CE1-DB1115153277}"/>
    <cellStyle name="highlightText 3 5 3" xfId="8032" xr:uid="{00000000-0005-0000-0000-00003F190000}"/>
    <cellStyle name="highlightText 3 5 3 2" xfId="27369" xr:uid="{81AEBC19-3B9C-48BF-B069-1DD9589E43DD}"/>
    <cellStyle name="highlightText 3 5 3 3" xfId="41693" xr:uid="{A85FA215-8440-4BA0-A5B9-D006A308BB44}"/>
    <cellStyle name="highlightText 3 5 4" xfId="27366" xr:uid="{330DB10A-46C8-496E-928A-0DD258BBE4F5}"/>
    <cellStyle name="highlightText 3 5 5" xfId="41690" xr:uid="{C81E474B-11D8-4113-B648-768F201CEE6B}"/>
    <cellStyle name="highlightText 3 6" xfId="8033" xr:uid="{00000000-0005-0000-0000-000040190000}"/>
    <cellStyle name="highlightText 3 6 2" xfId="8034" xr:uid="{00000000-0005-0000-0000-000041190000}"/>
    <cellStyle name="highlightText 3 6 2 2" xfId="8035" xr:uid="{00000000-0005-0000-0000-000042190000}"/>
    <cellStyle name="highlightText 3 6 2 2 2" xfId="27372" xr:uid="{6E063791-E853-4B9D-ACA3-01B55B2379E1}"/>
    <cellStyle name="highlightText 3 6 2 2 3" xfId="41696" xr:uid="{EBB5D079-CF09-45EF-9E80-8510402B8810}"/>
    <cellStyle name="highlightText 3 6 2 3" xfId="27371" xr:uid="{DD48D332-8E4A-4733-AA18-F3AB491F6A23}"/>
    <cellStyle name="highlightText 3 6 2 4" xfId="41695" xr:uid="{B0E5EDB1-68F3-433F-8AC7-52834131A098}"/>
    <cellStyle name="highlightText 3 6 3" xfId="8036" xr:uid="{00000000-0005-0000-0000-000043190000}"/>
    <cellStyle name="highlightText 3 6 3 2" xfId="27373" xr:uid="{298BFF0F-3220-4422-AE75-23F22955443D}"/>
    <cellStyle name="highlightText 3 6 3 3" xfId="41697" xr:uid="{240339A1-CEC9-4374-B66D-3147C562E18B}"/>
    <cellStyle name="highlightText 3 6 4" xfId="27370" xr:uid="{0734613E-94CE-481B-B59C-02DDF3946EA6}"/>
    <cellStyle name="highlightText 3 6 5" xfId="41694" xr:uid="{480B2968-2077-4DA8-AD9D-4275F42F12A2}"/>
    <cellStyle name="highlightText 3 7" xfId="8037" xr:uid="{00000000-0005-0000-0000-000044190000}"/>
    <cellStyle name="highlightText 3 7 2" xfId="8038" xr:uid="{00000000-0005-0000-0000-000045190000}"/>
    <cellStyle name="highlightText 3 7 2 2" xfId="8039" xr:uid="{00000000-0005-0000-0000-000046190000}"/>
    <cellStyle name="highlightText 3 7 2 2 2" xfId="27376" xr:uid="{C19E67DC-9C07-4066-BDD9-906D79F39F7E}"/>
    <cellStyle name="highlightText 3 7 2 2 3" xfId="41700" xr:uid="{281A3807-2BB8-4905-BAA0-B412D7376DF5}"/>
    <cellStyle name="highlightText 3 7 2 3" xfId="27375" xr:uid="{5026CD67-E9AB-45CA-B9CF-AF043ECF2086}"/>
    <cellStyle name="highlightText 3 7 2 4" xfId="41699" xr:uid="{6364E823-4A5C-4F6E-BF76-C18B06A9A96E}"/>
    <cellStyle name="highlightText 3 7 3" xfId="8040" xr:uid="{00000000-0005-0000-0000-000047190000}"/>
    <cellStyle name="highlightText 3 7 3 2" xfId="27377" xr:uid="{44AC2F3F-A9BA-4537-B592-FB55D6E07515}"/>
    <cellStyle name="highlightText 3 7 3 3" xfId="41701" xr:uid="{BEC1937E-6BD1-4CDC-ADA2-705362170A9D}"/>
    <cellStyle name="highlightText 3 7 4" xfId="27374" xr:uid="{44EF2967-8AEC-4831-8F80-2B1D26B17D7D}"/>
    <cellStyle name="highlightText 3 7 5" xfId="41698" xr:uid="{46E8ED26-9387-4845-B327-ACC88590FEC8}"/>
    <cellStyle name="highlightText 3 8" xfId="8041" xr:uid="{00000000-0005-0000-0000-000048190000}"/>
    <cellStyle name="highlightText 3 8 2" xfId="8042" xr:uid="{00000000-0005-0000-0000-000049190000}"/>
    <cellStyle name="highlightText 3 8 2 2" xfId="8043" xr:uid="{00000000-0005-0000-0000-00004A190000}"/>
    <cellStyle name="highlightText 3 8 2 2 2" xfId="27380" xr:uid="{6BEFE3D9-42B6-486A-B545-048B2E8DB150}"/>
    <cellStyle name="highlightText 3 8 2 2 3" xfId="41704" xr:uid="{F2EDC5DE-207C-4AD2-AEF9-D19B8437DBE3}"/>
    <cellStyle name="highlightText 3 8 2 3" xfId="27379" xr:uid="{122CBC3D-5288-45EE-B602-1DBDBB7857EF}"/>
    <cellStyle name="highlightText 3 8 2 4" xfId="41703" xr:uid="{1222F662-B118-43F0-8F2B-FCF8FABE38B6}"/>
    <cellStyle name="highlightText 3 8 3" xfId="8044" xr:uid="{00000000-0005-0000-0000-00004B190000}"/>
    <cellStyle name="highlightText 3 8 3 2" xfId="27381" xr:uid="{15C2283A-8D63-4D3F-9858-D799CC5395D1}"/>
    <cellStyle name="highlightText 3 8 3 3" xfId="41705" xr:uid="{87E4EE6C-8A20-4355-81B4-F29E8A17FD73}"/>
    <cellStyle name="highlightText 3 8 4" xfId="27378" xr:uid="{E05544FF-A150-4E7E-B5DE-605612A2140A}"/>
    <cellStyle name="highlightText 3 8 5" xfId="41702" xr:uid="{BFF5FB16-E676-455F-ABB3-6AF0FFCA6C81}"/>
    <cellStyle name="highlightText 3 9" xfId="8045" xr:uid="{00000000-0005-0000-0000-00004C190000}"/>
    <cellStyle name="highlightText 3 9 2" xfId="8046" xr:uid="{00000000-0005-0000-0000-00004D190000}"/>
    <cellStyle name="highlightText 3 9 2 2" xfId="8047" xr:uid="{00000000-0005-0000-0000-00004E190000}"/>
    <cellStyle name="highlightText 3 9 2 2 2" xfId="27384" xr:uid="{EAB6F231-83B2-42BE-87F6-CCEA33E05D25}"/>
    <cellStyle name="highlightText 3 9 2 2 3" xfId="41708" xr:uid="{75EDADC6-AD29-4641-A8BA-0A641468DDD3}"/>
    <cellStyle name="highlightText 3 9 2 3" xfId="27383" xr:uid="{9C486D6F-1B15-4635-978E-6B4B28FF6A01}"/>
    <cellStyle name="highlightText 3 9 2 4" xfId="41707" xr:uid="{88162C1F-A4D8-4838-9782-907BBF7F648E}"/>
    <cellStyle name="highlightText 3 9 3" xfId="8048" xr:uid="{00000000-0005-0000-0000-00004F190000}"/>
    <cellStyle name="highlightText 3 9 3 2" xfId="27385" xr:uid="{CA8B5D52-60B9-4C6A-91D2-9A47857322A5}"/>
    <cellStyle name="highlightText 3 9 3 3" xfId="41709" xr:uid="{41353A08-6FDF-4F37-8023-214D97CE9F72}"/>
    <cellStyle name="highlightText 3 9 4" xfId="27382" xr:uid="{A2CA15D4-EBA0-4468-9E31-4B11EE1A08A2}"/>
    <cellStyle name="highlightText 3 9 5" xfId="41706" xr:uid="{5633CF99-841B-4A9D-B655-7E0F69B51AD5}"/>
    <cellStyle name="highlightText 4" xfId="8049" xr:uid="{00000000-0005-0000-0000-000050190000}"/>
    <cellStyle name="highlightText 4 2" xfId="8050" xr:uid="{00000000-0005-0000-0000-000051190000}"/>
    <cellStyle name="highlightText 4 2 2" xfId="8051" xr:uid="{00000000-0005-0000-0000-000052190000}"/>
    <cellStyle name="highlightText 4 2 2 2" xfId="27388" xr:uid="{777E82E5-884B-42A7-B915-F29AAA04339A}"/>
    <cellStyle name="highlightText 4 2 2 3" xfId="41712" xr:uid="{F482D3D2-4F02-43EC-A534-DC76490536BE}"/>
    <cellStyle name="highlightText 4 2 3" xfId="27387" xr:uid="{9E2BF0A0-5F1A-48AE-9F5C-3ECA2ECDF3FA}"/>
    <cellStyle name="highlightText 4 2 4" xfId="41711" xr:uid="{D45F5527-181B-4C74-8A66-1E694AC9867D}"/>
    <cellStyle name="highlightText 4 3" xfId="8052" xr:uid="{00000000-0005-0000-0000-000053190000}"/>
    <cellStyle name="highlightText 4 3 2" xfId="27389" xr:uid="{14E8D161-FF48-44B9-87F1-5B6F89FC5D26}"/>
    <cellStyle name="highlightText 4 3 3" xfId="41713" xr:uid="{886BB069-0BF5-449C-9F9E-0F8ED3DCC43E}"/>
    <cellStyle name="highlightText 4 4" xfId="27386" xr:uid="{3F843DCD-456C-4A2A-BDD9-C5D151E191A6}"/>
    <cellStyle name="highlightText 4 5" xfId="41710" xr:uid="{6B94957F-6748-48DD-B161-17A5565134EA}"/>
    <cellStyle name="highlightText 5" xfId="8053" xr:uid="{00000000-0005-0000-0000-000054190000}"/>
    <cellStyle name="highlightText 5 2" xfId="8054" xr:uid="{00000000-0005-0000-0000-000055190000}"/>
    <cellStyle name="highlightText 5 2 2" xfId="8055" xr:uid="{00000000-0005-0000-0000-000056190000}"/>
    <cellStyle name="highlightText 5 2 2 2" xfId="27392" xr:uid="{1856FAC6-F489-48EA-B0AE-2030E8286ED0}"/>
    <cellStyle name="highlightText 5 2 2 3" xfId="41716" xr:uid="{F782DA79-5E01-4828-B78D-50188E48E95F}"/>
    <cellStyle name="highlightText 5 2 3" xfId="27391" xr:uid="{804F1D74-47B9-4724-BBAA-799E03083C1E}"/>
    <cellStyle name="highlightText 5 2 4" xfId="41715" xr:uid="{819C4634-C78D-456C-A09F-BFD91B0D631C}"/>
    <cellStyle name="highlightText 5 3" xfId="8056" xr:uid="{00000000-0005-0000-0000-000057190000}"/>
    <cellStyle name="highlightText 5 3 2" xfId="27393" xr:uid="{F3E79E15-EEB8-45C4-B6F3-37C38A483539}"/>
    <cellStyle name="highlightText 5 3 3" xfId="41717" xr:uid="{5CF203A0-70E7-4C41-80B0-9F387F7C39B9}"/>
    <cellStyle name="highlightText 5 4" xfId="27390" xr:uid="{54B26AE9-9E82-4020-945C-8EA4126310EE}"/>
    <cellStyle name="highlightText 5 5" xfId="41714" xr:uid="{BCC98A25-EC8C-4E6C-8A0C-F35993E4F71D}"/>
    <cellStyle name="highlightText 6" xfId="8057" xr:uid="{00000000-0005-0000-0000-000058190000}"/>
    <cellStyle name="highlightText 6 2" xfId="8058" xr:uid="{00000000-0005-0000-0000-000059190000}"/>
    <cellStyle name="highlightText 6 2 2" xfId="8059" xr:uid="{00000000-0005-0000-0000-00005A190000}"/>
    <cellStyle name="highlightText 6 2 2 2" xfId="27396" xr:uid="{7C2F8618-5787-4517-8BD8-5D04EB51CE48}"/>
    <cellStyle name="highlightText 6 2 2 3" xfId="41720" xr:uid="{0844A39E-8231-4C70-B757-D85958F11D72}"/>
    <cellStyle name="highlightText 6 2 3" xfId="27395" xr:uid="{6DCE7BEC-B619-42C9-996C-9B0D21A9A93E}"/>
    <cellStyle name="highlightText 6 2 4" xfId="41719" xr:uid="{46A2FFCD-70A0-48BC-B3BB-44437353CE3E}"/>
    <cellStyle name="highlightText 6 3" xfId="8060" xr:uid="{00000000-0005-0000-0000-00005B190000}"/>
    <cellStyle name="highlightText 6 3 2" xfId="27397" xr:uid="{7E495121-5B4D-4836-8212-C20B98229A4C}"/>
    <cellStyle name="highlightText 6 3 3" xfId="41721" xr:uid="{A4CB1B45-2449-4617-B50E-7D17D3B6B32F}"/>
    <cellStyle name="highlightText 6 4" xfId="27394" xr:uid="{2119FBC0-E829-414E-927F-9DAA2F4407F8}"/>
    <cellStyle name="highlightText 6 5" xfId="41718" xr:uid="{E41A8CBA-512D-47C1-99D7-CEC65DB076D2}"/>
    <cellStyle name="highlightText 7" xfId="8061" xr:uid="{00000000-0005-0000-0000-00005C190000}"/>
    <cellStyle name="highlightText 7 2" xfId="8062" xr:uid="{00000000-0005-0000-0000-00005D190000}"/>
    <cellStyle name="highlightText 7 2 2" xfId="8063" xr:uid="{00000000-0005-0000-0000-00005E190000}"/>
    <cellStyle name="highlightText 7 2 2 2" xfId="27400" xr:uid="{D07FF906-6FEC-4024-8497-2BBFCE71BB10}"/>
    <cellStyle name="highlightText 7 2 2 3" xfId="41724" xr:uid="{697E0043-8126-4D96-9559-6ACF9174CBA1}"/>
    <cellStyle name="highlightText 7 2 3" xfId="27399" xr:uid="{925339AE-1AB4-4570-AC20-6985F6B37716}"/>
    <cellStyle name="highlightText 7 2 4" xfId="41723" xr:uid="{B23B7CC1-288C-4770-87F5-BF97D9EBAFB1}"/>
    <cellStyle name="highlightText 7 3" xfId="8064" xr:uid="{00000000-0005-0000-0000-00005F190000}"/>
    <cellStyle name="highlightText 7 3 2" xfId="27401" xr:uid="{B85E85E7-3ACA-4AA4-82F4-9DD4A94C03C8}"/>
    <cellStyle name="highlightText 7 3 3" xfId="41725" xr:uid="{096CB69C-A986-460D-A7BF-6795881D82D7}"/>
    <cellStyle name="highlightText 7 4" xfId="27398" xr:uid="{884769F0-1831-4775-A4DF-6E252EA522F0}"/>
    <cellStyle name="highlightText 7 5" xfId="41722" xr:uid="{BCBC8840-73AA-4577-B941-B8942720B3D3}"/>
    <cellStyle name="highlightText 8" xfId="8065" xr:uid="{00000000-0005-0000-0000-000060190000}"/>
    <cellStyle name="highlightText 8 2" xfId="8066" xr:uid="{00000000-0005-0000-0000-000061190000}"/>
    <cellStyle name="highlightText 8 2 2" xfId="8067" xr:uid="{00000000-0005-0000-0000-000062190000}"/>
    <cellStyle name="highlightText 8 2 2 2" xfId="27404" xr:uid="{2A9E301A-5A21-4FF8-A2BC-F100D7A83C2E}"/>
    <cellStyle name="highlightText 8 2 2 3" xfId="41728" xr:uid="{C66124EC-E9F2-4730-889C-A7512717CCD3}"/>
    <cellStyle name="highlightText 8 2 3" xfId="27403" xr:uid="{0A7FD9F6-F3FE-4E24-B65B-060123861316}"/>
    <cellStyle name="highlightText 8 2 4" xfId="41727" xr:uid="{6ED47AAD-9301-4BA9-9EF4-800C2716899D}"/>
    <cellStyle name="highlightText 8 3" xfId="8068" xr:uid="{00000000-0005-0000-0000-000063190000}"/>
    <cellStyle name="highlightText 8 3 2" xfId="27405" xr:uid="{286BFE76-B9D8-4CCE-90FF-45C18C44F9FA}"/>
    <cellStyle name="highlightText 8 3 3" xfId="41729" xr:uid="{770EE4E8-A7BF-48C1-8879-0CC50E741C55}"/>
    <cellStyle name="highlightText 8 4" xfId="27402" xr:uid="{E15E19C2-DBB2-445F-B040-F9DF1AC3BB62}"/>
    <cellStyle name="highlightText 8 5" xfId="41726" xr:uid="{E553E0D8-0336-4168-8607-031A4DFE0924}"/>
    <cellStyle name="highlightText 9" xfId="8069" xr:uid="{00000000-0005-0000-0000-000064190000}"/>
    <cellStyle name="highlightText 9 2" xfId="8070" xr:uid="{00000000-0005-0000-0000-000065190000}"/>
    <cellStyle name="highlightText 9 2 2" xfId="8071" xr:uid="{00000000-0005-0000-0000-000066190000}"/>
    <cellStyle name="highlightText 9 2 2 2" xfId="27408" xr:uid="{034FC774-63FA-4643-8BED-C45A9B1BCF94}"/>
    <cellStyle name="highlightText 9 2 2 3" xfId="41732" xr:uid="{4E544808-896A-4660-B0D5-EA0D2C4898F0}"/>
    <cellStyle name="highlightText 9 2 3" xfId="27407" xr:uid="{A11DD03D-1C08-4071-B933-ACC6B8661692}"/>
    <cellStyle name="highlightText 9 2 4" xfId="41731" xr:uid="{D09F8148-9C3B-4F2F-A9B6-E9E689C51E59}"/>
    <cellStyle name="highlightText 9 3" xfId="8072" xr:uid="{00000000-0005-0000-0000-000067190000}"/>
    <cellStyle name="highlightText 9 3 2" xfId="27409" xr:uid="{EECB79D1-FFA2-4EDE-AD51-3C46EBF78419}"/>
    <cellStyle name="highlightText 9 3 3" xfId="41733" xr:uid="{9E2D4C93-CBE4-4794-8E6F-3CACEBB156F0}"/>
    <cellStyle name="highlightText 9 4" xfId="27406" xr:uid="{F53676E8-70F3-423E-9F31-95B8E07AE909}"/>
    <cellStyle name="highlightText 9 5" xfId="41730" xr:uid="{6BCFDCFE-12E4-4A9E-81EF-48643846DFFD}"/>
    <cellStyle name="Hiperhivatkozás_Egyedi lapkészítő2006IV_v2" xfId="614" xr:uid="{00000000-0005-0000-0000-000068190000}"/>
    <cellStyle name="Hipervínculo 2" xfId="8073" xr:uid="{00000000-0005-0000-0000-000069190000}"/>
    <cellStyle name="Hivatkozás 2" xfId="615" xr:uid="{00000000-0005-0000-0000-00006A190000}"/>
    <cellStyle name="Hivatkozás 2 2" xfId="616" xr:uid="{00000000-0005-0000-0000-00006B190000}"/>
    <cellStyle name="Hivatkozás 2 2 2" xfId="8074" xr:uid="{00000000-0005-0000-0000-00006C190000}"/>
    <cellStyle name="Hivatkozás 2 2 3" xfId="8075" xr:uid="{00000000-0005-0000-0000-00006D190000}"/>
    <cellStyle name="Hivatkozás 2 3" xfId="617" xr:uid="{00000000-0005-0000-0000-00006E190000}"/>
    <cellStyle name="Hivatkozás 2 4" xfId="8076" xr:uid="{00000000-0005-0000-0000-00006F190000}"/>
    <cellStyle name="Hivatkozás 3" xfId="618" xr:uid="{00000000-0005-0000-0000-000070190000}"/>
    <cellStyle name="Hivatkozás 4" xfId="619" xr:uid="{00000000-0005-0000-0000-000071190000}"/>
    <cellStyle name="Hivatkozott cella" xfId="620" xr:uid="{00000000-0005-0000-0000-000072190000}"/>
    <cellStyle name="Hivatkozott cella 2" xfId="621" xr:uid="{00000000-0005-0000-0000-000073190000}"/>
    <cellStyle name="Hivatkozott cella 2 2" xfId="622" xr:uid="{00000000-0005-0000-0000-000074190000}"/>
    <cellStyle name="Hivatkozott cella 2 3" xfId="623" xr:uid="{00000000-0005-0000-0000-000075190000}"/>
    <cellStyle name="Hivatkozott cella 2 4" xfId="8077" xr:uid="{00000000-0005-0000-0000-000076190000}"/>
    <cellStyle name="Hivatkozott cella 2 5" xfId="8078" xr:uid="{00000000-0005-0000-0000-000077190000}"/>
    <cellStyle name="Hivatkozott cella 2 6" xfId="22620" xr:uid="{03402439-70D6-4655-A0E8-FBC6CCC787D8}"/>
    <cellStyle name="Hivatkozott cella 3" xfId="624" xr:uid="{00000000-0005-0000-0000-000078190000}"/>
    <cellStyle name="Hivatkozott cella 3 2" xfId="8079" xr:uid="{00000000-0005-0000-0000-000079190000}"/>
    <cellStyle name="Hivatkozott cella 3 3" xfId="8080" xr:uid="{00000000-0005-0000-0000-00007A190000}"/>
    <cellStyle name="Hivatkozott cella 3 4" xfId="22621" xr:uid="{92158C38-E81E-43CF-BED7-34B6585BF125}"/>
    <cellStyle name="Hivatkozott cella 4" xfId="8081" xr:uid="{00000000-0005-0000-0000-00007B190000}"/>
    <cellStyle name="Hivatkozott cella 4 2" xfId="8082" xr:uid="{00000000-0005-0000-0000-00007C190000}"/>
    <cellStyle name="Hivatkozott cella 5" xfId="8083" xr:uid="{00000000-0005-0000-0000-00007D190000}"/>
    <cellStyle name="Hivatkozott cella 6" xfId="8084" xr:uid="{00000000-0005-0000-0000-00007E190000}"/>
    <cellStyle name="Hivatkozott cella 7" xfId="8085" xr:uid="{00000000-0005-0000-0000-00007F190000}"/>
    <cellStyle name="Hivatkozott cella 8" xfId="8086" xr:uid="{00000000-0005-0000-0000-000080190000}"/>
    <cellStyle name="Hyperlink 10" xfId="8087" xr:uid="{00000000-0005-0000-0000-000081190000}"/>
    <cellStyle name="Hyperlink 2" xfId="625" xr:uid="{00000000-0005-0000-0000-000082190000}"/>
    <cellStyle name="Hyperlink 2 2" xfId="626" xr:uid="{00000000-0005-0000-0000-000083190000}"/>
    <cellStyle name="Hyperlink 2 2 2" xfId="627" xr:uid="{00000000-0005-0000-0000-000084190000}"/>
    <cellStyle name="Hyperlink 2 3" xfId="1847" xr:uid="{00000000-0005-0000-0000-000085190000}"/>
    <cellStyle name="Hyperlink 2 3 2" xfId="22765" xr:uid="{1F17E3BD-DCEF-4376-82F5-72EF51D7FFAA}"/>
    <cellStyle name="Hyperlink 2 4" xfId="8088" xr:uid="{00000000-0005-0000-0000-000086190000}"/>
    <cellStyle name="Hyperlink 2 5" xfId="22471" xr:uid="{21CF3F2D-1E85-4BDA-BCB9-312730DA5082}"/>
    <cellStyle name="Hyperlink 3" xfId="628" xr:uid="{00000000-0005-0000-0000-000087190000}"/>
    <cellStyle name="Hyperlink 4" xfId="629" xr:uid="{00000000-0005-0000-0000-000088190000}"/>
    <cellStyle name="Hyperlink 4 2" xfId="8089" xr:uid="{00000000-0005-0000-0000-000089190000}"/>
    <cellStyle name="Hyperlink 4 2 2" xfId="22773" xr:uid="{2350EEBC-32C0-4E9C-BF5E-886C7555C89F}"/>
    <cellStyle name="Hyperlink 5" xfId="630" xr:uid="{00000000-0005-0000-0000-00008A190000}"/>
    <cellStyle name="Hyperlink 6" xfId="631" xr:uid="{00000000-0005-0000-0000-00008B190000}"/>
    <cellStyle name="Hyperlink 7" xfId="1798" xr:uid="{00000000-0005-0000-0000-00008C190000}"/>
    <cellStyle name="Hyperlink 8" xfId="1799" xr:uid="{00000000-0005-0000-0000-00008D190000}"/>
    <cellStyle name="Hyperlink 9" xfId="2219" xr:uid="{00000000-0005-0000-0000-00008E190000}"/>
    <cellStyle name="Hyperlink䟟monetáris.xls Chart 4" xfId="632" xr:uid="{00000000-0005-0000-0000-00008F190000}"/>
    <cellStyle name="Identification requete" xfId="633" xr:uid="{00000000-0005-0000-0000-000090190000}"/>
    <cellStyle name="imf-one decimal" xfId="8090" xr:uid="{00000000-0005-0000-0000-000091190000}"/>
    <cellStyle name="Incorrecto" xfId="8091" xr:uid="{00000000-0005-0000-0000-000092190000}"/>
    <cellStyle name="Input 2" xfId="634" xr:uid="{00000000-0005-0000-0000-000093190000}"/>
    <cellStyle name="Input 2 10" xfId="8092" xr:uid="{00000000-0005-0000-0000-000094190000}"/>
    <cellStyle name="Input 2 10 2" xfId="8093" xr:uid="{00000000-0005-0000-0000-000095190000}"/>
    <cellStyle name="Input 2 10 2 2" xfId="8094" xr:uid="{00000000-0005-0000-0000-000096190000}"/>
    <cellStyle name="Input 2 10 2 2 2" xfId="27412" xr:uid="{71D5016D-D171-4044-8CAD-577A02AC8A1A}"/>
    <cellStyle name="Input 2 10 2 2 3" xfId="41736" xr:uid="{73726C98-37E2-4801-A32B-B5112C2608C0}"/>
    <cellStyle name="Input 2 10 2 3" xfId="27411" xr:uid="{00A07FB4-83E0-47F0-89D5-F3DCFAB5B1C7}"/>
    <cellStyle name="Input 2 10 2 4" xfId="41735" xr:uid="{2E44BE2E-E462-4426-A07A-672A1E696365}"/>
    <cellStyle name="Input 2 10 3" xfId="8095" xr:uid="{00000000-0005-0000-0000-000097190000}"/>
    <cellStyle name="Input 2 10 3 2" xfId="27413" xr:uid="{31A3BCFD-D7F6-4347-9AF8-432B8969A2F2}"/>
    <cellStyle name="Input 2 10 3 3" xfId="41737" xr:uid="{766AD7AC-C4BA-4097-82A5-D7B076FAE6DD}"/>
    <cellStyle name="Input 2 10 4" xfId="27410" xr:uid="{7ABEFDB3-A7CA-49F3-ADA3-F702DD364C7C}"/>
    <cellStyle name="Input 2 10 5" xfId="41734" xr:uid="{EC8585D0-4081-4909-B91C-91C4B898E7B5}"/>
    <cellStyle name="Input 2 11" xfId="8096" xr:uid="{00000000-0005-0000-0000-000098190000}"/>
    <cellStyle name="Input 2 11 2" xfId="8097" xr:uid="{00000000-0005-0000-0000-000099190000}"/>
    <cellStyle name="Input 2 11 2 2" xfId="8098" xr:uid="{00000000-0005-0000-0000-00009A190000}"/>
    <cellStyle name="Input 2 11 2 2 2" xfId="27416" xr:uid="{6C822529-FB20-4131-8374-06580C53D144}"/>
    <cellStyle name="Input 2 11 2 2 3" xfId="41740" xr:uid="{0185FA0D-7A4C-44E6-8B08-A7C73B25A060}"/>
    <cellStyle name="Input 2 11 2 3" xfId="27415" xr:uid="{2F4668FD-B3A6-4BDC-8DA5-B6735A4FF63A}"/>
    <cellStyle name="Input 2 11 2 4" xfId="41739" xr:uid="{BA7D2546-3D06-415F-BBB3-2342BBE5ADFA}"/>
    <cellStyle name="Input 2 11 3" xfId="8099" xr:uid="{00000000-0005-0000-0000-00009B190000}"/>
    <cellStyle name="Input 2 11 3 2" xfId="27417" xr:uid="{496B3743-D9AB-4962-9EA2-0FB5998BD036}"/>
    <cellStyle name="Input 2 11 3 3" xfId="41741" xr:uid="{679ED59B-B4F5-407D-9306-749FB836C95E}"/>
    <cellStyle name="Input 2 11 4" xfId="27414" xr:uid="{B66E7F7F-115F-4A8C-A100-59DAFAD494E5}"/>
    <cellStyle name="Input 2 11 5" xfId="41738" xr:uid="{AE87D2E3-10F8-4BA9-A566-9CD4FFB865DE}"/>
    <cellStyle name="Input 2 12" xfId="8100" xr:uid="{00000000-0005-0000-0000-00009C190000}"/>
    <cellStyle name="Input 2 12 2" xfId="8101" xr:uid="{00000000-0005-0000-0000-00009D190000}"/>
    <cellStyle name="Input 2 12 2 2" xfId="8102" xr:uid="{00000000-0005-0000-0000-00009E190000}"/>
    <cellStyle name="Input 2 12 2 2 2" xfId="27420" xr:uid="{412DFD19-4D9D-4D7E-9AFC-4A679230769C}"/>
    <cellStyle name="Input 2 12 2 2 3" xfId="41744" xr:uid="{85367A5E-26AD-4922-9D20-D5B9E41AA448}"/>
    <cellStyle name="Input 2 12 2 3" xfId="27419" xr:uid="{73B436A0-950E-4521-B4B8-8F7C103377D0}"/>
    <cellStyle name="Input 2 12 2 4" xfId="41743" xr:uid="{617DB882-5ECA-40C7-A95F-9FBCF859B58D}"/>
    <cellStyle name="Input 2 12 3" xfId="8103" xr:uid="{00000000-0005-0000-0000-00009F190000}"/>
    <cellStyle name="Input 2 12 3 2" xfId="27421" xr:uid="{F43807FE-029B-4C31-B0A3-9656B8614E9A}"/>
    <cellStyle name="Input 2 12 3 3" xfId="41745" xr:uid="{094B4299-0402-455D-89A6-992DB6F9D111}"/>
    <cellStyle name="Input 2 12 4" xfId="27418" xr:uid="{F9319707-F908-48C3-8031-8DDAAC04E7FB}"/>
    <cellStyle name="Input 2 12 5" xfId="41742" xr:uid="{B43EFB31-766F-4ED2-84E0-1C7882E72C3B}"/>
    <cellStyle name="Input 2 13" xfId="8104" xr:uid="{00000000-0005-0000-0000-0000A0190000}"/>
    <cellStyle name="Input 2 13 2" xfId="8105" xr:uid="{00000000-0005-0000-0000-0000A1190000}"/>
    <cellStyle name="Input 2 13 2 2" xfId="27423" xr:uid="{007DD31F-D3D0-4171-861F-5B0D2D03E53A}"/>
    <cellStyle name="Input 2 13 2 3" xfId="41747" xr:uid="{1A744E6C-DBE6-4571-961F-B7526189C193}"/>
    <cellStyle name="Input 2 13 3" xfId="27422" xr:uid="{419A126E-4F46-4470-91CC-24F3CE488D2E}"/>
    <cellStyle name="Input 2 13 4" xfId="41746" xr:uid="{4BB34873-F0B5-4FC8-A26A-BE084DCD1D45}"/>
    <cellStyle name="Input 2 14" xfId="8106" xr:uid="{00000000-0005-0000-0000-0000A2190000}"/>
    <cellStyle name="Input 2 14 2" xfId="27424" xr:uid="{F4E18D06-094A-4F37-8BCE-34C084C60682}"/>
    <cellStyle name="Input 2 14 3" xfId="41748" xr:uid="{43EFFA41-D5FC-43B8-9BCB-850D434B9A63}"/>
    <cellStyle name="Input 2 15" xfId="8107" xr:uid="{00000000-0005-0000-0000-0000A3190000}"/>
    <cellStyle name="Input 2 15 2" xfId="27425" xr:uid="{F3C4DD5D-2A6F-4359-84BD-49396FF9E3FF}"/>
    <cellStyle name="Input 2 15 3" xfId="41749" xr:uid="{817D820C-EBB3-4844-A553-D626B884D178}"/>
    <cellStyle name="Input 2 16" xfId="22622" xr:uid="{A8E6791D-B939-4385-98E8-D73D4D8EE460}"/>
    <cellStyle name="Input 2 17" xfId="23021" xr:uid="{95D238A8-9645-4AC3-BE18-0E6E0A0812EF}"/>
    <cellStyle name="Input 2 18" xfId="23699" xr:uid="{8369C1D0-044D-4816-8637-E5104138A177}"/>
    <cellStyle name="Input 2 2" xfId="635" xr:uid="{00000000-0005-0000-0000-0000A4190000}"/>
    <cellStyle name="Input 2 2 10" xfId="8108" xr:uid="{00000000-0005-0000-0000-0000A5190000}"/>
    <cellStyle name="Input 2 2 10 2" xfId="8109" xr:uid="{00000000-0005-0000-0000-0000A6190000}"/>
    <cellStyle name="Input 2 2 10 2 2" xfId="27427" xr:uid="{D9F9EB30-1AEA-40C1-AD36-402E1D18039F}"/>
    <cellStyle name="Input 2 2 10 2 3" xfId="41751" xr:uid="{69DBB785-AAEF-40ED-A381-97C3C5581630}"/>
    <cellStyle name="Input 2 2 10 3" xfId="27426" xr:uid="{AA5FAFE2-0F42-4EE1-87B6-3B5633E8AD50}"/>
    <cellStyle name="Input 2 2 10 4" xfId="41750" xr:uid="{F3DAC9EA-8C90-44A2-8CCF-F735E75D4E8D}"/>
    <cellStyle name="Input 2 2 11" xfId="8110" xr:uid="{00000000-0005-0000-0000-0000A7190000}"/>
    <cellStyle name="Input 2 2 11 2" xfId="27428" xr:uid="{2914141D-B791-435F-A214-2EDBACE05A2A}"/>
    <cellStyle name="Input 2 2 11 3" xfId="41752" xr:uid="{B75232C3-15EA-43F6-B552-94EC438EED8A}"/>
    <cellStyle name="Input 2 2 12" xfId="23022" xr:uid="{7DA88DC6-A1F6-4933-9AA6-A680503A7B8E}"/>
    <cellStyle name="Input 2 2 13" xfId="40754" xr:uid="{97D7032C-040B-4D5F-A397-2F5EC56D432A}"/>
    <cellStyle name="Input 2 2 2" xfId="8111" xr:uid="{00000000-0005-0000-0000-0000A8190000}"/>
    <cellStyle name="Input 2 2 2 2" xfId="8112" xr:uid="{00000000-0005-0000-0000-0000A9190000}"/>
    <cellStyle name="Input 2 2 2 2 2" xfId="8113" xr:uid="{00000000-0005-0000-0000-0000AA190000}"/>
    <cellStyle name="Input 2 2 2 2 2 2" xfId="27431" xr:uid="{1B737D3C-978A-4520-B875-7205C2A771AD}"/>
    <cellStyle name="Input 2 2 2 2 2 3" xfId="41755" xr:uid="{E558C842-C378-4879-BB95-61084983D681}"/>
    <cellStyle name="Input 2 2 2 2 3" xfId="27430" xr:uid="{5F3C3458-46C8-4CC6-B2E4-2639F69FB418}"/>
    <cellStyle name="Input 2 2 2 2 4" xfId="41754" xr:uid="{1EC4919A-33E6-43A7-A1F9-DB29B4BDE15F}"/>
    <cellStyle name="Input 2 2 2 3" xfId="8114" xr:uid="{00000000-0005-0000-0000-0000AB190000}"/>
    <cellStyle name="Input 2 2 2 3 2" xfId="27432" xr:uid="{AD573FAC-FB87-4597-B970-E93260B0804B}"/>
    <cellStyle name="Input 2 2 2 3 3" xfId="41756" xr:uid="{13178942-4562-4FA9-A0C2-63B6D2D729A1}"/>
    <cellStyle name="Input 2 2 2 4" xfId="27429" xr:uid="{96DF2D3B-3081-43A6-950D-651280905183}"/>
    <cellStyle name="Input 2 2 2 5" xfId="41753" xr:uid="{97D376F5-1DCA-4996-91F3-C1481AE8B4E7}"/>
    <cellStyle name="Input 2 2 3" xfId="8115" xr:uid="{00000000-0005-0000-0000-0000AC190000}"/>
    <cellStyle name="Input 2 2 3 2" xfId="8116" xr:uid="{00000000-0005-0000-0000-0000AD190000}"/>
    <cellStyle name="Input 2 2 3 2 2" xfId="8117" xr:uid="{00000000-0005-0000-0000-0000AE190000}"/>
    <cellStyle name="Input 2 2 3 2 2 2" xfId="27435" xr:uid="{6E1FD935-E392-4648-9756-D4F736F2C1B5}"/>
    <cellStyle name="Input 2 2 3 2 2 3" xfId="41759" xr:uid="{ABD647A4-1D7B-4B21-B21C-68BF6CCE9F88}"/>
    <cellStyle name="Input 2 2 3 2 3" xfId="27434" xr:uid="{5E4177EA-D598-4797-8A7A-1953501C76F5}"/>
    <cellStyle name="Input 2 2 3 2 4" xfId="41758" xr:uid="{992D6B5B-2340-4E7F-8D7B-DAD1C43CCACA}"/>
    <cellStyle name="Input 2 2 3 3" xfId="8118" xr:uid="{00000000-0005-0000-0000-0000AF190000}"/>
    <cellStyle name="Input 2 2 3 3 2" xfId="27436" xr:uid="{754F7A83-0463-4FF8-873E-F1CED4381D1E}"/>
    <cellStyle name="Input 2 2 3 3 3" xfId="41760" xr:uid="{481B7FBD-D90F-4278-A609-594C7DC575E1}"/>
    <cellStyle name="Input 2 2 3 4" xfId="27433" xr:uid="{E86682C2-9CAE-414A-BA0B-04619A032051}"/>
    <cellStyle name="Input 2 2 3 5" xfId="41757" xr:uid="{6DD0E614-4897-48C9-A1C4-B38E5F4B1FF0}"/>
    <cellStyle name="Input 2 2 4" xfId="8119" xr:uid="{00000000-0005-0000-0000-0000B0190000}"/>
    <cellStyle name="Input 2 2 4 2" xfId="8120" xr:uid="{00000000-0005-0000-0000-0000B1190000}"/>
    <cellStyle name="Input 2 2 4 2 2" xfId="8121" xr:uid="{00000000-0005-0000-0000-0000B2190000}"/>
    <cellStyle name="Input 2 2 4 2 2 2" xfId="27439" xr:uid="{1C2A015E-39B4-4262-958F-995C5F331243}"/>
    <cellStyle name="Input 2 2 4 2 2 3" xfId="41763" xr:uid="{A2B041CC-3EDA-4210-911F-4E0DD40E3C2C}"/>
    <cellStyle name="Input 2 2 4 2 3" xfId="27438" xr:uid="{CF74D85F-5697-4B39-8448-4AB6C910AE2D}"/>
    <cellStyle name="Input 2 2 4 2 4" xfId="41762" xr:uid="{0069BDE1-F059-4480-8340-7E8E57598B3C}"/>
    <cellStyle name="Input 2 2 4 3" xfId="8122" xr:uid="{00000000-0005-0000-0000-0000B3190000}"/>
    <cellStyle name="Input 2 2 4 3 2" xfId="27440" xr:uid="{22DC88DC-4ABE-4585-B248-C558258B2598}"/>
    <cellStyle name="Input 2 2 4 3 3" xfId="41764" xr:uid="{99AC8B32-3BBE-4ECC-929A-9D1B664D460F}"/>
    <cellStyle name="Input 2 2 4 4" xfId="27437" xr:uid="{94BC1B79-BBD2-46B9-993A-8B586A1DEE7C}"/>
    <cellStyle name="Input 2 2 4 5" xfId="41761" xr:uid="{C1843878-FAD7-43B1-8726-86EFB0CD3952}"/>
    <cellStyle name="Input 2 2 5" xfId="8123" xr:uid="{00000000-0005-0000-0000-0000B4190000}"/>
    <cellStyle name="Input 2 2 5 2" xfId="8124" xr:uid="{00000000-0005-0000-0000-0000B5190000}"/>
    <cellStyle name="Input 2 2 5 2 2" xfId="8125" xr:uid="{00000000-0005-0000-0000-0000B6190000}"/>
    <cellStyle name="Input 2 2 5 2 2 2" xfId="27443" xr:uid="{1210C0D3-3B66-4E4D-976F-655CF68D7E0E}"/>
    <cellStyle name="Input 2 2 5 2 2 3" xfId="41767" xr:uid="{9F82B36E-5BA2-4DA8-BDB9-81BC9B116D16}"/>
    <cellStyle name="Input 2 2 5 2 3" xfId="27442" xr:uid="{A1436231-90BE-40B9-8093-E6B7C858B6F2}"/>
    <cellStyle name="Input 2 2 5 2 4" xfId="41766" xr:uid="{D34F43BC-A547-492A-A56D-B2587B91AEDC}"/>
    <cellStyle name="Input 2 2 5 3" xfId="8126" xr:uid="{00000000-0005-0000-0000-0000B7190000}"/>
    <cellStyle name="Input 2 2 5 3 2" xfId="27444" xr:uid="{CE03023D-E080-4FD2-84A5-C83482496503}"/>
    <cellStyle name="Input 2 2 5 3 3" xfId="41768" xr:uid="{42BCF277-1288-4D26-B5AE-2065A6406F7F}"/>
    <cellStyle name="Input 2 2 5 4" xfId="27441" xr:uid="{536DB314-5838-485C-AD09-31E2488AC79C}"/>
    <cellStyle name="Input 2 2 5 5" xfId="41765" xr:uid="{0B5BE464-19EE-4C3D-80F1-9EE84349161E}"/>
    <cellStyle name="Input 2 2 6" xfId="8127" xr:uid="{00000000-0005-0000-0000-0000B8190000}"/>
    <cellStyle name="Input 2 2 6 2" xfId="8128" xr:uid="{00000000-0005-0000-0000-0000B9190000}"/>
    <cellStyle name="Input 2 2 6 2 2" xfId="8129" xr:uid="{00000000-0005-0000-0000-0000BA190000}"/>
    <cellStyle name="Input 2 2 6 2 2 2" xfId="27447" xr:uid="{09680908-B8FA-4C06-B80A-8C4DF50CB250}"/>
    <cellStyle name="Input 2 2 6 2 2 3" xfId="41771" xr:uid="{3D2EF3DB-CD9C-47D1-84E6-42F34056BDF9}"/>
    <cellStyle name="Input 2 2 6 2 3" xfId="27446" xr:uid="{B5D57D79-290E-4EAE-A692-587E7BC7C7C6}"/>
    <cellStyle name="Input 2 2 6 2 4" xfId="41770" xr:uid="{A3D80421-B3A9-4970-8783-6C484912C485}"/>
    <cellStyle name="Input 2 2 6 3" xfId="8130" xr:uid="{00000000-0005-0000-0000-0000BB190000}"/>
    <cellStyle name="Input 2 2 6 3 2" xfId="27448" xr:uid="{0EDD2603-D5CB-46F4-84A3-2E18FFE9B289}"/>
    <cellStyle name="Input 2 2 6 3 3" xfId="41772" xr:uid="{2C181BDB-676B-4F1A-8AFB-69026F6C896E}"/>
    <cellStyle name="Input 2 2 6 4" xfId="27445" xr:uid="{AA2D6086-C460-4272-8AEA-6D3BCB38704C}"/>
    <cellStyle name="Input 2 2 6 5" xfId="41769" xr:uid="{10869CA3-2C03-411D-AFD2-6BAAF3807B83}"/>
    <cellStyle name="Input 2 2 7" xfId="8131" xr:uid="{00000000-0005-0000-0000-0000BC190000}"/>
    <cellStyle name="Input 2 2 7 2" xfId="8132" xr:uid="{00000000-0005-0000-0000-0000BD190000}"/>
    <cellStyle name="Input 2 2 7 2 2" xfId="8133" xr:uid="{00000000-0005-0000-0000-0000BE190000}"/>
    <cellStyle name="Input 2 2 7 2 2 2" xfId="27451" xr:uid="{648464FE-B18C-48A8-BB80-878B95E9696A}"/>
    <cellStyle name="Input 2 2 7 2 2 3" xfId="41775" xr:uid="{B50D853D-365B-46A2-95F9-4E4646FF2A50}"/>
    <cellStyle name="Input 2 2 7 2 3" xfId="27450" xr:uid="{DCC6CD3D-9175-402D-9AD6-C5900C70F43D}"/>
    <cellStyle name="Input 2 2 7 2 4" xfId="41774" xr:uid="{04174712-0A0A-47C8-9B1E-749D768E94C4}"/>
    <cellStyle name="Input 2 2 7 3" xfId="8134" xr:uid="{00000000-0005-0000-0000-0000BF190000}"/>
    <cellStyle name="Input 2 2 7 3 2" xfId="27452" xr:uid="{B0F103BC-8E07-4BF1-BCBB-833BA0B4C507}"/>
    <cellStyle name="Input 2 2 7 3 3" xfId="41776" xr:uid="{62D2A3A1-D5C6-4936-BCB6-2547F637A84B}"/>
    <cellStyle name="Input 2 2 7 4" xfId="27449" xr:uid="{AB9133C8-D0C1-41BA-8122-F5FB62297289}"/>
    <cellStyle name="Input 2 2 7 5" xfId="41773" xr:uid="{97801977-D768-4B8B-BADA-48672A19F517}"/>
    <cellStyle name="Input 2 2 8" xfId="8135" xr:uid="{00000000-0005-0000-0000-0000C0190000}"/>
    <cellStyle name="Input 2 2 8 2" xfId="8136" xr:uid="{00000000-0005-0000-0000-0000C1190000}"/>
    <cellStyle name="Input 2 2 8 2 2" xfId="8137" xr:uid="{00000000-0005-0000-0000-0000C2190000}"/>
    <cellStyle name="Input 2 2 8 2 2 2" xfId="27455" xr:uid="{D353C46E-ECBF-44CF-BDE4-CD5BE1AD7DE1}"/>
    <cellStyle name="Input 2 2 8 2 2 3" xfId="41779" xr:uid="{B4255DBB-ACCE-4219-9E9B-49F65EDD883E}"/>
    <cellStyle name="Input 2 2 8 2 3" xfId="27454" xr:uid="{8DDBC51A-0450-44FB-B515-73BF66448CCF}"/>
    <cellStyle name="Input 2 2 8 2 4" xfId="41778" xr:uid="{50FA2E00-06FF-4EB8-82B9-755696748E08}"/>
    <cellStyle name="Input 2 2 8 3" xfId="8138" xr:uid="{00000000-0005-0000-0000-0000C3190000}"/>
    <cellStyle name="Input 2 2 8 3 2" xfId="27456" xr:uid="{9444FA22-D083-454D-8150-EAE55629C55A}"/>
    <cellStyle name="Input 2 2 8 3 3" xfId="41780" xr:uid="{0B28DF12-8E6C-480F-A6DB-599533BEADA9}"/>
    <cellStyle name="Input 2 2 8 4" xfId="27453" xr:uid="{8CF696FF-E556-4339-81AC-145153F9E963}"/>
    <cellStyle name="Input 2 2 8 5" xfId="41777" xr:uid="{6DD67501-6B86-41CC-9680-1D7D3254B340}"/>
    <cellStyle name="Input 2 2 9" xfId="8139" xr:uid="{00000000-0005-0000-0000-0000C4190000}"/>
    <cellStyle name="Input 2 2 9 2" xfId="8140" xr:uid="{00000000-0005-0000-0000-0000C5190000}"/>
    <cellStyle name="Input 2 2 9 2 2" xfId="8141" xr:uid="{00000000-0005-0000-0000-0000C6190000}"/>
    <cellStyle name="Input 2 2 9 2 2 2" xfId="27459" xr:uid="{85013C35-81BE-4C13-A363-7B80EA81E773}"/>
    <cellStyle name="Input 2 2 9 2 2 3" xfId="41783" xr:uid="{E0EC5F43-8099-4CB0-9E97-0EF187EB2DE0}"/>
    <cellStyle name="Input 2 2 9 2 3" xfId="27458" xr:uid="{916019A5-2F4E-4116-8280-5A2C301EA2D4}"/>
    <cellStyle name="Input 2 2 9 2 4" xfId="41782" xr:uid="{733227D3-A8D0-4DC1-A549-C37C3FE4C4AA}"/>
    <cellStyle name="Input 2 2 9 3" xfId="8142" xr:uid="{00000000-0005-0000-0000-0000C7190000}"/>
    <cellStyle name="Input 2 2 9 3 2" xfId="27460" xr:uid="{1AEE0A3B-F271-46F1-AED0-4171B86D0099}"/>
    <cellStyle name="Input 2 2 9 3 3" xfId="41784" xr:uid="{EE968D02-0F6B-4909-9639-7E09AA866577}"/>
    <cellStyle name="Input 2 2 9 4" xfId="27457" xr:uid="{2DC0D66F-1795-470D-AEAB-05269811CDDC}"/>
    <cellStyle name="Input 2 2 9 5" xfId="41781" xr:uid="{87896400-0C71-4082-9A73-7D48655FCD27}"/>
    <cellStyle name="Input 2 3" xfId="636" xr:uid="{00000000-0005-0000-0000-0000C8190000}"/>
    <cellStyle name="Input 2 3 10" xfId="8143" xr:uid="{00000000-0005-0000-0000-0000C9190000}"/>
    <cellStyle name="Input 2 3 10 2" xfId="8144" xr:uid="{00000000-0005-0000-0000-0000CA190000}"/>
    <cellStyle name="Input 2 3 10 2 2" xfId="27462" xr:uid="{D3A7CE05-309C-448A-BA07-0CB003645EFE}"/>
    <cellStyle name="Input 2 3 10 2 3" xfId="41786" xr:uid="{5877B750-AFC9-4F89-B155-0796E5740197}"/>
    <cellStyle name="Input 2 3 10 3" xfId="27461" xr:uid="{63766DA3-016A-4B5D-BB5B-F3A4D9B33B6C}"/>
    <cellStyle name="Input 2 3 10 4" xfId="41785" xr:uid="{F2EE7168-6302-485C-8ED7-2EBBDE1BC33F}"/>
    <cellStyle name="Input 2 3 11" xfId="8145" xr:uid="{00000000-0005-0000-0000-0000CB190000}"/>
    <cellStyle name="Input 2 3 11 2" xfId="27463" xr:uid="{BBFF26F2-ADB0-4B13-AE8B-D8A48C9C49BD}"/>
    <cellStyle name="Input 2 3 11 3" xfId="41787" xr:uid="{3AF0BE67-72C6-4761-87A8-FB7612FE9C35}"/>
    <cellStyle name="Input 2 3 12" xfId="23023" xr:uid="{DBDE36BB-05F0-471C-93E4-6268FBEBA11E}"/>
    <cellStyle name="Input 2 3 13" xfId="23322" xr:uid="{101ABC94-CD31-4301-8F68-DC3A2C75854E}"/>
    <cellStyle name="Input 2 3 2" xfId="8146" xr:uid="{00000000-0005-0000-0000-0000CC190000}"/>
    <cellStyle name="Input 2 3 2 2" xfId="8147" xr:uid="{00000000-0005-0000-0000-0000CD190000}"/>
    <cellStyle name="Input 2 3 2 2 2" xfId="8148" xr:uid="{00000000-0005-0000-0000-0000CE190000}"/>
    <cellStyle name="Input 2 3 2 2 2 2" xfId="27466" xr:uid="{0CF79853-8F8A-434D-BC4D-8E85DFCBD94B}"/>
    <cellStyle name="Input 2 3 2 2 2 3" xfId="41790" xr:uid="{0B45B9BA-E195-4951-84B4-906A1DC54CE7}"/>
    <cellStyle name="Input 2 3 2 2 3" xfId="27465" xr:uid="{3B499289-FCC7-4A28-B494-A17A76182D03}"/>
    <cellStyle name="Input 2 3 2 2 4" xfId="41789" xr:uid="{BF22164F-98DA-4A9A-9230-F7F4D9ADF607}"/>
    <cellStyle name="Input 2 3 2 3" xfId="8149" xr:uid="{00000000-0005-0000-0000-0000CF190000}"/>
    <cellStyle name="Input 2 3 2 3 2" xfId="27467" xr:uid="{B8AC9788-FD8E-4D2F-842B-42F7922CFC2F}"/>
    <cellStyle name="Input 2 3 2 3 3" xfId="41791" xr:uid="{ED2BA504-8194-453F-8ADB-D25A583C1C38}"/>
    <cellStyle name="Input 2 3 2 4" xfId="27464" xr:uid="{2365FD6A-6635-4892-92FE-4FEC623C8474}"/>
    <cellStyle name="Input 2 3 2 5" xfId="41788" xr:uid="{7C8FA785-3049-45D9-B718-BB71410F4879}"/>
    <cellStyle name="Input 2 3 3" xfId="8150" xr:uid="{00000000-0005-0000-0000-0000D0190000}"/>
    <cellStyle name="Input 2 3 3 2" xfId="8151" xr:uid="{00000000-0005-0000-0000-0000D1190000}"/>
    <cellStyle name="Input 2 3 3 2 2" xfId="8152" xr:uid="{00000000-0005-0000-0000-0000D2190000}"/>
    <cellStyle name="Input 2 3 3 2 2 2" xfId="27470" xr:uid="{B6E6190C-E904-4A34-8E63-1F7780B45D09}"/>
    <cellStyle name="Input 2 3 3 2 2 3" xfId="41794" xr:uid="{EBAAFCC2-A85C-4ED1-8D26-8A0A9F9028F2}"/>
    <cellStyle name="Input 2 3 3 2 3" xfId="27469" xr:uid="{C8F9D963-5F14-4E05-80A7-542E6C8E16C8}"/>
    <cellStyle name="Input 2 3 3 2 4" xfId="41793" xr:uid="{661A67F5-E7EB-45EC-81AB-AD7FD596A01F}"/>
    <cellStyle name="Input 2 3 3 3" xfId="8153" xr:uid="{00000000-0005-0000-0000-0000D3190000}"/>
    <cellStyle name="Input 2 3 3 3 2" xfId="27471" xr:uid="{A2CF4524-F1B9-4F38-8FD3-7763A65B649D}"/>
    <cellStyle name="Input 2 3 3 3 3" xfId="41795" xr:uid="{7E076170-4D9A-4A90-BDC4-9C908A7BD2BE}"/>
    <cellStyle name="Input 2 3 3 4" xfId="27468" xr:uid="{3764AB15-116F-4F5C-A124-93B62C460323}"/>
    <cellStyle name="Input 2 3 3 5" xfId="41792" xr:uid="{E4EB7361-3BFF-48F4-8EC4-EC6533DE7005}"/>
    <cellStyle name="Input 2 3 4" xfId="8154" xr:uid="{00000000-0005-0000-0000-0000D4190000}"/>
    <cellStyle name="Input 2 3 4 2" xfId="8155" xr:uid="{00000000-0005-0000-0000-0000D5190000}"/>
    <cellStyle name="Input 2 3 4 2 2" xfId="8156" xr:uid="{00000000-0005-0000-0000-0000D6190000}"/>
    <cellStyle name="Input 2 3 4 2 2 2" xfId="27474" xr:uid="{D6FC2E69-96BF-47FC-8657-BE0EC9BACC66}"/>
    <cellStyle name="Input 2 3 4 2 2 3" xfId="41798" xr:uid="{7E9E4609-5778-407A-AEFC-2AC9EEEBD1CC}"/>
    <cellStyle name="Input 2 3 4 2 3" xfId="27473" xr:uid="{5C3F99C9-789D-48B3-99E1-5BEF9D446EAC}"/>
    <cellStyle name="Input 2 3 4 2 4" xfId="41797" xr:uid="{1B9F622D-7859-47B6-BEC5-0C6AE1EFB635}"/>
    <cellStyle name="Input 2 3 4 3" xfId="8157" xr:uid="{00000000-0005-0000-0000-0000D7190000}"/>
    <cellStyle name="Input 2 3 4 3 2" xfId="27475" xr:uid="{8CC8C6F5-FC95-460B-AC82-C20B5FC9EE33}"/>
    <cellStyle name="Input 2 3 4 3 3" xfId="41799" xr:uid="{C614CD27-59FF-4216-84BD-BD82FC99EDF1}"/>
    <cellStyle name="Input 2 3 4 4" xfId="27472" xr:uid="{41AECB80-1282-4853-84E0-49696A068D40}"/>
    <cellStyle name="Input 2 3 4 5" xfId="41796" xr:uid="{C19D88EA-B089-4F43-A912-B26B58179D3B}"/>
    <cellStyle name="Input 2 3 5" xfId="8158" xr:uid="{00000000-0005-0000-0000-0000D8190000}"/>
    <cellStyle name="Input 2 3 5 2" xfId="8159" xr:uid="{00000000-0005-0000-0000-0000D9190000}"/>
    <cellStyle name="Input 2 3 5 2 2" xfId="8160" xr:uid="{00000000-0005-0000-0000-0000DA190000}"/>
    <cellStyle name="Input 2 3 5 2 2 2" xfId="27478" xr:uid="{6829447B-8249-4D6A-B37E-63EE35AB8967}"/>
    <cellStyle name="Input 2 3 5 2 2 3" xfId="41802" xr:uid="{99C66B8D-F723-412C-A269-EF3F425F9682}"/>
    <cellStyle name="Input 2 3 5 2 3" xfId="27477" xr:uid="{CFE2BEFC-4E52-45C6-9A82-F439C4F64C5B}"/>
    <cellStyle name="Input 2 3 5 2 4" xfId="41801" xr:uid="{CC3146DA-57BB-45A0-8717-0A7A4A23EC0C}"/>
    <cellStyle name="Input 2 3 5 3" xfId="8161" xr:uid="{00000000-0005-0000-0000-0000DB190000}"/>
    <cellStyle name="Input 2 3 5 3 2" xfId="27479" xr:uid="{A8EB9B58-124A-48B9-9A2A-EE860A7D9654}"/>
    <cellStyle name="Input 2 3 5 3 3" xfId="41803" xr:uid="{AED629B3-9B00-4348-8CB6-1CD867811C8E}"/>
    <cellStyle name="Input 2 3 5 4" xfId="27476" xr:uid="{58EF07F3-BD8E-49FB-BF75-BCB0A5B27A88}"/>
    <cellStyle name="Input 2 3 5 5" xfId="41800" xr:uid="{9648B5D5-9F54-4CF1-9461-7EA0EC68474D}"/>
    <cellStyle name="Input 2 3 6" xfId="8162" xr:uid="{00000000-0005-0000-0000-0000DC190000}"/>
    <cellStyle name="Input 2 3 6 2" xfId="8163" xr:uid="{00000000-0005-0000-0000-0000DD190000}"/>
    <cellStyle name="Input 2 3 6 2 2" xfId="8164" xr:uid="{00000000-0005-0000-0000-0000DE190000}"/>
    <cellStyle name="Input 2 3 6 2 2 2" xfId="27482" xr:uid="{DA526E2A-5F3D-4B27-B971-4250C5AA6C8B}"/>
    <cellStyle name="Input 2 3 6 2 2 3" xfId="41806" xr:uid="{1A4447BE-8D8C-4E81-BE27-B4E45E88A7A7}"/>
    <cellStyle name="Input 2 3 6 2 3" xfId="27481" xr:uid="{9CB548B3-C5E4-46F3-8BB9-80530CBAFFC0}"/>
    <cellStyle name="Input 2 3 6 2 4" xfId="41805" xr:uid="{AA104C75-3CF7-4803-9C7F-620209050600}"/>
    <cellStyle name="Input 2 3 6 3" xfId="8165" xr:uid="{00000000-0005-0000-0000-0000DF190000}"/>
    <cellStyle name="Input 2 3 6 3 2" xfId="27483" xr:uid="{FF5B862F-2FB1-4C52-8FE6-B104096852D4}"/>
    <cellStyle name="Input 2 3 6 3 3" xfId="41807" xr:uid="{F5B8BA13-D1C2-4B5F-AEC2-4CE649AAB623}"/>
    <cellStyle name="Input 2 3 6 4" xfId="27480" xr:uid="{0276824B-27B3-49C9-B3DA-60F48E11E856}"/>
    <cellStyle name="Input 2 3 6 5" xfId="41804" xr:uid="{BD3B780A-C8F8-44B7-A8E9-77FB293CD9CC}"/>
    <cellStyle name="Input 2 3 7" xfId="8166" xr:uid="{00000000-0005-0000-0000-0000E0190000}"/>
    <cellStyle name="Input 2 3 7 2" xfId="8167" xr:uid="{00000000-0005-0000-0000-0000E1190000}"/>
    <cellStyle name="Input 2 3 7 2 2" xfId="8168" xr:uid="{00000000-0005-0000-0000-0000E2190000}"/>
    <cellStyle name="Input 2 3 7 2 2 2" xfId="27486" xr:uid="{7C20E563-8E07-4CBD-9C05-F4F380AED9C4}"/>
    <cellStyle name="Input 2 3 7 2 2 3" xfId="41810" xr:uid="{2B5406F9-43E1-434B-8ADE-DDDAB366A6B1}"/>
    <cellStyle name="Input 2 3 7 2 3" xfId="27485" xr:uid="{C9CF6E12-E609-4498-A0AE-2AEEB08F7578}"/>
    <cellStyle name="Input 2 3 7 2 4" xfId="41809" xr:uid="{B2576D75-C099-470D-ADFF-EE48C954DB7B}"/>
    <cellStyle name="Input 2 3 7 3" xfId="8169" xr:uid="{00000000-0005-0000-0000-0000E3190000}"/>
    <cellStyle name="Input 2 3 7 3 2" xfId="27487" xr:uid="{143D36C0-1576-446D-9304-7AEFB7FDFA7A}"/>
    <cellStyle name="Input 2 3 7 3 3" xfId="41811" xr:uid="{8713FDD8-ADBA-480F-9557-4B2A928523E3}"/>
    <cellStyle name="Input 2 3 7 4" xfId="27484" xr:uid="{990537AB-1246-4D13-937E-FCAB600FE3A0}"/>
    <cellStyle name="Input 2 3 7 5" xfId="41808" xr:uid="{6951385D-8339-430D-90A0-F9D6CC98CB10}"/>
    <cellStyle name="Input 2 3 8" xfId="8170" xr:uid="{00000000-0005-0000-0000-0000E4190000}"/>
    <cellStyle name="Input 2 3 8 2" xfId="8171" xr:uid="{00000000-0005-0000-0000-0000E5190000}"/>
    <cellStyle name="Input 2 3 8 2 2" xfId="8172" xr:uid="{00000000-0005-0000-0000-0000E6190000}"/>
    <cellStyle name="Input 2 3 8 2 2 2" xfId="27490" xr:uid="{8C9F1857-412D-4F64-A06E-2FBF28BF0FCF}"/>
    <cellStyle name="Input 2 3 8 2 2 3" xfId="41814" xr:uid="{8D7FCAD2-CFC2-4238-B950-3823F979FD6B}"/>
    <cellStyle name="Input 2 3 8 2 3" xfId="27489" xr:uid="{B5E8784F-02EE-4D8A-9E48-486E8BD99602}"/>
    <cellStyle name="Input 2 3 8 2 4" xfId="41813" xr:uid="{78C2565C-DBA0-46EC-BF79-2C2BE021A09D}"/>
    <cellStyle name="Input 2 3 8 3" xfId="8173" xr:uid="{00000000-0005-0000-0000-0000E7190000}"/>
    <cellStyle name="Input 2 3 8 3 2" xfId="27491" xr:uid="{9FA3AF3C-6D50-4B4F-8972-19D4111D71B2}"/>
    <cellStyle name="Input 2 3 8 3 3" xfId="41815" xr:uid="{F4558471-6C03-47D0-93D5-08429DF61BF9}"/>
    <cellStyle name="Input 2 3 8 4" xfId="27488" xr:uid="{4469AE66-142A-4957-BE47-2A316F91B36C}"/>
    <cellStyle name="Input 2 3 8 5" xfId="41812" xr:uid="{260301E2-A2B4-4E30-A331-9E21F66B19A0}"/>
    <cellStyle name="Input 2 3 9" xfId="8174" xr:uid="{00000000-0005-0000-0000-0000E8190000}"/>
    <cellStyle name="Input 2 3 9 2" xfId="8175" xr:uid="{00000000-0005-0000-0000-0000E9190000}"/>
    <cellStyle name="Input 2 3 9 2 2" xfId="8176" xr:uid="{00000000-0005-0000-0000-0000EA190000}"/>
    <cellStyle name="Input 2 3 9 2 2 2" xfId="27494" xr:uid="{AC3668C4-B932-4638-84C2-261A51260B3E}"/>
    <cellStyle name="Input 2 3 9 2 2 3" xfId="41818" xr:uid="{D1285A62-64F4-4974-85AC-C4CCB2FBC896}"/>
    <cellStyle name="Input 2 3 9 2 3" xfId="27493" xr:uid="{771AAE21-6300-4BB5-BD9B-75AAA6D916C4}"/>
    <cellStyle name="Input 2 3 9 2 4" xfId="41817" xr:uid="{1F1D218A-567C-4A19-A022-93D87BD9FA1B}"/>
    <cellStyle name="Input 2 3 9 3" xfId="8177" xr:uid="{00000000-0005-0000-0000-0000EB190000}"/>
    <cellStyle name="Input 2 3 9 3 2" xfId="27495" xr:uid="{90C17975-41B2-488D-954A-408B03FA6A21}"/>
    <cellStyle name="Input 2 3 9 3 3" xfId="41819" xr:uid="{D8E9758B-83A2-4593-AE2D-D2C80061DFC5}"/>
    <cellStyle name="Input 2 3 9 4" xfId="27492" xr:uid="{33F7DE30-B9B7-45DC-BE45-829FDF4F6C99}"/>
    <cellStyle name="Input 2 3 9 5" xfId="41816" xr:uid="{3465A9F8-B77A-4151-AE6D-2F3F5343A224}"/>
    <cellStyle name="Input 2 4" xfId="637" xr:uid="{00000000-0005-0000-0000-0000EC190000}"/>
    <cellStyle name="Input 2 4 10" xfId="23024" xr:uid="{367F26C2-A327-438A-98D7-824AD1194F27}"/>
    <cellStyle name="Input 2 4 11" xfId="23698" xr:uid="{7EA241C8-E2FD-4930-99A8-F3F018916C0F}"/>
    <cellStyle name="Input 2 4 2" xfId="8178" xr:uid="{00000000-0005-0000-0000-0000ED190000}"/>
    <cellStyle name="Input 2 4 2 2" xfId="8179" xr:uid="{00000000-0005-0000-0000-0000EE190000}"/>
    <cellStyle name="Input 2 4 2 2 2" xfId="8180" xr:uid="{00000000-0005-0000-0000-0000EF190000}"/>
    <cellStyle name="Input 2 4 2 2 2 2" xfId="27498" xr:uid="{C5E9EF64-DB24-4597-9B79-2CD0F72C6ED4}"/>
    <cellStyle name="Input 2 4 2 2 2 3" xfId="41822" xr:uid="{5B9B88D7-D626-4499-975A-1AF0E9ED7423}"/>
    <cellStyle name="Input 2 4 2 2 3" xfId="27497" xr:uid="{44F8EF6D-EEE8-48C8-8619-4E93CBA5451C}"/>
    <cellStyle name="Input 2 4 2 2 4" xfId="41821" xr:uid="{8659DCE0-7DB8-4198-ABEF-07D5EBA806F6}"/>
    <cellStyle name="Input 2 4 2 3" xfId="8181" xr:uid="{00000000-0005-0000-0000-0000F0190000}"/>
    <cellStyle name="Input 2 4 2 3 2" xfId="27499" xr:uid="{EA2FA08E-6B27-4295-9E58-95316D38003F}"/>
    <cellStyle name="Input 2 4 2 3 3" xfId="41823" xr:uid="{077640E9-3789-42BE-A3E1-D26EFC79F64B}"/>
    <cellStyle name="Input 2 4 2 4" xfId="27496" xr:uid="{CFAFFD5A-2FDE-49C8-82AB-0E1004259415}"/>
    <cellStyle name="Input 2 4 2 5" xfId="41820" xr:uid="{AD68B363-246D-4B39-9697-522FED34E386}"/>
    <cellStyle name="Input 2 4 3" xfId="8182" xr:uid="{00000000-0005-0000-0000-0000F1190000}"/>
    <cellStyle name="Input 2 4 3 2" xfId="8183" xr:uid="{00000000-0005-0000-0000-0000F2190000}"/>
    <cellStyle name="Input 2 4 3 2 2" xfId="8184" xr:uid="{00000000-0005-0000-0000-0000F3190000}"/>
    <cellStyle name="Input 2 4 3 2 2 2" xfId="27502" xr:uid="{F141CEA4-334D-4ED7-B65D-C561E14D5484}"/>
    <cellStyle name="Input 2 4 3 2 2 3" xfId="41826" xr:uid="{0B608A98-6232-4FED-BD67-EE3FCC4F068E}"/>
    <cellStyle name="Input 2 4 3 2 3" xfId="27501" xr:uid="{F8501705-0E0E-4A59-A79E-D3334DC75F49}"/>
    <cellStyle name="Input 2 4 3 2 4" xfId="41825" xr:uid="{05DA0E01-570D-415B-ABBD-B9AF23816D11}"/>
    <cellStyle name="Input 2 4 3 3" xfId="8185" xr:uid="{00000000-0005-0000-0000-0000F4190000}"/>
    <cellStyle name="Input 2 4 3 3 2" xfId="27503" xr:uid="{098BD411-E9D2-4F75-B804-0344294CD1B3}"/>
    <cellStyle name="Input 2 4 3 3 3" xfId="41827" xr:uid="{3C657EA6-A789-4E6B-9E96-4149CEE57B91}"/>
    <cellStyle name="Input 2 4 3 4" xfId="27500" xr:uid="{482FBB49-0D43-40E3-BBD0-19C9C1B96F9C}"/>
    <cellStyle name="Input 2 4 3 5" xfId="41824" xr:uid="{0C05AAB7-1CA7-4D8B-A9C4-C4A572F7212E}"/>
    <cellStyle name="Input 2 4 4" xfId="8186" xr:uid="{00000000-0005-0000-0000-0000F5190000}"/>
    <cellStyle name="Input 2 4 4 2" xfId="8187" xr:uid="{00000000-0005-0000-0000-0000F6190000}"/>
    <cellStyle name="Input 2 4 4 2 2" xfId="8188" xr:uid="{00000000-0005-0000-0000-0000F7190000}"/>
    <cellStyle name="Input 2 4 4 2 2 2" xfId="27506" xr:uid="{42891182-D7E8-4E32-B5F6-3343B584C586}"/>
    <cellStyle name="Input 2 4 4 2 2 3" xfId="41830" xr:uid="{9F9C858A-5CB0-4034-992D-3A9524846EEB}"/>
    <cellStyle name="Input 2 4 4 2 3" xfId="27505" xr:uid="{BA390ACD-DF7B-4781-A7C4-31B49C7BBDB7}"/>
    <cellStyle name="Input 2 4 4 2 4" xfId="41829" xr:uid="{33ECEBD5-0CCE-4D06-9486-38655FB6E44F}"/>
    <cellStyle name="Input 2 4 4 3" xfId="8189" xr:uid="{00000000-0005-0000-0000-0000F8190000}"/>
    <cellStyle name="Input 2 4 4 3 2" xfId="27507" xr:uid="{1B5B7393-2EB9-4030-A4F8-EA1BA247AAB0}"/>
    <cellStyle name="Input 2 4 4 3 3" xfId="41831" xr:uid="{E589B0C2-A1A0-418D-BD6F-F2382CC06031}"/>
    <cellStyle name="Input 2 4 4 4" xfId="27504" xr:uid="{8A4D390A-00EC-4B78-8F5B-22FB4A45777A}"/>
    <cellStyle name="Input 2 4 4 5" xfId="41828" xr:uid="{3DB8DEE3-8911-4E5D-8ACE-011B3B5525FB}"/>
    <cellStyle name="Input 2 4 5" xfId="8190" xr:uid="{00000000-0005-0000-0000-0000F9190000}"/>
    <cellStyle name="Input 2 4 5 2" xfId="8191" xr:uid="{00000000-0005-0000-0000-0000FA190000}"/>
    <cellStyle name="Input 2 4 5 2 2" xfId="8192" xr:uid="{00000000-0005-0000-0000-0000FB190000}"/>
    <cellStyle name="Input 2 4 5 2 2 2" xfId="27510" xr:uid="{D8132CE6-5128-4EB2-8D8E-10E3C56C1E9E}"/>
    <cellStyle name="Input 2 4 5 2 2 3" xfId="41834" xr:uid="{03CE9F58-25A5-4930-B102-F4AC89BC2DAF}"/>
    <cellStyle name="Input 2 4 5 2 3" xfId="27509" xr:uid="{B6C10B97-C4FD-4D72-9D6A-B1DEA37C85FF}"/>
    <cellStyle name="Input 2 4 5 2 4" xfId="41833" xr:uid="{4BB1594B-E6B2-4536-8053-21E349E9D5B9}"/>
    <cellStyle name="Input 2 4 5 3" xfId="8193" xr:uid="{00000000-0005-0000-0000-0000FC190000}"/>
    <cellStyle name="Input 2 4 5 3 2" xfId="27511" xr:uid="{0EA25C19-F845-4509-9D1B-C2E9E8B05FF5}"/>
    <cellStyle name="Input 2 4 5 3 3" xfId="41835" xr:uid="{A1A6D403-83FC-4B58-87B8-E409C3B027A6}"/>
    <cellStyle name="Input 2 4 5 4" xfId="27508" xr:uid="{BAA0B4CF-DF64-4884-BEB3-7674D4ECC140}"/>
    <cellStyle name="Input 2 4 5 5" xfId="41832" xr:uid="{9D859D05-A751-4AB6-972F-8C672AD80796}"/>
    <cellStyle name="Input 2 4 6" xfId="8194" xr:uid="{00000000-0005-0000-0000-0000FD190000}"/>
    <cellStyle name="Input 2 4 6 2" xfId="8195" xr:uid="{00000000-0005-0000-0000-0000FE190000}"/>
    <cellStyle name="Input 2 4 6 2 2" xfId="8196" xr:uid="{00000000-0005-0000-0000-0000FF190000}"/>
    <cellStyle name="Input 2 4 6 2 2 2" xfId="27514" xr:uid="{451CF000-BA37-4F4B-B995-2C8D57F9FD14}"/>
    <cellStyle name="Input 2 4 6 2 2 3" xfId="41838" xr:uid="{1D02B2C5-D9CC-4DBF-9459-7685013D0411}"/>
    <cellStyle name="Input 2 4 6 2 3" xfId="27513" xr:uid="{85F45988-AE79-4E74-8CB6-EAB0AD527725}"/>
    <cellStyle name="Input 2 4 6 2 4" xfId="41837" xr:uid="{AC9B0100-AA34-48C8-8778-6F2E52D24F99}"/>
    <cellStyle name="Input 2 4 6 3" xfId="8197" xr:uid="{00000000-0005-0000-0000-0000001A0000}"/>
    <cellStyle name="Input 2 4 6 3 2" xfId="27515" xr:uid="{FBD35F6A-F6A1-4861-8532-9C20AAF3ADFC}"/>
    <cellStyle name="Input 2 4 6 3 3" xfId="41839" xr:uid="{3E777DCD-6A8E-4E57-9318-759F8EF7E179}"/>
    <cellStyle name="Input 2 4 6 4" xfId="27512" xr:uid="{A78AFA7D-9113-4DCE-AE57-3355495B665B}"/>
    <cellStyle name="Input 2 4 6 5" xfId="41836" xr:uid="{343E7115-9A78-44C5-A460-725AF843E6F7}"/>
    <cellStyle name="Input 2 4 7" xfId="8198" xr:uid="{00000000-0005-0000-0000-0000011A0000}"/>
    <cellStyle name="Input 2 4 7 2" xfId="8199" xr:uid="{00000000-0005-0000-0000-0000021A0000}"/>
    <cellStyle name="Input 2 4 7 2 2" xfId="8200" xr:uid="{00000000-0005-0000-0000-0000031A0000}"/>
    <cellStyle name="Input 2 4 7 2 2 2" xfId="27518" xr:uid="{257AB9E1-C303-4ADD-8623-74708C74A7EC}"/>
    <cellStyle name="Input 2 4 7 2 2 3" xfId="41842" xr:uid="{D557B974-1AF8-49B9-B8FC-9F9A4A64F93E}"/>
    <cellStyle name="Input 2 4 7 2 3" xfId="27517" xr:uid="{B3D5905E-1118-4243-9518-CECFA3BA4E09}"/>
    <cellStyle name="Input 2 4 7 2 4" xfId="41841" xr:uid="{E5A20A16-68BF-48DF-B5FF-CC6EFC57B531}"/>
    <cellStyle name="Input 2 4 7 3" xfId="8201" xr:uid="{00000000-0005-0000-0000-0000041A0000}"/>
    <cellStyle name="Input 2 4 7 3 2" xfId="27519" xr:uid="{64D1C9C9-23C6-4126-8E24-0945D30C04A2}"/>
    <cellStyle name="Input 2 4 7 3 3" xfId="41843" xr:uid="{4A4068B2-FE64-4C09-9C2D-2CE306FD9340}"/>
    <cellStyle name="Input 2 4 7 4" xfId="27516" xr:uid="{147D4159-459F-4C4C-8636-A10E9E954816}"/>
    <cellStyle name="Input 2 4 7 5" xfId="41840" xr:uid="{3E2A6B23-35E6-4CB3-9A2B-402DB3C7C542}"/>
    <cellStyle name="Input 2 4 8" xfId="8202" xr:uid="{00000000-0005-0000-0000-0000051A0000}"/>
    <cellStyle name="Input 2 4 8 2" xfId="8203" xr:uid="{00000000-0005-0000-0000-0000061A0000}"/>
    <cellStyle name="Input 2 4 8 2 2" xfId="27521" xr:uid="{5078D109-5F5B-4C66-98C9-E37D2851FE61}"/>
    <cellStyle name="Input 2 4 8 2 3" xfId="41845" xr:uid="{E5261831-CC3F-44C0-9C8E-0D682FC3B561}"/>
    <cellStyle name="Input 2 4 8 3" xfId="27520" xr:uid="{3418A6B4-00A1-42FB-96E5-1BE8D4986F32}"/>
    <cellStyle name="Input 2 4 8 4" xfId="41844" xr:uid="{CCEE7878-5303-456F-AA88-8DBF3EB7DF75}"/>
    <cellStyle name="Input 2 4 9" xfId="8204" xr:uid="{00000000-0005-0000-0000-0000071A0000}"/>
    <cellStyle name="Input 2 4 9 2" xfId="27522" xr:uid="{8A2D4F34-DE43-4B17-A67D-348A4899C4B8}"/>
    <cellStyle name="Input 2 4 9 3" xfId="41846" xr:uid="{CC238A24-ABC6-4779-8E25-F56D5D258C2F}"/>
    <cellStyle name="Input 2 5" xfId="1848" xr:uid="{00000000-0005-0000-0000-0000081A0000}"/>
    <cellStyle name="Input 2 5 2" xfId="8205" xr:uid="{00000000-0005-0000-0000-0000091A0000}"/>
    <cellStyle name="Input 2 5 2 2" xfId="8206" xr:uid="{00000000-0005-0000-0000-00000A1A0000}"/>
    <cellStyle name="Input 2 5 2 2 2" xfId="27524" xr:uid="{FA012818-4D75-422B-801B-08D4B3871BD2}"/>
    <cellStyle name="Input 2 5 2 2 3" xfId="41848" xr:uid="{DF4FD35F-E8B6-49FE-8B6E-68B56AB991C2}"/>
    <cellStyle name="Input 2 5 2 3" xfId="27523" xr:uid="{FB472BDD-DE01-4E0B-95C6-46677A96657D}"/>
    <cellStyle name="Input 2 5 2 4" xfId="41847" xr:uid="{B0A747B9-CBED-447D-9815-0C16D2F8BC3D}"/>
    <cellStyle name="Input 2 5 3" xfId="8207" xr:uid="{00000000-0005-0000-0000-00000B1A0000}"/>
    <cellStyle name="Input 2 5 3 2" xfId="27525" xr:uid="{2842E117-6BB5-4F94-B2DB-F8DA28AA96B2}"/>
    <cellStyle name="Input 2 5 3 3" xfId="41849" xr:uid="{910558B1-5106-49B8-A8DE-349E7954F1FB}"/>
    <cellStyle name="Input 2 5 4" xfId="23566" xr:uid="{9C2374CD-9096-4865-BA08-CFA876D2C730}"/>
    <cellStyle name="Input 2 6" xfId="8208" xr:uid="{00000000-0005-0000-0000-00000C1A0000}"/>
    <cellStyle name="Input 2 6 2" xfId="8209" xr:uid="{00000000-0005-0000-0000-00000D1A0000}"/>
    <cellStyle name="Input 2 6 2 2" xfId="8210" xr:uid="{00000000-0005-0000-0000-00000E1A0000}"/>
    <cellStyle name="Input 2 6 2 2 2" xfId="27528" xr:uid="{49A8D949-2C2D-42C3-ACD8-67AA03686EF6}"/>
    <cellStyle name="Input 2 6 2 2 3" xfId="41852" xr:uid="{35D82C3F-D310-4C0A-B2BB-4AF8F650EBC5}"/>
    <cellStyle name="Input 2 6 2 3" xfId="27527" xr:uid="{5AFC2B5F-7987-4853-A8F0-B551C0D23933}"/>
    <cellStyle name="Input 2 6 2 4" xfId="41851" xr:uid="{71AE6460-1665-4386-83B5-D0784CD98CA2}"/>
    <cellStyle name="Input 2 6 3" xfId="8211" xr:uid="{00000000-0005-0000-0000-00000F1A0000}"/>
    <cellStyle name="Input 2 6 3 2" xfId="27529" xr:uid="{67CE7F2B-A9EF-4C90-B618-E9DC8363A88D}"/>
    <cellStyle name="Input 2 6 3 3" xfId="41853" xr:uid="{108E2858-00B5-4331-B4DF-355890FAC6B7}"/>
    <cellStyle name="Input 2 6 4" xfId="27526" xr:uid="{3568A9C1-7E40-4E5E-BF4E-BE3A4576BBE4}"/>
    <cellStyle name="Input 2 6 5" xfId="41850" xr:uid="{4889FD00-B00B-4315-A1DB-D2FEB474A5F7}"/>
    <cellStyle name="Input 2 7" xfId="8212" xr:uid="{00000000-0005-0000-0000-0000101A0000}"/>
    <cellStyle name="Input 2 7 2" xfId="8213" xr:uid="{00000000-0005-0000-0000-0000111A0000}"/>
    <cellStyle name="Input 2 7 2 2" xfId="8214" xr:uid="{00000000-0005-0000-0000-0000121A0000}"/>
    <cellStyle name="Input 2 7 2 2 2" xfId="27532" xr:uid="{361AEC3F-427C-4F2B-9285-46533B0DB7B8}"/>
    <cellStyle name="Input 2 7 2 2 3" xfId="41856" xr:uid="{9AF79DBA-59CA-44FA-BC45-EFC66E3C79CA}"/>
    <cellStyle name="Input 2 7 2 3" xfId="27531" xr:uid="{D6909347-CFD8-4F0C-A82C-29516190B925}"/>
    <cellStyle name="Input 2 7 2 4" xfId="41855" xr:uid="{28C8B8C3-03E0-45C8-A098-47A904BD7F52}"/>
    <cellStyle name="Input 2 7 3" xfId="8215" xr:uid="{00000000-0005-0000-0000-0000131A0000}"/>
    <cellStyle name="Input 2 7 3 2" xfId="27533" xr:uid="{A37F976A-119B-45BF-B178-72D2500E7CFB}"/>
    <cellStyle name="Input 2 7 3 3" xfId="41857" xr:uid="{AECD71AE-A712-4329-93C3-FE9325F350F5}"/>
    <cellStyle name="Input 2 7 4" xfId="27530" xr:uid="{46E754F1-3A47-4490-8A21-83531D4BB9D7}"/>
    <cellStyle name="Input 2 7 5" xfId="41854" xr:uid="{CB4EE1D4-A9BC-4621-BB25-D995B44162B1}"/>
    <cellStyle name="Input 2 8" xfId="8216" xr:uid="{00000000-0005-0000-0000-0000141A0000}"/>
    <cellStyle name="Input 2 8 2" xfId="8217" xr:uid="{00000000-0005-0000-0000-0000151A0000}"/>
    <cellStyle name="Input 2 8 2 2" xfId="8218" xr:uid="{00000000-0005-0000-0000-0000161A0000}"/>
    <cellStyle name="Input 2 8 2 2 2" xfId="27536" xr:uid="{F58D3C97-25D0-496D-9434-470214A01529}"/>
    <cellStyle name="Input 2 8 2 2 3" xfId="41860" xr:uid="{4375C4DC-3198-4ABF-9678-926BA267450B}"/>
    <cellStyle name="Input 2 8 2 3" xfId="27535" xr:uid="{FB5F913A-5F41-472E-B6CA-243DFC359908}"/>
    <cellStyle name="Input 2 8 2 4" xfId="41859" xr:uid="{82A5ADCD-F1BC-497C-BA6C-0F4D90C5509C}"/>
    <cellStyle name="Input 2 8 3" xfId="8219" xr:uid="{00000000-0005-0000-0000-0000171A0000}"/>
    <cellStyle name="Input 2 8 3 2" xfId="27537" xr:uid="{D43D64B3-44A0-4538-9816-E9A688ABF4B0}"/>
    <cellStyle name="Input 2 8 3 3" xfId="41861" xr:uid="{EB0358B7-5988-488D-9A54-DEC8A924BBC9}"/>
    <cellStyle name="Input 2 8 4" xfId="27534" xr:uid="{E01FF4B5-D88B-4F20-A906-640C05CBD4EC}"/>
    <cellStyle name="Input 2 8 5" xfId="41858" xr:uid="{95D97ABA-F213-4F62-BD9D-C37EB606175E}"/>
    <cellStyle name="Input 2 9" xfId="8220" xr:uid="{00000000-0005-0000-0000-0000181A0000}"/>
    <cellStyle name="Input 2 9 2" xfId="8221" xr:uid="{00000000-0005-0000-0000-0000191A0000}"/>
    <cellStyle name="Input 2 9 2 2" xfId="8222" xr:uid="{00000000-0005-0000-0000-00001A1A0000}"/>
    <cellStyle name="Input 2 9 2 2 2" xfId="27540" xr:uid="{EF709F16-76A2-4892-B74C-0ED06B6ACFD8}"/>
    <cellStyle name="Input 2 9 2 2 3" xfId="41864" xr:uid="{CB934C48-B60E-4C3B-BB50-58E137FC9D59}"/>
    <cellStyle name="Input 2 9 2 3" xfId="27539" xr:uid="{6F6BA871-2BF4-41B4-8248-DC6160C35BEC}"/>
    <cellStyle name="Input 2 9 2 4" xfId="41863" xr:uid="{CF20D303-2A85-4C3F-BDA5-E61B6B120731}"/>
    <cellStyle name="Input 2 9 3" xfId="8223" xr:uid="{00000000-0005-0000-0000-00001B1A0000}"/>
    <cellStyle name="Input 2 9 3 2" xfId="27541" xr:uid="{2A5178E4-3A99-4B8F-8D98-B9A021882DE7}"/>
    <cellStyle name="Input 2 9 3 3" xfId="41865" xr:uid="{9DAA9F63-1CC5-4CA7-9EF2-6162207EB7F7}"/>
    <cellStyle name="Input 2 9 4" xfId="27538" xr:uid="{B6985146-EBCC-4A17-AF69-E69AC18D49E7}"/>
    <cellStyle name="Input 2 9 5" xfId="41862" xr:uid="{189F4392-8841-4D64-9911-893ED8C69422}"/>
    <cellStyle name="Input 3" xfId="638" xr:uid="{00000000-0005-0000-0000-00001C1A0000}"/>
    <cellStyle name="Input 3 10" xfId="8224" xr:uid="{00000000-0005-0000-0000-00001D1A0000}"/>
    <cellStyle name="Input 3 10 2" xfId="8225" xr:uid="{00000000-0005-0000-0000-00001E1A0000}"/>
    <cellStyle name="Input 3 10 2 2" xfId="8226" xr:uid="{00000000-0005-0000-0000-00001F1A0000}"/>
    <cellStyle name="Input 3 10 2 2 2" xfId="27544" xr:uid="{7FF2DC2E-E140-42CF-9B81-542E80F1A27F}"/>
    <cellStyle name="Input 3 10 2 2 3" xfId="41868" xr:uid="{1C1B92C3-B821-4CC1-8B70-08132F058713}"/>
    <cellStyle name="Input 3 10 2 3" xfId="27543" xr:uid="{4A2503C4-4E7B-4A69-A546-7A31ECC3B403}"/>
    <cellStyle name="Input 3 10 2 4" xfId="41867" xr:uid="{2F423583-2347-4413-A9F3-4AC71614B99A}"/>
    <cellStyle name="Input 3 10 3" xfId="8227" xr:uid="{00000000-0005-0000-0000-0000201A0000}"/>
    <cellStyle name="Input 3 10 3 2" xfId="27545" xr:uid="{176B6111-CB3C-4DF9-AA31-442D03E1E068}"/>
    <cellStyle name="Input 3 10 3 3" xfId="41869" xr:uid="{CE9BCDFB-6AF4-4600-8E54-D6851FEEADC6}"/>
    <cellStyle name="Input 3 10 4" xfId="27542" xr:uid="{CCFBE59B-5538-4F62-8E81-9B36C8EFCB5B}"/>
    <cellStyle name="Input 3 10 5" xfId="41866" xr:uid="{E3531C7A-A720-4DB8-8CE4-28F46334476E}"/>
    <cellStyle name="Input 3 11" xfId="8228" xr:uid="{00000000-0005-0000-0000-0000211A0000}"/>
    <cellStyle name="Input 3 11 2" xfId="8229" xr:uid="{00000000-0005-0000-0000-0000221A0000}"/>
    <cellStyle name="Input 3 11 2 2" xfId="8230" xr:uid="{00000000-0005-0000-0000-0000231A0000}"/>
    <cellStyle name="Input 3 11 2 2 2" xfId="27548" xr:uid="{AA786532-D8A5-45BE-AC15-C70A2397769E}"/>
    <cellStyle name="Input 3 11 2 2 3" xfId="41872" xr:uid="{9CAB859B-FF64-4BF8-9731-B991818FB553}"/>
    <cellStyle name="Input 3 11 2 3" xfId="27547" xr:uid="{8C561515-EC77-456A-93BA-791799EF9894}"/>
    <cellStyle name="Input 3 11 2 4" xfId="41871" xr:uid="{4BDE1F5A-C3F8-40E5-8F99-0DEF181F57C6}"/>
    <cellStyle name="Input 3 11 3" xfId="8231" xr:uid="{00000000-0005-0000-0000-0000241A0000}"/>
    <cellStyle name="Input 3 11 3 2" xfId="27549" xr:uid="{315843D0-FC16-4493-9766-F965E46745EA}"/>
    <cellStyle name="Input 3 11 3 3" xfId="41873" xr:uid="{A852B163-4662-4D8A-A529-82DF315A48CB}"/>
    <cellStyle name="Input 3 11 4" xfId="27546" xr:uid="{F2CCF290-C22A-4E0E-8269-28CEA16F16AA}"/>
    <cellStyle name="Input 3 11 5" xfId="41870" xr:uid="{C80CBAD9-13DE-42C6-96AE-98402486B893}"/>
    <cellStyle name="Input 3 12" xfId="8232" xr:uid="{00000000-0005-0000-0000-0000251A0000}"/>
    <cellStyle name="Input 3 12 2" xfId="8233" xr:uid="{00000000-0005-0000-0000-0000261A0000}"/>
    <cellStyle name="Input 3 12 2 2" xfId="8234" xr:uid="{00000000-0005-0000-0000-0000271A0000}"/>
    <cellStyle name="Input 3 12 2 2 2" xfId="27552" xr:uid="{C7012AF9-76E6-4A18-9930-ADF5DC73752B}"/>
    <cellStyle name="Input 3 12 2 2 3" xfId="41876" xr:uid="{F0DD6B39-6CC0-4461-B858-8E45685D87BD}"/>
    <cellStyle name="Input 3 12 2 3" xfId="27551" xr:uid="{BBC13251-E54F-45F7-B5FB-7796D87CEA55}"/>
    <cellStyle name="Input 3 12 2 4" xfId="41875" xr:uid="{0DCEC918-762B-4B05-961B-C3121BBF64BE}"/>
    <cellStyle name="Input 3 12 3" xfId="8235" xr:uid="{00000000-0005-0000-0000-0000281A0000}"/>
    <cellStyle name="Input 3 12 3 2" xfId="27553" xr:uid="{A69799A4-042C-4EF8-B8E7-2B30BF2F5230}"/>
    <cellStyle name="Input 3 12 3 3" xfId="41877" xr:uid="{ECDB22E3-F7E5-4521-A252-67FB59CCA8F3}"/>
    <cellStyle name="Input 3 12 4" xfId="27550" xr:uid="{C9FDFF2F-215A-4017-B2C7-A1116083BF30}"/>
    <cellStyle name="Input 3 12 5" xfId="41874" xr:uid="{E7C04E17-38EE-4887-8A6D-C2D12A14290E}"/>
    <cellStyle name="Input 3 13" xfId="8236" xr:uid="{00000000-0005-0000-0000-0000291A0000}"/>
    <cellStyle name="Input 3 13 2" xfId="8237" xr:uid="{00000000-0005-0000-0000-00002A1A0000}"/>
    <cellStyle name="Input 3 13 2 2" xfId="27555" xr:uid="{DCD44316-7D0C-4038-99C1-2A3B6F10D20E}"/>
    <cellStyle name="Input 3 13 2 3" xfId="41879" xr:uid="{01372165-81B3-459E-84B6-91885DC20E62}"/>
    <cellStyle name="Input 3 13 3" xfId="27554" xr:uid="{E14FFEAC-B98E-4784-B73B-DB314E393651}"/>
    <cellStyle name="Input 3 13 4" xfId="41878" xr:uid="{FD9139EF-65B5-4697-BD63-4969A30A1084}"/>
    <cellStyle name="Input 3 14" xfId="8238" xr:uid="{00000000-0005-0000-0000-00002B1A0000}"/>
    <cellStyle name="Input 3 14 2" xfId="27556" xr:uid="{4EBD42E1-3675-43B9-B132-3045BD55A46B}"/>
    <cellStyle name="Input 3 14 3" xfId="41880" xr:uid="{E7C51E32-A6AC-4E83-8E3C-89239021BB8C}"/>
    <cellStyle name="Input 3 15" xfId="8239" xr:uid="{00000000-0005-0000-0000-00002C1A0000}"/>
    <cellStyle name="Input 3 15 2" xfId="27557" xr:uid="{96756966-178A-4E9D-B110-43AE59CDE8B7}"/>
    <cellStyle name="Input 3 15 3" xfId="41881" xr:uid="{12E9FF2F-377D-4474-AB6D-CD0FDE4626E6}"/>
    <cellStyle name="Input 3 16" xfId="23025" xr:uid="{8609E804-F9AB-49C5-8E33-0C6EA24C042A}"/>
    <cellStyle name="Input 3 17" xfId="32856" xr:uid="{FA9E1253-54F9-497A-AC4E-8F4ABDE6A7B3}"/>
    <cellStyle name="Input 3 2" xfId="639" xr:uid="{00000000-0005-0000-0000-00002D1A0000}"/>
    <cellStyle name="Input 3 2 10" xfId="8240" xr:uid="{00000000-0005-0000-0000-00002E1A0000}"/>
    <cellStyle name="Input 3 2 10 2" xfId="8241" xr:uid="{00000000-0005-0000-0000-00002F1A0000}"/>
    <cellStyle name="Input 3 2 10 2 2" xfId="27559" xr:uid="{C37DBB83-306F-4710-900A-CE2F8DB3C08C}"/>
    <cellStyle name="Input 3 2 10 2 3" xfId="41883" xr:uid="{DC25EF64-9652-4125-9291-B37F56CDED76}"/>
    <cellStyle name="Input 3 2 10 3" xfId="27558" xr:uid="{69F4D43C-F777-4073-9137-CA445D480C16}"/>
    <cellStyle name="Input 3 2 10 4" xfId="41882" xr:uid="{483DDE7A-AB63-4C4C-99D6-96F795446876}"/>
    <cellStyle name="Input 3 2 11" xfId="8242" xr:uid="{00000000-0005-0000-0000-0000301A0000}"/>
    <cellStyle name="Input 3 2 11 2" xfId="27560" xr:uid="{4EA66A05-F33F-46C9-9941-E7793E2A1CB2}"/>
    <cellStyle name="Input 3 2 11 3" xfId="41884" xr:uid="{8A9B4784-8A10-47BA-8FAD-68FCD6AFB886}"/>
    <cellStyle name="Input 3 2 12" xfId="8243" xr:uid="{00000000-0005-0000-0000-0000311A0000}"/>
    <cellStyle name="Input 3 2 12 2" xfId="27561" xr:uid="{C807254B-92D1-45DD-A0B7-0F638F152B24}"/>
    <cellStyle name="Input 3 2 12 3" xfId="41885" xr:uid="{63EB90E5-D962-47FC-934D-4563B274C633}"/>
    <cellStyle name="Input 3 2 13" xfId="23026" xr:uid="{762B2EA8-D378-432C-9021-CAC61505BA91}"/>
    <cellStyle name="Input 3 2 14" xfId="32855" xr:uid="{D1BF22B8-C2C6-4575-AAAD-F96773CFCD1B}"/>
    <cellStyle name="Input 3 2 2" xfId="8244" xr:uid="{00000000-0005-0000-0000-0000321A0000}"/>
    <cellStyle name="Input 3 2 2 2" xfId="8245" xr:uid="{00000000-0005-0000-0000-0000331A0000}"/>
    <cellStyle name="Input 3 2 2 2 2" xfId="8246" xr:uid="{00000000-0005-0000-0000-0000341A0000}"/>
    <cellStyle name="Input 3 2 2 2 2 2" xfId="27564" xr:uid="{D0761A60-C347-4C6F-B317-B9BB3016E19F}"/>
    <cellStyle name="Input 3 2 2 2 2 3" xfId="41888" xr:uid="{F66327E4-577C-486F-8BE6-34179976C292}"/>
    <cellStyle name="Input 3 2 2 2 3" xfId="27563" xr:uid="{445BC677-A7B8-4319-8229-F9B0AAA49C1C}"/>
    <cellStyle name="Input 3 2 2 2 4" xfId="41887" xr:uid="{341A20D9-140A-4B9A-B4AA-68BDBC8B0848}"/>
    <cellStyle name="Input 3 2 2 3" xfId="8247" xr:uid="{00000000-0005-0000-0000-0000351A0000}"/>
    <cellStyle name="Input 3 2 2 3 2" xfId="27565" xr:uid="{056613B4-B3DE-445A-A5AF-F58A5F60456F}"/>
    <cellStyle name="Input 3 2 2 3 3" xfId="41889" xr:uid="{278FECEF-C700-4C5D-A3F6-AA3057A7B46A}"/>
    <cellStyle name="Input 3 2 2 4" xfId="27562" xr:uid="{452AF8EE-FB0F-48C4-B27D-73ED7164DA60}"/>
    <cellStyle name="Input 3 2 2 5" xfId="41886" xr:uid="{64E633EE-CE17-485C-9CA3-EC236477DDDD}"/>
    <cellStyle name="Input 3 2 3" xfId="8248" xr:uid="{00000000-0005-0000-0000-0000361A0000}"/>
    <cellStyle name="Input 3 2 3 2" xfId="8249" xr:uid="{00000000-0005-0000-0000-0000371A0000}"/>
    <cellStyle name="Input 3 2 3 2 2" xfId="8250" xr:uid="{00000000-0005-0000-0000-0000381A0000}"/>
    <cellStyle name="Input 3 2 3 2 2 2" xfId="27568" xr:uid="{297698D7-D6CC-4459-856C-D1B169B4DC68}"/>
    <cellStyle name="Input 3 2 3 2 2 3" xfId="41892" xr:uid="{5A70EB1C-F62E-4038-B27E-CDDA69096374}"/>
    <cellStyle name="Input 3 2 3 2 3" xfId="27567" xr:uid="{EAA8828D-93AA-4674-A8EA-99CC74934BBB}"/>
    <cellStyle name="Input 3 2 3 2 4" xfId="41891" xr:uid="{8AF1B169-9101-40A0-B6BB-196F6F95DD84}"/>
    <cellStyle name="Input 3 2 3 3" xfId="8251" xr:uid="{00000000-0005-0000-0000-0000391A0000}"/>
    <cellStyle name="Input 3 2 3 3 2" xfId="27569" xr:uid="{3F559331-77CF-4483-8D7F-7561453B01DF}"/>
    <cellStyle name="Input 3 2 3 3 3" xfId="41893" xr:uid="{A7956A07-294C-4968-A6C3-59332A710936}"/>
    <cellStyle name="Input 3 2 3 4" xfId="27566" xr:uid="{A5A43D17-9BB9-4E75-999A-B3742AA7BAF1}"/>
    <cellStyle name="Input 3 2 3 5" xfId="41890" xr:uid="{396EAF31-BE80-44EE-B2C4-81435A18F5C5}"/>
    <cellStyle name="Input 3 2 4" xfId="8252" xr:uid="{00000000-0005-0000-0000-00003A1A0000}"/>
    <cellStyle name="Input 3 2 4 2" xfId="8253" xr:uid="{00000000-0005-0000-0000-00003B1A0000}"/>
    <cellStyle name="Input 3 2 4 2 2" xfId="8254" xr:uid="{00000000-0005-0000-0000-00003C1A0000}"/>
    <cellStyle name="Input 3 2 4 2 2 2" xfId="27572" xr:uid="{B0893487-C8A9-449A-B191-C6634B339318}"/>
    <cellStyle name="Input 3 2 4 2 2 3" xfId="41896" xr:uid="{25AF1760-7ADD-4BAA-B5C3-2DE7547A1024}"/>
    <cellStyle name="Input 3 2 4 2 3" xfId="27571" xr:uid="{EB347758-77C3-4410-8262-8DEFE11A89DB}"/>
    <cellStyle name="Input 3 2 4 2 4" xfId="41895" xr:uid="{7FB5687B-AAED-4951-928A-94656B7149EA}"/>
    <cellStyle name="Input 3 2 4 3" xfId="8255" xr:uid="{00000000-0005-0000-0000-00003D1A0000}"/>
    <cellStyle name="Input 3 2 4 3 2" xfId="27573" xr:uid="{559DB0BC-8CEA-4636-8A80-88605A68E9CF}"/>
    <cellStyle name="Input 3 2 4 3 3" xfId="41897" xr:uid="{004CF820-31DA-4101-853E-32FCFEB65BDD}"/>
    <cellStyle name="Input 3 2 4 4" xfId="27570" xr:uid="{DD27C7BA-F331-4122-8721-4B7B7070646C}"/>
    <cellStyle name="Input 3 2 4 5" xfId="41894" xr:uid="{4535D16E-3372-4D6F-A1A0-250F818219CC}"/>
    <cellStyle name="Input 3 2 5" xfId="8256" xr:uid="{00000000-0005-0000-0000-00003E1A0000}"/>
    <cellStyle name="Input 3 2 5 2" xfId="8257" xr:uid="{00000000-0005-0000-0000-00003F1A0000}"/>
    <cellStyle name="Input 3 2 5 2 2" xfId="8258" xr:uid="{00000000-0005-0000-0000-0000401A0000}"/>
    <cellStyle name="Input 3 2 5 2 2 2" xfId="27576" xr:uid="{CCB77AFA-FDAE-478B-A1B1-6965F4C76BCC}"/>
    <cellStyle name="Input 3 2 5 2 2 3" xfId="41900" xr:uid="{46A24317-9C4D-47EC-B4EA-8F1248D85160}"/>
    <cellStyle name="Input 3 2 5 2 3" xfId="27575" xr:uid="{DFB41F81-F67A-469B-A0D1-C4BD03317B49}"/>
    <cellStyle name="Input 3 2 5 2 4" xfId="41899" xr:uid="{B15C033F-8481-4F0B-A3BF-1914E5135050}"/>
    <cellStyle name="Input 3 2 5 3" xfId="8259" xr:uid="{00000000-0005-0000-0000-0000411A0000}"/>
    <cellStyle name="Input 3 2 5 3 2" xfId="27577" xr:uid="{D699231D-6425-4A89-8B4F-EB76C2FD922F}"/>
    <cellStyle name="Input 3 2 5 3 3" xfId="41901" xr:uid="{6A30C7BD-6350-4212-AC4A-EAA9025910C8}"/>
    <cellStyle name="Input 3 2 5 4" xfId="27574" xr:uid="{3B47D21E-4BB3-4F74-8CB6-BC17E9EA8504}"/>
    <cellStyle name="Input 3 2 5 5" xfId="41898" xr:uid="{6FB8598F-20A3-44E7-A9D6-0F400B4BC046}"/>
    <cellStyle name="Input 3 2 6" xfId="8260" xr:uid="{00000000-0005-0000-0000-0000421A0000}"/>
    <cellStyle name="Input 3 2 6 2" xfId="8261" xr:uid="{00000000-0005-0000-0000-0000431A0000}"/>
    <cellStyle name="Input 3 2 6 2 2" xfId="8262" xr:uid="{00000000-0005-0000-0000-0000441A0000}"/>
    <cellStyle name="Input 3 2 6 2 2 2" xfId="27580" xr:uid="{92C90092-933A-493E-9DD9-B0D0F38E6E4A}"/>
    <cellStyle name="Input 3 2 6 2 2 3" xfId="41904" xr:uid="{E19AF823-EAD8-4E26-80AB-737B6152A989}"/>
    <cellStyle name="Input 3 2 6 2 3" xfId="27579" xr:uid="{F964EEA2-0A0E-48C2-8B4C-FB49FC96DA41}"/>
    <cellStyle name="Input 3 2 6 2 4" xfId="41903" xr:uid="{79DBC900-3CB2-4D76-A768-1F8066797196}"/>
    <cellStyle name="Input 3 2 6 3" xfId="8263" xr:uid="{00000000-0005-0000-0000-0000451A0000}"/>
    <cellStyle name="Input 3 2 6 3 2" xfId="27581" xr:uid="{E1504935-FBD3-4F28-B3B3-F3234A85A9A0}"/>
    <cellStyle name="Input 3 2 6 3 3" xfId="41905" xr:uid="{38886997-150E-413E-9339-5E671D87E8C9}"/>
    <cellStyle name="Input 3 2 6 4" xfId="27578" xr:uid="{107E552B-DE26-4A4E-A9F5-DADCA13C9FEB}"/>
    <cellStyle name="Input 3 2 6 5" xfId="41902" xr:uid="{1B6A1948-1991-454C-883C-62130B17771A}"/>
    <cellStyle name="Input 3 2 7" xfId="8264" xr:uid="{00000000-0005-0000-0000-0000461A0000}"/>
    <cellStyle name="Input 3 2 7 2" xfId="8265" xr:uid="{00000000-0005-0000-0000-0000471A0000}"/>
    <cellStyle name="Input 3 2 7 2 2" xfId="8266" xr:uid="{00000000-0005-0000-0000-0000481A0000}"/>
    <cellStyle name="Input 3 2 7 2 2 2" xfId="27584" xr:uid="{8D88434C-FF99-4686-81A1-2B9EFEA7AB59}"/>
    <cellStyle name="Input 3 2 7 2 2 3" xfId="41908" xr:uid="{A4E8C65E-5DE6-4853-A060-361618E82DD5}"/>
    <cellStyle name="Input 3 2 7 2 3" xfId="27583" xr:uid="{7C174B45-5B05-4F04-916A-AA940978FC58}"/>
    <cellStyle name="Input 3 2 7 2 4" xfId="41907" xr:uid="{793EA9A0-9B49-4D61-B00A-73CDEBF1C00F}"/>
    <cellStyle name="Input 3 2 7 3" xfId="8267" xr:uid="{00000000-0005-0000-0000-0000491A0000}"/>
    <cellStyle name="Input 3 2 7 3 2" xfId="27585" xr:uid="{6423ACE1-A9E1-4D55-A160-6841AE854649}"/>
    <cellStyle name="Input 3 2 7 3 3" xfId="41909" xr:uid="{50F893FA-5E49-4812-8B46-D7B68B44D897}"/>
    <cellStyle name="Input 3 2 7 4" xfId="27582" xr:uid="{7B809B12-94C9-4FA1-851B-FDD0E5FD51D8}"/>
    <cellStyle name="Input 3 2 7 5" xfId="41906" xr:uid="{B1B6B708-FEFC-469A-965C-5ED482703D1C}"/>
    <cellStyle name="Input 3 2 8" xfId="8268" xr:uid="{00000000-0005-0000-0000-00004A1A0000}"/>
    <cellStyle name="Input 3 2 8 2" xfId="8269" xr:uid="{00000000-0005-0000-0000-00004B1A0000}"/>
    <cellStyle name="Input 3 2 8 2 2" xfId="8270" xr:uid="{00000000-0005-0000-0000-00004C1A0000}"/>
    <cellStyle name="Input 3 2 8 2 2 2" xfId="27588" xr:uid="{FB5D1180-80E4-470F-8F66-3EA8075F6413}"/>
    <cellStyle name="Input 3 2 8 2 2 3" xfId="41912" xr:uid="{13BB04CF-FEE9-41E7-8639-FEB5F51064C3}"/>
    <cellStyle name="Input 3 2 8 2 3" xfId="27587" xr:uid="{A9BA442B-93E4-42BD-A94E-1621CA9AE584}"/>
    <cellStyle name="Input 3 2 8 2 4" xfId="41911" xr:uid="{4F6A77CB-D645-466E-BDA6-CBA619DEE105}"/>
    <cellStyle name="Input 3 2 8 3" xfId="8271" xr:uid="{00000000-0005-0000-0000-00004D1A0000}"/>
    <cellStyle name="Input 3 2 8 3 2" xfId="27589" xr:uid="{51726790-3899-4EA6-91E3-EE262ACD0ECD}"/>
    <cellStyle name="Input 3 2 8 3 3" xfId="41913" xr:uid="{CBF8B258-49EA-403E-A47A-03B8F741C609}"/>
    <cellStyle name="Input 3 2 8 4" xfId="27586" xr:uid="{AFD6B7B3-67BA-445D-B43D-DCF7B7BE7351}"/>
    <cellStyle name="Input 3 2 8 5" xfId="41910" xr:uid="{33136FC1-F8C9-4C4E-8BCD-1D1B4C20A7C1}"/>
    <cellStyle name="Input 3 2 9" xfId="8272" xr:uid="{00000000-0005-0000-0000-00004E1A0000}"/>
    <cellStyle name="Input 3 2 9 2" xfId="8273" xr:uid="{00000000-0005-0000-0000-00004F1A0000}"/>
    <cellStyle name="Input 3 2 9 2 2" xfId="8274" xr:uid="{00000000-0005-0000-0000-0000501A0000}"/>
    <cellStyle name="Input 3 2 9 2 2 2" xfId="27592" xr:uid="{B77950C6-247A-4EE9-8E68-D38FF7913D73}"/>
    <cellStyle name="Input 3 2 9 2 2 3" xfId="41916" xr:uid="{96E3398B-C22B-465E-B4B3-EEB33D17AFBE}"/>
    <cellStyle name="Input 3 2 9 2 3" xfId="27591" xr:uid="{72D0FF1F-F8E0-4EE6-9989-977AD96D106E}"/>
    <cellStyle name="Input 3 2 9 2 4" xfId="41915" xr:uid="{5BE09F8B-0BD7-4122-B4D1-C7894B4DF070}"/>
    <cellStyle name="Input 3 2 9 3" xfId="8275" xr:uid="{00000000-0005-0000-0000-0000511A0000}"/>
    <cellStyle name="Input 3 2 9 3 2" xfId="27593" xr:uid="{4FDE0E22-DDB9-485F-8A3D-471D8A2E67F9}"/>
    <cellStyle name="Input 3 2 9 3 3" xfId="41917" xr:uid="{BD16D48F-BF13-4F2A-89D1-A8471C635112}"/>
    <cellStyle name="Input 3 2 9 4" xfId="27590" xr:uid="{F5DB8751-058F-483D-A77A-F7F4220B9D0E}"/>
    <cellStyle name="Input 3 2 9 5" xfId="41914" xr:uid="{E39E2822-8EC8-43DA-B3D2-5245A7E6D26E}"/>
    <cellStyle name="Input 3 3" xfId="640" xr:uid="{00000000-0005-0000-0000-0000521A0000}"/>
    <cellStyle name="Input 3 3 10" xfId="8276" xr:uid="{00000000-0005-0000-0000-0000531A0000}"/>
    <cellStyle name="Input 3 3 10 2" xfId="8277" xr:uid="{00000000-0005-0000-0000-0000541A0000}"/>
    <cellStyle name="Input 3 3 10 2 2" xfId="27595" xr:uid="{B34536E8-479F-420D-8F19-1D043FF22065}"/>
    <cellStyle name="Input 3 3 10 2 3" xfId="41919" xr:uid="{01570A09-6853-428D-B91E-9B76A1BF8B53}"/>
    <cellStyle name="Input 3 3 10 3" xfId="27594" xr:uid="{17BF5077-BD40-4545-875C-D7228BE3EDA7}"/>
    <cellStyle name="Input 3 3 10 4" xfId="41918" xr:uid="{787740D5-FDB5-4F49-B09A-8CE9C6E0C7D3}"/>
    <cellStyle name="Input 3 3 11" xfId="8278" xr:uid="{00000000-0005-0000-0000-0000551A0000}"/>
    <cellStyle name="Input 3 3 11 2" xfId="27596" xr:uid="{6769B5EC-9C1C-48C8-BF7B-2B3B5EC2BB5B}"/>
    <cellStyle name="Input 3 3 11 3" xfId="41920" xr:uid="{087660F0-EE3D-45DC-8377-1CBF8C749335}"/>
    <cellStyle name="Input 3 3 12" xfId="23027" xr:uid="{9D21CCD0-C834-49DE-AEFD-5951F789B00D}"/>
    <cellStyle name="Input 3 3 13" xfId="32854" xr:uid="{253D690F-D5DE-47F6-8E12-E800C5CD377F}"/>
    <cellStyle name="Input 3 3 2" xfId="8279" xr:uid="{00000000-0005-0000-0000-0000561A0000}"/>
    <cellStyle name="Input 3 3 2 2" xfId="8280" xr:uid="{00000000-0005-0000-0000-0000571A0000}"/>
    <cellStyle name="Input 3 3 2 2 2" xfId="8281" xr:uid="{00000000-0005-0000-0000-0000581A0000}"/>
    <cellStyle name="Input 3 3 2 2 2 2" xfId="27599" xr:uid="{9F46C3EA-1003-4E07-944A-52D15393DBB9}"/>
    <cellStyle name="Input 3 3 2 2 2 3" xfId="41923" xr:uid="{E045C425-996E-4671-8040-1D4E3734F5AB}"/>
    <cellStyle name="Input 3 3 2 2 3" xfId="27598" xr:uid="{53AC60C1-4C2D-4073-BF7A-8C1DCC88BCE1}"/>
    <cellStyle name="Input 3 3 2 2 4" xfId="41922" xr:uid="{D5F0A1A7-1FEB-4FF2-8DA7-07E4407EA5D1}"/>
    <cellStyle name="Input 3 3 2 3" xfId="8282" xr:uid="{00000000-0005-0000-0000-0000591A0000}"/>
    <cellStyle name="Input 3 3 2 3 2" xfId="27600" xr:uid="{7DD36FC2-70B4-43A8-8A83-839CB9878FEB}"/>
    <cellStyle name="Input 3 3 2 3 3" xfId="41924" xr:uid="{8A8B15A2-2E86-4985-AE0F-4F354A9FF2B9}"/>
    <cellStyle name="Input 3 3 2 4" xfId="27597" xr:uid="{8D3A228A-9324-4393-B60F-64718E2686A2}"/>
    <cellStyle name="Input 3 3 2 5" xfId="41921" xr:uid="{6F594EE5-90E0-4DEC-8472-6D637A0270FF}"/>
    <cellStyle name="Input 3 3 3" xfId="8283" xr:uid="{00000000-0005-0000-0000-00005A1A0000}"/>
    <cellStyle name="Input 3 3 3 2" xfId="8284" xr:uid="{00000000-0005-0000-0000-00005B1A0000}"/>
    <cellStyle name="Input 3 3 3 2 2" xfId="8285" xr:uid="{00000000-0005-0000-0000-00005C1A0000}"/>
    <cellStyle name="Input 3 3 3 2 2 2" xfId="27603" xr:uid="{879D68C9-3430-4863-8102-0484744C465F}"/>
    <cellStyle name="Input 3 3 3 2 2 3" xfId="41927" xr:uid="{56F0909C-16B7-46C9-9370-96D8EDD48195}"/>
    <cellStyle name="Input 3 3 3 2 3" xfId="27602" xr:uid="{AFF7A3AA-082F-4E6A-9137-4EDD7CD105DB}"/>
    <cellStyle name="Input 3 3 3 2 4" xfId="41926" xr:uid="{9CF246D8-9B5A-4A6E-A9A5-7B279E7FD265}"/>
    <cellStyle name="Input 3 3 3 3" xfId="8286" xr:uid="{00000000-0005-0000-0000-00005D1A0000}"/>
    <cellStyle name="Input 3 3 3 3 2" xfId="27604" xr:uid="{C7796A15-0271-4587-B07E-210B7D2118B9}"/>
    <cellStyle name="Input 3 3 3 3 3" xfId="41928" xr:uid="{BB1F5F32-CA60-40C4-A95D-389884AB607D}"/>
    <cellStyle name="Input 3 3 3 4" xfId="27601" xr:uid="{2258B9D2-2C77-41F5-A347-440D8506D8ED}"/>
    <cellStyle name="Input 3 3 3 5" xfId="41925" xr:uid="{93B4E025-D699-4DF2-958F-1E55AE466BEF}"/>
    <cellStyle name="Input 3 3 4" xfId="8287" xr:uid="{00000000-0005-0000-0000-00005E1A0000}"/>
    <cellStyle name="Input 3 3 4 2" xfId="8288" xr:uid="{00000000-0005-0000-0000-00005F1A0000}"/>
    <cellStyle name="Input 3 3 4 2 2" xfId="8289" xr:uid="{00000000-0005-0000-0000-0000601A0000}"/>
    <cellStyle name="Input 3 3 4 2 2 2" xfId="27607" xr:uid="{3366AEA7-0972-486F-AEAB-4CF3AF98FD99}"/>
    <cellStyle name="Input 3 3 4 2 2 3" xfId="41931" xr:uid="{86B0797D-03B5-49E9-9D5F-E8C3EC0DEACF}"/>
    <cellStyle name="Input 3 3 4 2 3" xfId="27606" xr:uid="{7E37844A-9CC2-4D1A-8BC0-4DBB60277AE5}"/>
    <cellStyle name="Input 3 3 4 2 4" xfId="41930" xr:uid="{EE988FB4-7E31-4CC5-8246-A8E2E09458CA}"/>
    <cellStyle name="Input 3 3 4 3" xfId="8290" xr:uid="{00000000-0005-0000-0000-0000611A0000}"/>
    <cellStyle name="Input 3 3 4 3 2" xfId="27608" xr:uid="{9749E970-DF36-40C1-A671-091137BB3600}"/>
    <cellStyle name="Input 3 3 4 3 3" xfId="41932" xr:uid="{2F5C4F07-B9C3-4851-9DA4-B0BA7666108D}"/>
    <cellStyle name="Input 3 3 4 4" xfId="27605" xr:uid="{1614785A-F46E-45AC-A8FD-CC26CD69705C}"/>
    <cellStyle name="Input 3 3 4 5" xfId="41929" xr:uid="{DB923C05-0B84-4F0D-BB9E-431780075143}"/>
    <cellStyle name="Input 3 3 5" xfId="8291" xr:uid="{00000000-0005-0000-0000-0000621A0000}"/>
    <cellStyle name="Input 3 3 5 2" xfId="8292" xr:uid="{00000000-0005-0000-0000-0000631A0000}"/>
    <cellStyle name="Input 3 3 5 2 2" xfId="8293" xr:uid="{00000000-0005-0000-0000-0000641A0000}"/>
    <cellStyle name="Input 3 3 5 2 2 2" xfId="27611" xr:uid="{7D20F113-68FA-41FD-A723-56D34468DB48}"/>
    <cellStyle name="Input 3 3 5 2 2 3" xfId="41935" xr:uid="{E79C66C9-22F3-4D9B-A938-13DE74830E3A}"/>
    <cellStyle name="Input 3 3 5 2 3" xfId="27610" xr:uid="{569D353C-1DED-493F-8625-6FCF1103B5DF}"/>
    <cellStyle name="Input 3 3 5 2 4" xfId="41934" xr:uid="{49F46175-CA39-4A14-B960-964D4C2F2959}"/>
    <cellStyle name="Input 3 3 5 3" xfId="8294" xr:uid="{00000000-0005-0000-0000-0000651A0000}"/>
    <cellStyle name="Input 3 3 5 3 2" xfId="27612" xr:uid="{694DEE83-4887-4A61-BE10-92DD9423A592}"/>
    <cellStyle name="Input 3 3 5 3 3" xfId="41936" xr:uid="{8CFAC47A-4FAC-4869-B51D-E10130630904}"/>
    <cellStyle name="Input 3 3 5 4" xfId="27609" xr:uid="{98E3A856-7858-4F94-843D-AC0418B1F311}"/>
    <cellStyle name="Input 3 3 5 5" xfId="41933" xr:uid="{E80338ED-3BE0-4B7F-88B1-B801FD21D370}"/>
    <cellStyle name="Input 3 3 6" xfId="8295" xr:uid="{00000000-0005-0000-0000-0000661A0000}"/>
    <cellStyle name="Input 3 3 6 2" xfId="8296" xr:uid="{00000000-0005-0000-0000-0000671A0000}"/>
    <cellStyle name="Input 3 3 6 2 2" xfId="8297" xr:uid="{00000000-0005-0000-0000-0000681A0000}"/>
    <cellStyle name="Input 3 3 6 2 2 2" xfId="27615" xr:uid="{4D812AA7-0AC8-47D4-9487-44A132AFE4EF}"/>
    <cellStyle name="Input 3 3 6 2 2 3" xfId="41939" xr:uid="{DD46D518-B9ED-4BAB-909A-A965C9E77415}"/>
    <cellStyle name="Input 3 3 6 2 3" xfId="27614" xr:uid="{E9576922-6DF1-4040-B61C-E6CF7E4D94DA}"/>
    <cellStyle name="Input 3 3 6 2 4" xfId="41938" xr:uid="{29101B0C-1854-48C8-992D-792841F4BF2C}"/>
    <cellStyle name="Input 3 3 6 3" xfId="8298" xr:uid="{00000000-0005-0000-0000-0000691A0000}"/>
    <cellStyle name="Input 3 3 6 3 2" xfId="27616" xr:uid="{984186BA-F24F-4A60-BF4A-C4743391E5A5}"/>
    <cellStyle name="Input 3 3 6 3 3" xfId="41940" xr:uid="{DFA13907-129D-41CD-B63E-024715517BAA}"/>
    <cellStyle name="Input 3 3 6 4" xfId="27613" xr:uid="{C7CED831-9D30-4CF3-9696-6D019539C0DD}"/>
    <cellStyle name="Input 3 3 6 5" xfId="41937" xr:uid="{C445CD47-DF5E-47BC-8C22-8BC1405E172C}"/>
    <cellStyle name="Input 3 3 7" xfId="8299" xr:uid="{00000000-0005-0000-0000-00006A1A0000}"/>
    <cellStyle name="Input 3 3 7 2" xfId="8300" xr:uid="{00000000-0005-0000-0000-00006B1A0000}"/>
    <cellStyle name="Input 3 3 7 2 2" xfId="8301" xr:uid="{00000000-0005-0000-0000-00006C1A0000}"/>
    <cellStyle name="Input 3 3 7 2 2 2" xfId="27619" xr:uid="{31442D53-4E71-47FA-BA33-054C38E79404}"/>
    <cellStyle name="Input 3 3 7 2 2 3" xfId="41943" xr:uid="{BF4B9891-C1CD-4E80-94F7-210A92BAF5D4}"/>
    <cellStyle name="Input 3 3 7 2 3" xfId="27618" xr:uid="{CC691409-BA4B-4768-B085-37954F5E599D}"/>
    <cellStyle name="Input 3 3 7 2 4" xfId="41942" xr:uid="{E0407D43-EE78-479B-86F1-74F27BB8ADCD}"/>
    <cellStyle name="Input 3 3 7 3" xfId="8302" xr:uid="{00000000-0005-0000-0000-00006D1A0000}"/>
    <cellStyle name="Input 3 3 7 3 2" xfId="27620" xr:uid="{CA26B063-D523-4BFA-A9A9-41E2AD682DFB}"/>
    <cellStyle name="Input 3 3 7 3 3" xfId="41944" xr:uid="{E8491B90-EE28-42F9-93DE-B14E4EEEFA65}"/>
    <cellStyle name="Input 3 3 7 4" xfId="27617" xr:uid="{72F3B992-62B9-49D8-B811-EBBD2FDB4625}"/>
    <cellStyle name="Input 3 3 7 5" xfId="41941" xr:uid="{E9991914-AE9B-4991-8F4F-5EF9FD376F13}"/>
    <cellStyle name="Input 3 3 8" xfId="8303" xr:uid="{00000000-0005-0000-0000-00006E1A0000}"/>
    <cellStyle name="Input 3 3 8 2" xfId="8304" xr:uid="{00000000-0005-0000-0000-00006F1A0000}"/>
    <cellStyle name="Input 3 3 8 2 2" xfId="8305" xr:uid="{00000000-0005-0000-0000-0000701A0000}"/>
    <cellStyle name="Input 3 3 8 2 2 2" xfId="27623" xr:uid="{C0C6A4A0-9CE1-44F9-805E-A9B91100A5AE}"/>
    <cellStyle name="Input 3 3 8 2 2 3" xfId="41947" xr:uid="{39C76FE8-E2AE-477B-AE13-16304ADE218C}"/>
    <cellStyle name="Input 3 3 8 2 3" xfId="27622" xr:uid="{5F380B61-6108-4ADB-A506-F949EEBF07C1}"/>
    <cellStyle name="Input 3 3 8 2 4" xfId="41946" xr:uid="{8D69F2D5-3B57-42BA-BAE5-10B9CB186DFE}"/>
    <cellStyle name="Input 3 3 8 3" xfId="8306" xr:uid="{00000000-0005-0000-0000-0000711A0000}"/>
    <cellStyle name="Input 3 3 8 3 2" xfId="27624" xr:uid="{C47507E7-6BDD-4E3D-B9A8-72A234541394}"/>
    <cellStyle name="Input 3 3 8 3 3" xfId="41948" xr:uid="{2DB1B8AA-53E7-4DDC-8ABA-DED098254E0D}"/>
    <cellStyle name="Input 3 3 8 4" xfId="27621" xr:uid="{448F9671-8DEF-449D-B562-DC16A18FA977}"/>
    <cellStyle name="Input 3 3 8 5" xfId="41945" xr:uid="{EA4FC588-F60C-49B2-9BC6-86550F86D1C2}"/>
    <cellStyle name="Input 3 3 9" xfId="8307" xr:uid="{00000000-0005-0000-0000-0000721A0000}"/>
    <cellStyle name="Input 3 3 9 2" xfId="8308" xr:uid="{00000000-0005-0000-0000-0000731A0000}"/>
    <cellStyle name="Input 3 3 9 2 2" xfId="8309" xr:uid="{00000000-0005-0000-0000-0000741A0000}"/>
    <cellStyle name="Input 3 3 9 2 2 2" xfId="27627" xr:uid="{79852C53-A0DB-4B9F-9765-99340E85E855}"/>
    <cellStyle name="Input 3 3 9 2 2 3" xfId="41951" xr:uid="{550F0559-8C26-469A-8D33-8FD88FD961BA}"/>
    <cellStyle name="Input 3 3 9 2 3" xfId="27626" xr:uid="{0229B9C2-24D7-42CA-97A7-1E8E7B9F0FEC}"/>
    <cellStyle name="Input 3 3 9 2 4" xfId="41950" xr:uid="{374FF1E4-FACB-4165-A3C6-41233477461F}"/>
    <cellStyle name="Input 3 3 9 3" xfId="8310" xr:uid="{00000000-0005-0000-0000-0000751A0000}"/>
    <cellStyle name="Input 3 3 9 3 2" xfId="27628" xr:uid="{D1314B55-EFBA-44C8-B6F3-047C8BBAA3BA}"/>
    <cellStyle name="Input 3 3 9 3 3" xfId="41952" xr:uid="{04A106F4-3C76-485D-9089-FA79F9CA5A2B}"/>
    <cellStyle name="Input 3 3 9 4" xfId="27625" xr:uid="{7140F760-7AC8-4C54-9E8A-A433561259B5}"/>
    <cellStyle name="Input 3 3 9 5" xfId="41949" xr:uid="{FCCB667D-6EE5-489A-8DDE-B97C9EF5E22E}"/>
    <cellStyle name="Input 3 4" xfId="8311" xr:uid="{00000000-0005-0000-0000-0000761A0000}"/>
    <cellStyle name="Input 3 4 10" xfId="27629" xr:uid="{725DD489-82BC-44C5-8AC6-707B384322D0}"/>
    <cellStyle name="Input 3 4 11" xfId="41953" xr:uid="{5CA06DC7-BFC3-4E55-80DE-6BEEB53C16E2}"/>
    <cellStyle name="Input 3 4 2" xfId="8312" xr:uid="{00000000-0005-0000-0000-0000771A0000}"/>
    <cellStyle name="Input 3 4 2 2" xfId="8313" xr:uid="{00000000-0005-0000-0000-0000781A0000}"/>
    <cellStyle name="Input 3 4 2 2 2" xfId="8314" xr:uid="{00000000-0005-0000-0000-0000791A0000}"/>
    <cellStyle name="Input 3 4 2 2 2 2" xfId="27632" xr:uid="{B079F67A-8AC9-41DB-B4D5-4CDC8CCD3D9F}"/>
    <cellStyle name="Input 3 4 2 2 2 3" xfId="41956" xr:uid="{D73036A5-B447-42BA-A652-C439E8879E61}"/>
    <cellStyle name="Input 3 4 2 2 3" xfId="27631" xr:uid="{DB5B8025-186A-4821-97A7-6745B51A3714}"/>
    <cellStyle name="Input 3 4 2 2 4" xfId="41955" xr:uid="{541949CB-4D2F-4CE8-8155-F8284233C482}"/>
    <cellStyle name="Input 3 4 2 3" xfId="8315" xr:uid="{00000000-0005-0000-0000-00007A1A0000}"/>
    <cellStyle name="Input 3 4 2 3 2" xfId="27633" xr:uid="{4F33A07C-BB99-43A6-B544-0D12A7C8A187}"/>
    <cellStyle name="Input 3 4 2 3 3" xfId="41957" xr:uid="{D297A1D4-6AE3-436D-A48A-9FD61B6AEDDB}"/>
    <cellStyle name="Input 3 4 2 4" xfId="27630" xr:uid="{1C70D7A1-9CC4-4BB3-B3DC-AC1B9DFACF93}"/>
    <cellStyle name="Input 3 4 2 5" xfId="41954" xr:uid="{B1714242-12E4-4966-B559-77A02B7FEAB0}"/>
    <cellStyle name="Input 3 4 3" xfId="8316" xr:uid="{00000000-0005-0000-0000-00007B1A0000}"/>
    <cellStyle name="Input 3 4 3 2" xfId="8317" xr:uid="{00000000-0005-0000-0000-00007C1A0000}"/>
    <cellStyle name="Input 3 4 3 2 2" xfId="8318" xr:uid="{00000000-0005-0000-0000-00007D1A0000}"/>
    <cellStyle name="Input 3 4 3 2 2 2" xfId="27636" xr:uid="{0784F328-7DF7-4EF9-98D9-8D005B31A0FC}"/>
    <cellStyle name="Input 3 4 3 2 2 3" xfId="41960" xr:uid="{09113D81-331B-4711-93CE-735AF2AED116}"/>
    <cellStyle name="Input 3 4 3 2 3" xfId="27635" xr:uid="{88F17936-CC0E-4FC0-B81F-E2EA8F7B3ED5}"/>
    <cellStyle name="Input 3 4 3 2 4" xfId="41959" xr:uid="{FDC48F81-607B-475B-B598-37F0E0D115F5}"/>
    <cellStyle name="Input 3 4 3 3" xfId="8319" xr:uid="{00000000-0005-0000-0000-00007E1A0000}"/>
    <cellStyle name="Input 3 4 3 3 2" xfId="27637" xr:uid="{04FF4BCB-CE10-435F-A581-545DD1A8C241}"/>
    <cellStyle name="Input 3 4 3 3 3" xfId="41961" xr:uid="{D3AADB4F-C406-47C8-9F9D-57FA65BBC7C4}"/>
    <cellStyle name="Input 3 4 3 4" xfId="27634" xr:uid="{49BBEA22-DDE6-4A5E-AAA2-FDDD09E92DC3}"/>
    <cellStyle name="Input 3 4 3 5" xfId="41958" xr:uid="{FE99E46A-4FE0-4533-8951-16F232BD81B0}"/>
    <cellStyle name="Input 3 4 4" xfId="8320" xr:uid="{00000000-0005-0000-0000-00007F1A0000}"/>
    <cellStyle name="Input 3 4 4 2" xfId="8321" xr:uid="{00000000-0005-0000-0000-0000801A0000}"/>
    <cellStyle name="Input 3 4 4 2 2" xfId="8322" xr:uid="{00000000-0005-0000-0000-0000811A0000}"/>
    <cellStyle name="Input 3 4 4 2 2 2" xfId="27640" xr:uid="{31AC6368-4B64-4C90-9334-98C7F01CFDB6}"/>
    <cellStyle name="Input 3 4 4 2 2 3" xfId="41964" xr:uid="{CC3D2CE4-3426-465F-9972-65129DA380DF}"/>
    <cellStyle name="Input 3 4 4 2 3" xfId="27639" xr:uid="{653FE256-1558-4E1C-AFA4-744919A21D71}"/>
    <cellStyle name="Input 3 4 4 2 4" xfId="41963" xr:uid="{FCF52903-C857-4160-A84D-C70A0CDDBFF8}"/>
    <cellStyle name="Input 3 4 4 3" xfId="8323" xr:uid="{00000000-0005-0000-0000-0000821A0000}"/>
    <cellStyle name="Input 3 4 4 3 2" xfId="27641" xr:uid="{56631C52-01ED-4691-B897-2BAB1F7E0E72}"/>
    <cellStyle name="Input 3 4 4 3 3" xfId="41965" xr:uid="{B55AA418-14A2-4621-A944-89B068C6A56D}"/>
    <cellStyle name="Input 3 4 4 4" xfId="27638" xr:uid="{ED06F0E6-BB4B-4005-82D4-EF0DDC809ECA}"/>
    <cellStyle name="Input 3 4 4 5" xfId="41962" xr:uid="{92FE64D5-1EC6-4FA1-A6FC-E8102BF150AF}"/>
    <cellStyle name="Input 3 4 5" xfId="8324" xr:uid="{00000000-0005-0000-0000-0000831A0000}"/>
    <cellStyle name="Input 3 4 5 2" xfId="8325" xr:uid="{00000000-0005-0000-0000-0000841A0000}"/>
    <cellStyle name="Input 3 4 5 2 2" xfId="8326" xr:uid="{00000000-0005-0000-0000-0000851A0000}"/>
    <cellStyle name="Input 3 4 5 2 2 2" xfId="27644" xr:uid="{211D87FC-4D5D-4A2E-950F-4B3B4149C978}"/>
    <cellStyle name="Input 3 4 5 2 2 3" xfId="41968" xr:uid="{71FF7332-0D63-43F0-8853-A4BE2B98A0D1}"/>
    <cellStyle name="Input 3 4 5 2 3" xfId="27643" xr:uid="{8A11A257-0409-4520-B6FE-6CD5CEB1B90B}"/>
    <cellStyle name="Input 3 4 5 2 4" xfId="41967" xr:uid="{6E6BC746-8494-496E-8C04-4DFA091AAB94}"/>
    <cellStyle name="Input 3 4 5 3" xfId="8327" xr:uid="{00000000-0005-0000-0000-0000861A0000}"/>
    <cellStyle name="Input 3 4 5 3 2" xfId="27645" xr:uid="{D91C2B3B-B9C5-4F44-9B11-468E18D8A544}"/>
    <cellStyle name="Input 3 4 5 3 3" xfId="41969" xr:uid="{6CC6128B-F865-4315-94B5-9B1581A29D2A}"/>
    <cellStyle name="Input 3 4 5 4" xfId="27642" xr:uid="{B9F5990E-62ED-4129-B4AA-45E9542F11C7}"/>
    <cellStyle name="Input 3 4 5 5" xfId="41966" xr:uid="{5406E0DB-26F1-40FC-B01B-EA57ABF580DC}"/>
    <cellStyle name="Input 3 4 6" xfId="8328" xr:uid="{00000000-0005-0000-0000-0000871A0000}"/>
    <cellStyle name="Input 3 4 6 2" xfId="8329" xr:uid="{00000000-0005-0000-0000-0000881A0000}"/>
    <cellStyle name="Input 3 4 6 2 2" xfId="8330" xr:uid="{00000000-0005-0000-0000-0000891A0000}"/>
    <cellStyle name="Input 3 4 6 2 2 2" xfId="27648" xr:uid="{E5534700-FE24-4478-8E5F-95D89754491E}"/>
    <cellStyle name="Input 3 4 6 2 2 3" xfId="41972" xr:uid="{5595EF48-3386-48A4-9DA0-9062C8997DB9}"/>
    <cellStyle name="Input 3 4 6 2 3" xfId="27647" xr:uid="{0D817B06-CA51-4A99-BA33-E6AF0D4A8ABF}"/>
    <cellStyle name="Input 3 4 6 2 4" xfId="41971" xr:uid="{CE251ED9-5A52-4F5B-BF1E-99A45CA0988C}"/>
    <cellStyle name="Input 3 4 6 3" xfId="8331" xr:uid="{00000000-0005-0000-0000-00008A1A0000}"/>
    <cellStyle name="Input 3 4 6 3 2" xfId="27649" xr:uid="{02D1623D-2E31-4E3F-800E-1CA83C1002D0}"/>
    <cellStyle name="Input 3 4 6 3 3" xfId="41973" xr:uid="{D2373EA6-C442-44D5-8413-E9B7F94E19D7}"/>
    <cellStyle name="Input 3 4 6 4" xfId="27646" xr:uid="{DD2B68F6-2763-4907-BA33-FF7231D07A18}"/>
    <cellStyle name="Input 3 4 6 5" xfId="41970" xr:uid="{5A8F0BD8-2AB3-4F44-8D2E-957E3B559ECF}"/>
    <cellStyle name="Input 3 4 7" xfId="8332" xr:uid="{00000000-0005-0000-0000-00008B1A0000}"/>
    <cellStyle name="Input 3 4 7 2" xfId="8333" xr:uid="{00000000-0005-0000-0000-00008C1A0000}"/>
    <cellStyle name="Input 3 4 7 2 2" xfId="8334" xr:uid="{00000000-0005-0000-0000-00008D1A0000}"/>
    <cellStyle name="Input 3 4 7 2 2 2" xfId="27652" xr:uid="{17FB83D7-92FC-4332-AB41-CDFD0600EAA5}"/>
    <cellStyle name="Input 3 4 7 2 2 3" xfId="41976" xr:uid="{A0F5F3B4-3537-4DD3-B793-E4E3E6C6A303}"/>
    <cellStyle name="Input 3 4 7 2 3" xfId="27651" xr:uid="{0317AC34-A3B0-4944-809B-D5F6EC8C8F5B}"/>
    <cellStyle name="Input 3 4 7 2 4" xfId="41975" xr:uid="{316C73C4-640A-4899-A3D5-4CC83F19A402}"/>
    <cellStyle name="Input 3 4 7 3" xfId="8335" xr:uid="{00000000-0005-0000-0000-00008E1A0000}"/>
    <cellStyle name="Input 3 4 7 3 2" xfId="27653" xr:uid="{81E0D070-015D-4FEF-A2A3-F201CD775DD2}"/>
    <cellStyle name="Input 3 4 7 3 3" xfId="41977" xr:uid="{B7B665E2-9F66-49B7-826C-FD6BC5D18EBF}"/>
    <cellStyle name="Input 3 4 7 4" xfId="27650" xr:uid="{23918737-3365-4077-9313-E2C8830784E3}"/>
    <cellStyle name="Input 3 4 7 5" xfId="41974" xr:uid="{27F7B091-E85B-43D4-898B-D2A9154BEC55}"/>
    <cellStyle name="Input 3 4 8" xfId="8336" xr:uid="{00000000-0005-0000-0000-00008F1A0000}"/>
    <cellStyle name="Input 3 4 8 2" xfId="8337" xr:uid="{00000000-0005-0000-0000-0000901A0000}"/>
    <cellStyle name="Input 3 4 8 2 2" xfId="27655" xr:uid="{1F4213AB-3A1A-49DF-A8AF-5020A76EA699}"/>
    <cellStyle name="Input 3 4 8 2 3" xfId="41979" xr:uid="{574AAAD6-CEE9-4327-8A5D-7B961B3F8827}"/>
    <cellStyle name="Input 3 4 8 3" xfId="27654" xr:uid="{01371074-3B58-49BD-B8C7-EC728128625E}"/>
    <cellStyle name="Input 3 4 8 4" xfId="41978" xr:uid="{710DAE70-AE36-4377-A175-B9F4175DEA10}"/>
    <cellStyle name="Input 3 4 9" xfId="8338" xr:uid="{00000000-0005-0000-0000-0000911A0000}"/>
    <cellStyle name="Input 3 4 9 2" xfId="27656" xr:uid="{C88463E6-1299-47AD-A8F0-25CEAC7946DC}"/>
    <cellStyle name="Input 3 4 9 3" xfId="41980" xr:uid="{619DB3F4-454F-44AC-8261-DC16C4022397}"/>
    <cellStyle name="Input 3 5" xfId="8339" xr:uid="{00000000-0005-0000-0000-0000921A0000}"/>
    <cellStyle name="Input 3 5 2" xfId="8340" xr:uid="{00000000-0005-0000-0000-0000931A0000}"/>
    <cellStyle name="Input 3 5 2 2" xfId="8341" xr:uid="{00000000-0005-0000-0000-0000941A0000}"/>
    <cellStyle name="Input 3 5 2 2 2" xfId="27659" xr:uid="{F3DBF733-5184-48D9-80A0-DAB780A185E2}"/>
    <cellStyle name="Input 3 5 2 2 3" xfId="41983" xr:uid="{12CC89F9-9E57-4220-A8FB-A0D796B94BC5}"/>
    <cellStyle name="Input 3 5 2 3" xfId="27658" xr:uid="{3362E359-7695-4DE0-9C70-9315D6D972E3}"/>
    <cellStyle name="Input 3 5 2 4" xfId="41982" xr:uid="{8DD18F72-62DF-486C-9DD8-8791A3ADBD4D}"/>
    <cellStyle name="Input 3 5 3" xfId="8342" xr:uid="{00000000-0005-0000-0000-0000951A0000}"/>
    <cellStyle name="Input 3 5 3 2" xfId="27660" xr:uid="{E4DB73BB-60F1-4259-952E-327C8ADDFDA6}"/>
    <cellStyle name="Input 3 5 3 3" xfId="41984" xr:uid="{A3CF4403-18F2-412D-89AE-CDF755FCFEB6}"/>
    <cellStyle name="Input 3 5 4" xfId="27657" xr:uid="{A59EECFE-E3C9-457C-B3DD-FC3BDC223C34}"/>
    <cellStyle name="Input 3 5 5" xfId="41981" xr:uid="{5CD7FEB0-C8EC-42FD-937B-0F7494DDBFD0}"/>
    <cellStyle name="Input 3 6" xfId="8343" xr:uid="{00000000-0005-0000-0000-0000961A0000}"/>
    <cellStyle name="Input 3 6 2" xfId="8344" xr:uid="{00000000-0005-0000-0000-0000971A0000}"/>
    <cellStyle name="Input 3 6 2 2" xfId="8345" xr:uid="{00000000-0005-0000-0000-0000981A0000}"/>
    <cellStyle name="Input 3 6 2 2 2" xfId="27663" xr:uid="{0B3CDA5D-9B99-4E1A-9571-4C28BE07538F}"/>
    <cellStyle name="Input 3 6 2 2 3" xfId="41987" xr:uid="{1A5235D8-421E-4D31-843F-DE2555CFC7B7}"/>
    <cellStyle name="Input 3 6 2 3" xfId="27662" xr:uid="{7CE2EA6E-EBF5-4727-8AA2-28F4547FAA09}"/>
    <cellStyle name="Input 3 6 2 4" xfId="41986" xr:uid="{A364B1FD-A8AC-4093-BB28-B5119347C3E5}"/>
    <cellStyle name="Input 3 6 3" xfId="8346" xr:uid="{00000000-0005-0000-0000-0000991A0000}"/>
    <cellStyle name="Input 3 6 3 2" xfId="27664" xr:uid="{2C903023-30EE-440F-A496-102ACA04A60B}"/>
    <cellStyle name="Input 3 6 3 3" xfId="41988" xr:uid="{C0A4D925-3AD7-4505-BC1B-F6405DFA105C}"/>
    <cellStyle name="Input 3 6 4" xfId="27661" xr:uid="{45AA0C80-F22B-4E51-A1E3-83BB72B39298}"/>
    <cellStyle name="Input 3 6 5" xfId="41985" xr:uid="{35143E21-F8B1-4957-ABB4-1E1621419D00}"/>
    <cellStyle name="Input 3 7" xfId="8347" xr:uid="{00000000-0005-0000-0000-00009A1A0000}"/>
    <cellStyle name="Input 3 7 2" xfId="8348" xr:uid="{00000000-0005-0000-0000-00009B1A0000}"/>
    <cellStyle name="Input 3 7 2 2" xfId="8349" xr:uid="{00000000-0005-0000-0000-00009C1A0000}"/>
    <cellStyle name="Input 3 7 2 2 2" xfId="27667" xr:uid="{4F257DCF-BF39-440E-9890-37002AA2888E}"/>
    <cellStyle name="Input 3 7 2 2 3" xfId="41991" xr:uid="{25398228-9115-40C5-9761-28637A5236A2}"/>
    <cellStyle name="Input 3 7 2 3" xfId="27666" xr:uid="{97A6B5B2-F59A-4CB3-9ABD-DD04D6FE9656}"/>
    <cellStyle name="Input 3 7 2 4" xfId="41990" xr:uid="{F91575B4-B219-4175-BBD8-46B1B6E14EFE}"/>
    <cellStyle name="Input 3 7 3" xfId="8350" xr:uid="{00000000-0005-0000-0000-00009D1A0000}"/>
    <cellStyle name="Input 3 7 3 2" xfId="27668" xr:uid="{9B4F9237-F7F0-422B-9D25-5AD79B41BD70}"/>
    <cellStyle name="Input 3 7 3 3" xfId="41992" xr:uid="{6AC30DC6-FAA4-4486-ACC5-DFC105C81C9D}"/>
    <cellStyle name="Input 3 7 4" xfId="27665" xr:uid="{E88BA158-B60A-4F57-B008-8D6346D6EC65}"/>
    <cellStyle name="Input 3 7 5" xfId="41989" xr:uid="{ED126FBF-9E8B-4326-96D2-12F920B2FC06}"/>
    <cellStyle name="Input 3 8" xfId="8351" xr:uid="{00000000-0005-0000-0000-00009E1A0000}"/>
    <cellStyle name="Input 3 8 2" xfId="8352" xr:uid="{00000000-0005-0000-0000-00009F1A0000}"/>
    <cellStyle name="Input 3 8 2 2" xfId="8353" xr:uid="{00000000-0005-0000-0000-0000A01A0000}"/>
    <cellStyle name="Input 3 8 2 2 2" xfId="27671" xr:uid="{F460A8DC-D13C-4886-9596-EFC9CE156143}"/>
    <cellStyle name="Input 3 8 2 2 3" xfId="41995" xr:uid="{8796CF9A-64DF-404F-B743-A27B905AA761}"/>
    <cellStyle name="Input 3 8 2 3" xfId="27670" xr:uid="{E1E886EF-2BE4-4FF2-BDC5-81D471DA782D}"/>
    <cellStyle name="Input 3 8 2 4" xfId="41994" xr:uid="{4C5E8E94-B23E-4ABA-8832-632B1E672FF4}"/>
    <cellStyle name="Input 3 8 3" xfId="8354" xr:uid="{00000000-0005-0000-0000-0000A11A0000}"/>
    <cellStyle name="Input 3 8 3 2" xfId="27672" xr:uid="{92A8FA03-8D56-47FC-AEB7-89E980C9E8DD}"/>
    <cellStyle name="Input 3 8 3 3" xfId="41996" xr:uid="{03D1307B-6653-4453-A83A-4761E645BA99}"/>
    <cellStyle name="Input 3 8 4" xfId="27669" xr:uid="{C3AD069F-EFFB-4C7F-BEF0-4E72832E1F52}"/>
    <cellStyle name="Input 3 8 5" xfId="41993" xr:uid="{D16F47D6-B647-4763-B137-ECD1B595C847}"/>
    <cellStyle name="Input 3 9" xfId="8355" xr:uid="{00000000-0005-0000-0000-0000A21A0000}"/>
    <cellStyle name="Input 3 9 2" xfId="8356" xr:uid="{00000000-0005-0000-0000-0000A31A0000}"/>
    <cellStyle name="Input 3 9 2 2" xfId="8357" xr:uid="{00000000-0005-0000-0000-0000A41A0000}"/>
    <cellStyle name="Input 3 9 2 2 2" xfId="27675" xr:uid="{B6D30319-C283-4168-A8E0-377489A69C37}"/>
    <cellStyle name="Input 3 9 2 2 3" xfId="41999" xr:uid="{9D169154-1C76-4DAA-9FB4-AA008712C20E}"/>
    <cellStyle name="Input 3 9 2 3" xfId="27674" xr:uid="{860C84F7-1832-47CC-B52D-9E51B70D0561}"/>
    <cellStyle name="Input 3 9 2 4" xfId="41998" xr:uid="{96621778-AE47-4C9F-9415-4C5E10ED9D51}"/>
    <cellStyle name="Input 3 9 3" xfId="8358" xr:uid="{00000000-0005-0000-0000-0000A51A0000}"/>
    <cellStyle name="Input 3 9 3 2" xfId="27676" xr:uid="{8E0F5276-936E-4C7D-BD25-890B8975D57D}"/>
    <cellStyle name="Input 3 9 3 3" xfId="42000" xr:uid="{1D8589DC-0F84-4271-9A8A-C4B3AC819168}"/>
    <cellStyle name="Input 3 9 4" xfId="27673" xr:uid="{A3DFA2E4-CA07-4C12-8EE3-8A5DC09D92F9}"/>
    <cellStyle name="Input 3 9 5" xfId="41997" xr:uid="{96769E5E-8926-4CF8-A440-B90E4E74D955}"/>
    <cellStyle name="Input 4" xfId="641" xr:uid="{00000000-0005-0000-0000-0000A61A0000}"/>
    <cellStyle name="Input 4 10" xfId="8359" xr:uid="{00000000-0005-0000-0000-0000A71A0000}"/>
    <cellStyle name="Input 4 10 2" xfId="8360" xr:uid="{00000000-0005-0000-0000-0000A81A0000}"/>
    <cellStyle name="Input 4 10 2 2" xfId="8361" xr:uid="{00000000-0005-0000-0000-0000A91A0000}"/>
    <cellStyle name="Input 4 10 2 2 2" xfId="27679" xr:uid="{AA35B3AC-AA27-44B1-8016-BC7E99BC9468}"/>
    <cellStyle name="Input 4 10 2 2 3" xfId="42003" xr:uid="{698F21EB-36B2-4ED8-8C7F-0F0C80B9FE5C}"/>
    <cellStyle name="Input 4 10 2 3" xfId="27678" xr:uid="{282EC652-B7D0-4860-AE0B-DBD004E3D6AB}"/>
    <cellStyle name="Input 4 10 2 4" xfId="42002" xr:uid="{1361B70F-2BAC-4749-80D1-EEC4D8EA8C07}"/>
    <cellStyle name="Input 4 10 3" xfId="8362" xr:uid="{00000000-0005-0000-0000-0000AA1A0000}"/>
    <cellStyle name="Input 4 10 3 2" xfId="27680" xr:uid="{FC1F0B7A-B890-41AA-AE8A-895BA2D709DE}"/>
    <cellStyle name="Input 4 10 3 3" xfId="42004" xr:uid="{E8F3507E-2569-4529-ACE6-19D7E19DB7CD}"/>
    <cellStyle name="Input 4 10 4" xfId="27677" xr:uid="{32FB824B-9AA5-4E50-825F-ABDC8877197C}"/>
    <cellStyle name="Input 4 10 5" xfId="42001" xr:uid="{71AD0741-5177-4B2A-8CF0-C02E7A1DA981}"/>
    <cellStyle name="Input 4 11" xfId="8363" xr:uid="{00000000-0005-0000-0000-0000AB1A0000}"/>
    <cellStyle name="Input 4 11 2" xfId="8364" xr:uid="{00000000-0005-0000-0000-0000AC1A0000}"/>
    <cellStyle name="Input 4 11 2 2" xfId="8365" xr:uid="{00000000-0005-0000-0000-0000AD1A0000}"/>
    <cellStyle name="Input 4 11 2 2 2" xfId="27683" xr:uid="{0DD0AA98-05BE-4E75-8EE9-C0A75D1D1F55}"/>
    <cellStyle name="Input 4 11 2 2 3" xfId="42007" xr:uid="{C7CA0D15-B171-4E83-9768-4D457E5524B6}"/>
    <cellStyle name="Input 4 11 2 3" xfId="27682" xr:uid="{5F72984A-8244-45CB-87ED-A3905ECF556F}"/>
    <cellStyle name="Input 4 11 2 4" xfId="42006" xr:uid="{66E70B80-9062-45B0-AC06-AB3940790E38}"/>
    <cellStyle name="Input 4 11 3" xfId="8366" xr:uid="{00000000-0005-0000-0000-0000AE1A0000}"/>
    <cellStyle name="Input 4 11 3 2" xfId="27684" xr:uid="{5D183195-71D1-436F-BDEF-1EA4B3EBA9AD}"/>
    <cellStyle name="Input 4 11 3 3" xfId="42008" xr:uid="{7D80D141-0674-479E-9C74-34BF5A4628D6}"/>
    <cellStyle name="Input 4 11 4" xfId="27681" xr:uid="{FA8525BE-2207-482A-9660-47E0E1AE9186}"/>
    <cellStyle name="Input 4 11 5" xfId="42005" xr:uid="{3179067D-0F5F-4BC0-9B9F-CB8D9225B540}"/>
    <cellStyle name="Input 4 12" xfId="8367" xr:uid="{00000000-0005-0000-0000-0000AF1A0000}"/>
    <cellStyle name="Input 4 12 2" xfId="8368" xr:uid="{00000000-0005-0000-0000-0000B01A0000}"/>
    <cellStyle name="Input 4 12 2 2" xfId="27686" xr:uid="{8D0A31CA-F286-4A1E-8878-76F211CBD402}"/>
    <cellStyle name="Input 4 12 2 3" xfId="42010" xr:uid="{1EF05320-BAF7-467D-84CC-7D46126E4CC9}"/>
    <cellStyle name="Input 4 12 3" xfId="27685" xr:uid="{C6D9C179-EBC9-4A90-A895-B53DFEF54299}"/>
    <cellStyle name="Input 4 12 4" xfId="42009" xr:uid="{C12128CC-EE2D-4C52-918D-4ED2B5D70A6B}"/>
    <cellStyle name="Input 4 13" xfId="8369" xr:uid="{00000000-0005-0000-0000-0000B11A0000}"/>
    <cellStyle name="Input 4 13 2" xfId="27687" xr:uid="{267BCBF2-3C17-4177-A269-A88687BACF78}"/>
    <cellStyle name="Input 4 13 3" xfId="42011" xr:uid="{7761F446-A024-4C46-BC19-50DEA740F927}"/>
    <cellStyle name="Input 4 14" xfId="8370" xr:uid="{00000000-0005-0000-0000-0000B21A0000}"/>
    <cellStyle name="Input 4 14 2" xfId="27688" xr:uid="{4085291F-3046-4269-B49D-B8CBF1C720C6}"/>
    <cellStyle name="Input 4 14 3" xfId="42012" xr:uid="{91BBA155-C8E8-4CE8-8949-238BE6CBE830}"/>
    <cellStyle name="Input 4 15" xfId="23028" xr:uid="{534C9456-6F9F-4819-8DFD-F53EDA032C69}"/>
    <cellStyle name="Input 4 16" xfId="32853" xr:uid="{06CFF4F7-8926-4856-8C1C-39A11D12917F}"/>
    <cellStyle name="Input 4 2" xfId="642" xr:uid="{00000000-0005-0000-0000-0000B31A0000}"/>
    <cellStyle name="Input 4 2 10" xfId="8371" xr:uid="{00000000-0005-0000-0000-0000B41A0000}"/>
    <cellStyle name="Input 4 2 10 2" xfId="8372" xr:uid="{00000000-0005-0000-0000-0000B51A0000}"/>
    <cellStyle name="Input 4 2 10 2 2" xfId="27690" xr:uid="{B805F1D7-D81A-432A-AE9A-4BFA6D450E46}"/>
    <cellStyle name="Input 4 2 10 2 3" xfId="42014" xr:uid="{D774D154-644B-4689-B568-86BC28C22430}"/>
    <cellStyle name="Input 4 2 10 3" xfId="27689" xr:uid="{3F5EC459-9166-4F74-8057-199BBCD1BB60}"/>
    <cellStyle name="Input 4 2 10 4" xfId="42013" xr:uid="{C1702A87-64BC-4D8F-87F9-2E3ECE60FA1F}"/>
    <cellStyle name="Input 4 2 11" xfId="8373" xr:uid="{00000000-0005-0000-0000-0000B61A0000}"/>
    <cellStyle name="Input 4 2 11 2" xfId="27691" xr:uid="{66B30C5B-76CD-45DF-A779-EEEB57E6E4D1}"/>
    <cellStyle name="Input 4 2 11 3" xfId="42015" xr:uid="{38B3050A-1CE8-4FBC-B16E-2BBA7309D374}"/>
    <cellStyle name="Input 4 2 12" xfId="23029" xr:uid="{040234EE-E937-4D14-8A60-30CDD6CB237C}"/>
    <cellStyle name="Input 4 2 13" xfId="32852" xr:uid="{D1B05189-A82D-40DB-B6E2-4ADB14814633}"/>
    <cellStyle name="Input 4 2 2" xfId="8374" xr:uid="{00000000-0005-0000-0000-0000B71A0000}"/>
    <cellStyle name="Input 4 2 2 2" xfId="8375" xr:uid="{00000000-0005-0000-0000-0000B81A0000}"/>
    <cellStyle name="Input 4 2 2 2 2" xfId="8376" xr:uid="{00000000-0005-0000-0000-0000B91A0000}"/>
    <cellStyle name="Input 4 2 2 2 2 2" xfId="27694" xr:uid="{8421326D-0EEF-4DB9-B4F2-3B88B2A20148}"/>
    <cellStyle name="Input 4 2 2 2 2 3" xfId="42018" xr:uid="{91204B91-B4B9-4285-9D25-ED3CCE326919}"/>
    <cellStyle name="Input 4 2 2 2 3" xfId="27693" xr:uid="{23FED4F2-6FD6-4C2A-AFC7-CF629E9373E4}"/>
    <cellStyle name="Input 4 2 2 2 4" xfId="42017" xr:uid="{DFC87048-9F03-4F25-849F-1A8BC9360302}"/>
    <cellStyle name="Input 4 2 2 3" xfId="8377" xr:uid="{00000000-0005-0000-0000-0000BA1A0000}"/>
    <cellStyle name="Input 4 2 2 3 2" xfId="27695" xr:uid="{BA4E4C99-6181-4E1E-B2A2-E45BB44D6DEA}"/>
    <cellStyle name="Input 4 2 2 3 3" xfId="42019" xr:uid="{2F5D499F-8094-445C-8F02-DFFB89033B60}"/>
    <cellStyle name="Input 4 2 2 4" xfId="27692" xr:uid="{FFCE0788-1523-4E8D-921D-A499C50CA625}"/>
    <cellStyle name="Input 4 2 2 5" xfId="42016" xr:uid="{DF535B1E-4504-428F-95E2-0202DEE8F125}"/>
    <cellStyle name="Input 4 2 3" xfId="8378" xr:uid="{00000000-0005-0000-0000-0000BB1A0000}"/>
    <cellStyle name="Input 4 2 3 2" xfId="8379" xr:uid="{00000000-0005-0000-0000-0000BC1A0000}"/>
    <cellStyle name="Input 4 2 3 2 2" xfId="8380" xr:uid="{00000000-0005-0000-0000-0000BD1A0000}"/>
    <cellStyle name="Input 4 2 3 2 2 2" xfId="27698" xr:uid="{4911B3B8-540E-4CBD-92B8-CEEFDF7B9273}"/>
    <cellStyle name="Input 4 2 3 2 2 3" xfId="42022" xr:uid="{9CBD9E91-6D3C-4D9F-8BBA-C78389FB01E3}"/>
    <cellStyle name="Input 4 2 3 2 3" xfId="27697" xr:uid="{9DB1C7F0-8A19-4B6C-99DB-4F65CC2E5B8D}"/>
    <cellStyle name="Input 4 2 3 2 4" xfId="42021" xr:uid="{11F1140F-C352-4CBE-AFB6-520EE356135B}"/>
    <cellStyle name="Input 4 2 3 3" xfId="8381" xr:uid="{00000000-0005-0000-0000-0000BE1A0000}"/>
    <cellStyle name="Input 4 2 3 3 2" xfId="27699" xr:uid="{ACEA64AD-1EEF-4509-A5EC-F302BE0F1A5C}"/>
    <cellStyle name="Input 4 2 3 3 3" xfId="42023" xr:uid="{D0F268B5-5F59-4284-BBDC-F3792EB75812}"/>
    <cellStyle name="Input 4 2 3 4" xfId="27696" xr:uid="{D445F8C7-F519-45CE-A7A4-23772B33DE1F}"/>
    <cellStyle name="Input 4 2 3 5" xfId="42020" xr:uid="{F82EFB6C-6C17-4762-91EA-C93DC2D50300}"/>
    <cellStyle name="Input 4 2 4" xfId="8382" xr:uid="{00000000-0005-0000-0000-0000BF1A0000}"/>
    <cellStyle name="Input 4 2 4 2" xfId="8383" xr:uid="{00000000-0005-0000-0000-0000C01A0000}"/>
    <cellStyle name="Input 4 2 4 2 2" xfId="8384" xr:uid="{00000000-0005-0000-0000-0000C11A0000}"/>
    <cellStyle name="Input 4 2 4 2 2 2" xfId="27702" xr:uid="{B4620241-9BC7-482E-96F5-C3A64FC7E488}"/>
    <cellStyle name="Input 4 2 4 2 2 3" xfId="42026" xr:uid="{892BB1D8-4221-4AD6-B0F8-DF491B07CF9F}"/>
    <cellStyle name="Input 4 2 4 2 3" xfId="27701" xr:uid="{D05A7C81-FA4B-4202-95AD-25FF1D2BB5A4}"/>
    <cellStyle name="Input 4 2 4 2 4" xfId="42025" xr:uid="{0FAB2DA3-03CF-4298-8ABA-0A9CA858FB0D}"/>
    <cellStyle name="Input 4 2 4 3" xfId="8385" xr:uid="{00000000-0005-0000-0000-0000C21A0000}"/>
    <cellStyle name="Input 4 2 4 3 2" xfId="27703" xr:uid="{F335DB28-2FD1-4761-A483-0B5528392B9B}"/>
    <cellStyle name="Input 4 2 4 3 3" xfId="42027" xr:uid="{0AA3B895-87F1-46E4-B975-7A65E90D56C6}"/>
    <cellStyle name="Input 4 2 4 4" xfId="27700" xr:uid="{B48ACC6F-02F9-4923-8184-6370403F860E}"/>
    <cellStyle name="Input 4 2 4 5" xfId="42024" xr:uid="{41743831-3AEC-4636-A05B-3F3F75725F80}"/>
    <cellStyle name="Input 4 2 5" xfId="8386" xr:uid="{00000000-0005-0000-0000-0000C31A0000}"/>
    <cellStyle name="Input 4 2 5 2" xfId="8387" xr:uid="{00000000-0005-0000-0000-0000C41A0000}"/>
    <cellStyle name="Input 4 2 5 2 2" xfId="8388" xr:uid="{00000000-0005-0000-0000-0000C51A0000}"/>
    <cellStyle name="Input 4 2 5 2 2 2" xfId="27706" xr:uid="{956C4E5F-7324-4C2E-B5CF-739C27C106A8}"/>
    <cellStyle name="Input 4 2 5 2 2 3" xfId="42030" xr:uid="{17DB3141-D155-451F-9F85-3275B8DC9BB4}"/>
    <cellStyle name="Input 4 2 5 2 3" xfId="27705" xr:uid="{64F080AE-8488-4C11-BC01-CFA4A3C7FCBA}"/>
    <cellStyle name="Input 4 2 5 2 4" xfId="42029" xr:uid="{A9018357-9EB6-4E1E-92AA-B3CC7BF2FFB6}"/>
    <cellStyle name="Input 4 2 5 3" xfId="8389" xr:uid="{00000000-0005-0000-0000-0000C61A0000}"/>
    <cellStyle name="Input 4 2 5 3 2" xfId="27707" xr:uid="{521070C0-8B3C-45DA-8622-3195CA5531EA}"/>
    <cellStyle name="Input 4 2 5 3 3" xfId="42031" xr:uid="{B13B752F-A787-4FEF-89E0-24249EFE7DE8}"/>
    <cellStyle name="Input 4 2 5 4" xfId="27704" xr:uid="{7B93A2CB-1BAA-4525-896E-A4D4D09CE7DC}"/>
    <cellStyle name="Input 4 2 5 5" xfId="42028" xr:uid="{45F1BF98-CE31-4403-9646-4EBBA723AAD2}"/>
    <cellStyle name="Input 4 2 6" xfId="8390" xr:uid="{00000000-0005-0000-0000-0000C71A0000}"/>
    <cellStyle name="Input 4 2 6 2" xfId="8391" xr:uid="{00000000-0005-0000-0000-0000C81A0000}"/>
    <cellStyle name="Input 4 2 6 2 2" xfId="8392" xr:uid="{00000000-0005-0000-0000-0000C91A0000}"/>
    <cellStyle name="Input 4 2 6 2 2 2" xfId="27710" xr:uid="{6E77CBBE-91A5-4807-A271-DC4DA79E609F}"/>
    <cellStyle name="Input 4 2 6 2 2 3" xfId="42034" xr:uid="{44717D54-CC9B-4E7C-9250-8600A50F73E2}"/>
    <cellStyle name="Input 4 2 6 2 3" xfId="27709" xr:uid="{6B4F4A21-923C-40AD-994D-B3739A9BEF40}"/>
    <cellStyle name="Input 4 2 6 2 4" xfId="42033" xr:uid="{881E6688-B1F2-4CB3-9EFB-88280BFD71CC}"/>
    <cellStyle name="Input 4 2 6 3" xfId="8393" xr:uid="{00000000-0005-0000-0000-0000CA1A0000}"/>
    <cellStyle name="Input 4 2 6 3 2" xfId="27711" xr:uid="{D2BFD7ED-E27D-41FB-BFE1-A7E0B46C2BC0}"/>
    <cellStyle name="Input 4 2 6 3 3" xfId="42035" xr:uid="{8789792C-A50B-4EF3-B51C-5156909282D7}"/>
    <cellStyle name="Input 4 2 6 4" xfId="27708" xr:uid="{31117420-0EF2-4B18-BE88-779C15D4871F}"/>
    <cellStyle name="Input 4 2 6 5" xfId="42032" xr:uid="{1D45AF40-245B-48AF-A8E2-CF667B9953CD}"/>
    <cellStyle name="Input 4 2 7" xfId="8394" xr:uid="{00000000-0005-0000-0000-0000CB1A0000}"/>
    <cellStyle name="Input 4 2 7 2" xfId="8395" xr:uid="{00000000-0005-0000-0000-0000CC1A0000}"/>
    <cellStyle name="Input 4 2 7 2 2" xfId="8396" xr:uid="{00000000-0005-0000-0000-0000CD1A0000}"/>
    <cellStyle name="Input 4 2 7 2 2 2" xfId="27714" xr:uid="{F24E94F0-83B6-428A-A639-DBE3406118B5}"/>
    <cellStyle name="Input 4 2 7 2 2 3" xfId="42038" xr:uid="{62A6237A-2D8F-41DE-9AEA-9B0BB9C9E322}"/>
    <cellStyle name="Input 4 2 7 2 3" xfId="27713" xr:uid="{F79C6D2C-A1CB-4AA4-9C86-FF7755480B05}"/>
    <cellStyle name="Input 4 2 7 2 4" xfId="42037" xr:uid="{D12013D4-C9DF-4D47-AF47-E2901C7FE9E9}"/>
    <cellStyle name="Input 4 2 7 3" xfId="8397" xr:uid="{00000000-0005-0000-0000-0000CE1A0000}"/>
    <cellStyle name="Input 4 2 7 3 2" xfId="27715" xr:uid="{12F53BCF-BA82-4E32-9EB0-0C6E88408793}"/>
    <cellStyle name="Input 4 2 7 3 3" xfId="42039" xr:uid="{1EC3CDCA-1AD2-4096-9ABF-150E68C09990}"/>
    <cellStyle name="Input 4 2 7 4" xfId="27712" xr:uid="{3AA00046-C426-42B4-800A-CECD1B75CAF4}"/>
    <cellStyle name="Input 4 2 7 5" xfId="42036" xr:uid="{6885BD47-89CE-47C6-881E-9F4A62D5BF90}"/>
    <cellStyle name="Input 4 2 8" xfId="8398" xr:uid="{00000000-0005-0000-0000-0000CF1A0000}"/>
    <cellStyle name="Input 4 2 8 2" xfId="8399" xr:uid="{00000000-0005-0000-0000-0000D01A0000}"/>
    <cellStyle name="Input 4 2 8 2 2" xfId="8400" xr:uid="{00000000-0005-0000-0000-0000D11A0000}"/>
    <cellStyle name="Input 4 2 8 2 2 2" xfId="27718" xr:uid="{5D5CDEC4-DB47-4667-843B-1BD9DCF1B95C}"/>
    <cellStyle name="Input 4 2 8 2 2 3" xfId="42042" xr:uid="{E3285427-2C21-495D-87CF-22405CA91575}"/>
    <cellStyle name="Input 4 2 8 2 3" xfId="27717" xr:uid="{A3B7E4C0-E54E-4A62-B36D-1C3595E8E25A}"/>
    <cellStyle name="Input 4 2 8 2 4" xfId="42041" xr:uid="{FF071176-BA61-4E41-BFFF-8F894C85146D}"/>
    <cellStyle name="Input 4 2 8 3" xfId="8401" xr:uid="{00000000-0005-0000-0000-0000D21A0000}"/>
    <cellStyle name="Input 4 2 8 3 2" xfId="27719" xr:uid="{37D692D2-E939-4806-9C32-02193980DE7D}"/>
    <cellStyle name="Input 4 2 8 3 3" xfId="42043" xr:uid="{153B1941-E78D-435F-9FBE-5B73937C4614}"/>
    <cellStyle name="Input 4 2 8 4" xfId="27716" xr:uid="{92D677E3-6172-4628-B506-3BC2363670F4}"/>
    <cellStyle name="Input 4 2 8 5" xfId="42040" xr:uid="{2AAA5E9E-665C-4BBE-B43D-01F78FC9CA7F}"/>
    <cellStyle name="Input 4 2 9" xfId="8402" xr:uid="{00000000-0005-0000-0000-0000D31A0000}"/>
    <cellStyle name="Input 4 2 9 2" xfId="8403" xr:uid="{00000000-0005-0000-0000-0000D41A0000}"/>
    <cellStyle name="Input 4 2 9 2 2" xfId="8404" xr:uid="{00000000-0005-0000-0000-0000D51A0000}"/>
    <cellStyle name="Input 4 2 9 2 2 2" xfId="27722" xr:uid="{2BBC7B27-9C86-4B40-939E-02E45A802027}"/>
    <cellStyle name="Input 4 2 9 2 2 3" xfId="42046" xr:uid="{22F9FB88-2B60-4FF9-8DBE-F1EA2575D26D}"/>
    <cellStyle name="Input 4 2 9 2 3" xfId="27721" xr:uid="{4A2080B8-AEDD-4DEB-B2A4-353C45533D7A}"/>
    <cellStyle name="Input 4 2 9 2 4" xfId="42045" xr:uid="{22063BE9-7B88-466C-BC4E-0F9EE1C2D652}"/>
    <cellStyle name="Input 4 2 9 3" xfId="8405" xr:uid="{00000000-0005-0000-0000-0000D61A0000}"/>
    <cellStyle name="Input 4 2 9 3 2" xfId="27723" xr:uid="{7B42AE3E-6337-4113-B0D6-C6A4F20F74D9}"/>
    <cellStyle name="Input 4 2 9 3 3" xfId="42047" xr:uid="{69ADE664-1F24-4113-9F0B-BCB002329595}"/>
    <cellStyle name="Input 4 2 9 4" xfId="27720" xr:uid="{8F5C96A7-8F5F-4196-818B-E31EB5E38065}"/>
    <cellStyle name="Input 4 2 9 5" xfId="42044" xr:uid="{686634E6-175D-4120-8EA4-5E6F88A66536}"/>
    <cellStyle name="Input 4 3" xfId="643" xr:uid="{00000000-0005-0000-0000-0000D71A0000}"/>
    <cellStyle name="Input 4 3 10" xfId="8406" xr:uid="{00000000-0005-0000-0000-0000D81A0000}"/>
    <cellStyle name="Input 4 3 10 2" xfId="8407" xr:uid="{00000000-0005-0000-0000-0000D91A0000}"/>
    <cellStyle name="Input 4 3 10 2 2" xfId="27725" xr:uid="{09207549-E84E-43E4-9B18-F63F8E34CD44}"/>
    <cellStyle name="Input 4 3 10 2 3" xfId="42049" xr:uid="{37645D23-EFF8-4221-BD9E-F0C6CF992A59}"/>
    <cellStyle name="Input 4 3 10 3" xfId="27724" xr:uid="{360F8AA0-A06E-498E-BFF3-F5C1B4E006F0}"/>
    <cellStyle name="Input 4 3 10 4" xfId="42048" xr:uid="{385D96F4-C122-41E7-AAD6-3264F91675F4}"/>
    <cellStyle name="Input 4 3 11" xfId="8408" xr:uid="{00000000-0005-0000-0000-0000DA1A0000}"/>
    <cellStyle name="Input 4 3 11 2" xfId="27726" xr:uid="{1B8BE321-A998-4B30-97C0-718E764DFDEF}"/>
    <cellStyle name="Input 4 3 11 3" xfId="42050" xr:uid="{4F9CA724-4B98-40DD-B206-3DEDFB7F559C}"/>
    <cellStyle name="Input 4 3 12" xfId="23030" xr:uid="{C58AEDF2-FD6E-4187-8D65-CB877F160104}"/>
    <cellStyle name="Input 4 3 13" xfId="32851" xr:uid="{BBC67BAB-1C78-4729-9A10-85DE6D0ADAA6}"/>
    <cellStyle name="Input 4 3 2" xfId="8409" xr:uid="{00000000-0005-0000-0000-0000DB1A0000}"/>
    <cellStyle name="Input 4 3 2 2" xfId="8410" xr:uid="{00000000-0005-0000-0000-0000DC1A0000}"/>
    <cellStyle name="Input 4 3 2 2 2" xfId="8411" xr:uid="{00000000-0005-0000-0000-0000DD1A0000}"/>
    <cellStyle name="Input 4 3 2 2 2 2" xfId="27729" xr:uid="{7FAEFCBC-ADA1-4933-8156-93D8730EA7D2}"/>
    <cellStyle name="Input 4 3 2 2 2 3" xfId="42053" xr:uid="{B95CC31D-8935-4F4C-A00B-F60DDBD9F3A7}"/>
    <cellStyle name="Input 4 3 2 2 3" xfId="27728" xr:uid="{A1FA3D68-5F55-4FCD-9EE4-34B713A27171}"/>
    <cellStyle name="Input 4 3 2 2 4" xfId="42052" xr:uid="{6D8718F5-942D-4A78-93C5-4D9574A56627}"/>
    <cellStyle name="Input 4 3 2 3" xfId="8412" xr:uid="{00000000-0005-0000-0000-0000DE1A0000}"/>
    <cellStyle name="Input 4 3 2 3 2" xfId="27730" xr:uid="{D8B41A28-0331-400B-BBAE-05159AF2C855}"/>
    <cellStyle name="Input 4 3 2 3 3" xfId="42054" xr:uid="{6DA8B9B5-208F-4482-B132-08DC179B97FC}"/>
    <cellStyle name="Input 4 3 2 4" xfId="27727" xr:uid="{EEB50CBE-F378-41B3-971C-273B6D184720}"/>
    <cellStyle name="Input 4 3 2 5" xfId="42051" xr:uid="{E5D86C25-030D-4559-A9AF-58186EAD9F3B}"/>
    <cellStyle name="Input 4 3 3" xfId="8413" xr:uid="{00000000-0005-0000-0000-0000DF1A0000}"/>
    <cellStyle name="Input 4 3 3 2" xfId="8414" xr:uid="{00000000-0005-0000-0000-0000E01A0000}"/>
    <cellStyle name="Input 4 3 3 2 2" xfId="8415" xr:uid="{00000000-0005-0000-0000-0000E11A0000}"/>
    <cellStyle name="Input 4 3 3 2 2 2" xfId="27733" xr:uid="{DF36B5C8-EF8A-4103-B2B8-2F5C63B7249F}"/>
    <cellStyle name="Input 4 3 3 2 2 3" xfId="42057" xr:uid="{DCE23C63-B83D-4BB9-A6D5-E986A842BD76}"/>
    <cellStyle name="Input 4 3 3 2 3" xfId="27732" xr:uid="{9EA806B5-A424-4349-9DC5-FFF36886CEA1}"/>
    <cellStyle name="Input 4 3 3 2 4" xfId="42056" xr:uid="{4333A2D2-A7F8-4647-A2DF-09BB7E0BF0F2}"/>
    <cellStyle name="Input 4 3 3 3" xfId="8416" xr:uid="{00000000-0005-0000-0000-0000E21A0000}"/>
    <cellStyle name="Input 4 3 3 3 2" xfId="27734" xr:uid="{81281783-DC28-44B4-9018-48820FEBA289}"/>
    <cellStyle name="Input 4 3 3 3 3" xfId="42058" xr:uid="{A018549F-E5E6-4559-84F8-D6ABBF78366B}"/>
    <cellStyle name="Input 4 3 3 4" xfId="27731" xr:uid="{A64D5461-F4F1-457D-B958-9B3599DBCAB6}"/>
    <cellStyle name="Input 4 3 3 5" xfId="42055" xr:uid="{471F9BCA-D349-4227-8529-39AF738AA5AA}"/>
    <cellStyle name="Input 4 3 4" xfId="8417" xr:uid="{00000000-0005-0000-0000-0000E31A0000}"/>
    <cellStyle name="Input 4 3 4 2" xfId="8418" xr:uid="{00000000-0005-0000-0000-0000E41A0000}"/>
    <cellStyle name="Input 4 3 4 2 2" xfId="8419" xr:uid="{00000000-0005-0000-0000-0000E51A0000}"/>
    <cellStyle name="Input 4 3 4 2 2 2" xfId="27737" xr:uid="{CB62FE04-8059-4EE4-946D-59C1DA5FBDCA}"/>
    <cellStyle name="Input 4 3 4 2 2 3" xfId="42061" xr:uid="{3FE86232-823B-4849-AD54-2591909CDEC3}"/>
    <cellStyle name="Input 4 3 4 2 3" xfId="27736" xr:uid="{572846B5-775B-46F9-B4E6-B68182023C24}"/>
    <cellStyle name="Input 4 3 4 2 4" xfId="42060" xr:uid="{D5CAFB70-0A18-40F2-A6E1-4F25688100EC}"/>
    <cellStyle name="Input 4 3 4 3" xfId="8420" xr:uid="{00000000-0005-0000-0000-0000E61A0000}"/>
    <cellStyle name="Input 4 3 4 3 2" xfId="27738" xr:uid="{D10D23F9-D620-4725-AA88-12138EA86AC0}"/>
    <cellStyle name="Input 4 3 4 3 3" xfId="42062" xr:uid="{143EF94E-E2B4-4A3E-B81B-875B6759EEF5}"/>
    <cellStyle name="Input 4 3 4 4" xfId="27735" xr:uid="{C415818F-C521-47DB-B4FA-AB3C01F4475A}"/>
    <cellStyle name="Input 4 3 4 5" xfId="42059" xr:uid="{259354F2-EBFA-4468-838A-B83BB22CECEB}"/>
    <cellStyle name="Input 4 3 5" xfId="8421" xr:uid="{00000000-0005-0000-0000-0000E71A0000}"/>
    <cellStyle name="Input 4 3 5 2" xfId="8422" xr:uid="{00000000-0005-0000-0000-0000E81A0000}"/>
    <cellStyle name="Input 4 3 5 2 2" xfId="8423" xr:uid="{00000000-0005-0000-0000-0000E91A0000}"/>
    <cellStyle name="Input 4 3 5 2 2 2" xfId="27741" xr:uid="{696B4542-83D9-4AD8-BCC0-93DD3528DEE9}"/>
    <cellStyle name="Input 4 3 5 2 2 3" xfId="42065" xr:uid="{A297AA15-50BD-47DF-9D23-3C186CAE0284}"/>
    <cellStyle name="Input 4 3 5 2 3" xfId="27740" xr:uid="{D4A16319-0565-48DA-991A-9D96512EDBDC}"/>
    <cellStyle name="Input 4 3 5 2 4" xfId="42064" xr:uid="{00E96D43-C1B2-425B-B4FA-0AC0FF670C73}"/>
    <cellStyle name="Input 4 3 5 3" xfId="8424" xr:uid="{00000000-0005-0000-0000-0000EA1A0000}"/>
    <cellStyle name="Input 4 3 5 3 2" xfId="27742" xr:uid="{5D032324-0C91-4068-8BEF-AAAF3E147F56}"/>
    <cellStyle name="Input 4 3 5 3 3" xfId="42066" xr:uid="{37E021F8-4645-4A92-B7B3-E7233B17455E}"/>
    <cellStyle name="Input 4 3 5 4" xfId="27739" xr:uid="{BFDA28F8-BDFB-405F-A66D-1F6244EA0307}"/>
    <cellStyle name="Input 4 3 5 5" xfId="42063" xr:uid="{1206E947-56D8-4D1A-ADF8-5B5DACA6C45C}"/>
    <cellStyle name="Input 4 3 6" xfId="8425" xr:uid="{00000000-0005-0000-0000-0000EB1A0000}"/>
    <cellStyle name="Input 4 3 6 2" xfId="8426" xr:uid="{00000000-0005-0000-0000-0000EC1A0000}"/>
    <cellStyle name="Input 4 3 6 2 2" xfId="8427" xr:uid="{00000000-0005-0000-0000-0000ED1A0000}"/>
    <cellStyle name="Input 4 3 6 2 2 2" xfId="27745" xr:uid="{BB72B771-AB58-4C09-A45C-22ED93238AAE}"/>
    <cellStyle name="Input 4 3 6 2 2 3" xfId="42069" xr:uid="{675DB009-840C-454D-ACBF-450CB26CB61C}"/>
    <cellStyle name="Input 4 3 6 2 3" xfId="27744" xr:uid="{A547EEB1-A3FB-4896-ACDB-57774FBB61C5}"/>
    <cellStyle name="Input 4 3 6 2 4" xfId="42068" xr:uid="{5EC739EC-1D4A-42F3-964B-2DDB16E88E09}"/>
    <cellStyle name="Input 4 3 6 3" xfId="8428" xr:uid="{00000000-0005-0000-0000-0000EE1A0000}"/>
    <cellStyle name="Input 4 3 6 3 2" xfId="27746" xr:uid="{8807327E-B695-4791-82E5-786F6DB0E1C4}"/>
    <cellStyle name="Input 4 3 6 3 3" xfId="42070" xr:uid="{E4D05083-FBF0-4FC8-B1C2-32DE5CA91068}"/>
    <cellStyle name="Input 4 3 6 4" xfId="27743" xr:uid="{324B191D-441E-407C-BE38-DFC30EE1503D}"/>
    <cellStyle name="Input 4 3 6 5" xfId="42067" xr:uid="{F9207CEB-B4E0-4454-9A50-C8BAC1E50223}"/>
    <cellStyle name="Input 4 3 7" xfId="8429" xr:uid="{00000000-0005-0000-0000-0000EF1A0000}"/>
    <cellStyle name="Input 4 3 7 2" xfId="8430" xr:uid="{00000000-0005-0000-0000-0000F01A0000}"/>
    <cellStyle name="Input 4 3 7 2 2" xfId="8431" xr:uid="{00000000-0005-0000-0000-0000F11A0000}"/>
    <cellStyle name="Input 4 3 7 2 2 2" xfId="27749" xr:uid="{8C221FF6-CF00-4CBE-8D09-D94C1ECA85E0}"/>
    <cellStyle name="Input 4 3 7 2 2 3" xfId="42073" xr:uid="{D711A136-4085-429F-88A4-8FA41562693C}"/>
    <cellStyle name="Input 4 3 7 2 3" xfId="27748" xr:uid="{CBAAA9CE-9876-43C3-B2B2-2902FE983CBF}"/>
    <cellStyle name="Input 4 3 7 2 4" xfId="42072" xr:uid="{373CC45F-AFAF-4A7D-A7E4-68B6FFA58A00}"/>
    <cellStyle name="Input 4 3 7 3" xfId="8432" xr:uid="{00000000-0005-0000-0000-0000F21A0000}"/>
    <cellStyle name="Input 4 3 7 3 2" xfId="27750" xr:uid="{011327F5-384B-4069-9056-DD8995B68A2C}"/>
    <cellStyle name="Input 4 3 7 3 3" xfId="42074" xr:uid="{B5EFC7B1-DEC7-49DB-A66E-B0B7BECD19E7}"/>
    <cellStyle name="Input 4 3 7 4" xfId="27747" xr:uid="{EAC7AAC1-8456-49E3-8DE1-97E5E818889B}"/>
    <cellStyle name="Input 4 3 7 5" xfId="42071" xr:uid="{71C07769-BF34-4591-A998-F28463876E99}"/>
    <cellStyle name="Input 4 3 8" xfId="8433" xr:uid="{00000000-0005-0000-0000-0000F31A0000}"/>
    <cellStyle name="Input 4 3 8 2" xfId="8434" xr:uid="{00000000-0005-0000-0000-0000F41A0000}"/>
    <cellStyle name="Input 4 3 8 2 2" xfId="8435" xr:uid="{00000000-0005-0000-0000-0000F51A0000}"/>
    <cellStyle name="Input 4 3 8 2 2 2" xfId="27753" xr:uid="{DD356AD2-1091-4E97-BA75-F3A4C2507F9C}"/>
    <cellStyle name="Input 4 3 8 2 2 3" xfId="42077" xr:uid="{3BBA1FA1-6157-46C0-9B6B-84EFB1C2A1E2}"/>
    <cellStyle name="Input 4 3 8 2 3" xfId="27752" xr:uid="{A08C5E3A-783C-4533-8A8E-3B63F02C2FFA}"/>
    <cellStyle name="Input 4 3 8 2 4" xfId="42076" xr:uid="{78C0C9EA-A56D-4753-B8E4-19BE03AFE9A3}"/>
    <cellStyle name="Input 4 3 8 3" xfId="8436" xr:uid="{00000000-0005-0000-0000-0000F61A0000}"/>
    <cellStyle name="Input 4 3 8 3 2" xfId="27754" xr:uid="{4E4A528C-CA09-460A-B2E6-336F86BEAE47}"/>
    <cellStyle name="Input 4 3 8 3 3" xfId="42078" xr:uid="{BCF3E385-E8D7-4A51-9A5A-AF5270858A06}"/>
    <cellStyle name="Input 4 3 8 4" xfId="27751" xr:uid="{80E70D0C-2E4E-4360-9A4E-D83B95A909F8}"/>
    <cellStyle name="Input 4 3 8 5" xfId="42075" xr:uid="{11AB5781-DCF8-4388-B3B5-2EF0AE525B3A}"/>
    <cellStyle name="Input 4 3 9" xfId="8437" xr:uid="{00000000-0005-0000-0000-0000F71A0000}"/>
    <cellStyle name="Input 4 3 9 2" xfId="8438" xr:uid="{00000000-0005-0000-0000-0000F81A0000}"/>
    <cellStyle name="Input 4 3 9 2 2" xfId="8439" xr:uid="{00000000-0005-0000-0000-0000F91A0000}"/>
    <cellStyle name="Input 4 3 9 2 2 2" xfId="27757" xr:uid="{BC9E2DBF-1D82-46E1-9627-4D75BA6A3EDD}"/>
    <cellStyle name="Input 4 3 9 2 2 3" xfId="42081" xr:uid="{29EA3238-8E87-4F1F-BD50-887B3B35B431}"/>
    <cellStyle name="Input 4 3 9 2 3" xfId="27756" xr:uid="{D0BB04A0-BA50-44BC-9078-10CAC4DEEC13}"/>
    <cellStyle name="Input 4 3 9 2 4" xfId="42080" xr:uid="{12D63679-EB09-4716-B84A-863CDD0B2773}"/>
    <cellStyle name="Input 4 3 9 3" xfId="8440" xr:uid="{00000000-0005-0000-0000-0000FA1A0000}"/>
    <cellStyle name="Input 4 3 9 3 2" xfId="27758" xr:uid="{7FD4C33B-9B2B-432C-BE8B-EF61899028E0}"/>
    <cellStyle name="Input 4 3 9 3 3" xfId="42082" xr:uid="{9AE4ACC8-6040-475A-B52A-17573368CDF9}"/>
    <cellStyle name="Input 4 3 9 4" xfId="27755" xr:uid="{712908CA-0E74-4CC8-9806-5276AAFDB023}"/>
    <cellStyle name="Input 4 3 9 5" xfId="42079" xr:uid="{C8F42A03-1201-4CF9-BB05-EDD1AAFEA52B}"/>
    <cellStyle name="Input 4 4" xfId="8441" xr:uid="{00000000-0005-0000-0000-0000FB1A0000}"/>
    <cellStyle name="Input 4 4 2" xfId="8442" xr:uid="{00000000-0005-0000-0000-0000FC1A0000}"/>
    <cellStyle name="Input 4 4 2 2" xfId="8443" xr:uid="{00000000-0005-0000-0000-0000FD1A0000}"/>
    <cellStyle name="Input 4 4 2 2 2" xfId="27761" xr:uid="{7CECF1C8-6D27-42C3-B2D1-C2BA189C5C8A}"/>
    <cellStyle name="Input 4 4 2 2 3" xfId="42085" xr:uid="{6AD25EDF-1666-4BEB-A683-F8E623147673}"/>
    <cellStyle name="Input 4 4 2 3" xfId="27760" xr:uid="{7991E120-18E6-4599-9D5B-119324056154}"/>
    <cellStyle name="Input 4 4 2 4" xfId="42084" xr:uid="{0BC26A26-C3DE-4869-9DA3-F54ED38E95C7}"/>
    <cellStyle name="Input 4 4 3" xfId="8444" xr:uid="{00000000-0005-0000-0000-0000FE1A0000}"/>
    <cellStyle name="Input 4 4 3 2" xfId="27762" xr:uid="{9CF6AA04-D3D9-4E0E-AD40-488CDF0E88FE}"/>
    <cellStyle name="Input 4 4 3 3" xfId="42086" xr:uid="{01163D96-F763-46A1-95B4-40D3BE46C43A}"/>
    <cellStyle name="Input 4 4 4" xfId="27759" xr:uid="{2F7CE8FE-9475-472B-A87C-D438F92D7A4A}"/>
    <cellStyle name="Input 4 4 5" xfId="42083" xr:uid="{E482C1E3-2C82-4E95-B4AD-5C3DC5E2B02D}"/>
    <cellStyle name="Input 4 5" xfId="8445" xr:uid="{00000000-0005-0000-0000-0000FF1A0000}"/>
    <cellStyle name="Input 4 5 2" xfId="8446" xr:uid="{00000000-0005-0000-0000-0000001B0000}"/>
    <cellStyle name="Input 4 5 2 2" xfId="8447" xr:uid="{00000000-0005-0000-0000-0000011B0000}"/>
    <cellStyle name="Input 4 5 2 2 2" xfId="27765" xr:uid="{2329EC79-CC98-4584-BAB5-BA0494BE16B9}"/>
    <cellStyle name="Input 4 5 2 2 3" xfId="42089" xr:uid="{7578EC2B-EC81-420F-B77D-74C92750FCDC}"/>
    <cellStyle name="Input 4 5 2 3" xfId="27764" xr:uid="{F1E8BF35-2A43-421C-8021-7E2F2E378AC6}"/>
    <cellStyle name="Input 4 5 2 4" xfId="42088" xr:uid="{C280AB26-E2E8-4124-9456-4BDC1793E7F1}"/>
    <cellStyle name="Input 4 5 3" xfId="8448" xr:uid="{00000000-0005-0000-0000-0000021B0000}"/>
    <cellStyle name="Input 4 5 3 2" xfId="27766" xr:uid="{C15531B9-B49D-4064-A5AA-F3008C081970}"/>
    <cellStyle name="Input 4 5 3 3" xfId="42090" xr:uid="{E9C3A795-D520-4390-BE36-9FD5815FB9B6}"/>
    <cellStyle name="Input 4 5 4" xfId="27763" xr:uid="{6E3A88E5-D8FC-4868-84C4-13C1699D9156}"/>
    <cellStyle name="Input 4 5 5" xfId="42087" xr:uid="{0DEBABAE-6FA0-42F7-A8B1-E9108AD6F991}"/>
    <cellStyle name="Input 4 6" xfId="8449" xr:uid="{00000000-0005-0000-0000-0000031B0000}"/>
    <cellStyle name="Input 4 6 2" xfId="8450" xr:uid="{00000000-0005-0000-0000-0000041B0000}"/>
    <cellStyle name="Input 4 6 2 2" xfId="8451" xr:uid="{00000000-0005-0000-0000-0000051B0000}"/>
    <cellStyle name="Input 4 6 2 2 2" xfId="27769" xr:uid="{21BEF5E2-22D1-4839-A112-D6048E14A4C0}"/>
    <cellStyle name="Input 4 6 2 2 3" xfId="42093" xr:uid="{B3883981-B791-4C7A-A624-2F1D43A01500}"/>
    <cellStyle name="Input 4 6 2 3" xfId="27768" xr:uid="{BAA6094F-37B0-4CEF-B4DD-6B8A62A8D018}"/>
    <cellStyle name="Input 4 6 2 4" xfId="42092" xr:uid="{F830C7CE-8534-4E6B-8B9A-165D3CE856FB}"/>
    <cellStyle name="Input 4 6 3" xfId="8452" xr:uid="{00000000-0005-0000-0000-0000061B0000}"/>
    <cellStyle name="Input 4 6 3 2" xfId="27770" xr:uid="{7796FEBE-A049-45DC-9466-055FC7CB5596}"/>
    <cellStyle name="Input 4 6 3 3" xfId="42094" xr:uid="{227A2FA9-96B8-4DD2-B8C1-C4E9DE4D8467}"/>
    <cellStyle name="Input 4 6 4" xfId="27767" xr:uid="{239602C1-048C-4834-978D-11EB93968817}"/>
    <cellStyle name="Input 4 6 5" xfId="42091" xr:uid="{EB693AE7-351A-42D4-8FB0-7B65D4DCA757}"/>
    <cellStyle name="Input 4 7" xfId="8453" xr:uid="{00000000-0005-0000-0000-0000071B0000}"/>
    <cellStyle name="Input 4 7 2" xfId="8454" xr:uid="{00000000-0005-0000-0000-0000081B0000}"/>
    <cellStyle name="Input 4 7 2 2" xfId="8455" xr:uid="{00000000-0005-0000-0000-0000091B0000}"/>
    <cellStyle name="Input 4 7 2 2 2" xfId="27773" xr:uid="{80BA11A6-088D-4593-B199-7EC655951E6F}"/>
    <cellStyle name="Input 4 7 2 2 3" xfId="42097" xr:uid="{0E6359C9-A157-4B76-8B19-DCD3C771C782}"/>
    <cellStyle name="Input 4 7 2 3" xfId="27772" xr:uid="{16903FE0-E531-4385-8077-363A48331842}"/>
    <cellStyle name="Input 4 7 2 4" xfId="42096" xr:uid="{AB761D0A-5B6D-425D-A097-7DD5E9E9D665}"/>
    <cellStyle name="Input 4 7 3" xfId="8456" xr:uid="{00000000-0005-0000-0000-00000A1B0000}"/>
    <cellStyle name="Input 4 7 3 2" xfId="27774" xr:uid="{03C928BC-9067-4617-A243-D83155ED05DE}"/>
    <cellStyle name="Input 4 7 3 3" xfId="42098" xr:uid="{51296C59-EE01-4AC8-B686-635E5B36A0B4}"/>
    <cellStyle name="Input 4 7 4" xfId="27771" xr:uid="{57BF09A5-68DF-4625-83F9-B256E37EF322}"/>
    <cellStyle name="Input 4 7 5" xfId="42095" xr:uid="{48F15946-842E-4BC6-8BBD-49C01B638C43}"/>
    <cellStyle name="Input 4 8" xfId="8457" xr:uid="{00000000-0005-0000-0000-00000B1B0000}"/>
    <cellStyle name="Input 4 8 2" xfId="8458" xr:uid="{00000000-0005-0000-0000-00000C1B0000}"/>
    <cellStyle name="Input 4 8 2 2" xfId="8459" xr:uid="{00000000-0005-0000-0000-00000D1B0000}"/>
    <cellStyle name="Input 4 8 2 2 2" xfId="27777" xr:uid="{D083DD63-47F5-4799-964C-C7408F8F3C65}"/>
    <cellStyle name="Input 4 8 2 2 3" xfId="42101" xr:uid="{ED03EA1A-273F-4EE3-A5E3-EABE8204538D}"/>
    <cellStyle name="Input 4 8 2 3" xfId="27776" xr:uid="{EB180609-8EA8-4C46-B1A1-5D21FB832E4A}"/>
    <cellStyle name="Input 4 8 2 4" xfId="42100" xr:uid="{05A28692-F690-465A-BD08-E7C8EA06AA2E}"/>
    <cellStyle name="Input 4 8 3" xfId="8460" xr:uid="{00000000-0005-0000-0000-00000E1B0000}"/>
    <cellStyle name="Input 4 8 3 2" xfId="27778" xr:uid="{5F8277DA-A1FF-479A-9DE6-B66579A4D2D1}"/>
    <cellStyle name="Input 4 8 3 3" xfId="42102" xr:uid="{F163F565-0A75-432D-987E-AC4EB055E5FA}"/>
    <cellStyle name="Input 4 8 4" xfId="27775" xr:uid="{F4D2F155-22CC-4F13-8617-960F250364C0}"/>
    <cellStyle name="Input 4 8 5" xfId="42099" xr:uid="{4C6B226B-BB55-4A04-9C23-5F38F14E77AB}"/>
    <cellStyle name="Input 4 9" xfId="8461" xr:uid="{00000000-0005-0000-0000-00000F1B0000}"/>
    <cellStyle name="Input 4 9 2" xfId="8462" xr:uid="{00000000-0005-0000-0000-0000101B0000}"/>
    <cellStyle name="Input 4 9 2 2" xfId="8463" xr:uid="{00000000-0005-0000-0000-0000111B0000}"/>
    <cellStyle name="Input 4 9 2 2 2" xfId="27781" xr:uid="{FD2C85D2-C29A-4280-B6CF-7D383F250A19}"/>
    <cellStyle name="Input 4 9 2 2 3" xfId="42105" xr:uid="{228F1FE5-DFD2-4E02-BA46-E5F82A772E86}"/>
    <cellStyle name="Input 4 9 2 3" xfId="27780" xr:uid="{081BB648-A30A-469F-94FD-23C0BA67D5AA}"/>
    <cellStyle name="Input 4 9 2 4" xfId="42104" xr:uid="{7DBCD02E-B3E2-4B17-A083-C6C3A0CA6246}"/>
    <cellStyle name="Input 4 9 3" xfId="8464" xr:uid="{00000000-0005-0000-0000-0000121B0000}"/>
    <cellStyle name="Input 4 9 3 2" xfId="27782" xr:uid="{1A8BDCF5-90E1-4570-AF39-17DCC1CF43FE}"/>
    <cellStyle name="Input 4 9 3 3" xfId="42106" xr:uid="{8E1EB8D8-3920-47ED-8F04-D8CF046AD593}"/>
    <cellStyle name="Input 4 9 4" xfId="27779" xr:uid="{9B55B095-EBD2-44BD-B80D-49DB52341EAF}"/>
    <cellStyle name="Input 4 9 5" xfId="42103" xr:uid="{6C981EB4-67B6-4F73-A19C-E00AA1FB0B74}"/>
    <cellStyle name="Input 5" xfId="644" xr:uid="{00000000-0005-0000-0000-0000131B0000}"/>
    <cellStyle name="Input 5 10" xfId="8465" xr:uid="{00000000-0005-0000-0000-0000141B0000}"/>
    <cellStyle name="Input 5 10 2" xfId="8466" xr:uid="{00000000-0005-0000-0000-0000151B0000}"/>
    <cellStyle name="Input 5 10 2 2" xfId="27784" xr:uid="{343AC2AA-9271-4DB8-8E42-1F99A7C51C9E}"/>
    <cellStyle name="Input 5 10 2 3" xfId="42108" xr:uid="{6E1F3BE6-1D77-4BC7-9EA6-73E738B2E885}"/>
    <cellStyle name="Input 5 10 3" xfId="27783" xr:uid="{85BB955B-E7D2-464F-8C16-48754DDA230B}"/>
    <cellStyle name="Input 5 10 4" xfId="42107" xr:uid="{095ECE80-80D3-418B-9BFB-AC6FB058B6F8}"/>
    <cellStyle name="Input 5 11" xfId="8467" xr:uid="{00000000-0005-0000-0000-0000161B0000}"/>
    <cellStyle name="Input 5 11 2" xfId="27785" xr:uid="{51CE98A8-56C2-4572-B456-B1C1E74F0C6A}"/>
    <cellStyle name="Input 5 11 3" xfId="42109" xr:uid="{47D93678-C600-45FE-A39D-4F320B8B781E}"/>
    <cellStyle name="Input 5 12" xfId="8468" xr:uid="{00000000-0005-0000-0000-0000171B0000}"/>
    <cellStyle name="Input 5 12 2" xfId="27786" xr:uid="{A1DEF57E-0D19-4C58-8A7D-5D5FC901D74B}"/>
    <cellStyle name="Input 5 12 3" xfId="42110" xr:uid="{12EF2B20-DB68-47FF-A37A-55FA0781D8CB}"/>
    <cellStyle name="Input 5 13" xfId="23031" xr:uid="{1E1306AF-647A-40DB-855B-D38B08329671}"/>
    <cellStyle name="Input 5 14" xfId="32850" xr:uid="{EB27B1D5-157D-4CA6-9074-82F11A48022E}"/>
    <cellStyle name="Input 5 2" xfId="8469" xr:uid="{00000000-0005-0000-0000-0000181B0000}"/>
    <cellStyle name="Input 5 2 2" xfId="8470" xr:uid="{00000000-0005-0000-0000-0000191B0000}"/>
    <cellStyle name="Input 5 2 2 2" xfId="8471" xr:uid="{00000000-0005-0000-0000-00001A1B0000}"/>
    <cellStyle name="Input 5 2 2 2 2" xfId="27789" xr:uid="{872A68F4-6C39-4506-962D-1C20105C2661}"/>
    <cellStyle name="Input 5 2 2 2 3" xfId="42113" xr:uid="{A7DE164B-F968-4D18-ADE8-DA3F8E8B7691}"/>
    <cellStyle name="Input 5 2 2 3" xfId="27788" xr:uid="{F834404C-BDAE-4F6D-AECD-B2457568F0AE}"/>
    <cellStyle name="Input 5 2 2 4" xfId="42112" xr:uid="{F68FC38E-2641-49EE-8AFA-4898A3D86E46}"/>
    <cellStyle name="Input 5 2 3" xfId="8472" xr:uid="{00000000-0005-0000-0000-00001B1B0000}"/>
    <cellStyle name="Input 5 2 3 2" xfId="27790" xr:uid="{83B65C44-E4ED-4276-ABD0-F5778DCAFE9F}"/>
    <cellStyle name="Input 5 2 3 3" xfId="42114" xr:uid="{03D81213-6FAA-4D84-8230-F79239FFD218}"/>
    <cellStyle name="Input 5 2 4" xfId="27787" xr:uid="{4330EFBD-EF35-47DA-854C-23D82B136F79}"/>
    <cellStyle name="Input 5 2 5" xfId="42111" xr:uid="{D9E24A88-862F-4706-B40D-125FCD85C33F}"/>
    <cellStyle name="Input 5 3" xfId="8473" xr:uid="{00000000-0005-0000-0000-00001C1B0000}"/>
    <cellStyle name="Input 5 3 2" xfId="8474" xr:uid="{00000000-0005-0000-0000-00001D1B0000}"/>
    <cellStyle name="Input 5 3 2 2" xfId="8475" xr:uid="{00000000-0005-0000-0000-00001E1B0000}"/>
    <cellStyle name="Input 5 3 2 2 2" xfId="27793" xr:uid="{870F886F-A155-4734-8F28-49EAF7E94CFD}"/>
    <cellStyle name="Input 5 3 2 2 3" xfId="42117" xr:uid="{D8FEF948-E300-4B12-9140-4B2D3A47C562}"/>
    <cellStyle name="Input 5 3 2 3" xfId="27792" xr:uid="{5C684473-D5AE-439A-9DDF-A3D95354D455}"/>
    <cellStyle name="Input 5 3 2 4" xfId="42116" xr:uid="{E207EAD7-217A-4091-AC19-F5521600E6C2}"/>
    <cellStyle name="Input 5 3 3" xfId="8476" xr:uid="{00000000-0005-0000-0000-00001F1B0000}"/>
    <cellStyle name="Input 5 3 3 2" xfId="27794" xr:uid="{BB1A88F1-D76C-4697-A5EB-F4B04E0C1FCE}"/>
    <cellStyle name="Input 5 3 3 3" xfId="42118" xr:uid="{1EFF88AD-546D-4A9B-ADFE-B7A76D8610C7}"/>
    <cellStyle name="Input 5 3 4" xfId="27791" xr:uid="{82F42D74-B0FA-4EAA-BECD-E8CCA1162B32}"/>
    <cellStyle name="Input 5 3 5" xfId="42115" xr:uid="{E452ABD5-F510-4313-82A1-C7E3DA1294AA}"/>
    <cellStyle name="Input 5 4" xfId="8477" xr:uid="{00000000-0005-0000-0000-0000201B0000}"/>
    <cellStyle name="Input 5 4 2" xfId="8478" xr:uid="{00000000-0005-0000-0000-0000211B0000}"/>
    <cellStyle name="Input 5 4 2 2" xfId="8479" xr:uid="{00000000-0005-0000-0000-0000221B0000}"/>
    <cellStyle name="Input 5 4 2 2 2" xfId="27797" xr:uid="{D2ADE463-95D5-49C4-90E4-731B50A047B3}"/>
    <cellStyle name="Input 5 4 2 2 3" xfId="42121" xr:uid="{2A089216-75F3-4BF3-B225-5899AFD8BF4E}"/>
    <cellStyle name="Input 5 4 2 3" xfId="27796" xr:uid="{3CF09EF3-AE1D-48EC-BE07-D60A5E7FEBC0}"/>
    <cellStyle name="Input 5 4 2 4" xfId="42120" xr:uid="{E40FFEA5-946C-47AB-8BF1-2ABA2E576AF1}"/>
    <cellStyle name="Input 5 4 3" xfId="8480" xr:uid="{00000000-0005-0000-0000-0000231B0000}"/>
    <cellStyle name="Input 5 4 3 2" xfId="27798" xr:uid="{F5859146-DAD7-4E3E-8090-23E5AF229022}"/>
    <cellStyle name="Input 5 4 3 3" xfId="42122" xr:uid="{6FE4E5F8-A277-4FFD-B6C6-CC6BB64F605A}"/>
    <cellStyle name="Input 5 4 4" xfId="27795" xr:uid="{7791A6EA-5021-4524-9ECC-CE7B66283957}"/>
    <cellStyle name="Input 5 4 5" xfId="42119" xr:uid="{9DD354C6-3B9A-453F-B8A1-4387C168E135}"/>
    <cellStyle name="Input 5 5" xfId="8481" xr:uid="{00000000-0005-0000-0000-0000241B0000}"/>
    <cellStyle name="Input 5 5 2" xfId="8482" xr:uid="{00000000-0005-0000-0000-0000251B0000}"/>
    <cellStyle name="Input 5 5 2 2" xfId="8483" xr:uid="{00000000-0005-0000-0000-0000261B0000}"/>
    <cellStyle name="Input 5 5 2 2 2" xfId="27801" xr:uid="{5A20261A-92EC-464D-8669-1E7D6CC2284E}"/>
    <cellStyle name="Input 5 5 2 2 3" xfId="42125" xr:uid="{BC3321AA-462A-4395-9D22-4098066317A0}"/>
    <cellStyle name="Input 5 5 2 3" xfId="27800" xr:uid="{C8C12116-E712-4E3D-AF59-77F780DDB054}"/>
    <cellStyle name="Input 5 5 2 4" xfId="42124" xr:uid="{D0A052A7-76B5-45EA-A1A7-62EE6FE85F35}"/>
    <cellStyle name="Input 5 5 3" xfId="8484" xr:uid="{00000000-0005-0000-0000-0000271B0000}"/>
    <cellStyle name="Input 5 5 3 2" xfId="27802" xr:uid="{0E5D0325-D300-496E-BDD0-AC894349A952}"/>
    <cellStyle name="Input 5 5 3 3" xfId="42126" xr:uid="{C8760106-DEF8-42C8-8F5B-9C61F9613E76}"/>
    <cellStyle name="Input 5 5 4" xfId="27799" xr:uid="{F8A4EBDD-7422-447A-B1ED-6C7EB27CC195}"/>
    <cellStyle name="Input 5 5 5" xfId="42123" xr:uid="{CA5A9B49-821C-431D-9BA7-383ADEE0CC48}"/>
    <cellStyle name="Input 5 6" xfId="8485" xr:uid="{00000000-0005-0000-0000-0000281B0000}"/>
    <cellStyle name="Input 5 6 2" xfId="8486" xr:uid="{00000000-0005-0000-0000-0000291B0000}"/>
    <cellStyle name="Input 5 6 2 2" xfId="8487" xr:uid="{00000000-0005-0000-0000-00002A1B0000}"/>
    <cellStyle name="Input 5 6 2 2 2" xfId="27805" xr:uid="{B141A4A7-E140-44E1-958E-EF2E720B6694}"/>
    <cellStyle name="Input 5 6 2 2 3" xfId="42129" xr:uid="{3CEF20F5-7072-49BF-9F0F-29A41182BE3C}"/>
    <cellStyle name="Input 5 6 2 3" xfId="27804" xr:uid="{8948E7B4-1BBC-4CED-822F-398E88A7D75B}"/>
    <cellStyle name="Input 5 6 2 4" xfId="42128" xr:uid="{42CE3545-61B3-4167-95DF-C941974C2E3D}"/>
    <cellStyle name="Input 5 6 3" xfId="8488" xr:uid="{00000000-0005-0000-0000-00002B1B0000}"/>
    <cellStyle name="Input 5 6 3 2" xfId="27806" xr:uid="{E4994F77-385C-4407-B75D-237581BDE18C}"/>
    <cellStyle name="Input 5 6 3 3" xfId="42130" xr:uid="{79EBB11F-C225-4E69-B067-BC6305052032}"/>
    <cellStyle name="Input 5 6 4" xfId="27803" xr:uid="{5A2EF3FD-FA2B-4000-A504-C95169CC17E1}"/>
    <cellStyle name="Input 5 6 5" xfId="42127" xr:uid="{B4550D72-50DA-469B-97EF-870B0F15E8AF}"/>
    <cellStyle name="Input 5 7" xfId="8489" xr:uid="{00000000-0005-0000-0000-00002C1B0000}"/>
    <cellStyle name="Input 5 7 2" xfId="8490" xr:uid="{00000000-0005-0000-0000-00002D1B0000}"/>
    <cellStyle name="Input 5 7 2 2" xfId="8491" xr:uid="{00000000-0005-0000-0000-00002E1B0000}"/>
    <cellStyle name="Input 5 7 2 2 2" xfId="27809" xr:uid="{B88F01C8-2F0A-4B03-B484-71946FE8EF49}"/>
    <cellStyle name="Input 5 7 2 2 3" xfId="42133" xr:uid="{F26FC3F1-1705-4437-8AF0-91BB9EAF128C}"/>
    <cellStyle name="Input 5 7 2 3" xfId="27808" xr:uid="{DAB9AEA9-D1A3-4019-9C0A-E61297BA4398}"/>
    <cellStyle name="Input 5 7 2 4" xfId="42132" xr:uid="{890130F4-7BF6-4CDA-BAF7-ED518B33A679}"/>
    <cellStyle name="Input 5 7 3" xfId="8492" xr:uid="{00000000-0005-0000-0000-00002F1B0000}"/>
    <cellStyle name="Input 5 7 3 2" xfId="27810" xr:uid="{A27B1826-3437-4E61-9BAE-27D00390F347}"/>
    <cellStyle name="Input 5 7 3 3" xfId="42134" xr:uid="{B9527237-7533-416D-B14C-D2F173B82EC9}"/>
    <cellStyle name="Input 5 7 4" xfId="27807" xr:uid="{5C22DC5A-4698-4E64-874A-F3A38D351588}"/>
    <cellStyle name="Input 5 7 5" xfId="42131" xr:uid="{CA695011-AEF8-467E-8C3B-14AA5B8E6E5C}"/>
    <cellStyle name="Input 5 8" xfId="8493" xr:uid="{00000000-0005-0000-0000-0000301B0000}"/>
    <cellStyle name="Input 5 8 2" xfId="8494" xr:uid="{00000000-0005-0000-0000-0000311B0000}"/>
    <cellStyle name="Input 5 8 2 2" xfId="8495" xr:uid="{00000000-0005-0000-0000-0000321B0000}"/>
    <cellStyle name="Input 5 8 2 2 2" xfId="27813" xr:uid="{3BAC20E1-5DFE-4DBA-BA97-AAD4AC72A3FF}"/>
    <cellStyle name="Input 5 8 2 2 3" xfId="42137" xr:uid="{7B58734B-35B8-423A-A78F-3805AE48D6F8}"/>
    <cellStyle name="Input 5 8 2 3" xfId="27812" xr:uid="{A77810D7-3BD4-4AE3-A1F1-224086E90E95}"/>
    <cellStyle name="Input 5 8 2 4" xfId="42136" xr:uid="{4FEF8BAC-F3EC-4CA8-BE83-8E90AC9F9589}"/>
    <cellStyle name="Input 5 8 3" xfId="8496" xr:uid="{00000000-0005-0000-0000-0000331B0000}"/>
    <cellStyle name="Input 5 8 3 2" xfId="27814" xr:uid="{97229DF2-EF74-4993-985C-E6FFE024E3B6}"/>
    <cellStyle name="Input 5 8 3 3" xfId="42138" xr:uid="{FB2BE842-2B7C-4866-83BA-F37AFCE24FF5}"/>
    <cellStyle name="Input 5 8 4" xfId="27811" xr:uid="{BA9FCDE6-7F13-4EBF-BDF0-37E0A5D2C6E1}"/>
    <cellStyle name="Input 5 8 5" xfId="42135" xr:uid="{7E462DFA-1D05-48D8-AA62-C768DF3F32E2}"/>
    <cellStyle name="Input 5 9" xfId="8497" xr:uid="{00000000-0005-0000-0000-0000341B0000}"/>
    <cellStyle name="Input 5 9 2" xfId="8498" xr:uid="{00000000-0005-0000-0000-0000351B0000}"/>
    <cellStyle name="Input 5 9 2 2" xfId="8499" xr:uid="{00000000-0005-0000-0000-0000361B0000}"/>
    <cellStyle name="Input 5 9 2 2 2" xfId="27817" xr:uid="{FB55783F-9E3F-45BA-8AF6-6A25401CEEB4}"/>
    <cellStyle name="Input 5 9 2 2 3" xfId="42141" xr:uid="{8D12D126-CD05-493B-9AB1-02F10CF75E59}"/>
    <cellStyle name="Input 5 9 2 3" xfId="27816" xr:uid="{285A3E2E-2836-498A-94EC-C130E8B0DB2B}"/>
    <cellStyle name="Input 5 9 2 4" xfId="42140" xr:uid="{178C583C-93B6-47EA-8C6D-E9617CDB4BE6}"/>
    <cellStyle name="Input 5 9 3" xfId="8500" xr:uid="{00000000-0005-0000-0000-0000371B0000}"/>
    <cellStyle name="Input 5 9 3 2" xfId="27818" xr:uid="{E3D1A5B4-81E5-4B74-86A6-F3DF36F0E0EA}"/>
    <cellStyle name="Input 5 9 3 3" xfId="42142" xr:uid="{FDED63C4-985D-4707-A5D2-E0F52BBE525C}"/>
    <cellStyle name="Input 5 9 4" xfId="27815" xr:uid="{514F8BC3-968C-4BB6-BDB1-193EDFC96AB7}"/>
    <cellStyle name="Input 5 9 5" xfId="42139" xr:uid="{36DAA304-34F2-4031-843A-C6E3EE3624BE}"/>
    <cellStyle name="Input 6" xfId="645" xr:uid="{00000000-0005-0000-0000-0000381B0000}"/>
    <cellStyle name="Input 6 10" xfId="8501" xr:uid="{00000000-0005-0000-0000-0000391B0000}"/>
    <cellStyle name="Input 6 10 2" xfId="8502" xr:uid="{00000000-0005-0000-0000-00003A1B0000}"/>
    <cellStyle name="Input 6 10 2 2" xfId="27820" xr:uid="{FFD00647-2B96-4280-B63C-14CEBF6A108C}"/>
    <cellStyle name="Input 6 10 2 3" xfId="42144" xr:uid="{D6693934-86DA-48E7-BEB0-0606B455C68C}"/>
    <cellStyle name="Input 6 10 3" xfId="27819" xr:uid="{360E37CF-A75A-40C5-8572-473D4F459E18}"/>
    <cellStyle name="Input 6 10 4" xfId="42143" xr:uid="{A3BFD817-FECC-4D86-B277-7013472AF01F}"/>
    <cellStyle name="Input 6 11" xfId="8503" xr:uid="{00000000-0005-0000-0000-00003B1B0000}"/>
    <cellStyle name="Input 6 11 2" xfId="27821" xr:uid="{EC16DFC1-C67C-4934-84B9-D8800E85D27D}"/>
    <cellStyle name="Input 6 11 3" xfId="42145" xr:uid="{D9853811-28B1-4CC2-B25A-99DD7FCBF39F}"/>
    <cellStyle name="Input 6 12" xfId="23032" xr:uid="{5546CEB9-3D89-45AC-B15A-E4ABF9E5BD3A}"/>
    <cellStyle name="Input 6 13" xfId="32849" xr:uid="{4E88ED88-C79F-43C9-B42C-E58D9E38200B}"/>
    <cellStyle name="Input 6 2" xfId="8504" xr:uid="{00000000-0005-0000-0000-00003C1B0000}"/>
    <cellStyle name="Input 6 2 2" xfId="8505" xr:uid="{00000000-0005-0000-0000-00003D1B0000}"/>
    <cellStyle name="Input 6 2 2 2" xfId="8506" xr:uid="{00000000-0005-0000-0000-00003E1B0000}"/>
    <cellStyle name="Input 6 2 2 2 2" xfId="27824" xr:uid="{A687F23D-4DDB-42D4-AE64-396C1BAF491C}"/>
    <cellStyle name="Input 6 2 2 2 3" xfId="42148" xr:uid="{7358ED0C-92FF-4C41-99CA-5081875C2C9C}"/>
    <cellStyle name="Input 6 2 2 3" xfId="27823" xr:uid="{BB2313C5-08E4-4969-8DF6-DA1B8457DFD3}"/>
    <cellStyle name="Input 6 2 2 4" xfId="42147" xr:uid="{6354B46C-7D88-494E-B8B3-7EC766D0B203}"/>
    <cellStyle name="Input 6 2 3" xfId="8507" xr:uid="{00000000-0005-0000-0000-00003F1B0000}"/>
    <cellStyle name="Input 6 2 3 2" xfId="27825" xr:uid="{FBAEF8AA-4C0A-4732-B6E7-608372E82BDC}"/>
    <cellStyle name="Input 6 2 3 3" xfId="42149" xr:uid="{C5577F93-718A-482F-8D93-57D8B9C621FF}"/>
    <cellStyle name="Input 6 2 4" xfId="27822" xr:uid="{849679FF-295A-4D09-8D30-89E42526482A}"/>
    <cellStyle name="Input 6 2 5" xfId="42146" xr:uid="{A0CDB3BF-B6E7-4DCE-8D1D-466A684AD063}"/>
    <cellStyle name="Input 6 3" xfId="8508" xr:uid="{00000000-0005-0000-0000-0000401B0000}"/>
    <cellStyle name="Input 6 3 2" xfId="8509" xr:uid="{00000000-0005-0000-0000-0000411B0000}"/>
    <cellStyle name="Input 6 3 2 2" xfId="8510" xr:uid="{00000000-0005-0000-0000-0000421B0000}"/>
    <cellStyle name="Input 6 3 2 2 2" xfId="27828" xr:uid="{E854CC11-DA7B-4965-BCDC-652C318B911C}"/>
    <cellStyle name="Input 6 3 2 2 3" xfId="42152" xr:uid="{649C2388-680A-4052-A2E0-0A747AE7831B}"/>
    <cellStyle name="Input 6 3 2 3" xfId="27827" xr:uid="{A970F27A-90A2-4317-81C8-E8A8A40FEB3A}"/>
    <cellStyle name="Input 6 3 2 4" xfId="42151" xr:uid="{FAD0B992-7B47-47EA-9879-8447BDB70442}"/>
    <cellStyle name="Input 6 3 3" xfId="8511" xr:uid="{00000000-0005-0000-0000-0000431B0000}"/>
    <cellStyle name="Input 6 3 3 2" xfId="27829" xr:uid="{3CFCA9AF-DD5A-42C5-831A-9B8FB7686246}"/>
    <cellStyle name="Input 6 3 3 3" xfId="42153" xr:uid="{81FFBA48-C22E-493E-ABB8-36965261682F}"/>
    <cellStyle name="Input 6 3 4" xfId="27826" xr:uid="{54D6A633-B44F-49E6-868E-A809D7B79AEF}"/>
    <cellStyle name="Input 6 3 5" xfId="42150" xr:uid="{04897539-5DDB-447B-95AD-C31A49843893}"/>
    <cellStyle name="Input 6 4" xfId="8512" xr:uid="{00000000-0005-0000-0000-0000441B0000}"/>
    <cellStyle name="Input 6 4 2" xfId="8513" xr:uid="{00000000-0005-0000-0000-0000451B0000}"/>
    <cellStyle name="Input 6 4 2 2" xfId="8514" xr:uid="{00000000-0005-0000-0000-0000461B0000}"/>
    <cellStyle name="Input 6 4 2 2 2" xfId="27832" xr:uid="{F0FED446-AEC4-4E81-AD1A-C873AFCBC32C}"/>
    <cellStyle name="Input 6 4 2 2 3" xfId="42156" xr:uid="{31111BE9-C868-44DF-BB1D-CEF172C3C3F4}"/>
    <cellStyle name="Input 6 4 2 3" xfId="27831" xr:uid="{FBEBDB73-2D89-49B8-A576-7F8702A6AB16}"/>
    <cellStyle name="Input 6 4 2 4" xfId="42155" xr:uid="{0780DB3E-0CED-4C85-8553-861BCA618397}"/>
    <cellStyle name="Input 6 4 3" xfId="8515" xr:uid="{00000000-0005-0000-0000-0000471B0000}"/>
    <cellStyle name="Input 6 4 3 2" xfId="27833" xr:uid="{68F96A55-A05F-4F8F-9A52-69CCB93CDF69}"/>
    <cellStyle name="Input 6 4 3 3" xfId="42157" xr:uid="{61CE112B-B88E-46B0-960C-317F66E9E6F0}"/>
    <cellStyle name="Input 6 4 4" xfId="27830" xr:uid="{EFA76C6A-E12C-4386-AB8E-29159392DAB2}"/>
    <cellStyle name="Input 6 4 5" xfId="42154" xr:uid="{05D38EF3-B797-4F69-9587-CAD7B1E76F5A}"/>
    <cellStyle name="Input 6 5" xfId="8516" xr:uid="{00000000-0005-0000-0000-0000481B0000}"/>
    <cellStyle name="Input 6 5 2" xfId="8517" xr:uid="{00000000-0005-0000-0000-0000491B0000}"/>
    <cellStyle name="Input 6 5 2 2" xfId="8518" xr:uid="{00000000-0005-0000-0000-00004A1B0000}"/>
    <cellStyle name="Input 6 5 2 2 2" xfId="27836" xr:uid="{2272F2E1-006D-4FA3-9B00-39B60A2C1184}"/>
    <cellStyle name="Input 6 5 2 2 3" xfId="42160" xr:uid="{469666B8-D904-4702-8A10-0D79F11422C8}"/>
    <cellStyle name="Input 6 5 2 3" xfId="27835" xr:uid="{B3E23F49-CBD1-4EBF-84AC-14E53BC29295}"/>
    <cellStyle name="Input 6 5 2 4" xfId="42159" xr:uid="{0751A126-32E5-45AD-AC89-2DF4F2DF8B46}"/>
    <cellStyle name="Input 6 5 3" xfId="8519" xr:uid="{00000000-0005-0000-0000-00004B1B0000}"/>
    <cellStyle name="Input 6 5 3 2" xfId="27837" xr:uid="{44E5C6D5-E0B8-436F-A83B-DEE53E12624D}"/>
    <cellStyle name="Input 6 5 3 3" xfId="42161" xr:uid="{12A65207-17BA-49AA-B493-D8CE7C7B0D09}"/>
    <cellStyle name="Input 6 5 4" xfId="27834" xr:uid="{E9278618-27B9-4B0B-84B6-D3CA8AC7784B}"/>
    <cellStyle name="Input 6 5 5" xfId="42158" xr:uid="{7D13FE39-EAF4-4F12-A32A-65BDBBF3685E}"/>
    <cellStyle name="Input 6 6" xfId="8520" xr:uid="{00000000-0005-0000-0000-00004C1B0000}"/>
    <cellStyle name="Input 6 6 2" xfId="8521" xr:uid="{00000000-0005-0000-0000-00004D1B0000}"/>
    <cellStyle name="Input 6 6 2 2" xfId="8522" xr:uid="{00000000-0005-0000-0000-00004E1B0000}"/>
    <cellStyle name="Input 6 6 2 2 2" xfId="27840" xr:uid="{83A4BB5A-8F2C-4644-9A8E-3DE64451B75C}"/>
    <cellStyle name="Input 6 6 2 2 3" xfId="42164" xr:uid="{AF38B3F4-12A5-4FA5-BD4A-3EBCA10BCE35}"/>
    <cellStyle name="Input 6 6 2 3" xfId="27839" xr:uid="{460A9125-5E53-4172-BB8B-AC15700959C1}"/>
    <cellStyle name="Input 6 6 2 4" xfId="42163" xr:uid="{B39C9AD2-1B18-4524-9A8A-62F22C577A77}"/>
    <cellStyle name="Input 6 6 3" xfId="8523" xr:uid="{00000000-0005-0000-0000-00004F1B0000}"/>
    <cellStyle name="Input 6 6 3 2" xfId="27841" xr:uid="{A35EFFFC-6273-418C-8EFE-B44D9B286A94}"/>
    <cellStyle name="Input 6 6 3 3" xfId="42165" xr:uid="{C9ABB4B5-943D-4E8B-923F-DBB6B1EEBD73}"/>
    <cellStyle name="Input 6 6 4" xfId="27838" xr:uid="{87CEB5B6-55E0-4D87-860B-2BD632039D37}"/>
    <cellStyle name="Input 6 6 5" xfId="42162" xr:uid="{5316BA19-D6AE-49F8-AD7C-A3BB98DFAB55}"/>
    <cellStyle name="Input 6 7" xfId="8524" xr:uid="{00000000-0005-0000-0000-0000501B0000}"/>
    <cellStyle name="Input 6 7 2" xfId="8525" xr:uid="{00000000-0005-0000-0000-0000511B0000}"/>
    <cellStyle name="Input 6 7 2 2" xfId="8526" xr:uid="{00000000-0005-0000-0000-0000521B0000}"/>
    <cellStyle name="Input 6 7 2 2 2" xfId="27844" xr:uid="{A11970B5-CBF4-437C-98E5-5306D94D33F3}"/>
    <cellStyle name="Input 6 7 2 2 3" xfId="42168" xr:uid="{E48EA804-AAB7-4377-AB0D-30842DF33CAF}"/>
    <cellStyle name="Input 6 7 2 3" xfId="27843" xr:uid="{E2C5B662-7B61-4F43-BCE5-C40979B110D5}"/>
    <cellStyle name="Input 6 7 2 4" xfId="42167" xr:uid="{16BA910A-41C9-477C-BCC5-C0E83216F213}"/>
    <cellStyle name="Input 6 7 3" xfId="8527" xr:uid="{00000000-0005-0000-0000-0000531B0000}"/>
    <cellStyle name="Input 6 7 3 2" xfId="27845" xr:uid="{5FEBBC5D-9403-4ED6-B013-16FB50A2165F}"/>
    <cellStyle name="Input 6 7 3 3" xfId="42169" xr:uid="{774683C6-B111-4069-9E48-BBF4436FCE61}"/>
    <cellStyle name="Input 6 7 4" xfId="27842" xr:uid="{2D0C2BCC-020C-465B-AC34-1B8DB5E69DAA}"/>
    <cellStyle name="Input 6 7 5" xfId="42166" xr:uid="{DA92076E-A91E-427D-B37A-4E652A75D2B3}"/>
    <cellStyle name="Input 6 8" xfId="8528" xr:uid="{00000000-0005-0000-0000-0000541B0000}"/>
    <cellStyle name="Input 6 8 2" xfId="8529" xr:uid="{00000000-0005-0000-0000-0000551B0000}"/>
    <cellStyle name="Input 6 8 2 2" xfId="8530" xr:uid="{00000000-0005-0000-0000-0000561B0000}"/>
    <cellStyle name="Input 6 8 2 2 2" xfId="27848" xr:uid="{345FC9A6-790D-4222-A535-64254565EE44}"/>
    <cellStyle name="Input 6 8 2 2 3" xfId="42172" xr:uid="{E4AC8C7A-4EF2-420F-BE15-B3EA13F3377A}"/>
    <cellStyle name="Input 6 8 2 3" xfId="27847" xr:uid="{C352413F-8144-4769-B345-9FA95933E942}"/>
    <cellStyle name="Input 6 8 2 4" xfId="42171" xr:uid="{35408574-628F-43C2-AD3A-48975CAA4F67}"/>
    <cellStyle name="Input 6 8 3" xfId="8531" xr:uid="{00000000-0005-0000-0000-0000571B0000}"/>
    <cellStyle name="Input 6 8 3 2" xfId="27849" xr:uid="{604B3298-B586-4623-A177-175141AA2A0A}"/>
    <cellStyle name="Input 6 8 3 3" xfId="42173" xr:uid="{4F2819A3-2644-47E5-876D-A4254570A121}"/>
    <cellStyle name="Input 6 8 4" xfId="27846" xr:uid="{84CBBDC7-946E-461E-96CB-B5B1D42CC610}"/>
    <cellStyle name="Input 6 8 5" xfId="42170" xr:uid="{7B5E0F1C-92CF-443E-AD18-F26BED1B5C03}"/>
    <cellStyle name="Input 6 9" xfId="8532" xr:uid="{00000000-0005-0000-0000-0000581B0000}"/>
    <cellStyle name="Input 6 9 2" xfId="8533" xr:uid="{00000000-0005-0000-0000-0000591B0000}"/>
    <cellStyle name="Input 6 9 2 2" xfId="8534" xr:uid="{00000000-0005-0000-0000-00005A1B0000}"/>
    <cellStyle name="Input 6 9 2 2 2" xfId="27852" xr:uid="{E6515090-551C-4F3C-A589-61C3BC355E8F}"/>
    <cellStyle name="Input 6 9 2 2 3" xfId="42176" xr:uid="{3AE97DCF-86A0-4B3D-9E4F-33CC72C033F7}"/>
    <cellStyle name="Input 6 9 2 3" xfId="27851" xr:uid="{8AE3B813-10FF-4B58-87AC-260F82E1AECD}"/>
    <cellStyle name="Input 6 9 2 4" xfId="42175" xr:uid="{1A445827-3DA3-4B30-AE85-98CFB1E3A77B}"/>
    <cellStyle name="Input 6 9 3" xfId="8535" xr:uid="{00000000-0005-0000-0000-00005B1B0000}"/>
    <cellStyle name="Input 6 9 3 2" xfId="27853" xr:uid="{29B50EC1-5E3A-4645-8288-1921286B6E8C}"/>
    <cellStyle name="Input 6 9 3 3" xfId="42177" xr:uid="{38F755C1-E3DB-4FD0-8655-CE8B0B6783E1}"/>
    <cellStyle name="Input 6 9 4" xfId="27850" xr:uid="{73CD2B2F-897B-42A4-94CD-7BB9287162FC}"/>
    <cellStyle name="Input 6 9 5" xfId="42174" xr:uid="{22C41AFF-A1CE-41D9-9C89-09DB7D75B6DF}"/>
    <cellStyle name="Input 7" xfId="8536" xr:uid="{00000000-0005-0000-0000-00005C1B0000}"/>
    <cellStyle name="Input 7 10" xfId="27854" xr:uid="{5C67B9F6-DDD7-4C69-8029-130876446EFA}"/>
    <cellStyle name="Input 7 11" xfId="42178" xr:uid="{1661A3B8-A484-4418-9BC5-0BAA692CF433}"/>
    <cellStyle name="Input 7 2" xfId="8537" xr:uid="{00000000-0005-0000-0000-00005D1B0000}"/>
    <cellStyle name="Input 7 2 2" xfId="8538" xr:uid="{00000000-0005-0000-0000-00005E1B0000}"/>
    <cellStyle name="Input 7 2 2 2" xfId="8539" xr:uid="{00000000-0005-0000-0000-00005F1B0000}"/>
    <cellStyle name="Input 7 2 2 2 2" xfId="27857" xr:uid="{F420749D-28FE-4237-9F80-95D507EA632E}"/>
    <cellStyle name="Input 7 2 2 2 3" xfId="42181" xr:uid="{842D938B-E115-4A9D-88EB-9B1EFF24D188}"/>
    <cellStyle name="Input 7 2 2 3" xfId="27856" xr:uid="{B766F5EC-DD7F-4012-BA4B-BAB724D11847}"/>
    <cellStyle name="Input 7 2 2 4" xfId="42180" xr:uid="{9A7D2E25-A650-456B-B3AF-0C6632A39609}"/>
    <cellStyle name="Input 7 2 3" xfId="8540" xr:uid="{00000000-0005-0000-0000-0000601B0000}"/>
    <cellStyle name="Input 7 2 3 2" xfId="27858" xr:uid="{583C4B5D-65E2-4665-A0DF-28E3BD1B5259}"/>
    <cellStyle name="Input 7 2 3 3" xfId="42182" xr:uid="{29DEFC56-5B92-43EE-8604-FAB3C030F735}"/>
    <cellStyle name="Input 7 2 4" xfId="27855" xr:uid="{9CAB879F-82EC-4D72-877F-86B0C70DF917}"/>
    <cellStyle name="Input 7 2 5" xfId="42179" xr:uid="{9D2CA1A5-4A89-41A0-80FA-E44B5663A18B}"/>
    <cellStyle name="Input 7 3" xfId="8541" xr:uid="{00000000-0005-0000-0000-0000611B0000}"/>
    <cellStyle name="Input 7 3 2" xfId="8542" xr:uid="{00000000-0005-0000-0000-0000621B0000}"/>
    <cellStyle name="Input 7 3 2 2" xfId="8543" xr:uid="{00000000-0005-0000-0000-0000631B0000}"/>
    <cellStyle name="Input 7 3 2 2 2" xfId="27861" xr:uid="{981854CC-0C2E-4D18-A61D-323C7513F459}"/>
    <cellStyle name="Input 7 3 2 2 3" xfId="42185" xr:uid="{7889988A-759A-4D80-A025-B76EB448B66B}"/>
    <cellStyle name="Input 7 3 2 3" xfId="27860" xr:uid="{ABCB35A7-89D9-4556-B0AC-FF7038285A28}"/>
    <cellStyle name="Input 7 3 2 4" xfId="42184" xr:uid="{8338E466-448F-40A8-8EB7-7A1A408F8B33}"/>
    <cellStyle name="Input 7 3 3" xfId="8544" xr:uid="{00000000-0005-0000-0000-0000641B0000}"/>
    <cellStyle name="Input 7 3 3 2" xfId="27862" xr:uid="{CC4C3CFA-8E02-4188-BD18-68A04920D4B0}"/>
    <cellStyle name="Input 7 3 3 3" xfId="42186" xr:uid="{EB5495B8-FF98-4011-A531-DF76DD026CD0}"/>
    <cellStyle name="Input 7 3 4" xfId="27859" xr:uid="{CAE43AF8-D889-43A8-B792-D469AB23BF68}"/>
    <cellStyle name="Input 7 3 5" xfId="42183" xr:uid="{627DDB94-7537-43E3-A8EB-A46293A0725B}"/>
    <cellStyle name="Input 7 4" xfId="8545" xr:uid="{00000000-0005-0000-0000-0000651B0000}"/>
    <cellStyle name="Input 7 4 2" xfId="8546" xr:uid="{00000000-0005-0000-0000-0000661B0000}"/>
    <cellStyle name="Input 7 4 2 2" xfId="8547" xr:uid="{00000000-0005-0000-0000-0000671B0000}"/>
    <cellStyle name="Input 7 4 2 2 2" xfId="27865" xr:uid="{989E9CAC-128C-48EB-96E1-1EF67132D1D2}"/>
    <cellStyle name="Input 7 4 2 2 3" xfId="42189" xr:uid="{7098D6E5-9FBB-4D55-8A10-94C7135B152E}"/>
    <cellStyle name="Input 7 4 2 3" xfId="27864" xr:uid="{22341771-0675-4775-B320-E29895C57735}"/>
    <cellStyle name="Input 7 4 2 4" xfId="42188" xr:uid="{933918F8-C622-4B85-AEF4-B5FC8628EE0A}"/>
    <cellStyle name="Input 7 4 3" xfId="8548" xr:uid="{00000000-0005-0000-0000-0000681B0000}"/>
    <cellStyle name="Input 7 4 3 2" xfId="27866" xr:uid="{D218418A-CDF5-43F6-91CA-1CB2B89B44B1}"/>
    <cellStyle name="Input 7 4 3 3" xfId="42190" xr:uid="{B9E120B2-6468-47B1-894A-CF3F583EB895}"/>
    <cellStyle name="Input 7 4 4" xfId="27863" xr:uid="{6BEAE110-71AF-40CE-8E68-8AD3510E9BD7}"/>
    <cellStyle name="Input 7 4 5" xfId="42187" xr:uid="{7B9D6DBA-84D6-4926-BF95-5B4580E46F6C}"/>
    <cellStyle name="Input 7 5" xfId="8549" xr:uid="{00000000-0005-0000-0000-0000691B0000}"/>
    <cellStyle name="Input 7 5 2" xfId="8550" xr:uid="{00000000-0005-0000-0000-00006A1B0000}"/>
    <cellStyle name="Input 7 5 2 2" xfId="8551" xr:uid="{00000000-0005-0000-0000-00006B1B0000}"/>
    <cellStyle name="Input 7 5 2 2 2" xfId="27869" xr:uid="{1743AA95-1F04-4010-BCA1-3B0C9409956D}"/>
    <cellStyle name="Input 7 5 2 2 3" xfId="42193" xr:uid="{406F594F-A640-4181-BB93-07BBD20D10A1}"/>
    <cellStyle name="Input 7 5 2 3" xfId="27868" xr:uid="{5604E7EC-3DC0-4CFA-A770-9DA52C594E5E}"/>
    <cellStyle name="Input 7 5 2 4" xfId="42192" xr:uid="{D1561EE8-08A2-41D7-A465-A1409672352D}"/>
    <cellStyle name="Input 7 5 3" xfId="8552" xr:uid="{00000000-0005-0000-0000-00006C1B0000}"/>
    <cellStyle name="Input 7 5 3 2" xfId="27870" xr:uid="{D459F9E7-0C4C-44BB-8D80-AE3567C07BA7}"/>
    <cellStyle name="Input 7 5 3 3" xfId="42194" xr:uid="{71B33085-2FDF-44DD-8150-35423F3A9870}"/>
    <cellStyle name="Input 7 5 4" xfId="27867" xr:uid="{744A5094-239A-4EA9-B4D9-7FC5B1E6C719}"/>
    <cellStyle name="Input 7 5 5" xfId="42191" xr:uid="{323543BC-E543-4B3F-ACD9-169B95A799DC}"/>
    <cellStyle name="Input 7 6" xfId="8553" xr:uid="{00000000-0005-0000-0000-00006D1B0000}"/>
    <cellStyle name="Input 7 6 2" xfId="8554" xr:uid="{00000000-0005-0000-0000-00006E1B0000}"/>
    <cellStyle name="Input 7 6 2 2" xfId="8555" xr:uid="{00000000-0005-0000-0000-00006F1B0000}"/>
    <cellStyle name="Input 7 6 2 2 2" xfId="27873" xr:uid="{0754940F-9359-4780-A1BD-C127E089487A}"/>
    <cellStyle name="Input 7 6 2 2 3" xfId="42197" xr:uid="{EC17B531-D2C0-4512-A06C-93EF8D238C19}"/>
    <cellStyle name="Input 7 6 2 3" xfId="27872" xr:uid="{0A5DACC6-F3C7-4993-921F-06D408CE04B1}"/>
    <cellStyle name="Input 7 6 2 4" xfId="42196" xr:uid="{DBDB7B4D-EDCC-4689-A7A7-2236DF13FAA3}"/>
    <cellStyle name="Input 7 6 3" xfId="8556" xr:uid="{00000000-0005-0000-0000-0000701B0000}"/>
    <cellStyle name="Input 7 6 3 2" xfId="27874" xr:uid="{3FB9BDA7-7E15-44B3-BEF7-350A214DDA10}"/>
    <cellStyle name="Input 7 6 3 3" xfId="42198" xr:uid="{ECB70600-E26C-4B10-AB8B-F647FB3B60AF}"/>
    <cellStyle name="Input 7 6 4" xfId="27871" xr:uid="{797C3668-D0AF-4C8D-9A52-A2CE571903AD}"/>
    <cellStyle name="Input 7 6 5" xfId="42195" xr:uid="{1139DD34-1FEB-4AD7-9FE5-B18384169727}"/>
    <cellStyle name="Input 7 7" xfId="8557" xr:uid="{00000000-0005-0000-0000-0000711B0000}"/>
    <cellStyle name="Input 7 7 2" xfId="8558" xr:uid="{00000000-0005-0000-0000-0000721B0000}"/>
    <cellStyle name="Input 7 7 2 2" xfId="8559" xr:uid="{00000000-0005-0000-0000-0000731B0000}"/>
    <cellStyle name="Input 7 7 2 2 2" xfId="27877" xr:uid="{E5DB686A-3436-4711-9B09-29CFB9688F52}"/>
    <cellStyle name="Input 7 7 2 2 3" xfId="42201" xr:uid="{483A3611-BF1F-4C48-9726-9145AACB3532}"/>
    <cellStyle name="Input 7 7 2 3" xfId="27876" xr:uid="{75229086-8819-4D27-A842-99F75526D333}"/>
    <cellStyle name="Input 7 7 2 4" xfId="42200" xr:uid="{B1E53D5E-81B4-4F0F-BF61-70BA3686A59A}"/>
    <cellStyle name="Input 7 7 3" xfId="8560" xr:uid="{00000000-0005-0000-0000-0000741B0000}"/>
    <cellStyle name="Input 7 7 3 2" xfId="27878" xr:uid="{6E2C8F81-7995-4E29-B6EC-502DC9F21472}"/>
    <cellStyle name="Input 7 7 3 3" xfId="42202" xr:uid="{83C176A4-871F-4D1C-B996-B3E5AE565AE7}"/>
    <cellStyle name="Input 7 7 4" xfId="27875" xr:uid="{DE7257C5-4D17-4AB5-8FE9-E48BA3BE0521}"/>
    <cellStyle name="Input 7 7 5" xfId="42199" xr:uid="{8867E8A6-417F-4F91-8C6C-725DD7594146}"/>
    <cellStyle name="Input 7 8" xfId="8561" xr:uid="{00000000-0005-0000-0000-0000751B0000}"/>
    <cellStyle name="Input 7 8 2" xfId="8562" xr:uid="{00000000-0005-0000-0000-0000761B0000}"/>
    <cellStyle name="Input 7 8 2 2" xfId="27880" xr:uid="{50F7885E-8DC6-4865-849B-D96C4B858157}"/>
    <cellStyle name="Input 7 8 2 3" xfId="42204" xr:uid="{7983F2E6-7F04-4F74-9250-93AC0AF88125}"/>
    <cellStyle name="Input 7 8 3" xfId="27879" xr:uid="{67D6CF9F-B3C3-46DF-86F3-D5309164368A}"/>
    <cellStyle name="Input 7 8 4" xfId="42203" xr:uid="{C45988CE-C6B8-4FDF-A327-F1F5EF56D7CB}"/>
    <cellStyle name="Input 7 9" xfId="8563" xr:uid="{00000000-0005-0000-0000-0000771B0000}"/>
    <cellStyle name="Input 7 9 2" xfId="27881" xr:uid="{F000C58C-6F69-4F1D-BB4A-262B07A2CA2D}"/>
    <cellStyle name="Input 7 9 3" xfId="42205" xr:uid="{7DE94182-60B9-49A9-B940-7BB44AF79A7F}"/>
    <cellStyle name="Input 8" xfId="8564" xr:uid="{00000000-0005-0000-0000-0000781B0000}"/>
    <cellStyle name="Input 8 2" xfId="8565" xr:uid="{00000000-0005-0000-0000-0000791B0000}"/>
    <cellStyle name="Input 8 2 2" xfId="8566" xr:uid="{00000000-0005-0000-0000-00007A1B0000}"/>
    <cellStyle name="Input 8 2 2 2" xfId="27884" xr:uid="{F6DF083A-BABB-4347-A80B-3614B7974252}"/>
    <cellStyle name="Input 8 2 2 3" xfId="42208" xr:uid="{5534F6C4-B5C7-4106-8C58-3AC1C6E7539E}"/>
    <cellStyle name="Input 8 2 3" xfId="27883" xr:uid="{92330DF3-5A57-4567-BDB7-D5426AD270BD}"/>
    <cellStyle name="Input 8 2 4" xfId="42207" xr:uid="{AE54A686-B445-44E4-9A38-6DB99E11DC1A}"/>
    <cellStyle name="Input 8 3" xfId="8567" xr:uid="{00000000-0005-0000-0000-00007B1B0000}"/>
    <cellStyle name="Input 8 3 2" xfId="27885" xr:uid="{7EC65486-F91F-41EE-AEEC-D520323EE7A6}"/>
    <cellStyle name="Input 8 3 3" xfId="42209" xr:uid="{5091156E-559D-4928-B055-8D0C87BD9B1E}"/>
    <cellStyle name="Input 8 4" xfId="27882" xr:uid="{DF44DB31-AA26-4672-A266-269DA2B5A7D9}"/>
    <cellStyle name="Input 8 5" xfId="42206" xr:uid="{9254ABDD-AAE4-4939-85BC-A166BBD19054}"/>
    <cellStyle name="Input 9" xfId="8568" xr:uid="{00000000-0005-0000-0000-00007C1B0000}"/>
    <cellStyle name="Input 9 2" xfId="8569" xr:uid="{00000000-0005-0000-0000-00007D1B0000}"/>
    <cellStyle name="Input 9 2 2" xfId="8570" xr:uid="{00000000-0005-0000-0000-00007E1B0000}"/>
    <cellStyle name="Input 9 2 2 2" xfId="27888" xr:uid="{0B2665E4-61DC-4E31-BDD5-4099F11BD4AB}"/>
    <cellStyle name="Input 9 2 2 3" xfId="42212" xr:uid="{8DBB1D85-09EC-4053-A1E9-DD39E4DA40A8}"/>
    <cellStyle name="Input 9 2 3" xfId="27887" xr:uid="{2C6E69CB-0CC0-4082-A867-23352890FDDA}"/>
    <cellStyle name="Input 9 2 4" xfId="42211" xr:uid="{DA607F38-E323-4C8A-ACBC-E8E265FA94CF}"/>
    <cellStyle name="Input 9 3" xfId="8571" xr:uid="{00000000-0005-0000-0000-00007F1B0000}"/>
    <cellStyle name="Input 9 3 2" xfId="27889" xr:uid="{9685B3FF-67E7-4BB0-8211-C6A83872A8C7}"/>
    <cellStyle name="Input 9 3 3" xfId="42213" xr:uid="{7B416887-5A15-4931-812D-F6FF3BF68677}"/>
    <cellStyle name="Input 9 4" xfId="27886" xr:uid="{C1ACE76F-142E-4F10-9656-FCDEF24D848A}"/>
    <cellStyle name="Input 9 5" xfId="42210" xr:uid="{111F8D17-5C90-43D9-98B8-7E4C850F73AB}"/>
    <cellStyle name="inputDate" xfId="646" xr:uid="{00000000-0005-0000-0000-0000801B0000}"/>
    <cellStyle name="inputDate 10" xfId="8572" xr:uid="{00000000-0005-0000-0000-0000811B0000}"/>
    <cellStyle name="inputDate 10 2" xfId="8573" xr:uid="{00000000-0005-0000-0000-0000821B0000}"/>
    <cellStyle name="inputDate 10 2 2" xfId="8574" xr:uid="{00000000-0005-0000-0000-0000831B0000}"/>
    <cellStyle name="inputDate 10 2 2 2" xfId="27892" xr:uid="{E0E4500A-714F-47C2-B478-1E4A8BAF6A3D}"/>
    <cellStyle name="inputDate 10 2 2 3" xfId="42216" xr:uid="{6C9666A8-53D8-4135-9771-4CA51E5E984C}"/>
    <cellStyle name="inputDate 10 2 3" xfId="8575" xr:uid="{00000000-0005-0000-0000-0000841B0000}"/>
    <cellStyle name="inputDate 10 2 3 2" xfId="27893" xr:uid="{6EE18589-2A9B-4DCA-AE01-DE089FAD415D}"/>
    <cellStyle name="inputDate 10 2 3 3" xfId="42217" xr:uid="{BD3E09F3-92DC-4712-88C3-8EBBC2E69451}"/>
    <cellStyle name="inputDate 10 2 4" xfId="27891" xr:uid="{E161E718-CF42-4B36-917F-AC2990EB9028}"/>
    <cellStyle name="inputDate 10 2 5" xfId="42215" xr:uid="{5054816A-21F9-45C1-A9EB-CF39919EF28A}"/>
    <cellStyle name="inputDate 10 3" xfId="8576" xr:uid="{00000000-0005-0000-0000-0000851B0000}"/>
    <cellStyle name="inputDate 10 3 2" xfId="27894" xr:uid="{B0584659-3ED1-44B0-9149-A54C2F6AA74E}"/>
    <cellStyle name="inputDate 10 3 3" xfId="42218" xr:uid="{6B1D4684-9B11-453D-97F9-7C21C55F5D6E}"/>
    <cellStyle name="inputDate 10 4" xfId="8577" xr:uid="{00000000-0005-0000-0000-0000861B0000}"/>
    <cellStyle name="inputDate 10 4 2" xfId="27895" xr:uid="{FA994846-59C5-4848-8FB9-E5933D0F4CD5}"/>
    <cellStyle name="inputDate 10 4 3" xfId="42219" xr:uid="{6765C5FD-BC72-4DAC-8CB9-F11B75F7D747}"/>
    <cellStyle name="inputDate 10 5" xfId="27890" xr:uid="{208AB06F-2438-4FC4-B9E7-C47FBCCD08FE}"/>
    <cellStyle name="inputDate 10 6" xfId="42214" xr:uid="{20F4828A-03F9-49B0-AF01-71C134A3C53A}"/>
    <cellStyle name="inputDate 11" xfId="8578" xr:uid="{00000000-0005-0000-0000-0000871B0000}"/>
    <cellStyle name="inputDate 11 2" xfId="8579" xr:uid="{00000000-0005-0000-0000-0000881B0000}"/>
    <cellStyle name="inputDate 11 2 2" xfId="27897" xr:uid="{F3E9C3BF-440D-4FBC-91A2-9AF9B9ADAD52}"/>
    <cellStyle name="inputDate 11 2 3" xfId="42221" xr:uid="{25715687-7B1E-4286-BEB4-49DF0205C015}"/>
    <cellStyle name="inputDate 11 3" xfId="8580" xr:uid="{00000000-0005-0000-0000-0000891B0000}"/>
    <cellStyle name="inputDate 11 3 2" xfId="27898" xr:uid="{7734FE52-8F51-49AA-86B6-C476053B7C88}"/>
    <cellStyle name="inputDate 11 3 3" xfId="42222" xr:uid="{3F279D68-98DE-4D9F-A77F-CC38CF2D2023}"/>
    <cellStyle name="inputDate 11 4" xfId="27896" xr:uid="{5D4E2348-58E8-4ABA-89DD-3715C98545BA}"/>
    <cellStyle name="inputDate 11 5" xfId="42220" xr:uid="{B892D4C3-AB71-494E-B1DB-5A5ADC59E47B}"/>
    <cellStyle name="inputDate 12" xfId="8581" xr:uid="{00000000-0005-0000-0000-00008A1B0000}"/>
    <cellStyle name="inputDate 12 2" xfId="27899" xr:uid="{3263CD8F-7EE2-4EB9-8292-58E666B9D0DC}"/>
    <cellStyle name="inputDate 12 3" xfId="42223" xr:uid="{DEBFADC6-DBB5-4B21-AD73-26C657A7B1FF}"/>
    <cellStyle name="inputDate 13" xfId="8582" xr:uid="{00000000-0005-0000-0000-00008B1B0000}"/>
    <cellStyle name="inputDate 13 2" xfId="27900" xr:uid="{58631D54-9720-48A8-8E51-787C5164A387}"/>
    <cellStyle name="inputDate 13 3" xfId="42224" xr:uid="{9E02DF58-DF71-49F3-B136-8A0B449099C1}"/>
    <cellStyle name="inputDate 14" xfId="23033" xr:uid="{05CB6A01-C46D-408A-834E-7AB2CFDA2EED}"/>
    <cellStyle name="inputDate 15" xfId="40752" xr:uid="{33D49AEF-FA3B-4A21-9644-6B8E6AB5B5DA}"/>
    <cellStyle name="inputDate 2" xfId="647" xr:uid="{00000000-0005-0000-0000-00008C1B0000}"/>
    <cellStyle name="inputDate 2 10" xfId="8583" xr:uid="{00000000-0005-0000-0000-00008D1B0000}"/>
    <cellStyle name="inputDate 2 10 2" xfId="8584" xr:uid="{00000000-0005-0000-0000-00008E1B0000}"/>
    <cellStyle name="inputDate 2 10 2 2" xfId="27902" xr:uid="{33929CD7-E2E8-440A-8738-24A2E4B627FF}"/>
    <cellStyle name="inputDate 2 10 2 3" xfId="42226" xr:uid="{2F36B865-EC5D-4568-B4D9-D025454FB5C0}"/>
    <cellStyle name="inputDate 2 10 3" xfId="8585" xr:uid="{00000000-0005-0000-0000-00008F1B0000}"/>
    <cellStyle name="inputDate 2 10 3 2" xfId="27903" xr:uid="{DDE4124E-81AF-486F-A2E3-32C198253A11}"/>
    <cellStyle name="inputDate 2 10 3 3" xfId="42227" xr:uid="{EBE3DADA-5D82-4522-B725-CDB8D2935B8D}"/>
    <cellStyle name="inputDate 2 10 4" xfId="27901" xr:uid="{4E5409B2-F120-4476-A36A-7B3A9A8E3A50}"/>
    <cellStyle name="inputDate 2 10 5" xfId="42225" xr:uid="{687C11DF-4D0E-41F6-B937-5DFA0FE62165}"/>
    <cellStyle name="inputDate 2 11" xfId="8586" xr:uid="{00000000-0005-0000-0000-0000901B0000}"/>
    <cellStyle name="inputDate 2 11 2" xfId="27904" xr:uid="{6932C33D-BB1B-4882-AEB6-B5CFF8B7BC72}"/>
    <cellStyle name="inputDate 2 11 3" xfId="42228" xr:uid="{4A0351AC-9CE6-4957-AFC1-C655117A33F5}"/>
    <cellStyle name="inputDate 2 12" xfId="8587" xr:uid="{00000000-0005-0000-0000-0000911B0000}"/>
    <cellStyle name="inputDate 2 12 2" xfId="27905" xr:uid="{0FD0F42D-5C74-4AE6-B439-11C5FED2EB1A}"/>
    <cellStyle name="inputDate 2 12 3" xfId="42229" xr:uid="{1A30BFF8-8180-461B-AA3A-856580F83DE2}"/>
    <cellStyle name="inputDate 2 13" xfId="23034" xr:uid="{36F55BAF-3D65-4CC8-98E4-4F030803CDE3}"/>
    <cellStyle name="inputDate 2 14" xfId="32848" xr:uid="{C23D4C9A-D693-4DD0-B602-E7B4A7E92BAD}"/>
    <cellStyle name="inputDate 2 2" xfId="8588" xr:uid="{00000000-0005-0000-0000-0000921B0000}"/>
    <cellStyle name="inputDate 2 2 2" xfId="8589" xr:uid="{00000000-0005-0000-0000-0000931B0000}"/>
    <cellStyle name="inputDate 2 2 2 2" xfId="8590" xr:uid="{00000000-0005-0000-0000-0000941B0000}"/>
    <cellStyle name="inputDate 2 2 2 2 2" xfId="27908" xr:uid="{ED0836B6-7229-4634-88F3-C5A6DFA07C27}"/>
    <cellStyle name="inputDate 2 2 2 2 3" xfId="42232" xr:uid="{B27172CC-04CB-45C8-9AAA-A1F00293CB71}"/>
    <cellStyle name="inputDate 2 2 2 3" xfId="8591" xr:uid="{00000000-0005-0000-0000-0000951B0000}"/>
    <cellStyle name="inputDate 2 2 2 3 2" xfId="27909" xr:uid="{C2494B90-61C1-4BC0-9EF2-F750C9DE48A3}"/>
    <cellStyle name="inputDate 2 2 2 3 3" xfId="42233" xr:uid="{5F34B6E6-E9B2-45E9-BD97-1215152705D3}"/>
    <cellStyle name="inputDate 2 2 2 4" xfId="27907" xr:uid="{67F27483-1E45-43D3-9C2B-AF443D33CB32}"/>
    <cellStyle name="inputDate 2 2 2 5" xfId="42231" xr:uid="{F0551D65-6FF0-45A8-8CBC-A0A879F81118}"/>
    <cellStyle name="inputDate 2 2 3" xfId="8592" xr:uid="{00000000-0005-0000-0000-0000961B0000}"/>
    <cellStyle name="inputDate 2 2 3 2" xfId="27910" xr:uid="{7D838178-F38E-4B2C-897B-ED1683C031BD}"/>
    <cellStyle name="inputDate 2 2 3 3" xfId="42234" xr:uid="{B6348FF5-A821-468B-942E-810F3E6A298D}"/>
    <cellStyle name="inputDate 2 2 4" xfId="8593" xr:uid="{00000000-0005-0000-0000-0000971B0000}"/>
    <cellStyle name="inputDate 2 2 4 2" xfId="27911" xr:uid="{30CEC24A-A490-4DE7-8043-83A2500B6C0B}"/>
    <cellStyle name="inputDate 2 2 4 3" xfId="42235" xr:uid="{8429B77C-7C26-44A4-831E-69F8BA44D356}"/>
    <cellStyle name="inputDate 2 2 5" xfId="27906" xr:uid="{C3654951-A9BD-4F3D-AE12-A200B4ED55F3}"/>
    <cellStyle name="inputDate 2 2 6" xfId="42230" xr:uid="{51881B97-9C41-4733-9FF2-BDF3FB52535A}"/>
    <cellStyle name="inputDate 2 3" xfId="8594" xr:uid="{00000000-0005-0000-0000-0000981B0000}"/>
    <cellStyle name="inputDate 2 3 2" xfId="8595" xr:uid="{00000000-0005-0000-0000-0000991B0000}"/>
    <cellStyle name="inputDate 2 3 2 2" xfId="8596" xr:uid="{00000000-0005-0000-0000-00009A1B0000}"/>
    <cellStyle name="inputDate 2 3 2 2 2" xfId="27914" xr:uid="{9B857F27-8FCF-44D6-AF7A-0E00B9230588}"/>
    <cellStyle name="inputDate 2 3 2 2 3" xfId="42238" xr:uid="{21FB0599-A3F8-4934-AAC6-DBDB2E719654}"/>
    <cellStyle name="inputDate 2 3 2 3" xfId="8597" xr:uid="{00000000-0005-0000-0000-00009B1B0000}"/>
    <cellStyle name="inputDate 2 3 2 3 2" xfId="27915" xr:uid="{1AC522C1-6459-4BE8-8DB4-24A43C35EB28}"/>
    <cellStyle name="inputDate 2 3 2 3 3" xfId="42239" xr:uid="{FC227E7D-21CF-414D-A9D0-3A7BD7373383}"/>
    <cellStyle name="inputDate 2 3 2 4" xfId="27913" xr:uid="{D302F96B-3AF0-4071-BA4F-46ABF5E97CB8}"/>
    <cellStyle name="inputDate 2 3 2 5" xfId="42237" xr:uid="{793977DB-437A-40D9-963F-4E3D468F5BF7}"/>
    <cellStyle name="inputDate 2 3 3" xfId="8598" xr:uid="{00000000-0005-0000-0000-00009C1B0000}"/>
    <cellStyle name="inputDate 2 3 3 2" xfId="27916" xr:uid="{85E62F48-B014-4A9B-847F-AAE093D05B91}"/>
    <cellStyle name="inputDate 2 3 3 3" xfId="42240" xr:uid="{451AE3AB-1EFD-4FF9-9017-41CAAC13178E}"/>
    <cellStyle name="inputDate 2 3 4" xfId="8599" xr:uid="{00000000-0005-0000-0000-00009D1B0000}"/>
    <cellStyle name="inputDate 2 3 4 2" xfId="27917" xr:uid="{EDABF5EF-BEEF-484E-B984-1636FFE5041C}"/>
    <cellStyle name="inputDate 2 3 4 3" xfId="42241" xr:uid="{CF5AB830-A638-472B-845E-45017A830752}"/>
    <cellStyle name="inputDate 2 3 5" xfId="27912" xr:uid="{D236AFFF-FCB5-45BD-B9B6-5C6C53FDA54E}"/>
    <cellStyle name="inputDate 2 3 6" xfId="42236" xr:uid="{58B4E8DE-E857-46CB-8E3B-9A2C16162129}"/>
    <cellStyle name="inputDate 2 4" xfId="8600" xr:uid="{00000000-0005-0000-0000-00009E1B0000}"/>
    <cellStyle name="inputDate 2 4 2" xfId="8601" xr:uid="{00000000-0005-0000-0000-00009F1B0000}"/>
    <cellStyle name="inputDate 2 4 2 2" xfId="8602" xr:uid="{00000000-0005-0000-0000-0000A01B0000}"/>
    <cellStyle name="inputDate 2 4 2 2 2" xfId="27920" xr:uid="{E47A430A-2E65-4BB0-8C7A-FCFB3FF55CCB}"/>
    <cellStyle name="inputDate 2 4 2 2 3" xfId="42244" xr:uid="{E2CFBD0D-5B27-4B04-80B5-498A18E8AE8D}"/>
    <cellStyle name="inputDate 2 4 2 3" xfId="8603" xr:uid="{00000000-0005-0000-0000-0000A11B0000}"/>
    <cellStyle name="inputDate 2 4 2 3 2" xfId="27921" xr:uid="{9AE11998-04B0-42A1-B142-CED3995F35D4}"/>
    <cellStyle name="inputDate 2 4 2 3 3" xfId="42245" xr:uid="{333B45D9-3327-4D0A-AE3D-9247A5EFB95D}"/>
    <cellStyle name="inputDate 2 4 2 4" xfId="27919" xr:uid="{2C7455EA-3540-4A2C-A6F8-BFEF4642D0F7}"/>
    <cellStyle name="inputDate 2 4 2 5" xfId="42243" xr:uid="{D7783F4A-71F6-4DE0-B764-8261D02CB87C}"/>
    <cellStyle name="inputDate 2 4 3" xfId="8604" xr:uid="{00000000-0005-0000-0000-0000A21B0000}"/>
    <cellStyle name="inputDate 2 4 3 2" xfId="27922" xr:uid="{E1E04E3D-4CE0-415F-9E5E-C47140DEC419}"/>
    <cellStyle name="inputDate 2 4 3 3" xfId="42246" xr:uid="{C49CE85A-A4C7-46E5-9C3C-A7C669ACB1F7}"/>
    <cellStyle name="inputDate 2 4 4" xfId="8605" xr:uid="{00000000-0005-0000-0000-0000A31B0000}"/>
    <cellStyle name="inputDate 2 4 4 2" xfId="27923" xr:uid="{B879A15E-E62C-4B9A-ADC5-56EB18213BE3}"/>
    <cellStyle name="inputDate 2 4 4 3" xfId="42247" xr:uid="{3F606486-A29C-49BA-9C9E-1930DF188D4C}"/>
    <cellStyle name="inputDate 2 4 5" xfId="27918" xr:uid="{A2126C15-2C88-4233-A071-EC1DEEEBEC2A}"/>
    <cellStyle name="inputDate 2 4 6" xfId="42242" xr:uid="{CD2C4D36-A6C5-4835-A501-1181C1AD80B3}"/>
    <cellStyle name="inputDate 2 5" xfId="8606" xr:uid="{00000000-0005-0000-0000-0000A41B0000}"/>
    <cellStyle name="inputDate 2 5 2" xfId="8607" xr:uid="{00000000-0005-0000-0000-0000A51B0000}"/>
    <cellStyle name="inputDate 2 5 2 2" xfId="8608" xr:uid="{00000000-0005-0000-0000-0000A61B0000}"/>
    <cellStyle name="inputDate 2 5 2 2 2" xfId="27926" xr:uid="{0A153021-1E99-475E-B20C-8F9E5DA9E266}"/>
    <cellStyle name="inputDate 2 5 2 2 3" xfId="42250" xr:uid="{9AD667E9-E59B-4968-B5FD-FFD6B1872AE1}"/>
    <cellStyle name="inputDate 2 5 2 3" xfId="8609" xr:uid="{00000000-0005-0000-0000-0000A71B0000}"/>
    <cellStyle name="inputDate 2 5 2 3 2" xfId="27927" xr:uid="{72089EAE-A7EB-4552-8418-EAFB3D0F4BB5}"/>
    <cellStyle name="inputDate 2 5 2 3 3" xfId="42251" xr:uid="{37D213EC-E99B-49A5-9045-39C7C8D3DA9A}"/>
    <cellStyle name="inputDate 2 5 2 4" xfId="27925" xr:uid="{5350B0E9-1666-41A4-9462-6A5A60542A22}"/>
    <cellStyle name="inputDate 2 5 2 5" xfId="42249" xr:uid="{99E17382-6929-42DB-A026-C4CCB6C70422}"/>
    <cellStyle name="inputDate 2 5 3" xfId="8610" xr:uid="{00000000-0005-0000-0000-0000A81B0000}"/>
    <cellStyle name="inputDate 2 5 3 2" xfId="27928" xr:uid="{AFB3494F-74E3-498C-8AF1-E726FAF07F90}"/>
    <cellStyle name="inputDate 2 5 3 3" xfId="42252" xr:uid="{E81A9F2B-CAAB-40EA-90D4-836CC97F4014}"/>
    <cellStyle name="inputDate 2 5 4" xfId="8611" xr:uid="{00000000-0005-0000-0000-0000A91B0000}"/>
    <cellStyle name="inputDate 2 5 4 2" xfId="27929" xr:uid="{56210947-FBFA-4C41-A2BB-2BF7077C20CB}"/>
    <cellStyle name="inputDate 2 5 4 3" xfId="42253" xr:uid="{9A44F828-C12F-407D-9AFF-80AC44B5B5EE}"/>
    <cellStyle name="inputDate 2 5 5" xfId="27924" xr:uid="{84B10F95-7F27-4476-BE87-095CC3D6B34E}"/>
    <cellStyle name="inputDate 2 5 6" xfId="42248" xr:uid="{B669A10F-4581-4940-81D0-3E55C583DC09}"/>
    <cellStyle name="inputDate 2 6" xfId="8612" xr:uid="{00000000-0005-0000-0000-0000AA1B0000}"/>
    <cellStyle name="inputDate 2 6 2" xfId="8613" xr:uid="{00000000-0005-0000-0000-0000AB1B0000}"/>
    <cellStyle name="inputDate 2 6 2 2" xfId="8614" xr:uid="{00000000-0005-0000-0000-0000AC1B0000}"/>
    <cellStyle name="inputDate 2 6 2 2 2" xfId="27932" xr:uid="{E706CEA0-433E-407C-BCBF-60EAA6D70444}"/>
    <cellStyle name="inputDate 2 6 2 2 3" xfId="42256" xr:uid="{57F3C483-6090-4A06-8C26-D6704ED2D10C}"/>
    <cellStyle name="inputDate 2 6 2 3" xfId="8615" xr:uid="{00000000-0005-0000-0000-0000AD1B0000}"/>
    <cellStyle name="inputDate 2 6 2 3 2" xfId="27933" xr:uid="{D1AAA51C-5012-486C-A3E6-8B51AC73D900}"/>
    <cellStyle name="inputDate 2 6 2 3 3" xfId="42257" xr:uid="{C39157B9-330E-45A3-9B52-74446FBCAFC9}"/>
    <cellStyle name="inputDate 2 6 2 4" xfId="27931" xr:uid="{0B34238A-28C4-46D7-A0EA-E646CC6CA84E}"/>
    <cellStyle name="inputDate 2 6 2 5" xfId="42255" xr:uid="{ADF6848D-24EA-4071-9C2C-39EA7F08A9E4}"/>
    <cellStyle name="inputDate 2 6 3" xfId="8616" xr:uid="{00000000-0005-0000-0000-0000AE1B0000}"/>
    <cellStyle name="inputDate 2 6 3 2" xfId="27934" xr:uid="{29C2DC24-DDDE-452F-A716-124424F0BD76}"/>
    <cellStyle name="inputDate 2 6 3 3" xfId="42258" xr:uid="{B019885D-10C6-496A-8B85-74745E6CC83D}"/>
    <cellStyle name="inputDate 2 6 4" xfId="8617" xr:uid="{00000000-0005-0000-0000-0000AF1B0000}"/>
    <cellStyle name="inputDate 2 6 4 2" xfId="27935" xr:uid="{B86DE42A-4151-4337-BE4A-1D68D35EF924}"/>
    <cellStyle name="inputDate 2 6 4 3" xfId="42259" xr:uid="{52C22DBC-A4AF-4883-ABB1-0BC2AEACB6F9}"/>
    <cellStyle name="inputDate 2 6 5" xfId="27930" xr:uid="{DDA8459E-C639-440D-AC8A-9DE7F8C0AAFE}"/>
    <cellStyle name="inputDate 2 6 6" xfId="42254" xr:uid="{C65C1225-A33E-45B1-AA8F-4620A864128D}"/>
    <cellStyle name="inputDate 2 7" xfId="8618" xr:uid="{00000000-0005-0000-0000-0000B01B0000}"/>
    <cellStyle name="inputDate 2 7 2" xfId="8619" xr:uid="{00000000-0005-0000-0000-0000B11B0000}"/>
    <cellStyle name="inputDate 2 7 2 2" xfId="8620" xr:uid="{00000000-0005-0000-0000-0000B21B0000}"/>
    <cellStyle name="inputDate 2 7 2 2 2" xfId="27938" xr:uid="{D6630A6A-E285-4E68-BC0F-7B8AD69EC264}"/>
    <cellStyle name="inputDate 2 7 2 2 3" xfId="42262" xr:uid="{62281628-0B76-4A19-B9F5-1EBF91E14E74}"/>
    <cellStyle name="inputDate 2 7 2 3" xfId="8621" xr:uid="{00000000-0005-0000-0000-0000B31B0000}"/>
    <cellStyle name="inputDate 2 7 2 3 2" xfId="27939" xr:uid="{E86F246C-33CA-4873-9459-786B86E52431}"/>
    <cellStyle name="inputDate 2 7 2 3 3" xfId="42263" xr:uid="{E83B3F25-A87E-4262-87C4-F7A7AE30C21B}"/>
    <cellStyle name="inputDate 2 7 2 4" xfId="27937" xr:uid="{0CCE95FB-EF0B-4B30-B676-344816F312D3}"/>
    <cellStyle name="inputDate 2 7 2 5" xfId="42261" xr:uid="{F6B16E64-9593-4B1D-AC8A-1ED5123884FD}"/>
    <cellStyle name="inputDate 2 7 3" xfId="8622" xr:uid="{00000000-0005-0000-0000-0000B41B0000}"/>
    <cellStyle name="inputDate 2 7 3 2" xfId="27940" xr:uid="{68D5936C-69BE-409B-B230-6A69B5B10A86}"/>
    <cellStyle name="inputDate 2 7 3 3" xfId="42264" xr:uid="{A1381862-9F4E-4ABE-9E6E-0D6B072A16E5}"/>
    <cellStyle name="inputDate 2 7 4" xfId="8623" xr:uid="{00000000-0005-0000-0000-0000B51B0000}"/>
    <cellStyle name="inputDate 2 7 4 2" xfId="27941" xr:uid="{B125D8C2-F50F-4D9F-B5A6-766A6628D4CE}"/>
    <cellStyle name="inputDate 2 7 4 3" xfId="42265" xr:uid="{DC92BDC5-AF16-41A6-BEAC-26D8ECECD3A9}"/>
    <cellStyle name="inputDate 2 7 5" xfId="27936" xr:uid="{63DC5661-C46E-42A5-A542-6B7AD2D85D59}"/>
    <cellStyle name="inputDate 2 7 6" xfId="42260" xr:uid="{D860119E-2902-4BBB-A504-8779D096FADB}"/>
    <cellStyle name="inputDate 2 8" xfId="8624" xr:uid="{00000000-0005-0000-0000-0000B61B0000}"/>
    <cellStyle name="inputDate 2 8 2" xfId="8625" xr:uid="{00000000-0005-0000-0000-0000B71B0000}"/>
    <cellStyle name="inputDate 2 8 2 2" xfId="8626" xr:uid="{00000000-0005-0000-0000-0000B81B0000}"/>
    <cellStyle name="inputDate 2 8 2 2 2" xfId="27944" xr:uid="{98E004CC-EE9C-43D3-BA3C-92DD9C359AA8}"/>
    <cellStyle name="inputDate 2 8 2 2 3" xfId="42268" xr:uid="{EADE27BA-48FD-4B6A-9311-DC1A1F2333D9}"/>
    <cellStyle name="inputDate 2 8 2 3" xfId="8627" xr:uid="{00000000-0005-0000-0000-0000B91B0000}"/>
    <cellStyle name="inputDate 2 8 2 3 2" xfId="27945" xr:uid="{A5C276AF-53B5-4F7A-8C56-73303DDE4D7C}"/>
    <cellStyle name="inputDate 2 8 2 3 3" xfId="42269" xr:uid="{FB81C42B-325B-4322-BA6D-B10AE6D37374}"/>
    <cellStyle name="inputDate 2 8 2 4" xfId="27943" xr:uid="{7A50228C-7E66-4522-BA23-99791217DBF2}"/>
    <cellStyle name="inputDate 2 8 2 5" xfId="42267" xr:uid="{55F1572F-C390-4F44-9166-04E73C6FC0C1}"/>
    <cellStyle name="inputDate 2 8 3" xfId="8628" xr:uid="{00000000-0005-0000-0000-0000BA1B0000}"/>
    <cellStyle name="inputDate 2 8 3 2" xfId="27946" xr:uid="{84218AF5-24A0-44E6-898A-AAD9CC9CAEEC}"/>
    <cellStyle name="inputDate 2 8 3 3" xfId="42270" xr:uid="{ED26B0CF-4790-441B-995C-B36A5C56E167}"/>
    <cellStyle name="inputDate 2 8 4" xfId="8629" xr:uid="{00000000-0005-0000-0000-0000BB1B0000}"/>
    <cellStyle name="inputDate 2 8 4 2" xfId="27947" xr:uid="{C3806E55-D3F1-4CEA-A240-9715120C9EB4}"/>
    <cellStyle name="inputDate 2 8 4 3" xfId="42271" xr:uid="{779697E1-4119-42FB-9515-62E74EA82099}"/>
    <cellStyle name="inputDate 2 8 5" xfId="27942" xr:uid="{24861672-67CE-4B38-A9FC-083D1A9BE018}"/>
    <cellStyle name="inputDate 2 8 6" xfId="42266" xr:uid="{8F093EB9-7E50-4090-B4D5-28389B967736}"/>
    <cellStyle name="inputDate 2 9" xfId="8630" xr:uid="{00000000-0005-0000-0000-0000BC1B0000}"/>
    <cellStyle name="inputDate 2 9 2" xfId="8631" xr:uid="{00000000-0005-0000-0000-0000BD1B0000}"/>
    <cellStyle name="inputDate 2 9 2 2" xfId="8632" xr:uid="{00000000-0005-0000-0000-0000BE1B0000}"/>
    <cellStyle name="inputDate 2 9 2 2 2" xfId="27950" xr:uid="{E7CBB3F5-DD9C-4AC0-BF95-4CA4AEF272BB}"/>
    <cellStyle name="inputDate 2 9 2 2 3" xfId="42274" xr:uid="{0F6042F1-4002-4D8A-917D-FCA02A056332}"/>
    <cellStyle name="inputDate 2 9 2 3" xfId="8633" xr:uid="{00000000-0005-0000-0000-0000BF1B0000}"/>
    <cellStyle name="inputDate 2 9 2 3 2" xfId="27951" xr:uid="{CB58F041-1E32-41A0-80D3-7AF4F7F9AEAF}"/>
    <cellStyle name="inputDate 2 9 2 3 3" xfId="42275" xr:uid="{54C6DF38-58A5-4047-8FD9-88108ECB03DC}"/>
    <cellStyle name="inputDate 2 9 2 4" xfId="27949" xr:uid="{F789FC59-36D8-474A-8EA6-8403A7B59641}"/>
    <cellStyle name="inputDate 2 9 2 5" xfId="42273" xr:uid="{CC0FE86A-3572-4126-BAA7-D304EA241558}"/>
    <cellStyle name="inputDate 2 9 3" xfId="8634" xr:uid="{00000000-0005-0000-0000-0000C01B0000}"/>
    <cellStyle name="inputDate 2 9 3 2" xfId="27952" xr:uid="{5F344C7E-A658-4FB5-9F7D-3A7E0021E602}"/>
    <cellStyle name="inputDate 2 9 3 3" xfId="42276" xr:uid="{EC2B9836-22B2-4299-BD00-6D1BFF03FEAD}"/>
    <cellStyle name="inputDate 2 9 4" xfId="8635" xr:uid="{00000000-0005-0000-0000-0000C11B0000}"/>
    <cellStyle name="inputDate 2 9 4 2" xfId="27953" xr:uid="{50AB867D-4A28-4D45-BDCA-4FEA44CEB4B2}"/>
    <cellStyle name="inputDate 2 9 4 3" xfId="42277" xr:uid="{E05B5C8A-3985-4C64-AACB-458F34D60399}"/>
    <cellStyle name="inputDate 2 9 5" xfId="27948" xr:uid="{3B52939F-2357-44EB-B414-37624844A0A5}"/>
    <cellStyle name="inputDate 2 9 6" xfId="42272" xr:uid="{B71D0E36-BE55-4CD1-86E2-86E1872B61A8}"/>
    <cellStyle name="inputDate 3" xfId="648" xr:uid="{00000000-0005-0000-0000-0000C21B0000}"/>
    <cellStyle name="inputDate 3 10" xfId="8636" xr:uid="{00000000-0005-0000-0000-0000C31B0000}"/>
    <cellStyle name="inputDate 3 10 2" xfId="8637" xr:uid="{00000000-0005-0000-0000-0000C41B0000}"/>
    <cellStyle name="inputDate 3 10 2 2" xfId="27955" xr:uid="{CE0EC0A4-8F93-404C-9FE9-1EFAF38F5772}"/>
    <cellStyle name="inputDate 3 10 2 3" xfId="42279" xr:uid="{B9DFEDE7-C7CE-41D4-9CA2-38C422141CA0}"/>
    <cellStyle name="inputDate 3 10 3" xfId="8638" xr:uid="{00000000-0005-0000-0000-0000C51B0000}"/>
    <cellStyle name="inputDate 3 10 3 2" xfId="27956" xr:uid="{1CBE231C-0461-4B5B-8B79-A704A97292BE}"/>
    <cellStyle name="inputDate 3 10 3 3" xfId="42280" xr:uid="{AD617196-45AB-4DF0-BA38-0FDC1896E6B8}"/>
    <cellStyle name="inputDate 3 10 4" xfId="27954" xr:uid="{1FB3116B-95BA-4AE3-93E9-3105BFCDB375}"/>
    <cellStyle name="inputDate 3 10 5" xfId="42278" xr:uid="{A9864C0C-7155-453B-9E6D-28C9DEE8C852}"/>
    <cellStyle name="inputDate 3 11" xfId="8639" xr:uid="{00000000-0005-0000-0000-0000C61B0000}"/>
    <cellStyle name="inputDate 3 11 2" xfId="27957" xr:uid="{EE89055E-96E0-4DCB-AD74-6DFFB19A36E1}"/>
    <cellStyle name="inputDate 3 11 3" xfId="42281" xr:uid="{DA63DE3D-7B7B-4956-8CA7-6622B8C2F68B}"/>
    <cellStyle name="inputDate 3 12" xfId="8640" xr:uid="{00000000-0005-0000-0000-0000C71B0000}"/>
    <cellStyle name="inputDate 3 12 2" xfId="27958" xr:uid="{F2CBD63E-AE15-4041-AAC1-301E82E737C6}"/>
    <cellStyle name="inputDate 3 12 3" xfId="42282" xr:uid="{2068E338-65A2-4842-B75F-9628EAE584B3}"/>
    <cellStyle name="inputDate 3 13" xfId="23035" xr:uid="{77F2AD43-2340-423D-B577-5BC8CED650F5}"/>
    <cellStyle name="inputDate 3 14" xfId="32847" xr:uid="{BED5B9F4-B483-41BD-AA0A-6763EA82DA26}"/>
    <cellStyle name="inputDate 3 2" xfId="8641" xr:uid="{00000000-0005-0000-0000-0000C81B0000}"/>
    <cellStyle name="inputDate 3 2 2" xfId="8642" xr:uid="{00000000-0005-0000-0000-0000C91B0000}"/>
    <cellStyle name="inputDate 3 2 2 2" xfId="8643" xr:uid="{00000000-0005-0000-0000-0000CA1B0000}"/>
    <cellStyle name="inputDate 3 2 2 2 2" xfId="27961" xr:uid="{6AA47FA8-5CCF-46FF-A8FC-DD4E7C4FC5FD}"/>
    <cellStyle name="inputDate 3 2 2 2 3" xfId="42285" xr:uid="{B19CE07D-06B5-4EE5-B920-3BE57AC4915B}"/>
    <cellStyle name="inputDate 3 2 2 3" xfId="8644" xr:uid="{00000000-0005-0000-0000-0000CB1B0000}"/>
    <cellStyle name="inputDate 3 2 2 3 2" xfId="27962" xr:uid="{1C29798D-3B74-48BB-A3E7-61685D789AB9}"/>
    <cellStyle name="inputDate 3 2 2 3 3" xfId="42286" xr:uid="{16A560EA-8935-45D0-BC8F-83F74C4AA55D}"/>
    <cellStyle name="inputDate 3 2 2 4" xfId="27960" xr:uid="{07B5A1E9-A0C3-4F56-9681-15BC0744295E}"/>
    <cellStyle name="inputDate 3 2 2 5" xfId="42284" xr:uid="{28A85D6F-F7F0-43D0-8720-37E6B1756B74}"/>
    <cellStyle name="inputDate 3 2 3" xfId="8645" xr:uid="{00000000-0005-0000-0000-0000CC1B0000}"/>
    <cellStyle name="inputDate 3 2 3 2" xfId="27963" xr:uid="{C5585122-E8DA-4DA0-B4B2-E85C73F19194}"/>
    <cellStyle name="inputDate 3 2 3 3" xfId="42287" xr:uid="{DA72B845-474D-4B4F-8060-17236A0E8E42}"/>
    <cellStyle name="inputDate 3 2 4" xfId="8646" xr:uid="{00000000-0005-0000-0000-0000CD1B0000}"/>
    <cellStyle name="inputDate 3 2 4 2" xfId="27964" xr:uid="{B695A5C8-F0BE-44BE-935C-902F78A88D8E}"/>
    <cellStyle name="inputDate 3 2 4 3" xfId="42288" xr:uid="{0CB4D510-8EB1-43A6-870D-75D2DAF52F03}"/>
    <cellStyle name="inputDate 3 2 5" xfId="27959" xr:uid="{6C9B1912-A1AD-40A5-A4D0-31271B5AB024}"/>
    <cellStyle name="inputDate 3 2 6" xfId="42283" xr:uid="{F3BD6A3C-B8D0-47DE-B2BF-A3C297A3708B}"/>
    <cellStyle name="inputDate 3 3" xfId="8647" xr:uid="{00000000-0005-0000-0000-0000CE1B0000}"/>
    <cellStyle name="inputDate 3 3 2" xfId="8648" xr:uid="{00000000-0005-0000-0000-0000CF1B0000}"/>
    <cellStyle name="inputDate 3 3 2 2" xfId="8649" xr:uid="{00000000-0005-0000-0000-0000D01B0000}"/>
    <cellStyle name="inputDate 3 3 2 2 2" xfId="27967" xr:uid="{A3926F51-F556-49B1-9651-947F0FCF9507}"/>
    <cellStyle name="inputDate 3 3 2 2 3" xfId="42291" xr:uid="{3A8EA803-D455-40D4-8AF8-0D62A09AA3FE}"/>
    <cellStyle name="inputDate 3 3 2 3" xfId="8650" xr:uid="{00000000-0005-0000-0000-0000D11B0000}"/>
    <cellStyle name="inputDate 3 3 2 3 2" xfId="27968" xr:uid="{252DC61B-4A9A-4578-8F4A-7FFC3A3E599B}"/>
    <cellStyle name="inputDate 3 3 2 3 3" xfId="42292" xr:uid="{79902947-931B-4493-A1FC-FE8D6F2EE45D}"/>
    <cellStyle name="inputDate 3 3 2 4" xfId="27966" xr:uid="{16E2EC05-6548-48EF-93F6-C533CFAD2E85}"/>
    <cellStyle name="inputDate 3 3 2 5" xfId="42290" xr:uid="{31BDB56E-953A-4D74-8FE3-418C7C38FC7C}"/>
    <cellStyle name="inputDate 3 3 3" xfId="8651" xr:uid="{00000000-0005-0000-0000-0000D21B0000}"/>
    <cellStyle name="inputDate 3 3 3 2" xfId="27969" xr:uid="{2A4C7A04-17A4-43D5-97BC-E244A9E4D024}"/>
    <cellStyle name="inputDate 3 3 3 3" xfId="42293" xr:uid="{1D134170-929E-4BEC-B9EE-8655F2C3BF4E}"/>
    <cellStyle name="inputDate 3 3 4" xfId="8652" xr:uid="{00000000-0005-0000-0000-0000D31B0000}"/>
    <cellStyle name="inputDate 3 3 4 2" xfId="27970" xr:uid="{674B8C45-1C05-4DBD-B199-455DCE76E682}"/>
    <cellStyle name="inputDate 3 3 4 3" xfId="42294" xr:uid="{14B3102D-C7C9-4A31-A6B3-A373B39BFC49}"/>
    <cellStyle name="inputDate 3 3 5" xfId="27965" xr:uid="{CCFDB788-D779-4E28-A796-FA5AE6B22099}"/>
    <cellStyle name="inputDate 3 3 6" xfId="42289" xr:uid="{AA43E5FA-DC1B-42FE-976C-32F7E73B33C3}"/>
    <cellStyle name="inputDate 3 4" xfId="8653" xr:uid="{00000000-0005-0000-0000-0000D41B0000}"/>
    <cellStyle name="inputDate 3 4 2" xfId="8654" xr:uid="{00000000-0005-0000-0000-0000D51B0000}"/>
    <cellStyle name="inputDate 3 4 2 2" xfId="8655" xr:uid="{00000000-0005-0000-0000-0000D61B0000}"/>
    <cellStyle name="inputDate 3 4 2 2 2" xfId="27973" xr:uid="{E90AF19B-0ED4-41C1-A157-EC404286CCA6}"/>
    <cellStyle name="inputDate 3 4 2 2 3" xfId="42297" xr:uid="{2B3FFDD6-EEE2-4717-B4F9-3C5476ECD74E}"/>
    <cellStyle name="inputDate 3 4 2 3" xfId="8656" xr:uid="{00000000-0005-0000-0000-0000D71B0000}"/>
    <cellStyle name="inputDate 3 4 2 3 2" xfId="27974" xr:uid="{72A36951-95A0-4190-B539-11462BECDDE2}"/>
    <cellStyle name="inputDate 3 4 2 3 3" xfId="42298" xr:uid="{77E40071-8EE0-4671-B336-32618E542DE8}"/>
    <cellStyle name="inputDate 3 4 2 4" xfId="27972" xr:uid="{617C2DDD-A5DA-44F5-9363-4CFDF9ADAC24}"/>
    <cellStyle name="inputDate 3 4 2 5" xfId="42296" xr:uid="{94DFA182-BE3C-47FD-A101-1FC91CA44139}"/>
    <cellStyle name="inputDate 3 4 3" xfId="8657" xr:uid="{00000000-0005-0000-0000-0000D81B0000}"/>
    <cellStyle name="inputDate 3 4 3 2" xfId="27975" xr:uid="{E9DF0784-2A91-4EDF-A0C8-EEA73C8DDD40}"/>
    <cellStyle name="inputDate 3 4 3 3" xfId="42299" xr:uid="{1BFF64EF-7F58-4BAE-8975-70EBB42653C1}"/>
    <cellStyle name="inputDate 3 4 4" xfId="8658" xr:uid="{00000000-0005-0000-0000-0000D91B0000}"/>
    <cellStyle name="inputDate 3 4 4 2" xfId="27976" xr:uid="{0FB23473-C9B1-4554-9B4C-E714099BE40F}"/>
    <cellStyle name="inputDate 3 4 4 3" xfId="42300" xr:uid="{FF6C2C04-659E-42F6-B615-5F55F25DCAA1}"/>
    <cellStyle name="inputDate 3 4 5" xfId="27971" xr:uid="{03DC655D-EB94-40D6-8FF3-E127E47DDF24}"/>
    <cellStyle name="inputDate 3 4 6" xfId="42295" xr:uid="{41A4A5FC-7AD2-4956-B2A1-C142A407845F}"/>
    <cellStyle name="inputDate 3 5" xfId="8659" xr:uid="{00000000-0005-0000-0000-0000DA1B0000}"/>
    <cellStyle name="inputDate 3 5 2" xfId="8660" xr:uid="{00000000-0005-0000-0000-0000DB1B0000}"/>
    <cellStyle name="inputDate 3 5 2 2" xfId="8661" xr:uid="{00000000-0005-0000-0000-0000DC1B0000}"/>
    <cellStyle name="inputDate 3 5 2 2 2" xfId="27979" xr:uid="{E7459BAD-9612-4916-A0F1-4F84F6E51EA0}"/>
    <cellStyle name="inputDate 3 5 2 2 3" xfId="42303" xr:uid="{A3BF6CD7-6671-451F-8DD0-5879FABA7709}"/>
    <cellStyle name="inputDate 3 5 2 3" xfId="8662" xr:uid="{00000000-0005-0000-0000-0000DD1B0000}"/>
    <cellStyle name="inputDate 3 5 2 3 2" xfId="27980" xr:uid="{E4018189-5B18-4226-9B24-4FE3B0370DEE}"/>
    <cellStyle name="inputDate 3 5 2 3 3" xfId="42304" xr:uid="{AF303790-6903-475F-9A5D-EBAD845BC3EB}"/>
    <cellStyle name="inputDate 3 5 2 4" xfId="27978" xr:uid="{2DBC9957-5D48-4051-82F1-595AC803F5C1}"/>
    <cellStyle name="inputDate 3 5 2 5" xfId="42302" xr:uid="{5C4B735B-7A7D-4A2E-BF98-0FAB18A7F613}"/>
    <cellStyle name="inputDate 3 5 3" xfId="8663" xr:uid="{00000000-0005-0000-0000-0000DE1B0000}"/>
    <cellStyle name="inputDate 3 5 3 2" xfId="27981" xr:uid="{EB6B00AC-2E9B-4884-BFF0-3771E12816B5}"/>
    <cellStyle name="inputDate 3 5 3 3" xfId="42305" xr:uid="{952B3311-6BCB-4706-9305-07DDCC742125}"/>
    <cellStyle name="inputDate 3 5 4" xfId="8664" xr:uid="{00000000-0005-0000-0000-0000DF1B0000}"/>
    <cellStyle name="inputDate 3 5 4 2" xfId="27982" xr:uid="{C353AC7E-4316-497E-BAE5-49469B6586B5}"/>
    <cellStyle name="inputDate 3 5 4 3" xfId="42306" xr:uid="{7ACF95AE-E490-439B-A2E0-F8217050D050}"/>
    <cellStyle name="inputDate 3 5 5" xfId="27977" xr:uid="{8DC9E419-3778-4A9C-9396-2A3A082499F3}"/>
    <cellStyle name="inputDate 3 5 6" xfId="42301" xr:uid="{30AAB873-DEAF-4139-B9BF-6A047B5F7446}"/>
    <cellStyle name="inputDate 3 6" xfId="8665" xr:uid="{00000000-0005-0000-0000-0000E01B0000}"/>
    <cellStyle name="inputDate 3 6 2" xfId="8666" xr:uid="{00000000-0005-0000-0000-0000E11B0000}"/>
    <cellStyle name="inputDate 3 6 2 2" xfId="8667" xr:uid="{00000000-0005-0000-0000-0000E21B0000}"/>
    <cellStyle name="inputDate 3 6 2 2 2" xfId="27985" xr:uid="{030A7C0E-03DD-4018-BDD5-941C6E0564A8}"/>
    <cellStyle name="inputDate 3 6 2 2 3" xfId="42309" xr:uid="{92BA7694-9030-497B-8D0E-691C9B9EF1A4}"/>
    <cellStyle name="inputDate 3 6 2 3" xfId="8668" xr:uid="{00000000-0005-0000-0000-0000E31B0000}"/>
    <cellStyle name="inputDate 3 6 2 3 2" xfId="27986" xr:uid="{77D02438-DFD6-4931-8BDC-EC7621B44B4B}"/>
    <cellStyle name="inputDate 3 6 2 3 3" xfId="42310" xr:uid="{57A6CDBF-D70A-436E-B84E-9620F5C1E5C9}"/>
    <cellStyle name="inputDate 3 6 2 4" xfId="27984" xr:uid="{E9485400-5C21-4D2D-8935-ACC5BC5CFAED}"/>
    <cellStyle name="inputDate 3 6 2 5" xfId="42308" xr:uid="{E55E7818-EAFF-48AA-A7E8-E862ED508220}"/>
    <cellStyle name="inputDate 3 6 3" xfId="8669" xr:uid="{00000000-0005-0000-0000-0000E41B0000}"/>
    <cellStyle name="inputDate 3 6 3 2" xfId="27987" xr:uid="{045474B4-E019-42B6-A225-8E2BFD508578}"/>
    <cellStyle name="inputDate 3 6 3 3" xfId="42311" xr:uid="{9089A2FE-80B7-4286-8ED6-6B9B805FA0D9}"/>
    <cellStyle name="inputDate 3 6 4" xfId="8670" xr:uid="{00000000-0005-0000-0000-0000E51B0000}"/>
    <cellStyle name="inputDate 3 6 4 2" xfId="27988" xr:uid="{DCF7E66A-3B84-4440-8DC2-FC01EABAC5E2}"/>
    <cellStyle name="inputDate 3 6 4 3" xfId="42312" xr:uid="{AE9DF175-50C9-4F65-9248-87C60260EB20}"/>
    <cellStyle name="inputDate 3 6 5" xfId="27983" xr:uid="{E00B2A68-B58B-4D4B-8CD8-96502BD11172}"/>
    <cellStyle name="inputDate 3 6 6" xfId="42307" xr:uid="{2403D877-F5B2-499D-A7B4-B749049CDA1E}"/>
    <cellStyle name="inputDate 3 7" xfId="8671" xr:uid="{00000000-0005-0000-0000-0000E61B0000}"/>
    <cellStyle name="inputDate 3 7 2" xfId="8672" xr:uid="{00000000-0005-0000-0000-0000E71B0000}"/>
    <cellStyle name="inputDate 3 7 2 2" xfId="8673" xr:uid="{00000000-0005-0000-0000-0000E81B0000}"/>
    <cellStyle name="inputDate 3 7 2 2 2" xfId="27991" xr:uid="{114A8C4F-D4EC-42C2-960C-3554C8F83CE6}"/>
    <cellStyle name="inputDate 3 7 2 2 3" xfId="42315" xr:uid="{F63A8A32-D291-4421-BA23-62C4B0F19A94}"/>
    <cellStyle name="inputDate 3 7 2 3" xfId="8674" xr:uid="{00000000-0005-0000-0000-0000E91B0000}"/>
    <cellStyle name="inputDate 3 7 2 3 2" xfId="27992" xr:uid="{635985E2-9C5D-4EBD-9B64-C068B4A16721}"/>
    <cellStyle name="inputDate 3 7 2 3 3" xfId="42316" xr:uid="{6A3ECEB4-3209-46A6-A81D-122AEC510BE7}"/>
    <cellStyle name="inputDate 3 7 2 4" xfId="27990" xr:uid="{9E71334A-E170-416D-8D7D-EF9686E3316A}"/>
    <cellStyle name="inputDate 3 7 2 5" xfId="42314" xr:uid="{5922481D-6B97-4479-86B3-DAE5208DEF21}"/>
    <cellStyle name="inputDate 3 7 3" xfId="8675" xr:uid="{00000000-0005-0000-0000-0000EA1B0000}"/>
    <cellStyle name="inputDate 3 7 3 2" xfId="27993" xr:uid="{53421BC0-3C44-4446-95C9-8ED2BA761041}"/>
    <cellStyle name="inputDate 3 7 3 3" xfId="42317" xr:uid="{113F099B-4D70-4498-A1C8-DAD62BB4D1E3}"/>
    <cellStyle name="inputDate 3 7 4" xfId="8676" xr:uid="{00000000-0005-0000-0000-0000EB1B0000}"/>
    <cellStyle name="inputDate 3 7 4 2" xfId="27994" xr:uid="{08D31A69-D175-46F7-B6DB-DE19A40BC38C}"/>
    <cellStyle name="inputDate 3 7 4 3" xfId="42318" xr:uid="{5E6AC4D0-151C-4301-8532-446662D054B4}"/>
    <cellStyle name="inputDate 3 7 5" xfId="27989" xr:uid="{B9D17E56-CE37-485F-8E07-6AE2B8E47C8D}"/>
    <cellStyle name="inputDate 3 7 6" xfId="42313" xr:uid="{5E513718-00F3-46C8-A126-D151FF182400}"/>
    <cellStyle name="inputDate 3 8" xfId="8677" xr:uid="{00000000-0005-0000-0000-0000EC1B0000}"/>
    <cellStyle name="inputDate 3 8 2" xfId="8678" xr:uid="{00000000-0005-0000-0000-0000ED1B0000}"/>
    <cellStyle name="inputDate 3 8 2 2" xfId="8679" xr:uid="{00000000-0005-0000-0000-0000EE1B0000}"/>
    <cellStyle name="inputDate 3 8 2 2 2" xfId="27997" xr:uid="{A120CD4C-83F9-4743-8363-A9262BAFAB08}"/>
    <cellStyle name="inputDate 3 8 2 2 3" xfId="42321" xr:uid="{7C99DCDD-CA76-4CBD-B8BB-8E8AE8188722}"/>
    <cellStyle name="inputDate 3 8 2 3" xfId="8680" xr:uid="{00000000-0005-0000-0000-0000EF1B0000}"/>
    <cellStyle name="inputDate 3 8 2 3 2" xfId="27998" xr:uid="{E0105A3F-A24B-4E4D-96FC-7733BE5886D0}"/>
    <cellStyle name="inputDate 3 8 2 3 3" xfId="42322" xr:uid="{0B783C2E-D1D4-4807-B6FD-D3F8CFE18C97}"/>
    <cellStyle name="inputDate 3 8 2 4" xfId="27996" xr:uid="{7646FE5F-AA61-40BD-89B4-FB7C04D9A0CF}"/>
    <cellStyle name="inputDate 3 8 2 5" xfId="42320" xr:uid="{806EDA7B-11A4-4C51-B8AB-C893657242E4}"/>
    <cellStyle name="inputDate 3 8 3" xfId="8681" xr:uid="{00000000-0005-0000-0000-0000F01B0000}"/>
    <cellStyle name="inputDate 3 8 3 2" xfId="27999" xr:uid="{D6B5ABB1-B77C-47BF-B2B3-12D92B56949E}"/>
    <cellStyle name="inputDate 3 8 3 3" xfId="42323" xr:uid="{95A0ABD3-D460-451E-A531-F6925BFED802}"/>
    <cellStyle name="inputDate 3 8 4" xfId="8682" xr:uid="{00000000-0005-0000-0000-0000F11B0000}"/>
    <cellStyle name="inputDate 3 8 4 2" xfId="28000" xr:uid="{8EEC6F9B-AA3A-4E53-BF90-AF30B9372638}"/>
    <cellStyle name="inputDate 3 8 4 3" xfId="42324" xr:uid="{5CCAB993-6901-45F0-ADD9-5897391BB205}"/>
    <cellStyle name="inputDate 3 8 5" xfId="27995" xr:uid="{BA63603B-98A9-4989-A6A8-67090DDFAA9F}"/>
    <cellStyle name="inputDate 3 8 6" xfId="42319" xr:uid="{79DB7B52-D5F9-4AC4-8906-A630603C209B}"/>
    <cellStyle name="inputDate 3 9" xfId="8683" xr:uid="{00000000-0005-0000-0000-0000F21B0000}"/>
    <cellStyle name="inputDate 3 9 2" xfId="8684" xr:uid="{00000000-0005-0000-0000-0000F31B0000}"/>
    <cellStyle name="inputDate 3 9 2 2" xfId="8685" xr:uid="{00000000-0005-0000-0000-0000F41B0000}"/>
    <cellStyle name="inputDate 3 9 2 2 2" xfId="28003" xr:uid="{295192EB-F595-4539-A3E3-8108E4A734F8}"/>
    <cellStyle name="inputDate 3 9 2 2 3" xfId="42327" xr:uid="{81DF5EAB-C964-453C-B771-B1F35840D432}"/>
    <cellStyle name="inputDate 3 9 2 3" xfId="8686" xr:uid="{00000000-0005-0000-0000-0000F51B0000}"/>
    <cellStyle name="inputDate 3 9 2 3 2" xfId="28004" xr:uid="{6F590AF0-3FF5-480D-831D-FBCA92A89A19}"/>
    <cellStyle name="inputDate 3 9 2 3 3" xfId="42328" xr:uid="{C39D817A-236C-4ACA-A585-6919D528BF6F}"/>
    <cellStyle name="inputDate 3 9 2 4" xfId="28002" xr:uid="{96405FD4-AC25-4CFC-AD0A-ADFBA84DD306}"/>
    <cellStyle name="inputDate 3 9 2 5" xfId="42326" xr:uid="{1D30EC2B-612B-4AFC-85EB-44555C733788}"/>
    <cellStyle name="inputDate 3 9 3" xfId="8687" xr:uid="{00000000-0005-0000-0000-0000F61B0000}"/>
    <cellStyle name="inputDate 3 9 3 2" xfId="28005" xr:uid="{C6979B71-1D87-4BAE-8E65-F8A39138FF3D}"/>
    <cellStyle name="inputDate 3 9 3 3" xfId="42329" xr:uid="{FE066782-C675-4E2E-A367-4F49483F02C4}"/>
    <cellStyle name="inputDate 3 9 4" xfId="8688" xr:uid="{00000000-0005-0000-0000-0000F71B0000}"/>
    <cellStyle name="inputDate 3 9 4 2" xfId="28006" xr:uid="{8CBE7774-6A07-4993-A2B9-6D0B9B4AB44A}"/>
    <cellStyle name="inputDate 3 9 4 3" xfId="42330" xr:uid="{B7C853FD-2DE3-4066-82AE-BE8C538EC43D}"/>
    <cellStyle name="inputDate 3 9 5" xfId="28001" xr:uid="{3D876E7F-2C34-48D5-82E9-015330C97101}"/>
    <cellStyle name="inputDate 3 9 6" xfId="42325" xr:uid="{26E5F5E3-F6D0-4F1F-858F-4BA8CE47E89E}"/>
    <cellStyle name="inputDate 4" xfId="8689" xr:uid="{00000000-0005-0000-0000-0000F81B0000}"/>
    <cellStyle name="inputDate 4 2" xfId="8690" xr:uid="{00000000-0005-0000-0000-0000F91B0000}"/>
    <cellStyle name="inputDate 4 2 2" xfId="8691" xr:uid="{00000000-0005-0000-0000-0000FA1B0000}"/>
    <cellStyle name="inputDate 4 2 2 2" xfId="28009" xr:uid="{0B05D6E2-76A0-4DCC-AA12-63B3610312A0}"/>
    <cellStyle name="inputDate 4 2 2 3" xfId="42333" xr:uid="{60EFA375-06D7-4998-96CB-3F6F2E3E4565}"/>
    <cellStyle name="inputDate 4 2 3" xfId="8692" xr:uid="{00000000-0005-0000-0000-0000FB1B0000}"/>
    <cellStyle name="inputDate 4 2 3 2" xfId="28010" xr:uid="{489B0920-83C3-402E-B817-0904B6EE3DF1}"/>
    <cellStyle name="inputDate 4 2 3 3" xfId="42334" xr:uid="{7DBDA9B4-53C7-4351-B2E4-01DBD52FFFF8}"/>
    <cellStyle name="inputDate 4 2 4" xfId="28008" xr:uid="{2C1DBA8E-AB45-47AF-81DF-A61B3199C653}"/>
    <cellStyle name="inputDate 4 2 5" xfId="42332" xr:uid="{F14E1A6A-96D1-48C0-A270-800BB24F7F2F}"/>
    <cellStyle name="inputDate 4 3" xfId="8693" xr:uid="{00000000-0005-0000-0000-0000FC1B0000}"/>
    <cellStyle name="inputDate 4 3 2" xfId="28011" xr:uid="{2007372F-5554-44C0-8187-3FBA94A50F9B}"/>
    <cellStyle name="inputDate 4 3 3" xfId="42335" xr:uid="{8538B657-77E4-4480-B7BD-58B2213DF7FB}"/>
    <cellStyle name="inputDate 4 4" xfId="8694" xr:uid="{00000000-0005-0000-0000-0000FD1B0000}"/>
    <cellStyle name="inputDate 4 4 2" xfId="28012" xr:uid="{5B491436-B6B7-4EE7-B38C-15366E9539CB}"/>
    <cellStyle name="inputDate 4 4 3" xfId="42336" xr:uid="{3A7F57AF-D7ED-427B-943F-51EB4FA7C6C4}"/>
    <cellStyle name="inputDate 4 5" xfId="28007" xr:uid="{32ACE72F-0522-4773-BFC2-404D9D60A5F5}"/>
    <cellStyle name="inputDate 4 6" xfId="42331" xr:uid="{25596569-CE02-41FA-9586-8610A20D9954}"/>
    <cellStyle name="inputDate 5" xfId="8695" xr:uid="{00000000-0005-0000-0000-0000FE1B0000}"/>
    <cellStyle name="inputDate 5 2" xfId="8696" xr:uid="{00000000-0005-0000-0000-0000FF1B0000}"/>
    <cellStyle name="inputDate 5 2 2" xfId="8697" xr:uid="{00000000-0005-0000-0000-0000001C0000}"/>
    <cellStyle name="inputDate 5 2 2 2" xfId="28015" xr:uid="{BFD91FD6-72F9-4105-9948-D641BB202092}"/>
    <cellStyle name="inputDate 5 2 2 3" xfId="42339" xr:uid="{B9F9D296-6AB0-495A-A1E2-14F4CEC38F92}"/>
    <cellStyle name="inputDate 5 2 3" xfId="8698" xr:uid="{00000000-0005-0000-0000-0000011C0000}"/>
    <cellStyle name="inputDate 5 2 3 2" xfId="28016" xr:uid="{38A40CB6-0A73-4DBD-9706-61BB16D8B3C6}"/>
    <cellStyle name="inputDate 5 2 3 3" xfId="42340" xr:uid="{F52E83BD-A509-4880-AB11-12D125FC8780}"/>
    <cellStyle name="inputDate 5 2 4" xfId="28014" xr:uid="{8C7E7225-E81E-4613-83C6-DC60157382D5}"/>
    <cellStyle name="inputDate 5 2 5" xfId="42338" xr:uid="{78E5DCD1-DBCB-47C0-B4F3-C3801BB08361}"/>
    <cellStyle name="inputDate 5 3" xfId="8699" xr:uid="{00000000-0005-0000-0000-0000021C0000}"/>
    <cellStyle name="inputDate 5 3 2" xfId="28017" xr:uid="{172BA50B-6AA2-4A41-A7CA-1067DC3E39D4}"/>
    <cellStyle name="inputDate 5 3 3" xfId="42341" xr:uid="{A9B985DA-47EE-411A-AC86-795B33A7A61D}"/>
    <cellStyle name="inputDate 5 4" xfId="8700" xr:uid="{00000000-0005-0000-0000-0000031C0000}"/>
    <cellStyle name="inputDate 5 4 2" xfId="28018" xr:uid="{FF70FB7D-F62E-4925-B827-02CB49691594}"/>
    <cellStyle name="inputDate 5 4 3" xfId="42342" xr:uid="{6AC26675-CF87-4A70-B2AD-DF3ADB0E2054}"/>
    <cellStyle name="inputDate 5 5" xfId="28013" xr:uid="{AC86C846-2263-408D-9DA8-3BBE01B41791}"/>
    <cellStyle name="inputDate 5 6" xfId="42337" xr:uid="{7C9299EB-6668-4C4C-BADD-34784FB25607}"/>
    <cellStyle name="inputDate 6" xfId="8701" xr:uid="{00000000-0005-0000-0000-0000041C0000}"/>
    <cellStyle name="inputDate 6 2" xfId="8702" xr:uid="{00000000-0005-0000-0000-0000051C0000}"/>
    <cellStyle name="inputDate 6 2 2" xfId="8703" xr:uid="{00000000-0005-0000-0000-0000061C0000}"/>
    <cellStyle name="inputDate 6 2 2 2" xfId="28021" xr:uid="{5DF593BE-59C5-477B-B2F1-EA23325ABA0E}"/>
    <cellStyle name="inputDate 6 2 2 3" xfId="42345" xr:uid="{F0104F78-7782-4ED8-BB92-8FEE6CE1884F}"/>
    <cellStyle name="inputDate 6 2 3" xfId="8704" xr:uid="{00000000-0005-0000-0000-0000071C0000}"/>
    <cellStyle name="inputDate 6 2 3 2" xfId="28022" xr:uid="{ED29F9FA-555D-49F7-BE9D-222A05480CFB}"/>
    <cellStyle name="inputDate 6 2 3 3" xfId="42346" xr:uid="{EE565CC4-5BD7-4A95-8804-E3AB3DD28668}"/>
    <cellStyle name="inputDate 6 2 4" xfId="28020" xr:uid="{D717773F-D986-432B-AAEF-2CFC62412DBD}"/>
    <cellStyle name="inputDate 6 2 5" xfId="42344" xr:uid="{72AE1C10-7528-4A77-9E96-6B77CDBDFF13}"/>
    <cellStyle name="inputDate 6 3" xfId="8705" xr:uid="{00000000-0005-0000-0000-0000081C0000}"/>
    <cellStyle name="inputDate 6 3 2" xfId="28023" xr:uid="{358C4388-C5D1-4BC4-B560-F873522A3863}"/>
    <cellStyle name="inputDate 6 3 3" xfId="42347" xr:uid="{2BA0F985-95BF-4338-B7AA-47C9212BEF38}"/>
    <cellStyle name="inputDate 6 4" xfId="8706" xr:uid="{00000000-0005-0000-0000-0000091C0000}"/>
    <cellStyle name="inputDate 6 4 2" xfId="28024" xr:uid="{33196F70-F833-47E1-98A7-F5736620A6EA}"/>
    <cellStyle name="inputDate 6 4 3" xfId="42348" xr:uid="{BF89840F-C6B3-42C2-A93E-264EAAAFFA86}"/>
    <cellStyle name="inputDate 6 5" xfId="28019" xr:uid="{063A3527-698D-4A51-83FB-899C69C1CB59}"/>
    <cellStyle name="inputDate 6 6" xfId="42343" xr:uid="{C4B44E0A-AD6F-46E8-B1FD-D6D3285116A7}"/>
    <cellStyle name="inputDate 7" xfId="8707" xr:uid="{00000000-0005-0000-0000-00000A1C0000}"/>
    <cellStyle name="inputDate 7 2" xfId="8708" xr:uid="{00000000-0005-0000-0000-00000B1C0000}"/>
    <cellStyle name="inputDate 7 2 2" xfId="8709" xr:uid="{00000000-0005-0000-0000-00000C1C0000}"/>
    <cellStyle name="inputDate 7 2 2 2" xfId="28027" xr:uid="{5CD8A840-314E-4686-976E-5B248CC2CAC7}"/>
    <cellStyle name="inputDate 7 2 2 3" xfId="42351" xr:uid="{E8697CA0-7FD3-4416-9A44-818D122D1DE4}"/>
    <cellStyle name="inputDate 7 2 3" xfId="8710" xr:uid="{00000000-0005-0000-0000-00000D1C0000}"/>
    <cellStyle name="inputDate 7 2 3 2" xfId="28028" xr:uid="{70CAA906-C558-461B-A9C0-1B9FEA68CD46}"/>
    <cellStyle name="inputDate 7 2 3 3" xfId="42352" xr:uid="{D0EC7214-1457-4F3F-926C-302F22919E00}"/>
    <cellStyle name="inputDate 7 2 4" xfId="28026" xr:uid="{2B48F965-DE8B-495C-A4C4-93D9FFA689D9}"/>
    <cellStyle name="inputDate 7 2 5" xfId="42350" xr:uid="{F53635FE-A75F-4503-92D0-52493D1120C4}"/>
    <cellStyle name="inputDate 7 3" xfId="8711" xr:uid="{00000000-0005-0000-0000-00000E1C0000}"/>
    <cellStyle name="inputDate 7 3 2" xfId="28029" xr:uid="{CF9ADA8D-2E34-4A72-B8B7-C4AB980EEFCD}"/>
    <cellStyle name="inputDate 7 3 3" xfId="42353" xr:uid="{0A354B58-ACAE-4C2D-B905-B6999F018CF0}"/>
    <cellStyle name="inputDate 7 4" xfId="8712" xr:uid="{00000000-0005-0000-0000-00000F1C0000}"/>
    <cellStyle name="inputDate 7 4 2" xfId="28030" xr:uid="{2FC885F9-0CF5-4D44-A6F2-51F9A834EEF5}"/>
    <cellStyle name="inputDate 7 4 3" xfId="42354" xr:uid="{F194C509-70B1-402B-BCE1-F8551ADB2E58}"/>
    <cellStyle name="inputDate 7 5" xfId="28025" xr:uid="{FDA979D7-1B0A-41BA-85D0-C8B865EA6B1B}"/>
    <cellStyle name="inputDate 7 6" xfId="42349" xr:uid="{76FC05BF-26E0-4C88-A753-3A60AFC23289}"/>
    <cellStyle name="inputDate 8" xfId="8713" xr:uid="{00000000-0005-0000-0000-0000101C0000}"/>
    <cellStyle name="inputDate 8 2" xfId="8714" xr:uid="{00000000-0005-0000-0000-0000111C0000}"/>
    <cellStyle name="inputDate 8 2 2" xfId="8715" xr:uid="{00000000-0005-0000-0000-0000121C0000}"/>
    <cellStyle name="inputDate 8 2 2 2" xfId="28033" xr:uid="{D1318ECD-773A-4DCD-A4CE-A1901A826664}"/>
    <cellStyle name="inputDate 8 2 2 3" xfId="42357" xr:uid="{59195478-F5FF-4744-A5CD-88A0E554F164}"/>
    <cellStyle name="inputDate 8 2 3" xfId="8716" xr:uid="{00000000-0005-0000-0000-0000131C0000}"/>
    <cellStyle name="inputDate 8 2 3 2" xfId="28034" xr:uid="{81A10A3A-63CF-4541-AB6D-9FB035CC7918}"/>
    <cellStyle name="inputDate 8 2 3 3" xfId="42358" xr:uid="{07DD47B2-6B7F-4F0A-8C33-5567D8684061}"/>
    <cellStyle name="inputDate 8 2 4" xfId="28032" xr:uid="{716B74D0-2E70-4179-8A1C-A038B74552CE}"/>
    <cellStyle name="inputDate 8 2 5" xfId="42356" xr:uid="{6EBB0A51-6302-4E37-ABB0-828C8C1C37E6}"/>
    <cellStyle name="inputDate 8 3" xfId="8717" xr:uid="{00000000-0005-0000-0000-0000141C0000}"/>
    <cellStyle name="inputDate 8 3 2" xfId="28035" xr:uid="{18192DB7-085E-4D34-BE73-99067DB1DCAB}"/>
    <cellStyle name="inputDate 8 3 3" xfId="42359" xr:uid="{7920E7BC-EE08-490B-B4DB-30D087BD78EF}"/>
    <cellStyle name="inputDate 8 4" xfId="8718" xr:uid="{00000000-0005-0000-0000-0000151C0000}"/>
    <cellStyle name="inputDate 8 4 2" xfId="28036" xr:uid="{E2BFC691-7524-4DD7-9889-C0A20193537A}"/>
    <cellStyle name="inputDate 8 4 3" xfId="42360" xr:uid="{B35273C1-9B23-4F59-986D-06750EB4BB99}"/>
    <cellStyle name="inputDate 8 5" xfId="28031" xr:uid="{3DD70634-BC37-4B2E-923A-EE173C73C34D}"/>
    <cellStyle name="inputDate 8 6" xfId="42355" xr:uid="{56D98789-259D-49C8-A44F-14F4D5C19C50}"/>
    <cellStyle name="inputDate 9" xfId="8719" xr:uid="{00000000-0005-0000-0000-0000161C0000}"/>
    <cellStyle name="inputDate 9 2" xfId="8720" xr:uid="{00000000-0005-0000-0000-0000171C0000}"/>
    <cellStyle name="inputDate 9 2 2" xfId="8721" xr:uid="{00000000-0005-0000-0000-0000181C0000}"/>
    <cellStyle name="inputDate 9 2 2 2" xfId="28039" xr:uid="{DAB56268-B149-44AA-9B25-486918C485C3}"/>
    <cellStyle name="inputDate 9 2 2 3" xfId="42363" xr:uid="{ADB0F4B5-E003-49B9-AE70-BE838C0601CB}"/>
    <cellStyle name="inputDate 9 2 3" xfId="8722" xr:uid="{00000000-0005-0000-0000-0000191C0000}"/>
    <cellStyle name="inputDate 9 2 3 2" xfId="28040" xr:uid="{F1D74828-FEA1-4ACC-ADE0-FE0E8EC5CB61}"/>
    <cellStyle name="inputDate 9 2 3 3" xfId="42364" xr:uid="{F35332E3-CD55-4228-8C9B-68C7C66376B3}"/>
    <cellStyle name="inputDate 9 2 4" xfId="28038" xr:uid="{82077784-0BD4-42DA-AE62-6502B7B5A4FE}"/>
    <cellStyle name="inputDate 9 2 5" xfId="42362" xr:uid="{B7F87495-494B-4353-8D84-8CD560BA4A9D}"/>
    <cellStyle name="inputDate 9 3" xfId="8723" xr:uid="{00000000-0005-0000-0000-00001A1C0000}"/>
    <cellStyle name="inputDate 9 3 2" xfId="28041" xr:uid="{6AC17A78-4DE7-4939-9A4D-07FB2F7555ED}"/>
    <cellStyle name="inputDate 9 3 3" xfId="42365" xr:uid="{6A3F3F85-F891-4FC5-940A-8FE5DB1FE027}"/>
    <cellStyle name="inputDate 9 4" xfId="8724" xr:uid="{00000000-0005-0000-0000-00001B1C0000}"/>
    <cellStyle name="inputDate 9 4 2" xfId="28042" xr:uid="{D969D1F8-BA1E-4A3A-BFAA-99DD9FFEC3D4}"/>
    <cellStyle name="inputDate 9 4 3" xfId="42366" xr:uid="{9646E833-18C3-4FA8-AA19-354C29A11A7A}"/>
    <cellStyle name="inputDate 9 5" xfId="28037" xr:uid="{23C140DC-22A1-4E5A-BFE1-ECEC681A2F6E}"/>
    <cellStyle name="inputDate 9 6" xfId="42361" xr:uid="{073CB536-5EED-4A7A-ABC1-66C7E95770B4}"/>
    <cellStyle name="inputExposure" xfId="649" xr:uid="{00000000-0005-0000-0000-00001C1C0000}"/>
    <cellStyle name="inputExposure 10" xfId="8725" xr:uid="{00000000-0005-0000-0000-00001D1C0000}"/>
    <cellStyle name="inputExposure 10 2" xfId="8726" xr:uid="{00000000-0005-0000-0000-00001E1C0000}"/>
    <cellStyle name="inputExposure 10 2 2" xfId="8727" xr:uid="{00000000-0005-0000-0000-00001F1C0000}"/>
    <cellStyle name="inputExposure 10 2 2 2" xfId="28045" xr:uid="{3DA06B5E-7182-4F60-978E-20809A0070F8}"/>
    <cellStyle name="inputExposure 10 2 2 3" xfId="42369" xr:uid="{1003DC01-B674-4903-9DBA-191410604E6A}"/>
    <cellStyle name="inputExposure 10 2 3" xfId="8728" xr:uid="{00000000-0005-0000-0000-0000201C0000}"/>
    <cellStyle name="inputExposure 10 2 3 2" xfId="28046" xr:uid="{1A8CF6AE-AC6D-427B-8FBC-1A68245C0FAB}"/>
    <cellStyle name="inputExposure 10 2 3 3" xfId="42370" xr:uid="{4B1F83CC-1D2D-490F-98EF-68000CBB7D36}"/>
    <cellStyle name="inputExposure 10 2 4" xfId="28044" xr:uid="{C7D2ECE9-F8F1-42D8-8E34-52E097722C67}"/>
    <cellStyle name="inputExposure 10 2 5" xfId="42368" xr:uid="{A573E89F-BC1F-45C6-9182-3A28BC2520C6}"/>
    <cellStyle name="inputExposure 10 3" xfId="8729" xr:uid="{00000000-0005-0000-0000-0000211C0000}"/>
    <cellStyle name="inputExposure 10 3 2" xfId="28047" xr:uid="{9C634FC8-FB94-40AD-A8EC-C9E9B8E08ECF}"/>
    <cellStyle name="inputExposure 10 3 3" xfId="42371" xr:uid="{3AF31506-764F-44B4-9F59-9CE945D6707A}"/>
    <cellStyle name="inputExposure 10 4" xfId="8730" xr:uid="{00000000-0005-0000-0000-0000221C0000}"/>
    <cellStyle name="inputExposure 10 4 2" xfId="28048" xr:uid="{801D3FE8-F7C2-40EF-9CA1-3A34778C10D7}"/>
    <cellStyle name="inputExposure 10 4 3" xfId="42372" xr:uid="{2DACEA24-C8C3-4C53-971B-0839034404D6}"/>
    <cellStyle name="inputExposure 10 5" xfId="28043" xr:uid="{8B1E2C72-BBED-4590-8F52-FF026EF53796}"/>
    <cellStyle name="inputExposure 10 6" xfId="42367" xr:uid="{1258BE90-3F92-48F3-A6DA-6D541E3A9A63}"/>
    <cellStyle name="inputExposure 11" xfId="8731" xr:uid="{00000000-0005-0000-0000-0000231C0000}"/>
    <cellStyle name="inputExposure 11 2" xfId="8732" xr:uid="{00000000-0005-0000-0000-0000241C0000}"/>
    <cellStyle name="inputExposure 11 2 2" xfId="28050" xr:uid="{835A6F5D-B367-4E4B-991B-05A21D24C57E}"/>
    <cellStyle name="inputExposure 11 2 3" xfId="42374" xr:uid="{D1FFFD8C-4373-423C-9854-5177E3044116}"/>
    <cellStyle name="inputExposure 11 3" xfId="8733" xr:uid="{00000000-0005-0000-0000-0000251C0000}"/>
    <cellStyle name="inputExposure 11 3 2" xfId="28051" xr:uid="{B9F9CB64-AF13-42B4-8E4C-8C506C2E7DDC}"/>
    <cellStyle name="inputExposure 11 3 3" xfId="42375" xr:uid="{90DE747E-06CE-4E81-8B67-01A99B05A9E9}"/>
    <cellStyle name="inputExposure 11 4" xfId="28049" xr:uid="{75D11DB6-2611-4DC6-B637-8A799B7202FD}"/>
    <cellStyle name="inputExposure 11 5" xfId="42373" xr:uid="{C1AAE503-2576-4DA6-85C2-6CE05107E528}"/>
    <cellStyle name="inputExposure 12" xfId="8734" xr:uid="{00000000-0005-0000-0000-0000261C0000}"/>
    <cellStyle name="inputExposure 12 2" xfId="28052" xr:uid="{2643A23E-BEED-460E-91FD-23461EDE5AA4}"/>
    <cellStyle name="inputExposure 12 3" xfId="42376" xr:uid="{A1283ACF-6322-4374-AD34-BBF7D830B1DE}"/>
    <cellStyle name="inputExposure 13" xfId="8735" xr:uid="{00000000-0005-0000-0000-0000271C0000}"/>
    <cellStyle name="inputExposure 13 2" xfId="28053" xr:uid="{2FC56E7C-08F5-470C-BE71-809E85818152}"/>
    <cellStyle name="inputExposure 13 3" xfId="42377" xr:uid="{069E597C-40D2-426E-9FB2-244977C037D0}"/>
    <cellStyle name="inputExposure 14" xfId="23036" xr:uid="{4C070CC7-56EC-493C-97BE-A5F2993C72A8}"/>
    <cellStyle name="inputExposure 15" xfId="32846" xr:uid="{AE91178D-0E7A-4659-9FCC-9CAF757B3034}"/>
    <cellStyle name="inputExposure 2" xfId="650" xr:uid="{00000000-0005-0000-0000-0000281C0000}"/>
    <cellStyle name="inputExposure 2 10" xfId="8736" xr:uid="{00000000-0005-0000-0000-0000291C0000}"/>
    <cellStyle name="inputExposure 2 10 2" xfId="8737" xr:uid="{00000000-0005-0000-0000-00002A1C0000}"/>
    <cellStyle name="inputExposure 2 10 2 2" xfId="28055" xr:uid="{63694C98-8235-43F6-AAB9-826720116F93}"/>
    <cellStyle name="inputExposure 2 10 2 3" xfId="42379" xr:uid="{FA072D75-3432-43A2-A6E1-F0076EA4350C}"/>
    <cellStyle name="inputExposure 2 10 3" xfId="8738" xr:uid="{00000000-0005-0000-0000-00002B1C0000}"/>
    <cellStyle name="inputExposure 2 10 3 2" xfId="28056" xr:uid="{BFA7B389-E8D4-48BB-BE21-C2F3E6F2B3E3}"/>
    <cellStyle name="inputExposure 2 10 3 3" xfId="42380" xr:uid="{681747AD-275B-4A22-B851-69271182A002}"/>
    <cellStyle name="inputExposure 2 10 4" xfId="28054" xr:uid="{D75F68B4-1B93-423C-A65D-95E100116DE5}"/>
    <cellStyle name="inputExposure 2 10 5" xfId="42378" xr:uid="{C85C634E-68B4-4C86-A56D-D28E38780F1A}"/>
    <cellStyle name="inputExposure 2 11" xfId="8739" xr:uid="{00000000-0005-0000-0000-00002C1C0000}"/>
    <cellStyle name="inputExposure 2 11 2" xfId="28057" xr:uid="{0DCBEF84-8733-4D8A-8C57-2B1D701DE2B1}"/>
    <cellStyle name="inputExposure 2 11 3" xfId="42381" xr:uid="{1F0F09B1-639C-43B4-8AE6-B23BC273BF1C}"/>
    <cellStyle name="inputExposure 2 12" xfId="8740" xr:uid="{00000000-0005-0000-0000-00002D1C0000}"/>
    <cellStyle name="inputExposure 2 12 2" xfId="28058" xr:uid="{17F0613C-4C69-4CE3-B094-729BF2E548F6}"/>
    <cellStyle name="inputExposure 2 12 3" xfId="42382" xr:uid="{5E25C17A-B8AD-4EE1-A8D8-4F7EF83D2476}"/>
    <cellStyle name="inputExposure 2 13" xfId="23037" xr:uid="{698175A8-34E8-44FB-89D7-4AA426A996E9}"/>
    <cellStyle name="inputExposure 2 14" xfId="23321" xr:uid="{A8462B12-0584-415F-89CD-A5E4B33B0168}"/>
    <cellStyle name="inputExposure 2 2" xfId="8741" xr:uid="{00000000-0005-0000-0000-00002E1C0000}"/>
    <cellStyle name="inputExposure 2 2 2" xfId="8742" xr:uid="{00000000-0005-0000-0000-00002F1C0000}"/>
    <cellStyle name="inputExposure 2 2 2 2" xfId="8743" xr:uid="{00000000-0005-0000-0000-0000301C0000}"/>
    <cellStyle name="inputExposure 2 2 2 2 2" xfId="28061" xr:uid="{C6FAE85F-65B9-49A8-8A84-2C53B1C32FB3}"/>
    <cellStyle name="inputExposure 2 2 2 2 3" xfId="42385" xr:uid="{EC3FCFD0-3EF5-4ED1-AB77-FDECD14DF687}"/>
    <cellStyle name="inputExposure 2 2 2 3" xfId="8744" xr:uid="{00000000-0005-0000-0000-0000311C0000}"/>
    <cellStyle name="inputExposure 2 2 2 3 2" xfId="28062" xr:uid="{5A2726C1-9BDD-475B-9DAC-9B8D0001541B}"/>
    <cellStyle name="inputExposure 2 2 2 3 3" xfId="42386" xr:uid="{16A77094-E37A-46E4-A3B8-D5CD89F05DB4}"/>
    <cellStyle name="inputExposure 2 2 2 4" xfId="28060" xr:uid="{9A9C8AAA-43F7-4337-B2B1-2C7C71F0D229}"/>
    <cellStyle name="inputExposure 2 2 2 5" xfId="42384" xr:uid="{EB690179-8508-448A-9C7B-FC5692D81A0C}"/>
    <cellStyle name="inputExposure 2 2 3" xfId="8745" xr:uid="{00000000-0005-0000-0000-0000321C0000}"/>
    <cellStyle name="inputExposure 2 2 3 2" xfId="28063" xr:uid="{935D8FDB-A617-4B4C-BCA2-0E4FBB9AAB0E}"/>
    <cellStyle name="inputExposure 2 2 3 3" xfId="42387" xr:uid="{48AC338F-C65F-4538-BA8B-22471FE502F3}"/>
    <cellStyle name="inputExposure 2 2 4" xfId="8746" xr:uid="{00000000-0005-0000-0000-0000331C0000}"/>
    <cellStyle name="inputExposure 2 2 4 2" xfId="28064" xr:uid="{828B10EB-192F-48F2-B95C-8F5E267648EF}"/>
    <cellStyle name="inputExposure 2 2 4 3" xfId="42388" xr:uid="{E536EB1E-A6B6-4687-ABBC-1A0CDCDDBCAE}"/>
    <cellStyle name="inputExposure 2 2 5" xfId="28059" xr:uid="{6A872073-0A47-4CCD-AF6B-2259DC305D51}"/>
    <cellStyle name="inputExposure 2 2 6" xfId="42383" xr:uid="{C389F149-A27E-4270-BD39-0D9E136D8FC3}"/>
    <cellStyle name="inputExposure 2 3" xfId="8747" xr:uid="{00000000-0005-0000-0000-0000341C0000}"/>
    <cellStyle name="inputExposure 2 3 2" xfId="8748" xr:uid="{00000000-0005-0000-0000-0000351C0000}"/>
    <cellStyle name="inputExposure 2 3 2 2" xfId="8749" xr:uid="{00000000-0005-0000-0000-0000361C0000}"/>
    <cellStyle name="inputExposure 2 3 2 2 2" xfId="28067" xr:uid="{F51E6B9B-F7C2-4A6E-81F9-AFD162D1B885}"/>
    <cellStyle name="inputExposure 2 3 2 2 3" xfId="42391" xr:uid="{E3A6BF6E-AEFE-410C-A76E-42094B54C749}"/>
    <cellStyle name="inputExposure 2 3 2 3" xfId="8750" xr:uid="{00000000-0005-0000-0000-0000371C0000}"/>
    <cellStyle name="inputExposure 2 3 2 3 2" xfId="28068" xr:uid="{DDD46DA2-187B-441B-918C-CC893D32F134}"/>
    <cellStyle name="inputExposure 2 3 2 3 3" xfId="42392" xr:uid="{C0301321-94B5-4035-873E-6A1C3948E047}"/>
    <cellStyle name="inputExposure 2 3 2 4" xfId="28066" xr:uid="{16213122-8A07-49D9-AED9-E4AE0310C1F5}"/>
    <cellStyle name="inputExposure 2 3 2 5" xfId="42390" xr:uid="{20C2C4FE-F6D0-416C-B439-0E6C1E0897B3}"/>
    <cellStyle name="inputExposure 2 3 3" xfId="8751" xr:uid="{00000000-0005-0000-0000-0000381C0000}"/>
    <cellStyle name="inputExposure 2 3 3 2" xfId="28069" xr:uid="{0DAC9AAF-E7CE-4AC3-A3F5-89B539DEA708}"/>
    <cellStyle name="inputExposure 2 3 3 3" xfId="42393" xr:uid="{0A4B420A-5C08-48AF-B67B-4EF766631AAB}"/>
    <cellStyle name="inputExposure 2 3 4" xfId="8752" xr:uid="{00000000-0005-0000-0000-0000391C0000}"/>
    <cellStyle name="inputExposure 2 3 4 2" xfId="28070" xr:uid="{C7B0CD61-7554-495B-B084-C070D335DCC8}"/>
    <cellStyle name="inputExposure 2 3 4 3" xfId="42394" xr:uid="{EC725C3A-4D60-4CFF-8D16-1BA768B7F9E4}"/>
    <cellStyle name="inputExposure 2 3 5" xfId="28065" xr:uid="{5FDF0788-1183-4E00-8980-51618A09A15F}"/>
    <cellStyle name="inputExposure 2 3 6" xfId="42389" xr:uid="{BAA0BF52-1166-403E-876F-70D309C74E95}"/>
    <cellStyle name="inputExposure 2 4" xfId="8753" xr:uid="{00000000-0005-0000-0000-00003A1C0000}"/>
    <cellStyle name="inputExposure 2 4 2" xfId="8754" xr:uid="{00000000-0005-0000-0000-00003B1C0000}"/>
    <cellStyle name="inputExposure 2 4 2 2" xfId="8755" xr:uid="{00000000-0005-0000-0000-00003C1C0000}"/>
    <cellStyle name="inputExposure 2 4 2 2 2" xfId="28073" xr:uid="{C5297D01-2C9F-4E8E-B043-2F9DEDDC4748}"/>
    <cellStyle name="inputExposure 2 4 2 2 3" xfId="42397" xr:uid="{CF526E49-A007-4F49-98D5-628F427E0167}"/>
    <cellStyle name="inputExposure 2 4 2 3" xfId="8756" xr:uid="{00000000-0005-0000-0000-00003D1C0000}"/>
    <cellStyle name="inputExposure 2 4 2 3 2" xfId="28074" xr:uid="{EECE4BFD-F687-4760-852C-53E427C85517}"/>
    <cellStyle name="inputExposure 2 4 2 3 3" xfId="42398" xr:uid="{15CF1775-EF25-400C-B1B5-4BD40F539AD7}"/>
    <cellStyle name="inputExposure 2 4 2 4" xfId="28072" xr:uid="{4AA67957-8ECD-44E0-AE87-F5D00F574676}"/>
    <cellStyle name="inputExposure 2 4 2 5" xfId="42396" xr:uid="{87F13B3A-F909-413B-8DC0-A6ED2F1F4B03}"/>
    <cellStyle name="inputExposure 2 4 3" xfId="8757" xr:uid="{00000000-0005-0000-0000-00003E1C0000}"/>
    <cellStyle name="inputExposure 2 4 3 2" xfId="28075" xr:uid="{25F782B6-A176-47C3-828D-251DAB06AE61}"/>
    <cellStyle name="inputExposure 2 4 3 3" xfId="42399" xr:uid="{11C9D22E-E3B4-4012-B181-575ABE4B0F79}"/>
    <cellStyle name="inputExposure 2 4 4" xfId="8758" xr:uid="{00000000-0005-0000-0000-00003F1C0000}"/>
    <cellStyle name="inputExposure 2 4 4 2" xfId="28076" xr:uid="{C9E10F26-C175-441A-A07E-55CC33310D80}"/>
    <cellStyle name="inputExposure 2 4 4 3" xfId="42400" xr:uid="{B9319AE5-B2AB-4E3A-B910-746F2B1BB3A9}"/>
    <cellStyle name="inputExposure 2 4 5" xfId="28071" xr:uid="{43FEE9C0-A44F-4EF3-AB5D-3C91074D2100}"/>
    <cellStyle name="inputExposure 2 4 6" xfId="42395" xr:uid="{E7DF41D3-D583-4EB0-BDF0-92F5754BEE51}"/>
    <cellStyle name="inputExposure 2 5" xfId="8759" xr:uid="{00000000-0005-0000-0000-0000401C0000}"/>
    <cellStyle name="inputExposure 2 5 2" xfId="8760" xr:uid="{00000000-0005-0000-0000-0000411C0000}"/>
    <cellStyle name="inputExposure 2 5 2 2" xfId="8761" xr:uid="{00000000-0005-0000-0000-0000421C0000}"/>
    <cellStyle name="inputExposure 2 5 2 2 2" xfId="28079" xr:uid="{15F58282-A5B0-486B-BA55-B03A4CF538AF}"/>
    <cellStyle name="inputExposure 2 5 2 2 3" xfId="42403" xr:uid="{F277195E-06DF-49AF-93BC-857D47548D8D}"/>
    <cellStyle name="inputExposure 2 5 2 3" xfId="8762" xr:uid="{00000000-0005-0000-0000-0000431C0000}"/>
    <cellStyle name="inputExposure 2 5 2 3 2" xfId="28080" xr:uid="{62CA62D3-081C-4478-9E7A-1B91AB0C6DA6}"/>
    <cellStyle name="inputExposure 2 5 2 3 3" xfId="42404" xr:uid="{90741199-E0DA-4CD7-9728-D3D0C19DE235}"/>
    <cellStyle name="inputExposure 2 5 2 4" xfId="28078" xr:uid="{36A9DC1F-54E3-4E47-AE72-0AC98E193E3E}"/>
    <cellStyle name="inputExposure 2 5 2 5" xfId="42402" xr:uid="{998D9AD2-0BCE-482C-AFBD-89ED006FE669}"/>
    <cellStyle name="inputExposure 2 5 3" xfId="8763" xr:uid="{00000000-0005-0000-0000-0000441C0000}"/>
    <cellStyle name="inputExposure 2 5 3 2" xfId="28081" xr:uid="{AC3109AE-229D-42E9-A92C-E10648DFFB96}"/>
    <cellStyle name="inputExposure 2 5 3 3" xfId="42405" xr:uid="{BAB69363-C690-40AE-BE15-F1311D837B01}"/>
    <cellStyle name="inputExposure 2 5 4" xfId="8764" xr:uid="{00000000-0005-0000-0000-0000451C0000}"/>
    <cellStyle name="inputExposure 2 5 4 2" xfId="28082" xr:uid="{F87C4874-2C90-496E-94B5-5341F6C57D9C}"/>
    <cellStyle name="inputExposure 2 5 4 3" xfId="42406" xr:uid="{C28A36C5-F80F-4CE0-A1CD-444C89460CB6}"/>
    <cellStyle name="inputExposure 2 5 5" xfId="28077" xr:uid="{5831DA88-3710-4C4A-AB07-DA39CB6DFFF4}"/>
    <cellStyle name="inputExposure 2 5 6" xfId="42401" xr:uid="{AF0DEA70-9CF2-4FB6-919C-60E0358BB48A}"/>
    <cellStyle name="inputExposure 2 6" xfId="8765" xr:uid="{00000000-0005-0000-0000-0000461C0000}"/>
    <cellStyle name="inputExposure 2 6 2" xfId="8766" xr:uid="{00000000-0005-0000-0000-0000471C0000}"/>
    <cellStyle name="inputExposure 2 6 2 2" xfId="8767" xr:uid="{00000000-0005-0000-0000-0000481C0000}"/>
    <cellStyle name="inputExposure 2 6 2 2 2" xfId="28085" xr:uid="{431F263D-EDAF-4619-BBCA-D4B25A5F06F4}"/>
    <cellStyle name="inputExposure 2 6 2 2 3" xfId="42409" xr:uid="{1697C01A-08F1-424F-8924-DB7FC14EEBF4}"/>
    <cellStyle name="inputExposure 2 6 2 3" xfId="8768" xr:uid="{00000000-0005-0000-0000-0000491C0000}"/>
    <cellStyle name="inputExposure 2 6 2 3 2" xfId="28086" xr:uid="{5D230CF3-6808-4C95-B858-77AECE4B7C84}"/>
    <cellStyle name="inputExposure 2 6 2 3 3" xfId="42410" xr:uid="{40561092-3E95-4369-99FC-6DFADB8F4201}"/>
    <cellStyle name="inputExposure 2 6 2 4" xfId="28084" xr:uid="{E677FCBA-F88E-4626-BECE-5E6BEF758730}"/>
    <cellStyle name="inputExposure 2 6 2 5" xfId="42408" xr:uid="{B9D8F694-67C8-4D67-8B43-10B4B48E1FFB}"/>
    <cellStyle name="inputExposure 2 6 3" xfId="8769" xr:uid="{00000000-0005-0000-0000-00004A1C0000}"/>
    <cellStyle name="inputExposure 2 6 3 2" xfId="28087" xr:uid="{EAF9428C-8EE1-4C9C-B2D1-EB022B2E1773}"/>
    <cellStyle name="inputExposure 2 6 3 3" xfId="42411" xr:uid="{39761EA0-BDCF-422A-9DB2-ABDB4D6CE60F}"/>
    <cellStyle name="inputExposure 2 6 4" xfId="8770" xr:uid="{00000000-0005-0000-0000-00004B1C0000}"/>
    <cellStyle name="inputExposure 2 6 4 2" xfId="28088" xr:uid="{254F2430-3230-48F6-AB47-29DF44793E36}"/>
    <cellStyle name="inputExposure 2 6 4 3" xfId="42412" xr:uid="{6D9E919E-DB14-49C9-8836-06FE558F3C54}"/>
    <cellStyle name="inputExposure 2 6 5" xfId="28083" xr:uid="{24A2786A-C053-4834-A543-9D695A1A8A80}"/>
    <cellStyle name="inputExposure 2 6 6" xfId="42407" xr:uid="{F02CAABE-D8CD-4185-A2A3-EF7FB9571F5E}"/>
    <cellStyle name="inputExposure 2 7" xfId="8771" xr:uid="{00000000-0005-0000-0000-00004C1C0000}"/>
    <cellStyle name="inputExposure 2 7 2" xfId="8772" xr:uid="{00000000-0005-0000-0000-00004D1C0000}"/>
    <cellStyle name="inputExposure 2 7 2 2" xfId="8773" xr:uid="{00000000-0005-0000-0000-00004E1C0000}"/>
    <cellStyle name="inputExposure 2 7 2 2 2" xfId="28091" xr:uid="{FE27D14F-23C9-412B-9826-B0A87E2B1F7C}"/>
    <cellStyle name="inputExposure 2 7 2 2 3" xfId="42415" xr:uid="{DD02F78D-AAE0-4CC3-9A74-4C01B746C680}"/>
    <cellStyle name="inputExposure 2 7 2 3" xfId="8774" xr:uid="{00000000-0005-0000-0000-00004F1C0000}"/>
    <cellStyle name="inputExposure 2 7 2 3 2" xfId="28092" xr:uid="{950C62F6-7492-443F-BF61-243C60329DC8}"/>
    <cellStyle name="inputExposure 2 7 2 3 3" xfId="42416" xr:uid="{9C2AE4DD-1122-4C2C-A9D7-2709D84F898B}"/>
    <cellStyle name="inputExposure 2 7 2 4" xfId="28090" xr:uid="{364CF235-CEDA-4D0E-8559-2B5F4C746DA6}"/>
    <cellStyle name="inputExposure 2 7 2 5" xfId="42414" xr:uid="{C82CF63D-18A9-44A8-951C-0159C74F27C1}"/>
    <cellStyle name="inputExposure 2 7 3" xfId="8775" xr:uid="{00000000-0005-0000-0000-0000501C0000}"/>
    <cellStyle name="inputExposure 2 7 3 2" xfId="28093" xr:uid="{CA937776-1EBC-4D16-A5D6-A7BC0B574A04}"/>
    <cellStyle name="inputExposure 2 7 3 3" xfId="42417" xr:uid="{ACE7E1AB-BCA7-4342-9695-D132B627CD36}"/>
    <cellStyle name="inputExposure 2 7 4" xfId="8776" xr:uid="{00000000-0005-0000-0000-0000511C0000}"/>
    <cellStyle name="inputExposure 2 7 4 2" xfId="28094" xr:uid="{76F90CA5-41D9-4668-A74D-02CC28765E90}"/>
    <cellStyle name="inputExposure 2 7 4 3" xfId="42418" xr:uid="{C64AA3BC-8EB9-463C-90C9-16EB36E8B4F0}"/>
    <cellStyle name="inputExposure 2 7 5" xfId="28089" xr:uid="{DD00DE1D-AC8D-45BB-BE8D-7C02C717C936}"/>
    <cellStyle name="inputExposure 2 7 6" xfId="42413" xr:uid="{48F52747-9258-4BE5-8B8F-2F56C4C6F41E}"/>
    <cellStyle name="inputExposure 2 8" xfId="8777" xr:uid="{00000000-0005-0000-0000-0000521C0000}"/>
    <cellStyle name="inputExposure 2 8 2" xfId="8778" xr:uid="{00000000-0005-0000-0000-0000531C0000}"/>
    <cellStyle name="inputExposure 2 8 2 2" xfId="8779" xr:uid="{00000000-0005-0000-0000-0000541C0000}"/>
    <cellStyle name="inputExposure 2 8 2 2 2" xfId="28097" xr:uid="{2271AF87-D363-4ADD-A341-1D7ECE6D2207}"/>
    <cellStyle name="inputExposure 2 8 2 2 3" xfId="42421" xr:uid="{8E5103F6-D303-41AD-AC0D-EE81DA1FFF73}"/>
    <cellStyle name="inputExposure 2 8 2 3" xfId="8780" xr:uid="{00000000-0005-0000-0000-0000551C0000}"/>
    <cellStyle name="inputExposure 2 8 2 3 2" xfId="28098" xr:uid="{41971775-0B82-4D43-A756-54817A61572D}"/>
    <cellStyle name="inputExposure 2 8 2 3 3" xfId="42422" xr:uid="{9E688721-2D93-440D-A699-F32A8A7E425D}"/>
    <cellStyle name="inputExposure 2 8 2 4" xfId="28096" xr:uid="{8ABAF0A6-ED01-4947-B53C-D6AA8619150C}"/>
    <cellStyle name="inputExposure 2 8 2 5" xfId="42420" xr:uid="{1DC6B527-107E-43F5-BE92-D6D496A12504}"/>
    <cellStyle name="inputExposure 2 8 3" xfId="8781" xr:uid="{00000000-0005-0000-0000-0000561C0000}"/>
    <cellStyle name="inputExposure 2 8 3 2" xfId="28099" xr:uid="{1284B25F-B802-4FE3-8CAC-25DA4621741E}"/>
    <cellStyle name="inputExposure 2 8 3 3" xfId="42423" xr:uid="{C8F6A6FA-CDA3-45FE-993D-1B645B0F0F5B}"/>
    <cellStyle name="inputExposure 2 8 4" xfId="8782" xr:uid="{00000000-0005-0000-0000-0000571C0000}"/>
    <cellStyle name="inputExposure 2 8 4 2" xfId="28100" xr:uid="{727B35B2-45ED-4B14-AF72-66D9410C7A18}"/>
    <cellStyle name="inputExposure 2 8 4 3" xfId="42424" xr:uid="{99D4028F-8C67-4E8F-ACF4-23A22A7E1F52}"/>
    <cellStyle name="inputExposure 2 8 5" xfId="28095" xr:uid="{DD91F325-EE0F-4296-91CF-8536989203AC}"/>
    <cellStyle name="inputExposure 2 8 6" xfId="42419" xr:uid="{27414C4D-DDC8-435D-9DAC-16F92D60C9EB}"/>
    <cellStyle name="inputExposure 2 9" xfId="8783" xr:uid="{00000000-0005-0000-0000-0000581C0000}"/>
    <cellStyle name="inputExposure 2 9 2" xfId="8784" xr:uid="{00000000-0005-0000-0000-0000591C0000}"/>
    <cellStyle name="inputExposure 2 9 2 2" xfId="8785" xr:uid="{00000000-0005-0000-0000-00005A1C0000}"/>
    <cellStyle name="inputExposure 2 9 2 2 2" xfId="28103" xr:uid="{A73095AC-E258-4895-A391-46DF8C3E1DDE}"/>
    <cellStyle name="inputExposure 2 9 2 2 3" xfId="42427" xr:uid="{4B78F49B-6272-49C3-83AC-0C1DF46A1DF1}"/>
    <cellStyle name="inputExposure 2 9 2 3" xfId="8786" xr:uid="{00000000-0005-0000-0000-00005B1C0000}"/>
    <cellStyle name="inputExposure 2 9 2 3 2" xfId="28104" xr:uid="{58F9597D-D9A8-4216-877B-8E832498FCC3}"/>
    <cellStyle name="inputExposure 2 9 2 3 3" xfId="42428" xr:uid="{989DCA8B-7EB5-4DBD-9583-7BC5D520650F}"/>
    <cellStyle name="inputExposure 2 9 2 4" xfId="28102" xr:uid="{BEF71F3C-E978-40C0-82DF-15BAB9122EB0}"/>
    <cellStyle name="inputExposure 2 9 2 5" xfId="42426" xr:uid="{FBA62536-4E86-4236-9F7B-87E0731506F7}"/>
    <cellStyle name="inputExposure 2 9 3" xfId="8787" xr:uid="{00000000-0005-0000-0000-00005C1C0000}"/>
    <cellStyle name="inputExposure 2 9 3 2" xfId="28105" xr:uid="{EAA3C042-7F6A-4CBB-8BC2-BA585155CA33}"/>
    <cellStyle name="inputExposure 2 9 3 3" xfId="42429" xr:uid="{82BA465E-BF19-4E5F-B166-592C7A95E7E5}"/>
    <cellStyle name="inputExposure 2 9 4" xfId="8788" xr:uid="{00000000-0005-0000-0000-00005D1C0000}"/>
    <cellStyle name="inputExposure 2 9 4 2" xfId="28106" xr:uid="{BE7B6A07-7D31-4E3B-8B5A-EAC61320BC6E}"/>
    <cellStyle name="inputExposure 2 9 4 3" xfId="42430" xr:uid="{2B7F89F6-AAD3-419D-9780-3B11B1C1FA7D}"/>
    <cellStyle name="inputExposure 2 9 5" xfId="28101" xr:uid="{4559DDC1-EFB6-4DB2-93B1-A9C83BB0F077}"/>
    <cellStyle name="inputExposure 2 9 6" xfId="42425" xr:uid="{1DC564B5-9E2E-46E8-B3E5-B7F7BA1728C8}"/>
    <cellStyle name="inputExposure 3" xfId="651" xr:uid="{00000000-0005-0000-0000-00005E1C0000}"/>
    <cellStyle name="inputExposure 3 10" xfId="8789" xr:uid="{00000000-0005-0000-0000-00005F1C0000}"/>
    <cellStyle name="inputExposure 3 10 2" xfId="8790" xr:uid="{00000000-0005-0000-0000-0000601C0000}"/>
    <cellStyle name="inputExposure 3 10 2 2" xfId="28108" xr:uid="{19998E63-545B-4A75-8EA0-2CD1B3286D59}"/>
    <cellStyle name="inputExposure 3 10 2 3" xfId="42432" xr:uid="{D1E650D6-4785-4D4C-9D98-4AC54535AD8A}"/>
    <cellStyle name="inputExposure 3 10 3" xfId="8791" xr:uid="{00000000-0005-0000-0000-0000611C0000}"/>
    <cellStyle name="inputExposure 3 10 3 2" xfId="28109" xr:uid="{2580E26C-1406-47FB-900C-CD0A931493BA}"/>
    <cellStyle name="inputExposure 3 10 3 3" xfId="42433" xr:uid="{9879A5F3-2596-4D7C-82E0-684A9FA5108D}"/>
    <cellStyle name="inputExposure 3 10 4" xfId="28107" xr:uid="{94E4A8D0-EAA3-4554-B9BB-11871B64E57F}"/>
    <cellStyle name="inputExposure 3 10 5" xfId="42431" xr:uid="{78A911F9-CB36-459D-A8AF-3E736B7BBB89}"/>
    <cellStyle name="inputExposure 3 11" xfId="8792" xr:uid="{00000000-0005-0000-0000-0000621C0000}"/>
    <cellStyle name="inputExposure 3 11 2" xfId="28110" xr:uid="{C8F16AC7-6798-4DE4-B727-67D10298F855}"/>
    <cellStyle name="inputExposure 3 11 3" xfId="42434" xr:uid="{1823C9B3-008D-4E1E-8684-53A7EBBB2C00}"/>
    <cellStyle name="inputExposure 3 12" xfId="8793" xr:uid="{00000000-0005-0000-0000-0000631C0000}"/>
    <cellStyle name="inputExposure 3 12 2" xfId="28111" xr:uid="{93FC60AA-62AD-4C38-A58B-60547FFEEA4A}"/>
    <cellStyle name="inputExposure 3 12 3" xfId="42435" xr:uid="{886B87F2-FCAE-4EBB-B44D-648EAE5F72C6}"/>
    <cellStyle name="inputExposure 3 13" xfId="23038" xr:uid="{01EFCFFB-46BA-4EC6-8272-6F6DD22330AF}"/>
    <cellStyle name="inputExposure 3 14" xfId="23320" xr:uid="{DF46AB79-1D78-46CB-961C-CB1299295F4B}"/>
    <cellStyle name="inputExposure 3 2" xfId="8794" xr:uid="{00000000-0005-0000-0000-0000641C0000}"/>
    <cellStyle name="inputExposure 3 2 2" xfId="8795" xr:uid="{00000000-0005-0000-0000-0000651C0000}"/>
    <cellStyle name="inputExposure 3 2 2 2" xfId="8796" xr:uid="{00000000-0005-0000-0000-0000661C0000}"/>
    <cellStyle name="inputExposure 3 2 2 2 2" xfId="28114" xr:uid="{054D465D-6735-4229-B2C0-45CDDFA6AFBF}"/>
    <cellStyle name="inputExposure 3 2 2 2 3" xfId="42438" xr:uid="{1E62F643-5051-46BC-8B61-4691383C6B6D}"/>
    <cellStyle name="inputExposure 3 2 2 3" xfId="8797" xr:uid="{00000000-0005-0000-0000-0000671C0000}"/>
    <cellStyle name="inputExposure 3 2 2 3 2" xfId="28115" xr:uid="{C6396E6B-F2EB-4708-AD40-69BADA837615}"/>
    <cellStyle name="inputExposure 3 2 2 3 3" xfId="42439" xr:uid="{950B3BF9-DA28-4DF7-801C-172626D31454}"/>
    <cellStyle name="inputExposure 3 2 2 4" xfId="28113" xr:uid="{C126907A-09DC-4DDD-BB6E-58D65433EFF1}"/>
    <cellStyle name="inputExposure 3 2 2 5" xfId="42437" xr:uid="{781E3A84-696D-43EF-945A-E0010503B32C}"/>
    <cellStyle name="inputExposure 3 2 3" xfId="8798" xr:uid="{00000000-0005-0000-0000-0000681C0000}"/>
    <cellStyle name="inputExposure 3 2 3 2" xfId="28116" xr:uid="{C3193C5D-FC18-4BE8-A3A5-916ABA2BF64B}"/>
    <cellStyle name="inputExposure 3 2 3 3" xfId="42440" xr:uid="{1E8C35DE-2F5F-4419-92D4-E3FA92945E44}"/>
    <cellStyle name="inputExposure 3 2 4" xfId="8799" xr:uid="{00000000-0005-0000-0000-0000691C0000}"/>
    <cellStyle name="inputExposure 3 2 4 2" xfId="28117" xr:uid="{C4F5192D-7515-4D53-A224-FBB596D7DDCC}"/>
    <cellStyle name="inputExposure 3 2 4 3" xfId="42441" xr:uid="{EB1FDB8D-0D5C-4749-80A7-4A2A6BFD1B55}"/>
    <cellStyle name="inputExposure 3 2 5" xfId="28112" xr:uid="{10243E31-CCC4-4828-84C0-17E70602BF25}"/>
    <cellStyle name="inputExposure 3 2 6" xfId="42436" xr:uid="{CC90DF8F-56DD-4BC7-9165-1732B7A6571F}"/>
    <cellStyle name="inputExposure 3 3" xfId="8800" xr:uid="{00000000-0005-0000-0000-00006A1C0000}"/>
    <cellStyle name="inputExposure 3 3 2" xfId="8801" xr:uid="{00000000-0005-0000-0000-00006B1C0000}"/>
    <cellStyle name="inputExposure 3 3 2 2" xfId="8802" xr:uid="{00000000-0005-0000-0000-00006C1C0000}"/>
    <cellStyle name="inputExposure 3 3 2 2 2" xfId="28120" xr:uid="{79192731-A9BD-4DE7-8463-A8DBC798BB64}"/>
    <cellStyle name="inputExposure 3 3 2 2 3" xfId="42444" xr:uid="{26E8C83A-9CCA-4B8D-9088-3B1EF403FC3C}"/>
    <cellStyle name="inputExposure 3 3 2 3" xfId="8803" xr:uid="{00000000-0005-0000-0000-00006D1C0000}"/>
    <cellStyle name="inputExposure 3 3 2 3 2" xfId="28121" xr:uid="{40A742A2-C3CC-4C52-9E14-E54F0C92D1F3}"/>
    <cellStyle name="inputExposure 3 3 2 3 3" xfId="42445" xr:uid="{68AD414B-5A8D-4889-BC5D-ED3E7CF09EAD}"/>
    <cellStyle name="inputExposure 3 3 2 4" xfId="28119" xr:uid="{BC615856-273D-466D-9B1E-7CA2022277CD}"/>
    <cellStyle name="inputExposure 3 3 2 5" xfId="42443" xr:uid="{EFF775DF-C04F-4C3C-9698-77D5888B83E5}"/>
    <cellStyle name="inputExposure 3 3 3" xfId="8804" xr:uid="{00000000-0005-0000-0000-00006E1C0000}"/>
    <cellStyle name="inputExposure 3 3 3 2" xfId="28122" xr:uid="{ED01EFDE-DE22-423C-BC40-34FC0BFA2702}"/>
    <cellStyle name="inputExposure 3 3 3 3" xfId="42446" xr:uid="{3FC2BA02-CF18-460D-978B-FE10326FE43C}"/>
    <cellStyle name="inputExposure 3 3 4" xfId="8805" xr:uid="{00000000-0005-0000-0000-00006F1C0000}"/>
    <cellStyle name="inputExposure 3 3 4 2" xfId="28123" xr:uid="{BEE75FD0-2916-46A2-929C-B578587A9E54}"/>
    <cellStyle name="inputExposure 3 3 4 3" xfId="42447" xr:uid="{D7C5E536-BCCB-4D39-903E-D13DEA9B7FCD}"/>
    <cellStyle name="inputExposure 3 3 5" xfId="28118" xr:uid="{56882BC0-2F73-4831-B414-23CB8240B8D6}"/>
    <cellStyle name="inputExposure 3 3 6" xfId="42442" xr:uid="{9610D175-BB13-4160-BF5C-5A3812C94D49}"/>
    <cellStyle name="inputExposure 3 4" xfId="8806" xr:uid="{00000000-0005-0000-0000-0000701C0000}"/>
    <cellStyle name="inputExposure 3 4 2" xfId="8807" xr:uid="{00000000-0005-0000-0000-0000711C0000}"/>
    <cellStyle name="inputExposure 3 4 2 2" xfId="8808" xr:uid="{00000000-0005-0000-0000-0000721C0000}"/>
    <cellStyle name="inputExposure 3 4 2 2 2" xfId="28126" xr:uid="{FEAEF9C4-0528-45A3-B63F-1D69FCEBD280}"/>
    <cellStyle name="inputExposure 3 4 2 2 3" xfId="42450" xr:uid="{B22508D7-E4E6-475A-8A2A-1ABF67A3131A}"/>
    <cellStyle name="inputExposure 3 4 2 3" xfId="8809" xr:uid="{00000000-0005-0000-0000-0000731C0000}"/>
    <cellStyle name="inputExposure 3 4 2 3 2" xfId="28127" xr:uid="{4B833F0E-68DE-43F4-851C-2DB7BA7A6F4A}"/>
    <cellStyle name="inputExposure 3 4 2 3 3" xfId="42451" xr:uid="{CB75CBA8-7811-4D6E-94D8-F70CFCA1B0BC}"/>
    <cellStyle name="inputExposure 3 4 2 4" xfId="28125" xr:uid="{9E2335BA-B4E2-40BA-951F-E559E953E1E3}"/>
    <cellStyle name="inputExposure 3 4 2 5" xfId="42449" xr:uid="{00759533-C253-4988-BA02-B07A1536418C}"/>
    <cellStyle name="inputExposure 3 4 3" xfId="8810" xr:uid="{00000000-0005-0000-0000-0000741C0000}"/>
    <cellStyle name="inputExposure 3 4 3 2" xfId="28128" xr:uid="{4C58B5FA-AFD2-4E48-9B88-24A7FFAA33D5}"/>
    <cellStyle name="inputExposure 3 4 3 3" xfId="42452" xr:uid="{0BA52E22-4ACF-47D5-9623-2652468BB908}"/>
    <cellStyle name="inputExposure 3 4 4" xfId="8811" xr:uid="{00000000-0005-0000-0000-0000751C0000}"/>
    <cellStyle name="inputExposure 3 4 4 2" xfId="28129" xr:uid="{C1926193-7F96-4772-B7DC-37D245CC8761}"/>
    <cellStyle name="inputExposure 3 4 4 3" xfId="42453" xr:uid="{BD2725A8-BA1B-4D69-8D95-C57207E61699}"/>
    <cellStyle name="inputExposure 3 4 5" xfId="28124" xr:uid="{FD5146E9-3C22-4CB6-B7FE-53FA9C66924D}"/>
    <cellStyle name="inputExposure 3 4 6" xfId="42448" xr:uid="{0F01A8FF-93BA-41C4-A36D-6FCECD7C89CE}"/>
    <cellStyle name="inputExposure 3 5" xfId="8812" xr:uid="{00000000-0005-0000-0000-0000761C0000}"/>
    <cellStyle name="inputExposure 3 5 2" xfId="8813" xr:uid="{00000000-0005-0000-0000-0000771C0000}"/>
    <cellStyle name="inputExposure 3 5 2 2" xfId="8814" xr:uid="{00000000-0005-0000-0000-0000781C0000}"/>
    <cellStyle name="inputExposure 3 5 2 2 2" xfId="28132" xr:uid="{EDD7A867-C71D-49A4-A1BD-67DA89377A61}"/>
    <cellStyle name="inputExposure 3 5 2 2 3" xfId="42456" xr:uid="{B6DF8048-5F42-410B-AA4E-9A2346FD5F1B}"/>
    <cellStyle name="inputExposure 3 5 2 3" xfId="8815" xr:uid="{00000000-0005-0000-0000-0000791C0000}"/>
    <cellStyle name="inputExposure 3 5 2 3 2" xfId="28133" xr:uid="{19D46B4D-7E12-4693-9BF1-C1A4B281BC25}"/>
    <cellStyle name="inputExposure 3 5 2 3 3" xfId="42457" xr:uid="{C1CA03FA-5AAA-471A-A854-C215FBD19B66}"/>
    <cellStyle name="inputExposure 3 5 2 4" xfId="28131" xr:uid="{F7D09B1B-BB29-4C23-9D31-02D2926A5B52}"/>
    <cellStyle name="inputExposure 3 5 2 5" xfId="42455" xr:uid="{4284BD93-787B-4F4C-B396-8A84C4BC2E16}"/>
    <cellStyle name="inputExposure 3 5 3" xfId="8816" xr:uid="{00000000-0005-0000-0000-00007A1C0000}"/>
    <cellStyle name="inputExposure 3 5 3 2" xfId="28134" xr:uid="{4502B0D5-15DB-4E0D-9E61-4CDAE462A57F}"/>
    <cellStyle name="inputExposure 3 5 3 3" xfId="42458" xr:uid="{EFDFA5C3-6F83-49A3-B46C-CC1B6898C323}"/>
    <cellStyle name="inputExposure 3 5 4" xfId="8817" xr:uid="{00000000-0005-0000-0000-00007B1C0000}"/>
    <cellStyle name="inputExposure 3 5 4 2" xfId="28135" xr:uid="{DF7911B4-52AE-47C1-BE7D-BC01DBCFCD2B}"/>
    <cellStyle name="inputExposure 3 5 4 3" xfId="42459" xr:uid="{F1F99966-C79F-49DB-AB29-8578A435F909}"/>
    <cellStyle name="inputExposure 3 5 5" xfId="28130" xr:uid="{239E90BD-865B-40D1-AD91-335BB6172A52}"/>
    <cellStyle name="inputExposure 3 5 6" xfId="42454" xr:uid="{B5081520-709A-4684-A965-498D2F26DA20}"/>
    <cellStyle name="inputExposure 3 6" xfId="8818" xr:uid="{00000000-0005-0000-0000-00007C1C0000}"/>
    <cellStyle name="inputExposure 3 6 2" xfId="8819" xr:uid="{00000000-0005-0000-0000-00007D1C0000}"/>
    <cellStyle name="inputExposure 3 6 2 2" xfId="8820" xr:uid="{00000000-0005-0000-0000-00007E1C0000}"/>
    <cellStyle name="inputExposure 3 6 2 2 2" xfId="28138" xr:uid="{81E529E3-D212-4212-AEA3-EBC15EB2D577}"/>
    <cellStyle name="inputExposure 3 6 2 2 3" xfId="42462" xr:uid="{6EB1438D-C57A-47BF-8EAD-6E12927C4DFA}"/>
    <cellStyle name="inputExposure 3 6 2 3" xfId="8821" xr:uid="{00000000-0005-0000-0000-00007F1C0000}"/>
    <cellStyle name="inputExposure 3 6 2 3 2" xfId="28139" xr:uid="{D0D97E0B-8A3D-40A9-BD24-8EE3E8F3A18F}"/>
    <cellStyle name="inputExposure 3 6 2 3 3" xfId="42463" xr:uid="{30E440BE-7E3E-4B49-9DC1-2C0C3C66987A}"/>
    <cellStyle name="inputExposure 3 6 2 4" xfId="28137" xr:uid="{4CED644E-35BE-4F1D-A90F-FC52E44F7B12}"/>
    <cellStyle name="inputExposure 3 6 2 5" xfId="42461" xr:uid="{708F5E46-1F1A-4B2D-865F-0F1ABA3AC6DF}"/>
    <cellStyle name="inputExposure 3 6 3" xfId="8822" xr:uid="{00000000-0005-0000-0000-0000801C0000}"/>
    <cellStyle name="inputExposure 3 6 3 2" xfId="28140" xr:uid="{63178BBF-9B7A-45A6-90CD-C337294065ED}"/>
    <cellStyle name="inputExposure 3 6 3 3" xfId="42464" xr:uid="{21F93991-3751-49FC-B84F-94C6BC14ABC5}"/>
    <cellStyle name="inputExposure 3 6 4" xfId="8823" xr:uid="{00000000-0005-0000-0000-0000811C0000}"/>
    <cellStyle name="inputExposure 3 6 4 2" xfId="28141" xr:uid="{4E0506A4-3CA7-49BE-9341-A780BA7D0976}"/>
    <cellStyle name="inputExposure 3 6 4 3" xfId="42465" xr:uid="{EC222BE5-FC9F-4D06-8ECF-597FCA704180}"/>
    <cellStyle name="inputExposure 3 6 5" xfId="28136" xr:uid="{0CD84360-8747-4B2C-95AA-204A3FB1C7E5}"/>
    <cellStyle name="inputExposure 3 6 6" xfId="42460" xr:uid="{92D729C5-97F9-416C-8DB0-728FA1C2219C}"/>
    <cellStyle name="inputExposure 3 7" xfId="8824" xr:uid="{00000000-0005-0000-0000-0000821C0000}"/>
    <cellStyle name="inputExposure 3 7 2" xfId="8825" xr:uid="{00000000-0005-0000-0000-0000831C0000}"/>
    <cellStyle name="inputExposure 3 7 2 2" xfId="8826" xr:uid="{00000000-0005-0000-0000-0000841C0000}"/>
    <cellStyle name="inputExposure 3 7 2 2 2" xfId="28144" xr:uid="{C2FEEE98-19FC-436B-981A-4BC7E99BFC8B}"/>
    <cellStyle name="inputExposure 3 7 2 2 3" xfId="42468" xr:uid="{0091B17F-0AFD-47A8-977E-DFE307293ACE}"/>
    <cellStyle name="inputExposure 3 7 2 3" xfId="8827" xr:uid="{00000000-0005-0000-0000-0000851C0000}"/>
    <cellStyle name="inputExposure 3 7 2 3 2" xfId="28145" xr:uid="{3D35617E-C884-4DAC-A92D-604626CF9D14}"/>
    <cellStyle name="inputExposure 3 7 2 3 3" xfId="42469" xr:uid="{73D120C7-BA92-4A89-8057-F5B252F484FF}"/>
    <cellStyle name="inputExposure 3 7 2 4" xfId="28143" xr:uid="{3B803E03-07E1-4E8D-9097-C6ECCC90EE29}"/>
    <cellStyle name="inputExposure 3 7 2 5" xfId="42467" xr:uid="{430B07F3-BE02-471E-BD2B-A72F29828013}"/>
    <cellStyle name="inputExposure 3 7 3" xfId="8828" xr:uid="{00000000-0005-0000-0000-0000861C0000}"/>
    <cellStyle name="inputExposure 3 7 3 2" xfId="28146" xr:uid="{4CF4700B-D2A6-4A89-B6F8-3203C1308E69}"/>
    <cellStyle name="inputExposure 3 7 3 3" xfId="42470" xr:uid="{954754BC-47A7-4BA4-854B-4B4F66AE5F73}"/>
    <cellStyle name="inputExposure 3 7 4" xfId="8829" xr:uid="{00000000-0005-0000-0000-0000871C0000}"/>
    <cellStyle name="inputExposure 3 7 4 2" xfId="28147" xr:uid="{98874D64-680E-4B1F-A322-A9DC56B16B86}"/>
    <cellStyle name="inputExposure 3 7 4 3" xfId="42471" xr:uid="{9EA166B0-F2C3-40B3-9123-6F23455B8A06}"/>
    <cellStyle name="inputExposure 3 7 5" xfId="28142" xr:uid="{7BA70E88-69B6-4BB7-943A-C8D63377190E}"/>
    <cellStyle name="inputExposure 3 7 6" xfId="42466" xr:uid="{ECD26E19-C653-4BF1-B44B-2B983D400007}"/>
    <cellStyle name="inputExposure 3 8" xfId="8830" xr:uid="{00000000-0005-0000-0000-0000881C0000}"/>
    <cellStyle name="inputExposure 3 8 2" xfId="8831" xr:uid="{00000000-0005-0000-0000-0000891C0000}"/>
    <cellStyle name="inputExposure 3 8 2 2" xfId="8832" xr:uid="{00000000-0005-0000-0000-00008A1C0000}"/>
    <cellStyle name="inputExposure 3 8 2 2 2" xfId="28150" xr:uid="{BDCED2B4-75DB-4CD9-BE0F-88AEC2589142}"/>
    <cellStyle name="inputExposure 3 8 2 2 3" xfId="42474" xr:uid="{A8CF30A7-C4FF-4D66-9F0A-9A7164FE6181}"/>
    <cellStyle name="inputExposure 3 8 2 3" xfId="8833" xr:uid="{00000000-0005-0000-0000-00008B1C0000}"/>
    <cellStyle name="inputExposure 3 8 2 3 2" xfId="28151" xr:uid="{3D46F540-DCE6-4378-86E2-FF3305EE8EF9}"/>
    <cellStyle name="inputExposure 3 8 2 3 3" xfId="42475" xr:uid="{6181438F-DE21-4E1F-B82C-47A2D7B0F0C8}"/>
    <cellStyle name="inputExposure 3 8 2 4" xfId="28149" xr:uid="{37AB2D25-1FC1-4FCD-84DF-4B88F8B6FDF1}"/>
    <cellStyle name="inputExposure 3 8 2 5" xfId="42473" xr:uid="{0E9C3C79-6997-4A67-8BC0-5AF0AE87BD1E}"/>
    <cellStyle name="inputExposure 3 8 3" xfId="8834" xr:uid="{00000000-0005-0000-0000-00008C1C0000}"/>
    <cellStyle name="inputExposure 3 8 3 2" xfId="28152" xr:uid="{F78DB156-D7DC-4082-87DA-6F7CD36C9BFF}"/>
    <cellStyle name="inputExposure 3 8 3 3" xfId="42476" xr:uid="{71BED934-AD2F-4CFC-AD8A-C848E9A9AF34}"/>
    <cellStyle name="inputExposure 3 8 4" xfId="8835" xr:uid="{00000000-0005-0000-0000-00008D1C0000}"/>
    <cellStyle name="inputExposure 3 8 4 2" xfId="28153" xr:uid="{3BFDA27B-ED27-426B-889F-FEB32604259E}"/>
    <cellStyle name="inputExposure 3 8 4 3" xfId="42477" xr:uid="{1CD7EF45-754B-46F0-9A7F-9EA29F8DBE82}"/>
    <cellStyle name="inputExposure 3 8 5" xfId="28148" xr:uid="{BF95D21E-1AC0-4C47-8BD2-08727D214B59}"/>
    <cellStyle name="inputExposure 3 8 6" xfId="42472" xr:uid="{B67AB74E-2CE1-4915-9CFA-5EFC1E7AA2FF}"/>
    <cellStyle name="inputExposure 3 9" xfId="8836" xr:uid="{00000000-0005-0000-0000-00008E1C0000}"/>
    <cellStyle name="inputExposure 3 9 2" xfId="8837" xr:uid="{00000000-0005-0000-0000-00008F1C0000}"/>
    <cellStyle name="inputExposure 3 9 2 2" xfId="8838" xr:uid="{00000000-0005-0000-0000-0000901C0000}"/>
    <cellStyle name="inputExposure 3 9 2 2 2" xfId="28156" xr:uid="{FB37518C-887F-486F-9BB9-005E65039A48}"/>
    <cellStyle name="inputExposure 3 9 2 2 3" xfId="42480" xr:uid="{6BB8B67E-E5F1-4B37-8628-F17DE617C15C}"/>
    <cellStyle name="inputExposure 3 9 2 3" xfId="8839" xr:uid="{00000000-0005-0000-0000-0000911C0000}"/>
    <cellStyle name="inputExposure 3 9 2 3 2" xfId="28157" xr:uid="{7E92DA32-25DC-4C59-820C-5D6871ECF465}"/>
    <cellStyle name="inputExposure 3 9 2 3 3" xfId="42481" xr:uid="{C1A59666-886D-499E-8AA0-EADDE4209736}"/>
    <cellStyle name="inputExposure 3 9 2 4" xfId="28155" xr:uid="{AC42A575-6531-4FC8-A3A7-04B96F2804CB}"/>
    <cellStyle name="inputExposure 3 9 2 5" xfId="42479" xr:uid="{1E943B4B-8E77-4A6E-9FA0-F2BCA32667B1}"/>
    <cellStyle name="inputExposure 3 9 3" xfId="8840" xr:uid="{00000000-0005-0000-0000-0000921C0000}"/>
    <cellStyle name="inputExposure 3 9 3 2" xfId="28158" xr:uid="{4E4EB745-CC2D-4F7F-8086-8724E6A8B690}"/>
    <cellStyle name="inputExposure 3 9 3 3" xfId="42482" xr:uid="{DEC7FA2B-9CE7-4E6D-AD4E-7E9608D5D3ED}"/>
    <cellStyle name="inputExposure 3 9 4" xfId="8841" xr:uid="{00000000-0005-0000-0000-0000931C0000}"/>
    <cellStyle name="inputExposure 3 9 4 2" xfId="28159" xr:uid="{8671BB0B-4F01-498D-A2F9-1A79C15F72DC}"/>
    <cellStyle name="inputExposure 3 9 4 3" xfId="42483" xr:uid="{0B67E622-DA4E-4A78-BFE7-C7FD5999D3EF}"/>
    <cellStyle name="inputExposure 3 9 5" xfId="28154" xr:uid="{C6F32E75-A0FC-40A0-AAC2-1055231765FF}"/>
    <cellStyle name="inputExposure 3 9 6" xfId="42478" xr:uid="{19D8FB28-1263-4750-A8CD-5CADCA00D3ED}"/>
    <cellStyle name="inputExposure 4" xfId="8842" xr:uid="{00000000-0005-0000-0000-0000941C0000}"/>
    <cellStyle name="inputExposure 4 2" xfId="8843" xr:uid="{00000000-0005-0000-0000-0000951C0000}"/>
    <cellStyle name="inputExposure 4 2 2" xfId="8844" xr:uid="{00000000-0005-0000-0000-0000961C0000}"/>
    <cellStyle name="inputExposure 4 2 2 2" xfId="28162" xr:uid="{55ADB262-9FBD-4972-9370-5D5671E0DE36}"/>
    <cellStyle name="inputExposure 4 2 2 3" xfId="42486" xr:uid="{051876B0-3021-4CF1-982D-F64C5D418EE5}"/>
    <cellStyle name="inputExposure 4 2 3" xfId="8845" xr:uid="{00000000-0005-0000-0000-0000971C0000}"/>
    <cellStyle name="inputExposure 4 2 3 2" xfId="28163" xr:uid="{CDAA1E8B-EB52-4FEE-A034-9E1A5352AC03}"/>
    <cellStyle name="inputExposure 4 2 3 3" xfId="42487" xr:uid="{819A7FB5-8538-44F3-9235-C4DF5212459D}"/>
    <cellStyle name="inputExposure 4 2 4" xfId="28161" xr:uid="{26A74C5E-0D78-47BB-A9CC-D52CCB739FD7}"/>
    <cellStyle name="inputExposure 4 2 5" xfId="42485" xr:uid="{5A14DBA3-FE4F-49C2-A23D-2AEB27FA8D19}"/>
    <cellStyle name="inputExposure 4 3" xfId="8846" xr:uid="{00000000-0005-0000-0000-0000981C0000}"/>
    <cellStyle name="inputExposure 4 3 2" xfId="28164" xr:uid="{F6B07362-2B66-4F6C-8F5C-C29BFBA8A445}"/>
    <cellStyle name="inputExposure 4 3 3" xfId="42488" xr:uid="{6C9D67F0-87A9-449C-95C8-5D08541EF966}"/>
    <cellStyle name="inputExposure 4 4" xfId="8847" xr:uid="{00000000-0005-0000-0000-0000991C0000}"/>
    <cellStyle name="inputExposure 4 4 2" xfId="28165" xr:uid="{36CB8900-DBB1-43E7-BF01-D2B1CEBB10D5}"/>
    <cellStyle name="inputExposure 4 4 3" xfId="42489" xr:uid="{F96F8BAB-D9EC-4F7B-BDDE-85DC562DDFA9}"/>
    <cellStyle name="inputExposure 4 5" xfId="28160" xr:uid="{6F3C28CC-D6C2-4564-B42C-5ACE82392E8D}"/>
    <cellStyle name="inputExposure 4 6" xfId="42484" xr:uid="{1C8684DB-BE80-4E26-9465-9EAFD168BA73}"/>
    <cellStyle name="inputExposure 5" xfId="8848" xr:uid="{00000000-0005-0000-0000-00009A1C0000}"/>
    <cellStyle name="inputExposure 5 2" xfId="8849" xr:uid="{00000000-0005-0000-0000-00009B1C0000}"/>
    <cellStyle name="inputExposure 5 2 2" xfId="8850" xr:uid="{00000000-0005-0000-0000-00009C1C0000}"/>
    <cellStyle name="inputExposure 5 2 2 2" xfId="28168" xr:uid="{F173C334-C714-431E-AD50-BC9B244A1EE0}"/>
    <cellStyle name="inputExposure 5 2 2 3" xfId="42492" xr:uid="{F0CB304B-24BA-4E2F-BDBD-A814F9B87903}"/>
    <cellStyle name="inputExposure 5 2 3" xfId="8851" xr:uid="{00000000-0005-0000-0000-00009D1C0000}"/>
    <cellStyle name="inputExposure 5 2 3 2" xfId="28169" xr:uid="{1AB133E9-0C32-4EA6-B146-DEC52F30535C}"/>
    <cellStyle name="inputExposure 5 2 3 3" xfId="42493" xr:uid="{6927E5CD-80AA-4854-88E4-A24C729DFC75}"/>
    <cellStyle name="inputExposure 5 2 4" xfId="28167" xr:uid="{2FCB08AE-C2CE-417E-81B6-8599E14758FA}"/>
    <cellStyle name="inputExposure 5 2 5" xfId="42491" xr:uid="{0D123E07-6A0C-4B9A-8D0F-F7F95436B327}"/>
    <cellStyle name="inputExposure 5 3" xfId="8852" xr:uid="{00000000-0005-0000-0000-00009E1C0000}"/>
    <cellStyle name="inputExposure 5 3 2" xfId="28170" xr:uid="{43326C57-BBCF-4D97-9BD3-D58D35E9DF65}"/>
    <cellStyle name="inputExposure 5 3 3" xfId="42494" xr:uid="{3ACA7E2D-4A00-4A92-BA05-120AAE0810F2}"/>
    <cellStyle name="inputExposure 5 4" xfId="8853" xr:uid="{00000000-0005-0000-0000-00009F1C0000}"/>
    <cellStyle name="inputExposure 5 4 2" xfId="28171" xr:uid="{D4A87E14-7E16-4DA9-A39D-DEF5C6AD7D7D}"/>
    <cellStyle name="inputExposure 5 4 3" xfId="42495" xr:uid="{117EAF10-4126-48E2-8D8B-4E4CA8B2FD74}"/>
    <cellStyle name="inputExposure 5 5" xfId="28166" xr:uid="{7993BA9B-B298-4ABF-9381-0F8036370383}"/>
    <cellStyle name="inputExposure 5 6" xfId="42490" xr:uid="{BD9F1D7A-CA4A-4A7F-80AE-7C261F709283}"/>
    <cellStyle name="inputExposure 6" xfId="8854" xr:uid="{00000000-0005-0000-0000-0000A01C0000}"/>
    <cellStyle name="inputExposure 6 2" xfId="8855" xr:uid="{00000000-0005-0000-0000-0000A11C0000}"/>
    <cellStyle name="inputExposure 6 2 2" xfId="8856" xr:uid="{00000000-0005-0000-0000-0000A21C0000}"/>
    <cellStyle name="inputExposure 6 2 2 2" xfId="28174" xr:uid="{97DA8D26-7A6D-4953-826E-AD5DF3A68B02}"/>
    <cellStyle name="inputExposure 6 2 2 3" xfId="42498" xr:uid="{95E861BF-908C-40E1-AC66-8386B2C9D5C5}"/>
    <cellStyle name="inputExposure 6 2 3" xfId="8857" xr:uid="{00000000-0005-0000-0000-0000A31C0000}"/>
    <cellStyle name="inputExposure 6 2 3 2" xfId="28175" xr:uid="{B1EBC34B-051D-49DB-A1E9-52C54111FD13}"/>
    <cellStyle name="inputExposure 6 2 3 3" xfId="42499" xr:uid="{AE12C850-B0AA-40E9-AC77-3C161DE9C394}"/>
    <cellStyle name="inputExposure 6 2 4" xfId="28173" xr:uid="{FB1CE5C3-B3B5-4AE1-9567-E51B08BFAA68}"/>
    <cellStyle name="inputExposure 6 2 5" xfId="42497" xr:uid="{8E6A6FC2-479A-4E82-B218-6F1E8123A860}"/>
    <cellStyle name="inputExposure 6 3" xfId="8858" xr:uid="{00000000-0005-0000-0000-0000A41C0000}"/>
    <cellStyle name="inputExposure 6 3 2" xfId="28176" xr:uid="{42B5380C-52E6-423D-9161-1BDEE1173474}"/>
    <cellStyle name="inputExposure 6 3 3" xfId="42500" xr:uid="{F2EA711B-BE00-4AA7-9B2D-F891083C259C}"/>
    <cellStyle name="inputExposure 6 4" xfId="8859" xr:uid="{00000000-0005-0000-0000-0000A51C0000}"/>
    <cellStyle name="inputExposure 6 4 2" xfId="28177" xr:uid="{BCBC454A-0740-4F44-8CD4-53FC8D753D53}"/>
    <cellStyle name="inputExposure 6 4 3" xfId="42501" xr:uid="{031A7AE8-A530-44AF-BA00-D764B67F0DBA}"/>
    <cellStyle name="inputExposure 6 5" xfId="28172" xr:uid="{A1EB0E31-F9CD-46D9-821C-70D1FB651781}"/>
    <cellStyle name="inputExposure 6 6" xfId="42496" xr:uid="{1BDFC905-A747-4E25-B60B-F2B89C0E6ED2}"/>
    <cellStyle name="inputExposure 7" xfId="8860" xr:uid="{00000000-0005-0000-0000-0000A61C0000}"/>
    <cellStyle name="inputExposure 7 2" xfId="8861" xr:uid="{00000000-0005-0000-0000-0000A71C0000}"/>
    <cellStyle name="inputExposure 7 2 2" xfId="8862" xr:uid="{00000000-0005-0000-0000-0000A81C0000}"/>
    <cellStyle name="inputExposure 7 2 2 2" xfId="28180" xr:uid="{1EDBDEE9-3711-4D36-8836-0794E08F0756}"/>
    <cellStyle name="inputExposure 7 2 2 3" xfId="42504" xr:uid="{2C6B05BB-41AA-4F4B-935E-08D6BFE898B2}"/>
    <cellStyle name="inputExposure 7 2 3" xfId="8863" xr:uid="{00000000-0005-0000-0000-0000A91C0000}"/>
    <cellStyle name="inputExposure 7 2 3 2" xfId="28181" xr:uid="{2F952935-C93D-405B-A2B6-746FC5DCBA88}"/>
    <cellStyle name="inputExposure 7 2 3 3" xfId="42505" xr:uid="{86A98FA8-B2D9-43BA-A91C-F15DCCE0D26F}"/>
    <cellStyle name="inputExposure 7 2 4" xfId="28179" xr:uid="{90F0EFEE-8E1B-4D64-8D5D-F70DBA809C59}"/>
    <cellStyle name="inputExposure 7 2 5" xfId="42503" xr:uid="{227423B0-ECC5-4881-A0DA-0A632CF36518}"/>
    <cellStyle name="inputExposure 7 3" xfId="8864" xr:uid="{00000000-0005-0000-0000-0000AA1C0000}"/>
    <cellStyle name="inputExposure 7 3 2" xfId="28182" xr:uid="{8CC5D6FD-B5A9-4555-81D9-D0F477544DAE}"/>
    <cellStyle name="inputExposure 7 3 3" xfId="42506" xr:uid="{CFD3065E-5C79-404C-8FE7-8AAF8290D060}"/>
    <cellStyle name="inputExposure 7 4" xfId="8865" xr:uid="{00000000-0005-0000-0000-0000AB1C0000}"/>
    <cellStyle name="inputExposure 7 4 2" xfId="28183" xr:uid="{83CE5D3C-AF4E-4288-905F-1BBB22755846}"/>
    <cellStyle name="inputExposure 7 4 3" xfId="42507" xr:uid="{DFA60969-9CD9-4E8D-AAC3-9F5149A38DF7}"/>
    <cellStyle name="inputExposure 7 5" xfId="28178" xr:uid="{63BA1BB9-5000-4E67-B1CF-2AA46BBDF4AB}"/>
    <cellStyle name="inputExposure 7 6" xfId="42502" xr:uid="{FBA46C0E-EF6E-4493-8C11-B616A87C9B70}"/>
    <cellStyle name="inputExposure 8" xfId="8866" xr:uid="{00000000-0005-0000-0000-0000AC1C0000}"/>
    <cellStyle name="inputExposure 8 2" xfId="8867" xr:uid="{00000000-0005-0000-0000-0000AD1C0000}"/>
    <cellStyle name="inputExposure 8 2 2" xfId="8868" xr:uid="{00000000-0005-0000-0000-0000AE1C0000}"/>
    <cellStyle name="inputExposure 8 2 2 2" xfId="28186" xr:uid="{2E2C76A9-8CA7-41FF-B89C-E2D5B2FEF971}"/>
    <cellStyle name="inputExposure 8 2 2 3" xfId="42510" xr:uid="{8EC5C8CD-BCE8-4E55-B391-67CB80AE4171}"/>
    <cellStyle name="inputExposure 8 2 3" xfId="8869" xr:uid="{00000000-0005-0000-0000-0000AF1C0000}"/>
    <cellStyle name="inputExposure 8 2 3 2" xfId="28187" xr:uid="{6DC90BA3-FFC8-440C-B409-FC66818EA900}"/>
    <cellStyle name="inputExposure 8 2 3 3" xfId="42511" xr:uid="{3EF38588-2180-48A5-88C4-FEE31069B2F1}"/>
    <cellStyle name="inputExposure 8 2 4" xfId="28185" xr:uid="{707B8F55-F4BC-49D5-86C4-F0950AB258C5}"/>
    <cellStyle name="inputExposure 8 2 5" xfId="42509" xr:uid="{9E3D1524-DAF4-400A-852E-D67324F3374C}"/>
    <cellStyle name="inputExposure 8 3" xfId="8870" xr:uid="{00000000-0005-0000-0000-0000B01C0000}"/>
    <cellStyle name="inputExposure 8 3 2" xfId="28188" xr:uid="{26E9C30D-6657-4A6A-93AD-1C1E05C79D7C}"/>
    <cellStyle name="inputExposure 8 3 3" xfId="42512" xr:uid="{046D8067-AE3E-4F56-8627-CE8C88F83238}"/>
    <cellStyle name="inputExposure 8 4" xfId="8871" xr:uid="{00000000-0005-0000-0000-0000B11C0000}"/>
    <cellStyle name="inputExposure 8 4 2" xfId="28189" xr:uid="{6259B536-3423-4A1E-9E04-8185836FA5A7}"/>
    <cellStyle name="inputExposure 8 4 3" xfId="42513" xr:uid="{3CFBE8F3-E5B7-4F92-ABC3-F4807F25F525}"/>
    <cellStyle name="inputExposure 8 5" xfId="28184" xr:uid="{B3806856-BAFC-466E-BEF2-B542881C8D15}"/>
    <cellStyle name="inputExposure 8 6" xfId="42508" xr:uid="{FDDE8532-66F1-4083-8A07-E0DD74F29D79}"/>
    <cellStyle name="inputExposure 9" xfId="8872" xr:uid="{00000000-0005-0000-0000-0000B21C0000}"/>
    <cellStyle name="inputExposure 9 2" xfId="8873" xr:uid="{00000000-0005-0000-0000-0000B31C0000}"/>
    <cellStyle name="inputExposure 9 2 2" xfId="8874" xr:uid="{00000000-0005-0000-0000-0000B41C0000}"/>
    <cellStyle name="inputExposure 9 2 2 2" xfId="28192" xr:uid="{71359CB0-19C9-49D7-8CF4-C2409F5B1EFB}"/>
    <cellStyle name="inputExposure 9 2 2 3" xfId="42516" xr:uid="{5B58F5FF-B4C6-47FE-8B60-51F2F7515F2D}"/>
    <cellStyle name="inputExposure 9 2 3" xfId="8875" xr:uid="{00000000-0005-0000-0000-0000B51C0000}"/>
    <cellStyle name="inputExposure 9 2 3 2" xfId="28193" xr:uid="{4E8FA4DC-0B8E-4C32-B717-A1AA21FFC03A}"/>
    <cellStyle name="inputExposure 9 2 3 3" xfId="42517" xr:uid="{6CA09232-7CC5-4B3D-9A30-70917B13BCB7}"/>
    <cellStyle name="inputExposure 9 2 4" xfId="28191" xr:uid="{1475C706-24B3-444E-A0FF-7CDCE46B2B70}"/>
    <cellStyle name="inputExposure 9 2 5" xfId="42515" xr:uid="{EF11C572-DEDC-43A8-A287-471ACA43799E}"/>
    <cellStyle name="inputExposure 9 3" xfId="8876" xr:uid="{00000000-0005-0000-0000-0000B61C0000}"/>
    <cellStyle name="inputExposure 9 3 2" xfId="28194" xr:uid="{C67D6567-7F4E-40AA-A21B-42DA2BBB7FBF}"/>
    <cellStyle name="inputExposure 9 3 3" xfId="42518" xr:uid="{BABB56CE-67BE-419A-9462-381E4D7C008C}"/>
    <cellStyle name="inputExposure 9 4" xfId="8877" xr:uid="{00000000-0005-0000-0000-0000B71C0000}"/>
    <cellStyle name="inputExposure 9 4 2" xfId="28195" xr:uid="{82878553-371C-4446-BD6B-38A8EA3EA0C4}"/>
    <cellStyle name="inputExposure 9 4 3" xfId="42519" xr:uid="{D5B3EA3C-C812-453E-80BB-9F877C8A7DC4}"/>
    <cellStyle name="inputExposure 9 5" xfId="28190" xr:uid="{B5E837E5-8108-415E-8027-40AF791243A9}"/>
    <cellStyle name="inputExposure 9 6" xfId="42514" xr:uid="{62AEB74C-8739-48C9-8A1A-EE4AA49B0F2C}"/>
    <cellStyle name="inputMaturity" xfId="652" xr:uid="{00000000-0005-0000-0000-0000B81C0000}"/>
    <cellStyle name="inputMaturity 10" xfId="8878" xr:uid="{00000000-0005-0000-0000-0000B91C0000}"/>
    <cellStyle name="inputMaturity 10 2" xfId="8879" xr:uid="{00000000-0005-0000-0000-0000BA1C0000}"/>
    <cellStyle name="inputMaturity 10 2 2" xfId="8880" xr:uid="{00000000-0005-0000-0000-0000BB1C0000}"/>
    <cellStyle name="inputMaturity 10 2 2 2" xfId="28198" xr:uid="{BB0E50EC-BF15-4B72-BE3E-227A9F401636}"/>
    <cellStyle name="inputMaturity 10 2 2 3" xfId="42522" xr:uid="{2674E9E4-DB0F-4196-9650-3B6254689F81}"/>
    <cellStyle name="inputMaturity 10 2 3" xfId="8881" xr:uid="{00000000-0005-0000-0000-0000BC1C0000}"/>
    <cellStyle name="inputMaturity 10 2 3 2" xfId="28199" xr:uid="{8C1FEFA3-A5B6-4728-A321-C411606696C5}"/>
    <cellStyle name="inputMaturity 10 2 3 3" xfId="42523" xr:uid="{9E549F64-0B8D-427F-A29A-BDB35A85FB41}"/>
    <cellStyle name="inputMaturity 10 2 4" xfId="28197" xr:uid="{25FD5540-4AE1-4068-888C-95843FBBE53F}"/>
    <cellStyle name="inputMaturity 10 2 5" xfId="42521" xr:uid="{8DDABB45-757C-4E82-8766-4802523CEEB6}"/>
    <cellStyle name="inputMaturity 10 3" xfId="8882" xr:uid="{00000000-0005-0000-0000-0000BD1C0000}"/>
    <cellStyle name="inputMaturity 10 3 2" xfId="28200" xr:uid="{6009DE61-7216-40A3-BF05-A385031ECD9C}"/>
    <cellStyle name="inputMaturity 10 3 3" xfId="42524" xr:uid="{38381657-CB51-4D3A-87F9-AD39B6C316CA}"/>
    <cellStyle name="inputMaturity 10 4" xfId="8883" xr:uid="{00000000-0005-0000-0000-0000BE1C0000}"/>
    <cellStyle name="inputMaturity 10 4 2" xfId="28201" xr:uid="{D509B907-08CD-4296-A547-45C849F34AE6}"/>
    <cellStyle name="inputMaturity 10 4 3" xfId="42525" xr:uid="{2474438E-A55A-45CB-8F83-F6C488622FA3}"/>
    <cellStyle name="inputMaturity 10 5" xfId="28196" xr:uid="{20FDEDE6-136D-4FF3-9D4D-0C436B6ED52D}"/>
    <cellStyle name="inputMaturity 10 6" xfId="42520" xr:uid="{90098EF5-F1C9-45D3-AAC1-0C33D5C621C2}"/>
    <cellStyle name="inputMaturity 11" xfId="8884" xr:uid="{00000000-0005-0000-0000-0000BF1C0000}"/>
    <cellStyle name="inputMaturity 11 2" xfId="8885" xr:uid="{00000000-0005-0000-0000-0000C01C0000}"/>
    <cellStyle name="inputMaturity 11 2 2" xfId="28203" xr:uid="{27621E48-F15A-4F4D-AEFA-1EA71B1870CA}"/>
    <cellStyle name="inputMaturity 11 2 3" xfId="42527" xr:uid="{9333017D-ECBE-4D1B-9FAC-E739F5015729}"/>
    <cellStyle name="inputMaturity 11 3" xfId="8886" xr:uid="{00000000-0005-0000-0000-0000C11C0000}"/>
    <cellStyle name="inputMaturity 11 3 2" xfId="28204" xr:uid="{C8FE3061-0A38-4873-9E18-1EE883DB1532}"/>
    <cellStyle name="inputMaturity 11 3 3" xfId="42528" xr:uid="{86C1E44C-F443-4E2D-91D1-C4C6F4DDF9FF}"/>
    <cellStyle name="inputMaturity 11 4" xfId="28202" xr:uid="{41DF7BD0-017F-4EB3-A21B-DCB8945AB292}"/>
    <cellStyle name="inputMaturity 11 5" xfId="42526" xr:uid="{CD3746D5-D46A-4E74-A1ED-EB8A9286AB1F}"/>
    <cellStyle name="inputMaturity 12" xfId="8887" xr:uid="{00000000-0005-0000-0000-0000C21C0000}"/>
    <cellStyle name="inputMaturity 12 2" xfId="28205" xr:uid="{0396B77B-B01C-4489-8BD8-7DCDAE8B6293}"/>
    <cellStyle name="inputMaturity 12 3" xfId="42529" xr:uid="{C3D9D182-728A-43B0-B54A-99126B9BB459}"/>
    <cellStyle name="inputMaturity 13" xfId="8888" xr:uid="{00000000-0005-0000-0000-0000C31C0000}"/>
    <cellStyle name="inputMaturity 13 2" xfId="28206" xr:uid="{974CA8B0-6652-4054-8F72-BDDFE15F5D86}"/>
    <cellStyle name="inputMaturity 13 3" xfId="42530" xr:uid="{9F05E980-845C-4F9B-8DA6-7DE39A206A58}"/>
    <cellStyle name="inputMaturity 14" xfId="23039" xr:uid="{DB547F57-B6A9-4A6C-A4AF-B419669D2147}"/>
    <cellStyle name="inputMaturity 15" xfId="32845" xr:uid="{406C8E50-0E05-48FF-BE38-882A92C35F1A}"/>
    <cellStyle name="inputMaturity 2" xfId="653" xr:uid="{00000000-0005-0000-0000-0000C41C0000}"/>
    <cellStyle name="inputMaturity 2 10" xfId="8889" xr:uid="{00000000-0005-0000-0000-0000C51C0000}"/>
    <cellStyle name="inputMaturity 2 10 2" xfId="8890" xr:uid="{00000000-0005-0000-0000-0000C61C0000}"/>
    <cellStyle name="inputMaturity 2 10 2 2" xfId="28208" xr:uid="{F041BBDF-22A9-4AB3-99CC-55F3DF2CF25B}"/>
    <cellStyle name="inputMaturity 2 10 2 3" xfId="42532" xr:uid="{871D523C-7C4A-4895-A9B7-17D61D502A4F}"/>
    <cellStyle name="inputMaturity 2 10 3" xfId="8891" xr:uid="{00000000-0005-0000-0000-0000C71C0000}"/>
    <cellStyle name="inputMaturity 2 10 3 2" xfId="28209" xr:uid="{7E761A92-61AF-418E-9E36-69E302F17CB1}"/>
    <cellStyle name="inputMaturity 2 10 3 3" xfId="42533" xr:uid="{97A98B9D-29C5-4F45-AAD6-547731C6DFFE}"/>
    <cellStyle name="inputMaturity 2 10 4" xfId="28207" xr:uid="{788BBE9A-9724-4F9D-9AD2-47C5271450AE}"/>
    <cellStyle name="inputMaturity 2 10 5" xfId="42531" xr:uid="{F8FD1EB5-6FCF-47D7-B23B-9391CAB9998F}"/>
    <cellStyle name="inputMaturity 2 11" xfId="8892" xr:uid="{00000000-0005-0000-0000-0000C81C0000}"/>
    <cellStyle name="inputMaturity 2 11 2" xfId="28210" xr:uid="{4B7C2C92-5BC6-4D20-A6FC-B1110579EFD5}"/>
    <cellStyle name="inputMaturity 2 11 3" xfId="42534" xr:uid="{B8B0BB52-29A6-451F-A509-0EDDEF262E16}"/>
    <cellStyle name="inputMaturity 2 12" xfId="8893" xr:uid="{00000000-0005-0000-0000-0000C91C0000}"/>
    <cellStyle name="inputMaturity 2 12 2" xfId="28211" xr:uid="{DEEDF93A-EEE1-4EA0-988E-2FC2168355A0}"/>
    <cellStyle name="inputMaturity 2 12 3" xfId="42535" xr:uid="{29B30D54-6377-4325-9BEA-A94A242E2710}"/>
    <cellStyle name="inputMaturity 2 13" xfId="23040" xr:uid="{B972B9CC-2798-4C54-8DCF-631C8EEFB5E1}"/>
    <cellStyle name="inputMaturity 2 14" xfId="40749" xr:uid="{3134ECC1-4BAF-4675-A111-DF06970363D9}"/>
    <cellStyle name="inputMaturity 2 2" xfId="8894" xr:uid="{00000000-0005-0000-0000-0000CA1C0000}"/>
    <cellStyle name="inputMaturity 2 2 2" xfId="8895" xr:uid="{00000000-0005-0000-0000-0000CB1C0000}"/>
    <cellStyle name="inputMaturity 2 2 2 2" xfId="8896" xr:uid="{00000000-0005-0000-0000-0000CC1C0000}"/>
    <cellStyle name="inputMaturity 2 2 2 2 2" xfId="28214" xr:uid="{8E500A91-8586-41BF-A259-4C47D23A6E3A}"/>
    <cellStyle name="inputMaturity 2 2 2 2 3" xfId="42538" xr:uid="{53B46A7B-9090-48AC-9448-8D2FEFFDE52C}"/>
    <cellStyle name="inputMaturity 2 2 2 3" xfId="8897" xr:uid="{00000000-0005-0000-0000-0000CD1C0000}"/>
    <cellStyle name="inputMaturity 2 2 2 3 2" xfId="28215" xr:uid="{21B95DD6-1310-47F8-B80D-81150F23B168}"/>
    <cellStyle name="inputMaturity 2 2 2 3 3" xfId="42539" xr:uid="{9DA3E176-0C6B-4541-A8D5-3F7045187EC0}"/>
    <cellStyle name="inputMaturity 2 2 2 4" xfId="28213" xr:uid="{E81C71B5-A8FC-49F2-939A-023D875D054D}"/>
    <cellStyle name="inputMaturity 2 2 2 5" xfId="42537" xr:uid="{9C98FD61-7D65-4E5B-9329-C302D5912733}"/>
    <cellStyle name="inputMaturity 2 2 3" xfId="8898" xr:uid="{00000000-0005-0000-0000-0000CE1C0000}"/>
    <cellStyle name="inputMaturity 2 2 3 2" xfId="28216" xr:uid="{0DCB7996-593D-4EA9-8B68-B6A812559A53}"/>
    <cellStyle name="inputMaturity 2 2 3 3" xfId="42540" xr:uid="{F16A10C9-D55F-45AB-A968-FD5FC90188C6}"/>
    <cellStyle name="inputMaturity 2 2 4" xfId="8899" xr:uid="{00000000-0005-0000-0000-0000CF1C0000}"/>
    <cellStyle name="inputMaturity 2 2 4 2" xfId="28217" xr:uid="{766C05B1-6CA3-4000-9E2E-66331FD3D5E7}"/>
    <cellStyle name="inputMaturity 2 2 4 3" xfId="42541" xr:uid="{175B7EF5-2BE1-47E8-BE48-44ECE14A2CB7}"/>
    <cellStyle name="inputMaturity 2 2 5" xfId="28212" xr:uid="{69A997D7-4DBF-4015-9F86-16F49B6213C9}"/>
    <cellStyle name="inputMaturity 2 2 6" xfId="42536" xr:uid="{661B9E00-B6D7-4170-B0DF-9988572B5EA5}"/>
    <cellStyle name="inputMaturity 2 3" xfId="8900" xr:uid="{00000000-0005-0000-0000-0000D01C0000}"/>
    <cellStyle name="inputMaturity 2 3 2" xfId="8901" xr:uid="{00000000-0005-0000-0000-0000D11C0000}"/>
    <cellStyle name="inputMaturity 2 3 2 2" xfId="8902" xr:uid="{00000000-0005-0000-0000-0000D21C0000}"/>
    <cellStyle name="inputMaturity 2 3 2 2 2" xfId="28220" xr:uid="{7F7786E0-2885-4423-ABA9-43703697EE32}"/>
    <cellStyle name="inputMaturity 2 3 2 2 3" xfId="42544" xr:uid="{927729B0-1CE9-4A12-BDB8-1BB27A3684DB}"/>
    <cellStyle name="inputMaturity 2 3 2 3" xfId="8903" xr:uid="{00000000-0005-0000-0000-0000D31C0000}"/>
    <cellStyle name="inputMaturity 2 3 2 3 2" xfId="28221" xr:uid="{FFF51E20-1558-40E9-913B-AD506D13D40E}"/>
    <cellStyle name="inputMaturity 2 3 2 3 3" xfId="42545" xr:uid="{8E650B04-6403-4A95-8557-35A8F2189D82}"/>
    <cellStyle name="inputMaturity 2 3 2 4" xfId="28219" xr:uid="{5CE501A0-8532-4DF9-A24A-3E1A984CB8C0}"/>
    <cellStyle name="inputMaturity 2 3 2 5" xfId="42543" xr:uid="{7632D128-A289-40B8-A951-A2CEE67982BB}"/>
    <cellStyle name="inputMaturity 2 3 3" xfId="8904" xr:uid="{00000000-0005-0000-0000-0000D41C0000}"/>
    <cellStyle name="inputMaturity 2 3 3 2" xfId="28222" xr:uid="{2697F2FE-15E4-4CEF-871B-8B1DCAF12303}"/>
    <cellStyle name="inputMaturity 2 3 3 3" xfId="42546" xr:uid="{B40896A2-3CED-424A-B24C-F317796165CF}"/>
    <cellStyle name="inputMaturity 2 3 4" xfId="8905" xr:uid="{00000000-0005-0000-0000-0000D51C0000}"/>
    <cellStyle name="inputMaturity 2 3 4 2" xfId="28223" xr:uid="{7681A6FD-2F9E-476D-89E0-9D54ABBE17EF}"/>
    <cellStyle name="inputMaturity 2 3 4 3" xfId="42547" xr:uid="{22F1FC29-D2E0-496F-B794-2B2CAC891E27}"/>
    <cellStyle name="inputMaturity 2 3 5" xfId="28218" xr:uid="{B42B7C78-4E1B-4876-856D-3139E013E70A}"/>
    <cellStyle name="inputMaturity 2 3 6" xfId="42542" xr:uid="{D98FA7C3-24CC-4B59-90BB-8C150CB37578}"/>
    <cellStyle name="inputMaturity 2 4" xfId="8906" xr:uid="{00000000-0005-0000-0000-0000D61C0000}"/>
    <cellStyle name="inputMaturity 2 4 2" xfId="8907" xr:uid="{00000000-0005-0000-0000-0000D71C0000}"/>
    <cellStyle name="inputMaturity 2 4 2 2" xfId="8908" xr:uid="{00000000-0005-0000-0000-0000D81C0000}"/>
    <cellStyle name="inputMaturity 2 4 2 2 2" xfId="28226" xr:uid="{A0EBA775-CD10-49FD-A72A-DB69FE638389}"/>
    <cellStyle name="inputMaturity 2 4 2 2 3" xfId="42550" xr:uid="{52711C07-D702-4636-942E-5504B9F08605}"/>
    <cellStyle name="inputMaturity 2 4 2 3" xfId="8909" xr:uid="{00000000-0005-0000-0000-0000D91C0000}"/>
    <cellStyle name="inputMaturity 2 4 2 3 2" xfId="28227" xr:uid="{985ABD7A-FE65-4192-90D2-2370F9F0643A}"/>
    <cellStyle name="inputMaturity 2 4 2 3 3" xfId="42551" xr:uid="{4DFF25C2-1441-46D1-8FE8-324BDA9DF8FD}"/>
    <cellStyle name="inputMaturity 2 4 2 4" xfId="28225" xr:uid="{35816AA8-6426-4F39-AE4A-44AD4EB91A08}"/>
    <cellStyle name="inputMaturity 2 4 2 5" xfId="42549" xr:uid="{8E1861C7-A5FC-4681-ADF0-53DD0A9D5676}"/>
    <cellStyle name="inputMaturity 2 4 3" xfId="8910" xr:uid="{00000000-0005-0000-0000-0000DA1C0000}"/>
    <cellStyle name="inputMaturity 2 4 3 2" xfId="28228" xr:uid="{15E38075-B8B0-4700-AAE4-8EE6B21E315F}"/>
    <cellStyle name="inputMaturity 2 4 3 3" xfId="42552" xr:uid="{38BAB2D3-FDBA-4646-9579-0771612865C5}"/>
    <cellStyle name="inputMaturity 2 4 4" xfId="8911" xr:uid="{00000000-0005-0000-0000-0000DB1C0000}"/>
    <cellStyle name="inputMaturity 2 4 4 2" xfId="28229" xr:uid="{84C7471C-E9D0-42FC-B6C6-EB3776485E03}"/>
    <cellStyle name="inputMaturity 2 4 4 3" xfId="42553" xr:uid="{CEA64E84-7A21-4010-B5DD-4AAFD2632005}"/>
    <cellStyle name="inputMaturity 2 4 5" xfId="28224" xr:uid="{3E16D3CB-71A3-41F1-B1F5-C5132C2693B0}"/>
    <cellStyle name="inputMaturity 2 4 6" xfId="42548" xr:uid="{926EAE35-4FFA-40AE-9C27-BAC2EA40FA5D}"/>
    <cellStyle name="inputMaturity 2 5" xfId="8912" xr:uid="{00000000-0005-0000-0000-0000DC1C0000}"/>
    <cellStyle name="inputMaturity 2 5 2" xfId="8913" xr:uid="{00000000-0005-0000-0000-0000DD1C0000}"/>
    <cellStyle name="inputMaturity 2 5 2 2" xfId="8914" xr:uid="{00000000-0005-0000-0000-0000DE1C0000}"/>
    <cellStyle name="inputMaturity 2 5 2 2 2" xfId="28232" xr:uid="{47FE7558-00A8-42B2-84DE-6F57E791D961}"/>
    <cellStyle name="inputMaturity 2 5 2 2 3" xfId="42556" xr:uid="{A93D5E9E-9913-4FA9-8017-21281AF9669D}"/>
    <cellStyle name="inputMaturity 2 5 2 3" xfId="8915" xr:uid="{00000000-0005-0000-0000-0000DF1C0000}"/>
    <cellStyle name="inputMaturity 2 5 2 3 2" xfId="28233" xr:uid="{71BCDAC5-AD5D-419A-AFF5-0C63651D5014}"/>
    <cellStyle name="inputMaturity 2 5 2 3 3" xfId="42557" xr:uid="{ACF02ADC-3D59-4533-BD6E-EA9B6CAC4548}"/>
    <cellStyle name="inputMaturity 2 5 2 4" xfId="28231" xr:uid="{367B96DA-DC81-480D-951D-874C2DC98AD0}"/>
    <cellStyle name="inputMaturity 2 5 2 5" xfId="42555" xr:uid="{D5EBBB0A-5BC1-452B-A90F-4773FA20201F}"/>
    <cellStyle name="inputMaturity 2 5 3" xfId="8916" xr:uid="{00000000-0005-0000-0000-0000E01C0000}"/>
    <cellStyle name="inputMaturity 2 5 3 2" xfId="28234" xr:uid="{E9D28042-6F9F-471C-93E3-265662D7075A}"/>
    <cellStyle name="inputMaturity 2 5 3 3" xfId="42558" xr:uid="{F7A4BB23-CBE9-4D83-BB58-5E32EE3D7441}"/>
    <cellStyle name="inputMaturity 2 5 4" xfId="8917" xr:uid="{00000000-0005-0000-0000-0000E11C0000}"/>
    <cellStyle name="inputMaturity 2 5 4 2" xfId="28235" xr:uid="{E03F52BA-EC8C-4B1D-A859-D413662D1A62}"/>
    <cellStyle name="inputMaturity 2 5 4 3" xfId="42559" xr:uid="{E12B3F5C-FCE3-4332-8E51-F64E25D4C68E}"/>
    <cellStyle name="inputMaturity 2 5 5" xfId="28230" xr:uid="{418DCA56-80A7-4721-8F36-A167DFD27C6F}"/>
    <cellStyle name="inputMaturity 2 5 6" xfId="42554" xr:uid="{DDF9E897-77DA-41A2-BF9A-1AE8C3C93277}"/>
    <cellStyle name="inputMaturity 2 6" xfId="8918" xr:uid="{00000000-0005-0000-0000-0000E21C0000}"/>
    <cellStyle name="inputMaturity 2 6 2" xfId="8919" xr:uid="{00000000-0005-0000-0000-0000E31C0000}"/>
    <cellStyle name="inputMaturity 2 6 2 2" xfId="8920" xr:uid="{00000000-0005-0000-0000-0000E41C0000}"/>
    <cellStyle name="inputMaturity 2 6 2 2 2" xfId="28238" xr:uid="{28A647AD-5AFA-4DB9-851B-DC751DA1D520}"/>
    <cellStyle name="inputMaturity 2 6 2 2 3" xfId="42562" xr:uid="{B37D0596-5C07-4200-B600-C74E6B05C21D}"/>
    <cellStyle name="inputMaturity 2 6 2 3" xfId="8921" xr:uid="{00000000-0005-0000-0000-0000E51C0000}"/>
    <cellStyle name="inputMaturity 2 6 2 3 2" xfId="28239" xr:uid="{02478F73-29F7-4E41-A081-DC717A2B39C1}"/>
    <cellStyle name="inputMaturity 2 6 2 3 3" xfId="42563" xr:uid="{57AA38A2-5A74-4FD8-A167-9E1CE884F29B}"/>
    <cellStyle name="inputMaturity 2 6 2 4" xfId="28237" xr:uid="{A0801520-2447-4956-8A8C-8DD8021A65A2}"/>
    <cellStyle name="inputMaturity 2 6 2 5" xfId="42561" xr:uid="{183DEEDB-1FA5-4ECF-9CB1-272E82E3EF3C}"/>
    <cellStyle name="inputMaturity 2 6 3" xfId="8922" xr:uid="{00000000-0005-0000-0000-0000E61C0000}"/>
    <cellStyle name="inputMaturity 2 6 3 2" xfId="28240" xr:uid="{42D97C8E-8435-4C88-BDC9-F1DAA5FEEDEE}"/>
    <cellStyle name="inputMaturity 2 6 3 3" xfId="42564" xr:uid="{62D0D459-60BB-4246-A678-EFD1E259387C}"/>
    <cellStyle name="inputMaturity 2 6 4" xfId="8923" xr:uid="{00000000-0005-0000-0000-0000E71C0000}"/>
    <cellStyle name="inputMaturity 2 6 4 2" xfId="28241" xr:uid="{A866768C-A332-4D40-B451-CD31C241F2B5}"/>
    <cellStyle name="inputMaturity 2 6 4 3" xfId="42565" xr:uid="{CFDB1D56-B164-46E8-B2F8-CBAC24D0F470}"/>
    <cellStyle name="inputMaturity 2 6 5" xfId="28236" xr:uid="{7632E6C1-460C-4205-B1DF-E0F3EACA1484}"/>
    <cellStyle name="inputMaturity 2 6 6" xfId="42560" xr:uid="{F6EEFCAB-88A3-4002-A42D-D4973EB3C936}"/>
    <cellStyle name="inputMaturity 2 7" xfId="8924" xr:uid="{00000000-0005-0000-0000-0000E81C0000}"/>
    <cellStyle name="inputMaturity 2 7 2" xfId="8925" xr:uid="{00000000-0005-0000-0000-0000E91C0000}"/>
    <cellStyle name="inputMaturity 2 7 2 2" xfId="8926" xr:uid="{00000000-0005-0000-0000-0000EA1C0000}"/>
    <cellStyle name="inputMaturity 2 7 2 2 2" xfId="28244" xr:uid="{88A92779-7CCF-4CD6-A5BB-CB1DF9CA616D}"/>
    <cellStyle name="inputMaturity 2 7 2 2 3" xfId="42568" xr:uid="{4D7D0B67-F11D-4FEA-92F4-4A5EF8887B2A}"/>
    <cellStyle name="inputMaturity 2 7 2 3" xfId="8927" xr:uid="{00000000-0005-0000-0000-0000EB1C0000}"/>
    <cellStyle name="inputMaturity 2 7 2 3 2" xfId="28245" xr:uid="{15BB441A-EF40-477C-9318-3A99489F0D93}"/>
    <cellStyle name="inputMaturity 2 7 2 3 3" xfId="42569" xr:uid="{A53E3E71-A60A-49E5-A01C-5F1D0D91A15C}"/>
    <cellStyle name="inputMaturity 2 7 2 4" xfId="28243" xr:uid="{A3086F97-A5B3-46A6-967A-29D58DFEBE80}"/>
    <cellStyle name="inputMaturity 2 7 2 5" xfId="42567" xr:uid="{6215EE9A-D8E7-4BE5-B5D9-8617FFAEF208}"/>
    <cellStyle name="inputMaturity 2 7 3" xfId="8928" xr:uid="{00000000-0005-0000-0000-0000EC1C0000}"/>
    <cellStyle name="inputMaturity 2 7 3 2" xfId="28246" xr:uid="{A3FEBBB1-C0A5-4C81-93CA-216B3D4C341D}"/>
    <cellStyle name="inputMaturity 2 7 3 3" xfId="42570" xr:uid="{4C825754-488E-472D-8860-5786E647E180}"/>
    <cellStyle name="inputMaturity 2 7 4" xfId="8929" xr:uid="{00000000-0005-0000-0000-0000ED1C0000}"/>
    <cellStyle name="inputMaturity 2 7 4 2" xfId="28247" xr:uid="{099949D8-C4C3-4084-AA8F-0B5516CE04D3}"/>
    <cellStyle name="inputMaturity 2 7 4 3" xfId="42571" xr:uid="{2EEF1F61-8A21-4D32-945B-8B684E6702D3}"/>
    <cellStyle name="inputMaturity 2 7 5" xfId="28242" xr:uid="{9731BA89-0096-4BC0-B177-06939E651860}"/>
    <cellStyle name="inputMaturity 2 7 6" xfId="42566" xr:uid="{3AC95E82-20F8-4263-A473-DAE66BBF1E12}"/>
    <cellStyle name="inputMaturity 2 8" xfId="8930" xr:uid="{00000000-0005-0000-0000-0000EE1C0000}"/>
    <cellStyle name="inputMaturity 2 8 2" xfId="8931" xr:uid="{00000000-0005-0000-0000-0000EF1C0000}"/>
    <cellStyle name="inputMaturity 2 8 2 2" xfId="8932" xr:uid="{00000000-0005-0000-0000-0000F01C0000}"/>
    <cellStyle name="inputMaturity 2 8 2 2 2" xfId="28250" xr:uid="{A88900E6-0686-4B47-8017-DAF02E026395}"/>
    <cellStyle name="inputMaturity 2 8 2 2 3" xfId="42574" xr:uid="{E5645507-3135-4070-91C4-6F78D08A7690}"/>
    <cellStyle name="inputMaturity 2 8 2 3" xfId="8933" xr:uid="{00000000-0005-0000-0000-0000F11C0000}"/>
    <cellStyle name="inputMaturity 2 8 2 3 2" xfId="28251" xr:uid="{4418C282-2AE1-402A-BD80-361B376B1099}"/>
    <cellStyle name="inputMaturity 2 8 2 3 3" xfId="42575" xr:uid="{696B7104-4971-4DCE-9C2D-8E6AA2F27F32}"/>
    <cellStyle name="inputMaturity 2 8 2 4" xfId="28249" xr:uid="{696236B3-A814-47E4-BEDC-3CBD0F5389C8}"/>
    <cellStyle name="inputMaturity 2 8 2 5" xfId="42573" xr:uid="{645C6ED1-216A-4D5A-9DCC-BF8E094E838D}"/>
    <cellStyle name="inputMaturity 2 8 3" xfId="8934" xr:uid="{00000000-0005-0000-0000-0000F21C0000}"/>
    <cellStyle name="inputMaturity 2 8 3 2" xfId="28252" xr:uid="{24EC8B02-2548-4F49-BB0F-3EA0CD27761F}"/>
    <cellStyle name="inputMaturity 2 8 3 3" xfId="42576" xr:uid="{00515149-16FB-414B-A0F1-F419C760E6BE}"/>
    <cellStyle name="inputMaturity 2 8 4" xfId="8935" xr:uid="{00000000-0005-0000-0000-0000F31C0000}"/>
    <cellStyle name="inputMaturity 2 8 4 2" xfId="28253" xr:uid="{4E05D32C-9BBE-4756-BEB4-4DAF891A5A8C}"/>
    <cellStyle name="inputMaturity 2 8 4 3" xfId="42577" xr:uid="{D4EC6F85-875D-40B8-B06E-5A9235EFFDC5}"/>
    <cellStyle name="inputMaturity 2 8 5" xfId="28248" xr:uid="{71E093CE-8777-45C5-A895-6303E585FE71}"/>
    <cellStyle name="inputMaturity 2 8 6" xfId="42572" xr:uid="{1FF4C82A-C480-4A64-BE71-90AC988EB166}"/>
    <cellStyle name="inputMaturity 2 9" xfId="8936" xr:uid="{00000000-0005-0000-0000-0000F41C0000}"/>
    <cellStyle name="inputMaturity 2 9 2" xfId="8937" xr:uid="{00000000-0005-0000-0000-0000F51C0000}"/>
    <cellStyle name="inputMaturity 2 9 2 2" xfId="8938" xr:uid="{00000000-0005-0000-0000-0000F61C0000}"/>
    <cellStyle name="inputMaturity 2 9 2 2 2" xfId="28256" xr:uid="{7E5E9AAB-48C5-4F66-8AC3-A32BD034EA7B}"/>
    <cellStyle name="inputMaturity 2 9 2 2 3" xfId="42580" xr:uid="{11F7D0CC-16F6-415D-918D-A75B8B4AAFC7}"/>
    <cellStyle name="inputMaturity 2 9 2 3" xfId="8939" xr:uid="{00000000-0005-0000-0000-0000F71C0000}"/>
    <cellStyle name="inputMaturity 2 9 2 3 2" xfId="28257" xr:uid="{641C0531-3C09-4E2E-B27D-3561252A0B82}"/>
    <cellStyle name="inputMaturity 2 9 2 3 3" xfId="42581" xr:uid="{4B338758-E3CD-414C-BC30-E80FE3D642A2}"/>
    <cellStyle name="inputMaturity 2 9 2 4" xfId="28255" xr:uid="{242EA8E7-5BC0-413E-A16E-79AC4303A526}"/>
    <cellStyle name="inputMaturity 2 9 2 5" xfId="42579" xr:uid="{6527DC6C-5615-4EB7-B171-4F7F8BD19BE4}"/>
    <cellStyle name="inputMaturity 2 9 3" xfId="8940" xr:uid="{00000000-0005-0000-0000-0000F81C0000}"/>
    <cellStyle name="inputMaturity 2 9 3 2" xfId="28258" xr:uid="{9A9F7DB7-7A83-4B1C-BA5F-B17D6ED8E084}"/>
    <cellStyle name="inputMaturity 2 9 3 3" xfId="42582" xr:uid="{9E990F27-FF70-4652-A460-8D02A724913D}"/>
    <cellStyle name="inputMaturity 2 9 4" xfId="8941" xr:uid="{00000000-0005-0000-0000-0000F91C0000}"/>
    <cellStyle name="inputMaturity 2 9 4 2" xfId="28259" xr:uid="{90F5E00E-B7E4-4605-A367-3063548A2B09}"/>
    <cellStyle name="inputMaturity 2 9 4 3" xfId="42583" xr:uid="{EE82946C-E971-4395-A7FB-9101FEA065F5}"/>
    <cellStyle name="inputMaturity 2 9 5" xfId="28254" xr:uid="{CD8247D2-0906-4DC7-AECA-7E285E448990}"/>
    <cellStyle name="inputMaturity 2 9 6" xfId="42578" xr:uid="{421062B6-009C-46FF-9663-866B2C644000}"/>
    <cellStyle name="inputMaturity 3" xfId="654" xr:uid="{00000000-0005-0000-0000-0000FA1C0000}"/>
    <cellStyle name="inputMaturity 3 10" xfId="8942" xr:uid="{00000000-0005-0000-0000-0000FB1C0000}"/>
    <cellStyle name="inputMaturity 3 10 2" xfId="8943" xr:uid="{00000000-0005-0000-0000-0000FC1C0000}"/>
    <cellStyle name="inputMaturity 3 10 2 2" xfId="28261" xr:uid="{B1A3BF21-E330-4B7C-A2DF-C7D8A8B85613}"/>
    <cellStyle name="inputMaturity 3 10 2 3" xfId="42585" xr:uid="{541061F1-3C47-4C8E-97BA-BD76ADBE30F6}"/>
    <cellStyle name="inputMaturity 3 10 3" xfId="8944" xr:uid="{00000000-0005-0000-0000-0000FD1C0000}"/>
    <cellStyle name="inputMaturity 3 10 3 2" xfId="28262" xr:uid="{F1AC07BD-24B0-47A8-BEEB-DCB3CA0565F1}"/>
    <cellStyle name="inputMaturity 3 10 3 3" xfId="42586" xr:uid="{22FD517E-2B3F-4857-8133-803605D46ACE}"/>
    <cellStyle name="inputMaturity 3 10 4" xfId="28260" xr:uid="{0574CB66-7AAA-4632-8BB8-54AE621EBF97}"/>
    <cellStyle name="inputMaturity 3 10 5" xfId="42584" xr:uid="{7DB546CD-EF90-45EF-AAC6-1E9D45FF7194}"/>
    <cellStyle name="inputMaturity 3 11" xfId="8945" xr:uid="{00000000-0005-0000-0000-0000FE1C0000}"/>
    <cellStyle name="inputMaturity 3 11 2" xfId="28263" xr:uid="{A22D6D28-5D32-4D70-A4C9-E1126FD81BCB}"/>
    <cellStyle name="inputMaturity 3 11 3" xfId="42587" xr:uid="{001E2BB7-6223-4719-89F8-3B4E1281E95A}"/>
    <cellStyle name="inputMaturity 3 12" xfId="8946" xr:uid="{00000000-0005-0000-0000-0000FF1C0000}"/>
    <cellStyle name="inputMaturity 3 12 2" xfId="28264" xr:uid="{00DBFD7E-29B9-412E-876C-5B90B7E6DC71}"/>
    <cellStyle name="inputMaturity 3 12 3" xfId="42588" xr:uid="{583EE20C-4A14-40E7-945E-991CB9A0B394}"/>
    <cellStyle name="inputMaturity 3 13" xfId="23041" xr:uid="{73DE254B-D819-4C81-9857-31635AA65652}"/>
    <cellStyle name="inputMaturity 3 14" xfId="23319" xr:uid="{5941297B-24FB-4342-B112-DB0B1CB07BF9}"/>
    <cellStyle name="inputMaturity 3 2" xfId="8947" xr:uid="{00000000-0005-0000-0000-0000001D0000}"/>
    <cellStyle name="inputMaturity 3 2 2" xfId="8948" xr:uid="{00000000-0005-0000-0000-0000011D0000}"/>
    <cellStyle name="inputMaturity 3 2 2 2" xfId="8949" xr:uid="{00000000-0005-0000-0000-0000021D0000}"/>
    <cellStyle name="inputMaturity 3 2 2 2 2" xfId="28267" xr:uid="{064F2DC7-9A5A-4D51-B06F-70EC4ADD571D}"/>
    <cellStyle name="inputMaturity 3 2 2 2 3" xfId="42591" xr:uid="{963198EE-1BF9-4F41-9AC8-2E964621C4DF}"/>
    <cellStyle name="inputMaturity 3 2 2 3" xfId="8950" xr:uid="{00000000-0005-0000-0000-0000031D0000}"/>
    <cellStyle name="inputMaturity 3 2 2 3 2" xfId="28268" xr:uid="{5E2F4D0B-2CE9-4AA5-8D24-AC74C60DACB0}"/>
    <cellStyle name="inputMaturity 3 2 2 3 3" xfId="42592" xr:uid="{E7B73387-48A8-4580-A94E-EB04A8616FF9}"/>
    <cellStyle name="inputMaturity 3 2 2 4" xfId="28266" xr:uid="{C3F163A8-06F4-4A96-A53E-9CD25D21C3F2}"/>
    <cellStyle name="inputMaturity 3 2 2 5" xfId="42590" xr:uid="{8AE9F96D-9D32-4B09-BAEA-926308E6958A}"/>
    <cellStyle name="inputMaturity 3 2 3" xfId="8951" xr:uid="{00000000-0005-0000-0000-0000041D0000}"/>
    <cellStyle name="inputMaturity 3 2 3 2" xfId="28269" xr:uid="{F1FF7A9A-A7AE-4892-8EB9-B3ECDF586BCD}"/>
    <cellStyle name="inputMaturity 3 2 3 3" xfId="42593" xr:uid="{75C69EE1-E081-43F1-BD77-C541532C4AA0}"/>
    <cellStyle name="inputMaturity 3 2 4" xfId="8952" xr:uid="{00000000-0005-0000-0000-0000051D0000}"/>
    <cellStyle name="inputMaturity 3 2 4 2" xfId="28270" xr:uid="{1B65A825-4F88-40BB-89D6-F2C7E164DF0D}"/>
    <cellStyle name="inputMaturity 3 2 4 3" xfId="42594" xr:uid="{336EB7FA-AF0A-4E6E-9738-D651C6B91A09}"/>
    <cellStyle name="inputMaturity 3 2 5" xfId="28265" xr:uid="{4D18F01D-8943-485F-8636-29B33F022BD4}"/>
    <cellStyle name="inputMaturity 3 2 6" xfId="42589" xr:uid="{DA6A9F22-434E-4C32-B600-FADCE0DA66E2}"/>
    <cellStyle name="inputMaturity 3 3" xfId="8953" xr:uid="{00000000-0005-0000-0000-0000061D0000}"/>
    <cellStyle name="inputMaturity 3 3 2" xfId="8954" xr:uid="{00000000-0005-0000-0000-0000071D0000}"/>
    <cellStyle name="inputMaturity 3 3 2 2" xfId="8955" xr:uid="{00000000-0005-0000-0000-0000081D0000}"/>
    <cellStyle name="inputMaturity 3 3 2 2 2" xfId="28273" xr:uid="{731C1476-131A-4E8C-9C2F-146628D6A620}"/>
    <cellStyle name="inputMaturity 3 3 2 2 3" xfId="42597" xr:uid="{87E8FCE4-EA94-4C08-AEAD-56CD021ABCA4}"/>
    <cellStyle name="inputMaturity 3 3 2 3" xfId="8956" xr:uid="{00000000-0005-0000-0000-0000091D0000}"/>
    <cellStyle name="inputMaturity 3 3 2 3 2" xfId="28274" xr:uid="{C532E7ED-BF00-49D4-AB40-375DFA9586F6}"/>
    <cellStyle name="inputMaturity 3 3 2 3 3" xfId="42598" xr:uid="{E96F5195-5158-4C3A-9AE8-5C86D712F2FD}"/>
    <cellStyle name="inputMaturity 3 3 2 4" xfId="28272" xr:uid="{8A5F679B-3E35-41CB-8E0B-1F96296A8369}"/>
    <cellStyle name="inputMaturity 3 3 2 5" xfId="42596" xr:uid="{DD1EFB3B-DF7E-463E-8549-9055FD09F7CB}"/>
    <cellStyle name="inputMaturity 3 3 3" xfId="8957" xr:uid="{00000000-0005-0000-0000-00000A1D0000}"/>
    <cellStyle name="inputMaturity 3 3 3 2" xfId="28275" xr:uid="{24DC3D96-213E-4128-B5FD-653E30FAA829}"/>
    <cellStyle name="inputMaturity 3 3 3 3" xfId="42599" xr:uid="{27A01215-818C-4706-9955-6CC888FEBE68}"/>
    <cellStyle name="inputMaturity 3 3 4" xfId="8958" xr:uid="{00000000-0005-0000-0000-00000B1D0000}"/>
    <cellStyle name="inputMaturity 3 3 4 2" xfId="28276" xr:uid="{F659BA97-B1C1-4332-9CFE-EC100D99B2A4}"/>
    <cellStyle name="inputMaturity 3 3 4 3" xfId="42600" xr:uid="{A1541E8D-647C-4107-B7A1-69292787E600}"/>
    <cellStyle name="inputMaturity 3 3 5" xfId="28271" xr:uid="{CED91E46-EEB5-4A63-950A-A9F47B841165}"/>
    <cellStyle name="inputMaturity 3 3 6" xfId="42595" xr:uid="{969782A0-16D3-4A98-A831-EFAC64E3858C}"/>
    <cellStyle name="inputMaturity 3 4" xfId="8959" xr:uid="{00000000-0005-0000-0000-00000C1D0000}"/>
    <cellStyle name="inputMaturity 3 4 2" xfId="8960" xr:uid="{00000000-0005-0000-0000-00000D1D0000}"/>
    <cellStyle name="inputMaturity 3 4 2 2" xfId="8961" xr:uid="{00000000-0005-0000-0000-00000E1D0000}"/>
    <cellStyle name="inputMaturity 3 4 2 2 2" xfId="28279" xr:uid="{ED2C839F-32A6-4DF7-B8D8-CF256E18CCCE}"/>
    <cellStyle name="inputMaturity 3 4 2 2 3" xfId="42603" xr:uid="{0940D289-A5D1-4433-B729-DAFCA206C1FA}"/>
    <cellStyle name="inputMaturity 3 4 2 3" xfId="8962" xr:uid="{00000000-0005-0000-0000-00000F1D0000}"/>
    <cellStyle name="inputMaturity 3 4 2 3 2" xfId="28280" xr:uid="{4E8D1114-DE85-4635-8942-651D9E519210}"/>
    <cellStyle name="inputMaturity 3 4 2 3 3" xfId="42604" xr:uid="{935A820A-791B-4EA9-A389-1D18F7BE5DEA}"/>
    <cellStyle name="inputMaturity 3 4 2 4" xfId="28278" xr:uid="{1265A6BB-83A2-4CF8-95D9-BB40AD4CE10E}"/>
    <cellStyle name="inputMaturity 3 4 2 5" xfId="42602" xr:uid="{DB21B1C7-3350-46AC-87A8-CEE641815A47}"/>
    <cellStyle name="inputMaturity 3 4 3" xfId="8963" xr:uid="{00000000-0005-0000-0000-0000101D0000}"/>
    <cellStyle name="inputMaturity 3 4 3 2" xfId="28281" xr:uid="{5D2DF6C9-CA1C-4C08-92A3-1DBE34B34454}"/>
    <cellStyle name="inputMaturity 3 4 3 3" xfId="42605" xr:uid="{D68E3287-FCD0-4686-A5D0-5465DFBD0E02}"/>
    <cellStyle name="inputMaturity 3 4 4" xfId="8964" xr:uid="{00000000-0005-0000-0000-0000111D0000}"/>
    <cellStyle name="inputMaturity 3 4 4 2" xfId="28282" xr:uid="{B252346A-3301-4D23-85CE-5E9A1E4D939C}"/>
    <cellStyle name="inputMaturity 3 4 4 3" xfId="42606" xr:uid="{2930AE9A-C53E-4781-BE6D-A48C22167466}"/>
    <cellStyle name="inputMaturity 3 4 5" xfId="28277" xr:uid="{EC52870C-B004-40E2-86AE-46B433989E77}"/>
    <cellStyle name="inputMaturity 3 4 6" xfId="42601" xr:uid="{5BFF54BE-D040-411E-9295-6549D5EFD9DB}"/>
    <cellStyle name="inputMaturity 3 5" xfId="8965" xr:uid="{00000000-0005-0000-0000-0000121D0000}"/>
    <cellStyle name="inputMaturity 3 5 2" xfId="8966" xr:uid="{00000000-0005-0000-0000-0000131D0000}"/>
    <cellStyle name="inputMaturity 3 5 2 2" xfId="8967" xr:uid="{00000000-0005-0000-0000-0000141D0000}"/>
    <cellStyle name="inputMaturity 3 5 2 2 2" xfId="28285" xr:uid="{CB2E9224-D976-4780-AFA9-2D8EC6649989}"/>
    <cellStyle name="inputMaturity 3 5 2 2 3" xfId="42609" xr:uid="{4726BBD3-817E-417F-AFF6-64F94F5A11CD}"/>
    <cellStyle name="inputMaturity 3 5 2 3" xfId="8968" xr:uid="{00000000-0005-0000-0000-0000151D0000}"/>
    <cellStyle name="inputMaturity 3 5 2 3 2" xfId="28286" xr:uid="{E839E201-3AF9-48FA-8D31-59D44527E4C8}"/>
    <cellStyle name="inputMaturity 3 5 2 3 3" xfId="42610" xr:uid="{521EF63E-3876-46CD-8D4A-FFAF23CA48C5}"/>
    <cellStyle name="inputMaturity 3 5 2 4" xfId="28284" xr:uid="{A115C442-4EB2-411C-8F92-662558E1BC6A}"/>
    <cellStyle name="inputMaturity 3 5 2 5" xfId="42608" xr:uid="{4701045F-ECB6-4C0B-8C25-068B94F561CB}"/>
    <cellStyle name="inputMaturity 3 5 3" xfId="8969" xr:uid="{00000000-0005-0000-0000-0000161D0000}"/>
    <cellStyle name="inputMaturity 3 5 3 2" xfId="28287" xr:uid="{E0B2C714-364E-46B9-946F-29AEC5361DA8}"/>
    <cellStyle name="inputMaturity 3 5 3 3" xfId="42611" xr:uid="{42BD55F1-C222-4379-93AF-6CCFF825D913}"/>
    <cellStyle name="inputMaturity 3 5 4" xfId="8970" xr:uid="{00000000-0005-0000-0000-0000171D0000}"/>
    <cellStyle name="inputMaturity 3 5 4 2" xfId="28288" xr:uid="{4AC9E398-045A-486B-9A79-88B7CAC845DB}"/>
    <cellStyle name="inputMaturity 3 5 4 3" xfId="42612" xr:uid="{FF6EF069-EF01-41B7-9CE2-7057927F0B01}"/>
    <cellStyle name="inputMaturity 3 5 5" xfId="28283" xr:uid="{BC69DE0C-29ED-454A-9210-2CEF1C87D0F4}"/>
    <cellStyle name="inputMaturity 3 5 6" xfId="42607" xr:uid="{C6169DAD-E7E4-42EB-B6B7-99C52FC9C645}"/>
    <cellStyle name="inputMaturity 3 6" xfId="8971" xr:uid="{00000000-0005-0000-0000-0000181D0000}"/>
    <cellStyle name="inputMaturity 3 6 2" xfId="8972" xr:uid="{00000000-0005-0000-0000-0000191D0000}"/>
    <cellStyle name="inputMaturity 3 6 2 2" xfId="8973" xr:uid="{00000000-0005-0000-0000-00001A1D0000}"/>
    <cellStyle name="inputMaturity 3 6 2 2 2" xfId="28291" xr:uid="{81FAB79B-5EDF-49F1-BF53-37E4E6E6EF1E}"/>
    <cellStyle name="inputMaturity 3 6 2 2 3" xfId="42615" xr:uid="{75B715C1-6D8F-4B75-9C3E-6F5E8E443BCD}"/>
    <cellStyle name="inputMaturity 3 6 2 3" xfId="8974" xr:uid="{00000000-0005-0000-0000-00001B1D0000}"/>
    <cellStyle name="inputMaturity 3 6 2 3 2" xfId="28292" xr:uid="{F9AEF9CC-1A56-4E24-AD5F-2FB11A0E5ED0}"/>
    <cellStyle name="inputMaturity 3 6 2 3 3" xfId="42616" xr:uid="{08096890-A847-47EE-B567-2F353B378B5B}"/>
    <cellStyle name="inputMaturity 3 6 2 4" xfId="28290" xr:uid="{39999B55-3CE9-4E80-9AE0-7EE7540FE274}"/>
    <cellStyle name="inputMaturity 3 6 2 5" xfId="42614" xr:uid="{BBADC426-4B1D-4D1B-A260-A4284846DA3C}"/>
    <cellStyle name="inputMaturity 3 6 3" xfId="8975" xr:uid="{00000000-0005-0000-0000-00001C1D0000}"/>
    <cellStyle name="inputMaturity 3 6 3 2" xfId="28293" xr:uid="{665EB1F6-D05C-4B26-845A-FEFBADEE32F2}"/>
    <cellStyle name="inputMaturity 3 6 3 3" xfId="42617" xr:uid="{CA74A042-64AC-432D-BF33-0EB517EA4895}"/>
    <cellStyle name="inputMaturity 3 6 4" xfId="8976" xr:uid="{00000000-0005-0000-0000-00001D1D0000}"/>
    <cellStyle name="inputMaturity 3 6 4 2" xfId="28294" xr:uid="{CC0AB119-2483-4917-85B8-7A87CD540E56}"/>
    <cellStyle name="inputMaturity 3 6 4 3" xfId="42618" xr:uid="{D8507C86-FC17-43D7-955C-080D8B388FAA}"/>
    <cellStyle name="inputMaturity 3 6 5" xfId="28289" xr:uid="{6B0CDF90-6519-4B59-84E9-E9252CA91E00}"/>
    <cellStyle name="inputMaturity 3 6 6" xfId="42613" xr:uid="{354CDE6D-009B-41CB-B538-A190CAB7BE79}"/>
    <cellStyle name="inputMaturity 3 7" xfId="8977" xr:uid="{00000000-0005-0000-0000-00001E1D0000}"/>
    <cellStyle name="inputMaturity 3 7 2" xfId="8978" xr:uid="{00000000-0005-0000-0000-00001F1D0000}"/>
    <cellStyle name="inputMaturity 3 7 2 2" xfId="8979" xr:uid="{00000000-0005-0000-0000-0000201D0000}"/>
    <cellStyle name="inputMaturity 3 7 2 2 2" xfId="28297" xr:uid="{7FB63D98-9676-4D7B-9A57-36E5B956E5E0}"/>
    <cellStyle name="inputMaturity 3 7 2 2 3" xfId="42621" xr:uid="{60CB11F9-58FD-455D-B68A-C6712239A76F}"/>
    <cellStyle name="inputMaturity 3 7 2 3" xfId="8980" xr:uid="{00000000-0005-0000-0000-0000211D0000}"/>
    <cellStyle name="inputMaturity 3 7 2 3 2" xfId="28298" xr:uid="{69DBE7F5-5EB5-4B65-8C11-6186F97E1997}"/>
    <cellStyle name="inputMaturity 3 7 2 3 3" xfId="42622" xr:uid="{7F443388-FE93-4B27-89E2-D9C86778168B}"/>
    <cellStyle name="inputMaturity 3 7 2 4" xfId="28296" xr:uid="{5212EA1F-8176-4C1D-B1E8-5EAFC08C4179}"/>
    <cellStyle name="inputMaturity 3 7 2 5" xfId="42620" xr:uid="{AF3F2749-597E-4F87-90DD-BB2C142D721D}"/>
    <cellStyle name="inputMaturity 3 7 3" xfId="8981" xr:uid="{00000000-0005-0000-0000-0000221D0000}"/>
    <cellStyle name="inputMaturity 3 7 3 2" xfId="28299" xr:uid="{C68C0BBE-8A1F-480E-9F58-1793CDB9C465}"/>
    <cellStyle name="inputMaturity 3 7 3 3" xfId="42623" xr:uid="{83FFFC31-6CE7-47CA-862B-37B58D5049E5}"/>
    <cellStyle name="inputMaturity 3 7 4" xfId="8982" xr:uid="{00000000-0005-0000-0000-0000231D0000}"/>
    <cellStyle name="inputMaturity 3 7 4 2" xfId="28300" xr:uid="{BCEF6981-6DB1-47C8-87C6-239F65638384}"/>
    <cellStyle name="inputMaturity 3 7 4 3" xfId="42624" xr:uid="{2572ACC6-EA75-4467-9DB9-1C99841B0D98}"/>
    <cellStyle name="inputMaturity 3 7 5" xfId="28295" xr:uid="{90A2DB16-EB66-48AC-826E-604CE3DA1875}"/>
    <cellStyle name="inputMaturity 3 7 6" xfId="42619" xr:uid="{F86F4D07-DCAB-4A08-8043-52F62FB38239}"/>
    <cellStyle name="inputMaturity 3 8" xfId="8983" xr:uid="{00000000-0005-0000-0000-0000241D0000}"/>
    <cellStyle name="inputMaturity 3 8 2" xfId="8984" xr:uid="{00000000-0005-0000-0000-0000251D0000}"/>
    <cellStyle name="inputMaturity 3 8 2 2" xfId="8985" xr:uid="{00000000-0005-0000-0000-0000261D0000}"/>
    <cellStyle name="inputMaturity 3 8 2 2 2" xfId="28303" xr:uid="{1FFD78E1-468B-41D7-9006-CAAD103B97D0}"/>
    <cellStyle name="inputMaturity 3 8 2 2 3" xfId="42627" xr:uid="{362728CE-200B-4B60-B2F4-6500AF2704CA}"/>
    <cellStyle name="inputMaturity 3 8 2 3" xfId="8986" xr:uid="{00000000-0005-0000-0000-0000271D0000}"/>
    <cellStyle name="inputMaturity 3 8 2 3 2" xfId="28304" xr:uid="{B48E2CAD-E36B-49FF-8BE6-CDD3F443025E}"/>
    <cellStyle name="inputMaturity 3 8 2 3 3" xfId="42628" xr:uid="{F6DEB139-A3D0-403D-ACF7-0026E39CE7C4}"/>
    <cellStyle name="inputMaturity 3 8 2 4" xfId="28302" xr:uid="{E966BF0B-44CF-4E06-B434-B8BE6B3D4C3E}"/>
    <cellStyle name="inputMaturity 3 8 2 5" xfId="42626" xr:uid="{99291ADE-548B-4423-A688-7349F36A04D1}"/>
    <cellStyle name="inputMaturity 3 8 3" xfId="8987" xr:uid="{00000000-0005-0000-0000-0000281D0000}"/>
    <cellStyle name="inputMaturity 3 8 3 2" xfId="28305" xr:uid="{4F993C08-7A63-4ADA-B1D3-FD9E85B1101C}"/>
    <cellStyle name="inputMaturity 3 8 3 3" xfId="42629" xr:uid="{A02E4942-8CDA-4200-9760-1BBDAF94B04D}"/>
    <cellStyle name="inputMaturity 3 8 4" xfId="8988" xr:uid="{00000000-0005-0000-0000-0000291D0000}"/>
    <cellStyle name="inputMaturity 3 8 4 2" xfId="28306" xr:uid="{F71976F5-F26C-4291-ABCB-081B51026F81}"/>
    <cellStyle name="inputMaturity 3 8 4 3" xfId="42630" xr:uid="{408CFB86-4A82-45CA-B9E2-D148BD6D3E4F}"/>
    <cellStyle name="inputMaturity 3 8 5" xfId="28301" xr:uid="{2A2E05F8-2D8E-492B-80E0-3A6D56E74DD8}"/>
    <cellStyle name="inputMaturity 3 8 6" xfId="42625" xr:uid="{EEE95753-AC51-462C-871D-5CD2AAAE8D18}"/>
    <cellStyle name="inputMaturity 3 9" xfId="8989" xr:uid="{00000000-0005-0000-0000-00002A1D0000}"/>
    <cellStyle name="inputMaturity 3 9 2" xfId="8990" xr:uid="{00000000-0005-0000-0000-00002B1D0000}"/>
    <cellStyle name="inputMaturity 3 9 2 2" xfId="8991" xr:uid="{00000000-0005-0000-0000-00002C1D0000}"/>
    <cellStyle name="inputMaturity 3 9 2 2 2" xfId="28309" xr:uid="{DF3FAC20-B57F-45A7-A3C0-FDD0C7A90392}"/>
    <cellStyle name="inputMaturity 3 9 2 2 3" xfId="42633" xr:uid="{F564AF8A-856B-45F1-B395-9980ECBE4B8E}"/>
    <cellStyle name="inputMaturity 3 9 2 3" xfId="8992" xr:uid="{00000000-0005-0000-0000-00002D1D0000}"/>
    <cellStyle name="inputMaturity 3 9 2 3 2" xfId="28310" xr:uid="{B137FB25-BC65-45CE-91A5-9F1E890660C7}"/>
    <cellStyle name="inputMaturity 3 9 2 3 3" xfId="42634" xr:uid="{8C2285A5-24BB-4455-9FDD-F03D605F5DE1}"/>
    <cellStyle name="inputMaturity 3 9 2 4" xfId="28308" xr:uid="{DC4C4A6F-0F85-4D89-9408-0FB9091D5A26}"/>
    <cellStyle name="inputMaturity 3 9 2 5" xfId="42632" xr:uid="{46A8149B-4A5B-43A9-8204-2830F1E7D82A}"/>
    <cellStyle name="inputMaturity 3 9 3" xfId="8993" xr:uid="{00000000-0005-0000-0000-00002E1D0000}"/>
    <cellStyle name="inputMaturity 3 9 3 2" xfId="28311" xr:uid="{19C9E0FB-2031-48D6-A481-E0F92FF74BF6}"/>
    <cellStyle name="inputMaturity 3 9 3 3" xfId="42635" xr:uid="{742D0315-425A-4884-B4EA-C421F11FEE9C}"/>
    <cellStyle name="inputMaturity 3 9 4" xfId="8994" xr:uid="{00000000-0005-0000-0000-00002F1D0000}"/>
    <cellStyle name="inputMaturity 3 9 4 2" xfId="28312" xr:uid="{2DDBF2BB-41B3-4005-8F63-AC21B19D5593}"/>
    <cellStyle name="inputMaturity 3 9 4 3" xfId="42636" xr:uid="{0F76DD3A-A50C-4A05-A512-AFFCFFC9DB02}"/>
    <cellStyle name="inputMaturity 3 9 5" xfId="28307" xr:uid="{DABB3CB1-387D-46C6-9320-A110248EEBCF}"/>
    <cellStyle name="inputMaturity 3 9 6" xfId="42631" xr:uid="{6FF9ED9E-0B64-459C-8D1F-12B8329E8C9B}"/>
    <cellStyle name="inputMaturity 4" xfId="8995" xr:uid="{00000000-0005-0000-0000-0000301D0000}"/>
    <cellStyle name="inputMaturity 4 2" xfId="8996" xr:uid="{00000000-0005-0000-0000-0000311D0000}"/>
    <cellStyle name="inputMaturity 4 2 2" xfId="8997" xr:uid="{00000000-0005-0000-0000-0000321D0000}"/>
    <cellStyle name="inputMaturity 4 2 2 2" xfId="28315" xr:uid="{8DCBD1C6-497C-490B-BD8F-613F51FEFE17}"/>
    <cellStyle name="inputMaturity 4 2 2 3" xfId="42639" xr:uid="{A92AF409-C845-400E-A84B-5745EC4CA6CF}"/>
    <cellStyle name="inputMaturity 4 2 3" xfId="8998" xr:uid="{00000000-0005-0000-0000-0000331D0000}"/>
    <cellStyle name="inputMaturity 4 2 3 2" xfId="28316" xr:uid="{00807BD4-4DD9-4440-9B1A-6E853BA94F27}"/>
    <cellStyle name="inputMaturity 4 2 3 3" xfId="42640" xr:uid="{E6CC2E80-2AFC-4739-835A-70627B454CF5}"/>
    <cellStyle name="inputMaturity 4 2 4" xfId="28314" xr:uid="{CE43A2DF-79CF-4A46-B893-AD5076EE0849}"/>
    <cellStyle name="inputMaturity 4 2 5" xfId="42638" xr:uid="{2F30DC20-0826-4B3C-8A4F-1A6FCC000154}"/>
    <cellStyle name="inputMaturity 4 3" xfId="8999" xr:uid="{00000000-0005-0000-0000-0000341D0000}"/>
    <cellStyle name="inputMaturity 4 3 2" xfId="28317" xr:uid="{E2BCB52C-5EA9-4AC2-B90F-E7F11C942E42}"/>
    <cellStyle name="inputMaturity 4 3 3" xfId="42641" xr:uid="{602DED7F-5CC4-4D38-BC29-F8A0507C3E5A}"/>
    <cellStyle name="inputMaturity 4 4" xfId="9000" xr:uid="{00000000-0005-0000-0000-0000351D0000}"/>
    <cellStyle name="inputMaturity 4 4 2" xfId="28318" xr:uid="{420641A1-1E37-405E-9124-D69E22A43978}"/>
    <cellStyle name="inputMaturity 4 4 3" xfId="42642" xr:uid="{847437B5-1FAD-4E0C-B6DC-C5B6EE8AF344}"/>
    <cellStyle name="inputMaturity 4 5" xfId="28313" xr:uid="{6FF3A9BA-F4C1-4A3A-BEF4-6FCD5849C9DF}"/>
    <cellStyle name="inputMaturity 4 6" xfId="42637" xr:uid="{270AE1D6-36CC-4316-9AC7-868C5F900E97}"/>
    <cellStyle name="inputMaturity 5" xfId="9001" xr:uid="{00000000-0005-0000-0000-0000361D0000}"/>
    <cellStyle name="inputMaturity 5 2" xfId="9002" xr:uid="{00000000-0005-0000-0000-0000371D0000}"/>
    <cellStyle name="inputMaturity 5 2 2" xfId="9003" xr:uid="{00000000-0005-0000-0000-0000381D0000}"/>
    <cellStyle name="inputMaturity 5 2 2 2" xfId="28321" xr:uid="{A6E1941B-1026-47A5-B9C8-AFFA83AE49E6}"/>
    <cellStyle name="inputMaturity 5 2 2 3" xfId="42645" xr:uid="{583BF0A0-AB61-4023-AFCB-4F57F8484341}"/>
    <cellStyle name="inputMaturity 5 2 3" xfId="9004" xr:uid="{00000000-0005-0000-0000-0000391D0000}"/>
    <cellStyle name="inputMaturity 5 2 3 2" xfId="28322" xr:uid="{8365515A-FCBD-4ED7-892F-E031DB4D6872}"/>
    <cellStyle name="inputMaturity 5 2 3 3" xfId="42646" xr:uid="{A4474F56-A796-44C0-A817-FB5940AE3450}"/>
    <cellStyle name="inputMaturity 5 2 4" xfId="28320" xr:uid="{C272D4B0-6AFF-4096-98DB-25AFA789B1FD}"/>
    <cellStyle name="inputMaturity 5 2 5" xfId="42644" xr:uid="{6BB45394-CA33-4A4B-8A5B-89B9C6EF6B72}"/>
    <cellStyle name="inputMaturity 5 3" xfId="9005" xr:uid="{00000000-0005-0000-0000-00003A1D0000}"/>
    <cellStyle name="inputMaturity 5 3 2" xfId="28323" xr:uid="{789FE56D-57FF-4F1B-A098-07242444CDB5}"/>
    <cellStyle name="inputMaturity 5 3 3" xfId="42647" xr:uid="{4E3CF643-17EA-46C5-B700-2BFAFA5BFCD2}"/>
    <cellStyle name="inputMaturity 5 4" xfId="9006" xr:uid="{00000000-0005-0000-0000-00003B1D0000}"/>
    <cellStyle name="inputMaturity 5 4 2" xfId="28324" xr:uid="{6F2E74D0-0886-4D29-A022-D7A381DB53C1}"/>
    <cellStyle name="inputMaturity 5 4 3" xfId="42648" xr:uid="{FE89068B-F68C-4783-B182-008DE5773517}"/>
    <cellStyle name="inputMaturity 5 5" xfId="28319" xr:uid="{E0CF3E0B-79A3-4648-A029-DEB974C75E3B}"/>
    <cellStyle name="inputMaturity 5 6" xfId="42643" xr:uid="{E3BEFFF7-83BC-49CC-849D-3384DA3CE0FF}"/>
    <cellStyle name="inputMaturity 6" xfId="9007" xr:uid="{00000000-0005-0000-0000-00003C1D0000}"/>
    <cellStyle name="inputMaturity 6 2" xfId="9008" xr:uid="{00000000-0005-0000-0000-00003D1D0000}"/>
    <cellStyle name="inputMaturity 6 2 2" xfId="9009" xr:uid="{00000000-0005-0000-0000-00003E1D0000}"/>
    <cellStyle name="inputMaturity 6 2 2 2" xfId="28327" xr:uid="{3050731C-9469-45A9-9A67-42F223B51003}"/>
    <cellStyle name="inputMaturity 6 2 2 3" xfId="42651" xr:uid="{720C700C-0F0B-4391-924B-29F74087A140}"/>
    <cellStyle name="inputMaturity 6 2 3" xfId="9010" xr:uid="{00000000-0005-0000-0000-00003F1D0000}"/>
    <cellStyle name="inputMaturity 6 2 3 2" xfId="28328" xr:uid="{30E08BA3-0816-4545-945F-9E7D64ED6FD3}"/>
    <cellStyle name="inputMaturity 6 2 3 3" xfId="42652" xr:uid="{507E2EF5-F641-4A50-8CE5-97DB0406D8C2}"/>
    <cellStyle name="inputMaturity 6 2 4" xfId="28326" xr:uid="{C3EBE8C5-9707-492C-A7EC-178EA53618F1}"/>
    <cellStyle name="inputMaturity 6 2 5" xfId="42650" xr:uid="{7CA4DCC7-24D5-4AA0-AAB2-7B6283FDD402}"/>
    <cellStyle name="inputMaturity 6 3" xfId="9011" xr:uid="{00000000-0005-0000-0000-0000401D0000}"/>
    <cellStyle name="inputMaturity 6 3 2" xfId="28329" xr:uid="{7D165FC3-A12C-46A3-A92B-6CBC66D033F2}"/>
    <cellStyle name="inputMaturity 6 3 3" xfId="42653" xr:uid="{77097BDF-F1E5-48EB-907F-FFE6339CAA47}"/>
    <cellStyle name="inputMaturity 6 4" xfId="9012" xr:uid="{00000000-0005-0000-0000-0000411D0000}"/>
    <cellStyle name="inputMaturity 6 4 2" xfId="28330" xr:uid="{A7546966-82EB-4482-A7AE-1C9F42CDF8C5}"/>
    <cellStyle name="inputMaturity 6 4 3" xfId="42654" xr:uid="{3F3E13C2-04E5-49CE-A4A5-D88B196C3C06}"/>
    <cellStyle name="inputMaturity 6 5" xfId="28325" xr:uid="{AC9992C6-A0FB-49AE-9710-E6BB7014ACDC}"/>
    <cellStyle name="inputMaturity 6 6" xfId="42649" xr:uid="{8C8B91BD-DBF0-4883-9A28-0B58DB66676E}"/>
    <cellStyle name="inputMaturity 7" xfId="9013" xr:uid="{00000000-0005-0000-0000-0000421D0000}"/>
    <cellStyle name="inputMaturity 7 2" xfId="9014" xr:uid="{00000000-0005-0000-0000-0000431D0000}"/>
    <cellStyle name="inputMaturity 7 2 2" xfId="9015" xr:uid="{00000000-0005-0000-0000-0000441D0000}"/>
    <cellStyle name="inputMaturity 7 2 2 2" xfId="28333" xr:uid="{84DEC899-002F-48E8-BA92-64BBD73430EA}"/>
    <cellStyle name="inputMaturity 7 2 2 3" xfId="42657" xr:uid="{14CB73FE-DA2F-42B8-AF87-F02F15EBEE95}"/>
    <cellStyle name="inputMaturity 7 2 3" xfId="9016" xr:uid="{00000000-0005-0000-0000-0000451D0000}"/>
    <cellStyle name="inputMaturity 7 2 3 2" xfId="28334" xr:uid="{9525CC03-CFB1-4E3F-BD91-D3FAA5A87272}"/>
    <cellStyle name="inputMaturity 7 2 3 3" xfId="42658" xr:uid="{B1A9E0C9-0998-4D89-9ECA-74BE1BD2482B}"/>
    <cellStyle name="inputMaturity 7 2 4" xfId="28332" xr:uid="{20DC42A8-8094-4C53-B81A-5E42C68AB18D}"/>
    <cellStyle name="inputMaturity 7 2 5" xfId="42656" xr:uid="{3C3F2D81-7C74-4CCB-BAE0-2A37F877A0C5}"/>
    <cellStyle name="inputMaturity 7 3" xfId="9017" xr:uid="{00000000-0005-0000-0000-0000461D0000}"/>
    <cellStyle name="inputMaturity 7 3 2" xfId="28335" xr:uid="{2C6B62E3-F15F-46B4-BBA8-EE68F503E220}"/>
    <cellStyle name="inputMaturity 7 3 3" xfId="42659" xr:uid="{7CD952B9-4E2F-4834-9803-1A3F09C16A67}"/>
    <cellStyle name="inputMaturity 7 4" xfId="9018" xr:uid="{00000000-0005-0000-0000-0000471D0000}"/>
    <cellStyle name="inputMaturity 7 4 2" xfId="28336" xr:uid="{3629DEE4-393D-46E1-85E2-A11FE312D92B}"/>
    <cellStyle name="inputMaturity 7 4 3" xfId="42660" xr:uid="{FE60A87D-C739-4B30-9586-1D3B61EB7DB9}"/>
    <cellStyle name="inputMaturity 7 5" xfId="28331" xr:uid="{96514183-75D4-4D1D-B9AF-C4640AA8E5A9}"/>
    <cellStyle name="inputMaturity 7 6" xfId="42655" xr:uid="{D86D1870-3590-4A81-89C4-B44E2F583D1D}"/>
    <cellStyle name="inputMaturity 8" xfId="9019" xr:uid="{00000000-0005-0000-0000-0000481D0000}"/>
    <cellStyle name="inputMaturity 8 2" xfId="9020" xr:uid="{00000000-0005-0000-0000-0000491D0000}"/>
    <cellStyle name="inputMaturity 8 2 2" xfId="9021" xr:uid="{00000000-0005-0000-0000-00004A1D0000}"/>
    <cellStyle name="inputMaturity 8 2 2 2" xfId="28339" xr:uid="{67CFF926-E63B-4621-9279-0EB5275E4CF9}"/>
    <cellStyle name="inputMaturity 8 2 2 3" xfId="42663" xr:uid="{886B7891-D552-444C-9625-6848E49AA265}"/>
    <cellStyle name="inputMaturity 8 2 3" xfId="9022" xr:uid="{00000000-0005-0000-0000-00004B1D0000}"/>
    <cellStyle name="inputMaturity 8 2 3 2" xfId="28340" xr:uid="{EA631E23-62D6-41C0-B8A7-C20BA9432DB2}"/>
    <cellStyle name="inputMaturity 8 2 3 3" xfId="42664" xr:uid="{B4BC7F87-2036-4AC5-870E-048FFA048147}"/>
    <cellStyle name="inputMaturity 8 2 4" xfId="28338" xr:uid="{FB74D15C-785C-414C-B1E3-AE8179BD86B0}"/>
    <cellStyle name="inputMaturity 8 2 5" xfId="42662" xr:uid="{381AB89E-DF7D-404D-8D73-B4E0AD0198E2}"/>
    <cellStyle name="inputMaturity 8 3" xfId="9023" xr:uid="{00000000-0005-0000-0000-00004C1D0000}"/>
    <cellStyle name="inputMaturity 8 3 2" xfId="28341" xr:uid="{5FF6BC0D-2F0C-43CE-8B3C-24C821E731CF}"/>
    <cellStyle name="inputMaturity 8 3 3" xfId="42665" xr:uid="{DE99341B-5DA9-4DF7-98AF-2A976089FF1A}"/>
    <cellStyle name="inputMaturity 8 4" xfId="9024" xr:uid="{00000000-0005-0000-0000-00004D1D0000}"/>
    <cellStyle name="inputMaturity 8 4 2" xfId="28342" xr:uid="{8995AAFC-3EE3-4155-8C58-FCAAF74B95B0}"/>
    <cellStyle name="inputMaturity 8 4 3" xfId="42666" xr:uid="{6215E3C6-9207-4695-B038-618CA7140AED}"/>
    <cellStyle name="inputMaturity 8 5" xfId="28337" xr:uid="{7E6B6490-76BC-4960-8707-05A010566698}"/>
    <cellStyle name="inputMaturity 8 6" xfId="42661" xr:uid="{2D9FBF8A-AEA1-4493-B06C-A7B2F2DAC106}"/>
    <cellStyle name="inputMaturity 9" xfId="9025" xr:uid="{00000000-0005-0000-0000-00004E1D0000}"/>
    <cellStyle name="inputMaturity 9 2" xfId="9026" xr:uid="{00000000-0005-0000-0000-00004F1D0000}"/>
    <cellStyle name="inputMaturity 9 2 2" xfId="9027" xr:uid="{00000000-0005-0000-0000-0000501D0000}"/>
    <cellStyle name="inputMaturity 9 2 2 2" xfId="28345" xr:uid="{E15224D6-6A57-4018-A47F-F33159452A84}"/>
    <cellStyle name="inputMaturity 9 2 2 3" xfId="42669" xr:uid="{706217C2-4E2E-4E00-9C47-BA9C9583FB3A}"/>
    <cellStyle name="inputMaturity 9 2 3" xfId="9028" xr:uid="{00000000-0005-0000-0000-0000511D0000}"/>
    <cellStyle name="inputMaturity 9 2 3 2" xfId="28346" xr:uid="{796E00C4-8C23-4BE5-964E-A41D78B28F68}"/>
    <cellStyle name="inputMaturity 9 2 3 3" xfId="42670" xr:uid="{8C62B124-74CD-4C02-A7C4-2586F2FB1B40}"/>
    <cellStyle name="inputMaturity 9 2 4" xfId="28344" xr:uid="{1F08034C-FE1A-4365-B810-1B41B90BB15A}"/>
    <cellStyle name="inputMaturity 9 2 5" xfId="42668" xr:uid="{BDAC6863-E002-4E2B-9DD1-E9927CB0539C}"/>
    <cellStyle name="inputMaturity 9 3" xfId="9029" xr:uid="{00000000-0005-0000-0000-0000521D0000}"/>
    <cellStyle name="inputMaturity 9 3 2" xfId="28347" xr:uid="{9016C7C7-FAA1-4FA7-B760-D8562059B4F9}"/>
    <cellStyle name="inputMaturity 9 3 3" xfId="42671" xr:uid="{05614AD6-96EB-4B64-8575-FAB97E2E8456}"/>
    <cellStyle name="inputMaturity 9 4" xfId="9030" xr:uid="{00000000-0005-0000-0000-0000531D0000}"/>
    <cellStyle name="inputMaturity 9 4 2" xfId="28348" xr:uid="{62574892-8AF5-459D-96A9-073779529302}"/>
    <cellStyle name="inputMaturity 9 4 3" xfId="42672" xr:uid="{9526D2BE-9268-4024-B943-C19AA0EC6BBF}"/>
    <cellStyle name="inputMaturity 9 5" xfId="28343" xr:uid="{F25C8017-B983-4EDD-AB44-8B9F9EB86D52}"/>
    <cellStyle name="inputMaturity 9 6" xfId="42667" xr:uid="{46E124D9-7A51-4604-8D8A-B6637F589F5E}"/>
    <cellStyle name="inputParameterE" xfId="655" xr:uid="{00000000-0005-0000-0000-0000541D0000}"/>
    <cellStyle name="inputParameterE 10" xfId="9031" xr:uid="{00000000-0005-0000-0000-0000551D0000}"/>
    <cellStyle name="inputParameterE 10 2" xfId="9032" xr:uid="{00000000-0005-0000-0000-0000561D0000}"/>
    <cellStyle name="inputParameterE 10 2 2" xfId="9033" xr:uid="{00000000-0005-0000-0000-0000571D0000}"/>
    <cellStyle name="inputParameterE 10 2 2 2" xfId="28351" xr:uid="{94780AF4-0CC6-44FD-874B-2800CDFBE969}"/>
    <cellStyle name="inputParameterE 10 2 2 3" xfId="42675" xr:uid="{619FCB8C-0FBE-442C-8B4E-84F2ECCB95E6}"/>
    <cellStyle name="inputParameterE 10 2 3" xfId="9034" xr:uid="{00000000-0005-0000-0000-0000581D0000}"/>
    <cellStyle name="inputParameterE 10 2 3 2" xfId="28352" xr:uid="{27680516-9B08-40BD-B4EB-AC9E90BBECE3}"/>
    <cellStyle name="inputParameterE 10 2 3 3" xfId="42676" xr:uid="{2513668F-B12C-41FA-A10D-D0B49BB5769B}"/>
    <cellStyle name="inputParameterE 10 2 4" xfId="28350" xr:uid="{DF3B9104-979F-45F0-BB69-80391C08FA6F}"/>
    <cellStyle name="inputParameterE 10 2 5" xfId="42674" xr:uid="{5374A029-AEA4-420B-B28E-BF6F113446E6}"/>
    <cellStyle name="inputParameterE 10 3" xfId="9035" xr:uid="{00000000-0005-0000-0000-0000591D0000}"/>
    <cellStyle name="inputParameterE 10 3 2" xfId="28353" xr:uid="{9DABEF7B-69AD-4D8E-8E74-E1E1F303E025}"/>
    <cellStyle name="inputParameterE 10 3 3" xfId="42677" xr:uid="{96F6A20C-6CDA-4271-8C38-8F3C2E1BBC2B}"/>
    <cellStyle name="inputParameterE 10 4" xfId="9036" xr:uid="{00000000-0005-0000-0000-00005A1D0000}"/>
    <cellStyle name="inputParameterE 10 4 2" xfId="28354" xr:uid="{987350B6-4BFD-4E73-BE98-1DF37E782A8B}"/>
    <cellStyle name="inputParameterE 10 4 3" xfId="42678" xr:uid="{35E31CC7-761E-4AE3-AC2C-20CCAB1367DD}"/>
    <cellStyle name="inputParameterE 10 5" xfId="28349" xr:uid="{2F9C4E1D-E81A-4613-850B-228838953F66}"/>
    <cellStyle name="inputParameterE 10 6" xfId="42673" xr:uid="{FF5D7305-59CB-4809-A0C2-154021F153F2}"/>
    <cellStyle name="inputParameterE 11" xfId="9037" xr:uid="{00000000-0005-0000-0000-00005B1D0000}"/>
    <cellStyle name="inputParameterE 11 2" xfId="9038" xr:uid="{00000000-0005-0000-0000-00005C1D0000}"/>
    <cellStyle name="inputParameterE 11 2 2" xfId="28356" xr:uid="{298AEBA4-BED9-4C95-93CC-7AB75CD9835C}"/>
    <cellStyle name="inputParameterE 11 2 3" xfId="42680" xr:uid="{6061DBDD-B6A6-49B9-A471-FC67A922F951}"/>
    <cellStyle name="inputParameterE 11 3" xfId="9039" xr:uid="{00000000-0005-0000-0000-00005D1D0000}"/>
    <cellStyle name="inputParameterE 11 3 2" xfId="28357" xr:uid="{32666828-F4C8-4761-B426-CC2837A039C4}"/>
    <cellStyle name="inputParameterE 11 3 3" xfId="42681" xr:uid="{C3D49B2E-E4F6-4088-BBB2-121BBFD68BA5}"/>
    <cellStyle name="inputParameterE 11 4" xfId="28355" xr:uid="{6943EA89-042B-4713-879B-F25FDEDE4FD5}"/>
    <cellStyle name="inputParameterE 11 5" xfId="42679" xr:uid="{161F96B2-9164-40D3-8BA6-F94CBA02007A}"/>
    <cellStyle name="inputParameterE 12" xfId="9040" xr:uid="{00000000-0005-0000-0000-00005E1D0000}"/>
    <cellStyle name="inputParameterE 12 2" xfId="28358" xr:uid="{765FFA43-6C8F-4FF2-8353-3396BE7C52DE}"/>
    <cellStyle name="inputParameterE 12 3" xfId="42682" xr:uid="{2DFC8822-898A-4397-956A-992FE3D0CCD3}"/>
    <cellStyle name="inputParameterE 13" xfId="9041" xr:uid="{00000000-0005-0000-0000-00005F1D0000}"/>
    <cellStyle name="inputParameterE 13 2" xfId="28359" xr:uid="{5CBD2B4A-D113-4AB9-BECB-50333DB3F1D6}"/>
    <cellStyle name="inputParameterE 13 3" xfId="42683" xr:uid="{C0CDDC27-D293-430E-B881-949B5279DE2E}"/>
    <cellStyle name="inputParameterE 14" xfId="23042" xr:uid="{B271540C-843F-483D-A0BB-0317B5ACF5B1}"/>
    <cellStyle name="inputParameterE 15" xfId="40742" xr:uid="{A0287B8D-9591-4A1B-A607-FF4ED757585F}"/>
    <cellStyle name="inputParameterE 2" xfId="656" xr:uid="{00000000-0005-0000-0000-0000601D0000}"/>
    <cellStyle name="inputParameterE 2 10" xfId="9042" xr:uid="{00000000-0005-0000-0000-0000611D0000}"/>
    <cellStyle name="inputParameterE 2 10 2" xfId="9043" xr:uid="{00000000-0005-0000-0000-0000621D0000}"/>
    <cellStyle name="inputParameterE 2 10 2 2" xfId="28361" xr:uid="{80ED9BF1-A7E9-4F5C-A7D4-E00C468952FA}"/>
    <cellStyle name="inputParameterE 2 10 2 3" xfId="42685" xr:uid="{9BEAE940-9026-45FF-A523-C5BE1A07B842}"/>
    <cellStyle name="inputParameterE 2 10 3" xfId="9044" xr:uid="{00000000-0005-0000-0000-0000631D0000}"/>
    <cellStyle name="inputParameterE 2 10 3 2" xfId="28362" xr:uid="{6108315F-3AFD-4B53-BD6B-E0046108D646}"/>
    <cellStyle name="inputParameterE 2 10 3 3" xfId="42686" xr:uid="{BC634E50-04E6-4596-8C42-F1A1C368B63A}"/>
    <cellStyle name="inputParameterE 2 10 4" xfId="28360" xr:uid="{EC426702-8D54-42E8-91E2-1806683534EC}"/>
    <cellStyle name="inputParameterE 2 10 5" xfId="42684" xr:uid="{F46902C7-950E-49A5-8422-67F8D7E5EDB0}"/>
    <cellStyle name="inputParameterE 2 11" xfId="9045" xr:uid="{00000000-0005-0000-0000-0000641D0000}"/>
    <cellStyle name="inputParameterE 2 11 2" xfId="28363" xr:uid="{B8F0C26C-E831-40F6-9054-7E0D58C21139}"/>
    <cellStyle name="inputParameterE 2 11 3" xfId="42687" xr:uid="{ECAC5AE0-7AA0-46AB-B734-936A9799A412}"/>
    <cellStyle name="inputParameterE 2 12" xfId="9046" xr:uid="{00000000-0005-0000-0000-0000651D0000}"/>
    <cellStyle name="inputParameterE 2 12 2" xfId="28364" xr:uid="{06C4A881-9CC1-4726-8E66-66B5B8DC9706}"/>
    <cellStyle name="inputParameterE 2 12 3" xfId="42688" xr:uid="{59132601-65DC-4D84-9D1D-7A33F6D65BB2}"/>
    <cellStyle name="inputParameterE 2 13" xfId="23043" xr:uid="{D0EE339C-E062-4645-9D3E-2B1861995693}"/>
    <cellStyle name="inputParameterE 2 14" xfId="23696" xr:uid="{B99D338A-BB5F-4E21-A7DD-39E456BF1343}"/>
    <cellStyle name="inputParameterE 2 2" xfId="9047" xr:uid="{00000000-0005-0000-0000-0000661D0000}"/>
    <cellStyle name="inputParameterE 2 2 2" xfId="9048" xr:uid="{00000000-0005-0000-0000-0000671D0000}"/>
    <cellStyle name="inputParameterE 2 2 2 2" xfId="9049" xr:uid="{00000000-0005-0000-0000-0000681D0000}"/>
    <cellStyle name="inputParameterE 2 2 2 2 2" xfId="28367" xr:uid="{1462FD2E-7B2A-4619-AB86-4898776B94D2}"/>
    <cellStyle name="inputParameterE 2 2 2 2 3" xfId="42691" xr:uid="{6997DDA3-18F1-420E-9FAC-DC7622627871}"/>
    <cellStyle name="inputParameterE 2 2 2 3" xfId="9050" xr:uid="{00000000-0005-0000-0000-0000691D0000}"/>
    <cellStyle name="inputParameterE 2 2 2 3 2" xfId="28368" xr:uid="{DE43B697-842A-4B7A-BE96-731AE3AD5278}"/>
    <cellStyle name="inputParameterE 2 2 2 3 3" xfId="42692" xr:uid="{7C94EA3B-A61C-49F2-8431-C7541BB79102}"/>
    <cellStyle name="inputParameterE 2 2 2 4" xfId="28366" xr:uid="{64DCF4DE-98BF-4C38-B61E-CCDE65698427}"/>
    <cellStyle name="inputParameterE 2 2 2 5" xfId="42690" xr:uid="{9D2DB5F8-D439-4F8C-A73A-8731233FDAB7}"/>
    <cellStyle name="inputParameterE 2 2 3" xfId="9051" xr:uid="{00000000-0005-0000-0000-00006A1D0000}"/>
    <cellStyle name="inputParameterE 2 2 3 2" xfId="28369" xr:uid="{172D3D77-788E-452A-8FE8-BC34709A13C0}"/>
    <cellStyle name="inputParameterE 2 2 3 3" xfId="42693" xr:uid="{3E6D1182-4108-4B2A-B3FC-F0A8F120565E}"/>
    <cellStyle name="inputParameterE 2 2 4" xfId="9052" xr:uid="{00000000-0005-0000-0000-00006B1D0000}"/>
    <cellStyle name="inputParameterE 2 2 4 2" xfId="28370" xr:uid="{FD72A103-EF45-4D5A-BCC4-A2728D749253}"/>
    <cellStyle name="inputParameterE 2 2 4 3" xfId="42694" xr:uid="{C67EEB13-BE14-4970-B2BC-8BB1FBF60866}"/>
    <cellStyle name="inputParameterE 2 2 5" xfId="28365" xr:uid="{ECF8818F-8073-4564-A78F-28E860D9CD86}"/>
    <cellStyle name="inputParameterE 2 2 6" xfId="42689" xr:uid="{6D3C4081-C3C7-46F6-ADAC-0B4A7B338486}"/>
    <cellStyle name="inputParameterE 2 3" xfId="9053" xr:uid="{00000000-0005-0000-0000-00006C1D0000}"/>
    <cellStyle name="inputParameterE 2 3 2" xfId="9054" xr:uid="{00000000-0005-0000-0000-00006D1D0000}"/>
    <cellStyle name="inputParameterE 2 3 2 2" xfId="9055" xr:uid="{00000000-0005-0000-0000-00006E1D0000}"/>
    <cellStyle name="inputParameterE 2 3 2 2 2" xfId="28373" xr:uid="{B2071D1D-2DAA-42F8-BDFF-32729A6BCF13}"/>
    <cellStyle name="inputParameterE 2 3 2 2 3" xfId="42697" xr:uid="{5E0FB609-3577-45C6-A93C-024EDA07DADF}"/>
    <cellStyle name="inputParameterE 2 3 2 3" xfId="9056" xr:uid="{00000000-0005-0000-0000-00006F1D0000}"/>
    <cellStyle name="inputParameterE 2 3 2 3 2" xfId="28374" xr:uid="{A3DBF20E-0C18-4416-B4A9-CCBCB48E966F}"/>
    <cellStyle name="inputParameterE 2 3 2 3 3" xfId="42698" xr:uid="{FEBC1AF4-334A-427C-B1B6-A54481AE4C36}"/>
    <cellStyle name="inputParameterE 2 3 2 4" xfId="28372" xr:uid="{2CB8472A-7EEA-4AD4-BDE5-696C008D7284}"/>
    <cellStyle name="inputParameterE 2 3 2 5" xfId="42696" xr:uid="{AF56EFC4-3213-4EFE-BB54-25B9D3896513}"/>
    <cellStyle name="inputParameterE 2 3 3" xfId="9057" xr:uid="{00000000-0005-0000-0000-0000701D0000}"/>
    <cellStyle name="inputParameterE 2 3 3 2" xfId="28375" xr:uid="{81D565DD-2110-482B-B8F4-14088BBD25D7}"/>
    <cellStyle name="inputParameterE 2 3 3 3" xfId="42699" xr:uid="{2E70D382-8879-4558-8E66-2758C758A93C}"/>
    <cellStyle name="inputParameterE 2 3 4" xfId="9058" xr:uid="{00000000-0005-0000-0000-0000711D0000}"/>
    <cellStyle name="inputParameterE 2 3 4 2" xfId="28376" xr:uid="{E45619D3-7E72-4E15-B757-82EE942D15B5}"/>
    <cellStyle name="inputParameterE 2 3 4 3" xfId="42700" xr:uid="{0907C4A6-55FD-4FC7-8421-6FF3AE941235}"/>
    <cellStyle name="inputParameterE 2 3 5" xfId="28371" xr:uid="{112E0D7B-EE1D-4DBE-9583-A8FC813FEBEF}"/>
    <cellStyle name="inputParameterE 2 3 6" xfId="42695" xr:uid="{DC64D2DE-E3C1-4396-8798-0693EDF93181}"/>
    <cellStyle name="inputParameterE 2 4" xfId="9059" xr:uid="{00000000-0005-0000-0000-0000721D0000}"/>
    <cellStyle name="inputParameterE 2 4 2" xfId="9060" xr:uid="{00000000-0005-0000-0000-0000731D0000}"/>
    <cellStyle name="inputParameterE 2 4 2 2" xfId="9061" xr:uid="{00000000-0005-0000-0000-0000741D0000}"/>
    <cellStyle name="inputParameterE 2 4 2 2 2" xfId="28379" xr:uid="{D21DA95F-8EE7-4D4E-9A2A-3427285EF2C1}"/>
    <cellStyle name="inputParameterE 2 4 2 2 3" xfId="42703" xr:uid="{E3FC68C1-DBA3-4414-A499-E9DC3D8E6198}"/>
    <cellStyle name="inputParameterE 2 4 2 3" xfId="9062" xr:uid="{00000000-0005-0000-0000-0000751D0000}"/>
    <cellStyle name="inputParameterE 2 4 2 3 2" xfId="28380" xr:uid="{5A6EFDDB-2B05-4251-BDF4-E3DD9F4FCBEF}"/>
    <cellStyle name="inputParameterE 2 4 2 3 3" xfId="42704" xr:uid="{3CD71F42-A7BE-4D0A-A3B5-F46BAF0138B6}"/>
    <cellStyle name="inputParameterE 2 4 2 4" xfId="28378" xr:uid="{8F697C28-DDED-4116-B7D4-5C857854C1C0}"/>
    <cellStyle name="inputParameterE 2 4 2 5" xfId="42702" xr:uid="{8C412F2A-FD64-4A19-89AC-0FA31FEA58A9}"/>
    <cellStyle name="inputParameterE 2 4 3" xfId="9063" xr:uid="{00000000-0005-0000-0000-0000761D0000}"/>
    <cellStyle name="inputParameterE 2 4 3 2" xfId="28381" xr:uid="{FB53E6FB-D694-47D4-8177-3D7EE045CD50}"/>
    <cellStyle name="inputParameterE 2 4 3 3" xfId="42705" xr:uid="{FC30F7E4-CD60-491F-BB60-ADB06C45308B}"/>
    <cellStyle name="inputParameterE 2 4 4" xfId="9064" xr:uid="{00000000-0005-0000-0000-0000771D0000}"/>
    <cellStyle name="inputParameterE 2 4 4 2" xfId="28382" xr:uid="{196DBFF8-4E17-4F08-9CAD-3E945026A2EE}"/>
    <cellStyle name="inputParameterE 2 4 4 3" xfId="42706" xr:uid="{E592100C-8663-40CF-B27C-772698D2F8D3}"/>
    <cellStyle name="inputParameterE 2 4 5" xfId="28377" xr:uid="{5D1B416D-8C4A-4F53-98B2-47185928C299}"/>
    <cellStyle name="inputParameterE 2 4 6" xfId="42701" xr:uid="{09CA3D03-7EFF-459E-994F-1A65F04A7EC4}"/>
    <cellStyle name="inputParameterE 2 5" xfId="9065" xr:uid="{00000000-0005-0000-0000-0000781D0000}"/>
    <cellStyle name="inputParameterE 2 5 2" xfId="9066" xr:uid="{00000000-0005-0000-0000-0000791D0000}"/>
    <cellStyle name="inputParameterE 2 5 2 2" xfId="9067" xr:uid="{00000000-0005-0000-0000-00007A1D0000}"/>
    <cellStyle name="inputParameterE 2 5 2 2 2" xfId="28385" xr:uid="{BFD5D20E-B84B-492E-82F9-33CAA51F6D76}"/>
    <cellStyle name="inputParameterE 2 5 2 2 3" xfId="42709" xr:uid="{FBF365C4-334D-4AAB-A866-DA3E2A941512}"/>
    <cellStyle name="inputParameterE 2 5 2 3" xfId="9068" xr:uid="{00000000-0005-0000-0000-00007B1D0000}"/>
    <cellStyle name="inputParameterE 2 5 2 3 2" xfId="28386" xr:uid="{A024FC56-299D-4AA2-87E5-E3515D936D3E}"/>
    <cellStyle name="inputParameterE 2 5 2 3 3" xfId="42710" xr:uid="{124CF66B-372A-40C4-A36A-5EF046879845}"/>
    <cellStyle name="inputParameterE 2 5 2 4" xfId="28384" xr:uid="{1DA2976D-A231-417A-B20E-49C6B5026F67}"/>
    <cellStyle name="inputParameterE 2 5 2 5" xfId="42708" xr:uid="{C2BD2DEB-4042-4448-A5B8-F921E5A98128}"/>
    <cellStyle name="inputParameterE 2 5 3" xfId="9069" xr:uid="{00000000-0005-0000-0000-00007C1D0000}"/>
    <cellStyle name="inputParameterE 2 5 3 2" xfId="28387" xr:uid="{85061008-3E34-407F-A4CA-40C28B02E644}"/>
    <cellStyle name="inputParameterE 2 5 3 3" xfId="42711" xr:uid="{7872E1B7-E792-4B56-896C-6B4E4A4765F4}"/>
    <cellStyle name="inputParameterE 2 5 4" xfId="9070" xr:uid="{00000000-0005-0000-0000-00007D1D0000}"/>
    <cellStyle name="inputParameterE 2 5 4 2" xfId="28388" xr:uid="{80BEC781-EB13-4A1A-B45C-43413DF7C8A5}"/>
    <cellStyle name="inputParameterE 2 5 4 3" xfId="42712" xr:uid="{8A6CADED-A838-46E4-B2E4-071451D5BBD2}"/>
    <cellStyle name="inputParameterE 2 5 5" xfId="28383" xr:uid="{33C2AE8F-30F3-43A0-8CFD-B215E4006737}"/>
    <cellStyle name="inputParameterE 2 5 6" xfId="42707" xr:uid="{8A390627-697D-431A-A29E-FD9F9632B6A7}"/>
    <cellStyle name="inputParameterE 2 6" xfId="9071" xr:uid="{00000000-0005-0000-0000-00007E1D0000}"/>
    <cellStyle name="inputParameterE 2 6 2" xfId="9072" xr:uid="{00000000-0005-0000-0000-00007F1D0000}"/>
    <cellStyle name="inputParameterE 2 6 2 2" xfId="9073" xr:uid="{00000000-0005-0000-0000-0000801D0000}"/>
    <cellStyle name="inputParameterE 2 6 2 2 2" xfId="28391" xr:uid="{B75AA6CC-BEB8-4D42-A2E8-F18A6FFC4A42}"/>
    <cellStyle name="inputParameterE 2 6 2 2 3" xfId="42715" xr:uid="{1C71E10D-E1F5-451A-BB0B-9FC0035FF86B}"/>
    <cellStyle name="inputParameterE 2 6 2 3" xfId="9074" xr:uid="{00000000-0005-0000-0000-0000811D0000}"/>
    <cellStyle name="inputParameterE 2 6 2 3 2" xfId="28392" xr:uid="{C7DA8920-3D5F-490B-89C0-C522E5F92EB0}"/>
    <cellStyle name="inputParameterE 2 6 2 3 3" xfId="42716" xr:uid="{6D12FA70-7A48-41FA-B57B-CFE8D4143650}"/>
    <cellStyle name="inputParameterE 2 6 2 4" xfId="28390" xr:uid="{71FDC05D-432B-4F72-8809-084D8CAB5A0E}"/>
    <cellStyle name="inputParameterE 2 6 2 5" xfId="42714" xr:uid="{A5C86B59-4922-4144-A114-6CE5378182FD}"/>
    <cellStyle name="inputParameterE 2 6 3" xfId="9075" xr:uid="{00000000-0005-0000-0000-0000821D0000}"/>
    <cellStyle name="inputParameterE 2 6 3 2" xfId="28393" xr:uid="{F3383EFB-CC98-4339-A54C-AE7B05FD3E8A}"/>
    <cellStyle name="inputParameterE 2 6 3 3" xfId="42717" xr:uid="{BC2592DA-09BA-4386-A3B5-5E4594CC7016}"/>
    <cellStyle name="inputParameterE 2 6 4" xfId="9076" xr:uid="{00000000-0005-0000-0000-0000831D0000}"/>
    <cellStyle name="inputParameterE 2 6 4 2" xfId="28394" xr:uid="{369FC5E5-FF6F-42CB-A421-43C04285F015}"/>
    <cellStyle name="inputParameterE 2 6 4 3" xfId="42718" xr:uid="{2AEF5998-A3F8-47F2-800A-B31D254435E5}"/>
    <cellStyle name="inputParameterE 2 6 5" xfId="28389" xr:uid="{974ACF29-5FA1-4643-8A1E-79C1C02B977C}"/>
    <cellStyle name="inputParameterE 2 6 6" xfId="42713" xr:uid="{AD26BF8F-D273-4A68-90BB-A72A1F90CC50}"/>
    <cellStyle name="inputParameterE 2 7" xfId="9077" xr:uid="{00000000-0005-0000-0000-0000841D0000}"/>
    <cellStyle name="inputParameterE 2 7 2" xfId="9078" xr:uid="{00000000-0005-0000-0000-0000851D0000}"/>
    <cellStyle name="inputParameterE 2 7 2 2" xfId="9079" xr:uid="{00000000-0005-0000-0000-0000861D0000}"/>
    <cellStyle name="inputParameterE 2 7 2 2 2" xfId="28397" xr:uid="{F5E2DA67-E2D0-4F07-ABA5-DBA4F995751C}"/>
    <cellStyle name="inputParameterE 2 7 2 2 3" xfId="42721" xr:uid="{8DBDD476-3B82-42C5-B6E7-1E3F19B07F1F}"/>
    <cellStyle name="inputParameterE 2 7 2 3" xfId="9080" xr:uid="{00000000-0005-0000-0000-0000871D0000}"/>
    <cellStyle name="inputParameterE 2 7 2 3 2" xfId="28398" xr:uid="{8810B95B-10C2-458C-A911-4576E2B567F3}"/>
    <cellStyle name="inputParameterE 2 7 2 3 3" xfId="42722" xr:uid="{4CACF5C2-5D25-49D3-B397-60ED0E3C0258}"/>
    <cellStyle name="inputParameterE 2 7 2 4" xfId="28396" xr:uid="{C4D2C066-8CB4-4E11-B1C8-224916BBA3FF}"/>
    <cellStyle name="inputParameterE 2 7 2 5" xfId="42720" xr:uid="{20E0C9D0-A317-48CA-B3F6-77ED11036062}"/>
    <cellStyle name="inputParameterE 2 7 3" xfId="9081" xr:uid="{00000000-0005-0000-0000-0000881D0000}"/>
    <cellStyle name="inputParameterE 2 7 3 2" xfId="28399" xr:uid="{EB44E29F-2CEA-4DCE-BF09-B04FB9165585}"/>
    <cellStyle name="inputParameterE 2 7 3 3" xfId="42723" xr:uid="{B98CC786-B8AB-4724-87B5-87A8D1A4D6DF}"/>
    <cellStyle name="inputParameterE 2 7 4" xfId="9082" xr:uid="{00000000-0005-0000-0000-0000891D0000}"/>
    <cellStyle name="inputParameterE 2 7 4 2" xfId="28400" xr:uid="{0DCFA978-07EB-4534-9EE8-FC3DC23C8450}"/>
    <cellStyle name="inputParameterE 2 7 4 3" xfId="42724" xr:uid="{4A8EE42D-05CB-4BFA-BC54-78F8E2FFF1AF}"/>
    <cellStyle name="inputParameterE 2 7 5" xfId="28395" xr:uid="{0FD94DB5-2A47-49D5-8BCC-40D3EA8BC2F3}"/>
    <cellStyle name="inputParameterE 2 7 6" xfId="42719" xr:uid="{2500D637-9DC8-4CC6-92E6-AF96FD01D8C5}"/>
    <cellStyle name="inputParameterE 2 8" xfId="9083" xr:uid="{00000000-0005-0000-0000-00008A1D0000}"/>
    <cellStyle name="inputParameterE 2 8 2" xfId="9084" xr:uid="{00000000-0005-0000-0000-00008B1D0000}"/>
    <cellStyle name="inputParameterE 2 8 2 2" xfId="9085" xr:uid="{00000000-0005-0000-0000-00008C1D0000}"/>
    <cellStyle name="inputParameterE 2 8 2 2 2" xfId="28403" xr:uid="{CF52D576-FE7B-4A45-8951-2DB8B308BFA7}"/>
    <cellStyle name="inputParameterE 2 8 2 2 3" xfId="42727" xr:uid="{498F1AFF-F3CF-4B9E-89A1-C8AA49D67A61}"/>
    <cellStyle name="inputParameterE 2 8 2 3" xfId="9086" xr:uid="{00000000-0005-0000-0000-00008D1D0000}"/>
    <cellStyle name="inputParameterE 2 8 2 3 2" xfId="28404" xr:uid="{2FC2E062-B80F-41FA-BDC0-E229EFF7E3DC}"/>
    <cellStyle name="inputParameterE 2 8 2 3 3" xfId="42728" xr:uid="{8860912A-BFC0-49F5-8A08-C409DB9FF679}"/>
    <cellStyle name="inputParameterE 2 8 2 4" xfId="28402" xr:uid="{4AD49964-92E7-43B9-982F-E6E0C085DD9A}"/>
    <cellStyle name="inputParameterE 2 8 2 5" xfId="42726" xr:uid="{3C141BEA-CE4B-4A82-A62A-3339F9E8E971}"/>
    <cellStyle name="inputParameterE 2 8 3" xfId="9087" xr:uid="{00000000-0005-0000-0000-00008E1D0000}"/>
    <cellStyle name="inputParameterE 2 8 3 2" xfId="28405" xr:uid="{6BD6AD88-B0FD-4573-B62A-757A1059CC54}"/>
    <cellStyle name="inputParameterE 2 8 3 3" xfId="42729" xr:uid="{995708D5-3B84-41F9-99FF-01E276D01DA4}"/>
    <cellStyle name="inputParameterE 2 8 4" xfId="9088" xr:uid="{00000000-0005-0000-0000-00008F1D0000}"/>
    <cellStyle name="inputParameterE 2 8 4 2" xfId="28406" xr:uid="{7F14A053-126F-45D0-90BD-E1B18B068761}"/>
    <cellStyle name="inputParameterE 2 8 4 3" xfId="42730" xr:uid="{16D0CFF8-C074-49B8-8DA0-D8C7EE968C7B}"/>
    <cellStyle name="inputParameterE 2 8 5" xfId="28401" xr:uid="{7C0FB5DB-C8FE-4089-A6D7-4EEBAFEAF956}"/>
    <cellStyle name="inputParameterE 2 8 6" xfId="42725" xr:uid="{9DF1C269-B887-43FB-B7E6-95C9DC1C41A0}"/>
    <cellStyle name="inputParameterE 2 9" xfId="9089" xr:uid="{00000000-0005-0000-0000-0000901D0000}"/>
    <cellStyle name="inputParameterE 2 9 2" xfId="9090" xr:uid="{00000000-0005-0000-0000-0000911D0000}"/>
    <cellStyle name="inputParameterE 2 9 2 2" xfId="9091" xr:uid="{00000000-0005-0000-0000-0000921D0000}"/>
    <cellStyle name="inputParameterE 2 9 2 2 2" xfId="28409" xr:uid="{1B5ECE6C-8980-49AC-A9FE-751372CAC5E4}"/>
    <cellStyle name="inputParameterE 2 9 2 2 3" xfId="42733" xr:uid="{860E256E-1BB3-4955-AAE6-2D7B05A08A08}"/>
    <cellStyle name="inputParameterE 2 9 2 3" xfId="9092" xr:uid="{00000000-0005-0000-0000-0000931D0000}"/>
    <cellStyle name="inputParameterE 2 9 2 3 2" xfId="28410" xr:uid="{75A35B39-C394-4C19-8ADA-CEFD67A5EA8B}"/>
    <cellStyle name="inputParameterE 2 9 2 3 3" xfId="42734" xr:uid="{DE6474DE-E28B-4E70-8E50-26C2E216050A}"/>
    <cellStyle name="inputParameterE 2 9 2 4" xfId="28408" xr:uid="{806D73DA-ED22-465B-8CF6-7F96E4B373E3}"/>
    <cellStyle name="inputParameterE 2 9 2 5" xfId="42732" xr:uid="{4B14C65F-76DB-408B-8F32-20E827C7CFA4}"/>
    <cellStyle name="inputParameterE 2 9 3" xfId="9093" xr:uid="{00000000-0005-0000-0000-0000941D0000}"/>
    <cellStyle name="inputParameterE 2 9 3 2" xfId="28411" xr:uid="{1F968D91-5B1C-4BFF-B92C-516BF52BE33B}"/>
    <cellStyle name="inputParameterE 2 9 3 3" xfId="42735" xr:uid="{416BFE4A-A526-42F2-9170-ECFDC11EBC7D}"/>
    <cellStyle name="inputParameterE 2 9 4" xfId="9094" xr:uid="{00000000-0005-0000-0000-0000951D0000}"/>
    <cellStyle name="inputParameterE 2 9 4 2" xfId="28412" xr:uid="{39EC3789-47D7-41B6-A48B-ED22CFE19A57}"/>
    <cellStyle name="inputParameterE 2 9 4 3" xfId="42736" xr:uid="{5718AEEF-5719-4785-9BA1-9A63AD5C917B}"/>
    <cellStyle name="inputParameterE 2 9 5" xfId="28407" xr:uid="{C1C335CB-4674-4B45-8856-E2D8810C1A85}"/>
    <cellStyle name="inputParameterE 2 9 6" xfId="42731" xr:uid="{961762FB-B360-4862-942F-3AD59C6EEC7B}"/>
    <cellStyle name="inputParameterE 3" xfId="657" xr:uid="{00000000-0005-0000-0000-0000961D0000}"/>
    <cellStyle name="inputParameterE 3 10" xfId="9095" xr:uid="{00000000-0005-0000-0000-0000971D0000}"/>
    <cellStyle name="inputParameterE 3 10 2" xfId="9096" xr:uid="{00000000-0005-0000-0000-0000981D0000}"/>
    <cellStyle name="inputParameterE 3 10 2 2" xfId="28414" xr:uid="{36698B2F-7011-4234-9E70-9B8DF01C16C9}"/>
    <cellStyle name="inputParameterE 3 10 2 3" xfId="42738" xr:uid="{85912BD3-BEC0-428D-9424-9DABBC167467}"/>
    <cellStyle name="inputParameterE 3 10 3" xfId="9097" xr:uid="{00000000-0005-0000-0000-0000991D0000}"/>
    <cellStyle name="inputParameterE 3 10 3 2" xfId="28415" xr:uid="{73E72DE0-E031-413C-94CC-F644CD096CF7}"/>
    <cellStyle name="inputParameterE 3 10 3 3" xfId="42739" xr:uid="{151C059B-CBF8-4E09-9711-17DA152FE5E3}"/>
    <cellStyle name="inputParameterE 3 10 4" xfId="28413" xr:uid="{5398E8ED-E00C-43F3-AF50-945165E15677}"/>
    <cellStyle name="inputParameterE 3 10 5" xfId="42737" xr:uid="{2C1AA758-E610-46FF-8C9C-FBCF74E1B090}"/>
    <cellStyle name="inputParameterE 3 11" xfId="9098" xr:uid="{00000000-0005-0000-0000-00009A1D0000}"/>
    <cellStyle name="inputParameterE 3 11 2" xfId="28416" xr:uid="{CACA68EA-1DB2-4467-9D64-5C040EC3DDEA}"/>
    <cellStyle name="inputParameterE 3 11 3" xfId="42740" xr:uid="{E12B627B-7017-41E8-B9A4-C33F15EEA367}"/>
    <cellStyle name="inputParameterE 3 12" xfId="9099" xr:uid="{00000000-0005-0000-0000-00009B1D0000}"/>
    <cellStyle name="inputParameterE 3 12 2" xfId="28417" xr:uid="{8ECFD640-88A3-4212-946A-2D8BB9077F80}"/>
    <cellStyle name="inputParameterE 3 12 3" xfId="42741" xr:uid="{1267BFB7-999C-4EFC-9511-EFAA7D99E0B2}"/>
    <cellStyle name="inputParameterE 3 13" xfId="23044" xr:uid="{1F071512-D7D5-4BAD-BC39-55B0719745DC}"/>
    <cellStyle name="inputParameterE 3 14" xfId="23695" xr:uid="{598E4044-AFD3-4948-B1B3-6A1A86248B54}"/>
    <cellStyle name="inputParameterE 3 2" xfId="9100" xr:uid="{00000000-0005-0000-0000-00009C1D0000}"/>
    <cellStyle name="inputParameterE 3 2 2" xfId="9101" xr:uid="{00000000-0005-0000-0000-00009D1D0000}"/>
    <cellStyle name="inputParameterE 3 2 2 2" xfId="9102" xr:uid="{00000000-0005-0000-0000-00009E1D0000}"/>
    <cellStyle name="inputParameterE 3 2 2 2 2" xfId="28420" xr:uid="{781456D3-0BFE-49FB-871C-DE5CE92420BA}"/>
    <cellStyle name="inputParameterE 3 2 2 2 3" xfId="42744" xr:uid="{767E7F0E-626F-42BF-8FBC-B3B58EF751B6}"/>
    <cellStyle name="inputParameterE 3 2 2 3" xfId="9103" xr:uid="{00000000-0005-0000-0000-00009F1D0000}"/>
    <cellStyle name="inputParameterE 3 2 2 3 2" xfId="28421" xr:uid="{2007F4C0-E815-43AF-B22C-A0A5058796A9}"/>
    <cellStyle name="inputParameterE 3 2 2 3 3" xfId="42745" xr:uid="{B2BF035B-8511-49CD-9CFD-E799A81E221A}"/>
    <cellStyle name="inputParameterE 3 2 2 4" xfId="28419" xr:uid="{16FE5AAF-80ED-47E7-91AC-237E3BB6F105}"/>
    <cellStyle name="inputParameterE 3 2 2 5" xfId="42743" xr:uid="{ECC95BC6-3661-4632-BDA5-32359347E24C}"/>
    <cellStyle name="inputParameterE 3 2 3" xfId="9104" xr:uid="{00000000-0005-0000-0000-0000A01D0000}"/>
    <cellStyle name="inputParameterE 3 2 3 2" xfId="28422" xr:uid="{016383FB-992D-4EA6-9F17-445BD5E8E3AF}"/>
    <cellStyle name="inputParameterE 3 2 3 3" xfId="42746" xr:uid="{3D5B9DF5-902F-4AB7-AB60-7FC2353111D0}"/>
    <cellStyle name="inputParameterE 3 2 4" xfId="9105" xr:uid="{00000000-0005-0000-0000-0000A11D0000}"/>
    <cellStyle name="inputParameterE 3 2 4 2" xfId="28423" xr:uid="{0C6FCEC0-9A00-42A3-AC3F-38EBBE5AEF4B}"/>
    <cellStyle name="inputParameterE 3 2 4 3" xfId="42747" xr:uid="{EAF84404-E15D-4A01-B2DA-65FE74502FAF}"/>
    <cellStyle name="inputParameterE 3 2 5" xfId="28418" xr:uid="{AD99A551-66DD-4C56-96EB-23373FB0240F}"/>
    <cellStyle name="inputParameterE 3 2 6" xfId="42742" xr:uid="{BF3469CD-4CEB-4A58-AC20-B9BE82313C37}"/>
    <cellStyle name="inputParameterE 3 3" xfId="9106" xr:uid="{00000000-0005-0000-0000-0000A21D0000}"/>
    <cellStyle name="inputParameterE 3 3 2" xfId="9107" xr:uid="{00000000-0005-0000-0000-0000A31D0000}"/>
    <cellStyle name="inputParameterE 3 3 2 2" xfId="9108" xr:uid="{00000000-0005-0000-0000-0000A41D0000}"/>
    <cellStyle name="inputParameterE 3 3 2 2 2" xfId="28426" xr:uid="{EBFC92C9-A549-4BF7-8F1C-D5E197A409D8}"/>
    <cellStyle name="inputParameterE 3 3 2 2 3" xfId="42750" xr:uid="{C5EE6B37-0B2F-4431-89D6-71CF2FB30961}"/>
    <cellStyle name="inputParameterE 3 3 2 3" xfId="9109" xr:uid="{00000000-0005-0000-0000-0000A51D0000}"/>
    <cellStyle name="inputParameterE 3 3 2 3 2" xfId="28427" xr:uid="{0A0923BF-C7EA-41F6-8BA8-01FF525B568E}"/>
    <cellStyle name="inputParameterE 3 3 2 3 3" xfId="42751" xr:uid="{067092BF-B305-4B64-B16F-7B35FE6C19CA}"/>
    <cellStyle name="inputParameterE 3 3 2 4" xfId="28425" xr:uid="{73F01420-4FE3-4B7E-BCA3-3DCB0CB06143}"/>
    <cellStyle name="inputParameterE 3 3 2 5" xfId="42749" xr:uid="{42049E9C-A2C4-494C-9E97-9F4543C8BE22}"/>
    <cellStyle name="inputParameterE 3 3 3" xfId="9110" xr:uid="{00000000-0005-0000-0000-0000A61D0000}"/>
    <cellStyle name="inputParameterE 3 3 3 2" xfId="28428" xr:uid="{3F16231E-394D-4C75-96D9-393D9C6DC771}"/>
    <cellStyle name="inputParameterE 3 3 3 3" xfId="42752" xr:uid="{6409F9AE-D481-4FF5-B471-FE37E356F4DB}"/>
    <cellStyle name="inputParameterE 3 3 4" xfId="9111" xr:uid="{00000000-0005-0000-0000-0000A71D0000}"/>
    <cellStyle name="inputParameterE 3 3 4 2" xfId="28429" xr:uid="{FC6FF41F-ED56-4F53-A511-00A26FB6C97E}"/>
    <cellStyle name="inputParameterE 3 3 4 3" xfId="42753" xr:uid="{A3238468-38AB-4CB6-843A-BB802CFB0A4B}"/>
    <cellStyle name="inputParameterE 3 3 5" xfId="28424" xr:uid="{859C44DA-60F0-4FEF-9908-4282A51D8C7F}"/>
    <cellStyle name="inputParameterE 3 3 6" xfId="42748" xr:uid="{02D1F5A6-25FD-4F10-95D1-96110C20E112}"/>
    <cellStyle name="inputParameterE 3 4" xfId="9112" xr:uid="{00000000-0005-0000-0000-0000A81D0000}"/>
    <cellStyle name="inputParameterE 3 4 2" xfId="9113" xr:uid="{00000000-0005-0000-0000-0000A91D0000}"/>
    <cellStyle name="inputParameterE 3 4 2 2" xfId="9114" xr:uid="{00000000-0005-0000-0000-0000AA1D0000}"/>
    <cellStyle name="inputParameterE 3 4 2 2 2" xfId="28432" xr:uid="{C8E61909-350A-46F9-B564-0DDD083CF34D}"/>
    <cellStyle name="inputParameterE 3 4 2 2 3" xfId="42756" xr:uid="{C2446B6A-AC57-4393-B729-5B3F7658ED58}"/>
    <cellStyle name="inputParameterE 3 4 2 3" xfId="9115" xr:uid="{00000000-0005-0000-0000-0000AB1D0000}"/>
    <cellStyle name="inputParameterE 3 4 2 3 2" xfId="28433" xr:uid="{1C9D41D1-EAB5-4AF3-81A9-B6FEA5EF64F1}"/>
    <cellStyle name="inputParameterE 3 4 2 3 3" xfId="42757" xr:uid="{4628E564-2791-4B04-AEA8-1CAC820B19EC}"/>
    <cellStyle name="inputParameterE 3 4 2 4" xfId="28431" xr:uid="{BB021E16-298B-4708-B952-5EBC3658EB16}"/>
    <cellStyle name="inputParameterE 3 4 2 5" xfId="42755" xr:uid="{59646317-0BE9-4D61-B20B-6781F391CC16}"/>
    <cellStyle name="inputParameterE 3 4 3" xfId="9116" xr:uid="{00000000-0005-0000-0000-0000AC1D0000}"/>
    <cellStyle name="inputParameterE 3 4 3 2" xfId="28434" xr:uid="{07C13962-3A7C-41C3-A92F-C90CBE7CD0DE}"/>
    <cellStyle name="inputParameterE 3 4 3 3" xfId="42758" xr:uid="{836E732F-FAE5-4967-93E3-43BD7FFF07F3}"/>
    <cellStyle name="inputParameterE 3 4 4" xfId="9117" xr:uid="{00000000-0005-0000-0000-0000AD1D0000}"/>
    <cellStyle name="inputParameterE 3 4 4 2" xfId="28435" xr:uid="{5BCA5111-66AE-4A62-801E-E8BE286B610B}"/>
    <cellStyle name="inputParameterE 3 4 4 3" xfId="42759" xr:uid="{32ED91D2-5F2D-48DC-90B2-4C0E41527CDE}"/>
    <cellStyle name="inputParameterE 3 4 5" xfId="28430" xr:uid="{1B3A30A6-82DB-4B00-834E-A9D64BC66C4E}"/>
    <cellStyle name="inputParameterE 3 4 6" xfId="42754" xr:uid="{86BE81FD-58A7-44B8-AFDE-409EF1D3035C}"/>
    <cellStyle name="inputParameterE 3 5" xfId="9118" xr:uid="{00000000-0005-0000-0000-0000AE1D0000}"/>
    <cellStyle name="inputParameterE 3 5 2" xfId="9119" xr:uid="{00000000-0005-0000-0000-0000AF1D0000}"/>
    <cellStyle name="inputParameterE 3 5 2 2" xfId="9120" xr:uid="{00000000-0005-0000-0000-0000B01D0000}"/>
    <cellStyle name="inputParameterE 3 5 2 2 2" xfId="28438" xr:uid="{DDD13769-B45F-4245-85EC-142AF13DCFC6}"/>
    <cellStyle name="inputParameterE 3 5 2 2 3" xfId="42762" xr:uid="{D3444E9A-F428-47A1-A38D-CF152FE8D9AC}"/>
    <cellStyle name="inputParameterE 3 5 2 3" xfId="9121" xr:uid="{00000000-0005-0000-0000-0000B11D0000}"/>
    <cellStyle name="inputParameterE 3 5 2 3 2" xfId="28439" xr:uid="{A7A05D48-C607-48A4-AF32-353A7FE3F3A4}"/>
    <cellStyle name="inputParameterE 3 5 2 3 3" xfId="42763" xr:uid="{101B8A39-531B-401E-9DB7-C14C2B73FF96}"/>
    <cellStyle name="inputParameterE 3 5 2 4" xfId="28437" xr:uid="{775B38DE-7FD6-41C2-82BC-2F8BE2FEFCFA}"/>
    <cellStyle name="inputParameterE 3 5 2 5" xfId="42761" xr:uid="{2CDA23B1-00D5-466F-B64B-F1BCEDF304C6}"/>
    <cellStyle name="inputParameterE 3 5 3" xfId="9122" xr:uid="{00000000-0005-0000-0000-0000B21D0000}"/>
    <cellStyle name="inputParameterE 3 5 3 2" xfId="28440" xr:uid="{DB04A58F-C3BA-42F5-95E5-B93A70D237F0}"/>
    <cellStyle name="inputParameterE 3 5 3 3" xfId="42764" xr:uid="{A1A8F8B1-D8E2-43F4-8E49-44836A8EF5F4}"/>
    <cellStyle name="inputParameterE 3 5 4" xfId="9123" xr:uid="{00000000-0005-0000-0000-0000B31D0000}"/>
    <cellStyle name="inputParameterE 3 5 4 2" xfId="28441" xr:uid="{B46BAD6F-3F06-446B-83AF-1B363A0865AE}"/>
    <cellStyle name="inputParameterE 3 5 4 3" xfId="42765" xr:uid="{BF8C7D90-80E1-45C6-A08D-5719BCF95AD5}"/>
    <cellStyle name="inputParameterE 3 5 5" xfId="28436" xr:uid="{317DDCE0-5DE0-4EDA-ACAE-FD0BD4AD3DC1}"/>
    <cellStyle name="inputParameterE 3 5 6" xfId="42760" xr:uid="{A2AE62FC-ED9D-4060-A2AC-1D35B8F3DE6F}"/>
    <cellStyle name="inputParameterE 3 6" xfId="9124" xr:uid="{00000000-0005-0000-0000-0000B41D0000}"/>
    <cellStyle name="inputParameterE 3 6 2" xfId="9125" xr:uid="{00000000-0005-0000-0000-0000B51D0000}"/>
    <cellStyle name="inputParameterE 3 6 2 2" xfId="9126" xr:uid="{00000000-0005-0000-0000-0000B61D0000}"/>
    <cellStyle name="inputParameterE 3 6 2 2 2" xfId="28444" xr:uid="{6B2B455C-91FF-4EC2-9750-23EFFE8A9E57}"/>
    <cellStyle name="inputParameterE 3 6 2 2 3" xfId="42768" xr:uid="{67712CD1-AAAF-43E4-B48F-04F2ABBC52BB}"/>
    <cellStyle name="inputParameterE 3 6 2 3" xfId="9127" xr:uid="{00000000-0005-0000-0000-0000B71D0000}"/>
    <cellStyle name="inputParameterE 3 6 2 3 2" xfId="28445" xr:uid="{F291916E-B820-45A1-86E9-33C238253919}"/>
    <cellStyle name="inputParameterE 3 6 2 3 3" xfId="42769" xr:uid="{02109376-667C-4279-8F56-6BC2FBE3A43F}"/>
    <cellStyle name="inputParameterE 3 6 2 4" xfId="28443" xr:uid="{E433E460-EF4B-46A1-AD37-715894B36219}"/>
    <cellStyle name="inputParameterE 3 6 2 5" xfId="42767" xr:uid="{BD093D80-38AB-4340-9387-F6C941B4A60D}"/>
    <cellStyle name="inputParameterE 3 6 3" xfId="9128" xr:uid="{00000000-0005-0000-0000-0000B81D0000}"/>
    <cellStyle name="inputParameterE 3 6 3 2" xfId="28446" xr:uid="{BBD3D842-912B-47AD-90CD-E15BF318D275}"/>
    <cellStyle name="inputParameterE 3 6 3 3" xfId="42770" xr:uid="{FBA2B05C-3B07-4200-AB7D-AE766CB24D40}"/>
    <cellStyle name="inputParameterE 3 6 4" xfId="9129" xr:uid="{00000000-0005-0000-0000-0000B91D0000}"/>
    <cellStyle name="inputParameterE 3 6 4 2" xfId="28447" xr:uid="{070F9DF8-7F2C-414D-8829-563C4BB659D0}"/>
    <cellStyle name="inputParameterE 3 6 4 3" xfId="42771" xr:uid="{FDCBF070-D16E-4D5C-AEE9-690BDAAE2DA9}"/>
    <cellStyle name="inputParameterE 3 6 5" xfId="28442" xr:uid="{C2D7A29E-874D-4EF4-A5DE-B95A8CCCBB31}"/>
    <cellStyle name="inputParameterE 3 6 6" xfId="42766" xr:uid="{34096EE8-1F70-436E-9A70-C4FC1A610E91}"/>
    <cellStyle name="inputParameterE 3 7" xfId="9130" xr:uid="{00000000-0005-0000-0000-0000BA1D0000}"/>
    <cellStyle name="inputParameterE 3 7 2" xfId="9131" xr:uid="{00000000-0005-0000-0000-0000BB1D0000}"/>
    <cellStyle name="inputParameterE 3 7 2 2" xfId="9132" xr:uid="{00000000-0005-0000-0000-0000BC1D0000}"/>
    <cellStyle name="inputParameterE 3 7 2 2 2" xfId="28450" xr:uid="{29B25A02-414C-4081-8B92-7C84A64F5649}"/>
    <cellStyle name="inputParameterE 3 7 2 2 3" xfId="42774" xr:uid="{3AA24494-EAD3-4AF0-BAAA-0A53DE460A9B}"/>
    <cellStyle name="inputParameterE 3 7 2 3" xfId="9133" xr:uid="{00000000-0005-0000-0000-0000BD1D0000}"/>
    <cellStyle name="inputParameterE 3 7 2 3 2" xfId="28451" xr:uid="{84D1F282-F1C1-402C-AF2B-3C08B24621E2}"/>
    <cellStyle name="inputParameterE 3 7 2 3 3" xfId="42775" xr:uid="{2F204C8F-D491-41F1-AD4E-9A6514B239CD}"/>
    <cellStyle name="inputParameterE 3 7 2 4" xfId="28449" xr:uid="{4D32E6EF-C867-4BAC-80D7-9EACDBFF7181}"/>
    <cellStyle name="inputParameterE 3 7 2 5" xfId="42773" xr:uid="{AAAC2E13-B385-473A-83E2-59A4D070F8D9}"/>
    <cellStyle name="inputParameterE 3 7 3" xfId="9134" xr:uid="{00000000-0005-0000-0000-0000BE1D0000}"/>
    <cellStyle name="inputParameterE 3 7 3 2" xfId="28452" xr:uid="{C46C57F1-A2B5-491B-B64D-C384769AB532}"/>
    <cellStyle name="inputParameterE 3 7 3 3" xfId="42776" xr:uid="{4AF73DB5-57AE-4E63-9E33-0523F807F258}"/>
    <cellStyle name="inputParameterE 3 7 4" xfId="9135" xr:uid="{00000000-0005-0000-0000-0000BF1D0000}"/>
    <cellStyle name="inputParameterE 3 7 4 2" xfId="28453" xr:uid="{701F06DC-DB04-47B4-8DC7-5A9B4C7FD7D5}"/>
    <cellStyle name="inputParameterE 3 7 4 3" xfId="42777" xr:uid="{F44BD065-DBD4-4240-9FBE-41F8DB583A60}"/>
    <cellStyle name="inputParameterE 3 7 5" xfId="28448" xr:uid="{D8051415-7662-4503-B2BD-B81A21111E4D}"/>
    <cellStyle name="inputParameterE 3 7 6" xfId="42772" xr:uid="{53E0EF5D-BD30-479B-A015-D2EC108D367C}"/>
    <cellStyle name="inputParameterE 3 8" xfId="9136" xr:uid="{00000000-0005-0000-0000-0000C01D0000}"/>
    <cellStyle name="inputParameterE 3 8 2" xfId="9137" xr:uid="{00000000-0005-0000-0000-0000C11D0000}"/>
    <cellStyle name="inputParameterE 3 8 2 2" xfId="9138" xr:uid="{00000000-0005-0000-0000-0000C21D0000}"/>
    <cellStyle name="inputParameterE 3 8 2 2 2" xfId="28456" xr:uid="{1402169C-F39A-4A97-A33D-2B34889053D4}"/>
    <cellStyle name="inputParameterE 3 8 2 2 3" xfId="42780" xr:uid="{E1D8537C-E1CD-461B-8401-FDF057BADD8D}"/>
    <cellStyle name="inputParameterE 3 8 2 3" xfId="9139" xr:uid="{00000000-0005-0000-0000-0000C31D0000}"/>
    <cellStyle name="inputParameterE 3 8 2 3 2" xfId="28457" xr:uid="{6B3D5EF0-AA64-4363-8CA8-FD2664516E99}"/>
    <cellStyle name="inputParameterE 3 8 2 3 3" xfId="42781" xr:uid="{51F25176-055C-4816-9780-47D5C354D5C9}"/>
    <cellStyle name="inputParameterE 3 8 2 4" xfId="28455" xr:uid="{4B33306D-D62B-48D5-A15D-71967BD22AF6}"/>
    <cellStyle name="inputParameterE 3 8 2 5" xfId="42779" xr:uid="{6E217D4B-CBFC-4452-BC72-76028292FCCF}"/>
    <cellStyle name="inputParameterE 3 8 3" xfId="9140" xr:uid="{00000000-0005-0000-0000-0000C41D0000}"/>
    <cellStyle name="inputParameterE 3 8 3 2" xfId="28458" xr:uid="{7591003D-26F0-4473-8A89-7A1B1FBFD9A4}"/>
    <cellStyle name="inputParameterE 3 8 3 3" xfId="42782" xr:uid="{84AC5598-9C7C-4BD4-9A8C-1005A0E6D3FA}"/>
    <cellStyle name="inputParameterE 3 8 4" xfId="9141" xr:uid="{00000000-0005-0000-0000-0000C51D0000}"/>
    <cellStyle name="inputParameterE 3 8 4 2" xfId="28459" xr:uid="{4AF1C602-2D8C-4246-A594-9C2DEA52E5F9}"/>
    <cellStyle name="inputParameterE 3 8 4 3" xfId="42783" xr:uid="{CC2BB119-46DC-47CB-8BCB-5E6FE1119024}"/>
    <cellStyle name="inputParameterE 3 8 5" xfId="28454" xr:uid="{FA0BBD15-6546-4E1D-B673-5B55484E1875}"/>
    <cellStyle name="inputParameterE 3 8 6" xfId="42778" xr:uid="{34720E13-C968-4297-99A3-05AF7463161C}"/>
    <cellStyle name="inputParameterE 3 9" xfId="9142" xr:uid="{00000000-0005-0000-0000-0000C61D0000}"/>
    <cellStyle name="inputParameterE 3 9 2" xfId="9143" xr:uid="{00000000-0005-0000-0000-0000C71D0000}"/>
    <cellStyle name="inputParameterE 3 9 2 2" xfId="9144" xr:uid="{00000000-0005-0000-0000-0000C81D0000}"/>
    <cellStyle name="inputParameterE 3 9 2 2 2" xfId="28462" xr:uid="{8D2C5CD3-D2C8-4348-9816-9150688969DD}"/>
    <cellStyle name="inputParameterE 3 9 2 2 3" xfId="42786" xr:uid="{5DB78730-5B73-483F-8FAA-DF2C23CCC988}"/>
    <cellStyle name="inputParameterE 3 9 2 3" xfId="9145" xr:uid="{00000000-0005-0000-0000-0000C91D0000}"/>
    <cellStyle name="inputParameterE 3 9 2 3 2" xfId="28463" xr:uid="{C8755F4B-D4D8-4726-AC97-01120725C8DF}"/>
    <cellStyle name="inputParameterE 3 9 2 3 3" xfId="42787" xr:uid="{1C851518-0BF7-4AB7-B60E-BD74835695E2}"/>
    <cellStyle name="inputParameterE 3 9 2 4" xfId="28461" xr:uid="{3ABC9D16-B6B8-4705-AECB-7E6C0BCAAD6E}"/>
    <cellStyle name="inputParameterE 3 9 2 5" xfId="42785" xr:uid="{B2AD4F6B-48D0-4C8B-AFCD-F89902438375}"/>
    <cellStyle name="inputParameterE 3 9 3" xfId="9146" xr:uid="{00000000-0005-0000-0000-0000CA1D0000}"/>
    <cellStyle name="inputParameterE 3 9 3 2" xfId="28464" xr:uid="{5AEE065F-4579-46B1-AE7C-D09F9CB50DEE}"/>
    <cellStyle name="inputParameterE 3 9 3 3" xfId="42788" xr:uid="{66B7A8EF-6B70-4330-8DFC-D6581AC6B61D}"/>
    <cellStyle name="inputParameterE 3 9 4" xfId="9147" xr:uid="{00000000-0005-0000-0000-0000CB1D0000}"/>
    <cellStyle name="inputParameterE 3 9 4 2" xfId="28465" xr:uid="{37454A12-4CD8-4C61-BCA9-818E200F2A9F}"/>
    <cellStyle name="inputParameterE 3 9 4 3" xfId="42789" xr:uid="{E7419E41-CC7A-4167-AF68-DD0524C1C6A5}"/>
    <cellStyle name="inputParameterE 3 9 5" xfId="28460" xr:uid="{7A1D7F06-98F5-46AD-9D11-B7C4ED09C153}"/>
    <cellStyle name="inputParameterE 3 9 6" xfId="42784" xr:uid="{E4A25664-295E-4622-AC19-64899D696430}"/>
    <cellStyle name="inputParameterE 4" xfId="9148" xr:uid="{00000000-0005-0000-0000-0000CC1D0000}"/>
    <cellStyle name="inputParameterE 4 2" xfId="9149" xr:uid="{00000000-0005-0000-0000-0000CD1D0000}"/>
    <cellStyle name="inputParameterE 4 2 2" xfId="9150" xr:uid="{00000000-0005-0000-0000-0000CE1D0000}"/>
    <cellStyle name="inputParameterE 4 2 2 2" xfId="28468" xr:uid="{FF8BEE3E-277E-4750-816C-C8C58BF2C350}"/>
    <cellStyle name="inputParameterE 4 2 2 3" xfId="42792" xr:uid="{652903A0-E191-4DF6-BE48-AA4D7BF5F921}"/>
    <cellStyle name="inputParameterE 4 2 3" xfId="9151" xr:uid="{00000000-0005-0000-0000-0000CF1D0000}"/>
    <cellStyle name="inputParameterE 4 2 3 2" xfId="28469" xr:uid="{95F5F1E6-8E9B-4D69-8494-865245549D3A}"/>
    <cellStyle name="inputParameterE 4 2 3 3" xfId="42793" xr:uid="{402233A5-2B85-43C0-908F-C1D826E0D09D}"/>
    <cellStyle name="inputParameterE 4 2 4" xfId="28467" xr:uid="{E3DF1B18-F7FD-4CEA-B923-FADD8913A42F}"/>
    <cellStyle name="inputParameterE 4 2 5" xfId="42791" xr:uid="{47F3CBF3-6094-46C5-AEDC-0A82933A9A42}"/>
    <cellStyle name="inputParameterE 4 3" xfId="9152" xr:uid="{00000000-0005-0000-0000-0000D01D0000}"/>
    <cellStyle name="inputParameterE 4 3 2" xfId="28470" xr:uid="{F95FECB1-DF61-4AD8-BF88-105710BB6C2D}"/>
    <cellStyle name="inputParameterE 4 3 3" xfId="42794" xr:uid="{6B2E3690-9944-418D-86C6-2F59C28E819D}"/>
    <cellStyle name="inputParameterE 4 4" xfId="9153" xr:uid="{00000000-0005-0000-0000-0000D11D0000}"/>
    <cellStyle name="inputParameterE 4 4 2" xfId="28471" xr:uid="{DD8C82F5-E675-4617-BB52-22C255D86CF4}"/>
    <cellStyle name="inputParameterE 4 4 3" xfId="42795" xr:uid="{16B05972-D976-4AB3-9BED-2879D34CAABF}"/>
    <cellStyle name="inputParameterE 4 5" xfId="28466" xr:uid="{6194F25D-3BE8-4C8E-9B9C-B7EAB0C970FD}"/>
    <cellStyle name="inputParameterE 4 6" xfId="42790" xr:uid="{5BA68003-6DC6-4A2B-90DC-322E5727A8B4}"/>
    <cellStyle name="inputParameterE 5" xfId="9154" xr:uid="{00000000-0005-0000-0000-0000D21D0000}"/>
    <cellStyle name="inputParameterE 5 2" xfId="9155" xr:uid="{00000000-0005-0000-0000-0000D31D0000}"/>
    <cellStyle name="inputParameterE 5 2 2" xfId="9156" xr:uid="{00000000-0005-0000-0000-0000D41D0000}"/>
    <cellStyle name="inputParameterE 5 2 2 2" xfId="28474" xr:uid="{28CAAC9D-CD84-40C4-88AD-81C01159D911}"/>
    <cellStyle name="inputParameterE 5 2 2 3" xfId="42798" xr:uid="{65305ADB-2695-4460-9CA7-394BAF58DB5F}"/>
    <cellStyle name="inputParameterE 5 2 3" xfId="9157" xr:uid="{00000000-0005-0000-0000-0000D51D0000}"/>
    <cellStyle name="inputParameterE 5 2 3 2" xfId="28475" xr:uid="{222058F4-4972-47E6-8010-B07E5883FA20}"/>
    <cellStyle name="inputParameterE 5 2 3 3" xfId="42799" xr:uid="{DD57AC18-9E81-4058-91D5-3E3EC5A5A4BD}"/>
    <cellStyle name="inputParameterE 5 2 4" xfId="28473" xr:uid="{0F8D1231-2440-4C1C-A522-CE17093D70A1}"/>
    <cellStyle name="inputParameterE 5 2 5" xfId="42797" xr:uid="{2C7E5B05-8681-43F3-8A18-E0B4D73224B8}"/>
    <cellStyle name="inputParameterE 5 3" xfId="9158" xr:uid="{00000000-0005-0000-0000-0000D61D0000}"/>
    <cellStyle name="inputParameterE 5 3 2" xfId="28476" xr:uid="{6AB916BE-BE66-4638-89D5-C532341A1941}"/>
    <cellStyle name="inputParameterE 5 3 3" xfId="42800" xr:uid="{03AC7911-D2E4-4A91-8291-1EAAFDFF3D98}"/>
    <cellStyle name="inputParameterE 5 4" xfId="9159" xr:uid="{00000000-0005-0000-0000-0000D71D0000}"/>
    <cellStyle name="inputParameterE 5 4 2" xfId="28477" xr:uid="{A02643D3-5283-4B85-AEAB-299449D36884}"/>
    <cellStyle name="inputParameterE 5 4 3" xfId="42801" xr:uid="{53BA2C6A-E72E-49BE-A722-D51C21365873}"/>
    <cellStyle name="inputParameterE 5 5" xfId="28472" xr:uid="{40D97704-9AF1-40E7-96DE-B42E360A5309}"/>
    <cellStyle name="inputParameterE 5 6" xfId="42796" xr:uid="{2C580745-2997-488E-B264-B19F42A0324D}"/>
    <cellStyle name="inputParameterE 6" xfId="9160" xr:uid="{00000000-0005-0000-0000-0000D81D0000}"/>
    <cellStyle name="inputParameterE 6 2" xfId="9161" xr:uid="{00000000-0005-0000-0000-0000D91D0000}"/>
    <cellStyle name="inputParameterE 6 2 2" xfId="9162" xr:uid="{00000000-0005-0000-0000-0000DA1D0000}"/>
    <cellStyle name="inputParameterE 6 2 2 2" xfId="28480" xr:uid="{C231FA01-54AF-4828-B2CF-7AFBF35DDC8C}"/>
    <cellStyle name="inputParameterE 6 2 2 3" xfId="42804" xr:uid="{CFCACD96-64BB-4619-A20C-EDB85AB2EEC8}"/>
    <cellStyle name="inputParameterE 6 2 3" xfId="9163" xr:uid="{00000000-0005-0000-0000-0000DB1D0000}"/>
    <cellStyle name="inputParameterE 6 2 3 2" xfId="28481" xr:uid="{A5762E50-F6E8-41E9-9382-95B3344EE1AA}"/>
    <cellStyle name="inputParameterE 6 2 3 3" xfId="42805" xr:uid="{9A367B85-9CF7-4D59-AB5E-F62BC3EA31F2}"/>
    <cellStyle name="inputParameterE 6 2 4" xfId="28479" xr:uid="{74FF5A58-296E-4986-9B11-A3FDD2C6A17D}"/>
    <cellStyle name="inputParameterE 6 2 5" xfId="42803" xr:uid="{4AABC017-84D7-490E-8B05-76489747F4C4}"/>
    <cellStyle name="inputParameterE 6 3" xfId="9164" xr:uid="{00000000-0005-0000-0000-0000DC1D0000}"/>
    <cellStyle name="inputParameterE 6 3 2" xfId="28482" xr:uid="{CF6CC459-05B6-4CBF-AA23-EC4371408450}"/>
    <cellStyle name="inputParameterE 6 3 3" xfId="42806" xr:uid="{34E71583-C4E6-4692-91FE-39C7FE4BAE80}"/>
    <cellStyle name="inputParameterE 6 4" xfId="9165" xr:uid="{00000000-0005-0000-0000-0000DD1D0000}"/>
    <cellStyle name="inputParameterE 6 4 2" xfId="28483" xr:uid="{1178FE6C-4F72-4BBC-8ECE-44CBE2E60D6B}"/>
    <cellStyle name="inputParameterE 6 4 3" xfId="42807" xr:uid="{43B528CD-A929-44D5-B863-2745FF62345C}"/>
    <cellStyle name="inputParameterE 6 5" xfId="28478" xr:uid="{01EE3DFC-BEA6-4271-A1D2-D77AE2FE92E2}"/>
    <cellStyle name="inputParameterE 6 6" xfId="42802" xr:uid="{FB408E1C-8F9E-4EA8-A627-02BA6AC3457B}"/>
    <cellStyle name="inputParameterE 7" xfId="9166" xr:uid="{00000000-0005-0000-0000-0000DE1D0000}"/>
    <cellStyle name="inputParameterE 7 2" xfId="9167" xr:uid="{00000000-0005-0000-0000-0000DF1D0000}"/>
    <cellStyle name="inputParameterE 7 2 2" xfId="9168" xr:uid="{00000000-0005-0000-0000-0000E01D0000}"/>
    <cellStyle name="inputParameterE 7 2 2 2" xfId="28486" xr:uid="{6EEB0788-BF77-4033-90E6-31112B303D90}"/>
    <cellStyle name="inputParameterE 7 2 2 3" xfId="42810" xr:uid="{875FF935-61B4-41FB-92F6-E09DD63FD774}"/>
    <cellStyle name="inputParameterE 7 2 3" xfId="9169" xr:uid="{00000000-0005-0000-0000-0000E11D0000}"/>
    <cellStyle name="inputParameterE 7 2 3 2" xfId="28487" xr:uid="{C76C2385-9D94-48A1-8696-19ED6DD90A8A}"/>
    <cellStyle name="inputParameterE 7 2 3 3" xfId="42811" xr:uid="{6DA89785-C8F0-4E85-A626-02E99D10AE68}"/>
    <cellStyle name="inputParameterE 7 2 4" xfId="28485" xr:uid="{257CBB3F-5BF1-4538-9D28-1D0FE916AE17}"/>
    <cellStyle name="inputParameterE 7 2 5" xfId="42809" xr:uid="{483C870B-AB86-4E5B-B259-3DBBABAE7EEE}"/>
    <cellStyle name="inputParameterE 7 3" xfId="9170" xr:uid="{00000000-0005-0000-0000-0000E21D0000}"/>
    <cellStyle name="inputParameterE 7 3 2" xfId="28488" xr:uid="{3FD4AE94-721B-4D8A-AE06-6B7FF767B6B7}"/>
    <cellStyle name="inputParameterE 7 3 3" xfId="42812" xr:uid="{3ABCFFA2-A1F9-4B9F-98FD-5FB4231712C2}"/>
    <cellStyle name="inputParameterE 7 4" xfId="9171" xr:uid="{00000000-0005-0000-0000-0000E31D0000}"/>
    <cellStyle name="inputParameterE 7 4 2" xfId="28489" xr:uid="{84341EFB-F47E-4DD2-B1EF-7523EA2AC15A}"/>
    <cellStyle name="inputParameterE 7 4 3" xfId="42813" xr:uid="{D769547D-06C4-4FBC-B094-EF491172DC08}"/>
    <cellStyle name="inputParameterE 7 5" xfId="28484" xr:uid="{B260C200-D15D-4E51-90B0-9FC9BDB9A95C}"/>
    <cellStyle name="inputParameterE 7 6" xfId="42808" xr:uid="{F5C49C7B-1F8E-4F60-B144-143DCCC84110}"/>
    <cellStyle name="inputParameterE 8" xfId="9172" xr:uid="{00000000-0005-0000-0000-0000E41D0000}"/>
    <cellStyle name="inputParameterE 8 2" xfId="9173" xr:uid="{00000000-0005-0000-0000-0000E51D0000}"/>
    <cellStyle name="inputParameterE 8 2 2" xfId="9174" xr:uid="{00000000-0005-0000-0000-0000E61D0000}"/>
    <cellStyle name="inputParameterE 8 2 2 2" xfId="28492" xr:uid="{DCEE09FC-7D4D-4D94-B598-783B3B337B8E}"/>
    <cellStyle name="inputParameterE 8 2 2 3" xfId="42816" xr:uid="{0F242380-E12E-41D1-B587-D75D7E0E651F}"/>
    <cellStyle name="inputParameterE 8 2 3" xfId="9175" xr:uid="{00000000-0005-0000-0000-0000E71D0000}"/>
    <cellStyle name="inputParameterE 8 2 3 2" xfId="28493" xr:uid="{7DA1ACAC-8146-4B67-BA16-A9FFEAA11CCC}"/>
    <cellStyle name="inputParameterE 8 2 3 3" xfId="42817" xr:uid="{DB19115E-79E3-4BE5-9F23-01E93CC47D0A}"/>
    <cellStyle name="inputParameterE 8 2 4" xfId="28491" xr:uid="{7485D31E-6E8B-4C5C-9E99-5E29C79BFBDE}"/>
    <cellStyle name="inputParameterE 8 2 5" xfId="42815" xr:uid="{DA4F7966-6BF2-44F2-8F75-1AD590C384CF}"/>
    <cellStyle name="inputParameterE 8 3" xfId="9176" xr:uid="{00000000-0005-0000-0000-0000E81D0000}"/>
    <cellStyle name="inputParameterE 8 3 2" xfId="28494" xr:uid="{C54CD136-88A9-4185-9071-1F6DF9871244}"/>
    <cellStyle name="inputParameterE 8 3 3" xfId="42818" xr:uid="{C5CA256F-F3D6-4367-A5CC-6B072AFA8C87}"/>
    <cellStyle name="inputParameterE 8 4" xfId="9177" xr:uid="{00000000-0005-0000-0000-0000E91D0000}"/>
    <cellStyle name="inputParameterE 8 4 2" xfId="28495" xr:uid="{5D258F4E-ED0C-4CFE-8524-5C3B4EE4084A}"/>
    <cellStyle name="inputParameterE 8 4 3" xfId="42819" xr:uid="{FC0EE84B-5A5D-43DC-BBDE-89F6FF7B82C8}"/>
    <cellStyle name="inputParameterE 8 5" xfId="28490" xr:uid="{E630152D-A205-4DAE-AA1E-29A5516E85B5}"/>
    <cellStyle name="inputParameterE 8 6" xfId="42814" xr:uid="{7A7481BB-F6AA-4A34-9B2A-0CEBF29C91C2}"/>
    <cellStyle name="inputParameterE 9" xfId="9178" xr:uid="{00000000-0005-0000-0000-0000EA1D0000}"/>
    <cellStyle name="inputParameterE 9 2" xfId="9179" xr:uid="{00000000-0005-0000-0000-0000EB1D0000}"/>
    <cellStyle name="inputParameterE 9 2 2" xfId="9180" xr:uid="{00000000-0005-0000-0000-0000EC1D0000}"/>
    <cellStyle name="inputParameterE 9 2 2 2" xfId="28498" xr:uid="{B1209C25-A12C-413F-8B4E-C5182238EE05}"/>
    <cellStyle name="inputParameterE 9 2 2 3" xfId="42822" xr:uid="{E94EBCFB-8E95-4BF4-A6A6-414A21C87066}"/>
    <cellStyle name="inputParameterE 9 2 3" xfId="9181" xr:uid="{00000000-0005-0000-0000-0000ED1D0000}"/>
    <cellStyle name="inputParameterE 9 2 3 2" xfId="28499" xr:uid="{9F9015E4-B06A-41B9-A0C2-F656F1613F42}"/>
    <cellStyle name="inputParameterE 9 2 3 3" xfId="42823" xr:uid="{78477698-F33E-4FD8-B388-CAB0237E57F8}"/>
    <cellStyle name="inputParameterE 9 2 4" xfId="28497" xr:uid="{65D50E46-A455-48EA-8D68-5D4A671D1C26}"/>
    <cellStyle name="inputParameterE 9 2 5" xfId="42821" xr:uid="{D74488DE-AC71-425A-996B-9304BABC6B78}"/>
    <cellStyle name="inputParameterE 9 3" xfId="9182" xr:uid="{00000000-0005-0000-0000-0000EE1D0000}"/>
    <cellStyle name="inputParameterE 9 3 2" xfId="28500" xr:uid="{5D8A89E9-C357-4F18-AA95-E0D45E863891}"/>
    <cellStyle name="inputParameterE 9 3 3" xfId="42824" xr:uid="{6AF862A7-DDAA-44FD-9495-537F6D5CA8AF}"/>
    <cellStyle name="inputParameterE 9 4" xfId="9183" xr:uid="{00000000-0005-0000-0000-0000EF1D0000}"/>
    <cellStyle name="inputParameterE 9 4 2" xfId="28501" xr:uid="{70B61F87-2E23-41BC-9F94-719DE9F41614}"/>
    <cellStyle name="inputParameterE 9 4 3" xfId="42825" xr:uid="{614C20A9-84C6-48CC-AD60-BA2EFBC3214B}"/>
    <cellStyle name="inputParameterE 9 5" xfId="28496" xr:uid="{6E793670-5C4F-43C6-9A1B-4A210C125891}"/>
    <cellStyle name="inputParameterE 9 6" xfId="42820" xr:uid="{6E1933C7-134C-4574-9FB1-4D092EE252D2}"/>
    <cellStyle name="inputPD" xfId="658" xr:uid="{00000000-0005-0000-0000-0000F01D0000}"/>
    <cellStyle name="inputPD 10" xfId="9184" xr:uid="{00000000-0005-0000-0000-0000F11D0000}"/>
    <cellStyle name="inputPD 10 2" xfId="9185" xr:uid="{00000000-0005-0000-0000-0000F21D0000}"/>
    <cellStyle name="inputPD 10 2 2" xfId="9186" xr:uid="{00000000-0005-0000-0000-0000F31D0000}"/>
    <cellStyle name="inputPD 10 2 2 2" xfId="28504" xr:uid="{1F57B2A1-CAEF-481F-A661-4E765EB44F8D}"/>
    <cellStyle name="inputPD 10 2 2 3" xfId="42828" xr:uid="{6418A99A-8CE8-4670-BFDA-C72278445AEF}"/>
    <cellStyle name="inputPD 10 2 3" xfId="9187" xr:uid="{00000000-0005-0000-0000-0000F41D0000}"/>
    <cellStyle name="inputPD 10 2 3 2" xfId="28505" xr:uid="{60DE21CB-4C3D-4BF8-AB84-3B64FBCE35B4}"/>
    <cellStyle name="inputPD 10 2 3 3" xfId="42829" xr:uid="{2CFCBC0A-5250-47E1-991B-8281F9D56394}"/>
    <cellStyle name="inputPD 10 2 4" xfId="28503" xr:uid="{068C6C73-D9A8-423D-BAD3-4AFA09913413}"/>
    <cellStyle name="inputPD 10 2 5" xfId="42827" xr:uid="{B68B14CA-EFDB-4FCF-80FA-B75022C084AD}"/>
    <cellStyle name="inputPD 10 3" xfId="9188" xr:uid="{00000000-0005-0000-0000-0000F51D0000}"/>
    <cellStyle name="inputPD 10 3 2" xfId="28506" xr:uid="{78B6C3CB-69AC-4A24-B594-B95958D9A2F1}"/>
    <cellStyle name="inputPD 10 3 3" xfId="42830" xr:uid="{9BAA3B68-1045-4C81-AAD8-A082296FE5C4}"/>
    <cellStyle name="inputPD 10 4" xfId="9189" xr:uid="{00000000-0005-0000-0000-0000F61D0000}"/>
    <cellStyle name="inputPD 10 4 2" xfId="28507" xr:uid="{9BECE437-7535-4B5E-9604-648DC3885039}"/>
    <cellStyle name="inputPD 10 4 3" xfId="42831" xr:uid="{3BD46353-44A5-4DBA-8F4F-B39BEF2F0778}"/>
    <cellStyle name="inputPD 10 5" xfId="28502" xr:uid="{F63975B6-953A-481C-A409-08E88C7E429E}"/>
    <cellStyle name="inputPD 10 6" xfId="42826" xr:uid="{81991CCD-3BF8-4F75-979B-0CC09E900A30}"/>
    <cellStyle name="inputPD 11" xfId="9190" xr:uid="{00000000-0005-0000-0000-0000F71D0000}"/>
    <cellStyle name="inputPD 11 2" xfId="9191" xr:uid="{00000000-0005-0000-0000-0000F81D0000}"/>
    <cellStyle name="inputPD 11 2 2" xfId="28509" xr:uid="{8E02C1F3-0650-4ED0-8642-E31030A25502}"/>
    <cellStyle name="inputPD 11 2 3" xfId="42833" xr:uid="{CE3E4C56-9207-4E51-99AD-D58F3A805E70}"/>
    <cellStyle name="inputPD 11 3" xfId="9192" xr:uid="{00000000-0005-0000-0000-0000F91D0000}"/>
    <cellStyle name="inputPD 11 3 2" xfId="28510" xr:uid="{233D1119-6FC1-4801-BE80-5053FE174F5B}"/>
    <cellStyle name="inputPD 11 3 3" xfId="42834" xr:uid="{7855899B-F268-4E3C-AE3B-78D7A6AC798B}"/>
    <cellStyle name="inputPD 11 4" xfId="28508" xr:uid="{AB5AC4C6-A87C-4EE3-967C-219382523AC9}"/>
    <cellStyle name="inputPD 11 5" xfId="42832" xr:uid="{E340E572-70F4-4A2D-9DD3-E8594C81AF42}"/>
    <cellStyle name="inputPD 12" xfId="9193" xr:uid="{00000000-0005-0000-0000-0000FA1D0000}"/>
    <cellStyle name="inputPD 12 2" xfId="28511" xr:uid="{DB8E1AE1-C08A-49C3-87CE-539EBFA3115A}"/>
    <cellStyle name="inputPD 12 3" xfId="42835" xr:uid="{7CBA7D33-6587-4FA0-9C69-367BAD8D9126}"/>
    <cellStyle name="inputPD 13" xfId="9194" xr:uid="{00000000-0005-0000-0000-0000FB1D0000}"/>
    <cellStyle name="inputPD 13 2" xfId="28512" xr:uid="{F0B687CC-EE09-4D67-8101-283E17ABC5CB}"/>
    <cellStyle name="inputPD 13 3" xfId="42836" xr:uid="{D89B84EE-9A6C-44FD-8563-D9A53F355837}"/>
    <cellStyle name="inputPD 14" xfId="23045" xr:uid="{62FA486C-86D5-401C-B13A-11987DCDF7B1}"/>
    <cellStyle name="inputPD 15" xfId="23694" xr:uid="{68AD80AB-077C-46D6-BD8A-51E18AC7A026}"/>
    <cellStyle name="inputPD 2" xfId="659" xr:uid="{00000000-0005-0000-0000-0000FC1D0000}"/>
    <cellStyle name="inputPD 2 10" xfId="9195" xr:uid="{00000000-0005-0000-0000-0000FD1D0000}"/>
    <cellStyle name="inputPD 2 10 2" xfId="9196" xr:uid="{00000000-0005-0000-0000-0000FE1D0000}"/>
    <cellStyle name="inputPD 2 10 2 2" xfId="28514" xr:uid="{D070A9DD-9084-4502-998D-DEA4AE06868C}"/>
    <cellStyle name="inputPD 2 10 2 3" xfId="42838" xr:uid="{FF26D57A-0D60-429E-A91F-8EAE3B3FDA4B}"/>
    <cellStyle name="inputPD 2 10 3" xfId="9197" xr:uid="{00000000-0005-0000-0000-0000FF1D0000}"/>
    <cellStyle name="inputPD 2 10 3 2" xfId="28515" xr:uid="{52D3B175-4144-415A-86DA-D09854BAD923}"/>
    <cellStyle name="inputPD 2 10 3 3" xfId="42839" xr:uid="{9D6F3E6A-5B66-420C-998F-A420DE5CFF71}"/>
    <cellStyle name="inputPD 2 10 4" xfId="28513" xr:uid="{60AB3845-7D87-463F-96C8-B68071F038F8}"/>
    <cellStyle name="inputPD 2 10 5" xfId="42837" xr:uid="{FC7A05E4-A26E-42C4-9B7F-5DD45951BD83}"/>
    <cellStyle name="inputPD 2 11" xfId="9198" xr:uid="{00000000-0005-0000-0000-0000001E0000}"/>
    <cellStyle name="inputPD 2 11 2" xfId="28516" xr:uid="{17974B10-7D27-4C5E-81DA-017C915463D6}"/>
    <cellStyle name="inputPD 2 11 3" xfId="42840" xr:uid="{C5B59500-19E9-402B-B124-E8F69D4531EC}"/>
    <cellStyle name="inputPD 2 12" xfId="9199" xr:uid="{00000000-0005-0000-0000-0000011E0000}"/>
    <cellStyle name="inputPD 2 12 2" xfId="28517" xr:uid="{68D489C6-99B8-4C0C-A615-FA567CCDDEED}"/>
    <cellStyle name="inputPD 2 12 3" xfId="42841" xr:uid="{1E8C1A46-68A0-42AB-A8BE-325BEADB8728}"/>
    <cellStyle name="inputPD 2 13" xfId="23046" xr:uid="{DBC39CEB-FB01-4910-AD4D-D9FA0DA235CA}"/>
    <cellStyle name="inputPD 2 14" xfId="23692" xr:uid="{82BBBBD0-1EC2-4955-A924-9337C0897309}"/>
    <cellStyle name="inputPD 2 2" xfId="9200" xr:uid="{00000000-0005-0000-0000-0000021E0000}"/>
    <cellStyle name="inputPD 2 2 2" xfId="9201" xr:uid="{00000000-0005-0000-0000-0000031E0000}"/>
    <cellStyle name="inputPD 2 2 2 2" xfId="9202" xr:uid="{00000000-0005-0000-0000-0000041E0000}"/>
    <cellStyle name="inputPD 2 2 2 2 2" xfId="28520" xr:uid="{C8375099-B090-4578-B9C9-0AFE7B5E3CC1}"/>
    <cellStyle name="inputPD 2 2 2 2 3" xfId="42844" xr:uid="{BBCFB74F-7D56-4F41-8450-3320D0D645C9}"/>
    <cellStyle name="inputPD 2 2 2 3" xfId="9203" xr:uid="{00000000-0005-0000-0000-0000051E0000}"/>
    <cellStyle name="inputPD 2 2 2 3 2" xfId="28521" xr:uid="{C3C37FFD-5303-459F-96E4-4C332EB41CA4}"/>
    <cellStyle name="inputPD 2 2 2 3 3" xfId="42845" xr:uid="{0121FE33-2887-440E-A287-840D22CC059E}"/>
    <cellStyle name="inputPD 2 2 2 4" xfId="28519" xr:uid="{5701D5F3-BFA1-4047-9157-32729DEFF646}"/>
    <cellStyle name="inputPD 2 2 2 5" xfId="42843" xr:uid="{05424724-4ACC-4BA0-B1A1-572F60BDFAA0}"/>
    <cellStyle name="inputPD 2 2 3" xfId="9204" xr:uid="{00000000-0005-0000-0000-0000061E0000}"/>
    <cellStyle name="inputPD 2 2 3 2" xfId="28522" xr:uid="{F3FACAD2-F3C1-45E6-AADD-542E0B626819}"/>
    <cellStyle name="inputPD 2 2 3 3" xfId="42846" xr:uid="{C799E4A8-54A2-4029-BFC2-E0543194ED91}"/>
    <cellStyle name="inputPD 2 2 4" xfId="9205" xr:uid="{00000000-0005-0000-0000-0000071E0000}"/>
    <cellStyle name="inputPD 2 2 4 2" xfId="28523" xr:uid="{D802B327-D386-4F13-A729-25A8948F6FF7}"/>
    <cellStyle name="inputPD 2 2 4 3" xfId="42847" xr:uid="{B3D790B9-604A-4F7C-9C7A-E3141A429A61}"/>
    <cellStyle name="inputPD 2 2 5" xfId="28518" xr:uid="{F0EF2CE9-C606-47DA-9B76-D5CEAD454809}"/>
    <cellStyle name="inputPD 2 2 6" xfId="42842" xr:uid="{E268EA22-235B-4B46-95F6-4E97055DF0C2}"/>
    <cellStyle name="inputPD 2 3" xfId="9206" xr:uid="{00000000-0005-0000-0000-0000081E0000}"/>
    <cellStyle name="inputPD 2 3 2" xfId="9207" xr:uid="{00000000-0005-0000-0000-0000091E0000}"/>
    <cellStyle name="inputPD 2 3 2 2" xfId="9208" xr:uid="{00000000-0005-0000-0000-00000A1E0000}"/>
    <cellStyle name="inputPD 2 3 2 2 2" xfId="28526" xr:uid="{1E8D5AE8-3420-4615-9152-2D3E92873E64}"/>
    <cellStyle name="inputPD 2 3 2 2 3" xfId="42850" xr:uid="{B285E84D-F640-41A0-AB36-213F47346909}"/>
    <cellStyle name="inputPD 2 3 2 3" xfId="9209" xr:uid="{00000000-0005-0000-0000-00000B1E0000}"/>
    <cellStyle name="inputPD 2 3 2 3 2" xfId="28527" xr:uid="{5DFEF6E6-AE2A-4BEB-808B-7E1F21D2A0AE}"/>
    <cellStyle name="inputPD 2 3 2 3 3" xfId="42851" xr:uid="{9123C134-5943-4EC1-B084-F04A85FF833F}"/>
    <cellStyle name="inputPD 2 3 2 4" xfId="28525" xr:uid="{8701670E-BB12-4F51-9C08-D578D7A43D9A}"/>
    <cellStyle name="inputPD 2 3 2 5" xfId="42849" xr:uid="{3109D64E-04D9-4A68-B50B-B509EC89FC39}"/>
    <cellStyle name="inputPD 2 3 3" xfId="9210" xr:uid="{00000000-0005-0000-0000-00000C1E0000}"/>
    <cellStyle name="inputPD 2 3 3 2" xfId="28528" xr:uid="{64CA28BE-2D64-43E2-B0E5-FA6FF1A05090}"/>
    <cellStyle name="inputPD 2 3 3 3" xfId="42852" xr:uid="{1B0EE45D-6C0F-45E0-A9F5-435AA8C927B7}"/>
    <cellStyle name="inputPD 2 3 4" xfId="9211" xr:uid="{00000000-0005-0000-0000-00000D1E0000}"/>
    <cellStyle name="inputPD 2 3 4 2" xfId="28529" xr:uid="{463AE0C7-8DD6-429D-BA13-C554A8C12515}"/>
    <cellStyle name="inputPD 2 3 4 3" xfId="42853" xr:uid="{9F048D6F-E1AF-4417-8FE2-2EBE6DB45FB8}"/>
    <cellStyle name="inputPD 2 3 5" xfId="28524" xr:uid="{70A8D35A-56C9-4AB6-95FE-0162BC8BFBA4}"/>
    <cellStyle name="inputPD 2 3 6" xfId="42848" xr:uid="{B1872D48-EAC8-404F-A7F0-06E391E5FCBD}"/>
    <cellStyle name="inputPD 2 4" xfId="9212" xr:uid="{00000000-0005-0000-0000-00000E1E0000}"/>
    <cellStyle name="inputPD 2 4 2" xfId="9213" xr:uid="{00000000-0005-0000-0000-00000F1E0000}"/>
    <cellStyle name="inputPD 2 4 2 2" xfId="9214" xr:uid="{00000000-0005-0000-0000-0000101E0000}"/>
    <cellStyle name="inputPD 2 4 2 2 2" xfId="28532" xr:uid="{947DEB3E-4BF0-4446-90E4-934D19EB5A92}"/>
    <cellStyle name="inputPD 2 4 2 2 3" xfId="42856" xr:uid="{88ED0808-CEC9-4EC0-BED8-F2CC37C42A38}"/>
    <cellStyle name="inputPD 2 4 2 3" xfId="9215" xr:uid="{00000000-0005-0000-0000-0000111E0000}"/>
    <cellStyle name="inputPD 2 4 2 3 2" xfId="28533" xr:uid="{D346B41C-4E80-429F-B850-5AAF5BE4C19A}"/>
    <cellStyle name="inputPD 2 4 2 3 3" xfId="42857" xr:uid="{140D557E-44E6-453A-92B3-E80D54AB5926}"/>
    <cellStyle name="inputPD 2 4 2 4" xfId="28531" xr:uid="{A796AA48-D5E9-4F33-AAED-D08F78C29691}"/>
    <cellStyle name="inputPD 2 4 2 5" xfId="42855" xr:uid="{52730318-D1C4-4180-AD83-B41929E4D2CE}"/>
    <cellStyle name="inputPD 2 4 3" xfId="9216" xr:uid="{00000000-0005-0000-0000-0000121E0000}"/>
    <cellStyle name="inputPD 2 4 3 2" xfId="28534" xr:uid="{BCAFCE2C-51A5-4010-AAF2-BE52D862DB07}"/>
    <cellStyle name="inputPD 2 4 3 3" xfId="42858" xr:uid="{DA54582D-1C22-4E94-B1BD-56DC941362D0}"/>
    <cellStyle name="inputPD 2 4 4" xfId="9217" xr:uid="{00000000-0005-0000-0000-0000131E0000}"/>
    <cellStyle name="inputPD 2 4 4 2" xfId="28535" xr:uid="{C1B666FC-EC9F-4C87-8110-97337F887E72}"/>
    <cellStyle name="inputPD 2 4 4 3" xfId="42859" xr:uid="{9E0AF8AE-E837-4325-8C2A-F70449286630}"/>
    <cellStyle name="inputPD 2 4 5" xfId="28530" xr:uid="{061A13B6-22FF-4AC2-804D-4341A3595CAE}"/>
    <cellStyle name="inputPD 2 4 6" xfId="42854" xr:uid="{165737CB-EEBB-4C0D-BB00-E4EDECF6AA6B}"/>
    <cellStyle name="inputPD 2 5" xfId="9218" xr:uid="{00000000-0005-0000-0000-0000141E0000}"/>
    <cellStyle name="inputPD 2 5 2" xfId="9219" xr:uid="{00000000-0005-0000-0000-0000151E0000}"/>
    <cellStyle name="inputPD 2 5 2 2" xfId="9220" xr:uid="{00000000-0005-0000-0000-0000161E0000}"/>
    <cellStyle name="inputPD 2 5 2 2 2" xfId="28538" xr:uid="{137CF001-F522-4216-AEC3-0060C5874906}"/>
    <cellStyle name="inputPD 2 5 2 2 3" xfId="42862" xr:uid="{7F1BEB18-A6D7-473B-B324-58A12A14D0A4}"/>
    <cellStyle name="inputPD 2 5 2 3" xfId="9221" xr:uid="{00000000-0005-0000-0000-0000171E0000}"/>
    <cellStyle name="inputPD 2 5 2 3 2" xfId="28539" xr:uid="{644D9BFB-7707-4FCB-86D6-236E9376383F}"/>
    <cellStyle name="inputPD 2 5 2 3 3" xfId="42863" xr:uid="{12FEF9C8-268B-42E3-8EC1-3FC68F999793}"/>
    <cellStyle name="inputPD 2 5 2 4" xfId="28537" xr:uid="{8589AB35-BA93-4E11-8E13-0B1BE84434DD}"/>
    <cellStyle name="inputPD 2 5 2 5" xfId="42861" xr:uid="{9A9D20F8-76D5-45A5-82CC-56AE328F329B}"/>
    <cellStyle name="inputPD 2 5 3" xfId="9222" xr:uid="{00000000-0005-0000-0000-0000181E0000}"/>
    <cellStyle name="inputPD 2 5 3 2" xfId="28540" xr:uid="{4C31C4D8-7FF7-4406-AB88-753AE7942785}"/>
    <cellStyle name="inputPD 2 5 3 3" xfId="42864" xr:uid="{70DAA114-806C-4208-A138-96FAEB6A6E78}"/>
    <cellStyle name="inputPD 2 5 4" xfId="9223" xr:uid="{00000000-0005-0000-0000-0000191E0000}"/>
    <cellStyle name="inputPD 2 5 4 2" xfId="28541" xr:uid="{0D0BDC8F-E4D7-4BE5-86E5-B9C76BA08FA7}"/>
    <cellStyle name="inputPD 2 5 4 3" xfId="42865" xr:uid="{E1FDF225-C2F9-45A6-AC1A-11DB1D61EC1C}"/>
    <cellStyle name="inputPD 2 5 5" xfId="28536" xr:uid="{78027619-EF49-46CE-8AAD-9D70B0811BDE}"/>
    <cellStyle name="inputPD 2 5 6" xfId="42860" xr:uid="{A9A54FAE-6C1F-4B02-B5D1-450EBF73C89E}"/>
    <cellStyle name="inputPD 2 6" xfId="9224" xr:uid="{00000000-0005-0000-0000-00001A1E0000}"/>
    <cellStyle name="inputPD 2 6 2" xfId="9225" xr:uid="{00000000-0005-0000-0000-00001B1E0000}"/>
    <cellStyle name="inputPD 2 6 2 2" xfId="9226" xr:uid="{00000000-0005-0000-0000-00001C1E0000}"/>
    <cellStyle name="inputPD 2 6 2 2 2" xfId="28544" xr:uid="{18CF6482-F050-4A45-BD6B-40FC9ED891F2}"/>
    <cellStyle name="inputPD 2 6 2 2 3" xfId="42868" xr:uid="{E9F1ECAB-6F8B-43F0-A213-E7EED5BF6A09}"/>
    <cellStyle name="inputPD 2 6 2 3" xfId="9227" xr:uid="{00000000-0005-0000-0000-00001D1E0000}"/>
    <cellStyle name="inputPD 2 6 2 3 2" xfId="28545" xr:uid="{B117FE02-1217-408D-90CF-D8A77C5B593C}"/>
    <cellStyle name="inputPD 2 6 2 3 3" xfId="42869" xr:uid="{AD2B707B-4B57-495A-BD00-FC9DF8339E96}"/>
    <cellStyle name="inputPD 2 6 2 4" xfId="28543" xr:uid="{C9804F4F-3DF1-4BB7-8D3E-ACB09AB9D4D0}"/>
    <cellStyle name="inputPD 2 6 2 5" xfId="42867" xr:uid="{650CB4E9-5C8C-43DA-A657-FE9B2CD426DE}"/>
    <cellStyle name="inputPD 2 6 3" xfId="9228" xr:uid="{00000000-0005-0000-0000-00001E1E0000}"/>
    <cellStyle name="inputPD 2 6 3 2" xfId="28546" xr:uid="{9D11EFA8-563B-49E0-96EA-71BD35C15A7C}"/>
    <cellStyle name="inputPD 2 6 3 3" xfId="42870" xr:uid="{E2852DE5-A5C3-499A-84E5-8EB05CF223DD}"/>
    <cellStyle name="inputPD 2 6 4" xfId="9229" xr:uid="{00000000-0005-0000-0000-00001F1E0000}"/>
    <cellStyle name="inputPD 2 6 4 2" xfId="28547" xr:uid="{71C3598B-88EE-40D3-839B-98C4BCBECEC9}"/>
    <cellStyle name="inputPD 2 6 4 3" xfId="42871" xr:uid="{645F0D26-54FF-4D81-A7D9-4BF5FF68597B}"/>
    <cellStyle name="inputPD 2 6 5" xfId="28542" xr:uid="{F8F2B36E-5E7C-4081-9951-CC3E133B8C7B}"/>
    <cellStyle name="inputPD 2 6 6" xfId="42866" xr:uid="{C246F155-34D4-4915-8F08-E595479B5A0C}"/>
    <cellStyle name="inputPD 2 7" xfId="9230" xr:uid="{00000000-0005-0000-0000-0000201E0000}"/>
    <cellStyle name="inputPD 2 7 2" xfId="9231" xr:uid="{00000000-0005-0000-0000-0000211E0000}"/>
    <cellStyle name="inputPD 2 7 2 2" xfId="9232" xr:uid="{00000000-0005-0000-0000-0000221E0000}"/>
    <cellStyle name="inputPD 2 7 2 2 2" xfId="28550" xr:uid="{CF5CDBE7-FEC8-4AC1-95BE-13118F2B88DE}"/>
    <cellStyle name="inputPD 2 7 2 2 3" xfId="42874" xr:uid="{51E33B2E-33D3-49A8-873E-08AC2147B863}"/>
    <cellStyle name="inputPD 2 7 2 3" xfId="9233" xr:uid="{00000000-0005-0000-0000-0000231E0000}"/>
    <cellStyle name="inputPD 2 7 2 3 2" xfId="28551" xr:uid="{CECC7F96-9CE2-4A05-91A9-2766121CA21F}"/>
    <cellStyle name="inputPD 2 7 2 3 3" xfId="42875" xr:uid="{76135CA2-2ABC-4A07-8840-AADA4B0BF140}"/>
    <cellStyle name="inputPD 2 7 2 4" xfId="28549" xr:uid="{C95C05C6-89C0-4E33-B30C-E39467C5E20E}"/>
    <cellStyle name="inputPD 2 7 2 5" xfId="42873" xr:uid="{D7E9990F-49CB-4EF1-B587-3B12C37B3688}"/>
    <cellStyle name="inputPD 2 7 3" xfId="9234" xr:uid="{00000000-0005-0000-0000-0000241E0000}"/>
    <cellStyle name="inputPD 2 7 3 2" xfId="28552" xr:uid="{F060E59E-B633-445A-A00C-A7BB193A576F}"/>
    <cellStyle name="inputPD 2 7 3 3" xfId="42876" xr:uid="{AE308E3D-3281-45AF-90CB-9898576397AB}"/>
    <cellStyle name="inputPD 2 7 4" xfId="9235" xr:uid="{00000000-0005-0000-0000-0000251E0000}"/>
    <cellStyle name="inputPD 2 7 4 2" xfId="28553" xr:uid="{18ADB6F1-1E02-4F46-878B-C7A24253CC9F}"/>
    <cellStyle name="inputPD 2 7 4 3" xfId="42877" xr:uid="{0D2EBFCE-CE92-4AB8-B134-312D827A85E7}"/>
    <cellStyle name="inputPD 2 7 5" xfId="28548" xr:uid="{BBDF31BC-E56D-4DA0-AA7B-576B45FC2077}"/>
    <cellStyle name="inputPD 2 7 6" xfId="42872" xr:uid="{360A9652-3239-4BB0-857D-FE4350564414}"/>
    <cellStyle name="inputPD 2 8" xfId="9236" xr:uid="{00000000-0005-0000-0000-0000261E0000}"/>
    <cellStyle name="inputPD 2 8 2" xfId="9237" xr:uid="{00000000-0005-0000-0000-0000271E0000}"/>
    <cellStyle name="inputPD 2 8 2 2" xfId="9238" xr:uid="{00000000-0005-0000-0000-0000281E0000}"/>
    <cellStyle name="inputPD 2 8 2 2 2" xfId="28556" xr:uid="{8C12F378-BEC9-4F30-881A-42E457A6E99E}"/>
    <cellStyle name="inputPD 2 8 2 2 3" xfId="42880" xr:uid="{0CC4A8A2-6EF0-4462-8780-E0209D1328AB}"/>
    <cellStyle name="inputPD 2 8 2 3" xfId="9239" xr:uid="{00000000-0005-0000-0000-0000291E0000}"/>
    <cellStyle name="inputPD 2 8 2 3 2" xfId="28557" xr:uid="{1A8A76E3-D84F-4698-8BEE-70A42FE936B1}"/>
    <cellStyle name="inputPD 2 8 2 3 3" xfId="42881" xr:uid="{1D0208F9-38EB-496E-B765-6DFE08F6EF0B}"/>
    <cellStyle name="inputPD 2 8 2 4" xfId="28555" xr:uid="{FC89EF4B-0D00-4171-80C9-F53223953E16}"/>
    <cellStyle name="inputPD 2 8 2 5" xfId="42879" xr:uid="{0D2C3891-DE17-4E3C-BFB2-4F60359F3E5D}"/>
    <cellStyle name="inputPD 2 8 3" xfId="9240" xr:uid="{00000000-0005-0000-0000-00002A1E0000}"/>
    <cellStyle name="inputPD 2 8 3 2" xfId="28558" xr:uid="{1674E0AF-F305-4474-96CE-2162BBEA1121}"/>
    <cellStyle name="inputPD 2 8 3 3" xfId="42882" xr:uid="{4A6FA173-F1F0-47EC-8A4C-FD55C6215944}"/>
    <cellStyle name="inputPD 2 8 4" xfId="9241" xr:uid="{00000000-0005-0000-0000-00002B1E0000}"/>
    <cellStyle name="inputPD 2 8 4 2" xfId="28559" xr:uid="{06EE3A6B-3D67-40EC-AD5E-25E1DF1ED160}"/>
    <cellStyle name="inputPD 2 8 4 3" xfId="42883" xr:uid="{ADB35A3B-AE3D-4256-A601-6877BC0EC9DE}"/>
    <cellStyle name="inputPD 2 8 5" xfId="28554" xr:uid="{B80D1BC2-4F7B-4353-8EEF-E00177BB2D41}"/>
    <cellStyle name="inputPD 2 8 6" xfId="42878" xr:uid="{3C23B298-3D2D-4636-B1A0-ED73E209B399}"/>
    <cellStyle name="inputPD 2 9" xfId="9242" xr:uid="{00000000-0005-0000-0000-00002C1E0000}"/>
    <cellStyle name="inputPD 2 9 2" xfId="9243" xr:uid="{00000000-0005-0000-0000-00002D1E0000}"/>
    <cellStyle name="inputPD 2 9 2 2" xfId="9244" xr:uid="{00000000-0005-0000-0000-00002E1E0000}"/>
    <cellStyle name="inputPD 2 9 2 2 2" xfId="28562" xr:uid="{C9F3F66D-902F-4687-84CD-FF30E2C62B5C}"/>
    <cellStyle name="inputPD 2 9 2 2 3" xfId="42886" xr:uid="{915E24CF-E6C7-49A9-B880-B5B4E00C9567}"/>
    <cellStyle name="inputPD 2 9 2 3" xfId="9245" xr:uid="{00000000-0005-0000-0000-00002F1E0000}"/>
    <cellStyle name="inputPD 2 9 2 3 2" xfId="28563" xr:uid="{3533F693-D80D-4586-8ACF-6BA8D65B1D43}"/>
    <cellStyle name="inputPD 2 9 2 3 3" xfId="42887" xr:uid="{0B72ACAD-D75E-473B-960A-2476749C5EAD}"/>
    <cellStyle name="inputPD 2 9 2 4" xfId="28561" xr:uid="{A27E46A6-E83D-4737-8673-6E9A5DA9B33E}"/>
    <cellStyle name="inputPD 2 9 2 5" xfId="42885" xr:uid="{757BE5C0-0B47-4F9A-A621-5A05E77AB62C}"/>
    <cellStyle name="inputPD 2 9 3" xfId="9246" xr:uid="{00000000-0005-0000-0000-0000301E0000}"/>
    <cellStyle name="inputPD 2 9 3 2" xfId="28564" xr:uid="{40F82FA0-1DBE-45AA-8CA9-636D54330D07}"/>
    <cellStyle name="inputPD 2 9 3 3" xfId="42888" xr:uid="{B4AED8EB-A91D-4CAF-81C1-A1D8474F744F}"/>
    <cellStyle name="inputPD 2 9 4" xfId="9247" xr:uid="{00000000-0005-0000-0000-0000311E0000}"/>
    <cellStyle name="inputPD 2 9 4 2" xfId="28565" xr:uid="{24912BB3-7538-47E5-9442-14E07DCF2DCD}"/>
    <cellStyle name="inputPD 2 9 4 3" xfId="42889" xr:uid="{58B5E0B1-86BA-4927-A7EF-D529BE6057EB}"/>
    <cellStyle name="inputPD 2 9 5" xfId="28560" xr:uid="{6E0BA4DA-B962-478A-9F8B-F00FAADB8211}"/>
    <cellStyle name="inputPD 2 9 6" xfId="42884" xr:uid="{17D2C9B0-9952-4F54-A843-0DFAD10BEC5A}"/>
    <cellStyle name="inputPD 3" xfId="660" xr:uid="{00000000-0005-0000-0000-0000321E0000}"/>
    <cellStyle name="inputPD 3 10" xfId="9248" xr:uid="{00000000-0005-0000-0000-0000331E0000}"/>
    <cellStyle name="inputPD 3 10 2" xfId="9249" xr:uid="{00000000-0005-0000-0000-0000341E0000}"/>
    <cellStyle name="inputPD 3 10 2 2" xfId="28567" xr:uid="{C2126595-3CFA-474A-9640-9B1A966EDCD8}"/>
    <cellStyle name="inputPD 3 10 2 3" xfId="42891" xr:uid="{DDFCA57A-8DB4-4A89-951E-759A31820FAC}"/>
    <cellStyle name="inputPD 3 10 3" xfId="9250" xr:uid="{00000000-0005-0000-0000-0000351E0000}"/>
    <cellStyle name="inputPD 3 10 3 2" xfId="28568" xr:uid="{910AD450-A878-464B-835E-F3663AB6FFBA}"/>
    <cellStyle name="inputPD 3 10 3 3" xfId="42892" xr:uid="{13C7D455-139F-4BBA-93B9-123EF2D380D9}"/>
    <cellStyle name="inputPD 3 10 4" xfId="28566" xr:uid="{50C9D1B3-0834-4FCF-BBA6-DAD9CA5D0EF2}"/>
    <cellStyle name="inputPD 3 10 5" xfId="42890" xr:uid="{D7F697F4-03DB-4CB0-940A-D3C142CC8BE4}"/>
    <cellStyle name="inputPD 3 11" xfId="9251" xr:uid="{00000000-0005-0000-0000-0000361E0000}"/>
    <cellStyle name="inputPD 3 11 2" xfId="28569" xr:uid="{399A7EF7-BB60-4DE0-9D08-52D71B0B05B4}"/>
    <cellStyle name="inputPD 3 11 3" xfId="42893" xr:uid="{F4539F5D-3773-4773-B8BA-4080284B76FF}"/>
    <cellStyle name="inputPD 3 12" xfId="9252" xr:uid="{00000000-0005-0000-0000-0000371E0000}"/>
    <cellStyle name="inputPD 3 12 2" xfId="28570" xr:uid="{2DADBD5B-B86F-4851-9F6E-62A8FD136869}"/>
    <cellStyle name="inputPD 3 12 3" xfId="42894" xr:uid="{DB682D5D-48D4-4FD2-8047-E5240428D7EF}"/>
    <cellStyle name="inputPD 3 13" xfId="23047" xr:uid="{0481EB0A-A522-4077-8D28-0A2ED2B6A08B}"/>
    <cellStyle name="inputPD 3 14" xfId="40728" xr:uid="{E87D12F1-FE93-40B8-9F76-EF5338C98BF2}"/>
    <cellStyle name="inputPD 3 2" xfId="9253" xr:uid="{00000000-0005-0000-0000-0000381E0000}"/>
    <cellStyle name="inputPD 3 2 2" xfId="9254" xr:uid="{00000000-0005-0000-0000-0000391E0000}"/>
    <cellStyle name="inputPD 3 2 2 2" xfId="9255" xr:uid="{00000000-0005-0000-0000-00003A1E0000}"/>
    <cellStyle name="inputPD 3 2 2 2 2" xfId="28573" xr:uid="{6C3FCF17-587A-4C30-91A5-46CDFC433A62}"/>
    <cellStyle name="inputPD 3 2 2 2 3" xfId="42897" xr:uid="{77AC7AAE-1ADF-4070-852B-9AF2C78E7D1F}"/>
    <cellStyle name="inputPD 3 2 2 3" xfId="9256" xr:uid="{00000000-0005-0000-0000-00003B1E0000}"/>
    <cellStyle name="inputPD 3 2 2 3 2" xfId="28574" xr:uid="{2D6DFD56-4F73-4252-AF1F-D16B77568E88}"/>
    <cellStyle name="inputPD 3 2 2 3 3" xfId="42898" xr:uid="{A5151032-734B-4534-84A8-570B7EB35E52}"/>
    <cellStyle name="inputPD 3 2 2 4" xfId="28572" xr:uid="{B229B217-06BA-4558-8E78-7B4BDE564169}"/>
    <cellStyle name="inputPD 3 2 2 5" xfId="42896" xr:uid="{0EC6E9D8-0019-4F9C-9507-97787C81D2EC}"/>
    <cellStyle name="inputPD 3 2 3" xfId="9257" xr:uid="{00000000-0005-0000-0000-00003C1E0000}"/>
    <cellStyle name="inputPD 3 2 3 2" xfId="28575" xr:uid="{E65072D7-CA06-47DB-8DB2-E798C2315E43}"/>
    <cellStyle name="inputPD 3 2 3 3" xfId="42899" xr:uid="{1B9C9102-441E-40AD-92A4-0B597E7CC053}"/>
    <cellStyle name="inputPD 3 2 4" xfId="9258" xr:uid="{00000000-0005-0000-0000-00003D1E0000}"/>
    <cellStyle name="inputPD 3 2 4 2" xfId="28576" xr:uid="{A863EEEA-D6B0-4613-B03F-7C18069454F5}"/>
    <cellStyle name="inputPD 3 2 4 3" xfId="42900" xr:uid="{AD57B366-E866-4171-BBE8-CAF88AE4F103}"/>
    <cellStyle name="inputPD 3 2 5" xfId="28571" xr:uid="{63C4881C-AF64-44DE-8EC7-09D048A1E01E}"/>
    <cellStyle name="inputPD 3 2 6" xfId="42895" xr:uid="{71B012D1-4445-42E3-9097-5649311D8530}"/>
    <cellStyle name="inputPD 3 3" xfId="9259" xr:uid="{00000000-0005-0000-0000-00003E1E0000}"/>
    <cellStyle name="inputPD 3 3 2" xfId="9260" xr:uid="{00000000-0005-0000-0000-00003F1E0000}"/>
    <cellStyle name="inputPD 3 3 2 2" xfId="9261" xr:uid="{00000000-0005-0000-0000-0000401E0000}"/>
    <cellStyle name="inputPD 3 3 2 2 2" xfId="28579" xr:uid="{77CA6044-9970-4015-9BC5-02F23D80E354}"/>
    <cellStyle name="inputPD 3 3 2 2 3" xfId="42903" xr:uid="{329A568C-6D5C-4415-BF07-999B3F4DCB01}"/>
    <cellStyle name="inputPD 3 3 2 3" xfId="9262" xr:uid="{00000000-0005-0000-0000-0000411E0000}"/>
    <cellStyle name="inputPD 3 3 2 3 2" xfId="28580" xr:uid="{F5CC2F70-1F81-485F-B47B-98CDE90565A3}"/>
    <cellStyle name="inputPD 3 3 2 3 3" xfId="42904" xr:uid="{06CE4915-D632-4DDE-B8FD-D05172C29481}"/>
    <cellStyle name="inputPD 3 3 2 4" xfId="28578" xr:uid="{A516CF87-931F-4736-A1DF-87E2B6BC15F3}"/>
    <cellStyle name="inputPD 3 3 2 5" xfId="42902" xr:uid="{93F50E90-A0E1-41B3-B4A2-DBE82BF92D31}"/>
    <cellStyle name="inputPD 3 3 3" xfId="9263" xr:uid="{00000000-0005-0000-0000-0000421E0000}"/>
    <cellStyle name="inputPD 3 3 3 2" xfId="28581" xr:uid="{19DBF76C-5EC8-4EA8-8640-FC946E9C9CC5}"/>
    <cellStyle name="inputPD 3 3 3 3" xfId="42905" xr:uid="{CD8F0615-FF57-42AB-971C-872EB196A804}"/>
    <cellStyle name="inputPD 3 3 4" xfId="9264" xr:uid="{00000000-0005-0000-0000-0000431E0000}"/>
    <cellStyle name="inputPD 3 3 4 2" xfId="28582" xr:uid="{1260B136-C519-4821-8CBC-55496619290B}"/>
    <cellStyle name="inputPD 3 3 4 3" xfId="42906" xr:uid="{344E99FD-F513-43A1-96C2-9CC812634AA8}"/>
    <cellStyle name="inputPD 3 3 5" xfId="28577" xr:uid="{93E47279-E4E4-4E61-996C-BF20E574E57D}"/>
    <cellStyle name="inputPD 3 3 6" xfId="42901" xr:uid="{386CDDDE-4B11-4948-B7E9-9E5718013269}"/>
    <cellStyle name="inputPD 3 4" xfId="9265" xr:uid="{00000000-0005-0000-0000-0000441E0000}"/>
    <cellStyle name="inputPD 3 4 2" xfId="9266" xr:uid="{00000000-0005-0000-0000-0000451E0000}"/>
    <cellStyle name="inputPD 3 4 2 2" xfId="9267" xr:uid="{00000000-0005-0000-0000-0000461E0000}"/>
    <cellStyle name="inputPD 3 4 2 2 2" xfId="28585" xr:uid="{AD3499F3-341D-478A-AD68-AAC5AEADAB3B}"/>
    <cellStyle name="inputPD 3 4 2 2 3" xfId="42909" xr:uid="{AC4C1C81-5713-4108-A120-1A1961014005}"/>
    <cellStyle name="inputPD 3 4 2 3" xfId="9268" xr:uid="{00000000-0005-0000-0000-0000471E0000}"/>
    <cellStyle name="inputPD 3 4 2 3 2" xfId="28586" xr:uid="{9042AB51-0092-48DE-9BB9-04E3474A0CD0}"/>
    <cellStyle name="inputPD 3 4 2 3 3" xfId="42910" xr:uid="{122A2877-9A49-4388-B286-8094CA931684}"/>
    <cellStyle name="inputPD 3 4 2 4" xfId="28584" xr:uid="{3D051BF2-CCDA-432D-9DB3-16DD65600087}"/>
    <cellStyle name="inputPD 3 4 2 5" xfId="42908" xr:uid="{F2D88D9F-31A3-40B0-8EEB-CBEA1764547A}"/>
    <cellStyle name="inputPD 3 4 3" xfId="9269" xr:uid="{00000000-0005-0000-0000-0000481E0000}"/>
    <cellStyle name="inputPD 3 4 3 2" xfId="28587" xr:uid="{AB0A0BF0-222C-4173-BBF9-7B6FCB62CF15}"/>
    <cellStyle name="inputPD 3 4 3 3" xfId="42911" xr:uid="{DC232BF7-424B-468E-B174-AA4E735A117A}"/>
    <cellStyle name="inputPD 3 4 4" xfId="9270" xr:uid="{00000000-0005-0000-0000-0000491E0000}"/>
    <cellStyle name="inputPD 3 4 4 2" xfId="28588" xr:uid="{51A6A3AC-BBCA-4023-B52E-0D7E8FA026FB}"/>
    <cellStyle name="inputPD 3 4 4 3" xfId="42912" xr:uid="{EBA53EEF-0BC0-47CE-8A5B-299933E37F4B}"/>
    <cellStyle name="inputPD 3 4 5" xfId="28583" xr:uid="{3D29E1E6-18D8-4D85-B6B2-C33BAA6FE30E}"/>
    <cellStyle name="inputPD 3 4 6" xfId="42907" xr:uid="{B624F1C0-000F-4E21-9CF7-34AA8C1E99FE}"/>
    <cellStyle name="inputPD 3 5" xfId="9271" xr:uid="{00000000-0005-0000-0000-00004A1E0000}"/>
    <cellStyle name="inputPD 3 5 2" xfId="9272" xr:uid="{00000000-0005-0000-0000-00004B1E0000}"/>
    <cellStyle name="inputPD 3 5 2 2" xfId="9273" xr:uid="{00000000-0005-0000-0000-00004C1E0000}"/>
    <cellStyle name="inputPD 3 5 2 2 2" xfId="28591" xr:uid="{A35DBEEC-C9AD-4EC9-88C8-F0693BFC1A0F}"/>
    <cellStyle name="inputPD 3 5 2 2 3" xfId="42915" xr:uid="{6F362AA4-984D-464D-BBCD-BAF2F3130C85}"/>
    <cellStyle name="inputPD 3 5 2 3" xfId="9274" xr:uid="{00000000-0005-0000-0000-00004D1E0000}"/>
    <cellStyle name="inputPD 3 5 2 3 2" xfId="28592" xr:uid="{7E42420D-472C-4854-AAB8-DBF818553F98}"/>
    <cellStyle name="inputPD 3 5 2 3 3" xfId="42916" xr:uid="{DF740F72-6ED8-4BA0-AD77-00A9DAD03908}"/>
    <cellStyle name="inputPD 3 5 2 4" xfId="28590" xr:uid="{2ACF8A71-113D-4527-A2B6-E7BDFFDDBEAF}"/>
    <cellStyle name="inputPD 3 5 2 5" xfId="42914" xr:uid="{DBCE3C58-33D7-423F-846D-6C5CE713FCCD}"/>
    <cellStyle name="inputPD 3 5 3" xfId="9275" xr:uid="{00000000-0005-0000-0000-00004E1E0000}"/>
    <cellStyle name="inputPD 3 5 3 2" xfId="28593" xr:uid="{2C007A07-D09E-4002-80A0-5978F77E3253}"/>
    <cellStyle name="inputPD 3 5 3 3" xfId="42917" xr:uid="{9B4EACE8-8D52-4A3C-8CEF-48A8DED0EAB0}"/>
    <cellStyle name="inputPD 3 5 4" xfId="9276" xr:uid="{00000000-0005-0000-0000-00004F1E0000}"/>
    <cellStyle name="inputPD 3 5 4 2" xfId="28594" xr:uid="{56E8F0AF-DB83-42F0-9284-0988BE885B27}"/>
    <cellStyle name="inputPD 3 5 4 3" xfId="42918" xr:uid="{49B42EEC-485D-4AF4-8F83-47C3B1DF14A8}"/>
    <cellStyle name="inputPD 3 5 5" xfId="28589" xr:uid="{85C7C9D9-7407-4C4F-BE66-04AB29022DEB}"/>
    <cellStyle name="inputPD 3 5 6" xfId="42913" xr:uid="{791E8C42-B11A-424C-A7A0-991C457D1232}"/>
    <cellStyle name="inputPD 3 6" xfId="9277" xr:uid="{00000000-0005-0000-0000-0000501E0000}"/>
    <cellStyle name="inputPD 3 6 2" xfId="9278" xr:uid="{00000000-0005-0000-0000-0000511E0000}"/>
    <cellStyle name="inputPD 3 6 2 2" xfId="9279" xr:uid="{00000000-0005-0000-0000-0000521E0000}"/>
    <cellStyle name="inputPD 3 6 2 2 2" xfId="28597" xr:uid="{C3EE6FC6-7E6F-48EC-AF0A-26F54A2DF882}"/>
    <cellStyle name="inputPD 3 6 2 2 3" xfId="42921" xr:uid="{AB454222-8EAF-4218-A68A-07102074C5D0}"/>
    <cellStyle name="inputPD 3 6 2 3" xfId="9280" xr:uid="{00000000-0005-0000-0000-0000531E0000}"/>
    <cellStyle name="inputPD 3 6 2 3 2" xfId="28598" xr:uid="{00F8BDFC-CB5D-488D-AAA1-EF34811F6816}"/>
    <cellStyle name="inputPD 3 6 2 3 3" xfId="42922" xr:uid="{2F99AA97-3B98-45D3-91B3-2CB9C97B33D7}"/>
    <cellStyle name="inputPD 3 6 2 4" xfId="28596" xr:uid="{6F406587-E94D-475D-B213-97657B15126D}"/>
    <cellStyle name="inputPD 3 6 2 5" xfId="42920" xr:uid="{3CB761AD-AD64-4F68-8305-5F83708D6F0A}"/>
    <cellStyle name="inputPD 3 6 3" xfId="9281" xr:uid="{00000000-0005-0000-0000-0000541E0000}"/>
    <cellStyle name="inputPD 3 6 3 2" xfId="28599" xr:uid="{B313ADC7-63EB-4EFD-BFFE-357AB18C9FC2}"/>
    <cellStyle name="inputPD 3 6 3 3" xfId="42923" xr:uid="{1F06A0DA-C2F7-4B3A-83EC-78CE8A1AD12F}"/>
    <cellStyle name="inputPD 3 6 4" xfId="9282" xr:uid="{00000000-0005-0000-0000-0000551E0000}"/>
    <cellStyle name="inputPD 3 6 4 2" xfId="28600" xr:uid="{5D765F15-3D16-44B3-A021-B8E3413983E7}"/>
    <cellStyle name="inputPD 3 6 4 3" xfId="42924" xr:uid="{AC5095D1-C6C3-4BAD-A5DE-1F87FC8866DF}"/>
    <cellStyle name="inputPD 3 6 5" xfId="28595" xr:uid="{A21CE69C-2AC4-4995-B991-29953D1F6C8C}"/>
    <cellStyle name="inputPD 3 6 6" xfId="42919" xr:uid="{90B3B1CA-9336-4F71-9285-6BB9DB37753A}"/>
    <cellStyle name="inputPD 3 7" xfId="9283" xr:uid="{00000000-0005-0000-0000-0000561E0000}"/>
    <cellStyle name="inputPD 3 7 2" xfId="9284" xr:uid="{00000000-0005-0000-0000-0000571E0000}"/>
    <cellStyle name="inputPD 3 7 2 2" xfId="9285" xr:uid="{00000000-0005-0000-0000-0000581E0000}"/>
    <cellStyle name="inputPD 3 7 2 2 2" xfId="28603" xr:uid="{FA9D4244-74EF-4A73-8B73-6E1E8842D161}"/>
    <cellStyle name="inputPD 3 7 2 2 3" xfId="42927" xr:uid="{0C5C2B53-75C9-4EF0-A00B-866465C84408}"/>
    <cellStyle name="inputPD 3 7 2 3" xfId="9286" xr:uid="{00000000-0005-0000-0000-0000591E0000}"/>
    <cellStyle name="inputPD 3 7 2 3 2" xfId="28604" xr:uid="{374625B6-F21F-4B9F-A9D1-95281F37BC58}"/>
    <cellStyle name="inputPD 3 7 2 3 3" xfId="42928" xr:uid="{4CD4E888-A9C5-438D-BCD8-7FC9934025B6}"/>
    <cellStyle name="inputPD 3 7 2 4" xfId="28602" xr:uid="{63C07BDC-43F6-4C33-8FB7-DB7A75A28C08}"/>
    <cellStyle name="inputPD 3 7 2 5" xfId="42926" xr:uid="{CDA5ADC8-A6B6-4EE0-918D-CCE33E27050E}"/>
    <cellStyle name="inputPD 3 7 3" xfId="9287" xr:uid="{00000000-0005-0000-0000-00005A1E0000}"/>
    <cellStyle name="inputPD 3 7 3 2" xfId="28605" xr:uid="{FF5FDBDB-DF62-493A-BF76-C3168954CC46}"/>
    <cellStyle name="inputPD 3 7 3 3" xfId="42929" xr:uid="{2191A728-AC55-4717-A36F-46A0622B0CBC}"/>
    <cellStyle name="inputPD 3 7 4" xfId="9288" xr:uid="{00000000-0005-0000-0000-00005B1E0000}"/>
    <cellStyle name="inputPD 3 7 4 2" xfId="28606" xr:uid="{BB0BE81A-F1C7-4246-918B-78F405858283}"/>
    <cellStyle name="inputPD 3 7 4 3" xfId="42930" xr:uid="{4C5FD5F5-0831-4790-8C37-0E078E6CA1E0}"/>
    <cellStyle name="inputPD 3 7 5" xfId="28601" xr:uid="{91EF75FF-4F23-40B6-B9FD-97EC1CF7846C}"/>
    <cellStyle name="inputPD 3 7 6" xfId="42925" xr:uid="{C6428430-659B-4C3C-840F-6A2F578701A4}"/>
    <cellStyle name="inputPD 3 8" xfId="9289" xr:uid="{00000000-0005-0000-0000-00005C1E0000}"/>
    <cellStyle name="inputPD 3 8 2" xfId="9290" xr:uid="{00000000-0005-0000-0000-00005D1E0000}"/>
    <cellStyle name="inputPD 3 8 2 2" xfId="9291" xr:uid="{00000000-0005-0000-0000-00005E1E0000}"/>
    <cellStyle name="inputPD 3 8 2 2 2" xfId="28609" xr:uid="{8281ED3E-0185-463A-A3D3-E04543B3E5A4}"/>
    <cellStyle name="inputPD 3 8 2 2 3" xfId="42933" xr:uid="{C8905BEE-661E-4BD8-816E-28DFC03920B2}"/>
    <cellStyle name="inputPD 3 8 2 3" xfId="9292" xr:uid="{00000000-0005-0000-0000-00005F1E0000}"/>
    <cellStyle name="inputPD 3 8 2 3 2" xfId="28610" xr:uid="{DE208180-B82E-4F75-BC6E-72AB0AB64696}"/>
    <cellStyle name="inputPD 3 8 2 3 3" xfId="42934" xr:uid="{7C63DDB5-211C-44B5-A9AE-09CD7FC01BEC}"/>
    <cellStyle name="inputPD 3 8 2 4" xfId="28608" xr:uid="{3FD7CB8D-3F88-4A58-A726-0D2C7BACB5BD}"/>
    <cellStyle name="inputPD 3 8 2 5" xfId="42932" xr:uid="{98E964DB-1275-4E19-BE77-8326A11E5C7B}"/>
    <cellStyle name="inputPD 3 8 3" xfId="9293" xr:uid="{00000000-0005-0000-0000-0000601E0000}"/>
    <cellStyle name="inputPD 3 8 3 2" xfId="28611" xr:uid="{40EA8DA8-DAAD-4046-B872-BC7916777610}"/>
    <cellStyle name="inputPD 3 8 3 3" xfId="42935" xr:uid="{1715EE96-8AB7-433A-81B1-69FC586C430B}"/>
    <cellStyle name="inputPD 3 8 4" xfId="9294" xr:uid="{00000000-0005-0000-0000-0000611E0000}"/>
    <cellStyle name="inputPD 3 8 4 2" xfId="28612" xr:uid="{99E5C87B-67C7-4575-8C25-A935D21B25A3}"/>
    <cellStyle name="inputPD 3 8 4 3" xfId="42936" xr:uid="{8C80DABB-816D-41E2-9D49-972F1FA2BCB2}"/>
    <cellStyle name="inputPD 3 8 5" xfId="28607" xr:uid="{C1DAD490-F35B-4B9A-AC3E-0C1E9FDA9561}"/>
    <cellStyle name="inputPD 3 8 6" xfId="42931" xr:uid="{F6870564-F2E8-45D8-93EA-97670E2254B8}"/>
    <cellStyle name="inputPD 3 9" xfId="9295" xr:uid="{00000000-0005-0000-0000-0000621E0000}"/>
    <cellStyle name="inputPD 3 9 2" xfId="9296" xr:uid="{00000000-0005-0000-0000-0000631E0000}"/>
    <cellStyle name="inputPD 3 9 2 2" xfId="9297" xr:uid="{00000000-0005-0000-0000-0000641E0000}"/>
    <cellStyle name="inputPD 3 9 2 2 2" xfId="28615" xr:uid="{3B2D7B75-AD3D-4AA7-83F7-343E2C689DCE}"/>
    <cellStyle name="inputPD 3 9 2 2 3" xfId="42939" xr:uid="{53417D00-25FB-4FEE-8588-02C386473E3F}"/>
    <cellStyle name="inputPD 3 9 2 3" xfId="9298" xr:uid="{00000000-0005-0000-0000-0000651E0000}"/>
    <cellStyle name="inputPD 3 9 2 3 2" xfId="28616" xr:uid="{FC5A2B51-07E6-4BB4-82E1-DA5F252430AA}"/>
    <cellStyle name="inputPD 3 9 2 3 3" xfId="42940" xr:uid="{82D5B8F2-BFA3-4544-9EAC-B8A012FC400B}"/>
    <cellStyle name="inputPD 3 9 2 4" xfId="28614" xr:uid="{4E2E62FB-5E2E-43EC-B314-8697F1E5CE71}"/>
    <cellStyle name="inputPD 3 9 2 5" xfId="42938" xr:uid="{FB362452-476D-4041-96BD-2491B86A2BFE}"/>
    <cellStyle name="inputPD 3 9 3" xfId="9299" xr:uid="{00000000-0005-0000-0000-0000661E0000}"/>
    <cellStyle name="inputPD 3 9 3 2" xfId="28617" xr:uid="{9E0CE8FF-AB87-4DC9-9403-E39DE623F397}"/>
    <cellStyle name="inputPD 3 9 3 3" xfId="42941" xr:uid="{2BCA10A4-0CA6-4162-A61B-FF1EE7EDB714}"/>
    <cellStyle name="inputPD 3 9 4" xfId="9300" xr:uid="{00000000-0005-0000-0000-0000671E0000}"/>
    <cellStyle name="inputPD 3 9 4 2" xfId="28618" xr:uid="{20E1A5A1-D147-4357-BE1D-6192D9B244C1}"/>
    <cellStyle name="inputPD 3 9 4 3" xfId="42942" xr:uid="{11BE5AEA-9124-4DAA-88A2-BFA76D7E8693}"/>
    <cellStyle name="inputPD 3 9 5" xfId="28613" xr:uid="{228CFB07-50B6-4FB9-B543-372C22EF52DA}"/>
    <cellStyle name="inputPD 3 9 6" xfId="42937" xr:uid="{F6E0CD80-3404-46AE-A70C-84E956AD4B0A}"/>
    <cellStyle name="inputPD 4" xfId="9301" xr:uid="{00000000-0005-0000-0000-0000681E0000}"/>
    <cellStyle name="inputPD 4 2" xfId="9302" xr:uid="{00000000-0005-0000-0000-0000691E0000}"/>
    <cellStyle name="inputPD 4 2 2" xfId="9303" xr:uid="{00000000-0005-0000-0000-00006A1E0000}"/>
    <cellStyle name="inputPD 4 2 2 2" xfId="28621" xr:uid="{99B73209-2FFF-41BB-8917-E04AEFBC0EBE}"/>
    <cellStyle name="inputPD 4 2 2 3" xfId="42945" xr:uid="{086E1670-B64D-433B-B3F7-086C1C565ABC}"/>
    <cellStyle name="inputPD 4 2 3" xfId="9304" xr:uid="{00000000-0005-0000-0000-00006B1E0000}"/>
    <cellStyle name="inputPD 4 2 3 2" xfId="28622" xr:uid="{D0F4DBF8-D568-4F4A-8A78-EEB31D265FE7}"/>
    <cellStyle name="inputPD 4 2 3 3" xfId="42946" xr:uid="{6E0C8137-BCCD-4151-B6A4-3BD6C1055C3C}"/>
    <cellStyle name="inputPD 4 2 4" xfId="28620" xr:uid="{7DBDBADC-C1CE-444B-8094-361FEFF0C2C3}"/>
    <cellStyle name="inputPD 4 2 5" xfId="42944" xr:uid="{B8D5B459-2314-49F5-9514-E7089E2B92CE}"/>
    <cellStyle name="inputPD 4 3" xfId="9305" xr:uid="{00000000-0005-0000-0000-00006C1E0000}"/>
    <cellStyle name="inputPD 4 3 2" xfId="28623" xr:uid="{8E2F1BE3-2E5B-4E4A-97FE-B2E2EF769CD4}"/>
    <cellStyle name="inputPD 4 3 3" xfId="42947" xr:uid="{1504E520-D9F5-45BE-9CFF-14E0E97CC88A}"/>
    <cellStyle name="inputPD 4 4" xfId="9306" xr:uid="{00000000-0005-0000-0000-00006D1E0000}"/>
    <cellStyle name="inputPD 4 4 2" xfId="28624" xr:uid="{24B8D332-E679-48C0-B47F-7AF2B623CF64}"/>
    <cellStyle name="inputPD 4 4 3" xfId="42948" xr:uid="{55D818C7-0EE7-4F86-AB14-A560BAF27B80}"/>
    <cellStyle name="inputPD 4 5" xfId="28619" xr:uid="{5D48DA03-F2B4-476B-AF01-B498C2AB8323}"/>
    <cellStyle name="inputPD 4 6" xfId="42943" xr:uid="{DD184432-EE3A-4D53-A6C0-40B6324A501E}"/>
    <cellStyle name="inputPD 5" xfId="9307" xr:uid="{00000000-0005-0000-0000-00006E1E0000}"/>
    <cellStyle name="inputPD 5 2" xfId="9308" xr:uid="{00000000-0005-0000-0000-00006F1E0000}"/>
    <cellStyle name="inputPD 5 2 2" xfId="9309" xr:uid="{00000000-0005-0000-0000-0000701E0000}"/>
    <cellStyle name="inputPD 5 2 2 2" xfId="28627" xr:uid="{32DEDDD2-5D9A-43B8-BE48-43E43E3F8807}"/>
    <cellStyle name="inputPD 5 2 2 3" xfId="42951" xr:uid="{E197DE83-2D7C-4ACC-92BB-0A93609219B7}"/>
    <cellStyle name="inputPD 5 2 3" xfId="9310" xr:uid="{00000000-0005-0000-0000-0000711E0000}"/>
    <cellStyle name="inputPD 5 2 3 2" xfId="28628" xr:uid="{33FA5AEE-C8C7-4AB9-9455-03D7BECD7D03}"/>
    <cellStyle name="inputPD 5 2 3 3" xfId="42952" xr:uid="{C9B94FC3-2E00-45D0-817E-C199E30AF6CE}"/>
    <cellStyle name="inputPD 5 2 4" xfId="28626" xr:uid="{7250CB4A-A121-44B4-948F-C10BCD5C57E4}"/>
    <cellStyle name="inputPD 5 2 5" xfId="42950" xr:uid="{A397DDD1-D9BC-4795-A5C9-8375B0E37AC5}"/>
    <cellStyle name="inputPD 5 3" xfId="9311" xr:uid="{00000000-0005-0000-0000-0000721E0000}"/>
    <cellStyle name="inputPD 5 3 2" xfId="28629" xr:uid="{6C34222B-3A29-4173-8104-14009C6D428B}"/>
    <cellStyle name="inputPD 5 3 3" xfId="42953" xr:uid="{42D40149-1258-45F6-B7B2-7D958F2DC9E7}"/>
    <cellStyle name="inputPD 5 4" xfId="9312" xr:uid="{00000000-0005-0000-0000-0000731E0000}"/>
    <cellStyle name="inputPD 5 4 2" xfId="28630" xr:uid="{80FE63C7-9752-4615-B1A2-546F0DA475FD}"/>
    <cellStyle name="inputPD 5 4 3" xfId="42954" xr:uid="{9C1D1559-EEEA-42BF-AA78-DA755C33034B}"/>
    <cellStyle name="inputPD 5 5" xfId="28625" xr:uid="{FF3392B2-42F0-4563-9CF8-7D547DCB213C}"/>
    <cellStyle name="inputPD 5 6" xfId="42949" xr:uid="{5F8DA854-448B-405C-81C3-E9820C218566}"/>
    <cellStyle name="inputPD 6" xfId="9313" xr:uid="{00000000-0005-0000-0000-0000741E0000}"/>
    <cellStyle name="inputPD 6 2" xfId="9314" xr:uid="{00000000-0005-0000-0000-0000751E0000}"/>
    <cellStyle name="inputPD 6 2 2" xfId="9315" xr:uid="{00000000-0005-0000-0000-0000761E0000}"/>
    <cellStyle name="inputPD 6 2 2 2" xfId="28633" xr:uid="{AB314902-F2B2-466D-9B73-4EA736DDC784}"/>
    <cellStyle name="inputPD 6 2 2 3" xfId="42957" xr:uid="{CA4F285C-8740-4BB5-A4C8-F18426B1D9F6}"/>
    <cellStyle name="inputPD 6 2 3" xfId="9316" xr:uid="{00000000-0005-0000-0000-0000771E0000}"/>
    <cellStyle name="inputPD 6 2 3 2" xfId="28634" xr:uid="{19F44D41-7942-470B-88F7-3EA6BFFBB2FE}"/>
    <cellStyle name="inputPD 6 2 3 3" xfId="42958" xr:uid="{499CE227-47E8-4059-ADA2-CACA353AD9E1}"/>
    <cellStyle name="inputPD 6 2 4" xfId="28632" xr:uid="{EA6CF5FE-79D7-430C-82AA-212EC4AE2459}"/>
    <cellStyle name="inputPD 6 2 5" xfId="42956" xr:uid="{ACEE896D-3CC5-42E9-9706-A34283D5262A}"/>
    <cellStyle name="inputPD 6 3" xfId="9317" xr:uid="{00000000-0005-0000-0000-0000781E0000}"/>
    <cellStyle name="inputPD 6 3 2" xfId="28635" xr:uid="{3A2DE947-F849-4657-AF6F-15C915199198}"/>
    <cellStyle name="inputPD 6 3 3" xfId="42959" xr:uid="{81C7A96F-236B-4A9D-A487-2B420D056CCD}"/>
    <cellStyle name="inputPD 6 4" xfId="9318" xr:uid="{00000000-0005-0000-0000-0000791E0000}"/>
    <cellStyle name="inputPD 6 4 2" xfId="28636" xr:uid="{A5E54C1A-DF63-4914-A760-8DA511EEA7D6}"/>
    <cellStyle name="inputPD 6 4 3" xfId="42960" xr:uid="{CD0FC6CE-8E94-457B-B367-6A8A0220FDB0}"/>
    <cellStyle name="inputPD 6 5" xfId="28631" xr:uid="{636C59F1-1073-44C8-8127-DFBCC5A6F248}"/>
    <cellStyle name="inputPD 6 6" xfId="42955" xr:uid="{0D87636F-8FCA-4605-86D0-9456676639B3}"/>
    <cellStyle name="inputPD 7" xfId="9319" xr:uid="{00000000-0005-0000-0000-00007A1E0000}"/>
    <cellStyle name="inputPD 7 2" xfId="9320" xr:uid="{00000000-0005-0000-0000-00007B1E0000}"/>
    <cellStyle name="inputPD 7 2 2" xfId="9321" xr:uid="{00000000-0005-0000-0000-00007C1E0000}"/>
    <cellStyle name="inputPD 7 2 2 2" xfId="28639" xr:uid="{38F2329A-7756-4446-9020-38EF20E5DD1F}"/>
    <cellStyle name="inputPD 7 2 2 3" xfId="42963" xr:uid="{9785D5FB-59F5-4A36-8960-9B8959B958C5}"/>
    <cellStyle name="inputPD 7 2 3" xfId="9322" xr:uid="{00000000-0005-0000-0000-00007D1E0000}"/>
    <cellStyle name="inputPD 7 2 3 2" xfId="28640" xr:uid="{8E2262E4-8367-4295-8687-B10C8BE81285}"/>
    <cellStyle name="inputPD 7 2 3 3" xfId="42964" xr:uid="{B5034956-54D4-4BF1-AAB2-798175EA5313}"/>
    <cellStyle name="inputPD 7 2 4" xfId="28638" xr:uid="{06531321-E09C-409A-B376-8E4EDD5807DF}"/>
    <cellStyle name="inputPD 7 2 5" xfId="42962" xr:uid="{FA0B7D6A-5892-4545-B47C-15A8F80D8D6C}"/>
    <cellStyle name="inputPD 7 3" xfId="9323" xr:uid="{00000000-0005-0000-0000-00007E1E0000}"/>
    <cellStyle name="inputPD 7 3 2" xfId="28641" xr:uid="{FAE04233-2ECB-425A-9F6E-0FC446D32ED7}"/>
    <cellStyle name="inputPD 7 3 3" xfId="42965" xr:uid="{5381C16C-111D-4C8D-A32E-4A9E9E893BDF}"/>
    <cellStyle name="inputPD 7 4" xfId="9324" xr:uid="{00000000-0005-0000-0000-00007F1E0000}"/>
    <cellStyle name="inputPD 7 4 2" xfId="28642" xr:uid="{D241CA1F-3F9B-490E-83FB-F820C985A776}"/>
    <cellStyle name="inputPD 7 4 3" xfId="42966" xr:uid="{52D8E322-8D11-40F6-AAED-BBFDE584E1DB}"/>
    <cellStyle name="inputPD 7 5" xfId="28637" xr:uid="{DDB67B4D-CEC5-4B41-840C-BF29738F10B6}"/>
    <cellStyle name="inputPD 7 6" xfId="42961" xr:uid="{E7EA9EB3-835F-4B7F-B2B3-0E7A0941B6F2}"/>
    <cellStyle name="inputPD 8" xfId="9325" xr:uid="{00000000-0005-0000-0000-0000801E0000}"/>
    <cellStyle name="inputPD 8 2" xfId="9326" xr:uid="{00000000-0005-0000-0000-0000811E0000}"/>
    <cellStyle name="inputPD 8 2 2" xfId="9327" xr:uid="{00000000-0005-0000-0000-0000821E0000}"/>
    <cellStyle name="inputPD 8 2 2 2" xfId="28645" xr:uid="{00F4FD29-A2CB-44A2-95D4-9445244BDBE4}"/>
    <cellStyle name="inputPD 8 2 2 3" xfId="42969" xr:uid="{EEE0084C-E7A2-4E8B-B060-7CF774CA102E}"/>
    <cellStyle name="inputPD 8 2 3" xfId="9328" xr:uid="{00000000-0005-0000-0000-0000831E0000}"/>
    <cellStyle name="inputPD 8 2 3 2" xfId="28646" xr:uid="{BCE76D3C-9E08-48B4-887C-E5D009E3DA0E}"/>
    <cellStyle name="inputPD 8 2 3 3" xfId="42970" xr:uid="{79AB7830-3F21-43A5-BF04-D7D024684769}"/>
    <cellStyle name="inputPD 8 2 4" xfId="28644" xr:uid="{F2EE5ED8-E2C8-4BD3-A9B4-81506F927B3E}"/>
    <cellStyle name="inputPD 8 2 5" xfId="42968" xr:uid="{346CC75D-3011-4E2F-BE53-62B1CD88CE9F}"/>
    <cellStyle name="inputPD 8 3" xfId="9329" xr:uid="{00000000-0005-0000-0000-0000841E0000}"/>
    <cellStyle name="inputPD 8 3 2" xfId="28647" xr:uid="{0CB8D450-CC64-4839-A8BA-A3639D22CFE8}"/>
    <cellStyle name="inputPD 8 3 3" xfId="42971" xr:uid="{009C7B07-EBD3-4618-8124-D1482EF029A4}"/>
    <cellStyle name="inputPD 8 4" xfId="9330" xr:uid="{00000000-0005-0000-0000-0000851E0000}"/>
    <cellStyle name="inputPD 8 4 2" xfId="28648" xr:uid="{21B6BEA4-DE65-4B1C-9768-5E3B1068B81C}"/>
    <cellStyle name="inputPD 8 4 3" xfId="42972" xr:uid="{BD6B0D54-B696-4E76-82D4-59E433F15070}"/>
    <cellStyle name="inputPD 8 5" xfId="28643" xr:uid="{F3F7BE4C-125D-4145-AA4B-CA4F9FF71DB5}"/>
    <cellStyle name="inputPD 8 6" xfId="42967" xr:uid="{8AA7D768-C7D0-45C8-BDC8-C5459826DB51}"/>
    <cellStyle name="inputPD 9" xfId="9331" xr:uid="{00000000-0005-0000-0000-0000861E0000}"/>
    <cellStyle name="inputPD 9 2" xfId="9332" xr:uid="{00000000-0005-0000-0000-0000871E0000}"/>
    <cellStyle name="inputPD 9 2 2" xfId="9333" xr:uid="{00000000-0005-0000-0000-0000881E0000}"/>
    <cellStyle name="inputPD 9 2 2 2" xfId="28651" xr:uid="{EAF33EE4-6934-4430-AAFC-6CE6D7F2BD9B}"/>
    <cellStyle name="inputPD 9 2 2 3" xfId="42975" xr:uid="{D140C1E3-29C0-4911-9506-7F56DBCB427B}"/>
    <cellStyle name="inputPD 9 2 3" xfId="9334" xr:uid="{00000000-0005-0000-0000-0000891E0000}"/>
    <cellStyle name="inputPD 9 2 3 2" xfId="28652" xr:uid="{F59E3368-EA0F-4615-8D4D-C22D32964C4C}"/>
    <cellStyle name="inputPD 9 2 3 3" xfId="42976" xr:uid="{F29F5FC2-7C45-4901-92E6-07199E7E1891}"/>
    <cellStyle name="inputPD 9 2 4" xfId="28650" xr:uid="{9B176AD8-475C-409F-B32F-AD5415810E51}"/>
    <cellStyle name="inputPD 9 2 5" xfId="42974" xr:uid="{9982FB0E-EBA6-4219-9DAB-96A2F8AD016C}"/>
    <cellStyle name="inputPD 9 3" xfId="9335" xr:uid="{00000000-0005-0000-0000-00008A1E0000}"/>
    <cellStyle name="inputPD 9 3 2" xfId="28653" xr:uid="{5791C491-C9CB-4069-8834-A934C7335E62}"/>
    <cellStyle name="inputPD 9 3 3" xfId="42977" xr:uid="{736D34C2-0C22-48E4-AC55-DE3A460A41F4}"/>
    <cellStyle name="inputPD 9 4" xfId="9336" xr:uid="{00000000-0005-0000-0000-00008B1E0000}"/>
    <cellStyle name="inputPD 9 4 2" xfId="28654" xr:uid="{FB763ED4-3334-4E2B-97B4-858651DC718C}"/>
    <cellStyle name="inputPD 9 4 3" xfId="42978" xr:uid="{E5D9D027-5CCB-4716-B568-6D6DDED48ACE}"/>
    <cellStyle name="inputPD 9 5" xfId="28649" xr:uid="{03C9BF00-27DB-4BD3-B81A-102353C6387E}"/>
    <cellStyle name="inputPD 9 6" xfId="42973" xr:uid="{FE4B3282-E2DF-4695-BD3C-5FC8ECE9FD65}"/>
    <cellStyle name="inputPercentage" xfId="661" xr:uid="{00000000-0005-0000-0000-00008C1E0000}"/>
    <cellStyle name="inputPercentage 10" xfId="9337" xr:uid="{00000000-0005-0000-0000-00008D1E0000}"/>
    <cellStyle name="inputPercentage 10 2" xfId="9338" xr:uid="{00000000-0005-0000-0000-00008E1E0000}"/>
    <cellStyle name="inputPercentage 10 2 2" xfId="9339" xr:uid="{00000000-0005-0000-0000-00008F1E0000}"/>
    <cellStyle name="inputPercentage 10 2 2 2" xfId="28657" xr:uid="{62FAEF91-9BBA-4395-ABDB-DB0481BC3ED8}"/>
    <cellStyle name="inputPercentage 10 2 2 3" xfId="42981" xr:uid="{B296E4C5-346C-4221-92DF-B35333349BCB}"/>
    <cellStyle name="inputPercentage 10 2 3" xfId="28656" xr:uid="{70537186-B2E3-46BC-A0D2-9F867A226A53}"/>
    <cellStyle name="inputPercentage 10 2 4" xfId="42980" xr:uid="{6F11032A-B030-41A9-A54B-A0C79E427720}"/>
    <cellStyle name="inputPercentage 10 3" xfId="9340" xr:uid="{00000000-0005-0000-0000-0000901E0000}"/>
    <cellStyle name="inputPercentage 10 3 2" xfId="28658" xr:uid="{63F63D00-960E-4037-B262-27615699DA3E}"/>
    <cellStyle name="inputPercentage 10 3 3" xfId="42982" xr:uid="{BDA4ADE0-AB34-4EFD-B9E1-94F0DD3782CF}"/>
    <cellStyle name="inputPercentage 10 4" xfId="28655" xr:uid="{F5850531-9C1D-490A-A4C4-606B9EB05C6B}"/>
    <cellStyle name="inputPercentage 10 5" xfId="42979" xr:uid="{E548DA72-3572-4A0B-B03E-903FEEFE1D5D}"/>
    <cellStyle name="inputPercentage 11" xfId="9341" xr:uid="{00000000-0005-0000-0000-0000911E0000}"/>
    <cellStyle name="inputPercentage 11 2" xfId="9342" xr:uid="{00000000-0005-0000-0000-0000921E0000}"/>
    <cellStyle name="inputPercentage 11 2 2" xfId="28660" xr:uid="{44515587-72FB-4B68-9CA9-CAB67E316D69}"/>
    <cellStyle name="inputPercentage 11 2 3" xfId="42984" xr:uid="{5AF3C75F-D1E2-4EFA-B2EC-776E590C48FB}"/>
    <cellStyle name="inputPercentage 11 3" xfId="28659" xr:uid="{AF90A187-1BB1-409C-97FF-5DF2AD3F3E72}"/>
    <cellStyle name="inputPercentage 11 4" xfId="42983" xr:uid="{91773E42-CE80-4CF5-9AB2-4E0F06A75BE5}"/>
    <cellStyle name="inputPercentage 12" xfId="9343" xr:uid="{00000000-0005-0000-0000-0000931E0000}"/>
    <cellStyle name="inputPercentage 12 2" xfId="28661" xr:uid="{1B4162CA-E98D-4F45-B09E-F7BD5CA0E7BF}"/>
    <cellStyle name="inputPercentage 12 3" xfId="42985" xr:uid="{D8F861F1-7206-4AC8-B4C2-86679E64D1DC}"/>
    <cellStyle name="inputPercentage 13" xfId="9344" xr:uid="{00000000-0005-0000-0000-0000941E0000}"/>
    <cellStyle name="inputPercentage 13 2" xfId="28662" xr:uid="{56D8B53D-3662-46C8-9A3D-1D531E8BD259}"/>
    <cellStyle name="inputPercentage 13 3" xfId="42986" xr:uid="{C85FF585-6BF9-4562-A159-676EF67673EB}"/>
    <cellStyle name="inputPercentage 14" xfId="32839" xr:uid="{1DD1AA1E-34B3-4112-8E1F-7BC50EC66ECB}"/>
    <cellStyle name="inputPercentage 2" xfId="662" xr:uid="{00000000-0005-0000-0000-0000951E0000}"/>
    <cellStyle name="inputPercentage 2 10" xfId="9345" xr:uid="{00000000-0005-0000-0000-0000961E0000}"/>
    <cellStyle name="inputPercentage 2 10 2" xfId="9346" xr:uid="{00000000-0005-0000-0000-0000971E0000}"/>
    <cellStyle name="inputPercentage 2 10 2 2" xfId="28664" xr:uid="{A4E6E6AC-A862-40BF-834F-1FB7ABC114CA}"/>
    <cellStyle name="inputPercentage 2 10 2 3" xfId="42988" xr:uid="{D5AE507C-2C3F-4B34-81A1-AB7A29780A90}"/>
    <cellStyle name="inputPercentage 2 10 3" xfId="28663" xr:uid="{E6133B27-FCE7-4807-A3E6-43AA5F4D6338}"/>
    <cellStyle name="inputPercentage 2 10 4" xfId="42987" xr:uid="{871687D7-C7EE-4F6E-B086-3A18EC6E434F}"/>
    <cellStyle name="inputPercentage 2 11" xfId="9347" xr:uid="{00000000-0005-0000-0000-0000981E0000}"/>
    <cellStyle name="inputPercentage 2 11 2" xfId="28665" xr:uid="{F1C97562-6C2C-44DA-B5B5-0EF364E09F6A}"/>
    <cellStyle name="inputPercentage 2 11 3" xfId="42989" xr:uid="{5B8F54E7-EE3C-4537-B0D4-B865C1E6CF7F}"/>
    <cellStyle name="inputPercentage 2 12" xfId="32838" xr:uid="{2AA340ED-A622-4100-9954-834799C9994A}"/>
    <cellStyle name="inputPercentage 2 2" xfId="9348" xr:uid="{00000000-0005-0000-0000-0000991E0000}"/>
    <cellStyle name="inputPercentage 2 2 2" xfId="9349" xr:uid="{00000000-0005-0000-0000-00009A1E0000}"/>
    <cellStyle name="inputPercentage 2 2 2 2" xfId="9350" xr:uid="{00000000-0005-0000-0000-00009B1E0000}"/>
    <cellStyle name="inputPercentage 2 2 2 2 2" xfId="28668" xr:uid="{C106140A-F371-4EE8-9BDA-FE9F4119C9A0}"/>
    <cellStyle name="inputPercentage 2 2 2 2 3" xfId="42992" xr:uid="{CF9B9771-DB78-4A06-A681-06888FC4937F}"/>
    <cellStyle name="inputPercentage 2 2 2 3" xfId="28667" xr:uid="{8007464B-0AB4-4F9D-A508-DAE6466DAB00}"/>
    <cellStyle name="inputPercentage 2 2 2 4" xfId="42991" xr:uid="{F1EC7D6F-6CAC-48F3-A81C-2A6217E26918}"/>
    <cellStyle name="inputPercentage 2 2 3" xfId="9351" xr:uid="{00000000-0005-0000-0000-00009C1E0000}"/>
    <cellStyle name="inputPercentage 2 2 3 2" xfId="28669" xr:uid="{9EF18B77-59F5-4FB8-93D5-F3C9F2309581}"/>
    <cellStyle name="inputPercentage 2 2 3 3" xfId="42993" xr:uid="{01666D90-A628-4295-AB4C-DCA0577DE15C}"/>
    <cellStyle name="inputPercentage 2 2 4" xfId="28666" xr:uid="{93E42AC4-0B43-4DD1-9DE4-A0ED035B0B61}"/>
    <cellStyle name="inputPercentage 2 2 5" xfId="42990" xr:uid="{BE6E4328-1B28-4A77-AB2A-F8A35B52CA8B}"/>
    <cellStyle name="inputPercentage 2 3" xfId="9352" xr:uid="{00000000-0005-0000-0000-00009D1E0000}"/>
    <cellStyle name="inputPercentage 2 3 2" xfId="9353" xr:uid="{00000000-0005-0000-0000-00009E1E0000}"/>
    <cellStyle name="inputPercentage 2 3 2 2" xfId="9354" xr:uid="{00000000-0005-0000-0000-00009F1E0000}"/>
    <cellStyle name="inputPercentage 2 3 2 2 2" xfId="28672" xr:uid="{2CFB9D03-5E2A-4D66-B1A2-EBA12A3B8733}"/>
    <cellStyle name="inputPercentage 2 3 2 2 3" xfId="42996" xr:uid="{0639570A-33C8-44E1-A750-9B3159D72186}"/>
    <cellStyle name="inputPercentage 2 3 2 3" xfId="28671" xr:uid="{522D5BDA-AE92-4DBE-B538-158A90708DFC}"/>
    <cellStyle name="inputPercentage 2 3 2 4" xfId="42995" xr:uid="{1E03AAC7-7413-46C3-88A6-F57DBDB3B557}"/>
    <cellStyle name="inputPercentage 2 3 3" xfId="9355" xr:uid="{00000000-0005-0000-0000-0000A01E0000}"/>
    <cellStyle name="inputPercentage 2 3 3 2" xfId="28673" xr:uid="{99363494-C356-4B50-8F98-CCFE61902211}"/>
    <cellStyle name="inputPercentage 2 3 3 3" xfId="42997" xr:uid="{734CB766-469A-44A6-80A9-063DFF504BB0}"/>
    <cellStyle name="inputPercentage 2 3 4" xfId="28670" xr:uid="{F7AB9A7B-5F96-4322-9268-FAC4F655DF67}"/>
    <cellStyle name="inputPercentage 2 3 5" xfId="42994" xr:uid="{0527B612-26D3-494E-8130-99CB3B0412FF}"/>
    <cellStyle name="inputPercentage 2 4" xfId="9356" xr:uid="{00000000-0005-0000-0000-0000A11E0000}"/>
    <cellStyle name="inputPercentage 2 4 2" xfId="9357" xr:uid="{00000000-0005-0000-0000-0000A21E0000}"/>
    <cellStyle name="inputPercentage 2 4 2 2" xfId="9358" xr:uid="{00000000-0005-0000-0000-0000A31E0000}"/>
    <cellStyle name="inputPercentage 2 4 2 2 2" xfId="28676" xr:uid="{9D14984D-2F49-48C0-85BD-4113CCB45028}"/>
    <cellStyle name="inputPercentage 2 4 2 2 3" xfId="43000" xr:uid="{55DFC58A-E0C5-4AC1-A427-14D1E0A3C7CF}"/>
    <cellStyle name="inputPercentage 2 4 2 3" xfId="28675" xr:uid="{82A8B9C9-6F9F-44D0-83D5-36FA391CC926}"/>
    <cellStyle name="inputPercentage 2 4 2 4" xfId="42999" xr:uid="{6BB35E0A-B34C-406A-ADBB-90EA3F318360}"/>
    <cellStyle name="inputPercentage 2 4 3" xfId="9359" xr:uid="{00000000-0005-0000-0000-0000A41E0000}"/>
    <cellStyle name="inputPercentage 2 4 3 2" xfId="28677" xr:uid="{A28B3920-170B-40ED-AF13-E58FACF63D17}"/>
    <cellStyle name="inputPercentage 2 4 3 3" xfId="43001" xr:uid="{44DDE3A2-EBBC-472E-A663-AA693BB68516}"/>
    <cellStyle name="inputPercentage 2 4 4" xfId="28674" xr:uid="{8E392272-B35F-4D7C-87FC-1A218D8359F7}"/>
    <cellStyle name="inputPercentage 2 4 5" xfId="42998" xr:uid="{31CFAF61-DA3E-4A2F-9898-3505EB2381F9}"/>
    <cellStyle name="inputPercentage 2 5" xfId="9360" xr:uid="{00000000-0005-0000-0000-0000A51E0000}"/>
    <cellStyle name="inputPercentage 2 5 2" xfId="9361" xr:uid="{00000000-0005-0000-0000-0000A61E0000}"/>
    <cellStyle name="inputPercentage 2 5 2 2" xfId="9362" xr:uid="{00000000-0005-0000-0000-0000A71E0000}"/>
    <cellStyle name="inputPercentage 2 5 2 2 2" xfId="28680" xr:uid="{20F3F973-EF6B-40B9-BA92-9CC7A0E8048F}"/>
    <cellStyle name="inputPercentage 2 5 2 2 3" xfId="43004" xr:uid="{3F5B07DD-24FF-4006-9DD2-51DAADA978B1}"/>
    <cellStyle name="inputPercentage 2 5 2 3" xfId="28679" xr:uid="{87707E36-769F-4FDF-8AA9-8CB95B4CB77B}"/>
    <cellStyle name="inputPercentage 2 5 2 4" xfId="43003" xr:uid="{848C632C-226E-41A3-9B0F-2C6C659D0A2F}"/>
    <cellStyle name="inputPercentage 2 5 3" xfId="9363" xr:uid="{00000000-0005-0000-0000-0000A81E0000}"/>
    <cellStyle name="inputPercentage 2 5 3 2" xfId="28681" xr:uid="{89E85E4F-0B50-47F6-B7A1-BA48FBBDA4A2}"/>
    <cellStyle name="inputPercentage 2 5 3 3" xfId="43005" xr:uid="{1C483124-24DE-45EE-8D18-4B66BE29E6DE}"/>
    <cellStyle name="inputPercentage 2 5 4" xfId="28678" xr:uid="{64DE01FE-6F77-4173-B657-C1CA59516D53}"/>
    <cellStyle name="inputPercentage 2 5 5" xfId="43002" xr:uid="{7CF94186-1BA5-4BA7-BD20-36B06F2DAB5D}"/>
    <cellStyle name="inputPercentage 2 6" xfId="9364" xr:uid="{00000000-0005-0000-0000-0000A91E0000}"/>
    <cellStyle name="inputPercentage 2 6 2" xfId="9365" xr:uid="{00000000-0005-0000-0000-0000AA1E0000}"/>
    <cellStyle name="inputPercentage 2 6 2 2" xfId="9366" xr:uid="{00000000-0005-0000-0000-0000AB1E0000}"/>
    <cellStyle name="inputPercentage 2 6 2 2 2" xfId="28684" xr:uid="{A725265A-CAE2-425C-B78E-B73FA191634C}"/>
    <cellStyle name="inputPercentage 2 6 2 2 3" xfId="43008" xr:uid="{24C9BFC7-233F-46D4-9464-D55ECFD588EB}"/>
    <cellStyle name="inputPercentage 2 6 2 3" xfId="28683" xr:uid="{2BBAF68C-4C17-4A95-A117-FD166C2FA51C}"/>
    <cellStyle name="inputPercentage 2 6 2 4" xfId="43007" xr:uid="{DCA413EA-30AC-4E36-A94B-737AF4EAC092}"/>
    <cellStyle name="inputPercentage 2 6 3" xfId="9367" xr:uid="{00000000-0005-0000-0000-0000AC1E0000}"/>
    <cellStyle name="inputPercentage 2 6 3 2" xfId="28685" xr:uid="{4A7D2EB3-0D5E-405C-B383-C6DE5B81DC17}"/>
    <cellStyle name="inputPercentage 2 6 3 3" xfId="43009" xr:uid="{8A255F55-C1D9-4F24-81CC-7A3E53430061}"/>
    <cellStyle name="inputPercentage 2 6 4" xfId="28682" xr:uid="{FCAB7B5D-6602-4F50-A36C-789918063A16}"/>
    <cellStyle name="inputPercentage 2 6 5" xfId="43006" xr:uid="{5D948F11-094D-4A90-B2EE-9C051A43A0E4}"/>
    <cellStyle name="inputPercentage 2 7" xfId="9368" xr:uid="{00000000-0005-0000-0000-0000AD1E0000}"/>
    <cellStyle name="inputPercentage 2 7 2" xfId="9369" xr:uid="{00000000-0005-0000-0000-0000AE1E0000}"/>
    <cellStyle name="inputPercentage 2 7 2 2" xfId="9370" xr:uid="{00000000-0005-0000-0000-0000AF1E0000}"/>
    <cellStyle name="inputPercentage 2 7 2 2 2" xfId="28688" xr:uid="{3BB08CFE-395B-48AF-9B4A-20B67C45BE4C}"/>
    <cellStyle name="inputPercentage 2 7 2 2 3" xfId="43012" xr:uid="{ACE378AD-23AF-4B1C-8644-596A48FCE065}"/>
    <cellStyle name="inputPercentage 2 7 2 3" xfId="28687" xr:uid="{C428B89E-4AC0-4BB4-9AC6-5FD376190172}"/>
    <cellStyle name="inputPercentage 2 7 2 4" xfId="43011" xr:uid="{0A0CF4F0-100A-4E23-98EB-8EFBFEB7CDF1}"/>
    <cellStyle name="inputPercentage 2 7 3" xfId="9371" xr:uid="{00000000-0005-0000-0000-0000B01E0000}"/>
    <cellStyle name="inputPercentage 2 7 3 2" xfId="28689" xr:uid="{763DF481-4896-4E3E-8CFD-40B1C151A51A}"/>
    <cellStyle name="inputPercentage 2 7 3 3" xfId="43013" xr:uid="{46B67170-EA6D-494A-B9FF-CE2DD6C059E9}"/>
    <cellStyle name="inputPercentage 2 7 4" xfId="28686" xr:uid="{BA15FEE1-CD74-46ED-956E-53865204EBCE}"/>
    <cellStyle name="inputPercentage 2 7 5" xfId="43010" xr:uid="{2D833113-6783-4F8E-B931-AB7BDFD65886}"/>
    <cellStyle name="inputPercentage 2 8" xfId="9372" xr:uid="{00000000-0005-0000-0000-0000B11E0000}"/>
    <cellStyle name="inputPercentage 2 8 2" xfId="9373" xr:uid="{00000000-0005-0000-0000-0000B21E0000}"/>
    <cellStyle name="inputPercentage 2 8 2 2" xfId="9374" xr:uid="{00000000-0005-0000-0000-0000B31E0000}"/>
    <cellStyle name="inputPercentage 2 8 2 2 2" xfId="28692" xr:uid="{FFD3E7E5-F1D3-4261-9E86-1AE0C47EA0C7}"/>
    <cellStyle name="inputPercentage 2 8 2 2 3" xfId="43016" xr:uid="{86766D51-49FC-4E83-BDB6-1596FFCDC5E8}"/>
    <cellStyle name="inputPercentage 2 8 2 3" xfId="28691" xr:uid="{F3062A64-BC69-4C04-BAC8-34281D9C9B98}"/>
    <cellStyle name="inputPercentage 2 8 2 4" xfId="43015" xr:uid="{A102CD87-9CA3-48BF-A11D-E67F2DBBBCFC}"/>
    <cellStyle name="inputPercentage 2 8 3" xfId="9375" xr:uid="{00000000-0005-0000-0000-0000B41E0000}"/>
    <cellStyle name="inputPercentage 2 8 3 2" xfId="28693" xr:uid="{F71EB1C1-ED74-44F2-ABCF-D68930093D84}"/>
    <cellStyle name="inputPercentage 2 8 3 3" xfId="43017" xr:uid="{9BF13EA1-ED41-48D0-BC1B-DCAC0B603DB3}"/>
    <cellStyle name="inputPercentage 2 8 4" xfId="28690" xr:uid="{9E642B65-EE6D-4142-B74F-26F991FA2A22}"/>
    <cellStyle name="inputPercentage 2 8 5" xfId="43014" xr:uid="{5EC40701-7425-43EE-A57D-F79431B4FC32}"/>
    <cellStyle name="inputPercentage 2 9" xfId="9376" xr:uid="{00000000-0005-0000-0000-0000B51E0000}"/>
    <cellStyle name="inputPercentage 2 9 2" xfId="9377" xr:uid="{00000000-0005-0000-0000-0000B61E0000}"/>
    <cellStyle name="inputPercentage 2 9 2 2" xfId="9378" xr:uid="{00000000-0005-0000-0000-0000B71E0000}"/>
    <cellStyle name="inputPercentage 2 9 2 2 2" xfId="28696" xr:uid="{B0EB935E-BE06-49AC-AC2A-A661439930C6}"/>
    <cellStyle name="inputPercentage 2 9 2 2 3" xfId="43020" xr:uid="{18B54E10-A160-4A3A-8526-5351B230DC89}"/>
    <cellStyle name="inputPercentage 2 9 2 3" xfId="28695" xr:uid="{DF0569A2-7DF8-449A-9DF0-2F3055A630F6}"/>
    <cellStyle name="inputPercentage 2 9 2 4" xfId="43019" xr:uid="{E1FEE58A-BDF4-4D35-BB88-7F313092A40F}"/>
    <cellStyle name="inputPercentage 2 9 3" xfId="9379" xr:uid="{00000000-0005-0000-0000-0000B81E0000}"/>
    <cellStyle name="inputPercentage 2 9 3 2" xfId="28697" xr:uid="{4BD477E2-0981-4E5A-9F4D-BEECDEFD3BB7}"/>
    <cellStyle name="inputPercentage 2 9 3 3" xfId="43021" xr:uid="{1829CD8B-FAEF-4BA6-BA0E-05EFEB32DB5C}"/>
    <cellStyle name="inputPercentage 2 9 4" xfId="28694" xr:uid="{EEA9CA3C-7370-4413-B4DB-319BB3C6DB1D}"/>
    <cellStyle name="inputPercentage 2 9 5" xfId="43018" xr:uid="{B30F8E95-A6C9-42BB-BA4F-64C84E1F1592}"/>
    <cellStyle name="inputPercentage 3" xfId="663" xr:uid="{00000000-0005-0000-0000-0000B91E0000}"/>
    <cellStyle name="inputPercentage 3 10" xfId="9380" xr:uid="{00000000-0005-0000-0000-0000BA1E0000}"/>
    <cellStyle name="inputPercentage 3 10 2" xfId="9381" xr:uid="{00000000-0005-0000-0000-0000BB1E0000}"/>
    <cellStyle name="inputPercentage 3 10 2 2" xfId="28699" xr:uid="{09504967-0573-493E-8394-216AC11B31C2}"/>
    <cellStyle name="inputPercentage 3 10 2 3" xfId="43023" xr:uid="{BCBCF628-28D7-4FF0-8CDE-9633F69A65DA}"/>
    <cellStyle name="inputPercentage 3 10 3" xfId="28698" xr:uid="{04DA40A7-60B8-432A-A259-8DF9B616329F}"/>
    <cellStyle name="inputPercentage 3 10 4" xfId="43022" xr:uid="{02454F01-55DB-4731-8D76-F450721F37E7}"/>
    <cellStyle name="inputPercentage 3 11" xfId="9382" xr:uid="{00000000-0005-0000-0000-0000BC1E0000}"/>
    <cellStyle name="inputPercentage 3 11 2" xfId="28700" xr:uid="{5453CB5B-6A27-4AF5-A08F-0BB38541298A}"/>
    <cellStyle name="inputPercentage 3 11 3" xfId="43024" xr:uid="{2BDC627B-A03B-4008-98CC-515401F4479B}"/>
    <cellStyle name="inputPercentage 3 12" xfId="23314" xr:uid="{0A3E41A4-0EEB-4C8D-BC80-BC35E28C06EF}"/>
    <cellStyle name="inputPercentage 3 2" xfId="9383" xr:uid="{00000000-0005-0000-0000-0000BD1E0000}"/>
    <cellStyle name="inputPercentage 3 2 2" xfId="9384" xr:uid="{00000000-0005-0000-0000-0000BE1E0000}"/>
    <cellStyle name="inputPercentage 3 2 2 2" xfId="9385" xr:uid="{00000000-0005-0000-0000-0000BF1E0000}"/>
    <cellStyle name="inputPercentage 3 2 2 2 2" xfId="28703" xr:uid="{69EF45B3-2276-4D63-8B9F-76E98613F7D6}"/>
    <cellStyle name="inputPercentage 3 2 2 2 3" xfId="43027" xr:uid="{1EA302DE-F142-43B7-B0CC-D3D13A948E16}"/>
    <cellStyle name="inputPercentage 3 2 2 3" xfId="28702" xr:uid="{596AD433-7B74-4D4E-A09A-CCE90BA9EB86}"/>
    <cellStyle name="inputPercentage 3 2 2 4" xfId="43026" xr:uid="{A1811379-1C6F-4E85-9405-966A5DBC863F}"/>
    <cellStyle name="inputPercentage 3 2 3" xfId="9386" xr:uid="{00000000-0005-0000-0000-0000C01E0000}"/>
    <cellStyle name="inputPercentage 3 2 3 2" xfId="28704" xr:uid="{1BAAEB9B-409B-4732-B321-459A5594E551}"/>
    <cellStyle name="inputPercentage 3 2 3 3" xfId="43028" xr:uid="{9DF52C13-C5F1-4ADB-9398-DACF3EF7D4E9}"/>
    <cellStyle name="inputPercentage 3 2 4" xfId="28701" xr:uid="{27A0C8D2-CFB5-4B86-B7F6-5F37B59EB4B9}"/>
    <cellStyle name="inputPercentage 3 2 5" xfId="43025" xr:uid="{C7F17B2F-4FA5-43EE-85B0-6D9700CC64AF}"/>
    <cellStyle name="inputPercentage 3 3" xfId="9387" xr:uid="{00000000-0005-0000-0000-0000C11E0000}"/>
    <cellStyle name="inputPercentage 3 3 2" xfId="9388" xr:uid="{00000000-0005-0000-0000-0000C21E0000}"/>
    <cellStyle name="inputPercentage 3 3 2 2" xfId="9389" xr:uid="{00000000-0005-0000-0000-0000C31E0000}"/>
    <cellStyle name="inputPercentage 3 3 2 2 2" xfId="28707" xr:uid="{1011B2AC-BB51-499E-82F7-1AC170C8AC96}"/>
    <cellStyle name="inputPercentage 3 3 2 2 3" xfId="43031" xr:uid="{2EC5A022-B44F-4724-A184-A246F3F94EFB}"/>
    <cellStyle name="inputPercentage 3 3 2 3" xfId="28706" xr:uid="{2F3DB6DF-AB45-4554-BB84-0EDAFF7A70F4}"/>
    <cellStyle name="inputPercentage 3 3 2 4" xfId="43030" xr:uid="{8A0FABA5-F809-464A-BF91-94538BD88BCB}"/>
    <cellStyle name="inputPercentage 3 3 3" xfId="9390" xr:uid="{00000000-0005-0000-0000-0000C41E0000}"/>
    <cellStyle name="inputPercentage 3 3 3 2" xfId="28708" xr:uid="{9683AD49-2370-4595-8927-2466E8BA782F}"/>
    <cellStyle name="inputPercentage 3 3 3 3" xfId="43032" xr:uid="{53CE2B72-4690-425D-A3A2-34223EE19B6A}"/>
    <cellStyle name="inputPercentage 3 3 4" xfId="28705" xr:uid="{234BB11F-4579-440D-8556-30C234222C7C}"/>
    <cellStyle name="inputPercentage 3 3 5" xfId="43029" xr:uid="{1160137B-98A8-4483-9ED4-752BFDBE014F}"/>
    <cellStyle name="inputPercentage 3 4" xfId="9391" xr:uid="{00000000-0005-0000-0000-0000C51E0000}"/>
    <cellStyle name="inputPercentage 3 4 2" xfId="9392" xr:uid="{00000000-0005-0000-0000-0000C61E0000}"/>
    <cellStyle name="inputPercentage 3 4 2 2" xfId="9393" xr:uid="{00000000-0005-0000-0000-0000C71E0000}"/>
    <cellStyle name="inputPercentage 3 4 2 2 2" xfId="28711" xr:uid="{D7B7E3A4-2BBC-4726-A163-ED6806AA7680}"/>
    <cellStyle name="inputPercentage 3 4 2 2 3" xfId="43035" xr:uid="{81B49FB6-6D4D-4014-A93F-D12E45BBB472}"/>
    <cellStyle name="inputPercentage 3 4 2 3" xfId="28710" xr:uid="{19BFF0DF-AE4F-4580-9A29-3615B0369463}"/>
    <cellStyle name="inputPercentage 3 4 2 4" xfId="43034" xr:uid="{962B6EAE-5F52-4D91-AFB9-DB27B15767BC}"/>
    <cellStyle name="inputPercentage 3 4 3" xfId="9394" xr:uid="{00000000-0005-0000-0000-0000C81E0000}"/>
    <cellStyle name="inputPercentage 3 4 3 2" xfId="28712" xr:uid="{3D5D43D8-DA5E-4204-84B5-2D35B366F54B}"/>
    <cellStyle name="inputPercentage 3 4 3 3" xfId="43036" xr:uid="{713CD3C1-63A0-416F-9DF7-118D9FB88706}"/>
    <cellStyle name="inputPercentage 3 4 4" xfId="28709" xr:uid="{0FD0AB41-41E9-409A-93AF-7DB4B77AD4B7}"/>
    <cellStyle name="inputPercentage 3 4 5" xfId="43033" xr:uid="{C19FBF89-9229-4C79-ACD9-6E046EBADF44}"/>
    <cellStyle name="inputPercentage 3 5" xfId="9395" xr:uid="{00000000-0005-0000-0000-0000C91E0000}"/>
    <cellStyle name="inputPercentage 3 5 2" xfId="9396" xr:uid="{00000000-0005-0000-0000-0000CA1E0000}"/>
    <cellStyle name="inputPercentage 3 5 2 2" xfId="9397" xr:uid="{00000000-0005-0000-0000-0000CB1E0000}"/>
    <cellStyle name="inputPercentage 3 5 2 2 2" xfId="28715" xr:uid="{D41C7556-E1A4-46FD-A880-85144BDFBAE3}"/>
    <cellStyle name="inputPercentage 3 5 2 2 3" xfId="43039" xr:uid="{B50D2306-431D-495C-B55F-08E57641E885}"/>
    <cellStyle name="inputPercentage 3 5 2 3" xfId="28714" xr:uid="{966B7A24-8F40-4D1C-A2FD-75649CDE9E18}"/>
    <cellStyle name="inputPercentage 3 5 2 4" xfId="43038" xr:uid="{0C1A74A0-1E1F-409F-B371-752AA3D6568F}"/>
    <cellStyle name="inputPercentage 3 5 3" xfId="9398" xr:uid="{00000000-0005-0000-0000-0000CC1E0000}"/>
    <cellStyle name="inputPercentage 3 5 3 2" xfId="28716" xr:uid="{F229C66A-772F-4B7B-A208-802096C3574D}"/>
    <cellStyle name="inputPercentage 3 5 3 3" xfId="43040" xr:uid="{16514CC3-013B-466B-A69F-D64222E10ACE}"/>
    <cellStyle name="inputPercentage 3 5 4" xfId="28713" xr:uid="{F8DD946F-073B-43EA-9CB8-ACC95A534406}"/>
    <cellStyle name="inputPercentage 3 5 5" xfId="43037" xr:uid="{6C26B0A5-B4C9-4878-AAA8-2A90C213EA72}"/>
    <cellStyle name="inputPercentage 3 6" xfId="9399" xr:uid="{00000000-0005-0000-0000-0000CD1E0000}"/>
    <cellStyle name="inputPercentage 3 6 2" xfId="9400" xr:uid="{00000000-0005-0000-0000-0000CE1E0000}"/>
    <cellStyle name="inputPercentage 3 6 2 2" xfId="9401" xr:uid="{00000000-0005-0000-0000-0000CF1E0000}"/>
    <cellStyle name="inputPercentage 3 6 2 2 2" xfId="28719" xr:uid="{3FD1BD98-208E-4EA8-A916-830FCC51FD34}"/>
    <cellStyle name="inputPercentage 3 6 2 2 3" xfId="43043" xr:uid="{C9EE0FF1-0A3F-4672-AF4C-3BE12CBDDD7E}"/>
    <cellStyle name="inputPercentage 3 6 2 3" xfId="28718" xr:uid="{6AAF658E-C3BA-496E-B29A-FEA76D6AD7FF}"/>
    <cellStyle name="inputPercentage 3 6 2 4" xfId="43042" xr:uid="{C7AC940F-AECE-4048-ADAA-CAA141AF676F}"/>
    <cellStyle name="inputPercentage 3 6 3" xfId="9402" xr:uid="{00000000-0005-0000-0000-0000D01E0000}"/>
    <cellStyle name="inputPercentage 3 6 3 2" xfId="28720" xr:uid="{E5A87575-1677-4DD8-9A9A-72ECE5DCE10E}"/>
    <cellStyle name="inputPercentage 3 6 3 3" xfId="43044" xr:uid="{3E4C0CB7-6F8E-4E29-874A-D6DD7F6D78E1}"/>
    <cellStyle name="inputPercentage 3 6 4" xfId="28717" xr:uid="{AA5AAA5E-37FD-454A-BDB5-EC3A89924C74}"/>
    <cellStyle name="inputPercentage 3 6 5" xfId="43041" xr:uid="{FEBBB18F-9D44-429D-A888-E33CEFA15C8A}"/>
    <cellStyle name="inputPercentage 3 7" xfId="9403" xr:uid="{00000000-0005-0000-0000-0000D11E0000}"/>
    <cellStyle name="inputPercentage 3 7 2" xfId="9404" xr:uid="{00000000-0005-0000-0000-0000D21E0000}"/>
    <cellStyle name="inputPercentage 3 7 2 2" xfId="9405" xr:uid="{00000000-0005-0000-0000-0000D31E0000}"/>
    <cellStyle name="inputPercentage 3 7 2 2 2" xfId="28723" xr:uid="{4638668D-D2E0-47C2-B10E-3210FC67E7C4}"/>
    <cellStyle name="inputPercentage 3 7 2 2 3" xfId="43047" xr:uid="{BC15130C-1914-4B20-BEDE-520714D1B091}"/>
    <cellStyle name="inputPercentage 3 7 2 3" xfId="28722" xr:uid="{7B42241F-B700-49F5-8C67-48764B39B186}"/>
    <cellStyle name="inputPercentage 3 7 2 4" xfId="43046" xr:uid="{BB0B320A-8EA9-40A4-B1FF-E90295F152B3}"/>
    <cellStyle name="inputPercentage 3 7 3" xfId="9406" xr:uid="{00000000-0005-0000-0000-0000D41E0000}"/>
    <cellStyle name="inputPercentage 3 7 3 2" xfId="28724" xr:uid="{5402484E-C100-4D0C-86A8-3A2D27A69760}"/>
    <cellStyle name="inputPercentage 3 7 3 3" xfId="43048" xr:uid="{01E882EA-AD8E-4780-A928-B709CD6D1709}"/>
    <cellStyle name="inputPercentage 3 7 4" xfId="28721" xr:uid="{10A0BA3E-25DB-4605-812C-7B0126A9DD0F}"/>
    <cellStyle name="inputPercentage 3 7 5" xfId="43045" xr:uid="{B6BF2C10-7BB7-47F9-A85C-326CDA8D2048}"/>
    <cellStyle name="inputPercentage 3 8" xfId="9407" xr:uid="{00000000-0005-0000-0000-0000D51E0000}"/>
    <cellStyle name="inputPercentage 3 8 2" xfId="9408" xr:uid="{00000000-0005-0000-0000-0000D61E0000}"/>
    <cellStyle name="inputPercentage 3 8 2 2" xfId="9409" xr:uid="{00000000-0005-0000-0000-0000D71E0000}"/>
    <cellStyle name="inputPercentage 3 8 2 2 2" xfId="28727" xr:uid="{ABC47CF2-9F1E-4CE3-B843-26846FE09883}"/>
    <cellStyle name="inputPercentage 3 8 2 2 3" xfId="43051" xr:uid="{0FDCDB2C-AE7F-4D1F-9270-44D90D2D2094}"/>
    <cellStyle name="inputPercentage 3 8 2 3" xfId="28726" xr:uid="{A5C77DE1-B773-4AEC-B311-384FE9B7DCFC}"/>
    <cellStyle name="inputPercentage 3 8 2 4" xfId="43050" xr:uid="{AD46FF75-088C-4810-A69A-9C7348828E35}"/>
    <cellStyle name="inputPercentage 3 8 3" xfId="9410" xr:uid="{00000000-0005-0000-0000-0000D81E0000}"/>
    <cellStyle name="inputPercentage 3 8 3 2" xfId="28728" xr:uid="{61058E81-1F41-4FE9-B9E3-8E004BFE4BB8}"/>
    <cellStyle name="inputPercentage 3 8 3 3" xfId="43052" xr:uid="{D69943F7-AE75-490F-831C-B477F3110751}"/>
    <cellStyle name="inputPercentage 3 8 4" xfId="28725" xr:uid="{1F032A92-ECC0-4410-BF5B-8E3293D5DAFB}"/>
    <cellStyle name="inputPercentage 3 8 5" xfId="43049" xr:uid="{AE5DB387-178F-4C8F-A566-49AE0386B6B3}"/>
    <cellStyle name="inputPercentage 3 9" xfId="9411" xr:uid="{00000000-0005-0000-0000-0000D91E0000}"/>
    <cellStyle name="inputPercentage 3 9 2" xfId="9412" xr:uid="{00000000-0005-0000-0000-0000DA1E0000}"/>
    <cellStyle name="inputPercentage 3 9 2 2" xfId="9413" xr:uid="{00000000-0005-0000-0000-0000DB1E0000}"/>
    <cellStyle name="inputPercentage 3 9 2 2 2" xfId="28731" xr:uid="{CD496740-DACA-4F1A-B429-8AEC9EC39569}"/>
    <cellStyle name="inputPercentage 3 9 2 2 3" xfId="43055" xr:uid="{72EE065C-6FA5-4BE7-A7D8-CEF8FB18153B}"/>
    <cellStyle name="inputPercentage 3 9 2 3" xfId="28730" xr:uid="{379DC070-6427-455E-B7ED-68920E213F15}"/>
    <cellStyle name="inputPercentage 3 9 2 4" xfId="43054" xr:uid="{DBAD53F5-D792-4940-9C1C-3327B7425DE5}"/>
    <cellStyle name="inputPercentage 3 9 3" xfId="9414" xr:uid="{00000000-0005-0000-0000-0000DC1E0000}"/>
    <cellStyle name="inputPercentage 3 9 3 2" xfId="28732" xr:uid="{243C152C-B80A-4C7C-B72C-FB7B31907667}"/>
    <cellStyle name="inputPercentage 3 9 3 3" xfId="43056" xr:uid="{4CCB6FC7-6FAF-4ACE-A614-2776EE3FA317}"/>
    <cellStyle name="inputPercentage 3 9 4" xfId="28729" xr:uid="{C09742D8-A267-48DB-B10A-BAC1BD1D20E1}"/>
    <cellStyle name="inputPercentage 3 9 5" xfId="43053" xr:uid="{4F1BC4C7-AA27-4773-B9E3-9B70ADB7A5DC}"/>
    <cellStyle name="inputPercentage 4" xfId="9415" xr:uid="{00000000-0005-0000-0000-0000DD1E0000}"/>
    <cellStyle name="inputPercentage 4 2" xfId="9416" xr:uid="{00000000-0005-0000-0000-0000DE1E0000}"/>
    <cellStyle name="inputPercentage 4 2 2" xfId="9417" xr:uid="{00000000-0005-0000-0000-0000DF1E0000}"/>
    <cellStyle name="inputPercentage 4 2 2 2" xfId="28735" xr:uid="{0F22DF38-B2FB-475A-B235-23247A5CE7B9}"/>
    <cellStyle name="inputPercentage 4 2 2 3" xfId="43059" xr:uid="{24AB7945-E989-4829-AD6D-DB73BE211BEE}"/>
    <cellStyle name="inputPercentage 4 2 3" xfId="28734" xr:uid="{D82C3C4B-2F6D-4C47-BFC8-BFD08F9561E6}"/>
    <cellStyle name="inputPercentage 4 2 4" xfId="43058" xr:uid="{416F4B9F-5030-4CA5-A994-B06F5590828B}"/>
    <cellStyle name="inputPercentage 4 3" xfId="9418" xr:uid="{00000000-0005-0000-0000-0000E01E0000}"/>
    <cellStyle name="inputPercentage 4 3 2" xfId="28736" xr:uid="{A4C59D73-B1B6-4B54-8F84-0DA70A26136A}"/>
    <cellStyle name="inputPercentage 4 3 3" xfId="43060" xr:uid="{7A6E6FD2-37A5-4AB4-B3BF-535CE55E6D1A}"/>
    <cellStyle name="inputPercentage 4 4" xfId="28733" xr:uid="{ADC354EB-4C10-44F6-B8D0-64C2CE2213A5}"/>
    <cellStyle name="inputPercentage 4 5" xfId="43057" xr:uid="{EA66F9C1-F541-4E11-A1E1-5C20C14B6D25}"/>
    <cellStyle name="inputPercentage 5" xfId="9419" xr:uid="{00000000-0005-0000-0000-0000E11E0000}"/>
    <cellStyle name="inputPercentage 5 2" xfId="9420" xr:uid="{00000000-0005-0000-0000-0000E21E0000}"/>
    <cellStyle name="inputPercentage 5 2 2" xfId="9421" xr:uid="{00000000-0005-0000-0000-0000E31E0000}"/>
    <cellStyle name="inputPercentage 5 2 2 2" xfId="28739" xr:uid="{89C844D4-44FE-45C2-AC29-8A9BFDD0B7EC}"/>
    <cellStyle name="inputPercentage 5 2 2 3" xfId="43063" xr:uid="{E04BEDFF-4E02-4DFE-A9BB-6545610021D8}"/>
    <cellStyle name="inputPercentage 5 2 3" xfId="28738" xr:uid="{B055D6C9-9E0C-476F-8DF1-C1CC8A5D7B59}"/>
    <cellStyle name="inputPercentage 5 2 4" xfId="43062" xr:uid="{B41A8540-60BE-467A-A0C8-7841E8E67B8D}"/>
    <cellStyle name="inputPercentage 5 3" xfId="9422" xr:uid="{00000000-0005-0000-0000-0000E41E0000}"/>
    <cellStyle name="inputPercentage 5 3 2" xfId="28740" xr:uid="{D7F861D0-965D-484A-9A15-81588610CEAF}"/>
    <cellStyle name="inputPercentage 5 3 3" xfId="43064" xr:uid="{44395476-EA43-4634-BD01-9E58744EC3F8}"/>
    <cellStyle name="inputPercentage 5 4" xfId="28737" xr:uid="{DD83C431-DB36-4684-B355-569097182A05}"/>
    <cellStyle name="inputPercentage 5 5" xfId="43061" xr:uid="{FB28E1F6-4EA4-40BB-B87E-AEAE29128DCD}"/>
    <cellStyle name="inputPercentage 6" xfId="9423" xr:uid="{00000000-0005-0000-0000-0000E51E0000}"/>
    <cellStyle name="inputPercentage 6 2" xfId="9424" xr:uid="{00000000-0005-0000-0000-0000E61E0000}"/>
    <cellStyle name="inputPercentage 6 2 2" xfId="9425" xr:uid="{00000000-0005-0000-0000-0000E71E0000}"/>
    <cellStyle name="inputPercentage 6 2 2 2" xfId="28743" xr:uid="{8002C855-414A-4BA3-AAAC-298E05F318C1}"/>
    <cellStyle name="inputPercentage 6 2 2 3" xfId="43067" xr:uid="{1F3C9421-3EC4-4D72-93D8-31F3157CBAA7}"/>
    <cellStyle name="inputPercentage 6 2 3" xfId="28742" xr:uid="{BE3FA2E8-10E3-4BBC-94A9-20FBB88E92EC}"/>
    <cellStyle name="inputPercentage 6 2 4" xfId="43066" xr:uid="{EBD7957E-69C1-40BE-B0BB-BB33EF03CFD9}"/>
    <cellStyle name="inputPercentage 6 3" xfId="9426" xr:uid="{00000000-0005-0000-0000-0000E81E0000}"/>
    <cellStyle name="inputPercentage 6 3 2" xfId="28744" xr:uid="{BED75D95-7048-427C-B390-1CBAD493D7E6}"/>
    <cellStyle name="inputPercentage 6 3 3" xfId="43068" xr:uid="{4A0EAD03-7B3E-415B-A80E-5F6237AE6763}"/>
    <cellStyle name="inputPercentage 6 4" xfId="28741" xr:uid="{62ADE306-B34E-45F1-8E59-D6B4BF720FE8}"/>
    <cellStyle name="inputPercentage 6 5" xfId="43065" xr:uid="{B68E70A4-85E4-402D-97E8-CF04A9C4E492}"/>
    <cellStyle name="inputPercentage 7" xfId="9427" xr:uid="{00000000-0005-0000-0000-0000E91E0000}"/>
    <cellStyle name="inputPercentage 7 2" xfId="9428" xr:uid="{00000000-0005-0000-0000-0000EA1E0000}"/>
    <cellStyle name="inputPercentage 7 2 2" xfId="9429" xr:uid="{00000000-0005-0000-0000-0000EB1E0000}"/>
    <cellStyle name="inputPercentage 7 2 2 2" xfId="28747" xr:uid="{94B563FE-B7C4-4BC9-989F-80B0BE4AC8F7}"/>
    <cellStyle name="inputPercentage 7 2 2 3" xfId="43071" xr:uid="{F0FFA7FB-2C1C-4372-9CEB-7F894427A2EE}"/>
    <cellStyle name="inputPercentage 7 2 3" xfId="28746" xr:uid="{28F3CB58-8E22-437E-8A2F-8F9980985852}"/>
    <cellStyle name="inputPercentage 7 2 4" xfId="43070" xr:uid="{80825ECD-49DE-4122-98C5-1A7096A57F61}"/>
    <cellStyle name="inputPercentage 7 3" xfId="9430" xr:uid="{00000000-0005-0000-0000-0000EC1E0000}"/>
    <cellStyle name="inputPercentage 7 3 2" xfId="28748" xr:uid="{BFFE102D-2FEB-4290-B0B9-880D4ACA3C5A}"/>
    <cellStyle name="inputPercentage 7 3 3" xfId="43072" xr:uid="{734B5A9C-A7ED-4F8C-9778-10B49B30A435}"/>
    <cellStyle name="inputPercentage 7 4" xfId="28745" xr:uid="{4EC9EF83-D86E-43FE-8744-45BA1F6BD419}"/>
    <cellStyle name="inputPercentage 7 5" xfId="43069" xr:uid="{071C1FE6-7B7A-4DA7-9BE3-79CDFECF7B29}"/>
    <cellStyle name="inputPercentage 8" xfId="9431" xr:uid="{00000000-0005-0000-0000-0000ED1E0000}"/>
    <cellStyle name="inputPercentage 8 2" xfId="9432" xr:uid="{00000000-0005-0000-0000-0000EE1E0000}"/>
    <cellStyle name="inputPercentage 8 2 2" xfId="9433" xr:uid="{00000000-0005-0000-0000-0000EF1E0000}"/>
    <cellStyle name="inputPercentage 8 2 2 2" xfId="28751" xr:uid="{737DBB03-630B-41FE-A61F-245E3ADFEEBE}"/>
    <cellStyle name="inputPercentage 8 2 2 3" xfId="43075" xr:uid="{4512EEE2-D764-43DF-B3B4-A5D04E1D2CEB}"/>
    <cellStyle name="inputPercentage 8 2 3" xfId="28750" xr:uid="{9F536807-B873-46EB-B8E8-C43BF7033F73}"/>
    <cellStyle name="inputPercentage 8 2 4" xfId="43074" xr:uid="{5DD650BF-0CC9-4FBC-BB07-6A94B562A8CF}"/>
    <cellStyle name="inputPercentage 8 3" xfId="9434" xr:uid="{00000000-0005-0000-0000-0000F01E0000}"/>
    <cellStyle name="inputPercentage 8 3 2" xfId="28752" xr:uid="{1B951AC9-E01C-49FC-AB74-63CE84447BEC}"/>
    <cellStyle name="inputPercentage 8 3 3" xfId="43076" xr:uid="{3D338672-0570-4199-8B76-0835D5A21CB4}"/>
    <cellStyle name="inputPercentage 8 4" xfId="28749" xr:uid="{23FE866B-EBE3-492B-A55A-464E7243A997}"/>
    <cellStyle name="inputPercentage 8 5" xfId="43073" xr:uid="{1B79E4F0-BC18-439E-A6EF-54A7791FD599}"/>
    <cellStyle name="inputPercentage 9" xfId="9435" xr:uid="{00000000-0005-0000-0000-0000F11E0000}"/>
    <cellStyle name="inputPercentage 9 2" xfId="9436" xr:uid="{00000000-0005-0000-0000-0000F21E0000}"/>
    <cellStyle name="inputPercentage 9 2 2" xfId="9437" xr:uid="{00000000-0005-0000-0000-0000F31E0000}"/>
    <cellStyle name="inputPercentage 9 2 2 2" xfId="28755" xr:uid="{57997999-6C2F-4D1F-B8A1-269FF7A22FFD}"/>
    <cellStyle name="inputPercentage 9 2 2 3" xfId="43079" xr:uid="{8478B833-64B3-48BA-8867-64D0BB7AE09E}"/>
    <cellStyle name="inputPercentage 9 2 3" xfId="28754" xr:uid="{98074F30-F19F-4C41-8701-463CF7A15580}"/>
    <cellStyle name="inputPercentage 9 2 4" xfId="43078" xr:uid="{D532C82A-F0A1-4707-8C9D-208A73103CE8}"/>
    <cellStyle name="inputPercentage 9 3" xfId="9438" xr:uid="{00000000-0005-0000-0000-0000F41E0000}"/>
    <cellStyle name="inputPercentage 9 3 2" xfId="28756" xr:uid="{98FC1274-BD1B-4E92-9244-B701985188D0}"/>
    <cellStyle name="inputPercentage 9 3 3" xfId="43080" xr:uid="{98DFD3B9-90A8-41E9-857A-15F188E4F6CC}"/>
    <cellStyle name="inputPercentage 9 4" xfId="28753" xr:uid="{475E64D7-914C-479D-96F2-C8D4C019AFC8}"/>
    <cellStyle name="inputPercentage 9 5" xfId="43077" xr:uid="{739E9F8E-9D54-4FC6-AAA5-205234832C04}"/>
    <cellStyle name="inputPercentageL" xfId="664" xr:uid="{00000000-0005-0000-0000-0000F51E0000}"/>
    <cellStyle name="inputPercentageL 10" xfId="9439" xr:uid="{00000000-0005-0000-0000-0000F61E0000}"/>
    <cellStyle name="inputPercentageL 10 2" xfId="9440" xr:uid="{00000000-0005-0000-0000-0000F71E0000}"/>
    <cellStyle name="inputPercentageL 10 2 2" xfId="9441" xr:uid="{00000000-0005-0000-0000-0000F81E0000}"/>
    <cellStyle name="inputPercentageL 10 2 2 2" xfId="28759" xr:uid="{1DB418A3-9D63-4864-BB32-AE193B58D9FA}"/>
    <cellStyle name="inputPercentageL 10 2 2 3" xfId="43083" xr:uid="{FE3254F1-FAFC-4D42-828D-A10839FB7FB9}"/>
    <cellStyle name="inputPercentageL 10 2 3" xfId="9442" xr:uid="{00000000-0005-0000-0000-0000F91E0000}"/>
    <cellStyle name="inputPercentageL 10 2 3 2" xfId="28760" xr:uid="{7C185E0E-A84A-4D25-A248-645F0EA5FEA4}"/>
    <cellStyle name="inputPercentageL 10 2 3 3" xfId="43084" xr:uid="{11A847BE-B120-43D7-855B-3A8966C9B395}"/>
    <cellStyle name="inputPercentageL 10 2 4" xfId="28758" xr:uid="{77F3DF84-BE8D-45BA-95F9-1F45FF1C02BE}"/>
    <cellStyle name="inputPercentageL 10 2 5" xfId="43082" xr:uid="{0BD16599-813D-4E61-BAA5-1EE3B006C82A}"/>
    <cellStyle name="inputPercentageL 10 3" xfId="9443" xr:uid="{00000000-0005-0000-0000-0000FA1E0000}"/>
    <cellStyle name="inputPercentageL 10 3 2" xfId="28761" xr:uid="{C641A6BB-6924-4480-ADE0-869C5B955B8D}"/>
    <cellStyle name="inputPercentageL 10 3 3" xfId="43085" xr:uid="{305A13B9-8BD8-4DE7-BE12-39922876F3F5}"/>
    <cellStyle name="inputPercentageL 10 4" xfId="9444" xr:uid="{00000000-0005-0000-0000-0000FB1E0000}"/>
    <cellStyle name="inputPercentageL 10 4 2" xfId="28762" xr:uid="{F1A9DD9F-68CA-4A62-A3CE-58191F5C81CF}"/>
    <cellStyle name="inputPercentageL 10 4 3" xfId="43086" xr:uid="{F79F1C06-4B0F-4D20-9FB3-737915DDD710}"/>
    <cellStyle name="inputPercentageL 10 5" xfId="28757" xr:uid="{64A98D43-D2C0-463A-A4EA-714F797D047D}"/>
    <cellStyle name="inputPercentageL 10 6" xfId="43081" xr:uid="{D2881B7B-641F-4CF1-AED9-44D899A569F7}"/>
    <cellStyle name="inputPercentageL 11" xfId="9445" xr:uid="{00000000-0005-0000-0000-0000FC1E0000}"/>
    <cellStyle name="inputPercentageL 11 2" xfId="9446" xr:uid="{00000000-0005-0000-0000-0000FD1E0000}"/>
    <cellStyle name="inputPercentageL 11 2 2" xfId="28764" xr:uid="{E2B5B9C2-8E6A-4307-AE7B-1ABA85FB6CD9}"/>
    <cellStyle name="inputPercentageL 11 2 3" xfId="43088" xr:uid="{D9BA8E1B-BDF8-4E64-98C6-415571330B1E}"/>
    <cellStyle name="inputPercentageL 11 3" xfId="9447" xr:uid="{00000000-0005-0000-0000-0000FE1E0000}"/>
    <cellStyle name="inputPercentageL 11 3 2" xfId="28765" xr:uid="{D45B57E2-13F3-4ADA-AFC4-128FB48487CF}"/>
    <cellStyle name="inputPercentageL 11 3 3" xfId="43089" xr:uid="{DFE000A6-97FE-4BD3-9E03-3748972A05F4}"/>
    <cellStyle name="inputPercentageL 11 4" xfId="28763" xr:uid="{14FDA351-F2CE-441E-AA45-6DA3AE9EAF63}"/>
    <cellStyle name="inputPercentageL 11 5" xfId="43087" xr:uid="{5C4CF8A9-E8FE-43DE-9237-5DFFCC6905C6}"/>
    <cellStyle name="inputPercentageL 12" xfId="9448" xr:uid="{00000000-0005-0000-0000-0000FF1E0000}"/>
    <cellStyle name="inputPercentageL 12 2" xfId="28766" xr:uid="{B0BA1B3D-A451-4087-817E-9D0C6F85C1E9}"/>
    <cellStyle name="inputPercentageL 12 3" xfId="43090" xr:uid="{B7DB61D7-B5E2-41B7-9C05-6B0084BAF9AA}"/>
    <cellStyle name="inputPercentageL 13" xfId="9449" xr:uid="{00000000-0005-0000-0000-0000001F0000}"/>
    <cellStyle name="inputPercentageL 13 2" xfId="28767" xr:uid="{28C1F00D-E2E2-42AD-8308-6D5ABE1E6DA4}"/>
    <cellStyle name="inputPercentageL 13 3" xfId="43091" xr:uid="{B351D133-DC96-4766-B20B-1C959F99CE00}"/>
    <cellStyle name="inputPercentageL 14" xfId="23048" xr:uid="{2F1F9373-9F16-4521-B37D-21D68964835B}"/>
    <cellStyle name="inputPercentageL 15" xfId="40735" xr:uid="{59E2FAFB-F0F8-4A92-9BBE-602842A13367}"/>
    <cellStyle name="inputPercentageL 2" xfId="665" xr:uid="{00000000-0005-0000-0000-0000011F0000}"/>
    <cellStyle name="inputPercentageL 2 10" xfId="9450" xr:uid="{00000000-0005-0000-0000-0000021F0000}"/>
    <cellStyle name="inputPercentageL 2 10 2" xfId="9451" xr:uid="{00000000-0005-0000-0000-0000031F0000}"/>
    <cellStyle name="inputPercentageL 2 10 2 2" xfId="28769" xr:uid="{FBF050A3-FD2D-42D3-BCA0-5D36C9271744}"/>
    <cellStyle name="inputPercentageL 2 10 2 3" xfId="43093" xr:uid="{42039BCB-782D-4056-985F-5D6E26045C80}"/>
    <cellStyle name="inputPercentageL 2 10 3" xfId="9452" xr:uid="{00000000-0005-0000-0000-0000041F0000}"/>
    <cellStyle name="inputPercentageL 2 10 3 2" xfId="28770" xr:uid="{EF684D5D-E717-4646-AB02-14AAAA5ADBA2}"/>
    <cellStyle name="inputPercentageL 2 10 3 3" xfId="43094" xr:uid="{CC8715C4-9773-45D1-9586-0780330E4987}"/>
    <cellStyle name="inputPercentageL 2 10 4" xfId="28768" xr:uid="{401C8D85-784E-42A3-A416-6A5EB74BD8C8}"/>
    <cellStyle name="inputPercentageL 2 10 5" xfId="43092" xr:uid="{80BDE170-C08F-417B-B953-660339C7933E}"/>
    <cellStyle name="inputPercentageL 2 11" xfId="9453" xr:uid="{00000000-0005-0000-0000-0000051F0000}"/>
    <cellStyle name="inputPercentageL 2 11 2" xfId="28771" xr:uid="{7F8580C5-79FD-4FBE-8EA0-9E266C795336}"/>
    <cellStyle name="inputPercentageL 2 11 3" xfId="43095" xr:uid="{52335721-4506-48F1-ACA0-3622ED1C1E0C}"/>
    <cellStyle name="inputPercentageL 2 12" xfId="9454" xr:uid="{00000000-0005-0000-0000-0000061F0000}"/>
    <cellStyle name="inputPercentageL 2 12 2" xfId="28772" xr:uid="{F4366ADD-3494-45A1-931F-1BAC9C902066}"/>
    <cellStyle name="inputPercentageL 2 12 3" xfId="43096" xr:uid="{3B1226C8-A23E-4336-855E-58D64C647978}"/>
    <cellStyle name="inputPercentageL 2 13" xfId="23049" xr:uid="{F80937CB-E84C-49EF-A363-5379F6F45003}"/>
    <cellStyle name="inputPercentageL 2 14" xfId="32831" xr:uid="{0FFB6849-30F2-4D18-AB04-B16FD40DD60B}"/>
    <cellStyle name="inputPercentageL 2 2" xfId="9455" xr:uid="{00000000-0005-0000-0000-0000071F0000}"/>
    <cellStyle name="inputPercentageL 2 2 2" xfId="9456" xr:uid="{00000000-0005-0000-0000-0000081F0000}"/>
    <cellStyle name="inputPercentageL 2 2 2 2" xfId="9457" xr:uid="{00000000-0005-0000-0000-0000091F0000}"/>
    <cellStyle name="inputPercentageL 2 2 2 2 2" xfId="28775" xr:uid="{566C6588-DEDA-4C63-A2CA-977B30E46A91}"/>
    <cellStyle name="inputPercentageL 2 2 2 2 3" xfId="43099" xr:uid="{CE6277E0-7D7F-46D8-8B11-62246C5287A2}"/>
    <cellStyle name="inputPercentageL 2 2 2 3" xfId="9458" xr:uid="{00000000-0005-0000-0000-00000A1F0000}"/>
    <cellStyle name="inputPercentageL 2 2 2 3 2" xfId="28776" xr:uid="{F55A133C-392C-4498-B308-79384447C715}"/>
    <cellStyle name="inputPercentageL 2 2 2 3 3" xfId="43100" xr:uid="{6CD519F2-D5DD-466A-881D-C2DCB69B28B5}"/>
    <cellStyle name="inputPercentageL 2 2 2 4" xfId="28774" xr:uid="{3811CCAE-C215-46EF-AB3C-D87DBEEB8CB1}"/>
    <cellStyle name="inputPercentageL 2 2 2 5" xfId="43098" xr:uid="{DBA173AB-574E-4372-BBE3-F6B99D7C6001}"/>
    <cellStyle name="inputPercentageL 2 2 3" xfId="9459" xr:uid="{00000000-0005-0000-0000-00000B1F0000}"/>
    <cellStyle name="inputPercentageL 2 2 3 2" xfId="28777" xr:uid="{33EC04B6-4346-49AD-9128-992EC6A174CB}"/>
    <cellStyle name="inputPercentageL 2 2 3 3" xfId="43101" xr:uid="{58EA8DFC-26C1-43CE-8E71-BEA3D25CC343}"/>
    <cellStyle name="inputPercentageL 2 2 4" xfId="9460" xr:uid="{00000000-0005-0000-0000-00000C1F0000}"/>
    <cellStyle name="inputPercentageL 2 2 4 2" xfId="28778" xr:uid="{A3A65B51-FDE6-4002-83D5-C33F0B6FDFB1}"/>
    <cellStyle name="inputPercentageL 2 2 4 3" xfId="43102" xr:uid="{65CAFD0F-E056-48CD-931F-1404FC885A3C}"/>
    <cellStyle name="inputPercentageL 2 2 5" xfId="28773" xr:uid="{C6D437EF-B3E7-460D-945F-79BCD9A84F9F}"/>
    <cellStyle name="inputPercentageL 2 2 6" xfId="43097" xr:uid="{03801AA4-E0EB-43EB-97BD-DB849D4AF63F}"/>
    <cellStyle name="inputPercentageL 2 3" xfId="9461" xr:uid="{00000000-0005-0000-0000-00000D1F0000}"/>
    <cellStyle name="inputPercentageL 2 3 2" xfId="9462" xr:uid="{00000000-0005-0000-0000-00000E1F0000}"/>
    <cellStyle name="inputPercentageL 2 3 2 2" xfId="9463" xr:uid="{00000000-0005-0000-0000-00000F1F0000}"/>
    <cellStyle name="inputPercentageL 2 3 2 2 2" xfId="28781" xr:uid="{B2F13AD5-43A2-4607-A366-36BCC1845016}"/>
    <cellStyle name="inputPercentageL 2 3 2 2 3" xfId="43105" xr:uid="{5E83394E-8974-4495-9AC6-7D125CC2EDA5}"/>
    <cellStyle name="inputPercentageL 2 3 2 3" xfId="9464" xr:uid="{00000000-0005-0000-0000-0000101F0000}"/>
    <cellStyle name="inputPercentageL 2 3 2 3 2" xfId="28782" xr:uid="{283664EA-1AAA-428E-A143-3AE330018ACD}"/>
    <cellStyle name="inputPercentageL 2 3 2 3 3" xfId="43106" xr:uid="{4FF45256-E172-4C8D-B96F-54379F80416E}"/>
    <cellStyle name="inputPercentageL 2 3 2 4" xfId="28780" xr:uid="{7D9FE897-3DFF-4D50-BAC3-4C11318F3F0D}"/>
    <cellStyle name="inputPercentageL 2 3 2 5" xfId="43104" xr:uid="{3C5929D1-F5DC-4BDE-B4B0-4FA640C0BDE2}"/>
    <cellStyle name="inputPercentageL 2 3 3" xfId="9465" xr:uid="{00000000-0005-0000-0000-0000111F0000}"/>
    <cellStyle name="inputPercentageL 2 3 3 2" xfId="28783" xr:uid="{EEB31158-8FA9-4EFA-84AA-8DEAC9D5A31F}"/>
    <cellStyle name="inputPercentageL 2 3 3 3" xfId="43107" xr:uid="{DE596FD3-D985-472F-87E4-14B9E155295E}"/>
    <cellStyle name="inputPercentageL 2 3 4" xfId="9466" xr:uid="{00000000-0005-0000-0000-0000121F0000}"/>
    <cellStyle name="inputPercentageL 2 3 4 2" xfId="28784" xr:uid="{47A01A8F-4957-41E6-A828-DF8E774AACA4}"/>
    <cellStyle name="inputPercentageL 2 3 4 3" xfId="43108" xr:uid="{DACA24F8-84FF-4141-9943-695452417695}"/>
    <cellStyle name="inputPercentageL 2 3 5" xfId="28779" xr:uid="{0A2A6CBE-5EA5-4DA6-9AB3-7D02F357C3B8}"/>
    <cellStyle name="inputPercentageL 2 3 6" xfId="43103" xr:uid="{625852EB-6EA3-44BB-A5FC-9AD9B5C4304A}"/>
    <cellStyle name="inputPercentageL 2 4" xfId="9467" xr:uid="{00000000-0005-0000-0000-0000131F0000}"/>
    <cellStyle name="inputPercentageL 2 4 2" xfId="9468" xr:uid="{00000000-0005-0000-0000-0000141F0000}"/>
    <cellStyle name="inputPercentageL 2 4 2 2" xfId="9469" xr:uid="{00000000-0005-0000-0000-0000151F0000}"/>
    <cellStyle name="inputPercentageL 2 4 2 2 2" xfId="28787" xr:uid="{80E88C37-4BC0-41D9-864A-24D52CCAC2A6}"/>
    <cellStyle name="inputPercentageL 2 4 2 2 3" xfId="43111" xr:uid="{6AF69D4B-F4B5-4756-82B2-38CCD1F4B176}"/>
    <cellStyle name="inputPercentageL 2 4 2 3" xfId="9470" xr:uid="{00000000-0005-0000-0000-0000161F0000}"/>
    <cellStyle name="inputPercentageL 2 4 2 3 2" xfId="28788" xr:uid="{E0925DF5-0DF4-4BF5-B434-42CE0B5B04D4}"/>
    <cellStyle name="inputPercentageL 2 4 2 3 3" xfId="43112" xr:uid="{C643BC9B-FECD-4313-8B98-254A6C298BE0}"/>
    <cellStyle name="inputPercentageL 2 4 2 4" xfId="28786" xr:uid="{31191BD0-D199-4D14-B972-8C63FF64DD97}"/>
    <cellStyle name="inputPercentageL 2 4 2 5" xfId="43110" xr:uid="{494B1081-9C60-4EFA-A670-A2C51497FEC7}"/>
    <cellStyle name="inputPercentageL 2 4 3" xfId="9471" xr:uid="{00000000-0005-0000-0000-0000171F0000}"/>
    <cellStyle name="inputPercentageL 2 4 3 2" xfId="28789" xr:uid="{991C3434-1C07-42FB-8439-B4BD9EB69D27}"/>
    <cellStyle name="inputPercentageL 2 4 3 3" xfId="43113" xr:uid="{37045D11-350B-4A0B-95B7-30E547942C44}"/>
    <cellStyle name="inputPercentageL 2 4 4" xfId="9472" xr:uid="{00000000-0005-0000-0000-0000181F0000}"/>
    <cellStyle name="inputPercentageL 2 4 4 2" xfId="28790" xr:uid="{12211542-C04C-4E46-A427-BF8AE8382D86}"/>
    <cellStyle name="inputPercentageL 2 4 4 3" xfId="43114" xr:uid="{5F3C78C5-2ADB-40D6-8CE7-6C53765C9869}"/>
    <cellStyle name="inputPercentageL 2 4 5" xfId="28785" xr:uid="{E57A661F-13F1-4207-8A58-F7E587AF85B3}"/>
    <cellStyle name="inputPercentageL 2 4 6" xfId="43109" xr:uid="{F3AEAABE-C196-415E-95BD-7F9771500F01}"/>
    <cellStyle name="inputPercentageL 2 5" xfId="9473" xr:uid="{00000000-0005-0000-0000-0000191F0000}"/>
    <cellStyle name="inputPercentageL 2 5 2" xfId="9474" xr:uid="{00000000-0005-0000-0000-00001A1F0000}"/>
    <cellStyle name="inputPercentageL 2 5 2 2" xfId="9475" xr:uid="{00000000-0005-0000-0000-00001B1F0000}"/>
    <cellStyle name="inputPercentageL 2 5 2 2 2" xfId="28793" xr:uid="{9093D70B-2B28-47D3-8613-5FE4E6FC609F}"/>
    <cellStyle name="inputPercentageL 2 5 2 2 3" xfId="43117" xr:uid="{75839A21-05DE-43BD-A934-4806205E2AD4}"/>
    <cellStyle name="inputPercentageL 2 5 2 3" xfId="9476" xr:uid="{00000000-0005-0000-0000-00001C1F0000}"/>
    <cellStyle name="inputPercentageL 2 5 2 3 2" xfId="28794" xr:uid="{9D481CF7-5023-4291-8E36-FFF8CBDABE87}"/>
    <cellStyle name="inputPercentageL 2 5 2 3 3" xfId="43118" xr:uid="{FD852603-1A08-4D18-A8BC-A578AD613C85}"/>
    <cellStyle name="inputPercentageL 2 5 2 4" xfId="28792" xr:uid="{69A7B037-78A4-4651-9212-B972BB2CE67B}"/>
    <cellStyle name="inputPercentageL 2 5 2 5" xfId="43116" xr:uid="{1B541F5F-0A1C-43EE-80C9-27CC8255DDBF}"/>
    <cellStyle name="inputPercentageL 2 5 3" xfId="9477" xr:uid="{00000000-0005-0000-0000-00001D1F0000}"/>
    <cellStyle name="inputPercentageL 2 5 3 2" xfId="28795" xr:uid="{49285A7C-8E10-4165-A460-B77A1128C4BC}"/>
    <cellStyle name="inputPercentageL 2 5 3 3" xfId="43119" xr:uid="{6CA94214-F09B-47AC-A588-FC83CB8D5B0B}"/>
    <cellStyle name="inputPercentageL 2 5 4" xfId="9478" xr:uid="{00000000-0005-0000-0000-00001E1F0000}"/>
    <cellStyle name="inputPercentageL 2 5 4 2" xfId="28796" xr:uid="{0896DB2A-8B38-4613-9C4F-52C8E01D7775}"/>
    <cellStyle name="inputPercentageL 2 5 4 3" xfId="43120" xr:uid="{19CD73A3-9A43-40FC-80F7-706CB6413394}"/>
    <cellStyle name="inputPercentageL 2 5 5" xfId="28791" xr:uid="{963AA579-0284-43A9-BB20-F6C481AE20A6}"/>
    <cellStyle name="inputPercentageL 2 5 6" xfId="43115" xr:uid="{5DE4E60C-EA1F-42AB-83A7-B7BB5A6B9A0F}"/>
    <cellStyle name="inputPercentageL 2 6" xfId="9479" xr:uid="{00000000-0005-0000-0000-00001F1F0000}"/>
    <cellStyle name="inputPercentageL 2 6 2" xfId="9480" xr:uid="{00000000-0005-0000-0000-0000201F0000}"/>
    <cellStyle name="inputPercentageL 2 6 2 2" xfId="9481" xr:uid="{00000000-0005-0000-0000-0000211F0000}"/>
    <cellStyle name="inputPercentageL 2 6 2 2 2" xfId="28799" xr:uid="{C1E4786B-1508-4B09-8067-1129F40CEBD4}"/>
    <cellStyle name="inputPercentageL 2 6 2 2 3" xfId="43123" xr:uid="{6CBDDE18-C977-4C30-9CB4-8328C1D01E5E}"/>
    <cellStyle name="inputPercentageL 2 6 2 3" xfId="9482" xr:uid="{00000000-0005-0000-0000-0000221F0000}"/>
    <cellStyle name="inputPercentageL 2 6 2 3 2" xfId="28800" xr:uid="{81A88410-81DC-4495-8A40-8C1AA3F995EE}"/>
    <cellStyle name="inputPercentageL 2 6 2 3 3" xfId="43124" xr:uid="{87D2D034-FD7E-45C6-BB51-0103BCEBFAA9}"/>
    <cellStyle name="inputPercentageL 2 6 2 4" xfId="28798" xr:uid="{6600F57B-6936-4EBF-9213-401E6763F067}"/>
    <cellStyle name="inputPercentageL 2 6 2 5" xfId="43122" xr:uid="{D73CE1A3-51C5-4FDF-8EDB-F1144629D984}"/>
    <cellStyle name="inputPercentageL 2 6 3" xfId="9483" xr:uid="{00000000-0005-0000-0000-0000231F0000}"/>
    <cellStyle name="inputPercentageL 2 6 3 2" xfId="28801" xr:uid="{4F0CDB0C-FC02-4149-B8BC-13FF5453ACBD}"/>
    <cellStyle name="inputPercentageL 2 6 3 3" xfId="43125" xr:uid="{72304B63-E505-4767-9EE5-76095949EE69}"/>
    <cellStyle name="inputPercentageL 2 6 4" xfId="9484" xr:uid="{00000000-0005-0000-0000-0000241F0000}"/>
    <cellStyle name="inputPercentageL 2 6 4 2" xfId="28802" xr:uid="{2A47F4C7-3B13-40DD-A97C-73C25F5FF97C}"/>
    <cellStyle name="inputPercentageL 2 6 4 3" xfId="43126" xr:uid="{36DEBBAD-1D9E-448A-A6F8-4661EF6605F8}"/>
    <cellStyle name="inputPercentageL 2 6 5" xfId="28797" xr:uid="{3E80247B-650B-46DF-9F84-5EBADFA6C575}"/>
    <cellStyle name="inputPercentageL 2 6 6" xfId="43121" xr:uid="{50F3AFC5-3919-40E1-A390-66FB46809F94}"/>
    <cellStyle name="inputPercentageL 2 7" xfId="9485" xr:uid="{00000000-0005-0000-0000-0000251F0000}"/>
    <cellStyle name="inputPercentageL 2 7 2" xfId="9486" xr:uid="{00000000-0005-0000-0000-0000261F0000}"/>
    <cellStyle name="inputPercentageL 2 7 2 2" xfId="9487" xr:uid="{00000000-0005-0000-0000-0000271F0000}"/>
    <cellStyle name="inputPercentageL 2 7 2 2 2" xfId="28805" xr:uid="{F3A4C2C5-2C0F-4E10-B37C-B84552F5F948}"/>
    <cellStyle name="inputPercentageL 2 7 2 2 3" xfId="43129" xr:uid="{9F3B732A-BD45-464A-BF14-B23FC67E94F5}"/>
    <cellStyle name="inputPercentageL 2 7 2 3" xfId="9488" xr:uid="{00000000-0005-0000-0000-0000281F0000}"/>
    <cellStyle name="inputPercentageL 2 7 2 3 2" xfId="28806" xr:uid="{AF5AE6A4-0B9D-4478-88F5-AC097F427651}"/>
    <cellStyle name="inputPercentageL 2 7 2 3 3" xfId="43130" xr:uid="{5C522A14-1F7F-4280-A2B2-57B1257B3EA1}"/>
    <cellStyle name="inputPercentageL 2 7 2 4" xfId="28804" xr:uid="{901DBF5C-C6C3-40CE-8024-A4E4D4E42043}"/>
    <cellStyle name="inputPercentageL 2 7 2 5" xfId="43128" xr:uid="{E3D90E36-2602-4845-92E5-21E85054A2AC}"/>
    <cellStyle name="inputPercentageL 2 7 3" xfId="9489" xr:uid="{00000000-0005-0000-0000-0000291F0000}"/>
    <cellStyle name="inputPercentageL 2 7 3 2" xfId="28807" xr:uid="{B2617813-B674-4F88-8948-ECBF154CE474}"/>
    <cellStyle name="inputPercentageL 2 7 3 3" xfId="43131" xr:uid="{1EC71C6F-B13F-403C-9D83-81A3C44B67C5}"/>
    <cellStyle name="inputPercentageL 2 7 4" xfId="9490" xr:uid="{00000000-0005-0000-0000-00002A1F0000}"/>
    <cellStyle name="inputPercentageL 2 7 4 2" xfId="28808" xr:uid="{51E7ED3C-F9A3-4ED1-B0C9-EAA4BB67F263}"/>
    <cellStyle name="inputPercentageL 2 7 4 3" xfId="43132" xr:uid="{49950D8D-1F1F-4F53-B864-B2FB380C3F97}"/>
    <cellStyle name="inputPercentageL 2 7 5" xfId="28803" xr:uid="{09BC6D93-AEBD-404A-9933-5CEC2A21778C}"/>
    <cellStyle name="inputPercentageL 2 7 6" xfId="43127" xr:uid="{5963B111-4C13-4536-9300-710A4068925E}"/>
    <cellStyle name="inputPercentageL 2 8" xfId="9491" xr:uid="{00000000-0005-0000-0000-00002B1F0000}"/>
    <cellStyle name="inputPercentageL 2 8 2" xfId="9492" xr:uid="{00000000-0005-0000-0000-00002C1F0000}"/>
    <cellStyle name="inputPercentageL 2 8 2 2" xfId="9493" xr:uid="{00000000-0005-0000-0000-00002D1F0000}"/>
    <cellStyle name="inputPercentageL 2 8 2 2 2" xfId="28811" xr:uid="{211F6FC6-E260-48F8-989C-F1E6EA2B10A9}"/>
    <cellStyle name="inputPercentageL 2 8 2 2 3" xfId="43135" xr:uid="{3DE2623F-D995-478C-863C-14E8B9BA77CB}"/>
    <cellStyle name="inputPercentageL 2 8 2 3" xfId="9494" xr:uid="{00000000-0005-0000-0000-00002E1F0000}"/>
    <cellStyle name="inputPercentageL 2 8 2 3 2" xfId="28812" xr:uid="{55F96702-A7E3-4976-8B88-751B85418D21}"/>
    <cellStyle name="inputPercentageL 2 8 2 3 3" xfId="43136" xr:uid="{89B619F0-423A-425C-AD3A-5A80B99BE810}"/>
    <cellStyle name="inputPercentageL 2 8 2 4" xfId="28810" xr:uid="{E5A094B9-DE96-48C7-8598-7BB4986971DD}"/>
    <cellStyle name="inputPercentageL 2 8 2 5" xfId="43134" xr:uid="{EF214C15-6B3F-49D8-9E37-0D71898F3B7A}"/>
    <cellStyle name="inputPercentageL 2 8 3" xfId="9495" xr:uid="{00000000-0005-0000-0000-00002F1F0000}"/>
    <cellStyle name="inputPercentageL 2 8 3 2" xfId="28813" xr:uid="{290F52BA-1EF7-4A3D-9863-AEF597FFAE96}"/>
    <cellStyle name="inputPercentageL 2 8 3 3" xfId="43137" xr:uid="{17E8ACF6-9C26-427A-9282-C3A848C73018}"/>
    <cellStyle name="inputPercentageL 2 8 4" xfId="9496" xr:uid="{00000000-0005-0000-0000-0000301F0000}"/>
    <cellStyle name="inputPercentageL 2 8 4 2" xfId="28814" xr:uid="{668AD7C9-2C5F-4DFF-8954-1A32961B0B9C}"/>
    <cellStyle name="inputPercentageL 2 8 4 3" xfId="43138" xr:uid="{81ABD7CF-3220-4B44-9B1F-8947DBFD1E94}"/>
    <cellStyle name="inputPercentageL 2 8 5" xfId="28809" xr:uid="{2D5B8402-E2D4-4915-96F6-EA225FA1515F}"/>
    <cellStyle name="inputPercentageL 2 8 6" xfId="43133" xr:uid="{9387BDD1-3600-44E8-AC7A-BFE6FC6123E5}"/>
    <cellStyle name="inputPercentageL 2 9" xfId="9497" xr:uid="{00000000-0005-0000-0000-0000311F0000}"/>
    <cellStyle name="inputPercentageL 2 9 2" xfId="9498" xr:uid="{00000000-0005-0000-0000-0000321F0000}"/>
    <cellStyle name="inputPercentageL 2 9 2 2" xfId="9499" xr:uid="{00000000-0005-0000-0000-0000331F0000}"/>
    <cellStyle name="inputPercentageL 2 9 2 2 2" xfId="28817" xr:uid="{D5F375A3-BF0D-43A4-B252-F041A0F970D2}"/>
    <cellStyle name="inputPercentageL 2 9 2 2 3" xfId="43141" xr:uid="{7CCE1BF2-663F-44FB-B058-EE5BD0BF10DE}"/>
    <cellStyle name="inputPercentageL 2 9 2 3" xfId="9500" xr:uid="{00000000-0005-0000-0000-0000341F0000}"/>
    <cellStyle name="inputPercentageL 2 9 2 3 2" xfId="28818" xr:uid="{53602690-DE8C-4555-A1CE-246331916EF1}"/>
    <cellStyle name="inputPercentageL 2 9 2 3 3" xfId="43142" xr:uid="{A1491804-FBF1-4A4B-B0DF-025DC07D2E23}"/>
    <cellStyle name="inputPercentageL 2 9 2 4" xfId="28816" xr:uid="{484587E0-F56A-42DB-A0CE-371C91B5C3EE}"/>
    <cellStyle name="inputPercentageL 2 9 2 5" xfId="43140" xr:uid="{88B59D1A-6F14-4988-AA9C-23AE3C486A76}"/>
    <cellStyle name="inputPercentageL 2 9 3" xfId="9501" xr:uid="{00000000-0005-0000-0000-0000351F0000}"/>
    <cellStyle name="inputPercentageL 2 9 3 2" xfId="28819" xr:uid="{D69957BF-75F3-473F-9837-9EDA5F7C593B}"/>
    <cellStyle name="inputPercentageL 2 9 3 3" xfId="43143" xr:uid="{C4598CE5-0B5E-4AB3-B6CD-053D2961FB58}"/>
    <cellStyle name="inputPercentageL 2 9 4" xfId="9502" xr:uid="{00000000-0005-0000-0000-0000361F0000}"/>
    <cellStyle name="inputPercentageL 2 9 4 2" xfId="28820" xr:uid="{F2478365-36C5-43DC-86AF-75C6463A674E}"/>
    <cellStyle name="inputPercentageL 2 9 4 3" xfId="43144" xr:uid="{BC9C430D-C4C2-423A-8255-E314312B6D1D}"/>
    <cellStyle name="inputPercentageL 2 9 5" xfId="28815" xr:uid="{F83C64C2-65DF-4A23-8845-9330C65F2CE1}"/>
    <cellStyle name="inputPercentageL 2 9 6" xfId="43139" xr:uid="{94F92A59-0CD6-4844-8071-A44313A4E8DC}"/>
    <cellStyle name="inputPercentageL 3" xfId="666" xr:uid="{00000000-0005-0000-0000-0000371F0000}"/>
    <cellStyle name="inputPercentageL 3 10" xfId="9503" xr:uid="{00000000-0005-0000-0000-0000381F0000}"/>
    <cellStyle name="inputPercentageL 3 10 2" xfId="9504" xr:uid="{00000000-0005-0000-0000-0000391F0000}"/>
    <cellStyle name="inputPercentageL 3 10 2 2" xfId="28822" xr:uid="{A2B55BE1-4340-4966-A848-7F10DBE35CE6}"/>
    <cellStyle name="inputPercentageL 3 10 2 3" xfId="43146" xr:uid="{D5FED158-703A-4CC6-9E37-85C5F2CD9721}"/>
    <cellStyle name="inputPercentageL 3 10 3" xfId="9505" xr:uid="{00000000-0005-0000-0000-00003A1F0000}"/>
    <cellStyle name="inputPercentageL 3 10 3 2" xfId="28823" xr:uid="{8744AFB7-02D7-4F0E-83B8-ECCC71DD089E}"/>
    <cellStyle name="inputPercentageL 3 10 3 3" xfId="43147" xr:uid="{2DE71F51-1834-4F68-943E-BF97EACADAB4}"/>
    <cellStyle name="inputPercentageL 3 10 4" xfId="28821" xr:uid="{77E603F8-2AED-4322-9206-96EF85BFE98C}"/>
    <cellStyle name="inputPercentageL 3 10 5" xfId="43145" xr:uid="{754EA66A-5161-453D-9A16-F15A95E9F91B}"/>
    <cellStyle name="inputPercentageL 3 11" xfId="9506" xr:uid="{00000000-0005-0000-0000-00003B1F0000}"/>
    <cellStyle name="inputPercentageL 3 11 2" xfId="28824" xr:uid="{D12E4829-BAF0-4378-94DB-BBDBFD0F1104}"/>
    <cellStyle name="inputPercentageL 3 11 3" xfId="43148" xr:uid="{154D4ABA-0155-41E2-B6B2-490F61A6B23C}"/>
    <cellStyle name="inputPercentageL 3 12" xfId="9507" xr:uid="{00000000-0005-0000-0000-00003C1F0000}"/>
    <cellStyle name="inputPercentageL 3 12 2" xfId="28825" xr:uid="{137C9B08-94A2-417E-82DE-EDD985F85EEB}"/>
    <cellStyle name="inputPercentageL 3 12 3" xfId="43149" xr:uid="{2827BB53-B741-4F7B-864C-F0FF931DDCD2}"/>
    <cellStyle name="inputPercentageL 3 13" xfId="23050" xr:uid="{D8C3C822-FCFE-48CE-94CC-6E498E763582}"/>
    <cellStyle name="inputPercentageL 3 14" xfId="32828" xr:uid="{46597C17-ADA4-4E48-9052-3724195F983E}"/>
    <cellStyle name="inputPercentageL 3 2" xfId="9508" xr:uid="{00000000-0005-0000-0000-00003D1F0000}"/>
    <cellStyle name="inputPercentageL 3 2 2" xfId="9509" xr:uid="{00000000-0005-0000-0000-00003E1F0000}"/>
    <cellStyle name="inputPercentageL 3 2 2 2" xfId="9510" xr:uid="{00000000-0005-0000-0000-00003F1F0000}"/>
    <cellStyle name="inputPercentageL 3 2 2 2 2" xfId="28828" xr:uid="{FD7C615E-5824-4B3D-BE5F-A70470864CCC}"/>
    <cellStyle name="inputPercentageL 3 2 2 2 3" xfId="43152" xr:uid="{732AFA89-82B8-40D0-AAE9-D5853BB1173D}"/>
    <cellStyle name="inputPercentageL 3 2 2 3" xfId="9511" xr:uid="{00000000-0005-0000-0000-0000401F0000}"/>
    <cellStyle name="inputPercentageL 3 2 2 3 2" xfId="28829" xr:uid="{D5398E8B-085A-42B4-87C5-95A432D2F699}"/>
    <cellStyle name="inputPercentageL 3 2 2 3 3" xfId="43153" xr:uid="{CC301A0C-9387-4BC0-AF8B-5E909BA45722}"/>
    <cellStyle name="inputPercentageL 3 2 2 4" xfId="28827" xr:uid="{9092F15E-2D60-46AD-BD8D-C51DB9DACF2A}"/>
    <cellStyle name="inputPercentageL 3 2 2 5" xfId="43151" xr:uid="{ADCC866F-6555-40A3-BB2A-B36F5E4A3A67}"/>
    <cellStyle name="inputPercentageL 3 2 3" xfId="9512" xr:uid="{00000000-0005-0000-0000-0000411F0000}"/>
    <cellStyle name="inputPercentageL 3 2 3 2" xfId="28830" xr:uid="{A927B901-D425-4234-95C5-2E8C380715F5}"/>
    <cellStyle name="inputPercentageL 3 2 3 3" xfId="43154" xr:uid="{4035119F-B497-495E-B329-0D30A60EF303}"/>
    <cellStyle name="inputPercentageL 3 2 4" xfId="9513" xr:uid="{00000000-0005-0000-0000-0000421F0000}"/>
    <cellStyle name="inputPercentageL 3 2 4 2" xfId="28831" xr:uid="{2788C261-B366-4CFF-8B63-575DF663E95F}"/>
    <cellStyle name="inputPercentageL 3 2 4 3" xfId="43155" xr:uid="{265DEA81-AB2C-4C90-A616-ADDA7F4D4794}"/>
    <cellStyle name="inputPercentageL 3 2 5" xfId="28826" xr:uid="{96155444-8CC3-49FD-8980-FAC9D09E32A3}"/>
    <cellStyle name="inputPercentageL 3 2 6" xfId="43150" xr:uid="{79C0673E-70E2-40C3-9742-D6ED4D0F560E}"/>
    <cellStyle name="inputPercentageL 3 3" xfId="9514" xr:uid="{00000000-0005-0000-0000-0000431F0000}"/>
    <cellStyle name="inputPercentageL 3 3 2" xfId="9515" xr:uid="{00000000-0005-0000-0000-0000441F0000}"/>
    <cellStyle name="inputPercentageL 3 3 2 2" xfId="9516" xr:uid="{00000000-0005-0000-0000-0000451F0000}"/>
    <cellStyle name="inputPercentageL 3 3 2 2 2" xfId="28834" xr:uid="{1B848528-AD57-4A57-833D-0D7681B27A90}"/>
    <cellStyle name="inputPercentageL 3 3 2 2 3" xfId="43158" xr:uid="{DC78430E-7204-4C51-B01D-405FB687AA68}"/>
    <cellStyle name="inputPercentageL 3 3 2 3" xfId="9517" xr:uid="{00000000-0005-0000-0000-0000461F0000}"/>
    <cellStyle name="inputPercentageL 3 3 2 3 2" xfId="28835" xr:uid="{4B44467C-5AC1-400E-8916-135EEA580F0E}"/>
    <cellStyle name="inputPercentageL 3 3 2 3 3" xfId="43159" xr:uid="{31F68BE8-D5D2-4172-9D1A-955368296B68}"/>
    <cellStyle name="inputPercentageL 3 3 2 4" xfId="28833" xr:uid="{0616AA02-5285-4B95-A7A2-92A5F0F5FB54}"/>
    <cellStyle name="inputPercentageL 3 3 2 5" xfId="43157" xr:uid="{04A26913-27EA-4CBB-B4AF-E790E5E8A982}"/>
    <cellStyle name="inputPercentageL 3 3 3" xfId="9518" xr:uid="{00000000-0005-0000-0000-0000471F0000}"/>
    <cellStyle name="inputPercentageL 3 3 3 2" xfId="28836" xr:uid="{E8895CE0-2F3A-46E1-A8F4-3900B6DD0B77}"/>
    <cellStyle name="inputPercentageL 3 3 3 3" xfId="43160" xr:uid="{A5389DD8-841F-46F1-8DA2-B2EF488D141E}"/>
    <cellStyle name="inputPercentageL 3 3 4" xfId="9519" xr:uid="{00000000-0005-0000-0000-0000481F0000}"/>
    <cellStyle name="inputPercentageL 3 3 4 2" xfId="28837" xr:uid="{253FCD79-C58D-4277-ABE8-D8356A792064}"/>
    <cellStyle name="inputPercentageL 3 3 4 3" xfId="43161" xr:uid="{451E543E-1C20-44F4-9833-16C33C9584E2}"/>
    <cellStyle name="inputPercentageL 3 3 5" xfId="28832" xr:uid="{9072295F-AD77-419B-9768-6756F0B25D12}"/>
    <cellStyle name="inputPercentageL 3 3 6" xfId="43156" xr:uid="{D6B352B8-A802-45E4-BE33-8CF2FF271B2C}"/>
    <cellStyle name="inputPercentageL 3 4" xfId="9520" xr:uid="{00000000-0005-0000-0000-0000491F0000}"/>
    <cellStyle name="inputPercentageL 3 4 2" xfId="9521" xr:uid="{00000000-0005-0000-0000-00004A1F0000}"/>
    <cellStyle name="inputPercentageL 3 4 2 2" xfId="9522" xr:uid="{00000000-0005-0000-0000-00004B1F0000}"/>
    <cellStyle name="inputPercentageL 3 4 2 2 2" xfId="28840" xr:uid="{03AC89C9-5988-4F5D-A3CC-C3D7933129A0}"/>
    <cellStyle name="inputPercentageL 3 4 2 2 3" xfId="43164" xr:uid="{0725A300-6DC4-445F-82D8-A9CFA2219861}"/>
    <cellStyle name="inputPercentageL 3 4 2 3" xfId="9523" xr:uid="{00000000-0005-0000-0000-00004C1F0000}"/>
    <cellStyle name="inputPercentageL 3 4 2 3 2" xfId="28841" xr:uid="{A1573A60-2939-4113-80F7-763846C867C9}"/>
    <cellStyle name="inputPercentageL 3 4 2 3 3" xfId="43165" xr:uid="{C97E7405-B896-4BB2-84EA-2C6F42C07E0B}"/>
    <cellStyle name="inputPercentageL 3 4 2 4" xfId="28839" xr:uid="{F5447517-0E0D-487C-96CE-91935493541D}"/>
    <cellStyle name="inputPercentageL 3 4 2 5" xfId="43163" xr:uid="{E0BB8853-02DD-4DED-85FE-50C2244457BF}"/>
    <cellStyle name="inputPercentageL 3 4 3" xfId="9524" xr:uid="{00000000-0005-0000-0000-00004D1F0000}"/>
    <cellStyle name="inputPercentageL 3 4 3 2" xfId="28842" xr:uid="{AAB858AB-AFC4-4AA4-B9E1-33A2FF295CB9}"/>
    <cellStyle name="inputPercentageL 3 4 3 3" xfId="43166" xr:uid="{3D0859B8-6C22-4805-8797-720F5CDA1535}"/>
    <cellStyle name="inputPercentageL 3 4 4" xfId="9525" xr:uid="{00000000-0005-0000-0000-00004E1F0000}"/>
    <cellStyle name="inputPercentageL 3 4 4 2" xfId="28843" xr:uid="{6A31EDB3-7FEB-4896-A705-2EC8E66D583A}"/>
    <cellStyle name="inputPercentageL 3 4 4 3" xfId="43167" xr:uid="{9F5CA439-4D2F-4299-8E1A-8E28D023297D}"/>
    <cellStyle name="inputPercentageL 3 4 5" xfId="28838" xr:uid="{61FF4219-A62B-4073-8128-5A44C4FC6D00}"/>
    <cellStyle name="inputPercentageL 3 4 6" xfId="43162" xr:uid="{9E7C41AE-B765-4A05-88F8-3471BE212089}"/>
    <cellStyle name="inputPercentageL 3 5" xfId="9526" xr:uid="{00000000-0005-0000-0000-00004F1F0000}"/>
    <cellStyle name="inputPercentageL 3 5 2" xfId="9527" xr:uid="{00000000-0005-0000-0000-0000501F0000}"/>
    <cellStyle name="inputPercentageL 3 5 2 2" xfId="9528" xr:uid="{00000000-0005-0000-0000-0000511F0000}"/>
    <cellStyle name="inputPercentageL 3 5 2 2 2" xfId="28846" xr:uid="{1B8D9C53-40F5-454D-A68F-EEB783CC5F3C}"/>
    <cellStyle name="inputPercentageL 3 5 2 2 3" xfId="43170" xr:uid="{E0E1C310-67A0-4637-813C-E48DB78558FE}"/>
    <cellStyle name="inputPercentageL 3 5 2 3" xfId="9529" xr:uid="{00000000-0005-0000-0000-0000521F0000}"/>
    <cellStyle name="inputPercentageL 3 5 2 3 2" xfId="28847" xr:uid="{D4F373AC-2DBB-4CFD-A952-BD9B33AAACC6}"/>
    <cellStyle name="inputPercentageL 3 5 2 3 3" xfId="43171" xr:uid="{70CF6E81-0426-4061-8C40-6EFED5C838DA}"/>
    <cellStyle name="inputPercentageL 3 5 2 4" xfId="28845" xr:uid="{B239D822-564D-4261-A2F0-B5F1CCADDE12}"/>
    <cellStyle name="inputPercentageL 3 5 2 5" xfId="43169" xr:uid="{4569E8CA-B89B-438E-BADE-36F263F5CD64}"/>
    <cellStyle name="inputPercentageL 3 5 3" xfId="9530" xr:uid="{00000000-0005-0000-0000-0000531F0000}"/>
    <cellStyle name="inputPercentageL 3 5 3 2" xfId="28848" xr:uid="{DCD485DA-3B4E-48EB-8EDC-306AEFCCC33E}"/>
    <cellStyle name="inputPercentageL 3 5 3 3" xfId="43172" xr:uid="{22C9877D-FD8C-4E4C-9986-6270EA7CED3F}"/>
    <cellStyle name="inputPercentageL 3 5 4" xfId="9531" xr:uid="{00000000-0005-0000-0000-0000541F0000}"/>
    <cellStyle name="inputPercentageL 3 5 4 2" xfId="28849" xr:uid="{A94220D8-B1F5-4403-95E1-583FF0622E49}"/>
    <cellStyle name="inputPercentageL 3 5 4 3" xfId="43173" xr:uid="{92C9E4B4-1FF5-407F-A397-50A38602400A}"/>
    <cellStyle name="inputPercentageL 3 5 5" xfId="28844" xr:uid="{5628974E-E94A-4583-AB0B-3C70F4CF1202}"/>
    <cellStyle name="inputPercentageL 3 5 6" xfId="43168" xr:uid="{74236623-D377-471C-8B3D-AE9E72241BC9}"/>
    <cellStyle name="inputPercentageL 3 6" xfId="9532" xr:uid="{00000000-0005-0000-0000-0000551F0000}"/>
    <cellStyle name="inputPercentageL 3 6 2" xfId="9533" xr:uid="{00000000-0005-0000-0000-0000561F0000}"/>
    <cellStyle name="inputPercentageL 3 6 2 2" xfId="9534" xr:uid="{00000000-0005-0000-0000-0000571F0000}"/>
    <cellStyle name="inputPercentageL 3 6 2 2 2" xfId="28852" xr:uid="{964D0C74-8DA1-41D5-BFF9-E2ECA627B2D3}"/>
    <cellStyle name="inputPercentageL 3 6 2 2 3" xfId="43176" xr:uid="{DFA478C8-3B0E-4772-89FB-3AE41B1E83CA}"/>
    <cellStyle name="inputPercentageL 3 6 2 3" xfId="9535" xr:uid="{00000000-0005-0000-0000-0000581F0000}"/>
    <cellStyle name="inputPercentageL 3 6 2 3 2" xfId="28853" xr:uid="{630294ED-09FE-4B06-BA88-24D494DD21FF}"/>
    <cellStyle name="inputPercentageL 3 6 2 3 3" xfId="43177" xr:uid="{A89897EA-FE21-4CD0-B968-0D45D3BFCB41}"/>
    <cellStyle name="inputPercentageL 3 6 2 4" xfId="28851" xr:uid="{B8FEB8F5-3205-4F9B-BBB4-BB24CEDF1CE0}"/>
    <cellStyle name="inputPercentageL 3 6 2 5" xfId="43175" xr:uid="{22CACF86-F40D-4D60-A2F8-932E160BB981}"/>
    <cellStyle name="inputPercentageL 3 6 3" xfId="9536" xr:uid="{00000000-0005-0000-0000-0000591F0000}"/>
    <cellStyle name="inputPercentageL 3 6 3 2" xfId="28854" xr:uid="{9A8EB241-AF4D-45DE-AB7B-C983E57C9703}"/>
    <cellStyle name="inputPercentageL 3 6 3 3" xfId="43178" xr:uid="{B743A0A4-E580-440C-AA9C-00FEA7CF86D6}"/>
    <cellStyle name="inputPercentageL 3 6 4" xfId="9537" xr:uid="{00000000-0005-0000-0000-00005A1F0000}"/>
    <cellStyle name="inputPercentageL 3 6 4 2" xfId="28855" xr:uid="{02D5EADC-B1BD-4264-B3D7-9D096B36F1BF}"/>
    <cellStyle name="inputPercentageL 3 6 4 3" xfId="43179" xr:uid="{5B27D6A5-404B-4B33-923E-8DD60F222548}"/>
    <cellStyle name="inputPercentageL 3 6 5" xfId="28850" xr:uid="{6A5C9E28-3F36-4476-B7AD-B193D7F54E4F}"/>
    <cellStyle name="inputPercentageL 3 6 6" xfId="43174" xr:uid="{40AECCC2-CF7F-4EC4-A6B8-B5906C6776F6}"/>
    <cellStyle name="inputPercentageL 3 7" xfId="9538" xr:uid="{00000000-0005-0000-0000-00005B1F0000}"/>
    <cellStyle name="inputPercentageL 3 7 2" xfId="9539" xr:uid="{00000000-0005-0000-0000-00005C1F0000}"/>
    <cellStyle name="inputPercentageL 3 7 2 2" xfId="9540" xr:uid="{00000000-0005-0000-0000-00005D1F0000}"/>
    <cellStyle name="inputPercentageL 3 7 2 2 2" xfId="28858" xr:uid="{EA3C8E70-C5CF-4440-846C-A8D522EADA57}"/>
    <cellStyle name="inputPercentageL 3 7 2 2 3" xfId="43182" xr:uid="{2B62A26E-ABD4-48A6-AB99-833BFFAE7C5C}"/>
    <cellStyle name="inputPercentageL 3 7 2 3" xfId="9541" xr:uid="{00000000-0005-0000-0000-00005E1F0000}"/>
    <cellStyle name="inputPercentageL 3 7 2 3 2" xfId="28859" xr:uid="{5D8ED4F9-B6AE-4877-BA2B-376BED13BDED}"/>
    <cellStyle name="inputPercentageL 3 7 2 3 3" xfId="43183" xr:uid="{7C159BEC-E46A-47DA-9134-2FEA16DE3D0B}"/>
    <cellStyle name="inputPercentageL 3 7 2 4" xfId="28857" xr:uid="{1EFB0CC7-DB8F-4A68-ACE1-F5EB816A224B}"/>
    <cellStyle name="inputPercentageL 3 7 2 5" xfId="43181" xr:uid="{4EB492BE-24B6-4B62-BD66-8444ED09546F}"/>
    <cellStyle name="inputPercentageL 3 7 3" xfId="9542" xr:uid="{00000000-0005-0000-0000-00005F1F0000}"/>
    <cellStyle name="inputPercentageL 3 7 3 2" xfId="28860" xr:uid="{3F8670B3-1FA7-4A6A-B6C3-15C6C8400DB6}"/>
    <cellStyle name="inputPercentageL 3 7 3 3" xfId="43184" xr:uid="{B0D90F88-2D9C-4F0D-BD20-D524C53CFBB5}"/>
    <cellStyle name="inputPercentageL 3 7 4" xfId="9543" xr:uid="{00000000-0005-0000-0000-0000601F0000}"/>
    <cellStyle name="inputPercentageL 3 7 4 2" xfId="28861" xr:uid="{864B6483-DA8D-4542-8F02-E02088EF9B2D}"/>
    <cellStyle name="inputPercentageL 3 7 4 3" xfId="43185" xr:uid="{4EC19448-6D21-43AE-AD07-5CFFE88EF4C4}"/>
    <cellStyle name="inputPercentageL 3 7 5" xfId="28856" xr:uid="{2C3FAFBD-A941-431A-9D40-3B39B3CD5904}"/>
    <cellStyle name="inputPercentageL 3 7 6" xfId="43180" xr:uid="{93276A66-A65C-48D2-B830-B615A787AC3E}"/>
    <cellStyle name="inputPercentageL 3 8" xfId="9544" xr:uid="{00000000-0005-0000-0000-0000611F0000}"/>
    <cellStyle name="inputPercentageL 3 8 2" xfId="9545" xr:uid="{00000000-0005-0000-0000-0000621F0000}"/>
    <cellStyle name="inputPercentageL 3 8 2 2" xfId="9546" xr:uid="{00000000-0005-0000-0000-0000631F0000}"/>
    <cellStyle name="inputPercentageL 3 8 2 2 2" xfId="28864" xr:uid="{F1E5F3A3-CD72-44DF-8200-6B95C67130ED}"/>
    <cellStyle name="inputPercentageL 3 8 2 2 3" xfId="43188" xr:uid="{0A497632-52C1-40FC-ADFD-E63D36EC9054}"/>
    <cellStyle name="inputPercentageL 3 8 2 3" xfId="9547" xr:uid="{00000000-0005-0000-0000-0000641F0000}"/>
    <cellStyle name="inputPercentageL 3 8 2 3 2" xfId="28865" xr:uid="{1CA90EEB-D089-4525-8111-AA3027B84DF5}"/>
    <cellStyle name="inputPercentageL 3 8 2 3 3" xfId="43189" xr:uid="{CA7B4446-90BB-4410-898D-29248A99A66F}"/>
    <cellStyle name="inputPercentageL 3 8 2 4" xfId="28863" xr:uid="{0ADA17F7-2216-4DF8-B8E9-9227C92C1128}"/>
    <cellStyle name="inputPercentageL 3 8 2 5" xfId="43187" xr:uid="{ECD9EA4B-08B7-4D3E-9468-686906757F18}"/>
    <cellStyle name="inputPercentageL 3 8 3" xfId="9548" xr:uid="{00000000-0005-0000-0000-0000651F0000}"/>
    <cellStyle name="inputPercentageL 3 8 3 2" xfId="28866" xr:uid="{1038CFAD-782A-4023-8F21-45C0115F9EC1}"/>
    <cellStyle name="inputPercentageL 3 8 3 3" xfId="43190" xr:uid="{B0DC6E9A-C9D8-48B4-8272-12A3F2002A5F}"/>
    <cellStyle name="inputPercentageL 3 8 4" xfId="9549" xr:uid="{00000000-0005-0000-0000-0000661F0000}"/>
    <cellStyle name="inputPercentageL 3 8 4 2" xfId="28867" xr:uid="{8ABD505C-1140-453B-914C-51484D09ADAE}"/>
    <cellStyle name="inputPercentageL 3 8 4 3" xfId="43191" xr:uid="{FF6CB1AA-EB67-4DBA-A09B-B8A6D7D3193A}"/>
    <cellStyle name="inputPercentageL 3 8 5" xfId="28862" xr:uid="{AE0D7F32-ECA5-4F09-ABD6-6CD56DA66F3F}"/>
    <cellStyle name="inputPercentageL 3 8 6" xfId="43186" xr:uid="{46C7554B-B0CF-4347-BFFD-4C0FF6C1EE8B}"/>
    <cellStyle name="inputPercentageL 3 9" xfId="9550" xr:uid="{00000000-0005-0000-0000-0000671F0000}"/>
    <cellStyle name="inputPercentageL 3 9 2" xfId="9551" xr:uid="{00000000-0005-0000-0000-0000681F0000}"/>
    <cellStyle name="inputPercentageL 3 9 2 2" xfId="9552" xr:uid="{00000000-0005-0000-0000-0000691F0000}"/>
    <cellStyle name="inputPercentageL 3 9 2 2 2" xfId="28870" xr:uid="{1E8E92EC-FA9C-4886-8BEE-660A791C1879}"/>
    <cellStyle name="inputPercentageL 3 9 2 2 3" xfId="43194" xr:uid="{E7DEB6C1-9494-4228-9486-325B71BCCEED}"/>
    <cellStyle name="inputPercentageL 3 9 2 3" xfId="9553" xr:uid="{00000000-0005-0000-0000-00006A1F0000}"/>
    <cellStyle name="inputPercentageL 3 9 2 3 2" xfId="28871" xr:uid="{7509807C-C6ED-4734-A0B3-D1E206A0B1A3}"/>
    <cellStyle name="inputPercentageL 3 9 2 3 3" xfId="43195" xr:uid="{02615E7A-CC7A-439B-8581-5CCF6F6F7036}"/>
    <cellStyle name="inputPercentageL 3 9 2 4" xfId="28869" xr:uid="{8EAC8CED-9963-4C69-B538-E0A7593B5E1B}"/>
    <cellStyle name="inputPercentageL 3 9 2 5" xfId="43193" xr:uid="{E43A33ED-B61D-41AE-AD08-C8BA4152E1F8}"/>
    <cellStyle name="inputPercentageL 3 9 3" xfId="9554" xr:uid="{00000000-0005-0000-0000-00006B1F0000}"/>
    <cellStyle name="inputPercentageL 3 9 3 2" xfId="28872" xr:uid="{1C9A2A6F-A8DA-4B08-94DB-50317E9115AF}"/>
    <cellStyle name="inputPercentageL 3 9 3 3" xfId="43196" xr:uid="{1193CFCC-51E3-407F-8F56-BE8033D30BC8}"/>
    <cellStyle name="inputPercentageL 3 9 4" xfId="9555" xr:uid="{00000000-0005-0000-0000-00006C1F0000}"/>
    <cellStyle name="inputPercentageL 3 9 4 2" xfId="28873" xr:uid="{D7ACC9FC-7314-4D10-99B7-01777BFB8DE6}"/>
    <cellStyle name="inputPercentageL 3 9 4 3" xfId="43197" xr:uid="{09075BF5-2C32-4C2E-8705-CDF5ECA20C23}"/>
    <cellStyle name="inputPercentageL 3 9 5" xfId="28868" xr:uid="{95FB1331-4B43-45AB-8111-A602C10DCDE5}"/>
    <cellStyle name="inputPercentageL 3 9 6" xfId="43192" xr:uid="{40508B14-B473-4F70-BB3F-A9E074A53C11}"/>
    <cellStyle name="inputPercentageL 4" xfId="9556" xr:uid="{00000000-0005-0000-0000-00006D1F0000}"/>
    <cellStyle name="inputPercentageL 4 2" xfId="9557" xr:uid="{00000000-0005-0000-0000-00006E1F0000}"/>
    <cellStyle name="inputPercentageL 4 2 2" xfId="9558" xr:uid="{00000000-0005-0000-0000-00006F1F0000}"/>
    <cellStyle name="inputPercentageL 4 2 2 2" xfId="28876" xr:uid="{A7AAE176-5B09-488C-BD40-30DC2A8629C9}"/>
    <cellStyle name="inputPercentageL 4 2 2 3" xfId="43200" xr:uid="{856EAF03-8735-41AB-9929-C9ADA87E0621}"/>
    <cellStyle name="inputPercentageL 4 2 3" xfId="9559" xr:uid="{00000000-0005-0000-0000-0000701F0000}"/>
    <cellStyle name="inputPercentageL 4 2 3 2" xfId="28877" xr:uid="{AA4100D3-E6C6-4CBD-B5E0-F96F6C4B1EA5}"/>
    <cellStyle name="inputPercentageL 4 2 3 3" xfId="43201" xr:uid="{373B7C42-7D7D-4C94-B946-0D68B87FB89A}"/>
    <cellStyle name="inputPercentageL 4 2 4" xfId="28875" xr:uid="{B4462BD1-14C4-449E-9A0B-F4748AD87AB9}"/>
    <cellStyle name="inputPercentageL 4 2 5" xfId="43199" xr:uid="{83AA86B3-26C8-4323-9E91-D8ACEC1BB0D2}"/>
    <cellStyle name="inputPercentageL 4 3" xfId="9560" xr:uid="{00000000-0005-0000-0000-0000711F0000}"/>
    <cellStyle name="inputPercentageL 4 3 2" xfId="28878" xr:uid="{ADCED5DE-2257-4B18-812C-29AE82996E9F}"/>
    <cellStyle name="inputPercentageL 4 3 3" xfId="43202" xr:uid="{960AB931-45E3-4B6D-9F10-3A91B93EA325}"/>
    <cellStyle name="inputPercentageL 4 4" xfId="9561" xr:uid="{00000000-0005-0000-0000-0000721F0000}"/>
    <cellStyle name="inputPercentageL 4 4 2" xfId="28879" xr:uid="{279BBC0F-56F8-4FE9-9059-1B495D54D577}"/>
    <cellStyle name="inputPercentageL 4 4 3" xfId="43203" xr:uid="{E030E0B5-E180-4AD0-94B4-85F81FB5D69B}"/>
    <cellStyle name="inputPercentageL 4 5" xfId="28874" xr:uid="{DB74DA16-5526-41DD-864B-557190EB232D}"/>
    <cellStyle name="inputPercentageL 4 6" xfId="43198" xr:uid="{0A8EA457-166E-427F-A029-095EA5BA423A}"/>
    <cellStyle name="inputPercentageL 5" xfId="9562" xr:uid="{00000000-0005-0000-0000-0000731F0000}"/>
    <cellStyle name="inputPercentageL 5 2" xfId="9563" xr:uid="{00000000-0005-0000-0000-0000741F0000}"/>
    <cellStyle name="inputPercentageL 5 2 2" xfId="9564" xr:uid="{00000000-0005-0000-0000-0000751F0000}"/>
    <cellStyle name="inputPercentageL 5 2 2 2" xfId="28882" xr:uid="{34A3942E-CF4E-4A42-890A-2E6F7C4A71CB}"/>
    <cellStyle name="inputPercentageL 5 2 2 3" xfId="43206" xr:uid="{C6FEDC71-6584-4443-89EB-6C954466361B}"/>
    <cellStyle name="inputPercentageL 5 2 3" xfId="9565" xr:uid="{00000000-0005-0000-0000-0000761F0000}"/>
    <cellStyle name="inputPercentageL 5 2 3 2" xfId="28883" xr:uid="{78C6E40A-02C5-4C35-81FB-9E222F0F42B7}"/>
    <cellStyle name="inputPercentageL 5 2 3 3" xfId="43207" xr:uid="{65E4B4FE-514F-442B-9ACB-6238D247282C}"/>
    <cellStyle name="inputPercentageL 5 2 4" xfId="28881" xr:uid="{B04769DD-FE20-425A-BC41-8199AF1C7FBD}"/>
    <cellStyle name="inputPercentageL 5 2 5" xfId="43205" xr:uid="{D1A92AF8-6E64-4EC5-ACE6-CC25363AB3E8}"/>
    <cellStyle name="inputPercentageL 5 3" xfId="9566" xr:uid="{00000000-0005-0000-0000-0000771F0000}"/>
    <cellStyle name="inputPercentageL 5 3 2" xfId="28884" xr:uid="{E5CF98D2-B869-4402-AB7A-CF11EB71780A}"/>
    <cellStyle name="inputPercentageL 5 3 3" xfId="43208" xr:uid="{53C16AA6-807E-4789-BE43-1E239433B7A7}"/>
    <cellStyle name="inputPercentageL 5 4" xfId="9567" xr:uid="{00000000-0005-0000-0000-0000781F0000}"/>
    <cellStyle name="inputPercentageL 5 4 2" xfId="28885" xr:uid="{B000EA89-633D-480B-9E50-45AEB2C6FFEF}"/>
    <cellStyle name="inputPercentageL 5 4 3" xfId="43209" xr:uid="{A4708564-940B-4D71-9E21-658ECC1C2A83}"/>
    <cellStyle name="inputPercentageL 5 5" xfId="28880" xr:uid="{18E5C007-6CC3-4210-8827-4E97F0D89A17}"/>
    <cellStyle name="inputPercentageL 5 6" xfId="43204" xr:uid="{8D1F82C0-5BC6-45E9-B885-AE73C41DD366}"/>
    <cellStyle name="inputPercentageL 6" xfId="9568" xr:uid="{00000000-0005-0000-0000-0000791F0000}"/>
    <cellStyle name="inputPercentageL 6 2" xfId="9569" xr:uid="{00000000-0005-0000-0000-00007A1F0000}"/>
    <cellStyle name="inputPercentageL 6 2 2" xfId="9570" xr:uid="{00000000-0005-0000-0000-00007B1F0000}"/>
    <cellStyle name="inputPercentageL 6 2 2 2" xfId="28888" xr:uid="{F21BDF30-ED4E-49F3-BF0C-06AB95D29661}"/>
    <cellStyle name="inputPercentageL 6 2 2 3" xfId="43212" xr:uid="{E0D0A60F-F3B0-4B58-9B05-DB71ADDE1937}"/>
    <cellStyle name="inputPercentageL 6 2 3" xfId="9571" xr:uid="{00000000-0005-0000-0000-00007C1F0000}"/>
    <cellStyle name="inputPercentageL 6 2 3 2" xfId="28889" xr:uid="{66EEE6EF-2D01-417A-A63D-B0BDE07C22A3}"/>
    <cellStyle name="inputPercentageL 6 2 3 3" xfId="43213" xr:uid="{83368E58-6959-48C0-87C5-17DBED89945F}"/>
    <cellStyle name="inputPercentageL 6 2 4" xfId="28887" xr:uid="{0C6EB3CA-0A3C-418E-999E-DDE74E395D97}"/>
    <cellStyle name="inputPercentageL 6 2 5" xfId="43211" xr:uid="{9E71A4CC-B42A-4D28-91AA-B23C2D5B09AA}"/>
    <cellStyle name="inputPercentageL 6 3" xfId="9572" xr:uid="{00000000-0005-0000-0000-00007D1F0000}"/>
    <cellStyle name="inputPercentageL 6 3 2" xfId="28890" xr:uid="{A2FDCBFC-AEF3-4D44-9B3F-E050F7567BFE}"/>
    <cellStyle name="inputPercentageL 6 3 3" xfId="43214" xr:uid="{DC749D52-BA5B-4FD6-A471-E5E52B9C7EB6}"/>
    <cellStyle name="inputPercentageL 6 4" xfId="9573" xr:uid="{00000000-0005-0000-0000-00007E1F0000}"/>
    <cellStyle name="inputPercentageL 6 4 2" xfId="28891" xr:uid="{03C8CD56-6D26-449A-B5F7-71C8AAB04668}"/>
    <cellStyle name="inputPercentageL 6 4 3" xfId="43215" xr:uid="{E77D287D-B070-43ED-B7A6-108D1A9B0DDB}"/>
    <cellStyle name="inputPercentageL 6 5" xfId="28886" xr:uid="{B8D3559A-114C-46A8-ACC6-37966B59BE93}"/>
    <cellStyle name="inputPercentageL 6 6" xfId="43210" xr:uid="{45499307-99F5-4091-9B68-63DB7D64F979}"/>
    <cellStyle name="inputPercentageL 7" xfId="9574" xr:uid="{00000000-0005-0000-0000-00007F1F0000}"/>
    <cellStyle name="inputPercentageL 7 2" xfId="9575" xr:uid="{00000000-0005-0000-0000-0000801F0000}"/>
    <cellStyle name="inputPercentageL 7 2 2" xfId="9576" xr:uid="{00000000-0005-0000-0000-0000811F0000}"/>
    <cellStyle name="inputPercentageL 7 2 2 2" xfId="28894" xr:uid="{2BF4A475-D8D1-468D-9FEA-03F4309AE728}"/>
    <cellStyle name="inputPercentageL 7 2 2 3" xfId="43218" xr:uid="{E8F8CEEA-B17C-4DF5-9ECE-54339D25D212}"/>
    <cellStyle name="inputPercentageL 7 2 3" xfId="9577" xr:uid="{00000000-0005-0000-0000-0000821F0000}"/>
    <cellStyle name="inputPercentageL 7 2 3 2" xfId="28895" xr:uid="{77A8B5A2-6B1F-4053-9E95-51509C5B97E4}"/>
    <cellStyle name="inputPercentageL 7 2 3 3" xfId="43219" xr:uid="{BD723A1E-AA79-446B-A6AE-E23A81B2E0C7}"/>
    <cellStyle name="inputPercentageL 7 2 4" xfId="28893" xr:uid="{88FA7F63-D914-4B96-8884-FCBE8AC597D6}"/>
    <cellStyle name="inputPercentageL 7 2 5" xfId="43217" xr:uid="{9CAE4C24-335E-4BB3-B75B-C6B7ECDCBFF3}"/>
    <cellStyle name="inputPercentageL 7 3" xfId="9578" xr:uid="{00000000-0005-0000-0000-0000831F0000}"/>
    <cellStyle name="inputPercentageL 7 3 2" xfId="28896" xr:uid="{23193607-1BE1-4D02-BF2B-6746BFCCE2FA}"/>
    <cellStyle name="inputPercentageL 7 3 3" xfId="43220" xr:uid="{E84D8D96-691F-438F-B6AC-81A68ED6BE2B}"/>
    <cellStyle name="inputPercentageL 7 4" xfId="9579" xr:uid="{00000000-0005-0000-0000-0000841F0000}"/>
    <cellStyle name="inputPercentageL 7 4 2" xfId="28897" xr:uid="{1E3D6B67-662D-41FD-A0AA-CDCBA5263D54}"/>
    <cellStyle name="inputPercentageL 7 4 3" xfId="43221" xr:uid="{2A6F4B24-2399-491A-8897-30EEC05F165A}"/>
    <cellStyle name="inputPercentageL 7 5" xfId="28892" xr:uid="{9DB203C6-5014-489F-A8CE-93563B13A8D1}"/>
    <cellStyle name="inputPercentageL 7 6" xfId="43216" xr:uid="{BF83FDC5-54E4-48C9-94DE-0DEAF5885238}"/>
    <cellStyle name="inputPercentageL 8" xfId="9580" xr:uid="{00000000-0005-0000-0000-0000851F0000}"/>
    <cellStyle name="inputPercentageL 8 2" xfId="9581" xr:uid="{00000000-0005-0000-0000-0000861F0000}"/>
    <cellStyle name="inputPercentageL 8 2 2" xfId="9582" xr:uid="{00000000-0005-0000-0000-0000871F0000}"/>
    <cellStyle name="inputPercentageL 8 2 2 2" xfId="28900" xr:uid="{66E9EF8A-0D9F-4BC8-BC39-0CB75FDA81EA}"/>
    <cellStyle name="inputPercentageL 8 2 2 3" xfId="43224" xr:uid="{75D3491D-EB6B-4381-A264-7041C30D81BF}"/>
    <cellStyle name="inputPercentageL 8 2 3" xfId="9583" xr:uid="{00000000-0005-0000-0000-0000881F0000}"/>
    <cellStyle name="inputPercentageL 8 2 3 2" xfId="28901" xr:uid="{C131860D-E51F-4461-BF23-40502363BD22}"/>
    <cellStyle name="inputPercentageL 8 2 3 3" xfId="43225" xr:uid="{880CFBA1-C981-4D81-95DB-7AD8C55DCC16}"/>
    <cellStyle name="inputPercentageL 8 2 4" xfId="28899" xr:uid="{25D1B71F-3744-4010-9C37-961D8F17A545}"/>
    <cellStyle name="inputPercentageL 8 2 5" xfId="43223" xr:uid="{296358C7-1B48-4EE9-812B-892C4325CE44}"/>
    <cellStyle name="inputPercentageL 8 3" xfId="9584" xr:uid="{00000000-0005-0000-0000-0000891F0000}"/>
    <cellStyle name="inputPercentageL 8 3 2" xfId="28902" xr:uid="{E6D84C8A-CD76-4A1C-AE85-A9E3FDE3B131}"/>
    <cellStyle name="inputPercentageL 8 3 3" xfId="43226" xr:uid="{691CA482-FBEC-4D14-AE8F-E153A7B1054B}"/>
    <cellStyle name="inputPercentageL 8 4" xfId="9585" xr:uid="{00000000-0005-0000-0000-00008A1F0000}"/>
    <cellStyle name="inputPercentageL 8 4 2" xfId="28903" xr:uid="{2A66C536-6D32-4D1A-A54D-97A24FAC6046}"/>
    <cellStyle name="inputPercentageL 8 4 3" xfId="43227" xr:uid="{604AB4DD-C3F0-4ECE-84DE-1443701B6503}"/>
    <cellStyle name="inputPercentageL 8 5" xfId="28898" xr:uid="{B70D0381-ACA9-4AA8-AF8F-0029000BA67E}"/>
    <cellStyle name="inputPercentageL 8 6" xfId="43222" xr:uid="{B5A2757A-68D2-4AC7-BC3A-60793EE1F3BB}"/>
    <cellStyle name="inputPercentageL 9" xfId="9586" xr:uid="{00000000-0005-0000-0000-00008B1F0000}"/>
    <cellStyle name="inputPercentageL 9 2" xfId="9587" xr:uid="{00000000-0005-0000-0000-00008C1F0000}"/>
    <cellStyle name="inputPercentageL 9 2 2" xfId="9588" xr:uid="{00000000-0005-0000-0000-00008D1F0000}"/>
    <cellStyle name="inputPercentageL 9 2 2 2" xfId="28906" xr:uid="{262EC945-FDE3-421A-AFD2-84264F758076}"/>
    <cellStyle name="inputPercentageL 9 2 2 3" xfId="43230" xr:uid="{E8144C5C-203A-482E-A024-9666A01EB53C}"/>
    <cellStyle name="inputPercentageL 9 2 3" xfId="9589" xr:uid="{00000000-0005-0000-0000-00008E1F0000}"/>
    <cellStyle name="inputPercentageL 9 2 3 2" xfId="28907" xr:uid="{E75E3BCE-41D3-4560-94C0-D440D19C9BD7}"/>
    <cellStyle name="inputPercentageL 9 2 3 3" xfId="43231" xr:uid="{B0F153CE-993D-4B31-8FCF-F906BF09CE1B}"/>
    <cellStyle name="inputPercentageL 9 2 4" xfId="28905" xr:uid="{77E61863-76C9-43B7-81A4-5A2AB7844348}"/>
    <cellStyle name="inputPercentageL 9 2 5" xfId="43229" xr:uid="{CE63179C-48A2-4AD0-A60D-B29D4B6E4EDA}"/>
    <cellStyle name="inputPercentageL 9 3" xfId="9590" xr:uid="{00000000-0005-0000-0000-00008F1F0000}"/>
    <cellStyle name="inputPercentageL 9 3 2" xfId="28908" xr:uid="{FCC4F879-D76C-45C6-B812-9A44E7A9BC12}"/>
    <cellStyle name="inputPercentageL 9 3 3" xfId="43232" xr:uid="{A92AFBBE-DEAE-4E3B-91C5-3257DC07960E}"/>
    <cellStyle name="inputPercentageL 9 4" xfId="9591" xr:uid="{00000000-0005-0000-0000-0000901F0000}"/>
    <cellStyle name="inputPercentageL 9 4 2" xfId="28909" xr:uid="{230EB020-42B5-4E7A-AD39-302AECC3616E}"/>
    <cellStyle name="inputPercentageL 9 4 3" xfId="43233" xr:uid="{C23199A9-8CD7-4E76-84C1-007C219531D3}"/>
    <cellStyle name="inputPercentageL 9 5" xfId="28904" xr:uid="{BDEB32A9-9BAE-45D9-8946-9C0A867102E2}"/>
    <cellStyle name="inputPercentageL 9 6" xfId="43228" xr:uid="{16F643A7-6C47-4D5C-AB21-B9B602CA9DBF}"/>
    <cellStyle name="inputPercentageS" xfId="667" xr:uid="{00000000-0005-0000-0000-0000911F0000}"/>
    <cellStyle name="inputPercentageS 10" xfId="9592" xr:uid="{00000000-0005-0000-0000-0000921F0000}"/>
    <cellStyle name="inputPercentageS 10 2" xfId="9593" xr:uid="{00000000-0005-0000-0000-0000931F0000}"/>
    <cellStyle name="inputPercentageS 10 2 2" xfId="9594" xr:uid="{00000000-0005-0000-0000-0000941F0000}"/>
    <cellStyle name="inputPercentageS 10 2 2 2" xfId="28912" xr:uid="{69CF2B5B-0DFD-412B-983F-4509C6BD4DB9}"/>
    <cellStyle name="inputPercentageS 10 2 2 3" xfId="43236" xr:uid="{C3732585-2CAB-4B20-B05A-4DA05023369B}"/>
    <cellStyle name="inputPercentageS 10 2 3" xfId="28911" xr:uid="{778618FF-7BB1-4970-B840-C62F0B93E4EF}"/>
    <cellStyle name="inputPercentageS 10 2 4" xfId="43235" xr:uid="{AE888E06-02B3-4401-9781-483D87709F8E}"/>
    <cellStyle name="inputPercentageS 10 3" xfId="9595" xr:uid="{00000000-0005-0000-0000-0000951F0000}"/>
    <cellStyle name="inputPercentageS 10 3 2" xfId="28913" xr:uid="{CF570019-2E9A-4EFD-B68C-1B4593B342B6}"/>
    <cellStyle name="inputPercentageS 10 3 3" xfId="43237" xr:uid="{5C4A4FA6-0C20-4446-A1E6-F2021B72F53D}"/>
    <cellStyle name="inputPercentageS 10 4" xfId="28910" xr:uid="{9B6A1A0E-A88E-4FFD-AA7E-6A2CBAFBB41D}"/>
    <cellStyle name="inputPercentageS 10 5" xfId="43234" xr:uid="{0BF33814-AB7C-499F-9B27-460F2FF242BE}"/>
    <cellStyle name="inputPercentageS 11" xfId="9596" xr:uid="{00000000-0005-0000-0000-0000961F0000}"/>
    <cellStyle name="inputPercentageS 11 2" xfId="9597" xr:uid="{00000000-0005-0000-0000-0000971F0000}"/>
    <cellStyle name="inputPercentageS 11 2 2" xfId="28915" xr:uid="{CE5B0667-4FD7-4BEF-AE2A-19888D7F11EB}"/>
    <cellStyle name="inputPercentageS 11 2 3" xfId="43239" xr:uid="{B4FF2991-BD7D-42E1-BA43-D0B4930ACEE0}"/>
    <cellStyle name="inputPercentageS 11 3" xfId="28914" xr:uid="{23726A3A-F6E2-418B-8F88-35466A0B6061}"/>
    <cellStyle name="inputPercentageS 11 4" xfId="43238" xr:uid="{38DACEDD-640A-43A7-A393-0CD57C14F791}"/>
    <cellStyle name="inputPercentageS 12" xfId="9598" xr:uid="{00000000-0005-0000-0000-0000981F0000}"/>
    <cellStyle name="inputPercentageS 12 2" xfId="28916" xr:uid="{6B4BD798-77D5-442C-83B0-AD05687719F3}"/>
    <cellStyle name="inputPercentageS 12 3" xfId="43240" xr:uid="{43A89B3F-3384-45B9-B1A2-0B8924FB273F}"/>
    <cellStyle name="inputPercentageS 13" xfId="9599" xr:uid="{00000000-0005-0000-0000-0000991F0000}"/>
    <cellStyle name="inputPercentageS 13 2" xfId="28917" xr:uid="{6AEBDD51-402B-4B7E-8929-FCC373CCC2D6}"/>
    <cellStyle name="inputPercentageS 13 3" xfId="43241" xr:uid="{F92F61C6-4EA7-4F48-B37E-2142DCC14898}"/>
    <cellStyle name="inputPercentageS 14" xfId="40718" xr:uid="{1E2E9D7A-62D9-4C12-A47B-5CDC669F953C}"/>
    <cellStyle name="inputPercentageS 2" xfId="668" xr:uid="{00000000-0005-0000-0000-00009A1F0000}"/>
    <cellStyle name="inputPercentageS 2 10" xfId="9600" xr:uid="{00000000-0005-0000-0000-00009B1F0000}"/>
    <cellStyle name="inputPercentageS 2 10 2" xfId="9601" xr:uid="{00000000-0005-0000-0000-00009C1F0000}"/>
    <cellStyle name="inputPercentageS 2 10 2 2" xfId="28919" xr:uid="{F5038259-6B19-45E8-A606-77724BF702C4}"/>
    <cellStyle name="inputPercentageS 2 10 2 3" xfId="43243" xr:uid="{ED8398A7-4F80-4694-98B4-D770A35B4137}"/>
    <cellStyle name="inputPercentageS 2 10 3" xfId="28918" xr:uid="{7CA3C93C-AE63-46D3-95E8-F5456E92AF88}"/>
    <cellStyle name="inputPercentageS 2 10 4" xfId="43242" xr:uid="{93B11D5E-454A-4538-AE58-DA4FF08F7D56}"/>
    <cellStyle name="inputPercentageS 2 11" xfId="9602" xr:uid="{00000000-0005-0000-0000-00009D1F0000}"/>
    <cellStyle name="inputPercentageS 2 11 2" xfId="28920" xr:uid="{27670B14-8958-43FE-87E8-032F51875EAB}"/>
    <cellStyle name="inputPercentageS 2 11 3" xfId="43244" xr:uid="{810E4F0F-CF77-4D31-9952-F2945ACB6CFC}"/>
    <cellStyle name="inputPercentageS 2 12" xfId="32827" xr:uid="{3931B6AD-5400-473E-A6BD-1275A0210D35}"/>
    <cellStyle name="inputPercentageS 2 2" xfId="9603" xr:uid="{00000000-0005-0000-0000-00009E1F0000}"/>
    <cellStyle name="inputPercentageS 2 2 2" xfId="9604" xr:uid="{00000000-0005-0000-0000-00009F1F0000}"/>
    <cellStyle name="inputPercentageS 2 2 2 2" xfId="9605" xr:uid="{00000000-0005-0000-0000-0000A01F0000}"/>
    <cellStyle name="inputPercentageS 2 2 2 2 2" xfId="28923" xr:uid="{6CBE25CF-B2BC-4E5A-BD6B-8BD2D9737E5D}"/>
    <cellStyle name="inputPercentageS 2 2 2 2 3" xfId="43247" xr:uid="{3D2CDE1C-EF35-4B83-A608-C55F0BC3DE46}"/>
    <cellStyle name="inputPercentageS 2 2 2 3" xfId="28922" xr:uid="{AC397143-36E2-4B83-BFFA-940FFD593C7B}"/>
    <cellStyle name="inputPercentageS 2 2 2 4" xfId="43246" xr:uid="{5838AF7A-F358-4C46-A360-7AE024394751}"/>
    <cellStyle name="inputPercentageS 2 2 3" xfId="9606" xr:uid="{00000000-0005-0000-0000-0000A11F0000}"/>
    <cellStyle name="inputPercentageS 2 2 3 2" xfId="28924" xr:uid="{8E029567-2CA4-4E6E-8DB9-594DD6BBD297}"/>
    <cellStyle name="inputPercentageS 2 2 3 3" xfId="43248" xr:uid="{7235132F-D2C1-4A6F-89DA-460D0D0537F7}"/>
    <cellStyle name="inputPercentageS 2 2 4" xfId="28921" xr:uid="{F9962416-C10C-4E01-9D80-8BB247D6CD73}"/>
    <cellStyle name="inputPercentageS 2 2 5" xfId="43245" xr:uid="{822ED138-1341-44E9-98C9-EDEC6B90FD6C}"/>
    <cellStyle name="inputPercentageS 2 3" xfId="9607" xr:uid="{00000000-0005-0000-0000-0000A21F0000}"/>
    <cellStyle name="inputPercentageS 2 3 2" xfId="9608" xr:uid="{00000000-0005-0000-0000-0000A31F0000}"/>
    <cellStyle name="inputPercentageS 2 3 2 2" xfId="9609" xr:uid="{00000000-0005-0000-0000-0000A41F0000}"/>
    <cellStyle name="inputPercentageS 2 3 2 2 2" xfId="28927" xr:uid="{11225088-2DC6-49AE-8996-9909CB461B3A}"/>
    <cellStyle name="inputPercentageS 2 3 2 2 3" xfId="43251" xr:uid="{968FBD8B-D969-41B1-B592-B27D0DB35CA7}"/>
    <cellStyle name="inputPercentageS 2 3 2 3" xfId="28926" xr:uid="{7760B1D4-19D9-4847-82D2-E0914FC91F91}"/>
    <cellStyle name="inputPercentageS 2 3 2 4" xfId="43250" xr:uid="{1108F6D5-CDC2-4CF1-8D66-7B22AED298B8}"/>
    <cellStyle name="inputPercentageS 2 3 3" xfId="9610" xr:uid="{00000000-0005-0000-0000-0000A51F0000}"/>
    <cellStyle name="inputPercentageS 2 3 3 2" xfId="28928" xr:uid="{47A300E7-9167-4DCF-A5BC-5242A0C76440}"/>
    <cellStyle name="inputPercentageS 2 3 3 3" xfId="43252" xr:uid="{0D71AD43-5885-46D7-A913-BA283D8EB664}"/>
    <cellStyle name="inputPercentageS 2 3 4" xfId="28925" xr:uid="{23B8BDEE-7524-4696-9A71-8C581B4E9AA8}"/>
    <cellStyle name="inputPercentageS 2 3 5" xfId="43249" xr:uid="{F2E31024-6212-4741-B1AB-911D8067C45A}"/>
    <cellStyle name="inputPercentageS 2 4" xfId="9611" xr:uid="{00000000-0005-0000-0000-0000A61F0000}"/>
    <cellStyle name="inputPercentageS 2 4 2" xfId="9612" xr:uid="{00000000-0005-0000-0000-0000A71F0000}"/>
    <cellStyle name="inputPercentageS 2 4 2 2" xfId="9613" xr:uid="{00000000-0005-0000-0000-0000A81F0000}"/>
    <cellStyle name="inputPercentageS 2 4 2 2 2" xfId="28931" xr:uid="{D05DCF1B-796A-4B2D-9420-D8B6240B5442}"/>
    <cellStyle name="inputPercentageS 2 4 2 2 3" xfId="43255" xr:uid="{201B0289-7AC9-4AD2-A0DC-9B8F1E3ACAF2}"/>
    <cellStyle name="inputPercentageS 2 4 2 3" xfId="28930" xr:uid="{F61AB33E-76E9-46C5-A5E6-E6B5348FCB11}"/>
    <cellStyle name="inputPercentageS 2 4 2 4" xfId="43254" xr:uid="{108895F0-F742-46D6-BE53-40ADFED22DD3}"/>
    <cellStyle name="inputPercentageS 2 4 3" xfId="9614" xr:uid="{00000000-0005-0000-0000-0000A91F0000}"/>
    <cellStyle name="inputPercentageS 2 4 3 2" xfId="28932" xr:uid="{4FD191BD-6745-4379-9A94-C1173A6A5DAD}"/>
    <cellStyle name="inputPercentageS 2 4 3 3" xfId="43256" xr:uid="{26F4E5B3-9FF7-4F68-AF44-1115B6CF3D64}"/>
    <cellStyle name="inputPercentageS 2 4 4" xfId="28929" xr:uid="{863F70F3-FEFD-4B56-BE1B-43CC3F343396}"/>
    <cellStyle name="inputPercentageS 2 4 5" xfId="43253" xr:uid="{F6E4101A-9682-44EA-BD22-E3C1CE7245BE}"/>
    <cellStyle name="inputPercentageS 2 5" xfId="9615" xr:uid="{00000000-0005-0000-0000-0000AA1F0000}"/>
    <cellStyle name="inputPercentageS 2 5 2" xfId="9616" xr:uid="{00000000-0005-0000-0000-0000AB1F0000}"/>
    <cellStyle name="inputPercentageS 2 5 2 2" xfId="9617" xr:uid="{00000000-0005-0000-0000-0000AC1F0000}"/>
    <cellStyle name="inputPercentageS 2 5 2 2 2" xfId="28935" xr:uid="{2C57CBFD-FF39-4ABF-8E94-C5BB7CFD2DDD}"/>
    <cellStyle name="inputPercentageS 2 5 2 2 3" xfId="43259" xr:uid="{97F3E329-50A7-44C7-9D99-5829E6C4A161}"/>
    <cellStyle name="inputPercentageS 2 5 2 3" xfId="28934" xr:uid="{63190366-354D-45AC-812E-B25849F0AD25}"/>
    <cellStyle name="inputPercentageS 2 5 2 4" xfId="43258" xr:uid="{2C8CBF20-E026-4957-8310-D71520879B56}"/>
    <cellStyle name="inputPercentageS 2 5 3" xfId="9618" xr:uid="{00000000-0005-0000-0000-0000AD1F0000}"/>
    <cellStyle name="inputPercentageS 2 5 3 2" xfId="28936" xr:uid="{B539563C-355F-40DF-8DBE-5186D1FF197C}"/>
    <cellStyle name="inputPercentageS 2 5 3 3" xfId="43260" xr:uid="{602E3514-7926-4334-8989-9B923FFFE4B6}"/>
    <cellStyle name="inputPercentageS 2 5 4" xfId="28933" xr:uid="{4ABAEA5D-5B67-4E73-AEC1-51B7950FA7C7}"/>
    <cellStyle name="inputPercentageS 2 5 5" xfId="43257" xr:uid="{6ECE5747-4D43-4B1A-81FC-0BB6B46674EC}"/>
    <cellStyle name="inputPercentageS 2 6" xfId="9619" xr:uid="{00000000-0005-0000-0000-0000AE1F0000}"/>
    <cellStyle name="inputPercentageS 2 6 2" xfId="9620" xr:uid="{00000000-0005-0000-0000-0000AF1F0000}"/>
    <cellStyle name="inputPercentageS 2 6 2 2" xfId="9621" xr:uid="{00000000-0005-0000-0000-0000B01F0000}"/>
    <cellStyle name="inputPercentageS 2 6 2 2 2" xfId="28939" xr:uid="{821E53FD-4C80-4B19-AE60-B8991ADF2979}"/>
    <cellStyle name="inputPercentageS 2 6 2 2 3" xfId="43263" xr:uid="{4BB93903-EFC8-48E1-94CB-1B840CB843C8}"/>
    <cellStyle name="inputPercentageS 2 6 2 3" xfId="28938" xr:uid="{28CB443E-C088-435B-84B2-5AC11CFD7D73}"/>
    <cellStyle name="inputPercentageS 2 6 2 4" xfId="43262" xr:uid="{70835461-384C-409B-ADFC-021288E50D31}"/>
    <cellStyle name="inputPercentageS 2 6 3" xfId="9622" xr:uid="{00000000-0005-0000-0000-0000B11F0000}"/>
    <cellStyle name="inputPercentageS 2 6 3 2" xfId="28940" xr:uid="{1044614C-B065-4BEF-A095-C2C60183C1A7}"/>
    <cellStyle name="inputPercentageS 2 6 3 3" xfId="43264" xr:uid="{CACB50A5-3169-4E63-A73F-D3040AFEF8E3}"/>
    <cellStyle name="inputPercentageS 2 6 4" xfId="28937" xr:uid="{69261BF2-FC17-4C09-B82F-A3907FA4B7C2}"/>
    <cellStyle name="inputPercentageS 2 6 5" xfId="43261" xr:uid="{6AD637A2-9A26-410F-849C-D3FC6FF50D3E}"/>
    <cellStyle name="inputPercentageS 2 7" xfId="9623" xr:uid="{00000000-0005-0000-0000-0000B21F0000}"/>
    <cellStyle name="inputPercentageS 2 7 2" xfId="9624" xr:uid="{00000000-0005-0000-0000-0000B31F0000}"/>
    <cellStyle name="inputPercentageS 2 7 2 2" xfId="9625" xr:uid="{00000000-0005-0000-0000-0000B41F0000}"/>
    <cellStyle name="inputPercentageS 2 7 2 2 2" xfId="28943" xr:uid="{1301E54B-AB21-4B67-95F9-129E63BD9A3A}"/>
    <cellStyle name="inputPercentageS 2 7 2 2 3" xfId="43267" xr:uid="{2BA423E4-6D26-4D50-8B3E-DCEDF9405A19}"/>
    <cellStyle name="inputPercentageS 2 7 2 3" xfId="28942" xr:uid="{57D6FB00-F7F0-4B16-BAD6-B0CAD878D80E}"/>
    <cellStyle name="inputPercentageS 2 7 2 4" xfId="43266" xr:uid="{435D2825-EBE5-4A1B-AB11-A20B0078BC80}"/>
    <cellStyle name="inputPercentageS 2 7 3" xfId="9626" xr:uid="{00000000-0005-0000-0000-0000B51F0000}"/>
    <cellStyle name="inputPercentageS 2 7 3 2" xfId="28944" xr:uid="{9B5453DC-CDE1-466C-B9B9-47B79E7F321E}"/>
    <cellStyle name="inputPercentageS 2 7 3 3" xfId="43268" xr:uid="{72F08F40-4EF3-423F-A1FD-18D1CDC816CF}"/>
    <cellStyle name="inputPercentageS 2 7 4" xfId="28941" xr:uid="{30C8ECA7-5CED-45CD-9F64-288CFC9CC31B}"/>
    <cellStyle name="inputPercentageS 2 7 5" xfId="43265" xr:uid="{B6301096-286F-4E32-B801-6EB2BB1F2916}"/>
    <cellStyle name="inputPercentageS 2 8" xfId="9627" xr:uid="{00000000-0005-0000-0000-0000B61F0000}"/>
    <cellStyle name="inputPercentageS 2 8 2" xfId="9628" xr:uid="{00000000-0005-0000-0000-0000B71F0000}"/>
    <cellStyle name="inputPercentageS 2 8 2 2" xfId="9629" xr:uid="{00000000-0005-0000-0000-0000B81F0000}"/>
    <cellStyle name="inputPercentageS 2 8 2 2 2" xfId="28947" xr:uid="{22C874DA-551A-4E48-B987-222148860FE3}"/>
    <cellStyle name="inputPercentageS 2 8 2 2 3" xfId="43271" xr:uid="{1D9067A0-7453-4AF4-AD97-BB89C3D1FFB8}"/>
    <cellStyle name="inputPercentageS 2 8 2 3" xfId="28946" xr:uid="{7A3B7197-0050-4DDF-8AEE-1F7FCAB07104}"/>
    <cellStyle name="inputPercentageS 2 8 2 4" xfId="43270" xr:uid="{20937410-43A7-42E2-ACD5-B6E5F30EFA60}"/>
    <cellStyle name="inputPercentageS 2 8 3" xfId="9630" xr:uid="{00000000-0005-0000-0000-0000B91F0000}"/>
    <cellStyle name="inputPercentageS 2 8 3 2" xfId="28948" xr:uid="{C41F8583-3BBC-4AAF-A010-F37F4DC39F10}"/>
    <cellStyle name="inputPercentageS 2 8 3 3" xfId="43272" xr:uid="{5449CE83-96EE-47F4-B694-56F834134C23}"/>
    <cellStyle name="inputPercentageS 2 8 4" xfId="28945" xr:uid="{686F3849-3AD7-4290-8059-C6282945E56C}"/>
    <cellStyle name="inputPercentageS 2 8 5" xfId="43269" xr:uid="{D4AEEACA-13FB-4B40-B56B-F93017612F9A}"/>
    <cellStyle name="inputPercentageS 2 9" xfId="9631" xr:uid="{00000000-0005-0000-0000-0000BA1F0000}"/>
    <cellStyle name="inputPercentageS 2 9 2" xfId="9632" xr:uid="{00000000-0005-0000-0000-0000BB1F0000}"/>
    <cellStyle name="inputPercentageS 2 9 2 2" xfId="9633" xr:uid="{00000000-0005-0000-0000-0000BC1F0000}"/>
    <cellStyle name="inputPercentageS 2 9 2 2 2" xfId="28951" xr:uid="{A27767D4-63AA-4B2C-90A6-D934DE22B707}"/>
    <cellStyle name="inputPercentageS 2 9 2 2 3" xfId="43275" xr:uid="{2C68F645-4710-43D0-B51D-D9A2DE1937A9}"/>
    <cellStyle name="inputPercentageS 2 9 2 3" xfId="28950" xr:uid="{C9EEABE6-9670-4EA9-9197-EFD713DF7E80}"/>
    <cellStyle name="inputPercentageS 2 9 2 4" xfId="43274" xr:uid="{4F499C76-AB8E-459A-8190-1B0526BA1C2C}"/>
    <cellStyle name="inputPercentageS 2 9 3" xfId="9634" xr:uid="{00000000-0005-0000-0000-0000BD1F0000}"/>
    <cellStyle name="inputPercentageS 2 9 3 2" xfId="28952" xr:uid="{93C2FD7C-25D3-4659-BFE0-8693701A23FF}"/>
    <cellStyle name="inputPercentageS 2 9 3 3" xfId="43276" xr:uid="{C5E54045-7FF6-4006-9AB0-495A26D1CAFA}"/>
    <cellStyle name="inputPercentageS 2 9 4" xfId="28949" xr:uid="{4CA680A4-C3A6-4A21-A952-F147BD4CFC1C}"/>
    <cellStyle name="inputPercentageS 2 9 5" xfId="43273" xr:uid="{51CC134D-1B05-436B-9269-A1FC44E0F883}"/>
    <cellStyle name="inputPercentageS 3" xfId="669" xr:uid="{00000000-0005-0000-0000-0000BE1F0000}"/>
    <cellStyle name="inputPercentageS 3 10" xfId="9635" xr:uid="{00000000-0005-0000-0000-0000BF1F0000}"/>
    <cellStyle name="inputPercentageS 3 10 2" xfId="9636" xr:uid="{00000000-0005-0000-0000-0000C01F0000}"/>
    <cellStyle name="inputPercentageS 3 10 2 2" xfId="28954" xr:uid="{778647E2-B9BB-481F-BBF0-E22BD05DCF9F}"/>
    <cellStyle name="inputPercentageS 3 10 2 3" xfId="43278" xr:uid="{0F278DB9-96B5-4BF8-89CE-BDB3E050E9EF}"/>
    <cellStyle name="inputPercentageS 3 10 3" xfId="28953" xr:uid="{0E60613A-BB24-4B7A-8479-E5ED166E6990}"/>
    <cellStyle name="inputPercentageS 3 10 4" xfId="43277" xr:uid="{2A9ABA4F-F1DE-42CA-B84A-CB05C2591279}"/>
    <cellStyle name="inputPercentageS 3 11" xfId="9637" xr:uid="{00000000-0005-0000-0000-0000C11F0000}"/>
    <cellStyle name="inputPercentageS 3 11 2" xfId="28955" xr:uid="{1EBEF07C-C1A4-467E-958E-B75992983F6D}"/>
    <cellStyle name="inputPercentageS 3 11 3" xfId="43279" xr:uid="{9EAE2896-BF63-4F33-8DE1-D1F57D4DF9B6}"/>
    <cellStyle name="inputPercentageS 3 12" xfId="40663" xr:uid="{658F6F6E-573A-4285-860D-41B94C8E97BE}"/>
    <cellStyle name="inputPercentageS 3 2" xfId="9638" xr:uid="{00000000-0005-0000-0000-0000C21F0000}"/>
    <cellStyle name="inputPercentageS 3 2 2" xfId="9639" xr:uid="{00000000-0005-0000-0000-0000C31F0000}"/>
    <cellStyle name="inputPercentageS 3 2 2 2" xfId="9640" xr:uid="{00000000-0005-0000-0000-0000C41F0000}"/>
    <cellStyle name="inputPercentageS 3 2 2 2 2" xfId="28958" xr:uid="{B52BA3A9-9A95-4D2B-9B3F-AF0ABFE57ABB}"/>
    <cellStyle name="inputPercentageS 3 2 2 2 3" xfId="43282" xr:uid="{F98109C2-BC77-4740-B2A8-23CA52681742}"/>
    <cellStyle name="inputPercentageS 3 2 2 3" xfId="28957" xr:uid="{D5961026-53EE-4374-85CC-C2ADB5948151}"/>
    <cellStyle name="inputPercentageS 3 2 2 4" xfId="43281" xr:uid="{AF23F7E6-1C99-4F3D-9FA1-05462BA541B0}"/>
    <cellStyle name="inputPercentageS 3 2 3" xfId="9641" xr:uid="{00000000-0005-0000-0000-0000C51F0000}"/>
    <cellStyle name="inputPercentageS 3 2 3 2" xfId="28959" xr:uid="{F907811F-1779-4EE3-B7BC-971B172C4C86}"/>
    <cellStyle name="inputPercentageS 3 2 3 3" xfId="43283" xr:uid="{0522D4F2-397D-405E-8A9C-3C3CB11FA44B}"/>
    <cellStyle name="inputPercentageS 3 2 4" xfId="28956" xr:uid="{C3BDD9EB-81BB-4739-BF3A-935B0E82FB10}"/>
    <cellStyle name="inputPercentageS 3 2 5" xfId="43280" xr:uid="{5D49C04C-9CBF-4E39-AB4B-D1C5C2E2BE17}"/>
    <cellStyle name="inputPercentageS 3 3" xfId="9642" xr:uid="{00000000-0005-0000-0000-0000C61F0000}"/>
    <cellStyle name="inputPercentageS 3 3 2" xfId="9643" xr:uid="{00000000-0005-0000-0000-0000C71F0000}"/>
    <cellStyle name="inputPercentageS 3 3 2 2" xfId="9644" xr:uid="{00000000-0005-0000-0000-0000C81F0000}"/>
    <cellStyle name="inputPercentageS 3 3 2 2 2" xfId="28962" xr:uid="{C515AEE0-9716-41FC-8C24-30DC45C2E6E8}"/>
    <cellStyle name="inputPercentageS 3 3 2 2 3" xfId="43286" xr:uid="{A60E8A5D-1BF3-42E8-8E04-4EE4459E512B}"/>
    <cellStyle name="inputPercentageS 3 3 2 3" xfId="28961" xr:uid="{2B59226B-3794-433C-88DF-4FEB021B82DB}"/>
    <cellStyle name="inputPercentageS 3 3 2 4" xfId="43285" xr:uid="{B870C2F6-D89C-4AC7-8FAB-1974CD815D94}"/>
    <cellStyle name="inputPercentageS 3 3 3" xfId="9645" xr:uid="{00000000-0005-0000-0000-0000C91F0000}"/>
    <cellStyle name="inputPercentageS 3 3 3 2" xfId="28963" xr:uid="{ED017546-53AA-46D4-83EB-3C7D228EE15E}"/>
    <cellStyle name="inputPercentageS 3 3 3 3" xfId="43287" xr:uid="{B8C6BF5C-0E3C-47FB-A99F-188B3F8ABEAE}"/>
    <cellStyle name="inputPercentageS 3 3 4" xfId="28960" xr:uid="{74C3E626-F1F6-4A99-8C74-690722ED9C65}"/>
    <cellStyle name="inputPercentageS 3 3 5" xfId="43284" xr:uid="{1ED2AAF2-4D2E-449F-AB3A-048EA8C4809B}"/>
    <cellStyle name="inputPercentageS 3 4" xfId="9646" xr:uid="{00000000-0005-0000-0000-0000CA1F0000}"/>
    <cellStyle name="inputPercentageS 3 4 2" xfId="9647" xr:uid="{00000000-0005-0000-0000-0000CB1F0000}"/>
    <cellStyle name="inputPercentageS 3 4 2 2" xfId="9648" xr:uid="{00000000-0005-0000-0000-0000CC1F0000}"/>
    <cellStyle name="inputPercentageS 3 4 2 2 2" xfId="28966" xr:uid="{E0313FA6-3086-408E-A2C7-6470F8D1EBDD}"/>
    <cellStyle name="inputPercentageS 3 4 2 2 3" xfId="43290" xr:uid="{E737BFDB-C4E5-414B-80AE-AAC4663FFAE5}"/>
    <cellStyle name="inputPercentageS 3 4 2 3" xfId="28965" xr:uid="{5CF30ABC-42F7-4EFB-B9E0-7E96BEA0C73D}"/>
    <cellStyle name="inputPercentageS 3 4 2 4" xfId="43289" xr:uid="{7DCA1910-C78A-4CB5-ABE7-6794191D410C}"/>
    <cellStyle name="inputPercentageS 3 4 3" xfId="9649" xr:uid="{00000000-0005-0000-0000-0000CD1F0000}"/>
    <cellStyle name="inputPercentageS 3 4 3 2" xfId="28967" xr:uid="{EB855619-DB8B-4613-8E9F-321E499B6E1F}"/>
    <cellStyle name="inputPercentageS 3 4 3 3" xfId="43291" xr:uid="{A2A82F0F-B047-4101-8740-A9205F4F72D1}"/>
    <cellStyle name="inputPercentageS 3 4 4" xfId="28964" xr:uid="{2D92F9E2-BD10-4E3B-B969-718268109DB7}"/>
    <cellStyle name="inputPercentageS 3 4 5" xfId="43288" xr:uid="{AD37BAA3-B1F9-4AA3-948B-6876A31713A9}"/>
    <cellStyle name="inputPercentageS 3 5" xfId="9650" xr:uid="{00000000-0005-0000-0000-0000CE1F0000}"/>
    <cellStyle name="inputPercentageS 3 5 2" xfId="9651" xr:uid="{00000000-0005-0000-0000-0000CF1F0000}"/>
    <cellStyle name="inputPercentageS 3 5 2 2" xfId="9652" xr:uid="{00000000-0005-0000-0000-0000D01F0000}"/>
    <cellStyle name="inputPercentageS 3 5 2 2 2" xfId="28970" xr:uid="{20388A6A-579B-4C75-A426-98DB034036B3}"/>
    <cellStyle name="inputPercentageS 3 5 2 2 3" xfId="43294" xr:uid="{4D66625C-BD85-4C85-9C52-B9AA36825FAA}"/>
    <cellStyle name="inputPercentageS 3 5 2 3" xfId="28969" xr:uid="{69650F02-A50C-4C30-9F32-CB655656E8C3}"/>
    <cellStyle name="inputPercentageS 3 5 2 4" xfId="43293" xr:uid="{CAA2D9EF-7284-4D41-8190-9B4A0F38BC02}"/>
    <cellStyle name="inputPercentageS 3 5 3" xfId="9653" xr:uid="{00000000-0005-0000-0000-0000D11F0000}"/>
    <cellStyle name="inputPercentageS 3 5 3 2" xfId="28971" xr:uid="{2463A56C-6089-4C43-AE3E-520F07E5FEC0}"/>
    <cellStyle name="inputPercentageS 3 5 3 3" xfId="43295" xr:uid="{FB819BDB-B572-40E3-975A-2D69880B01C6}"/>
    <cellStyle name="inputPercentageS 3 5 4" xfId="28968" xr:uid="{16A53FF4-B91A-495F-AAC8-CD83A3F5D4C9}"/>
    <cellStyle name="inputPercentageS 3 5 5" xfId="43292" xr:uid="{99A0CCC6-5218-4344-AAB1-15C040AAE3C8}"/>
    <cellStyle name="inputPercentageS 3 6" xfId="9654" xr:uid="{00000000-0005-0000-0000-0000D21F0000}"/>
    <cellStyle name="inputPercentageS 3 6 2" xfId="9655" xr:uid="{00000000-0005-0000-0000-0000D31F0000}"/>
    <cellStyle name="inputPercentageS 3 6 2 2" xfId="9656" xr:uid="{00000000-0005-0000-0000-0000D41F0000}"/>
    <cellStyle name="inputPercentageS 3 6 2 2 2" xfId="28974" xr:uid="{DE792F17-FA90-4AF3-8949-A0DD7385E74A}"/>
    <cellStyle name="inputPercentageS 3 6 2 2 3" xfId="43298" xr:uid="{EFE43D6D-10DA-4830-B65D-37BAD234AE09}"/>
    <cellStyle name="inputPercentageS 3 6 2 3" xfId="28973" xr:uid="{2736394C-9E6B-45DB-AFA1-BACCDE52100E}"/>
    <cellStyle name="inputPercentageS 3 6 2 4" xfId="43297" xr:uid="{84F84DB3-2A19-4FBE-B630-06BB82E41B75}"/>
    <cellStyle name="inputPercentageS 3 6 3" xfId="9657" xr:uid="{00000000-0005-0000-0000-0000D51F0000}"/>
    <cellStyle name="inputPercentageS 3 6 3 2" xfId="28975" xr:uid="{00C970C5-F7FF-48C7-99DD-FC68C8F15507}"/>
    <cellStyle name="inputPercentageS 3 6 3 3" xfId="43299" xr:uid="{AFF08DE4-31D7-42DA-AE7B-23A40ED6D53A}"/>
    <cellStyle name="inputPercentageS 3 6 4" xfId="28972" xr:uid="{45AE82D8-2EC9-40B6-9824-6316B558A3BB}"/>
    <cellStyle name="inputPercentageS 3 6 5" xfId="43296" xr:uid="{7C7EFC12-BB9C-47A9-A1DD-CDA21912D091}"/>
    <cellStyle name="inputPercentageS 3 7" xfId="9658" xr:uid="{00000000-0005-0000-0000-0000D61F0000}"/>
    <cellStyle name="inputPercentageS 3 7 2" xfId="9659" xr:uid="{00000000-0005-0000-0000-0000D71F0000}"/>
    <cellStyle name="inputPercentageS 3 7 2 2" xfId="9660" xr:uid="{00000000-0005-0000-0000-0000D81F0000}"/>
    <cellStyle name="inputPercentageS 3 7 2 2 2" xfId="28978" xr:uid="{764D7FF6-14FD-4980-8EB0-9D6DF3FE1C7D}"/>
    <cellStyle name="inputPercentageS 3 7 2 2 3" xfId="43302" xr:uid="{79E81C92-6E1F-4BF2-B3B5-5BC2FE07818B}"/>
    <cellStyle name="inputPercentageS 3 7 2 3" xfId="28977" xr:uid="{CCB2E3B8-57FB-4CEF-9BB9-E978FFAF7ED9}"/>
    <cellStyle name="inputPercentageS 3 7 2 4" xfId="43301" xr:uid="{E34475B7-1455-4B38-A7CF-08FCB3733109}"/>
    <cellStyle name="inputPercentageS 3 7 3" xfId="9661" xr:uid="{00000000-0005-0000-0000-0000D91F0000}"/>
    <cellStyle name="inputPercentageS 3 7 3 2" xfId="28979" xr:uid="{8C902BC8-1532-4805-B224-A1A855BB21A3}"/>
    <cellStyle name="inputPercentageS 3 7 3 3" xfId="43303" xr:uid="{E6F93613-88E6-4051-AC6A-46EB12FED60B}"/>
    <cellStyle name="inputPercentageS 3 7 4" xfId="28976" xr:uid="{8F0F44E6-3DE1-48BB-A214-B84629766AAA}"/>
    <cellStyle name="inputPercentageS 3 7 5" xfId="43300" xr:uid="{08B93CF0-AB1D-46C8-866D-5D8679B9DA56}"/>
    <cellStyle name="inputPercentageS 3 8" xfId="9662" xr:uid="{00000000-0005-0000-0000-0000DA1F0000}"/>
    <cellStyle name="inputPercentageS 3 8 2" xfId="9663" xr:uid="{00000000-0005-0000-0000-0000DB1F0000}"/>
    <cellStyle name="inputPercentageS 3 8 2 2" xfId="9664" xr:uid="{00000000-0005-0000-0000-0000DC1F0000}"/>
    <cellStyle name="inputPercentageS 3 8 2 2 2" xfId="28982" xr:uid="{C656A956-37DF-45B6-9150-6D5D186735E4}"/>
    <cellStyle name="inputPercentageS 3 8 2 2 3" xfId="43306" xr:uid="{94C40666-6586-44BE-8A55-8A95FC26311D}"/>
    <cellStyle name="inputPercentageS 3 8 2 3" xfId="28981" xr:uid="{9B16B7BD-4505-41C5-B8DF-026F344825FB}"/>
    <cellStyle name="inputPercentageS 3 8 2 4" xfId="43305" xr:uid="{109C276A-4282-49E3-976A-B1A31CFFDFFA}"/>
    <cellStyle name="inputPercentageS 3 8 3" xfId="9665" xr:uid="{00000000-0005-0000-0000-0000DD1F0000}"/>
    <cellStyle name="inputPercentageS 3 8 3 2" xfId="28983" xr:uid="{18D9CA64-7496-481E-BF23-C5419CBFBA13}"/>
    <cellStyle name="inputPercentageS 3 8 3 3" xfId="43307" xr:uid="{4A3C084C-4ADE-4FD4-9B70-FD977CA86625}"/>
    <cellStyle name="inputPercentageS 3 8 4" xfId="28980" xr:uid="{5ECC3709-7894-41EE-A637-C814EAF59A18}"/>
    <cellStyle name="inputPercentageS 3 8 5" xfId="43304" xr:uid="{4679A400-16AD-44A5-9880-798085251409}"/>
    <cellStyle name="inputPercentageS 3 9" xfId="9666" xr:uid="{00000000-0005-0000-0000-0000DE1F0000}"/>
    <cellStyle name="inputPercentageS 3 9 2" xfId="9667" xr:uid="{00000000-0005-0000-0000-0000DF1F0000}"/>
    <cellStyle name="inputPercentageS 3 9 2 2" xfId="9668" xr:uid="{00000000-0005-0000-0000-0000E01F0000}"/>
    <cellStyle name="inputPercentageS 3 9 2 2 2" xfId="28986" xr:uid="{A7DB66B6-7260-4AC4-B678-4A5D7FCE8C61}"/>
    <cellStyle name="inputPercentageS 3 9 2 2 3" xfId="43310" xr:uid="{FE5AB6E2-3973-4799-A578-7BDEAFB4FA00}"/>
    <cellStyle name="inputPercentageS 3 9 2 3" xfId="28985" xr:uid="{20E943F9-3CCD-45ED-8E68-38777CF7ADFF}"/>
    <cellStyle name="inputPercentageS 3 9 2 4" xfId="43309" xr:uid="{ECDEBAA5-8B7F-4138-88FC-13D461F85EFF}"/>
    <cellStyle name="inputPercentageS 3 9 3" xfId="9669" xr:uid="{00000000-0005-0000-0000-0000E11F0000}"/>
    <cellStyle name="inputPercentageS 3 9 3 2" xfId="28987" xr:uid="{B61B44CD-8DAE-47E6-ABCE-8EC7F88A0088}"/>
    <cellStyle name="inputPercentageS 3 9 3 3" xfId="43311" xr:uid="{7E79D400-8422-4015-A910-7C0F165FB5C3}"/>
    <cellStyle name="inputPercentageS 3 9 4" xfId="28984" xr:uid="{416BF11E-551B-46B1-BC16-7448B105EA3F}"/>
    <cellStyle name="inputPercentageS 3 9 5" xfId="43308" xr:uid="{66E53937-ECFA-4220-95FB-3987CDACBA88}"/>
    <cellStyle name="inputPercentageS 4" xfId="9670" xr:uid="{00000000-0005-0000-0000-0000E21F0000}"/>
    <cellStyle name="inputPercentageS 4 2" xfId="9671" xr:uid="{00000000-0005-0000-0000-0000E31F0000}"/>
    <cellStyle name="inputPercentageS 4 2 2" xfId="9672" xr:uid="{00000000-0005-0000-0000-0000E41F0000}"/>
    <cellStyle name="inputPercentageS 4 2 2 2" xfId="28990" xr:uid="{7A55BA16-02F1-4728-B054-A06CC8D1CE72}"/>
    <cellStyle name="inputPercentageS 4 2 2 3" xfId="43314" xr:uid="{FFE5CC98-67FF-4BF5-BED8-86CC48C686BD}"/>
    <cellStyle name="inputPercentageS 4 2 3" xfId="28989" xr:uid="{C25103F1-2320-4AAA-904F-4DEB09520DBB}"/>
    <cellStyle name="inputPercentageS 4 2 4" xfId="43313" xr:uid="{33798756-ED82-4BC8-AA51-DF4D5DCB1177}"/>
    <cellStyle name="inputPercentageS 4 3" xfId="9673" xr:uid="{00000000-0005-0000-0000-0000E51F0000}"/>
    <cellStyle name="inputPercentageS 4 3 2" xfId="28991" xr:uid="{3B6B3F7F-80AC-4502-80D2-06FA9A4B7614}"/>
    <cellStyle name="inputPercentageS 4 3 3" xfId="43315" xr:uid="{D645B4D7-2AEB-40C8-85EB-4D6F34F3DEBE}"/>
    <cellStyle name="inputPercentageS 4 4" xfId="28988" xr:uid="{1D83E321-1DF9-4182-B255-3758583DB410}"/>
    <cellStyle name="inputPercentageS 4 5" xfId="43312" xr:uid="{537A722B-50FA-40AF-AE0C-095602669666}"/>
    <cellStyle name="inputPercentageS 5" xfId="9674" xr:uid="{00000000-0005-0000-0000-0000E61F0000}"/>
    <cellStyle name="inputPercentageS 5 2" xfId="9675" xr:uid="{00000000-0005-0000-0000-0000E71F0000}"/>
    <cellStyle name="inputPercentageS 5 2 2" xfId="9676" xr:uid="{00000000-0005-0000-0000-0000E81F0000}"/>
    <cellStyle name="inputPercentageS 5 2 2 2" xfId="28994" xr:uid="{A8EC8962-63F2-4A30-8CBE-46E6942D9880}"/>
    <cellStyle name="inputPercentageS 5 2 2 3" xfId="43318" xr:uid="{639E603F-BE97-4683-8319-81FB3453F7F1}"/>
    <cellStyle name="inputPercentageS 5 2 3" xfId="28993" xr:uid="{4A3823AE-A2A9-404F-A806-134C026A7896}"/>
    <cellStyle name="inputPercentageS 5 2 4" xfId="43317" xr:uid="{05789777-2CD3-48FB-856B-28877EB6591C}"/>
    <cellStyle name="inputPercentageS 5 3" xfId="9677" xr:uid="{00000000-0005-0000-0000-0000E91F0000}"/>
    <cellStyle name="inputPercentageS 5 3 2" xfId="28995" xr:uid="{E008807E-61A8-493A-8D0B-3F2DBC622A2F}"/>
    <cellStyle name="inputPercentageS 5 3 3" xfId="43319" xr:uid="{C1F075C0-801E-4F2F-95FC-5439C1C61A97}"/>
    <cellStyle name="inputPercentageS 5 4" xfId="28992" xr:uid="{362893B7-E1BA-47E0-AC3A-EC0D8AE69358}"/>
    <cellStyle name="inputPercentageS 5 5" xfId="43316" xr:uid="{778ADBA5-5952-43AA-8E97-281BCE938BE3}"/>
    <cellStyle name="inputPercentageS 6" xfId="9678" xr:uid="{00000000-0005-0000-0000-0000EA1F0000}"/>
    <cellStyle name="inputPercentageS 6 2" xfId="9679" xr:uid="{00000000-0005-0000-0000-0000EB1F0000}"/>
    <cellStyle name="inputPercentageS 6 2 2" xfId="9680" xr:uid="{00000000-0005-0000-0000-0000EC1F0000}"/>
    <cellStyle name="inputPercentageS 6 2 2 2" xfId="28998" xr:uid="{A98BBD30-6C57-4D9A-9166-AADFB7E89D82}"/>
    <cellStyle name="inputPercentageS 6 2 2 3" xfId="43322" xr:uid="{8C64062C-BDB1-407D-848C-44D106A3DDF7}"/>
    <cellStyle name="inputPercentageS 6 2 3" xfId="28997" xr:uid="{5DB6C389-6408-4F93-B27E-11BE6FDE2A7F}"/>
    <cellStyle name="inputPercentageS 6 2 4" xfId="43321" xr:uid="{64008425-5437-4659-8690-F8B1153A9D4A}"/>
    <cellStyle name="inputPercentageS 6 3" xfId="9681" xr:uid="{00000000-0005-0000-0000-0000ED1F0000}"/>
    <cellStyle name="inputPercentageS 6 3 2" xfId="28999" xr:uid="{9A812890-E22C-4CC9-B9F5-80CC9D29ECE0}"/>
    <cellStyle name="inputPercentageS 6 3 3" xfId="43323" xr:uid="{B0CF1DE9-7798-4E96-B6EE-CA42AA60531E}"/>
    <cellStyle name="inputPercentageS 6 4" xfId="28996" xr:uid="{CF8DC85C-9706-44B9-B494-13B9C4A68AAD}"/>
    <cellStyle name="inputPercentageS 6 5" xfId="43320" xr:uid="{1414A753-B5FB-4EE9-BBB1-F01F335FAFCB}"/>
    <cellStyle name="inputPercentageS 7" xfId="9682" xr:uid="{00000000-0005-0000-0000-0000EE1F0000}"/>
    <cellStyle name="inputPercentageS 7 2" xfId="9683" xr:uid="{00000000-0005-0000-0000-0000EF1F0000}"/>
    <cellStyle name="inputPercentageS 7 2 2" xfId="9684" xr:uid="{00000000-0005-0000-0000-0000F01F0000}"/>
    <cellStyle name="inputPercentageS 7 2 2 2" xfId="29002" xr:uid="{A886C1C6-F744-4052-B154-2938C44C2EF2}"/>
    <cellStyle name="inputPercentageS 7 2 2 3" xfId="43326" xr:uid="{C1BFF61F-D9AC-416B-9E6F-150F3C9AA4B3}"/>
    <cellStyle name="inputPercentageS 7 2 3" xfId="29001" xr:uid="{477715DC-581A-4DA3-9E57-0937AA8E36BF}"/>
    <cellStyle name="inputPercentageS 7 2 4" xfId="43325" xr:uid="{36F770FA-CE45-49E2-926F-EC3BDE7F9F5B}"/>
    <cellStyle name="inputPercentageS 7 3" xfId="9685" xr:uid="{00000000-0005-0000-0000-0000F11F0000}"/>
    <cellStyle name="inputPercentageS 7 3 2" xfId="29003" xr:uid="{36F12EA7-EBE4-4A9D-8FD4-679E2B671F17}"/>
    <cellStyle name="inputPercentageS 7 3 3" xfId="43327" xr:uid="{0BD028BB-2448-46C3-AEB8-615F7E21809E}"/>
    <cellStyle name="inputPercentageS 7 4" xfId="29000" xr:uid="{0514870D-2156-4A75-86C7-7D911202EAEF}"/>
    <cellStyle name="inputPercentageS 7 5" xfId="43324" xr:uid="{857B9BA6-2D63-4A6A-BDB1-F309EDE6BEAF}"/>
    <cellStyle name="inputPercentageS 8" xfId="9686" xr:uid="{00000000-0005-0000-0000-0000F21F0000}"/>
    <cellStyle name="inputPercentageS 8 2" xfId="9687" xr:uid="{00000000-0005-0000-0000-0000F31F0000}"/>
    <cellStyle name="inputPercentageS 8 2 2" xfId="9688" xr:uid="{00000000-0005-0000-0000-0000F41F0000}"/>
    <cellStyle name="inputPercentageS 8 2 2 2" xfId="29006" xr:uid="{72069F1E-6A2B-4DC3-B615-D0D385D3DBBB}"/>
    <cellStyle name="inputPercentageS 8 2 2 3" xfId="43330" xr:uid="{848CF92E-DBC5-485E-BBF8-6EB0ED618018}"/>
    <cellStyle name="inputPercentageS 8 2 3" xfId="29005" xr:uid="{BCAB292C-59F5-46B7-B9DB-B15BB0CC16F3}"/>
    <cellStyle name="inputPercentageS 8 2 4" xfId="43329" xr:uid="{DF943A0E-9EE9-4558-9311-9FCC89AD7F79}"/>
    <cellStyle name="inputPercentageS 8 3" xfId="9689" xr:uid="{00000000-0005-0000-0000-0000F51F0000}"/>
    <cellStyle name="inputPercentageS 8 3 2" xfId="29007" xr:uid="{63263D4D-E64A-4317-923D-2B34DA6B8E49}"/>
    <cellStyle name="inputPercentageS 8 3 3" xfId="43331" xr:uid="{F7C11A15-7749-40B7-9FD4-E67CD8302C28}"/>
    <cellStyle name="inputPercentageS 8 4" xfId="29004" xr:uid="{6F8AADDB-434B-4747-A2D8-7F3814D80774}"/>
    <cellStyle name="inputPercentageS 8 5" xfId="43328" xr:uid="{D3030F76-42A8-4765-A1F0-B2D2AC5CB341}"/>
    <cellStyle name="inputPercentageS 9" xfId="9690" xr:uid="{00000000-0005-0000-0000-0000F61F0000}"/>
    <cellStyle name="inputPercentageS 9 2" xfId="9691" xr:uid="{00000000-0005-0000-0000-0000F71F0000}"/>
    <cellStyle name="inputPercentageS 9 2 2" xfId="9692" xr:uid="{00000000-0005-0000-0000-0000F81F0000}"/>
    <cellStyle name="inputPercentageS 9 2 2 2" xfId="29010" xr:uid="{4829E2AC-A748-403E-883C-BDAF63DED972}"/>
    <cellStyle name="inputPercentageS 9 2 2 3" xfId="43334" xr:uid="{B62869CA-209F-489A-8773-42BFA38D64C7}"/>
    <cellStyle name="inputPercentageS 9 2 3" xfId="29009" xr:uid="{B1467A79-21AF-4A71-B68D-DA137D6A45BC}"/>
    <cellStyle name="inputPercentageS 9 2 4" xfId="43333" xr:uid="{C77443EB-1F20-46A3-882B-6FA5FECD4865}"/>
    <cellStyle name="inputPercentageS 9 3" xfId="9693" xr:uid="{00000000-0005-0000-0000-0000F91F0000}"/>
    <cellStyle name="inputPercentageS 9 3 2" xfId="29011" xr:uid="{D23FDB0C-70EA-44EA-862E-0007C83C9ACA}"/>
    <cellStyle name="inputPercentageS 9 3 3" xfId="43335" xr:uid="{E1D9434C-5D82-4D7D-B942-4C400DE05230}"/>
    <cellStyle name="inputPercentageS 9 4" xfId="29008" xr:uid="{A8D6DC32-F6BD-417F-9B5B-8063F128323B}"/>
    <cellStyle name="inputPercentageS 9 5" xfId="43332" xr:uid="{F353062D-5473-4510-9269-44A1A733E7C2}"/>
    <cellStyle name="inputSelection" xfId="670" xr:uid="{00000000-0005-0000-0000-0000FA1F0000}"/>
    <cellStyle name="inputSelection 10" xfId="9694" xr:uid="{00000000-0005-0000-0000-0000FB1F0000}"/>
    <cellStyle name="inputSelection 10 2" xfId="9695" xr:uid="{00000000-0005-0000-0000-0000FC1F0000}"/>
    <cellStyle name="inputSelection 10 2 2" xfId="9696" xr:uid="{00000000-0005-0000-0000-0000FD1F0000}"/>
    <cellStyle name="inputSelection 10 2 2 2" xfId="29014" xr:uid="{2E4181D8-03A4-4B31-83A9-9B273D1D6F8F}"/>
    <cellStyle name="inputSelection 10 2 2 3" xfId="43338" xr:uid="{97103FBD-0DA3-4191-ADCD-5B2E4D95E4BB}"/>
    <cellStyle name="inputSelection 10 2 3" xfId="9697" xr:uid="{00000000-0005-0000-0000-0000FE1F0000}"/>
    <cellStyle name="inputSelection 10 2 3 2" xfId="29015" xr:uid="{A019EFF0-E2F5-4770-A343-0CAB0AD41169}"/>
    <cellStyle name="inputSelection 10 2 3 3" xfId="43339" xr:uid="{250CB9DC-4365-418F-ABC6-C238C36477EF}"/>
    <cellStyle name="inputSelection 10 2 4" xfId="29013" xr:uid="{CC86709B-C786-4225-BD5D-C363CB0E92C8}"/>
    <cellStyle name="inputSelection 10 2 5" xfId="43337" xr:uid="{0C810366-7A71-482E-937C-67C1C4E65659}"/>
    <cellStyle name="inputSelection 10 3" xfId="9698" xr:uid="{00000000-0005-0000-0000-0000FF1F0000}"/>
    <cellStyle name="inputSelection 10 3 2" xfId="29016" xr:uid="{5B3BD9EB-78E3-4A1D-A6F4-58E8DD8E97F3}"/>
    <cellStyle name="inputSelection 10 3 3" xfId="43340" xr:uid="{E5F3BD69-F98A-4C0C-A3BC-B0D132E50FEA}"/>
    <cellStyle name="inputSelection 10 4" xfId="9699" xr:uid="{00000000-0005-0000-0000-000000200000}"/>
    <cellStyle name="inputSelection 10 4 2" xfId="29017" xr:uid="{81129BB7-19B7-4FCB-B86D-23E7AB960D98}"/>
    <cellStyle name="inputSelection 10 4 3" xfId="43341" xr:uid="{0E3BF5ED-FE35-4B58-BBA2-5D213EB55AFA}"/>
    <cellStyle name="inputSelection 10 5" xfId="29012" xr:uid="{4A48469E-C9F4-4ED9-8200-C6B564E22B8E}"/>
    <cellStyle name="inputSelection 10 6" xfId="43336" xr:uid="{36A21DD2-D2EB-4E28-B38A-6ABB08C97E1D}"/>
    <cellStyle name="inputSelection 11" xfId="9700" xr:uid="{00000000-0005-0000-0000-000001200000}"/>
    <cellStyle name="inputSelection 11 2" xfId="9701" xr:uid="{00000000-0005-0000-0000-000002200000}"/>
    <cellStyle name="inputSelection 11 2 2" xfId="29019" xr:uid="{6933C78A-FFE0-4900-BD07-2CC08DDB97EE}"/>
    <cellStyle name="inputSelection 11 2 3" xfId="43343" xr:uid="{20BD259D-8FA6-40C2-A3E1-B21706137D2F}"/>
    <cellStyle name="inputSelection 11 3" xfId="9702" xr:uid="{00000000-0005-0000-0000-000003200000}"/>
    <cellStyle name="inputSelection 11 3 2" xfId="29020" xr:uid="{736092B8-813E-47EF-AB12-E96D0F5C5033}"/>
    <cellStyle name="inputSelection 11 3 3" xfId="43344" xr:uid="{BD88F33B-9B1D-4EE2-9651-E156FF35A3B3}"/>
    <cellStyle name="inputSelection 11 4" xfId="29018" xr:uid="{EE1A5282-5F77-43F4-B9B4-BF6B15262D92}"/>
    <cellStyle name="inputSelection 11 5" xfId="43342" xr:uid="{DB38BE9A-3B09-4BF7-BFAC-6C789173D9E9}"/>
    <cellStyle name="inputSelection 12" xfId="9703" xr:uid="{00000000-0005-0000-0000-000004200000}"/>
    <cellStyle name="inputSelection 12 2" xfId="29021" xr:uid="{CC82CCB7-64BF-4945-A208-EEC312C38287}"/>
    <cellStyle name="inputSelection 12 3" xfId="43345" xr:uid="{DF098386-1791-4B71-AF33-ADE943290815}"/>
    <cellStyle name="inputSelection 13" xfId="9704" xr:uid="{00000000-0005-0000-0000-000005200000}"/>
    <cellStyle name="inputSelection 13 2" xfId="29022" xr:uid="{A4359FE4-9B8F-47AA-A622-C27F85E98366}"/>
    <cellStyle name="inputSelection 13 3" xfId="43346" xr:uid="{6244EC05-B9B6-44BB-9763-C21DCA8A8803}"/>
    <cellStyle name="inputSelection 14" xfId="23051" xr:uid="{D9CAC35E-9FD8-4304-8B04-652D10317396}"/>
    <cellStyle name="inputSelection 15" xfId="32822" xr:uid="{73123C2E-908F-4A25-9E77-A6EBF92D6AF2}"/>
    <cellStyle name="inputSelection 2" xfId="671" xr:uid="{00000000-0005-0000-0000-000006200000}"/>
    <cellStyle name="inputSelection 2 10" xfId="9705" xr:uid="{00000000-0005-0000-0000-000007200000}"/>
    <cellStyle name="inputSelection 2 10 2" xfId="9706" xr:uid="{00000000-0005-0000-0000-000008200000}"/>
    <cellStyle name="inputSelection 2 10 2 2" xfId="29024" xr:uid="{8691B60A-6911-4301-89A8-3505A5C2C83C}"/>
    <cellStyle name="inputSelection 2 10 2 3" xfId="43348" xr:uid="{03366C40-295C-4921-B35F-960287A6C5D8}"/>
    <cellStyle name="inputSelection 2 10 3" xfId="9707" xr:uid="{00000000-0005-0000-0000-000009200000}"/>
    <cellStyle name="inputSelection 2 10 3 2" xfId="29025" xr:uid="{D8B8FA3C-E7F0-417D-96EF-B07D171D9C18}"/>
    <cellStyle name="inputSelection 2 10 3 3" xfId="43349" xr:uid="{2C86CF57-6FC8-4BD8-880A-198CCEA21F01}"/>
    <cellStyle name="inputSelection 2 10 4" xfId="29023" xr:uid="{D937EC38-E32C-47E9-96FC-1A610B26D88D}"/>
    <cellStyle name="inputSelection 2 10 5" xfId="43347" xr:uid="{74B9D33F-DD87-40D9-8ED3-9B6AA3AC6365}"/>
    <cellStyle name="inputSelection 2 11" xfId="9708" xr:uid="{00000000-0005-0000-0000-00000A200000}"/>
    <cellStyle name="inputSelection 2 11 2" xfId="29026" xr:uid="{1411E0D7-2353-4956-B362-60B773604AF8}"/>
    <cellStyle name="inputSelection 2 11 3" xfId="43350" xr:uid="{B27AB0A6-9BAA-4B7E-9043-FA6D820534CC}"/>
    <cellStyle name="inputSelection 2 12" xfId="9709" xr:uid="{00000000-0005-0000-0000-00000B200000}"/>
    <cellStyle name="inputSelection 2 12 2" xfId="29027" xr:uid="{95494DF4-2679-4D74-98FD-172CE3C56D65}"/>
    <cellStyle name="inputSelection 2 12 3" xfId="43351" xr:uid="{F9D39A40-FBB9-49EF-9C75-B3F3C466D415}"/>
    <cellStyle name="inputSelection 2 13" xfId="23052" xr:uid="{39C6F164-44F7-45B0-B99B-266C27626B48}"/>
    <cellStyle name="inputSelection 2 14" xfId="23313" xr:uid="{85A7BEF3-0E1E-4A2F-8936-248DEA3E51C7}"/>
    <cellStyle name="inputSelection 2 2" xfId="9710" xr:uid="{00000000-0005-0000-0000-00000C200000}"/>
    <cellStyle name="inputSelection 2 2 2" xfId="9711" xr:uid="{00000000-0005-0000-0000-00000D200000}"/>
    <cellStyle name="inputSelection 2 2 2 2" xfId="9712" xr:uid="{00000000-0005-0000-0000-00000E200000}"/>
    <cellStyle name="inputSelection 2 2 2 2 2" xfId="29030" xr:uid="{7DCDD1DA-F6D6-45EF-A1A5-6B8B5A867939}"/>
    <cellStyle name="inputSelection 2 2 2 2 3" xfId="43354" xr:uid="{8D7BFFBA-EA1F-4DBD-A95D-A66A5233C363}"/>
    <cellStyle name="inputSelection 2 2 2 3" xfId="9713" xr:uid="{00000000-0005-0000-0000-00000F200000}"/>
    <cellStyle name="inputSelection 2 2 2 3 2" xfId="29031" xr:uid="{0BD0E514-0308-4304-B547-4DB42CCF964C}"/>
    <cellStyle name="inputSelection 2 2 2 3 3" xfId="43355" xr:uid="{86F7E9FB-DD2E-4180-81DB-BFC9C8553AEF}"/>
    <cellStyle name="inputSelection 2 2 2 4" xfId="29029" xr:uid="{6AB8B19D-8FE4-41AD-9571-C8C00E4ED1FC}"/>
    <cellStyle name="inputSelection 2 2 2 5" xfId="43353" xr:uid="{A8C4C5C9-408A-4A98-8C1A-AF4FC18DAD31}"/>
    <cellStyle name="inputSelection 2 2 3" xfId="9714" xr:uid="{00000000-0005-0000-0000-000010200000}"/>
    <cellStyle name="inputSelection 2 2 3 2" xfId="29032" xr:uid="{5EC5A122-DCDE-4ACB-A6F6-281A307C401F}"/>
    <cellStyle name="inputSelection 2 2 3 3" xfId="43356" xr:uid="{B2B4255D-FE3E-4857-BA0C-A5458B4F76EA}"/>
    <cellStyle name="inputSelection 2 2 4" xfId="9715" xr:uid="{00000000-0005-0000-0000-000011200000}"/>
    <cellStyle name="inputSelection 2 2 4 2" xfId="29033" xr:uid="{32B5F61B-F54A-4FA4-BA30-CB534DCD80B4}"/>
    <cellStyle name="inputSelection 2 2 4 3" xfId="43357" xr:uid="{8B64AABE-19D5-41F8-8EB5-6AB90084DCA2}"/>
    <cellStyle name="inputSelection 2 2 5" xfId="29028" xr:uid="{42EF5BED-A8C5-44FE-9561-F36191A14DE2}"/>
    <cellStyle name="inputSelection 2 2 6" xfId="43352" xr:uid="{FC124FDD-C728-4BC8-8B6C-04E779840698}"/>
    <cellStyle name="inputSelection 2 3" xfId="9716" xr:uid="{00000000-0005-0000-0000-000012200000}"/>
    <cellStyle name="inputSelection 2 3 2" xfId="9717" xr:uid="{00000000-0005-0000-0000-000013200000}"/>
    <cellStyle name="inputSelection 2 3 2 2" xfId="9718" xr:uid="{00000000-0005-0000-0000-000014200000}"/>
    <cellStyle name="inputSelection 2 3 2 2 2" xfId="29036" xr:uid="{CB915DE4-FDD3-4FC6-872A-D3021C0D9C9F}"/>
    <cellStyle name="inputSelection 2 3 2 2 3" xfId="43360" xr:uid="{D0B0AA52-EC19-4B1C-8493-FB22893712E9}"/>
    <cellStyle name="inputSelection 2 3 2 3" xfId="9719" xr:uid="{00000000-0005-0000-0000-000015200000}"/>
    <cellStyle name="inputSelection 2 3 2 3 2" xfId="29037" xr:uid="{73290328-583B-45BA-B297-C44CF6883161}"/>
    <cellStyle name="inputSelection 2 3 2 3 3" xfId="43361" xr:uid="{111421E3-B6F2-41E2-9085-6D9A5E6F62CE}"/>
    <cellStyle name="inputSelection 2 3 2 4" xfId="29035" xr:uid="{28C70B6C-A010-4C42-B776-3BC8248B652A}"/>
    <cellStyle name="inputSelection 2 3 2 5" xfId="43359" xr:uid="{A6255078-32A2-4308-A83F-59196ABDB271}"/>
    <cellStyle name="inputSelection 2 3 3" xfId="9720" xr:uid="{00000000-0005-0000-0000-000016200000}"/>
    <cellStyle name="inputSelection 2 3 3 2" xfId="29038" xr:uid="{7EBBDF32-F542-4C97-BAD3-8DF411703C34}"/>
    <cellStyle name="inputSelection 2 3 3 3" xfId="43362" xr:uid="{B5EFE5CE-F66F-4BE8-9298-29A0883700D1}"/>
    <cellStyle name="inputSelection 2 3 4" xfId="9721" xr:uid="{00000000-0005-0000-0000-000017200000}"/>
    <cellStyle name="inputSelection 2 3 4 2" xfId="29039" xr:uid="{DEBC9C20-4425-4D20-A1AA-CC9A509B65D0}"/>
    <cellStyle name="inputSelection 2 3 4 3" xfId="43363" xr:uid="{BD5289DC-4B36-4C5A-88B3-620940A9DB3A}"/>
    <cellStyle name="inputSelection 2 3 5" xfId="29034" xr:uid="{238A3B9F-1381-4393-BD18-BDAC956B87B9}"/>
    <cellStyle name="inputSelection 2 3 6" xfId="43358" xr:uid="{537B0322-160D-45AE-BF37-C78E0E0EE19A}"/>
    <cellStyle name="inputSelection 2 4" xfId="9722" xr:uid="{00000000-0005-0000-0000-000018200000}"/>
    <cellStyle name="inputSelection 2 4 2" xfId="9723" xr:uid="{00000000-0005-0000-0000-000019200000}"/>
    <cellStyle name="inputSelection 2 4 2 2" xfId="9724" xr:uid="{00000000-0005-0000-0000-00001A200000}"/>
    <cellStyle name="inputSelection 2 4 2 2 2" xfId="29042" xr:uid="{5E9B5B33-2338-4A64-AE1A-55D6093F1B5B}"/>
    <cellStyle name="inputSelection 2 4 2 2 3" xfId="43366" xr:uid="{4C40614F-F547-4419-A9BE-721F493DC4C3}"/>
    <cellStyle name="inputSelection 2 4 2 3" xfId="9725" xr:uid="{00000000-0005-0000-0000-00001B200000}"/>
    <cellStyle name="inputSelection 2 4 2 3 2" xfId="29043" xr:uid="{934F2B9E-91BE-4448-99A7-411DA5AB1E4B}"/>
    <cellStyle name="inputSelection 2 4 2 3 3" xfId="43367" xr:uid="{5683A2C2-9267-4E7E-880F-B2F84A7BCA83}"/>
    <cellStyle name="inputSelection 2 4 2 4" xfId="29041" xr:uid="{081200DF-7A92-495F-BDD4-06C7B6A61EF4}"/>
    <cellStyle name="inputSelection 2 4 2 5" xfId="43365" xr:uid="{CC81C2E5-3170-4DA1-AF7E-2DAB5B26FDDC}"/>
    <cellStyle name="inputSelection 2 4 3" xfId="9726" xr:uid="{00000000-0005-0000-0000-00001C200000}"/>
    <cellStyle name="inputSelection 2 4 3 2" xfId="29044" xr:uid="{1929289B-B119-4AE0-A9A7-2AE0D9FCCBE8}"/>
    <cellStyle name="inputSelection 2 4 3 3" xfId="43368" xr:uid="{FCDAC52F-7F89-4861-B88E-1A349DD94956}"/>
    <cellStyle name="inputSelection 2 4 4" xfId="9727" xr:uid="{00000000-0005-0000-0000-00001D200000}"/>
    <cellStyle name="inputSelection 2 4 4 2" xfId="29045" xr:uid="{64A2B73C-AE35-48B6-BC81-422C6E2AB99D}"/>
    <cellStyle name="inputSelection 2 4 4 3" xfId="43369" xr:uid="{510BB027-AA3A-4CF2-8E80-A9A4EAC66EC8}"/>
    <cellStyle name="inputSelection 2 4 5" xfId="29040" xr:uid="{442B3ECE-4CBA-4C4E-93A6-D9244002CF27}"/>
    <cellStyle name="inputSelection 2 4 6" xfId="43364" xr:uid="{C975BCE6-1928-4C69-A76F-21001E8F8ADB}"/>
    <cellStyle name="inputSelection 2 5" xfId="9728" xr:uid="{00000000-0005-0000-0000-00001E200000}"/>
    <cellStyle name="inputSelection 2 5 2" xfId="9729" xr:uid="{00000000-0005-0000-0000-00001F200000}"/>
    <cellStyle name="inputSelection 2 5 2 2" xfId="9730" xr:uid="{00000000-0005-0000-0000-000020200000}"/>
    <cellStyle name="inputSelection 2 5 2 2 2" xfId="29048" xr:uid="{FAFF8E08-CA47-40E3-95A2-E822DD12B15B}"/>
    <cellStyle name="inputSelection 2 5 2 2 3" xfId="43372" xr:uid="{FACA25B5-7BCA-4FF4-8B3B-86B9EB3F2C7F}"/>
    <cellStyle name="inputSelection 2 5 2 3" xfId="9731" xr:uid="{00000000-0005-0000-0000-000021200000}"/>
    <cellStyle name="inputSelection 2 5 2 3 2" xfId="29049" xr:uid="{0DCD40F5-B4CC-4FD7-9632-CECC684E8FE8}"/>
    <cellStyle name="inputSelection 2 5 2 3 3" xfId="43373" xr:uid="{D84BCE7D-4903-49C4-92EA-6B5D67D1E26E}"/>
    <cellStyle name="inputSelection 2 5 2 4" xfId="29047" xr:uid="{EB9CE2D4-8955-4AFC-B6ED-AAFEA0E2EA09}"/>
    <cellStyle name="inputSelection 2 5 2 5" xfId="43371" xr:uid="{65758F4D-A14E-4752-AA99-2CA849115C94}"/>
    <cellStyle name="inputSelection 2 5 3" xfId="9732" xr:uid="{00000000-0005-0000-0000-000022200000}"/>
    <cellStyle name="inputSelection 2 5 3 2" xfId="29050" xr:uid="{DBFDE144-F356-4B26-92A8-BD926905830C}"/>
    <cellStyle name="inputSelection 2 5 3 3" xfId="43374" xr:uid="{F837FA94-8FC0-4D52-A5D3-D461F2AEB672}"/>
    <cellStyle name="inputSelection 2 5 4" xfId="9733" xr:uid="{00000000-0005-0000-0000-000023200000}"/>
    <cellStyle name="inputSelection 2 5 4 2" xfId="29051" xr:uid="{92A7A1CF-AA8B-4327-B46D-73326351A62A}"/>
    <cellStyle name="inputSelection 2 5 4 3" xfId="43375" xr:uid="{4E6C669E-C183-4BEF-AE93-647096508493}"/>
    <cellStyle name="inputSelection 2 5 5" xfId="29046" xr:uid="{8427F437-8C8F-4CE1-A7A0-CC72476F2B1B}"/>
    <cellStyle name="inputSelection 2 5 6" xfId="43370" xr:uid="{5E3D0456-127C-42A8-9139-8566E47FFAD6}"/>
    <cellStyle name="inputSelection 2 6" xfId="9734" xr:uid="{00000000-0005-0000-0000-000024200000}"/>
    <cellStyle name="inputSelection 2 6 2" xfId="9735" xr:uid="{00000000-0005-0000-0000-000025200000}"/>
    <cellStyle name="inputSelection 2 6 2 2" xfId="9736" xr:uid="{00000000-0005-0000-0000-000026200000}"/>
    <cellStyle name="inputSelection 2 6 2 2 2" xfId="29054" xr:uid="{97321B58-F16A-4C87-B347-DE3CE85D84AD}"/>
    <cellStyle name="inputSelection 2 6 2 2 3" xfId="43378" xr:uid="{875055EB-4C71-4ED8-A2CA-5E25F72E55FA}"/>
    <cellStyle name="inputSelection 2 6 2 3" xfId="9737" xr:uid="{00000000-0005-0000-0000-000027200000}"/>
    <cellStyle name="inputSelection 2 6 2 3 2" xfId="29055" xr:uid="{43BDC2D6-2B88-41BF-8E33-7E04DE07F2AB}"/>
    <cellStyle name="inputSelection 2 6 2 3 3" xfId="43379" xr:uid="{DE5F6D47-1BD9-4BF3-B72C-AB94E49EC1B0}"/>
    <cellStyle name="inputSelection 2 6 2 4" xfId="29053" xr:uid="{53E7464C-960C-41D2-8BAC-1F6913BB38F1}"/>
    <cellStyle name="inputSelection 2 6 2 5" xfId="43377" xr:uid="{D75EFF88-5928-4806-917E-ADD5CF0219D3}"/>
    <cellStyle name="inputSelection 2 6 3" xfId="9738" xr:uid="{00000000-0005-0000-0000-000028200000}"/>
    <cellStyle name="inputSelection 2 6 3 2" xfId="29056" xr:uid="{4B4C4FE7-E9F7-4005-B42A-A2D6CCECBEBE}"/>
    <cellStyle name="inputSelection 2 6 3 3" xfId="43380" xr:uid="{8DFAAD02-35F8-47CF-84D3-002B67025001}"/>
    <cellStyle name="inputSelection 2 6 4" xfId="9739" xr:uid="{00000000-0005-0000-0000-000029200000}"/>
    <cellStyle name="inputSelection 2 6 4 2" xfId="29057" xr:uid="{65D42DC0-BFB5-4E47-850D-421895CA3448}"/>
    <cellStyle name="inputSelection 2 6 4 3" xfId="43381" xr:uid="{E70BBDF6-6A6D-4090-B81E-002AF11AD9E9}"/>
    <cellStyle name="inputSelection 2 6 5" xfId="29052" xr:uid="{B55E9853-D621-413B-AFB9-C9B3D50381B4}"/>
    <cellStyle name="inputSelection 2 6 6" xfId="43376" xr:uid="{BA7D82EB-22CB-4B09-BEB8-3F5FE51CAD7B}"/>
    <cellStyle name="inputSelection 2 7" xfId="9740" xr:uid="{00000000-0005-0000-0000-00002A200000}"/>
    <cellStyle name="inputSelection 2 7 2" xfId="9741" xr:uid="{00000000-0005-0000-0000-00002B200000}"/>
    <cellStyle name="inputSelection 2 7 2 2" xfId="9742" xr:uid="{00000000-0005-0000-0000-00002C200000}"/>
    <cellStyle name="inputSelection 2 7 2 2 2" xfId="29060" xr:uid="{CE86F9CE-6D8F-4CDC-99FB-D4986374C457}"/>
    <cellStyle name="inputSelection 2 7 2 2 3" xfId="43384" xr:uid="{F90E34CF-5398-4000-894A-C5ED4DE09936}"/>
    <cellStyle name="inputSelection 2 7 2 3" xfId="9743" xr:uid="{00000000-0005-0000-0000-00002D200000}"/>
    <cellStyle name="inputSelection 2 7 2 3 2" xfId="29061" xr:uid="{7D12018C-82F1-473E-9CE5-FC5B230C0324}"/>
    <cellStyle name="inputSelection 2 7 2 3 3" xfId="43385" xr:uid="{DC31303A-D4F4-43CF-BDDC-1C9FFC5B4462}"/>
    <cellStyle name="inputSelection 2 7 2 4" xfId="29059" xr:uid="{24FA3C6B-0263-4F99-A757-4B708759C0D2}"/>
    <cellStyle name="inputSelection 2 7 2 5" xfId="43383" xr:uid="{007E3830-A693-45B7-A79D-86810BC88481}"/>
    <cellStyle name="inputSelection 2 7 3" xfId="9744" xr:uid="{00000000-0005-0000-0000-00002E200000}"/>
    <cellStyle name="inputSelection 2 7 3 2" xfId="29062" xr:uid="{1157AD16-B3A5-4035-8371-D5331DEDE7F8}"/>
    <cellStyle name="inputSelection 2 7 3 3" xfId="43386" xr:uid="{3EB8994B-4CDE-43FF-BFDA-51EBBD719880}"/>
    <cellStyle name="inputSelection 2 7 4" xfId="9745" xr:uid="{00000000-0005-0000-0000-00002F200000}"/>
    <cellStyle name="inputSelection 2 7 4 2" xfId="29063" xr:uid="{14A3F29A-DCEC-4E59-9969-ACBC8B033FCA}"/>
    <cellStyle name="inputSelection 2 7 4 3" xfId="43387" xr:uid="{BD88296F-46BD-477C-9595-EB1CA0853889}"/>
    <cellStyle name="inputSelection 2 7 5" xfId="29058" xr:uid="{901221A5-10D6-4171-B0D7-049C843151E0}"/>
    <cellStyle name="inputSelection 2 7 6" xfId="43382" xr:uid="{32C9DF78-D996-4B8A-9247-35FD9D403075}"/>
    <cellStyle name="inputSelection 2 8" xfId="9746" xr:uid="{00000000-0005-0000-0000-000030200000}"/>
    <cellStyle name="inputSelection 2 8 2" xfId="9747" xr:uid="{00000000-0005-0000-0000-000031200000}"/>
    <cellStyle name="inputSelection 2 8 2 2" xfId="9748" xr:uid="{00000000-0005-0000-0000-000032200000}"/>
    <cellStyle name="inputSelection 2 8 2 2 2" xfId="29066" xr:uid="{A1CE1F7E-4D8A-4F18-8A5A-9A81D46BA9A1}"/>
    <cellStyle name="inputSelection 2 8 2 2 3" xfId="43390" xr:uid="{B51C7A40-57DD-4173-9501-F741BE99B4D6}"/>
    <cellStyle name="inputSelection 2 8 2 3" xfId="9749" xr:uid="{00000000-0005-0000-0000-000033200000}"/>
    <cellStyle name="inputSelection 2 8 2 3 2" xfId="29067" xr:uid="{B81AFA93-F49A-4FC0-8503-1A55A14A613A}"/>
    <cellStyle name="inputSelection 2 8 2 3 3" xfId="43391" xr:uid="{61E69DED-B52D-410A-A43D-ADBAD1AE7207}"/>
    <cellStyle name="inputSelection 2 8 2 4" xfId="29065" xr:uid="{B5AE6E3F-680B-44F2-B97F-F053119662A6}"/>
    <cellStyle name="inputSelection 2 8 2 5" xfId="43389" xr:uid="{28292CEC-5C86-4AB2-836E-2BB958B914F4}"/>
    <cellStyle name="inputSelection 2 8 3" xfId="9750" xr:uid="{00000000-0005-0000-0000-000034200000}"/>
    <cellStyle name="inputSelection 2 8 3 2" xfId="29068" xr:uid="{BDE9678F-07C0-4082-89DC-D36E6A351147}"/>
    <cellStyle name="inputSelection 2 8 3 3" xfId="43392" xr:uid="{10A7F5A8-8D1B-4FCD-A6F8-E6BE3D6C2C46}"/>
    <cellStyle name="inputSelection 2 8 4" xfId="9751" xr:uid="{00000000-0005-0000-0000-000035200000}"/>
    <cellStyle name="inputSelection 2 8 4 2" xfId="29069" xr:uid="{510CA207-0206-4203-B4B5-B7BEDE4E172E}"/>
    <cellStyle name="inputSelection 2 8 4 3" xfId="43393" xr:uid="{D27B8E9F-A27A-49B4-A5F3-4CDC55FB4AF7}"/>
    <cellStyle name="inputSelection 2 8 5" xfId="29064" xr:uid="{83DAC847-914A-4862-B672-BE69B5C51460}"/>
    <cellStyle name="inputSelection 2 8 6" xfId="43388" xr:uid="{54A2D34D-E2A1-4E67-A3AD-1DCCFE42B00B}"/>
    <cellStyle name="inputSelection 2 9" xfId="9752" xr:uid="{00000000-0005-0000-0000-000036200000}"/>
    <cellStyle name="inputSelection 2 9 2" xfId="9753" xr:uid="{00000000-0005-0000-0000-000037200000}"/>
    <cellStyle name="inputSelection 2 9 2 2" xfId="9754" xr:uid="{00000000-0005-0000-0000-000038200000}"/>
    <cellStyle name="inputSelection 2 9 2 2 2" xfId="29072" xr:uid="{E66E7530-EDC2-403D-A8F4-900404C506C3}"/>
    <cellStyle name="inputSelection 2 9 2 2 3" xfId="43396" xr:uid="{A9DF0BA1-F640-42EC-B8D7-388521D93F05}"/>
    <cellStyle name="inputSelection 2 9 2 3" xfId="9755" xr:uid="{00000000-0005-0000-0000-000039200000}"/>
    <cellStyle name="inputSelection 2 9 2 3 2" xfId="29073" xr:uid="{0B2EDDB8-270A-4E33-89CF-A31935EB6510}"/>
    <cellStyle name="inputSelection 2 9 2 3 3" xfId="43397" xr:uid="{752EDAA2-BDF6-4946-9E23-46A610D5FAC3}"/>
    <cellStyle name="inputSelection 2 9 2 4" xfId="29071" xr:uid="{1702B26B-7E1A-470F-9154-155F737F806B}"/>
    <cellStyle name="inputSelection 2 9 2 5" xfId="43395" xr:uid="{B0265DEC-42FB-4090-B096-D0EB8E036A21}"/>
    <cellStyle name="inputSelection 2 9 3" xfId="9756" xr:uid="{00000000-0005-0000-0000-00003A200000}"/>
    <cellStyle name="inputSelection 2 9 3 2" xfId="29074" xr:uid="{346DA9D4-5D79-4B2A-9B36-A1C7BEC80222}"/>
    <cellStyle name="inputSelection 2 9 3 3" xfId="43398" xr:uid="{DEEFFDD5-ED34-4F7C-97EE-ABE487C7A7C3}"/>
    <cellStyle name="inputSelection 2 9 4" xfId="9757" xr:uid="{00000000-0005-0000-0000-00003B200000}"/>
    <cellStyle name="inputSelection 2 9 4 2" xfId="29075" xr:uid="{C2475822-CEC2-48CE-93B1-D372B0894692}"/>
    <cellStyle name="inputSelection 2 9 4 3" xfId="43399" xr:uid="{3D51D6B3-5539-4AC7-9C15-F601126738DD}"/>
    <cellStyle name="inputSelection 2 9 5" xfId="29070" xr:uid="{432A80BB-266D-4291-B03A-E557199DA53F}"/>
    <cellStyle name="inputSelection 2 9 6" xfId="43394" xr:uid="{A27A6C89-10B8-4B27-88B5-9B67CDC1956B}"/>
    <cellStyle name="inputSelection 3" xfId="672" xr:uid="{00000000-0005-0000-0000-00003C200000}"/>
    <cellStyle name="inputSelection 3 10" xfId="9758" xr:uid="{00000000-0005-0000-0000-00003D200000}"/>
    <cellStyle name="inputSelection 3 10 2" xfId="9759" xr:uid="{00000000-0005-0000-0000-00003E200000}"/>
    <cellStyle name="inputSelection 3 10 2 2" xfId="29077" xr:uid="{6207BCA2-B335-4FB4-957F-2006D9047A8B}"/>
    <cellStyle name="inputSelection 3 10 2 3" xfId="43401" xr:uid="{EDDA86E4-1E20-4031-AC98-BCF08D052EBE}"/>
    <cellStyle name="inputSelection 3 10 3" xfId="9760" xr:uid="{00000000-0005-0000-0000-00003F200000}"/>
    <cellStyle name="inputSelection 3 10 3 2" xfId="29078" xr:uid="{839C11BC-813C-423C-A798-8EB406FDD4AF}"/>
    <cellStyle name="inputSelection 3 10 3 3" xfId="43402" xr:uid="{93010F34-A180-42E4-9E8D-78B6FB63EF3F}"/>
    <cellStyle name="inputSelection 3 10 4" xfId="29076" xr:uid="{0E4E1317-78E2-4E12-A4C2-AA5EEEBFB0DB}"/>
    <cellStyle name="inputSelection 3 10 5" xfId="43400" xr:uid="{66E6A87E-A0E0-4F45-BF33-215ABABCD2F0}"/>
    <cellStyle name="inputSelection 3 11" xfId="9761" xr:uid="{00000000-0005-0000-0000-000040200000}"/>
    <cellStyle name="inputSelection 3 11 2" xfId="29079" xr:uid="{179CA7FB-13DE-4C08-89DD-B38E81AE3F49}"/>
    <cellStyle name="inputSelection 3 11 3" xfId="43403" xr:uid="{B9CC211D-90A4-48F3-8762-CD2CCB072E26}"/>
    <cellStyle name="inputSelection 3 12" xfId="9762" xr:uid="{00000000-0005-0000-0000-000041200000}"/>
    <cellStyle name="inputSelection 3 12 2" xfId="29080" xr:uid="{5FC06B2B-1263-4B82-9B5A-E997C7CC82C4}"/>
    <cellStyle name="inputSelection 3 12 3" xfId="43404" xr:uid="{A5501728-CC27-4023-8E69-05AD1522D42D}"/>
    <cellStyle name="inputSelection 3 13" xfId="23053" xr:uid="{CF87C6AF-AA4A-4FCA-B8C6-FEABD582944B}"/>
    <cellStyle name="inputSelection 3 14" xfId="32821" xr:uid="{6B177B99-B41A-49B5-BA1C-420932101B64}"/>
    <cellStyle name="inputSelection 3 2" xfId="9763" xr:uid="{00000000-0005-0000-0000-000042200000}"/>
    <cellStyle name="inputSelection 3 2 2" xfId="9764" xr:uid="{00000000-0005-0000-0000-000043200000}"/>
    <cellStyle name="inputSelection 3 2 2 2" xfId="9765" xr:uid="{00000000-0005-0000-0000-000044200000}"/>
    <cellStyle name="inputSelection 3 2 2 2 2" xfId="29083" xr:uid="{9CFA9F81-ED09-4E39-BCBE-4ECAC915D713}"/>
    <cellStyle name="inputSelection 3 2 2 2 3" xfId="43407" xr:uid="{C9AD78E2-FC16-4527-BB30-D5910BCCA7A1}"/>
    <cellStyle name="inputSelection 3 2 2 3" xfId="9766" xr:uid="{00000000-0005-0000-0000-000045200000}"/>
    <cellStyle name="inputSelection 3 2 2 3 2" xfId="29084" xr:uid="{77988ED6-5D81-47AB-AF15-E4EAA5F0998D}"/>
    <cellStyle name="inputSelection 3 2 2 3 3" xfId="43408" xr:uid="{583E8A36-CEB6-4729-BE27-47DCC27E1CA4}"/>
    <cellStyle name="inputSelection 3 2 2 4" xfId="29082" xr:uid="{7940EED7-DB30-4E17-86E9-AC64B658F94C}"/>
    <cellStyle name="inputSelection 3 2 2 5" xfId="43406" xr:uid="{C14812A2-BF07-4359-B47B-A6F338C926F0}"/>
    <cellStyle name="inputSelection 3 2 3" xfId="9767" xr:uid="{00000000-0005-0000-0000-000046200000}"/>
    <cellStyle name="inputSelection 3 2 3 2" xfId="29085" xr:uid="{E52ECE31-8CBE-47A3-95F4-95ED0335030D}"/>
    <cellStyle name="inputSelection 3 2 3 3" xfId="43409" xr:uid="{6464A9B6-E984-47F5-A95F-7479A3998707}"/>
    <cellStyle name="inputSelection 3 2 4" xfId="9768" xr:uid="{00000000-0005-0000-0000-000047200000}"/>
    <cellStyle name="inputSelection 3 2 4 2" xfId="29086" xr:uid="{8D75E057-CE8C-490F-B54C-708444D9231E}"/>
    <cellStyle name="inputSelection 3 2 4 3" xfId="43410" xr:uid="{8A49A35E-19CF-4B93-8FFB-2CBA203C6A1F}"/>
    <cellStyle name="inputSelection 3 2 5" xfId="29081" xr:uid="{F01EF902-60E5-46C7-9B29-78B3114DDCF3}"/>
    <cellStyle name="inputSelection 3 2 6" xfId="43405" xr:uid="{946B6EEE-6714-42A3-8CFB-421DA07B2833}"/>
    <cellStyle name="inputSelection 3 3" xfId="9769" xr:uid="{00000000-0005-0000-0000-000048200000}"/>
    <cellStyle name="inputSelection 3 3 2" xfId="9770" xr:uid="{00000000-0005-0000-0000-000049200000}"/>
    <cellStyle name="inputSelection 3 3 2 2" xfId="9771" xr:uid="{00000000-0005-0000-0000-00004A200000}"/>
    <cellStyle name="inputSelection 3 3 2 2 2" xfId="29089" xr:uid="{99479B67-37E4-4CC0-96A8-69B719F05CF5}"/>
    <cellStyle name="inputSelection 3 3 2 2 3" xfId="43413" xr:uid="{905745E3-B78F-47B6-95F6-BCA4F5F347E2}"/>
    <cellStyle name="inputSelection 3 3 2 3" xfId="9772" xr:uid="{00000000-0005-0000-0000-00004B200000}"/>
    <cellStyle name="inputSelection 3 3 2 3 2" xfId="29090" xr:uid="{E324918E-90B7-4081-B3B1-12212ECA1B78}"/>
    <cellStyle name="inputSelection 3 3 2 3 3" xfId="43414" xr:uid="{6E1862F0-4CC4-496F-8EF1-A0A6756C6CCC}"/>
    <cellStyle name="inputSelection 3 3 2 4" xfId="29088" xr:uid="{F5F5D5CA-5E21-4269-A973-ABA4F3AB3686}"/>
    <cellStyle name="inputSelection 3 3 2 5" xfId="43412" xr:uid="{A8E3D51C-0278-454D-B766-4C503CE2E400}"/>
    <cellStyle name="inputSelection 3 3 3" xfId="9773" xr:uid="{00000000-0005-0000-0000-00004C200000}"/>
    <cellStyle name="inputSelection 3 3 3 2" xfId="29091" xr:uid="{429A62AD-187D-4C5B-8826-EBFF7A5DDBC2}"/>
    <cellStyle name="inputSelection 3 3 3 3" xfId="43415" xr:uid="{C00C7FB0-8A5C-4F44-AEF7-E03D9E89898A}"/>
    <cellStyle name="inputSelection 3 3 4" xfId="9774" xr:uid="{00000000-0005-0000-0000-00004D200000}"/>
    <cellStyle name="inputSelection 3 3 4 2" xfId="29092" xr:uid="{96C64449-1ADB-4F14-9F83-8B60DA9997F7}"/>
    <cellStyle name="inputSelection 3 3 4 3" xfId="43416" xr:uid="{40F87CB7-687F-42FA-8FBE-64ABE01F0482}"/>
    <cellStyle name="inputSelection 3 3 5" xfId="29087" xr:uid="{B0A98247-DAF7-417B-AF93-87234EE683E1}"/>
    <cellStyle name="inputSelection 3 3 6" xfId="43411" xr:uid="{6A6A01B1-1950-4A7F-9256-3CD55141A0B9}"/>
    <cellStyle name="inputSelection 3 4" xfId="9775" xr:uid="{00000000-0005-0000-0000-00004E200000}"/>
    <cellStyle name="inputSelection 3 4 2" xfId="9776" xr:uid="{00000000-0005-0000-0000-00004F200000}"/>
    <cellStyle name="inputSelection 3 4 2 2" xfId="9777" xr:uid="{00000000-0005-0000-0000-000050200000}"/>
    <cellStyle name="inputSelection 3 4 2 2 2" xfId="29095" xr:uid="{66BAEF36-5DBA-4D48-B3C1-1576FDDC1081}"/>
    <cellStyle name="inputSelection 3 4 2 2 3" xfId="43419" xr:uid="{2DEDE427-345F-4D72-87B6-8BCC432DE259}"/>
    <cellStyle name="inputSelection 3 4 2 3" xfId="9778" xr:uid="{00000000-0005-0000-0000-000051200000}"/>
    <cellStyle name="inputSelection 3 4 2 3 2" xfId="29096" xr:uid="{9B13738B-C243-4D39-BFCC-4AB681AD4E24}"/>
    <cellStyle name="inputSelection 3 4 2 3 3" xfId="43420" xr:uid="{FC641360-E846-432C-9617-2B4157BB6ACF}"/>
    <cellStyle name="inputSelection 3 4 2 4" xfId="29094" xr:uid="{0E421F10-A3F7-431A-BC4A-01AA1CE80C19}"/>
    <cellStyle name="inputSelection 3 4 2 5" xfId="43418" xr:uid="{0399C41B-E18B-498D-89E2-DC70CFE73FFF}"/>
    <cellStyle name="inputSelection 3 4 3" xfId="9779" xr:uid="{00000000-0005-0000-0000-000052200000}"/>
    <cellStyle name="inputSelection 3 4 3 2" xfId="29097" xr:uid="{1A679126-24E2-4F0A-BCC3-DD52F85F8AD7}"/>
    <cellStyle name="inputSelection 3 4 3 3" xfId="43421" xr:uid="{183FF0EF-1BBE-4D36-AA9B-B28CA17E8410}"/>
    <cellStyle name="inputSelection 3 4 4" xfId="9780" xr:uid="{00000000-0005-0000-0000-000053200000}"/>
    <cellStyle name="inputSelection 3 4 4 2" xfId="29098" xr:uid="{1A773C52-5FCD-4AB8-B4B3-0A06E78C57C8}"/>
    <cellStyle name="inputSelection 3 4 4 3" xfId="43422" xr:uid="{46E38760-FEF7-44CC-81F8-F15BBACA9224}"/>
    <cellStyle name="inputSelection 3 4 5" xfId="29093" xr:uid="{906D74F9-4081-4606-BDD5-1EB6719314D6}"/>
    <cellStyle name="inputSelection 3 4 6" xfId="43417" xr:uid="{A4BA2590-608A-42B3-A3CD-2B0FCCC32F6A}"/>
    <cellStyle name="inputSelection 3 5" xfId="9781" xr:uid="{00000000-0005-0000-0000-000054200000}"/>
    <cellStyle name="inputSelection 3 5 2" xfId="9782" xr:uid="{00000000-0005-0000-0000-000055200000}"/>
    <cellStyle name="inputSelection 3 5 2 2" xfId="9783" xr:uid="{00000000-0005-0000-0000-000056200000}"/>
    <cellStyle name="inputSelection 3 5 2 2 2" xfId="29101" xr:uid="{716C111A-0974-4901-9E26-42F5C374A3F2}"/>
    <cellStyle name="inputSelection 3 5 2 2 3" xfId="43425" xr:uid="{5E5F9D36-9B9F-405A-9AB6-D1EEE61A9D5E}"/>
    <cellStyle name="inputSelection 3 5 2 3" xfId="9784" xr:uid="{00000000-0005-0000-0000-000057200000}"/>
    <cellStyle name="inputSelection 3 5 2 3 2" xfId="29102" xr:uid="{6BD2BB34-2110-4559-A9FA-E5A646997DBE}"/>
    <cellStyle name="inputSelection 3 5 2 3 3" xfId="43426" xr:uid="{CB60750A-9B36-4198-8F78-E9F200179A0E}"/>
    <cellStyle name="inputSelection 3 5 2 4" xfId="29100" xr:uid="{1542EF22-876C-465C-BC93-7094B494CF2E}"/>
    <cellStyle name="inputSelection 3 5 2 5" xfId="43424" xr:uid="{E26D41D3-80F8-4527-ACBA-F981C1854564}"/>
    <cellStyle name="inputSelection 3 5 3" xfId="9785" xr:uid="{00000000-0005-0000-0000-000058200000}"/>
    <cellStyle name="inputSelection 3 5 3 2" xfId="29103" xr:uid="{A8D147FA-C085-4209-839A-D2E698B9F5AA}"/>
    <cellStyle name="inputSelection 3 5 3 3" xfId="43427" xr:uid="{79B18A34-B30D-4A98-B898-519B14591FE3}"/>
    <cellStyle name="inputSelection 3 5 4" xfId="9786" xr:uid="{00000000-0005-0000-0000-000059200000}"/>
    <cellStyle name="inputSelection 3 5 4 2" xfId="29104" xr:uid="{97E499F9-D103-4B83-977D-6CE188F455DD}"/>
    <cellStyle name="inputSelection 3 5 4 3" xfId="43428" xr:uid="{830AB56D-9703-4903-9857-33983828F914}"/>
    <cellStyle name="inputSelection 3 5 5" xfId="29099" xr:uid="{56010170-DE49-456E-BB1F-AC00612E0F86}"/>
    <cellStyle name="inputSelection 3 5 6" xfId="43423" xr:uid="{E8BC19D3-47B6-4DD0-A9DC-FFCE33181EAC}"/>
    <cellStyle name="inputSelection 3 6" xfId="9787" xr:uid="{00000000-0005-0000-0000-00005A200000}"/>
    <cellStyle name="inputSelection 3 6 2" xfId="9788" xr:uid="{00000000-0005-0000-0000-00005B200000}"/>
    <cellStyle name="inputSelection 3 6 2 2" xfId="9789" xr:uid="{00000000-0005-0000-0000-00005C200000}"/>
    <cellStyle name="inputSelection 3 6 2 2 2" xfId="29107" xr:uid="{6BDFC8CA-B661-46C4-81E2-704D3B49B898}"/>
    <cellStyle name="inputSelection 3 6 2 2 3" xfId="43431" xr:uid="{3F9AA540-9A3F-4BAB-871F-B276FB6F42E6}"/>
    <cellStyle name="inputSelection 3 6 2 3" xfId="9790" xr:uid="{00000000-0005-0000-0000-00005D200000}"/>
    <cellStyle name="inputSelection 3 6 2 3 2" xfId="29108" xr:uid="{FBD8FF5F-C024-4B37-8C1A-74C38C2847B3}"/>
    <cellStyle name="inputSelection 3 6 2 3 3" xfId="43432" xr:uid="{C9C07698-64F2-4816-B6E6-C3EB403AD5D9}"/>
    <cellStyle name="inputSelection 3 6 2 4" xfId="29106" xr:uid="{DC118CF8-4014-4E3F-992E-245631ABBCCD}"/>
    <cellStyle name="inputSelection 3 6 2 5" xfId="43430" xr:uid="{EEC63825-6F7F-418B-861E-1808E91A8234}"/>
    <cellStyle name="inputSelection 3 6 3" xfId="9791" xr:uid="{00000000-0005-0000-0000-00005E200000}"/>
    <cellStyle name="inputSelection 3 6 3 2" xfId="29109" xr:uid="{00876FE2-8E04-4B8A-9DB1-BE610512DFAD}"/>
    <cellStyle name="inputSelection 3 6 3 3" xfId="43433" xr:uid="{203974E0-6181-42B0-82AF-79A648EFD5B2}"/>
    <cellStyle name="inputSelection 3 6 4" xfId="9792" xr:uid="{00000000-0005-0000-0000-00005F200000}"/>
    <cellStyle name="inputSelection 3 6 4 2" xfId="29110" xr:uid="{646EE705-8B2C-4C3F-8623-0EA41C616E74}"/>
    <cellStyle name="inputSelection 3 6 4 3" xfId="43434" xr:uid="{6B71C776-C385-4C6E-9435-8B774AD65D9F}"/>
    <cellStyle name="inputSelection 3 6 5" xfId="29105" xr:uid="{1F4E478D-754A-45ED-9FF4-811D6FE03021}"/>
    <cellStyle name="inputSelection 3 6 6" xfId="43429" xr:uid="{176F05B3-42E2-4CA3-A2E1-19A14EB437CB}"/>
    <cellStyle name="inputSelection 3 7" xfId="9793" xr:uid="{00000000-0005-0000-0000-000060200000}"/>
    <cellStyle name="inputSelection 3 7 2" xfId="9794" xr:uid="{00000000-0005-0000-0000-000061200000}"/>
    <cellStyle name="inputSelection 3 7 2 2" xfId="9795" xr:uid="{00000000-0005-0000-0000-000062200000}"/>
    <cellStyle name="inputSelection 3 7 2 2 2" xfId="29113" xr:uid="{FE980B81-141C-474B-9804-E018A2EAB7C7}"/>
    <cellStyle name="inputSelection 3 7 2 2 3" xfId="43437" xr:uid="{576F92AF-470D-4A6C-A248-406F2CDEB22C}"/>
    <cellStyle name="inputSelection 3 7 2 3" xfId="9796" xr:uid="{00000000-0005-0000-0000-000063200000}"/>
    <cellStyle name="inputSelection 3 7 2 3 2" xfId="29114" xr:uid="{FF1190C8-7AE3-4CA8-965E-844B0F42A7B5}"/>
    <cellStyle name="inputSelection 3 7 2 3 3" xfId="43438" xr:uid="{CD8EBA47-C5A9-43A5-BA0F-47A8E00570FD}"/>
    <cellStyle name="inputSelection 3 7 2 4" xfId="29112" xr:uid="{E71E6338-6709-45E6-BF3B-5B7AB19E556F}"/>
    <cellStyle name="inputSelection 3 7 2 5" xfId="43436" xr:uid="{2324EA8C-0D84-4320-843C-BE81ACA2E28A}"/>
    <cellStyle name="inputSelection 3 7 3" xfId="9797" xr:uid="{00000000-0005-0000-0000-000064200000}"/>
    <cellStyle name="inputSelection 3 7 3 2" xfId="29115" xr:uid="{2ED1D736-2BAC-402B-A75A-6065C6B9BBFB}"/>
    <cellStyle name="inputSelection 3 7 3 3" xfId="43439" xr:uid="{AB560C73-0218-47EC-B63C-187BA8CBF426}"/>
    <cellStyle name="inputSelection 3 7 4" xfId="9798" xr:uid="{00000000-0005-0000-0000-000065200000}"/>
    <cellStyle name="inputSelection 3 7 4 2" xfId="29116" xr:uid="{44DE4B2A-1478-48AA-89A0-8499BB9004F2}"/>
    <cellStyle name="inputSelection 3 7 4 3" xfId="43440" xr:uid="{B35780C5-2E06-47DB-89F3-A91667852D0D}"/>
    <cellStyle name="inputSelection 3 7 5" xfId="29111" xr:uid="{F85DFA29-0F8E-4D77-9662-53A585DA2928}"/>
    <cellStyle name="inputSelection 3 7 6" xfId="43435" xr:uid="{61E17FA4-01C2-443A-B707-D7064F8D4A43}"/>
    <cellStyle name="inputSelection 3 8" xfId="9799" xr:uid="{00000000-0005-0000-0000-000066200000}"/>
    <cellStyle name="inputSelection 3 8 2" xfId="9800" xr:uid="{00000000-0005-0000-0000-000067200000}"/>
    <cellStyle name="inputSelection 3 8 2 2" xfId="9801" xr:uid="{00000000-0005-0000-0000-000068200000}"/>
    <cellStyle name="inputSelection 3 8 2 2 2" xfId="29119" xr:uid="{E9A9FB09-EEB0-487B-82C8-09D639A5F106}"/>
    <cellStyle name="inputSelection 3 8 2 2 3" xfId="43443" xr:uid="{A0A41760-7C37-44FA-9F9C-4D754498E0D8}"/>
    <cellStyle name="inputSelection 3 8 2 3" xfId="9802" xr:uid="{00000000-0005-0000-0000-000069200000}"/>
    <cellStyle name="inputSelection 3 8 2 3 2" xfId="29120" xr:uid="{71CE707B-4A90-474D-A991-53A8DE50790E}"/>
    <cellStyle name="inputSelection 3 8 2 3 3" xfId="43444" xr:uid="{167DBC51-BC70-40B3-BA1F-A7495353CC20}"/>
    <cellStyle name="inputSelection 3 8 2 4" xfId="29118" xr:uid="{8245627C-7246-4FDF-89B9-090D1A588F81}"/>
    <cellStyle name="inputSelection 3 8 2 5" xfId="43442" xr:uid="{1B538EDA-A961-4D4D-A4F9-BA99FAE08FED}"/>
    <cellStyle name="inputSelection 3 8 3" xfId="9803" xr:uid="{00000000-0005-0000-0000-00006A200000}"/>
    <cellStyle name="inputSelection 3 8 3 2" xfId="29121" xr:uid="{4B75B040-81A3-443C-8160-F51C0A8360F7}"/>
    <cellStyle name="inputSelection 3 8 3 3" xfId="43445" xr:uid="{42BA0932-FF55-463B-B2F8-6C2B72F9F8D4}"/>
    <cellStyle name="inputSelection 3 8 4" xfId="9804" xr:uid="{00000000-0005-0000-0000-00006B200000}"/>
    <cellStyle name="inputSelection 3 8 4 2" xfId="29122" xr:uid="{2B014B21-B3A0-488C-A368-FDEF77C383B0}"/>
    <cellStyle name="inputSelection 3 8 4 3" xfId="43446" xr:uid="{066CA2F7-FE4C-4D8C-8597-D2BB201C9A36}"/>
    <cellStyle name="inputSelection 3 8 5" xfId="29117" xr:uid="{6A33E242-C213-4483-B0B2-A99D45DE2039}"/>
    <cellStyle name="inputSelection 3 8 6" xfId="43441" xr:uid="{DA76ACF3-588F-4BEC-914D-B8BF98E58713}"/>
    <cellStyle name="inputSelection 3 9" xfId="9805" xr:uid="{00000000-0005-0000-0000-00006C200000}"/>
    <cellStyle name="inputSelection 3 9 2" xfId="9806" xr:uid="{00000000-0005-0000-0000-00006D200000}"/>
    <cellStyle name="inputSelection 3 9 2 2" xfId="9807" xr:uid="{00000000-0005-0000-0000-00006E200000}"/>
    <cellStyle name="inputSelection 3 9 2 2 2" xfId="29125" xr:uid="{F5074322-64ED-4D45-909B-41C4CDA31EE5}"/>
    <cellStyle name="inputSelection 3 9 2 2 3" xfId="43449" xr:uid="{090D3263-5731-4440-A212-FD5DFA889286}"/>
    <cellStyle name="inputSelection 3 9 2 3" xfId="9808" xr:uid="{00000000-0005-0000-0000-00006F200000}"/>
    <cellStyle name="inputSelection 3 9 2 3 2" xfId="29126" xr:uid="{FA64FDF0-7D14-4403-8527-A73C1A36A809}"/>
    <cellStyle name="inputSelection 3 9 2 3 3" xfId="43450" xr:uid="{52BF4F01-FCC0-4B69-874F-B215D0C0D0D0}"/>
    <cellStyle name="inputSelection 3 9 2 4" xfId="29124" xr:uid="{B53EDF3F-B92B-4377-927B-8612A8366983}"/>
    <cellStyle name="inputSelection 3 9 2 5" xfId="43448" xr:uid="{A7EFBF27-F379-42F3-B497-6DCEB0AB7E66}"/>
    <cellStyle name="inputSelection 3 9 3" xfId="9809" xr:uid="{00000000-0005-0000-0000-000070200000}"/>
    <cellStyle name="inputSelection 3 9 3 2" xfId="29127" xr:uid="{5C0D7EF3-6064-4382-B5EC-2A4D28F36EBC}"/>
    <cellStyle name="inputSelection 3 9 3 3" xfId="43451" xr:uid="{994E5897-7DFA-4DCC-A1C1-72B337942DA5}"/>
    <cellStyle name="inputSelection 3 9 4" xfId="9810" xr:uid="{00000000-0005-0000-0000-000071200000}"/>
    <cellStyle name="inputSelection 3 9 4 2" xfId="29128" xr:uid="{965F86F7-2288-4C21-8E36-2E436CED9953}"/>
    <cellStyle name="inputSelection 3 9 4 3" xfId="43452" xr:uid="{1B4B75E6-1E8A-4E2A-A295-8D5FB7217E11}"/>
    <cellStyle name="inputSelection 3 9 5" xfId="29123" xr:uid="{8940EDE0-0FE0-4B61-B5D1-936F4AD4691A}"/>
    <cellStyle name="inputSelection 3 9 6" xfId="43447" xr:uid="{A582B686-B567-44D6-997B-63EA2F25585A}"/>
    <cellStyle name="inputSelection 4" xfId="9811" xr:uid="{00000000-0005-0000-0000-000072200000}"/>
    <cellStyle name="inputSelection 4 2" xfId="9812" xr:uid="{00000000-0005-0000-0000-000073200000}"/>
    <cellStyle name="inputSelection 4 2 2" xfId="9813" xr:uid="{00000000-0005-0000-0000-000074200000}"/>
    <cellStyle name="inputSelection 4 2 2 2" xfId="29131" xr:uid="{1F1713A8-7B06-473D-BC90-872C1652E0B6}"/>
    <cellStyle name="inputSelection 4 2 2 3" xfId="43455" xr:uid="{3A1714F8-E0D6-484C-A3A0-304674EC16CB}"/>
    <cellStyle name="inputSelection 4 2 3" xfId="9814" xr:uid="{00000000-0005-0000-0000-000075200000}"/>
    <cellStyle name="inputSelection 4 2 3 2" xfId="29132" xr:uid="{9E2AA299-7905-422E-A706-4D6B623882B0}"/>
    <cellStyle name="inputSelection 4 2 3 3" xfId="43456" xr:uid="{B23ABE5B-DE12-408E-9A06-4C6B90933788}"/>
    <cellStyle name="inputSelection 4 2 4" xfId="29130" xr:uid="{60362813-9784-43FE-9D36-5CB8BC324A40}"/>
    <cellStyle name="inputSelection 4 2 5" xfId="43454" xr:uid="{DC3B8896-0149-4ECF-A042-867CA2949D96}"/>
    <cellStyle name="inputSelection 4 3" xfId="9815" xr:uid="{00000000-0005-0000-0000-000076200000}"/>
    <cellStyle name="inputSelection 4 3 2" xfId="29133" xr:uid="{57506F46-BA07-46E5-AB05-B5FC91BAB917}"/>
    <cellStyle name="inputSelection 4 3 3" xfId="43457" xr:uid="{C45D6B53-CFAF-4AF1-81DF-2496B2D890A5}"/>
    <cellStyle name="inputSelection 4 4" xfId="9816" xr:uid="{00000000-0005-0000-0000-000077200000}"/>
    <cellStyle name="inputSelection 4 4 2" xfId="29134" xr:uid="{DB727661-1405-412A-978B-5AE0ED592625}"/>
    <cellStyle name="inputSelection 4 4 3" xfId="43458" xr:uid="{31EA6ADE-E64E-4663-A5A0-3003A1C90CBB}"/>
    <cellStyle name="inputSelection 4 5" xfId="29129" xr:uid="{5F1B7309-2E06-4075-981A-EACAFD34E5DA}"/>
    <cellStyle name="inputSelection 4 6" xfId="43453" xr:uid="{4F2B5EA9-8A95-4AF0-91D7-A84E9B8DA411}"/>
    <cellStyle name="inputSelection 5" xfId="9817" xr:uid="{00000000-0005-0000-0000-000078200000}"/>
    <cellStyle name="inputSelection 5 2" xfId="9818" xr:uid="{00000000-0005-0000-0000-000079200000}"/>
    <cellStyle name="inputSelection 5 2 2" xfId="9819" xr:uid="{00000000-0005-0000-0000-00007A200000}"/>
    <cellStyle name="inputSelection 5 2 2 2" xfId="29137" xr:uid="{9315576D-76FF-4922-8B5E-8D24A45C4AB3}"/>
    <cellStyle name="inputSelection 5 2 2 3" xfId="43461" xr:uid="{4D77E5F0-8802-4D20-9A81-9BE8ACA32130}"/>
    <cellStyle name="inputSelection 5 2 3" xfId="9820" xr:uid="{00000000-0005-0000-0000-00007B200000}"/>
    <cellStyle name="inputSelection 5 2 3 2" xfId="29138" xr:uid="{403EFBB8-62D7-447D-9AB8-272AE5850E5E}"/>
    <cellStyle name="inputSelection 5 2 3 3" xfId="43462" xr:uid="{F3CB531F-1CC9-4412-9319-8B793DA1A860}"/>
    <cellStyle name="inputSelection 5 2 4" xfId="29136" xr:uid="{8C369D7C-4BEF-49E7-ADFF-2F10F86A5AAE}"/>
    <cellStyle name="inputSelection 5 2 5" xfId="43460" xr:uid="{E1199606-CA9A-49D5-BE04-7D2083C93AD6}"/>
    <cellStyle name="inputSelection 5 3" xfId="9821" xr:uid="{00000000-0005-0000-0000-00007C200000}"/>
    <cellStyle name="inputSelection 5 3 2" xfId="29139" xr:uid="{6D460194-CFAA-4738-9791-05624756AFCB}"/>
    <cellStyle name="inputSelection 5 3 3" xfId="43463" xr:uid="{ACFE88AD-203F-4ABA-A8FF-EC4F7368B397}"/>
    <cellStyle name="inputSelection 5 4" xfId="9822" xr:uid="{00000000-0005-0000-0000-00007D200000}"/>
    <cellStyle name="inputSelection 5 4 2" xfId="29140" xr:uid="{BA90CFB4-629F-4275-8B47-14A488568596}"/>
    <cellStyle name="inputSelection 5 4 3" xfId="43464" xr:uid="{766ABDBA-71AA-4ECC-9D41-217363C573D5}"/>
    <cellStyle name="inputSelection 5 5" xfId="29135" xr:uid="{F19A27ED-9B46-4923-A67A-4E6B94D40985}"/>
    <cellStyle name="inputSelection 5 6" xfId="43459" xr:uid="{C28600E7-877D-437C-817F-750624DEF9BD}"/>
    <cellStyle name="inputSelection 6" xfId="9823" xr:uid="{00000000-0005-0000-0000-00007E200000}"/>
    <cellStyle name="inputSelection 6 2" xfId="9824" xr:uid="{00000000-0005-0000-0000-00007F200000}"/>
    <cellStyle name="inputSelection 6 2 2" xfId="9825" xr:uid="{00000000-0005-0000-0000-000080200000}"/>
    <cellStyle name="inputSelection 6 2 2 2" xfId="29143" xr:uid="{85966C34-D4FC-4784-AECF-42371B79AAFA}"/>
    <cellStyle name="inputSelection 6 2 2 3" xfId="43467" xr:uid="{BD7888CE-D7D3-4739-B31A-69170A2F0DDC}"/>
    <cellStyle name="inputSelection 6 2 3" xfId="9826" xr:uid="{00000000-0005-0000-0000-000081200000}"/>
    <cellStyle name="inputSelection 6 2 3 2" xfId="29144" xr:uid="{CEB7FF36-4920-4C4B-80F7-1029653CACCC}"/>
    <cellStyle name="inputSelection 6 2 3 3" xfId="43468" xr:uid="{5C6D2E58-5ED9-48D6-B977-2986B69FF968}"/>
    <cellStyle name="inputSelection 6 2 4" xfId="29142" xr:uid="{0E46E0CC-62A6-465E-9699-93D472C464B8}"/>
    <cellStyle name="inputSelection 6 2 5" xfId="43466" xr:uid="{FA58531F-37AA-4DA1-B5AD-CCB8557E0CF4}"/>
    <cellStyle name="inputSelection 6 3" xfId="9827" xr:uid="{00000000-0005-0000-0000-000082200000}"/>
    <cellStyle name="inputSelection 6 3 2" xfId="29145" xr:uid="{33073944-A95B-40FA-BB49-B591A4F1A049}"/>
    <cellStyle name="inputSelection 6 3 3" xfId="43469" xr:uid="{F02CE92A-7841-49E6-8676-024A751A6CA1}"/>
    <cellStyle name="inputSelection 6 4" xfId="9828" xr:uid="{00000000-0005-0000-0000-000083200000}"/>
    <cellStyle name="inputSelection 6 4 2" xfId="29146" xr:uid="{C31EA629-FB2A-4573-8AF0-40DEC6F11918}"/>
    <cellStyle name="inputSelection 6 4 3" xfId="43470" xr:uid="{8B9BF209-5EF7-4912-8292-3BBF7A38819D}"/>
    <cellStyle name="inputSelection 6 5" xfId="29141" xr:uid="{F0F141EA-D2E6-4917-B96C-1A65A6E81089}"/>
    <cellStyle name="inputSelection 6 6" xfId="43465" xr:uid="{57849D9B-63C0-408C-A88D-594C43C1B1B2}"/>
    <cellStyle name="inputSelection 7" xfId="9829" xr:uid="{00000000-0005-0000-0000-000084200000}"/>
    <cellStyle name="inputSelection 7 2" xfId="9830" xr:uid="{00000000-0005-0000-0000-000085200000}"/>
    <cellStyle name="inputSelection 7 2 2" xfId="9831" xr:uid="{00000000-0005-0000-0000-000086200000}"/>
    <cellStyle name="inputSelection 7 2 2 2" xfId="29149" xr:uid="{C5E89D93-B14B-443A-B22B-0E9443044BBA}"/>
    <cellStyle name="inputSelection 7 2 2 3" xfId="43473" xr:uid="{3A8589DA-9F4B-46A5-AB02-FD718E10DAAA}"/>
    <cellStyle name="inputSelection 7 2 3" xfId="9832" xr:uid="{00000000-0005-0000-0000-000087200000}"/>
    <cellStyle name="inputSelection 7 2 3 2" xfId="29150" xr:uid="{848274A4-FCA2-4042-ABFC-B1E7522E606D}"/>
    <cellStyle name="inputSelection 7 2 3 3" xfId="43474" xr:uid="{61E43AC8-1810-4DB4-89AD-23C38FBA0464}"/>
    <cellStyle name="inputSelection 7 2 4" xfId="29148" xr:uid="{7596B3BB-9521-4FB4-9917-846C2A425456}"/>
    <cellStyle name="inputSelection 7 2 5" xfId="43472" xr:uid="{78F442FE-33EE-4807-A639-30F7A4367740}"/>
    <cellStyle name="inputSelection 7 3" xfId="9833" xr:uid="{00000000-0005-0000-0000-000088200000}"/>
    <cellStyle name="inputSelection 7 3 2" xfId="29151" xr:uid="{AF4D3B60-B063-41CD-B871-C56FEC99AD21}"/>
    <cellStyle name="inputSelection 7 3 3" xfId="43475" xr:uid="{5430C160-AA25-4C7D-AE4A-E40E5F0F51A4}"/>
    <cellStyle name="inputSelection 7 4" xfId="9834" xr:uid="{00000000-0005-0000-0000-000089200000}"/>
    <cellStyle name="inputSelection 7 4 2" xfId="29152" xr:uid="{CF71127E-78A0-432C-9E61-44CA32CF01E6}"/>
    <cellStyle name="inputSelection 7 4 3" xfId="43476" xr:uid="{7944C124-767D-42E6-8A8B-371382B2D206}"/>
    <cellStyle name="inputSelection 7 5" xfId="29147" xr:uid="{49C73170-32B7-4DE7-BBB3-AFAB56289813}"/>
    <cellStyle name="inputSelection 7 6" xfId="43471" xr:uid="{3AA4D18B-EB85-4BD8-9A54-33B25E6C3ED6}"/>
    <cellStyle name="inputSelection 8" xfId="9835" xr:uid="{00000000-0005-0000-0000-00008A200000}"/>
    <cellStyle name="inputSelection 8 2" xfId="9836" xr:uid="{00000000-0005-0000-0000-00008B200000}"/>
    <cellStyle name="inputSelection 8 2 2" xfId="9837" xr:uid="{00000000-0005-0000-0000-00008C200000}"/>
    <cellStyle name="inputSelection 8 2 2 2" xfId="29155" xr:uid="{F901D8CA-35E3-49FF-B72C-949EACD8DAEA}"/>
    <cellStyle name="inputSelection 8 2 2 3" xfId="43479" xr:uid="{42EE9B30-025A-40D8-BDE0-28B0690D6D74}"/>
    <cellStyle name="inputSelection 8 2 3" xfId="9838" xr:uid="{00000000-0005-0000-0000-00008D200000}"/>
    <cellStyle name="inputSelection 8 2 3 2" xfId="29156" xr:uid="{9F5E00B6-2BE5-4D7D-8FDD-3845C62619F7}"/>
    <cellStyle name="inputSelection 8 2 3 3" xfId="43480" xr:uid="{60782455-5BD7-4419-A2D8-D56D07AAD4BE}"/>
    <cellStyle name="inputSelection 8 2 4" xfId="29154" xr:uid="{E6861F58-2D5B-4518-9A30-2F762DFC33C4}"/>
    <cellStyle name="inputSelection 8 2 5" xfId="43478" xr:uid="{D9C9551E-45E1-439C-AEDE-8883DD5AC324}"/>
    <cellStyle name="inputSelection 8 3" xfId="9839" xr:uid="{00000000-0005-0000-0000-00008E200000}"/>
    <cellStyle name="inputSelection 8 3 2" xfId="29157" xr:uid="{DBA49CFE-04D3-4677-A52E-DB7E129A95D2}"/>
    <cellStyle name="inputSelection 8 3 3" xfId="43481" xr:uid="{B424AD4F-8F62-4411-91F0-D367C5C91311}"/>
    <cellStyle name="inputSelection 8 4" xfId="9840" xr:uid="{00000000-0005-0000-0000-00008F200000}"/>
    <cellStyle name="inputSelection 8 4 2" xfId="29158" xr:uid="{02DD68EE-EF9A-461C-BFE9-585303B1E1A9}"/>
    <cellStyle name="inputSelection 8 4 3" xfId="43482" xr:uid="{47919B02-15C5-4D20-A075-1926F6613AA8}"/>
    <cellStyle name="inputSelection 8 5" xfId="29153" xr:uid="{AB0D929D-BEA1-420C-B984-C166BAB81907}"/>
    <cellStyle name="inputSelection 8 6" xfId="43477" xr:uid="{85688F33-EAF1-458B-8CAB-8EA25BAAD026}"/>
    <cellStyle name="inputSelection 9" xfId="9841" xr:uid="{00000000-0005-0000-0000-000090200000}"/>
    <cellStyle name="inputSelection 9 2" xfId="9842" xr:uid="{00000000-0005-0000-0000-000091200000}"/>
    <cellStyle name="inputSelection 9 2 2" xfId="9843" xr:uid="{00000000-0005-0000-0000-000092200000}"/>
    <cellStyle name="inputSelection 9 2 2 2" xfId="29161" xr:uid="{8CA0BF21-E212-4349-BF5F-A4210419C034}"/>
    <cellStyle name="inputSelection 9 2 2 3" xfId="43485" xr:uid="{D7EAC6A7-6DA3-41CD-B4D3-8574F158F20F}"/>
    <cellStyle name="inputSelection 9 2 3" xfId="9844" xr:uid="{00000000-0005-0000-0000-000093200000}"/>
    <cellStyle name="inputSelection 9 2 3 2" xfId="29162" xr:uid="{FAFFEBD5-1B2F-40A4-819C-91E6773AAA65}"/>
    <cellStyle name="inputSelection 9 2 3 3" xfId="43486" xr:uid="{AB1E1C23-BCAF-490C-97E3-CBCB5C825DC8}"/>
    <cellStyle name="inputSelection 9 2 4" xfId="29160" xr:uid="{40A873F3-6F45-4E3E-890E-ABF5D6264CB4}"/>
    <cellStyle name="inputSelection 9 2 5" xfId="43484" xr:uid="{0A74F473-0642-4303-9A99-3AD6936C569B}"/>
    <cellStyle name="inputSelection 9 3" xfId="9845" xr:uid="{00000000-0005-0000-0000-000094200000}"/>
    <cellStyle name="inputSelection 9 3 2" xfId="29163" xr:uid="{27F76CF8-CBC8-4F63-B92C-B6C075A0EC42}"/>
    <cellStyle name="inputSelection 9 3 3" xfId="43487" xr:uid="{EA384317-6505-4AA3-BD64-722D524D2AF8}"/>
    <cellStyle name="inputSelection 9 4" xfId="9846" xr:uid="{00000000-0005-0000-0000-000095200000}"/>
    <cellStyle name="inputSelection 9 4 2" xfId="29164" xr:uid="{D98AA170-BD6B-48C6-A63A-CA39582C7C8B}"/>
    <cellStyle name="inputSelection 9 4 3" xfId="43488" xr:uid="{A6058546-AA42-474B-9C6A-18C0385A8F66}"/>
    <cellStyle name="inputSelection 9 5" xfId="29159" xr:uid="{087F5108-C222-479D-BC9E-06B4C22FC739}"/>
    <cellStyle name="inputSelection 9 6" xfId="43483" xr:uid="{7AE663C8-FF06-4E73-95CE-106E49F2B759}"/>
    <cellStyle name="inputText" xfId="673" xr:uid="{00000000-0005-0000-0000-000096200000}"/>
    <cellStyle name="inputText 10" xfId="9847" xr:uid="{00000000-0005-0000-0000-000097200000}"/>
    <cellStyle name="inputText 10 2" xfId="9848" xr:uid="{00000000-0005-0000-0000-000098200000}"/>
    <cellStyle name="inputText 10 2 2" xfId="9849" xr:uid="{00000000-0005-0000-0000-000099200000}"/>
    <cellStyle name="inputText 10 2 2 2" xfId="29167" xr:uid="{A835B690-1012-41D8-87ED-3CF07E8B8377}"/>
    <cellStyle name="inputText 10 2 2 3" xfId="43491" xr:uid="{B7507DE4-357B-4675-9C8B-0DDAA2F6A7BB}"/>
    <cellStyle name="inputText 10 2 3" xfId="9850" xr:uid="{00000000-0005-0000-0000-00009A200000}"/>
    <cellStyle name="inputText 10 2 3 2" xfId="29168" xr:uid="{3A9131C0-CB43-437B-AD68-7DC5D5F87917}"/>
    <cellStyle name="inputText 10 2 3 3" xfId="43492" xr:uid="{5944CECF-9409-4F38-964F-69CD5072CE0A}"/>
    <cellStyle name="inputText 10 2 4" xfId="29166" xr:uid="{94C932EB-C826-42AB-AD6F-BBF547CBBCDB}"/>
    <cellStyle name="inputText 10 2 5" xfId="43490" xr:uid="{C0D372A2-818A-4D9F-B9F1-B586EC9C522D}"/>
    <cellStyle name="inputText 10 3" xfId="9851" xr:uid="{00000000-0005-0000-0000-00009B200000}"/>
    <cellStyle name="inputText 10 3 2" xfId="29169" xr:uid="{9E3D20D5-91EE-40CC-9885-CE8E7465942A}"/>
    <cellStyle name="inputText 10 3 3" xfId="43493" xr:uid="{74AB87EA-CD52-4EA3-97FA-801065897ED3}"/>
    <cellStyle name="inputText 10 4" xfId="9852" xr:uid="{00000000-0005-0000-0000-00009C200000}"/>
    <cellStyle name="inputText 10 4 2" xfId="29170" xr:uid="{61017E28-B206-4F29-8DD9-231221E755E2}"/>
    <cellStyle name="inputText 10 4 3" xfId="43494" xr:uid="{10646137-AA87-4E79-98C7-D841CD41CA97}"/>
    <cellStyle name="inputText 10 5" xfId="29165" xr:uid="{26437286-60FE-40EF-AA69-959D9AB7F959}"/>
    <cellStyle name="inputText 10 6" xfId="43489" xr:uid="{EC1E2AAE-68EE-4F3E-91BF-61C9F499C49A}"/>
    <cellStyle name="inputText 11" xfId="9853" xr:uid="{00000000-0005-0000-0000-00009D200000}"/>
    <cellStyle name="inputText 11 2" xfId="9854" xr:uid="{00000000-0005-0000-0000-00009E200000}"/>
    <cellStyle name="inputText 11 2 2" xfId="29172" xr:uid="{853403B4-BAA6-4206-9932-73F7D72DF942}"/>
    <cellStyle name="inputText 11 2 3" xfId="43496" xr:uid="{F83A1ABD-1210-40AA-9D20-278575F6FAFF}"/>
    <cellStyle name="inputText 11 3" xfId="9855" xr:uid="{00000000-0005-0000-0000-00009F200000}"/>
    <cellStyle name="inputText 11 3 2" xfId="29173" xr:uid="{9B2B2D00-AE22-4D8E-85EB-FA62E637D507}"/>
    <cellStyle name="inputText 11 3 3" xfId="43497" xr:uid="{36647618-E62B-4171-8153-8054351150A7}"/>
    <cellStyle name="inputText 11 4" xfId="29171" xr:uid="{A8CAEE5B-E9C0-4F92-BC12-67E057BA468F}"/>
    <cellStyle name="inputText 11 5" xfId="43495" xr:uid="{BA871F54-6A2C-4191-9C8F-A75EBD7611F6}"/>
    <cellStyle name="inputText 12" xfId="9856" xr:uid="{00000000-0005-0000-0000-0000A0200000}"/>
    <cellStyle name="inputText 12 2" xfId="29174" xr:uid="{95EF8AB4-E686-491C-B8A4-C305A98B8D8C}"/>
    <cellStyle name="inputText 12 3" xfId="43498" xr:uid="{803629C5-D20B-4692-B005-0C6820023394}"/>
    <cellStyle name="inputText 13" xfId="9857" xr:uid="{00000000-0005-0000-0000-0000A1200000}"/>
    <cellStyle name="inputText 13 2" xfId="29175" xr:uid="{14A2F222-3286-4DDC-AD4B-3573108E541A}"/>
    <cellStyle name="inputText 13 3" xfId="43499" xr:uid="{A5F06722-700B-4380-AD07-1BC6D8FE12F2}"/>
    <cellStyle name="inputText 14" xfId="23054" xr:uid="{2E464249-28A0-4B21-A9B7-8A7471511102}"/>
    <cellStyle name="inputText 15" xfId="32820" xr:uid="{6A9D9914-B448-48C3-945D-37CF44F38786}"/>
    <cellStyle name="inputText 2" xfId="674" xr:uid="{00000000-0005-0000-0000-0000A2200000}"/>
    <cellStyle name="inputText 2 10" xfId="9858" xr:uid="{00000000-0005-0000-0000-0000A3200000}"/>
    <cellStyle name="inputText 2 10 2" xfId="9859" xr:uid="{00000000-0005-0000-0000-0000A4200000}"/>
    <cellStyle name="inputText 2 10 2 2" xfId="29177" xr:uid="{55585049-AEF7-46FB-8FE4-C56EDFCA14DC}"/>
    <cellStyle name="inputText 2 10 2 3" xfId="43501" xr:uid="{798D8C45-1221-4232-BA85-F3A6C9889090}"/>
    <cellStyle name="inputText 2 10 3" xfId="9860" xr:uid="{00000000-0005-0000-0000-0000A5200000}"/>
    <cellStyle name="inputText 2 10 3 2" xfId="29178" xr:uid="{5FB6C027-E35A-4E5E-9E66-F6D2E577F50A}"/>
    <cellStyle name="inputText 2 10 3 3" xfId="43502" xr:uid="{DC7B9E69-975A-4015-AFD5-4BE46D536E18}"/>
    <cellStyle name="inputText 2 10 4" xfId="29176" xr:uid="{54359D66-7AC3-4565-83F7-387301B11E8D}"/>
    <cellStyle name="inputText 2 10 5" xfId="43500" xr:uid="{D63A7C16-9B85-4EF5-9155-3FD87FD9B366}"/>
    <cellStyle name="inputText 2 11" xfId="9861" xr:uid="{00000000-0005-0000-0000-0000A6200000}"/>
    <cellStyle name="inputText 2 11 2" xfId="29179" xr:uid="{46E6AFCE-2E25-4972-9B98-22C9A6DD3D3F}"/>
    <cellStyle name="inputText 2 11 3" xfId="43503" xr:uid="{1AF04A27-1D35-4064-9416-CC866BFE39B0}"/>
    <cellStyle name="inputText 2 12" xfId="9862" xr:uid="{00000000-0005-0000-0000-0000A7200000}"/>
    <cellStyle name="inputText 2 12 2" xfId="29180" xr:uid="{D1D2FD71-0CA8-423A-9D44-0A454B89D48B}"/>
    <cellStyle name="inputText 2 12 3" xfId="43504" xr:uid="{3630E8DD-FFE2-47D5-850F-D9835B24B2A6}"/>
    <cellStyle name="inputText 2 13" xfId="23055" xr:uid="{6BB66097-E2B7-4E89-BA86-2092AA450565}"/>
    <cellStyle name="inputText 2 14" xfId="32819" xr:uid="{49AA0F8D-EF3C-4500-B136-84A8B9C121D9}"/>
    <cellStyle name="inputText 2 2" xfId="9863" xr:uid="{00000000-0005-0000-0000-0000A8200000}"/>
    <cellStyle name="inputText 2 2 2" xfId="9864" xr:uid="{00000000-0005-0000-0000-0000A9200000}"/>
    <cellStyle name="inputText 2 2 2 2" xfId="9865" xr:uid="{00000000-0005-0000-0000-0000AA200000}"/>
    <cellStyle name="inputText 2 2 2 2 2" xfId="29183" xr:uid="{C9A13270-F0B2-45A5-A287-DE45C5FD21A5}"/>
    <cellStyle name="inputText 2 2 2 2 3" xfId="43507" xr:uid="{BE6439CC-529A-4C34-BBB5-D2FB49286924}"/>
    <cellStyle name="inputText 2 2 2 3" xfId="9866" xr:uid="{00000000-0005-0000-0000-0000AB200000}"/>
    <cellStyle name="inputText 2 2 2 3 2" xfId="29184" xr:uid="{7EB4B312-1212-44B4-92B5-2E4D696D5406}"/>
    <cellStyle name="inputText 2 2 2 3 3" xfId="43508" xr:uid="{7145E925-F448-45C2-A0EC-9E3EA3EFFC7D}"/>
    <cellStyle name="inputText 2 2 2 4" xfId="29182" xr:uid="{361FA3A5-0152-457F-8D39-11D055C6330B}"/>
    <cellStyle name="inputText 2 2 2 5" xfId="43506" xr:uid="{1A513495-1FDF-42F2-AADB-061C93C0B3F6}"/>
    <cellStyle name="inputText 2 2 3" xfId="9867" xr:uid="{00000000-0005-0000-0000-0000AC200000}"/>
    <cellStyle name="inputText 2 2 3 2" xfId="29185" xr:uid="{57E4A173-D286-4E8B-9455-5ADBCC78B009}"/>
    <cellStyle name="inputText 2 2 3 3" xfId="43509" xr:uid="{9DD40045-5815-4A88-896B-718BA1C578C6}"/>
    <cellStyle name="inputText 2 2 4" xfId="9868" xr:uid="{00000000-0005-0000-0000-0000AD200000}"/>
    <cellStyle name="inputText 2 2 4 2" xfId="29186" xr:uid="{AD2779BE-EB32-462C-BCE4-7A7132115742}"/>
    <cellStyle name="inputText 2 2 4 3" xfId="43510" xr:uid="{9D370F9A-C3EF-4C06-B0F1-8F647E1BA20F}"/>
    <cellStyle name="inputText 2 2 5" xfId="29181" xr:uid="{91E5A272-3062-46C0-B4EE-AB5FB5BFAAD3}"/>
    <cellStyle name="inputText 2 2 6" xfId="43505" xr:uid="{C53C0265-64F3-4674-9C5E-7EFE0D44A6A3}"/>
    <cellStyle name="inputText 2 3" xfId="9869" xr:uid="{00000000-0005-0000-0000-0000AE200000}"/>
    <cellStyle name="inputText 2 3 2" xfId="9870" xr:uid="{00000000-0005-0000-0000-0000AF200000}"/>
    <cellStyle name="inputText 2 3 2 2" xfId="9871" xr:uid="{00000000-0005-0000-0000-0000B0200000}"/>
    <cellStyle name="inputText 2 3 2 2 2" xfId="29189" xr:uid="{5BA4356D-A3F9-4FDB-8CF5-3E7467D3B137}"/>
    <cellStyle name="inputText 2 3 2 2 3" xfId="43513" xr:uid="{9EFE90B4-C72B-484F-9CC1-CE801253F72E}"/>
    <cellStyle name="inputText 2 3 2 3" xfId="9872" xr:uid="{00000000-0005-0000-0000-0000B1200000}"/>
    <cellStyle name="inputText 2 3 2 3 2" xfId="29190" xr:uid="{E2CA5D06-16F5-490C-8C17-F97D547572CB}"/>
    <cellStyle name="inputText 2 3 2 3 3" xfId="43514" xr:uid="{823816B8-FE31-4921-A37C-D1F44DD1A83D}"/>
    <cellStyle name="inputText 2 3 2 4" xfId="29188" xr:uid="{81EAE083-0512-43BF-89B0-58E5C4B21F3C}"/>
    <cellStyle name="inputText 2 3 2 5" xfId="43512" xr:uid="{50178133-F264-41C8-88A4-E2438A582F96}"/>
    <cellStyle name="inputText 2 3 3" xfId="9873" xr:uid="{00000000-0005-0000-0000-0000B2200000}"/>
    <cellStyle name="inputText 2 3 3 2" xfId="29191" xr:uid="{A60A59FA-B62C-4C3E-9332-299713410208}"/>
    <cellStyle name="inputText 2 3 3 3" xfId="43515" xr:uid="{C1AA7B74-E5F2-4C89-886D-F4464C463B9C}"/>
    <cellStyle name="inputText 2 3 4" xfId="9874" xr:uid="{00000000-0005-0000-0000-0000B3200000}"/>
    <cellStyle name="inputText 2 3 4 2" xfId="29192" xr:uid="{43209041-8E61-41A6-8CF8-21FD58EACEC0}"/>
    <cellStyle name="inputText 2 3 4 3" xfId="43516" xr:uid="{CC28E895-080E-4400-8980-9A43A748C4CB}"/>
    <cellStyle name="inputText 2 3 5" xfId="29187" xr:uid="{7F7AFFD1-E204-4837-B66D-37231DE4931F}"/>
    <cellStyle name="inputText 2 3 6" xfId="43511" xr:uid="{27ECA226-01A8-4D14-BA4C-C0265C0714DA}"/>
    <cellStyle name="inputText 2 4" xfId="9875" xr:uid="{00000000-0005-0000-0000-0000B4200000}"/>
    <cellStyle name="inputText 2 4 2" xfId="9876" xr:uid="{00000000-0005-0000-0000-0000B5200000}"/>
    <cellStyle name="inputText 2 4 2 2" xfId="9877" xr:uid="{00000000-0005-0000-0000-0000B6200000}"/>
    <cellStyle name="inputText 2 4 2 2 2" xfId="29195" xr:uid="{F534984B-DA68-4580-A07D-9BF64CCC0C88}"/>
    <cellStyle name="inputText 2 4 2 2 3" xfId="43519" xr:uid="{E1B43944-2FCE-42F5-A733-5A7A60F1F4C9}"/>
    <cellStyle name="inputText 2 4 2 3" xfId="9878" xr:uid="{00000000-0005-0000-0000-0000B7200000}"/>
    <cellStyle name="inputText 2 4 2 3 2" xfId="29196" xr:uid="{07EF9DA1-F53A-4091-B3F9-FAED4039069F}"/>
    <cellStyle name="inputText 2 4 2 3 3" xfId="43520" xr:uid="{E355C046-ECE9-497F-BFB5-904009421195}"/>
    <cellStyle name="inputText 2 4 2 4" xfId="29194" xr:uid="{9DCCB8EE-9AEE-4B94-9B6C-6053060C48D5}"/>
    <cellStyle name="inputText 2 4 2 5" xfId="43518" xr:uid="{2FA2334F-AFED-48F1-993C-80F0C14FB1AF}"/>
    <cellStyle name="inputText 2 4 3" xfId="9879" xr:uid="{00000000-0005-0000-0000-0000B8200000}"/>
    <cellStyle name="inputText 2 4 3 2" xfId="29197" xr:uid="{F1F4361C-F744-43C0-B09F-CD864D1B864C}"/>
    <cellStyle name="inputText 2 4 3 3" xfId="43521" xr:uid="{BEC46A65-BDF7-431D-A2C5-AF31AF5F64FD}"/>
    <cellStyle name="inputText 2 4 4" xfId="9880" xr:uid="{00000000-0005-0000-0000-0000B9200000}"/>
    <cellStyle name="inputText 2 4 4 2" xfId="29198" xr:uid="{B1BB97FB-9049-474B-889C-BAA9B170B802}"/>
    <cellStyle name="inputText 2 4 4 3" xfId="43522" xr:uid="{8C9FB588-A68B-4944-82F4-CCE6DD88E349}"/>
    <cellStyle name="inputText 2 4 5" xfId="29193" xr:uid="{D53A6D82-A0D1-42F2-B5AA-301DE7EC3E3A}"/>
    <cellStyle name="inputText 2 4 6" xfId="43517" xr:uid="{328CBE8B-9FC5-4CB8-8E54-81BA7D3CA89C}"/>
    <cellStyle name="inputText 2 5" xfId="9881" xr:uid="{00000000-0005-0000-0000-0000BA200000}"/>
    <cellStyle name="inputText 2 5 2" xfId="9882" xr:uid="{00000000-0005-0000-0000-0000BB200000}"/>
    <cellStyle name="inputText 2 5 2 2" xfId="9883" xr:uid="{00000000-0005-0000-0000-0000BC200000}"/>
    <cellStyle name="inputText 2 5 2 2 2" xfId="29201" xr:uid="{45743F7D-8719-4F3E-933D-2CDAEB452DEB}"/>
    <cellStyle name="inputText 2 5 2 2 3" xfId="43525" xr:uid="{A759896A-CE08-4F31-8E5E-91860448F6CE}"/>
    <cellStyle name="inputText 2 5 2 3" xfId="9884" xr:uid="{00000000-0005-0000-0000-0000BD200000}"/>
    <cellStyle name="inputText 2 5 2 3 2" xfId="29202" xr:uid="{24877549-97CE-4D1E-A974-76CCF237E5C0}"/>
    <cellStyle name="inputText 2 5 2 3 3" xfId="43526" xr:uid="{1F757FD5-94D6-4A4D-A321-4D44880442D4}"/>
    <cellStyle name="inputText 2 5 2 4" xfId="29200" xr:uid="{3A8EB9F2-8FA1-4AFF-821C-7BA571C8ABA7}"/>
    <cellStyle name="inputText 2 5 2 5" xfId="43524" xr:uid="{F427A3B7-CCBE-49E4-935F-670212ABD369}"/>
    <cellStyle name="inputText 2 5 3" xfId="9885" xr:uid="{00000000-0005-0000-0000-0000BE200000}"/>
    <cellStyle name="inputText 2 5 3 2" xfId="29203" xr:uid="{B975D778-49DB-4247-9C6E-BD23EA918FA6}"/>
    <cellStyle name="inputText 2 5 3 3" xfId="43527" xr:uid="{11E5A0E3-536E-4239-A332-40AB61A412F3}"/>
    <cellStyle name="inputText 2 5 4" xfId="9886" xr:uid="{00000000-0005-0000-0000-0000BF200000}"/>
    <cellStyle name="inputText 2 5 4 2" xfId="29204" xr:uid="{90E3BC2E-9B37-4B0E-B881-24BD70750600}"/>
    <cellStyle name="inputText 2 5 4 3" xfId="43528" xr:uid="{5FE84A80-AFB8-43CB-9E53-F58A2845E031}"/>
    <cellStyle name="inputText 2 5 5" xfId="29199" xr:uid="{7134B7B1-6A25-49C6-A2FF-136FC0B0A1CE}"/>
    <cellStyle name="inputText 2 5 6" xfId="43523" xr:uid="{A6F84BDF-6420-4D7B-BFFB-DA466CC1BD60}"/>
    <cellStyle name="inputText 2 6" xfId="9887" xr:uid="{00000000-0005-0000-0000-0000C0200000}"/>
    <cellStyle name="inputText 2 6 2" xfId="9888" xr:uid="{00000000-0005-0000-0000-0000C1200000}"/>
    <cellStyle name="inputText 2 6 2 2" xfId="9889" xr:uid="{00000000-0005-0000-0000-0000C2200000}"/>
    <cellStyle name="inputText 2 6 2 2 2" xfId="29207" xr:uid="{94ACD549-385F-49F9-81EF-CE8A4E2723F8}"/>
    <cellStyle name="inputText 2 6 2 2 3" xfId="43531" xr:uid="{6FA2A7F3-B1E1-471B-BB08-A582B8FF43F9}"/>
    <cellStyle name="inputText 2 6 2 3" xfId="9890" xr:uid="{00000000-0005-0000-0000-0000C3200000}"/>
    <cellStyle name="inputText 2 6 2 3 2" xfId="29208" xr:uid="{53FC0090-089A-49DC-8AFF-E2FAD7362F77}"/>
    <cellStyle name="inputText 2 6 2 3 3" xfId="43532" xr:uid="{97A34DA9-DBDE-4169-BFE4-456BB3DD956C}"/>
    <cellStyle name="inputText 2 6 2 4" xfId="29206" xr:uid="{567B80E5-3065-4D79-BFFB-42A1D0ABB0E5}"/>
    <cellStyle name="inputText 2 6 2 5" xfId="43530" xr:uid="{F006E09B-D032-4E2D-98AD-723D2F8ED4CD}"/>
    <cellStyle name="inputText 2 6 3" xfId="9891" xr:uid="{00000000-0005-0000-0000-0000C4200000}"/>
    <cellStyle name="inputText 2 6 3 2" xfId="29209" xr:uid="{55D652BB-5CCA-45F7-8B31-D7DD6AE537A7}"/>
    <cellStyle name="inputText 2 6 3 3" xfId="43533" xr:uid="{B6C251B3-CA57-4A57-92E0-241FCB6FAE89}"/>
    <cellStyle name="inputText 2 6 4" xfId="9892" xr:uid="{00000000-0005-0000-0000-0000C5200000}"/>
    <cellStyle name="inputText 2 6 4 2" xfId="29210" xr:uid="{BECE2CF1-1DC9-458B-AACA-E870A06A8FD8}"/>
    <cellStyle name="inputText 2 6 4 3" xfId="43534" xr:uid="{8CC883A6-A195-4C74-A222-61A34D6D8FA8}"/>
    <cellStyle name="inputText 2 6 5" xfId="29205" xr:uid="{EB08B095-97DB-44B1-8150-9E7319836A1F}"/>
    <cellStyle name="inputText 2 6 6" xfId="43529" xr:uid="{7168D6F5-8E6B-46DF-AFAB-FA70DC9095A0}"/>
    <cellStyle name="inputText 2 7" xfId="9893" xr:uid="{00000000-0005-0000-0000-0000C6200000}"/>
    <cellStyle name="inputText 2 7 2" xfId="9894" xr:uid="{00000000-0005-0000-0000-0000C7200000}"/>
    <cellStyle name="inputText 2 7 2 2" xfId="9895" xr:uid="{00000000-0005-0000-0000-0000C8200000}"/>
    <cellStyle name="inputText 2 7 2 2 2" xfId="29213" xr:uid="{8599C5AD-FB34-401E-BDB4-47F606E4206E}"/>
    <cellStyle name="inputText 2 7 2 2 3" xfId="43537" xr:uid="{179E0C81-1379-4EB7-BB5E-3086FBA05BA7}"/>
    <cellStyle name="inputText 2 7 2 3" xfId="9896" xr:uid="{00000000-0005-0000-0000-0000C9200000}"/>
    <cellStyle name="inputText 2 7 2 3 2" xfId="29214" xr:uid="{989DEE38-609F-46C7-9BB8-F27E5E08F0CE}"/>
    <cellStyle name="inputText 2 7 2 3 3" xfId="43538" xr:uid="{04507091-CE46-418C-B0FA-152CBC915321}"/>
    <cellStyle name="inputText 2 7 2 4" xfId="29212" xr:uid="{9894D9BD-D60B-4060-84E4-80C2E1F016A4}"/>
    <cellStyle name="inputText 2 7 2 5" xfId="43536" xr:uid="{8A5A9746-6984-456D-9434-9C1DCF8D3583}"/>
    <cellStyle name="inputText 2 7 3" xfId="9897" xr:uid="{00000000-0005-0000-0000-0000CA200000}"/>
    <cellStyle name="inputText 2 7 3 2" xfId="29215" xr:uid="{EC41A455-06DD-46C4-919A-2AFA382E38BB}"/>
    <cellStyle name="inputText 2 7 3 3" xfId="43539" xr:uid="{43AD3717-7655-46D6-9DCC-12C1B2F14241}"/>
    <cellStyle name="inputText 2 7 4" xfId="9898" xr:uid="{00000000-0005-0000-0000-0000CB200000}"/>
    <cellStyle name="inputText 2 7 4 2" xfId="29216" xr:uid="{05E3CF4E-C4CD-4F27-9A99-55AD4D78ADB1}"/>
    <cellStyle name="inputText 2 7 4 3" xfId="43540" xr:uid="{3952E269-C28D-41FF-882F-8B0EF2739920}"/>
    <cellStyle name="inputText 2 7 5" xfId="29211" xr:uid="{073E09B9-72CF-406A-8293-61F0553C3289}"/>
    <cellStyle name="inputText 2 7 6" xfId="43535" xr:uid="{7C0C271B-B29C-4D08-BD46-441B941F5C80}"/>
    <cellStyle name="inputText 2 8" xfId="9899" xr:uid="{00000000-0005-0000-0000-0000CC200000}"/>
    <cellStyle name="inputText 2 8 2" xfId="9900" xr:uid="{00000000-0005-0000-0000-0000CD200000}"/>
    <cellStyle name="inputText 2 8 2 2" xfId="9901" xr:uid="{00000000-0005-0000-0000-0000CE200000}"/>
    <cellStyle name="inputText 2 8 2 2 2" xfId="29219" xr:uid="{01BBACA5-AE1B-4398-A4D5-29D7A5DB0020}"/>
    <cellStyle name="inputText 2 8 2 2 3" xfId="43543" xr:uid="{E705FB33-D8B7-4708-AB42-812775269195}"/>
    <cellStyle name="inputText 2 8 2 3" xfId="9902" xr:uid="{00000000-0005-0000-0000-0000CF200000}"/>
    <cellStyle name="inputText 2 8 2 3 2" xfId="29220" xr:uid="{59C24066-3B4C-4A04-9F6D-D7330A0B49E6}"/>
    <cellStyle name="inputText 2 8 2 3 3" xfId="43544" xr:uid="{31BFC9E1-DC88-4C13-988F-8C6BCEB42B72}"/>
    <cellStyle name="inputText 2 8 2 4" xfId="29218" xr:uid="{0A11B4D3-0019-4B86-87F1-615AF32217F4}"/>
    <cellStyle name="inputText 2 8 2 5" xfId="43542" xr:uid="{794074C6-60A1-46A6-9D6F-2DB853B5F591}"/>
    <cellStyle name="inputText 2 8 3" xfId="9903" xr:uid="{00000000-0005-0000-0000-0000D0200000}"/>
    <cellStyle name="inputText 2 8 3 2" xfId="29221" xr:uid="{E323AF77-1FBF-4BF9-BE6C-A874F97D9FBC}"/>
    <cellStyle name="inputText 2 8 3 3" xfId="43545" xr:uid="{EEA1DE9A-017C-4163-9526-81630EC15AF8}"/>
    <cellStyle name="inputText 2 8 4" xfId="9904" xr:uid="{00000000-0005-0000-0000-0000D1200000}"/>
    <cellStyle name="inputText 2 8 4 2" xfId="29222" xr:uid="{AD48FD75-6A38-4CA6-8ABE-5A8BB70CF6C5}"/>
    <cellStyle name="inputText 2 8 4 3" xfId="43546" xr:uid="{DAAC1F8B-BE6B-4A89-B5A3-450E601FB00E}"/>
    <cellStyle name="inputText 2 8 5" xfId="29217" xr:uid="{B69C04AE-1234-4A38-A005-B8FA257E0693}"/>
    <cellStyle name="inputText 2 8 6" xfId="43541" xr:uid="{33D2F4E4-084D-4722-8565-67FF05A2CD9A}"/>
    <cellStyle name="inputText 2 9" xfId="9905" xr:uid="{00000000-0005-0000-0000-0000D2200000}"/>
    <cellStyle name="inputText 2 9 2" xfId="9906" xr:uid="{00000000-0005-0000-0000-0000D3200000}"/>
    <cellStyle name="inputText 2 9 2 2" xfId="9907" xr:uid="{00000000-0005-0000-0000-0000D4200000}"/>
    <cellStyle name="inputText 2 9 2 2 2" xfId="29225" xr:uid="{85F923A0-3E6B-430F-9FA9-2CD376BFD7C9}"/>
    <cellStyle name="inputText 2 9 2 2 3" xfId="43549" xr:uid="{8189C3CF-432A-4688-B6D9-90B0ED38F5EB}"/>
    <cellStyle name="inputText 2 9 2 3" xfId="9908" xr:uid="{00000000-0005-0000-0000-0000D5200000}"/>
    <cellStyle name="inputText 2 9 2 3 2" xfId="29226" xr:uid="{CA64FB65-2147-4062-AD3F-55697744C602}"/>
    <cellStyle name="inputText 2 9 2 3 3" xfId="43550" xr:uid="{FDD4AD84-2DB6-44D5-B3D9-E5924BBA5624}"/>
    <cellStyle name="inputText 2 9 2 4" xfId="29224" xr:uid="{C12A2E4B-A0CE-40A6-92B3-764DBE1F2BB7}"/>
    <cellStyle name="inputText 2 9 2 5" xfId="43548" xr:uid="{C8F33846-13D0-4968-932E-782D7223786E}"/>
    <cellStyle name="inputText 2 9 3" xfId="9909" xr:uid="{00000000-0005-0000-0000-0000D6200000}"/>
    <cellStyle name="inputText 2 9 3 2" xfId="29227" xr:uid="{6BC8B207-2345-4132-9B2B-FF7C6753FA7D}"/>
    <cellStyle name="inputText 2 9 3 3" xfId="43551" xr:uid="{D0E74278-C1AB-412F-956D-FB5BD0E8BD06}"/>
    <cellStyle name="inputText 2 9 4" xfId="9910" xr:uid="{00000000-0005-0000-0000-0000D7200000}"/>
    <cellStyle name="inputText 2 9 4 2" xfId="29228" xr:uid="{55568A8D-52D0-47A9-8D3E-0C5EBB36A1F9}"/>
    <cellStyle name="inputText 2 9 4 3" xfId="43552" xr:uid="{A8869DEF-D06D-4C1D-9D49-55752476C517}"/>
    <cellStyle name="inputText 2 9 5" xfId="29223" xr:uid="{00017218-4272-47D1-8CBE-D2C6DD8FF0FE}"/>
    <cellStyle name="inputText 2 9 6" xfId="43547" xr:uid="{33E4DED4-8F1A-4A95-A5FE-40C59F10DD46}"/>
    <cellStyle name="inputText 3" xfId="675" xr:uid="{00000000-0005-0000-0000-0000D8200000}"/>
    <cellStyle name="inputText 3 10" xfId="9911" xr:uid="{00000000-0005-0000-0000-0000D9200000}"/>
    <cellStyle name="inputText 3 10 2" xfId="9912" xr:uid="{00000000-0005-0000-0000-0000DA200000}"/>
    <cellStyle name="inputText 3 10 2 2" xfId="29230" xr:uid="{6C33F104-AA4F-47FC-B981-0F96E6BE262F}"/>
    <cellStyle name="inputText 3 10 2 3" xfId="43554" xr:uid="{5A2E2D10-4E22-4413-B5C1-9CFF0DD396AA}"/>
    <cellStyle name="inputText 3 10 3" xfId="9913" xr:uid="{00000000-0005-0000-0000-0000DB200000}"/>
    <cellStyle name="inputText 3 10 3 2" xfId="29231" xr:uid="{E35DB72F-0409-45FF-9939-A823108F7E97}"/>
    <cellStyle name="inputText 3 10 3 3" xfId="43555" xr:uid="{7B495995-C187-4EB5-98BA-33DAFF695069}"/>
    <cellStyle name="inputText 3 10 4" xfId="29229" xr:uid="{4490A28B-2C35-4FCD-B5D1-9B9462A014D6}"/>
    <cellStyle name="inputText 3 10 5" xfId="43553" xr:uid="{541FE117-847D-4F35-9802-82CA8A3EE70A}"/>
    <cellStyle name="inputText 3 11" xfId="9914" xr:uid="{00000000-0005-0000-0000-0000DC200000}"/>
    <cellStyle name="inputText 3 11 2" xfId="29232" xr:uid="{2C867A3C-B006-40CD-AFE5-3EFC6E6B0B15}"/>
    <cellStyle name="inputText 3 11 3" xfId="43556" xr:uid="{6B202C8A-36FB-4F72-8BDA-C12BD913E230}"/>
    <cellStyle name="inputText 3 12" xfId="9915" xr:uid="{00000000-0005-0000-0000-0000DD200000}"/>
    <cellStyle name="inputText 3 12 2" xfId="29233" xr:uid="{883CE9C2-6F3C-4437-8E5D-800BBAB5BA1C}"/>
    <cellStyle name="inputText 3 12 3" xfId="43557" xr:uid="{7CC57F15-51D4-41BB-A43E-CF0E7DB67A08}"/>
    <cellStyle name="inputText 3 13" xfId="23056" xr:uid="{25030DF4-41C2-42C5-865A-4AF81BB7E13E}"/>
    <cellStyle name="inputText 3 14" xfId="23312" xr:uid="{3045FDDD-0F90-40C9-B848-6F8293199B88}"/>
    <cellStyle name="inputText 3 2" xfId="9916" xr:uid="{00000000-0005-0000-0000-0000DE200000}"/>
    <cellStyle name="inputText 3 2 2" xfId="9917" xr:uid="{00000000-0005-0000-0000-0000DF200000}"/>
    <cellStyle name="inputText 3 2 2 2" xfId="9918" xr:uid="{00000000-0005-0000-0000-0000E0200000}"/>
    <cellStyle name="inputText 3 2 2 2 2" xfId="29236" xr:uid="{F4244983-B565-4673-A7E8-5A244D83E0E7}"/>
    <cellStyle name="inputText 3 2 2 2 3" xfId="43560" xr:uid="{67CC1001-5955-4284-B24A-CCE7281A87B0}"/>
    <cellStyle name="inputText 3 2 2 3" xfId="9919" xr:uid="{00000000-0005-0000-0000-0000E1200000}"/>
    <cellStyle name="inputText 3 2 2 3 2" xfId="29237" xr:uid="{414AC89C-1F39-4C69-991D-25D52867C88F}"/>
    <cellStyle name="inputText 3 2 2 3 3" xfId="43561" xr:uid="{7F008B4F-7899-4945-98B0-A8C80F4ABBE7}"/>
    <cellStyle name="inputText 3 2 2 4" xfId="29235" xr:uid="{0EF2EFDE-77BB-4016-9132-BA73DC74BCDA}"/>
    <cellStyle name="inputText 3 2 2 5" xfId="43559" xr:uid="{C4FAFA04-79EC-416D-BA13-6A64861C1C0B}"/>
    <cellStyle name="inputText 3 2 3" xfId="9920" xr:uid="{00000000-0005-0000-0000-0000E2200000}"/>
    <cellStyle name="inputText 3 2 3 2" xfId="29238" xr:uid="{E81112CD-1B88-4130-BE0D-3EF87B31954B}"/>
    <cellStyle name="inputText 3 2 3 3" xfId="43562" xr:uid="{203D43C5-68CC-49E8-8055-7FD9666076E7}"/>
    <cellStyle name="inputText 3 2 4" xfId="9921" xr:uid="{00000000-0005-0000-0000-0000E3200000}"/>
    <cellStyle name="inputText 3 2 4 2" xfId="29239" xr:uid="{6C296DDE-5C1B-48C0-A343-E0454E044AF3}"/>
    <cellStyle name="inputText 3 2 4 3" xfId="43563" xr:uid="{900D5EDF-0869-4A19-BC0D-9E80D133198E}"/>
    <cellStyle name="inputText 3 2 5" xfId="29234" xr:uid="{E1EB83AF-88FE-417A-BD88-C3E566D23E28}"/>
    <cellStyle name="inputText 3 2 6" xfId="43558" xr:uid="{8035B18A-2E51-471E-9066-943BC6123CD8}"/>
    <cellStyle name="inputText 3 3" xfId="9922" xr:uid="{00000000-0005-0000-0000-0000E4200000}"/>
    <cellStyle name="inputText 3 3 2" xfId="9923" xr:uid="{00000000-0005-0000-0000-0000E5200000}"/>
    <cellStyle name="inputText 3 3 2 2" xfId="9924" xr:uid="{00000000-0005-0000-0000-0000E6200000}"/>
    <cellStyle name="inputText 3 3 2 2 2" xfId="29242" xr:uid="{95D07914-C044-4E10-9F25-2D57205BF61E}"/>
    <cellStyle name="inputText 3 3 2 2 3" xfId="43566" xr:uid="{F27A25C5-93F8-4218-A18B-865B1FBB54F9}"/>
    <cellStyle name="inputText 3 3 2 3" xfId="9925" xr:uid="{00000000-0005-0000-0000-0000E7200000}"/>
    <cellStyle name="inputText 3 3 2 3 2" xfId="29243" xr:uid="{878724E8-A486-419F-834A-16859073D512}"/>
    <cellStyle name="inputText 3 3 2 3 3" xfId="43567" xr:uid="{644A1DAC-B4CB-4EB4-A119-B5AE7F064897}"/>
    <cellStyle name="inputText 3 3 2 4" xfId="29241" xr:uid="{21FEDB96-A55B-44C2-9492-6071FD43C723}"/>
    <cellStyle name="inputText 3 3 2 5" xfId="43565" xr:uid="{39525B25-96CA-4EAF-8239-3C64846DE61C}"/>
    <cellStyle name="inputText 3 3 3" xfId="9926" xr:uid="{00000000-0005-0000-0000-0000E8200000}"/>
    <cellStyle name="inputText 3 3 3 2" xfId="29244" xr:uid="{9A597174-6AF6-442E-A3CB-F835EA6D087F}"/>
    <cellStyle name="inputText 3 3 3 3" xfId="43568" xr:uid="{2BA92313-EC56-498E-8158-7074D73A88B7}"/>
    <cellStyle name="inputText 3 3 4" xfId="9927" xr:uid="{00000000-0005-0000-0000-0000E9200000}"/>
    <cellStyle name="inputText 3 3 4 2" xfId="29245" xr:uid="{DAF55D1E-8CAF-4115-B933-B528898A3FD3}"/>
    <cellStyle name="inputText 3 3 4 3" xfId="43569" xr:uid="{EFAE0D69-00F0-4E83-A0B7-8E8081F6D119}"/>
    <cellStyle name="inputText 3 3 5" xfId="29240" xr:uid="{285423AB-5C1E-4FB8-B728-BBDA1EC06E8C}"/>
    <cellStyle name="inputText 3 3 6" xfId="43564" xr:uid="{AEE4EE94-C3A7-490B-BC45-5437F47DFBE5}"/>
    <cellStyle name="inputText 3 4" xfId="9928" xr:uid="{00000000-0005-0000-0000-0000EA200000}"/>
    <cellStyle name="inputText 3 4 2" xfId="9929" xr:uid="{00000000-0005-0000-0000-0000EB200000}"/>
    <cellStyle name="inputText 3 4 2 2" xfId="9930" xr:uid="{00000000-0005-0000-0000-0000EC200000}"/>
    <cellStyle name="inputText 3 4 2 2 2" xfId="29248" xr:uid="{938D1B63-D9AA-442C-BD68-EAD352458F20}"/>
    <cellStyle name="inputText 3 4 2 2 3" xfId="43572" xr:uid="{CD1CA181-66B3-4BF1-81E2-8984FC1B3386}"/>
    <cellStyle name="inputText 3 4 2 3" xfId="9931" xr:uid="{00000000-0005-0000-0000-0000ED200000}"/>
    <cellStyle name="inputText 3 4 2 3 2" xfId="29249" xr:uid="{379EDA5D-7FD6-446F-8255-C1EFB7CB55DB}"/>
    <cellStyle name="inputText 3 4 2 3 3" xfId="43573" xr:uid="{61023A09-883E-4D55-A80E-380A87535911}"/>
    <cellStyle name="inputText 3 4 2 4" xfId="29247" xr:uid="{7A52E4E8-BC82-4196-AB1E-1B4D361C852E}"/>
    <cellStyle name="inputText 3 4 2 5" xfId="43571" xr:uid="{4A8BEC0A-ED30-4AA6-94B4-D9957F8F32E1}"/>
    <cellStyle name="inputText 3 4 3" xfId="9932" xr:uid="{00000000-0005-0000-0000-0000EE200000}"/>
    <cellStyle name="inputText 3 4 3 2" xfId="29250" xr:uid="{A198B2C6-E03B-479A-ABC3-A9118D4D2905}"/>
    <cellStyle name="inputText 3 4 3 3" xfId="43574" xr:uid="{0EE5BBA6-942E-4A07-BED7-3D1D41C1F8E2}"/>
    <cellStyle name="inputText 3 4 4" xfId="9933" xr:uid="{00000000-0005-0000-0000-0000EF200000}"/>
    <cellStyle name="inputText 3 4 4 2" xfId="29251" xr:uid="{471647B2-F9CE-4734-937B-27C161C06402}"/>
    <cellStyle name="inputText 3 4 4 3" xfId="43575" xr:uid="{6D46D957-7825-4CB8-B075-E697D6342E43}"/>
    <cellStyle name="inputText 3 4 5" xfId="29246" xr:uid="{BBC3027B-0320-48BE-BC21-26452BB89FDC}"/>
    <cellStyle name="inputText 3 4 6" xfId="43570" xr:uid="{EB1EA029-82E1-4E09-B0F4-BA57ACC9BA6E}"/>
    <cellStyle name="inputText 3 5" xfId="9934" xr:uid="{00000000-0005-0000-0000-0000F0200000}"/>
    <cellStyle name="inputText 3 5 2" xfId="9935" xr:uid="{00000000-0005-0000-0000-0000F1200000}"/>
    <cellStyle name="inputText 3 5 2 2" xfId="9936" xr:uid="{00000000-0005-0000-0000-0000F2200000}"/>
    <cellStyle name="inputText 3 5 2 2 2" xfId="29254" xr:uid="{A261A9AD-0507-4A76-937E-8086E87CE787}"/>
    <cellStyle name="inputText 3 5 2 2 3" xfId="43578" xr:uid="{FCEE9C64-C957-4289-9C45-691D1D481FD1}"/>
    <cellStyle name="inputText 3 5 2 3" xfId="9937" xr:uid="{00000000-0005-0000-0000-0000F3200000}"/>
    <cellStyle name="inputText 3 5 2 3 2" xfId="29255" xr:uid="{0B3D7971-D8C2-4279-89AC-FFE7A9CD76A8}"/>
    <cellStyle name="inputText 3 5 2 3 3" xfId="43579" xr:uid="{30859D45-835E-44D3-A312-FC7D27DDA01F}"/>
    <cellStyle name="inputText 3 5 2 4" xfId="29253" xr:uid="{D2FED418-6319-4351-ADB4-E671CB197634}"/>
    <cellStyle name="inputText 3 5 2 5" xfId="43577" xr:uid="{E765012F-826C-4114-9B81-7508A156FA62}"/>
    <cellStyle name="inputText 3 5 3" xfId="9938" xr:uid="{00000000-0005-0000-0000-0000F4200000}"/>
    <cellStyle name="inputText 3 5 3 2" xfId="29256" xr:uid="{6453082C-BD45-4294-BF37-A80C45BE328D}"/>
    <cellStyle name="inputText 3 5 3 3" xfId="43580" xr:uid="{B074F763-7451-427D-A1C4-F461BB52F2DD}"/>
    <cellStyle name="inputText 3 5 4" xfId="9939" xr:uid="{00000000-0005-0000-0000-0000F5200000}"/>
    <cellStyle name="inputText 3 5 4 2" xfId="29257" xr:uid="{6262CDBC-DC9F-46A3-99B2-4CA6A46978F9}"/>
    <cellStyle name="inputText 3 5 4 3" xfId="43581" xr:uid="{C572B951-3517-4383-B212-ADA4A0D55EFA}"/>
    <cellStyle name="inputText 3 5 5" xfId="29252" xr:uid="{6C09C868-2FB1-4C40-A6A3-24CEB8A5563E}"/>
    <cellStyle name="inputText 3 5 6" xfId="43576" xr:uid="{B362C8BA-0937-4B2F-A0E4-82865DF1F909}"/>
    <cellStyle name="inputText 3 6" xfId="9940" xr:uid="{00000000-0005-0000-0000-0000F6200000}"/>
    <cellStyle name="inputText 3 6 2" xfId="9941" xr:uid="{00000000-0005-0000-0000-0000F7200000}"/>
    <cellStyle name="inputText 3 6 2 2" xfId="9942" xr:uid="{00000000-0005-0000-0000-0000F8200000}"/>
    <cellStyle name="inputText 3 6 2 2 2" xfId="29260" xr:uid="{E59A9562-031B-4746-83B7-65FC9AD7AF9B}"/>
    <cellStyle name="inputText 3 6 2 2 3" xfId="43584" xr:uid="{C13F7D03-99F1-40A9-A812-F15B9BE509F6}"/>
    <cellStyle name="inputText 3 6 2 3" xfId="9943" xr:uid="{00000000-0005-0000-0000-0000F9200000}"/>
    <cellStyle name="inputText 3 6 2 3 2" xfId="29261" xr:uid="{BD1BCECD-FA82-468A-A50E-02DAC8170148}"/>
    <cellStyle name="inputText 3 6 2 3 3" xfId="43585" xr:uid="{36A7E940-D474-407D-98B7-00AA3A79B580}"/>
    <cellStyle name="inputText 3 6 2 4" xfId="29259" xr:uid="{A144B284-C44F-40B4-A83A-237C1E39B241}"/>
    <cellStyle name="inputText 3 6 2 5" xfId="43583" xr:uid="{9A34CC08-08D0-4BE1-A607-47FC405672AC}"/>
    <cellStyle name="inputText 3 6 3" xfId="9944" xr:uid="{00000000-0005-0000-0000-0000FA200000}"/>
    <cellStyle name="inputText 3 6 3 2" xfId="29262" xr:uid="{093D9630-C630-4A5E-A903-EBE64E39749D}"/>
    <cellStyle name="inputText 3 6 3 3" xfId="43586" xr:uid="{053334D0-A20F-4871-817E-FD16E277A53E}"/>
    <cellStyle name="inputText 3 6 4" xfId="9945" xr:uid="{00000000-0005-0000-0000-0000FB200000}"/>
    <cellStyle name="inputText 3 6 4 2" xfId="29263" xr:uid="{C8345866-E6C5-40B2-8C89-C44509E21DEC}"/>
    <cellStyle name="inputText 3 6 4 3" xfId="43587" xr:uid="{77BD7839-EBC0-4CBB-AF6E-123A01EFFA19}"/>
    <cellStyle name="inputText 3 6 5" xfId="29258" xr:uid="{75315F71-9EC4-49BC-ABA4-F651B1D40D0A}"/>
    <cellStyle name="inputText 3 6 6" xfId="43582" xr:uid="{94F22626-0229-4807-9CD1-3EEC5E585455}"/>
    <cellStyle name="inputText 3 7" xfId="9946" xr:uid="{00000000-0005-0000-0000-0000FC200000}"/>
    <cellStyle name="inputText 3 7 2" xfId="9947" xr:uid="{00000000-0005-0000-0000-0000FD200000}"/>
    <cellStyle name="inputText 3 7 2 2" xfId="9948" xr:uid="{00000000-0005-0000-0000-0000FE200000}"/>
    <cellStyle name="inputText 3 7 2 2 2" xfId="29266" xr:uid="{D3B6747B-0D79-4BE7-867C-CEAE1FB1BF99}"/>
    <cellStyle name="inputText 3 7 2 2 3" xfId="43590" xr:uid="{CDC06857-CAA5-4AA3-B026-26DA71694D78}"/>
    <cellStyle name="inputText 3 7 2 3" xfId="9949" xr:uid="{00000000-0005-0000-0000-0000FF200000}"/>
    <cellStyle name="inputText 3 7 2 3 2" xfId="29267" xr:uid="{3A660C07-7AEF-4E9F-B01C-3466CCAECCC6}"/>
    <cellStyle name="inputText 3 7 2 3 3" xfId="43591" xr:uid="{069DFE75-760E-4801-AD1B-C70CBF5C26F1}"/>
    <cellStyle name="inputText 3 7 2 4" xfId="29265" xr:uid="{B4078FA0-3234-49D1-BBC2-4BDEA9E671B7}"/>
    <cellStyle name="inputText 3 7 2 5" xfId="43589" xr:uid="{E52A1DE8-123D-4B38-AFF9-DB9433A6768F}"/>
    <cellStyle name="inputText 3 7 3" xfId="9950" xr:uid="{00000000-0005-0000-0000-000000210000}"/>
    <cellStyle name="inputText 3 7 3 2" xfId="29268" xr:uid="{9B51B77F-89E4-43AE-A55E-BAA1FFE12CD5}"/>
    <cellStyle name="inputText 3 7 3 3" xfId="43592" xr:uid="{8FC01BBF-9997-4946-9C83-3BC4B0BC314E}"/>
    <cellStyle name="inputText 3 7 4" xfId="9951" xr:uid="{00000000-0005-0000-0000-000001210000}"/>
    <cellStyle name="inputText 3 7 4 2" xfId="29269" xr:uid="{10605014-C977-4A3A-8B57-A69BCC532E93}"/>
    <cellStyle name="inputText 3 7 4 3" xfId="43593" xr:uid="{1785CB20-7EAA-4867-8F7A-A69038E03386}"/>
    <cellStyle name="inputText 3 7 5" xfId="29264" xr:uid="{4BEEB554-3FA0-4B0E-A875-E7B65EDD9795}"/>
    <cellStyle name="inputText 3 7 6" xfId="43588" xr:uid="{323AC3A8-DDA5-4DE3-9C12-DC47744DE7BE}"/>
    <cellStyle name="inputText 3 8" xfId="9952" xr:uid="{00000000-0005-0000-0000-000002210000}"/>
    <cellStyle name="inputText 3 8 2" xfId="9953" xr:uid="{00000000-0005-0000-0000-000003210000}"/>
    <cellStyle name="inputText 3 8 2 2" xfId="9954" xr:uid="{00000000-0005-0000-0000-000004210000}"/>
    <cellStyle name="inputText 3 8 2 2 2" xfId="29272" xr:uid="{368C81DA-E1A7-4050-BD99-0BB0E8229BD3}"/>
    <cellStyle name="inputText 3 8 2 2 3" xfId="43596" xr:uid="{E4B0D64D-4A85-487A-AB4B-423CA400C393}"/>
    <cellStyle name="inputText 3 8 2 3" xfId="9955" xr:uid="{00000000-0005-0000-0000-000005210000}"/>
    <cellStyle name="inputText 3 8 2 3 2" xfId="29273" xr:uid="{79A35DFC-0679-4C95-9BD4-734A54731094}"/>
    <cellStyle name="inputText 3 8 2 3 3" xfId="43597" xr:uid="{22A7C612-F6BD-42A5-9BE1-7EA00513E42E}"/>
    <cellStyle name="inputText 3 8 2 4" xfId="29271" xr:uid="{A41FE19D-B182-4D1B-938A-8320AA2DBD13}"/>
    <cellStyle name="inputText 3 8 2 5" xfId="43595" xr:uid="{C73C0156-7FE7-46AF-B7FC-B4B36FC1D888}"/>
    <cellStyle name="inputText 3 8 3" xfId="9956" xr:uid="{00000000-0005-0000-0000-000006210000}"/>
    <cellStyle name="inputText 3 8 3 2" xfId="29274" xr:uid="{B8608E24-A4F3-45E7-909E-64109B1999B9}"/>
    <cellStyle name="inputText 3 8 3 3" xfId="43598" xr:uid="{63F5152B-B805-45BA-ADF8-B7979FAA9815}"/>
    <cellStyle name="inputText 3 8 4" xfId="9957" xr:uid="{00000000-0005-0000-0000-000007210000}"/>
    <cellStyle name="inputText 3 8 4 2" xfId="29275" xr:uid="{CD11D215-A8E7-4C12-85F6-9F04962098B9}"/>
    <cellStyle name="inputText 3 8 4 3" xfId="43599" xr:uid="{1DE3F0B0-BE6F-4161-8547-990531850FFD}"/>
    <cellStyle name="inputText 3 8 5" xfId="29270" xr:uid="{169F5396-CB60-41AC-8A1B-04BD6FE936E4}"/>
    <cellStyle name="inputText 3 8 6" xfId="43594" xr:uid="{FC4F3D40-B7DB-42E6-AD00-373B01B1031C}"/>
    <cellStyle name="inputText 3 9" xfId="9958" xr:uid="{00000000-0005-0000-0000-000008210000}"/>
    <cellStyle name="inputText 3 9 2" xfId="9959" xr:uid="{00000000-0005-0000-0000-000009210000}"/>
    <cellStyle name="inputText 3 9 2 2" xfId="9960" xr:uid="{00000000-0005-0000-0000-00000A210000}"/>
    <cellStyle name="inputText 3 9 2 2 2" xfId="29278" xr:uid="{1D828654-1801-4ED3-8718-CD1AC0389054}"/>
    <cellStyle name="inputText 3 9 2 2 3" xfId="43602" xr:uid="{DD17755C-9807-4F3A-953F-FBC1D28DA208}"/>
    <cellStyle name="inputText 3 9 2 3" xfId="9961" xr:uid="{00000000-0005-0000-0000-00000B210000}"/>
    <cellStyle name="inputText 3 9 2 3 2" xfId="29279" xr:uid="{6A303CC1-4463-4FA0-8916-3E2193EE7730}"/>
    <cellStyle name="inputText 3 9 2 3 3" xfId="43603" xr:uid="{B0D0CB52-F819-473D-9786-33783F8DC062}"/>
    <cellStyle name="inputText 3 9 2 4" xfId="29277" xr:uid="{677FB68F-1C10-47E6-91C3-381386EA1A8E}"/>
    <cellStyle name="inputText 3 9 2 5" xfId="43601" xr:uid="{16DB3740-A995-41CA-A663-226D7AEEAD17}"/>
    <cellStyle name="inputText 3 9 3" xfId="9962" xr:uid="{00000000-0005-0000-0000-00000C210000}"/>
    <cellStyle name="inputText 3 9 3 2" xfId="29280" xr:uid="{FB92DFAD-806E-4B4E-9909-978D3D9BDA7B}"/>
    <cellStyle name="inputText 3 9 3 3" xfId="43604" xr:uid="{D4982E0E-D2E8-4FEE-9438-A3423B204D50}"/>
    <cellStyle name="inputText 3 9 4" xfId="9963" xr:uid="{00000000-0005-0000-0000-00000D210000}"/>
    <cellStyle name="inputText 3 9 4 2" xfId="29281" xr:uid="{E6A4C2F1-BB8B-4A89-BD60-1408D2E90AD1}"/>
    <cellStyle name="inputText 3 9 4 3" xfId="43605" xr:uid="{6230003A-029A-418C-B50E-D6DD53096A3C}"/>
    <cellStyle name="inputText 3 9 5" xfId="29276" xr:uid="{154FD831-E334-49A8-8D48-27FDBC336688}"/>
    <cellStyle name="inputText 3 9 6" xfId="43600" xr:uid="{7F45C7CC-CF4B-42C4-958D-3D98D49C0C06}"/>
    <cellStyle name="inputText 4" xfId="9964" xr:uid="{00000000-0005-0000-0000-00000E210000}"/>
    <cellStyle name="inputText 4 2" xfId="9965" xr:uid="{00000000-0005-0000-0000-00000F210000}"/>
    <cellStyle name="inputText 4 2 2" xfId="9966" xr:uid="{00000000-0005-0000-0000-000010210000}"/>
    <cellStyle name="inputText 4 2 2 2" xfId="29284" xr:uid="{97B18901-901E-4D4F-8829-CFFD827F54AD}"/>
    <cellStyle name="inputText 4 2 2 3" xfId="43608" xr:uid="{125ECA7B-FE42-4349-8006-F410647B9CBB}"/>
    <cellStyle name="inputText 4 2 3" xfId="9967" xr:uid="{00000000-0005-0000-0000-000011210000}"/>
    <cellStyle name="inputText 4 2 3 2" xfId="29285" xr:uid="{A0BF51B7-1729-44DF-BB92-68EE8CE6A482}"/>
    <cellStyle name="inputText 4 2 3 3" xfId="43609" xr:uid="{3F19D12B-5764-4B7B-9216-FE99D2CC8E6E}"/>
    <cellStyle name="inputText 4 2 4" xfId="29283" xr:uid="{A986D27E-D3F5-4611-8C42-C14972C7035D}"/>
    <cellStyle name="inputText 4 2 5" xfId="43607" xr:uid="{DF10DEC2-A195-4E40-A559-D85F05574270}"/>
    <cellStyle name="inputText 4 3" xfId="9968" xr:uid="{00000000-0005-0000-0000-000012210000}"/>
    <cellStyle name="inputText 4 3 2" xfId="29286" xr:uid="{5252CA3C-BA9F-4E20-9FB8-67CE36A095A3}"/>
    <cellStyle name="inputText 4 3 3" xfId="43610" xr:uid="{2183DEF1-44FA-46B6-98E1-D35FCF890F34}"/>
    <cellStyle name="inputText 4 4" xfId="9969" xr:uid="{00000000-0005-0000-0000-000013210000}"/>
    <cellStyle name="inputText 4 4 2" xfId="29287" xr:uid="{0F3D90C4-62A5-426C-A289-F4D20AB60291}"/>
    <cellStyle name="inputText 4 4 3" xfId="43611" xr:uid="{68F43780-104D-461F-AF7E-FAA613A836D8}"/>
    <cellStyle name="inputText 4 5" xfId="29282" xr:uid="{A3F7FEB6-214B-46B2-8C19-158FA94C6C73}"/>
    <cellStyle name="inputText 4 6" xfId="43606" xr:uid="{D15D41E1-86AB-45C3-AB6E-0ED8472DF3DA}"/>
    <cellStyle name="inputText 5" xfId="9970" xr:uid="{00000000-0005-0000-0000-000014210000}"/>
    <cellStyle name="inputText 5 2" xfId="9971" xr:uid="{00000000-0005-0000-0000-000015210000}"/>
    <cellStyle name="inputText 5 2 2" xfId="9972" xr:uid="{00000000-0005-0000-0000-000016210000}"/>
    <cellStyle name="inputText 5 2 2 2" xfId="29290" xr:uid="{2DCB1016-8640-4452-8AF1-491887781E40}"/>
    <cellStyle name="inputText 5 2 2 3" xfId="43614" xr:uid="{62306E1F-C62B-4EF6-823D-AE771B91D8CA}"/>
    <cellStyle name="inputText 5 2 3" xfId="9973" xr:uid="{00000000-0005-0000-0000-000017210000}"/>
    <cellStyle name="inputText 5 2 3 2" xfId="29291" xr:uid="{7B599713-96CC-4B5F-9592-812D9CC44BF9}"/>
    <cellStyle name="inputText 5 2 3 3" xfId="43615" xr:uid="{23C4EA1B-5384-4DB9-8EE0-D3AB40AFC9C8}"/>
    <cellStyle name="inputText 5 2 4" xfId="29289" xr:uid="{6DEA6A85-FDBE-4368-A582-FCE1B1AE7DBE}"/>
    <cellStyle name="inputText 5 2 5" xfId="43613" xr:uid="{C7BFC9A7-183C-413E-BF26-D78BB8E69A0C}"/>
    <cellStyle name="inputText 5 3" xfId="9974" xr:uid="{00000000-0005-0000-0000-000018210000}"/>
    <cellStyle name="inputText 5 3 2" xfId="29292" xr:uid="{46CA6ACB-53FA-49E4-B1DD-65DE94436D59}"/>
    <cellStyle name="inputText 5 3 3" xfId="43616" xr:uid="{8F8DC184-D88E-40B1-87B4-13B265B69F36}"/>
    <cellStyle name="inputText 5 4" xfId="9975" xr:uid="{00000000-0005-0000-0000-000019210000}"/>
    <cellStyle name="inputText 5 4 2" xfId="29293" xr:uid="{11D61CDD-9FC1-4112-B145-E7CDFB23CDE2}"/>
    <cellStyle name="inputText 5 4 3" xfId="43617" xr:uid="{971706BF-3F00-4E57-9773-E5AEB6F26492}"/>
    <cellStyle name="inputText 5 5" xfId="29288" xr:uid="{266E3EBD-CB16-4365-9D0E-19A2C6FAEF5C}"/>
    <cellStyle name="inputText 5 6" xfId="43612" xr:uid="{73B08CB9-F498-4640-A5E2-BDFA407C5E4D}"/>
    <cellStyle name="inputText 6" xfId="9976" xr:uid="{00000000-0005-0000-0000-00001A210000}"/>
    <cellStyle name="inputText 6 2" xfId="9977" xr:uid="{00000000-0005-0000-0000-00001B210000}"/>
    <cellStyle name="inputText 6 2 2" xfId="9978" xr:uid="{00000000-0005-0000-0000-00001C210000}"/>
    <cellStyle name="inputText 6 2 2 2" xfId="29296" xr:uid="{6B6E54B6-7EA0-40F2-B6B1-B51C98C77393}"/>
    <cellStyle name="inputText 6 2 2 3" xfId="43620" xr:uid="{CFF434F3-89B4-4BD2-93F7-6D94EE91CA38}"/>
    <cellStyle name="inputText 6 2 3" xfId="9979" xr:uid="{00000000-0005-0000-0000-00001D210000}"/>
    <cellStyle name="inputText 6 2 3 2" xfId="29297" xr:uid="{A46D71FD-68F7-4B8E-8610-F47D3B66603F}"/>
    <cellStyle name="inputText 6 2 3 3" xfId="43621" xr:uid="{E6335D3B-99FE-4607-A34A-9AF84927D7E2}"/>
    <cellStyle name="inputText 6 2 4" xfId="29295" xr:uid="{6EC2AE4A-F3BB-47C8-A217-02368945915D}"/>
    <cellStyle name="inputText 6 2 5" xfId="43619" xr:uid="{003D8AE3-3874-4D72-A160-D04483641D1C}"/>
    <cellStyle name="inputText 6 3" xfId="9980" xr:uid="{00000000-0005-0000-0000-00001E210000}"/>
    <cellStyle name="inputText 6 3 2" xfId="29298" xr:uid="{1AB75042-1E1D-47AA-A64D-9E67E8049233}"/>
    <cellStyle name="inputText 6 3 3" xfId="43622" xr:uid="{EDA463E8-60C9-4373-A54F-A41B1DCCB101}"/>
    <cellStyle name="inputText 6 4" xfId="9981" xr:uid="{00000000-0005-0000-0000-00001F210000}"/>
    <cellStyle name="inputText 6 4 2" xfId="29299" xr:uid="{05D934A4-FD90-4FEE-B048-31A8C6E90045}"/>
    <cellStyle name="inputText 6 4 3" xfId="43623" xr:uid="{2C7DD57E-AF91-46EC-B2BC-26878EE85856}"/>
    <cellStyle name="inputText 6 5" xfId="29294" xr:uid="{227875A5-CC5B-413B-92F1-FD78632A864D}"/>
    <cellStyle name="inputText 6 6" xfId="43618" xr:uid="{899D6B0F-2DC9-4EFC-8E46-E5D3FD133F00}"/>
    <cellStyle name="inputText 7" xfId="9982" xr:uid="{00000000-0005-0000-0000-000020210000}"/>
    <cellStyle name="inputText 7 2" xfId="9983" xr:uid="{00000000-0005-0000-0000-000021210000}"/>
    <cellStyle name="inputText 7 2 2" xfId="9984" xr:uid="{00000000-0005-0000-0000-000022210000}"/>
    <cellStyle name="inputText 7 2 2 2" xfId="29302" xr:uid="{AFE39179-C27F-4299-B28D-F56ADDD86F44}"/>
    <cellStyle name="inputText 7 2 2 3" xfId="43626" xr:uid="{F003B0BA-B241-4EB4-A7DA-8CC5EBA78896}"/>
    <cellStyle name="inputText 7 2 3" xfId="9985" xr:uid="{00000000-0005-0000-0000-000023210000}"/>
    <cellStyle name="inputText 7 2 3 2" xfId="29303" xr:uid="{A58B64FB-9968-4E36-B015-C7C929138681}"/>
    <cellStyle name="inputText 7 2 3 3" xfId="43627" xr:uid="{2931ED82-2704-4261-8F50-7075313FC038}"/>
    <cellStyle name="inputText 7 2 4" xfId="29301" xr:uid="{3C7D200F-29F4-489C-A529-C759C739C77B}"/>
    <cellStyle name="inputText 7 2 5" xfId="43625" xr:uid="{B67145AB-D835-4141-98D7-C9BAC2F241FE}"/>
    <cellStyle name="inputText 7 3" xfId="9986" xr:uid="{00000000-0005-0000-0000-000024210000}"/>
    <cellStyle name="inputText 7 3 2" xfId="29304" xr:uid="{0977D8C5-CC12-4AA6-BBAF-2385DCA5D5DE}"/>
    <cellStyle name="inputText 7 3 3" xfId="43628" xr:uid="{EE67CB7C-23FA-4A50-9B89-D75859A8253A}"/>
    <cellStyle name="inputText 7 4" xfId="9987" xr:uid="{00000000-0005-0000-0000-000025210000}"/>
    <cellStyle name="inputText 7 4 2" xfId="29305" xr:uid="{8708169B-2F25-40FD-B8D4-3FDF4E5C2D1B}"/>
    <cellStyle name="inputText 7 4 3" xfId="43629" xr:uid="{D8EBD3A0-3ABC-44DA-8152-E25F9D4E0F01}"/>
    <cellStyle name="inputText 7 5" xfId="29300" xr:uid="{B5C87452-0686-4243-8622-0FEDC77F287F}"/>
    <cellStyle name="inputText 7 6" xfId="43624" xr:uid="{D3CCB3D3-1ED8-46F7-B7F0-911B7EA12AC9}"/>
    <cellStyle name="inputText 8" xfId="9988" xr:uid="{00000000-0005-0000-0000-000026210000}"/>
    <cellStyle name="inputText 8 2" xfId="9989" xr:uid="{00000000-0005-0000-0000-000027210000}"/>
    <cellStyle name="inputText 8 2 2" xfId="9990" xr:uid="{00000000-0005-0000-0000-000028210000}"/>
    <cellStyle name="inputText 8 2 2 2" xfId="29308" xr:uid="{D574E746-8F53-4D89-AA06-3989C6E89A18}"/>
    <cellStyle name="inputText 8 2 2 3" xfId="43632" xr:uid="{F4BD49F4-8E8A-42F4-B8B3-BCFF7AAC57F3}"/>
    <cellStyle name="inputText 8 2 3" xfId="9991" xr:uid="{00000000-0005-0000-0000-000029210000}"/>
    <cellStyle name="inputText 8 2 3 2" xfId="29309" xr:uid="{D4FE0214-D626-41C3-96FF-B93A9DE1D99C}"/>
    <cellStyle name="inputText 8 2 3 3" xfId="43633" xr:uid="{7849D8D8-CBD5-44C4-B4F4-D242973A2B67}"/>
    <cellStyle name="inputText 8 2 4" xfId="29307" xr:uid="{106A4E30-EE5E-48D9-8D44-0ACE85215EBC}"/>
    <cellStyle name="inputText 8 2 5" xfId="43631" xr:uid="{E74B13AD-44DF-4BE2-BAF3-9CECD5B6E3BF}"/>
    <cellStyle name="inputText 8 3" xfId="9992" xr:uid="{00000000-0005-0000-0000-00002A210000}"/>
    <cellStyle name="inputText 8 3 2" xfId="29310" xr:uid="{FFF95959-406D-4DD7-B58D-784B29386196}"/>
    <cellStyle name="inputText 8 3 3" xfId="43634" xr:uid="{AFEC49B5-31A8-4F8C-9FA7-850FD3979AAA}"/>
    <cellStyle name="inputText 8 4" xfId="9993" xr:uid="{00000000-0005-0000-0000-00002B210000}"/>
    <cellStyle name="inputText 8 4 2" xfId="29311" xr:uid="{EB3EAE4D-3DA6-499F-9AA6-34139074D3FB}"/>
    <cellStyle name="inputText 8 4 3" xfId="43635" xr:uid="{FB373CC2-A297-4BF5-84DC-69F24A561DF1}"/>
    <cellStyle name="inputText 8 5" xfId="29306" xr:uid="{FF87289C-4D68-4F8B-A169-F3D8F21CF5AA}"/>
    <cellStyle name="inputText 8 6" xfId="43630" xr:uid="{0755D862-00AE-4537-8BF8-8AA13DF12452}"/>
    <cellStyle name="inputText 9" xfId="9994" xr:uid="{00000000-0005-0000-0000-00002C210000}"/>
    <cellStyle name="inputText 9 2" xfId="9995" xr:uid="{00000000-0005-0000-0000-00002D210000}"/>
    <cellStyle name="inputText 9 2 2" xfId="9996" xr:uid="{00000000-0005-0000-0000-00002E210000}"/>
    <cellStyle name="inputText 9 2 2 2" xfId="29314" xr:uid="{8E3D9D84-7619-4B35-94E4-C7C572612C47}"/>
    <cellStyle name="inputText 9 2 2 3" xfId="43638" xr:uid="{95D9DA96-F226-4C29-9100-40247C2A1E40}"/>
    <cellStyle name="inputText 9 2 3" xfId="9997" xr:uid="{00000000-0005-0000-0000-00002F210000}"/>
    <cellStyle name="inputText 9 2 3 2" xfId="29315" xr:uid="{202471BA-8FD4-4E17-A82A-464B0FE919F9}"/>
    <cellStyle name="inputText 9 2 3 3" xfId="43639" xr:uid="{7495A482-B7BB-4862-847A-A0B5C10FCF23}"/>
    <cellStyle name="inputText 9 2 4" xfId="29313" xr:uid="{E4245865-AFA9-4FE3-B408-5D2F28CF9792}"/>
    <cellStyle name="inputText 9 2 5" xfId="43637" xr:uid="{B9CC6F57-110A-42A5-9533-36526B3FD5A3}"/>
    <cellStyle name="inputText 9 3" xfId="9998" xr:uid="{00000000-0005-0000-0000-000030210000}"/>
    <cellStyle name="inputText 9 3 2" xfId="29316" xr:uid="{69EB872E-3E5B-441C-BD66-644F8439F14A}"/>
    <cellStyle name="inputText 9 3 3" xfId="43640" xr:uid="{C14827F5-9224-4FD5-B443-4EBA44BAEDD1}"/>
    <cellStyle name="inputText 9 4" xfId="9999" xr:uid="{00000000-0005-0000-0000-000031210000}"/>
    <cellStyle name="inputText 9 4 2" xfId="29317" xr:uid="{2E723A17-8FC8-42F5-978A-1C50505F81D7}"/>
    <cellStyle name="inputText 9 4 3" xfId="43641" xr:uid="{8BE905B2-0A9B-4C40-8498-B2E6041AA98D}"/>
    <cellStyle name="inputText 9 5" xfId="29312" xr:uid="{C42FEF31-5F28-41B4-B952-E18AF196078E}"/>
    <cellStyle name="inputText 9 6" xfId="43636" xr:uid="{0588C2BC-9766-4669-A7D6-4FCB20BB84BE}"/>
    <cellStyle name="Inscode" xfId="676" xr:uid="{00000000-0005-0000-0000-000032210000}"/>
    <cellStyle name="Jegyzet" xfId="677" xr:uid="{00000000-0005-0000-0000-000033210000}"/>
    <cellStyle name="Jegyzet 10" xfId="678" xr:uid="{00000000-0005-0000-0000-000034210000}"/>
    <cellStyle name="Jegyzet 10 10" xfId="10000" xr:uid="{00000000-0005-0000-0000-000035210000}"/>
    <cellStyle name="Jegyzet 10 10 2" xfId="29318" xr:uid="{826DF966-4DE6-4622-A186-992B306D448C}"/>
    <cellStyle name="Jegyzet 10 11" xfId="23058" xr:uid="{F058086D-FB45-4530-9CF4-444C157E2A8D}"/>
    <cellStyle name="Jegyzet 10 2" xfId="10001" xr:uid="{00000000-0005-0000-0000-000036210000}"/>
    <cellStyle name="Jegyzet 10 2 2" xfId="10002" xr:uid="{00000000-0005-0000-0000-000037210000}"/>
    <cellStyle name="Jegyzet 10 2 2 2" xfId="10003" xr:uid="{00000000-0005-0000-0000-000038210000}"/>
    <cellStyle name="Jegyzet 10 2 2 2 2" xfId="29321" xr:uid="{5A24A51D-A01C-4587-8C89-400141A2D589}"/>
    <cellStyle name="Jegyzet 10 2 2 2 3" xfId="43643" xr:uid="{DF1DE4E7-86F9-4D33-A83E-491771D97E5D}"/>
    <cellStyle name="Jegyzet 10 2 2 3" xfId="29320" xr:uid="{8D7568BE-FB39-4C5B-B272-21379DB889EF}"/>
    <cellStyle name="Jegyzet 10 2 2 4" xfId="43642" xr:uid="{7FF3EBFE-A823-4112-A144-F2FEFA98730B}"/>
    <cellStyle name="Jegyzet 10 2 3" xfId="29319" xr:uid="{DCD24D13-2CCE-4820-8308-BF07BFF94694}"/>
    <cellStyle name="Jegyzet 10 3" xfId="10004" xr:uid="{00000000-0005-0000-0000-000039210000}"/>
    <cellStyle name="Jegyzet 10 3 2" xfId="10005" xr:uid="{00000000-0005-0000-0000-00003A210000}"/>
    <cellStyle name="Jegyzet 10 3 2 2" xfId="10006" xr:uid="{00000000-0005-0000-0000-00003B210000}"/>
    <cellStyle name="Jegyzet 10 3 2 2 2" xfId="29324" xr:uid="{8E70F5D2-3058-492B-B733-B646209C0F00}"/>
    <cellStyle name="Jegyzet 10 3 2 2 3" xfId="43645" xr:uid="{1BB2E42D-0269-4253-99F9-47F56A4FE365}"/>
    <cellStyle name="Jegyzet 10 3 2 3" xfId="29323" xr:uid="{3E52A5CA-1F04-4BAB-BE67-54E4280EA77A}"/>
    <cellStyle name="Jegyzet 10 3 2 4" xfId="43644" xr:uid="{E56639F9-A58B-43E8-8AC5-2FF212C72BD2}"/>
    <cellStyle name="Jegyzet 10 3 3" xfId="29322" xr:uid="{3FA6CC6F-B5BF-45B5-AA78-747A90B6EBFD}"/>
    <cellStyle name="Jegyzet 10 4" xfId="10007" xr:uid="{00000000-0005-0000-0000-00003C210000}"/>
    <cellStyle name="Jegyzet 10 4 2" xfId="10008" xr:uid="{00000000-0005-0000-0000-00003D210000}"/>
    <cellStyle name="Jegyzet 10 4 2 2" xfId="10009" xr:uid="{00000000-0005-0000-0000-00003E210000}"/>
    <cellStyle name="Jegyzet 10 4 2 2 2" xfId="29327" xr:uid="{5E09B65B-09A4-42F5-B0A5-960CC8CF5C6E}"/>
    <cellStyle name="Jegyzet 10 4 2 2 3" xfId="43647" xr:uid="{44E2C72E-6B0A-4439-BCA0-F88437024A08}"/>
    <cellStyle name="Jegyzet 10 4 2 3" xfId="29326" xr:uid="{B2C5110B-C3FA-4E43-99CA-24DD42645A5C}"/>
    <cellStyle name="Jegyzet 10 4 2 4" xfId="43646" xr:uid="{5701C574-7ED7-441C-A9AE-B6B471506573}"/>
    <cellStyle name="Jegyzet 10 4 3" xfId="29325" xr:uid="{5D572DA8-9273-4D28-B524-FF55BEE9514B}"/>
    <cellStyle name="Jegyzet 10 5" xfId="10010" xr:uid="{00000000-0005-0000-0000-00003F210000}"/>
    <cellStyle name="Jegyzet 10 5 2" xfId="10011" xr:uid="{00000000-0005-0000-0000-000040210000}"/>
    <cellStyle name="Jegyzet 10 5 3" xfId="29328" xr:uid="{372D22D0-E882-4AA8-8B8A-99BB1BE76EB7}"/>
    <cellStyle name="Jegyzet 10 6" xfId="10012" xr:uid="{00000000-0005-0000-0000-000041210000}"/>
    <cellStyle name="Jegyzet 10 6 2" xfId="10013" xr:uid="{00000000-0005-0000-0000-000042210000}"/>
    <cellStyle name="Jegyzet 10 6 3" xfId="29329" xr:uid="{91839851-EF76-4033-8017-F1FD63D73DF2}"/>
    <cellStyle name="Jegyzet 10 7" xfId="10014" xr:uid="{00000000-0005-0000-0000-000043210000}"/>
    <cellStyle name="Jegyzet 10 7 2" xfId="10015" xr:uid="{00000000-0005-0000-0000-000044210000}"/>
    <cellStyle name="Jegyzet 10 7 3" xfId="29330" xr:uid="{F64BFE5A-8E61-43BF-BA14-60A3EA9A0420}"/>
    <cellStyle name="Jegyzet 10 8" xfId="10016" xr:uid="{00000000-0005-0000-0000-000045210000}"/>
    <cellStyle name="Jegyzet 10 8 2" xfId="29331" xr:uid="{F678FF2B-7D65-4726-943B-4627182C3CB3}"/>
    <cellStyle name="Jegyzet 10 9" xfId="10017" xr:uid="{00000000-0005-0000-0000-000046210000}"/>
    <cellStyle name="Jegyzet 10 9 2" xfId="29332" xr:uid="{4FD42474-8B71-476F-B62F-AB12FE321CF7}"/>
    <cellStyle name="Jegyzet 10_2A_2C_2.változat_2D_1. és 2. változat" xfId="10018" xr:uid="{00000000-0005-0000-0000-000047210000}"/>
    <cellStyle name="Jegyzet 11" xfId="679" xr:uid="{00000000-0005-0000-0000-000048210000}"/>
    <cellStyle name="Jegyzet 11 10" xfId="10019" xr:uid="{00000000-0005-0000-0000-000049210000}"/>
    <cellStyle name="Jegyzet 11 10 2" xfId="29333" xr:uid="{9B90D1E4-B6CC-4571-92CE-E2C3B1E77C18}"/>
    <cellStyle name="Jegyzet 11 11" xfId="23059" xr:uid="{4961840E-D67C-435E-B6A2-74E7060DD7BA}"/>
    <cellStyle name="Jegyzet 11 2" xfId="10020" xr:uid="{00000000-0005-0000-0000-00004A210000}"/>
    <cellStyle name="Jegyzet 11 2 2" xfId="10021" xr:uid="{00000000-0005-0000-0000-00004B210000}"/>
    <cellStyle name="Jegyzet 11 2 2 2" xfId="10022" xr:uid="{00000000-0005-0000-0000-00004C210000}"/>
    <cellStyle name="Jegyzet 11 2 2 2 2" xfId="29336" xr:uid="{A2E40E24-5609-4416-AA72-F7E6FE773922}"/>
    <cellStyle name="Jegyzet 11 2 2 2 3" xfId="43649" xr:uid="{1C3D4840-8221-481E-A237-56183B252197}"/>
    <cellStyle name="Jegyzet 11 2 2 3" xfId="29335" xr:uid="{9164871D-CC58-435B-97D9-58B9422E4165}"/>
    <cellStyle name="Jegyzet 11 2 2 4" xfId="43648" xr:uid="{79B75DC6-5FC4-4910-85F7-A233E5ACEFF0}"/>
    <cellStyle name="Jegyzet 11 2 3" xfId="29334" xr:uid="{CD911C15-4D0B-4D04-8EA1-301282AD71BD}"/>
    <cellStyle name="Jegyzet 11 3" xfId="10023" xr:uid="{00000000-0005-0000-0000-00004D210000}"/>
    <cellStyle name="Jegyzet 11 3 2" xfId="10024" xr:uid="{00000000-0005-0000-0000-00004E210000}"/>
    <cellStyle name="Jegyzet 11 3 2 2" xfId="10025" xr:uid="{00000000-0005-0000-0000-00004F210000}"/>
    <cellStyle name="Jegyzet 11 3 2 2 2" xfId="29339" xr:uid="{09353109-E641-4E6B-B9D4-A107EA3D29FE}"/>
    <cellStyle name="Jegyzet 11 3 2 2 3" xfId="43651" xr:uid="{8589A446-F8BF-4627-859F-DE50C16E98D0}"/>
    <cellStyle name="Jegyzet 11 3 2 3" xfId="29338" xr:uid="{4D3BA784-1FCA-4386-BA5C-0E6520341151}"/>
    <cellStyle name="Jegyzet 11 3 2 4" xfId="43650" xr:uid="{3ED6BFB1-B818-41C5-A951-D910D67FFFBC}"/>
    <cellStyle name="Jegyzet 11 3 3" xfId="29337" xr:uid="{614C2218-BE0E-4252-8402-A147002D03EC}"/>
    <cellStyle name="Jegyzet 11 4" xfId="10026" xr:uid="{00000000-0005-0000-0000-000050210000}"/>
    <cellStyle name="Jegyzet 11 4 2" xfId="10027" xr:uid="{00000000-0005-0000-0000-000051210000}"/>
    <cellStyle name="Jegyzet 11 4 2 2" xfId="10028" xr:uid="{00000000-0005-0000-0000-000052210000}"/>
    <cellStyle name="Jegyzet 11 4 2 2 2" xfId="29342" xr:uid="{A1F1F3AC-4100-46DE-9AD3-BCEEF0BAB0C2}"/>
    <cellStyle name="Jegyzet 11 4 2 2 3" xfId="43653" xr:uid="{5AF500F3-8439-4894-B67A-27F47150164E}"/>
    <cellStyle name="Jegyzet 11 4 2 3" xfId="29341" xr:uid="{A8C5E548-A64A-47E9-97BC-38E636C88461}"/>
    <cellStyle name="Jegyzet 11 4 2 4" xfId="43652" xr:uid="{0A8234CC-843A-4B65-B11F-8FB963A1DF17}"/>
    <cellStyle name="Jegyzet 11 4 3" xfId="29340" xr:uid="{9464765C-A53A-43E9-A890-E44659CB240E}"/>
    <cellStyle name="Jegyzet 11 5" xfId="10029" xr:uid="{00000000-0005-0000-0000-000053210000}"/>
    <cellStyle name="Jegyzet 11 5 2" xfId="10030" xr:uid="{00000000-0005-0000-0000-000054210000}"/>
    <cellStyle name="Jegyzet 11 5 3" xfId="29343" xr:uid="{26482BD0-7509-4FD7-A55C-2D75986B331E}"/>
    <cellStyle name="Jegyzet 11 6" xfId="10031" xr:uid="{00000000-0005-0000-0000-000055210000}"/>
    <cellStyle name="Jegyzet 11 6 2" xfId="10032" xr:uid="{00000000-0005-0000-0000-000056210000}"/>
    <cellStyle name="Jegyzet 11 6 3" xfId="29344" xr:uid="{615DB275-F557-4758-B6E2-3C81156F8312}"/>
    <cellStyle name="Jegyzet 11 7" xfId="10033" xr:uid="{00000000-0005-0000-0000-000057210000}"/>
    <cellStyle name="Jegyzet 11 7 2" xfId="10034" xr:uid="{00000000-0005-0000-0000-000058210000}"/>
    <cellStyle name="Jegyzet 11 7 3" xfId="29345" xr:uid="{77C16C33-E016-40D0-AA3B-F395DD0EA137}"/>
    <cellStyle name="Jegyzet 11 8" xfId="10035" xr:uid="{00000000-0005-0000-0000-000059210000}"/>
    <cellStyle name="Jegyzet 11 8 2" xfId="29346" xr:uid="{94F4C145-3D5D-4251-938A-EFEFBEBC2E70}"/>
    <cellStyle name="Jegyzet 11 9" xfId="10036" xr:uid="{00000000-0005-0000-0000-00005A210000}"/>
    <cellStyle name="Jegyzet 11 9 2" xfId="29347" xr:uid="{A573F05D-DEAD-4A87-A0DF-67A24826E6EF}"/>
    <cellStyle name="Jegyzet 11_2A_2C_2.változat_2D_1. és 2. változat" xfId="10037" xr:uid="{00000000-0005-0000-0000-00005B210000}"/>
    <cellStyle name="Jegyzet 12" xfId="680" xr:uid="{00000000-0005-0000-0000-00005C210000}"/>
    <cellStyle name="Jegyzet 12 10" xfId="10038" xr:uid="{00000000-0005-0000-0000-00005D210000}"/>
    <cellStyle name="Jegyzet 12 10 2" xfId="29348" xr:uid="{2EF78CEC-B726-4C78-A134-5CE5813EFF56}"/>
    <cellStyle name="Jegyzet 12 11" xfId="23060" xr:uid="{152F2E33-6D82-4309-B543-FAB446706E6F}"/>
    <cellStyle name="Jegyzet 12 2" xfId="10039" xr:uid="{00000000-0005-0000-0000-00005E210000}"/>
    <cellStyle name="Jegyzet 12 2 2" xfId="10040" xr:uid="{00000000-0005-0000-0000-00005F210000}"/>
    <cellStyle name="Jegyzet 12 2 2 2" xfId="10041" xr:uid="{00000000-0005-0000-0000-000060210000}"/>
    <cellStyle name="Jegyzet 12 2 2 2 2" xfId="29351" xr:uid="{E56B24A0-E41F-4A7F-8EEC-4EE1B1D547C9}"/>
    <cellStyle name="Jegyzet 12 2 2 2 3" xfId="43655" xr:uid="{6E8A61EE-0E64-4680-8153-EDA3EE20C470}"/>
    <cellStyle name="Jegyzet 12 2 2 3" xfId="29350" xr:uid="{4F1512CA-C587-429B-947A-F75143CB0790}"/>
    <cellStyle name="Jegyzet 12 2 2 4" xfId="43654" xr:uid="{58038B08-7E84-4198-A9A5-0A26B5EE832D}"/>
    <cellStyle name="Jegyzet 12 2 3" xfId="29349" xr:uid="{928E2FBB-A09D-46D7-BCC5-08695DDC437E}"/>
    <cellStyle name="Jegyzet 12 3" xfId="10042" xr:uid="{00000000-0005-0000-0000-000061210000}"/>
    <cellStyle name="Jegyzet 12 3 2" xfId="10043" xr:uid="{00000000-0005-0000-0000-000062210000}"/>
    <cellStyle name="Jegyzet 12 3 2 2" xfId="10044" xr:uid="{00000000-0005-0000-0000-000063210000}"/>
    <cellStyle name="Jegyzet 12 3 2 2 2" xfId="29354" xr:uid="{721CF3E2-A6F9-46F6-A322-108E96CC21C1}"/>
    <cellStyle name="Jegyzet 12 3 2 2 3" xfId="43657" xr:uid="{D730C4C0-4436-4EC8-B014-D73EA90E8084}"/>
    <cellStyle name="Jegyzet 12 3 2 3" xfId="29353" xr:uid="{CB149AE1-FE26-4B9F-A138-F563B46B7274}"/>
    <cellStyle name="Jegyzet 12 3 2 4" xfId="43656" xr:uid="{04D1C51D-BA57-43CE-AFC8-6D8A7BA944BE}"/>
    <cellStyle name="Jegyzet 12 3 3" xfId="29352" xr:uid="{DD60C2EE-3187-434B-BC85-0BD4DB84D87C}"/>
    <cellStyle name="Jegyzet 12 4" xfId="10045" xr:uid="{00000000-0005-0000-0000-000064210000}"/>
    <cellStyle name="Jegyzet 12 4 2" xfId="10046" xr:uid="{00000000-0005-0000-0000-000065210000}"/>
    <cellStyle name="Jegyzet 12 4 2 2" xfId="10047" xr:uid="{00000000-0005-0000-0000-000066210000}"/>
    <cellStyle name="Jegyzet 12 4 2 2 2" xfId="29357" xr:uid="{21A310DC-E20C-4CC1-8D9B-16A773766B98}"/>
    <cellStyle name="Jegyzet 12 4 2 2 3" xfId="43659" xr:uid="{F1BF24FD-05F4-4127-A04C-068303B69D89}"/>
    <cellStyle name="Jegyzet 12 4 2 3" xfId="29356" xr:uid="{DB796A7E-0610-497C-9D1F-C9D3161170FD}"/>
    <cellStyle name="Jegyzet 12 4 2 4" xfId="43658" xr:uid="{76DE8622-A255-4A5B-BDD9-3DD876B98E78}"/>
    <cellStyle name="Jegyzet 12 4 3" xfId="29355" xr:uid="{5C4DE428-5925-4122-84C2-775DECD70908}"/>
    <cellStyle name="Jegyzet 12 5" xfId="10048" xr:uid="{00000000-0005-0000-0000-000067210000}"/>
    <cellStyle name="Jegyzet 12 5 2" xfId="10049" xr:uid="{00000000-0005-0000-0000-000068210000}"/>
    <cellStyle name="Jegyzet 12 5 3" xfId="29358" xr:uid="{8C966ABD-0B67-4638-9C30-017D8CC16473}"/>
    <cellStyle name="Jegyzet 12 6" xfId="10050" xr:uid="{00000000-0005-0000-0000-000069210000}"/>
    <cellStyle name="Jegyzet 12 6 2" xfId="10051" xr:uid="{00000000-0005-0000-0000-00006A210000}"/>
    <cellStyle name="Jegyzet 12 6 3" xfId="29359" xr:uid="{39394480-CF0F-4EF8-B303-BC263C34BFFC}"/>
    <cellStyle name="Jegyzet 12 7" xfId="10052" xr:uid="{00000000-0005-0000-0000-00006B210000}"/>
    <cellStyle name="Jegyzet 12 7 2" xfId="10053" xr:uid="{00000000-0005-0000-0000-00006C210000}"/>
    <cellStyle name="Jegyzet 12 7 3" xfId="29360" xr:uid="{36754A48-05A1-4300-897A-AE56EF09D3D6}"/>
    <cellStyle name="Jegyzet 12 8" xfId="10054" xr:uid="{00000000-0005-0000-0000-00006D210000}"/>
    <cellStyle name="Jegyzet 12 8 2" xfId="29361" xr:uid="{7EE4FAD4-24AB-48B4-A42D-4011326854BC}"/>
    <cellStyle name="Jegyzet 12 9" xfId="10055" xr:uid="{00000000-0005-0000-0000-00006E210000}"/>
    <cellStyle name="Jegyzet 12 9 2" xfId="29362" xr:uid="{136EBCA3-0215-478A-A150-E8910CB1F02E}"/>
    <cellStyle name="Jegyzet 12_2A_2C_2.változat_2D_1. és 2. változat" xfId="10056" xr:uid="{00000000-0005-0000-0000-00006F210000}"/>
    <cellStyle name="Jegyzet 13" xfId="681" xr:uid="{00000000-0005-0000-0000-000070210000}"/>
    <cellStyle name="Jegyzet 13 10" xfId="10057" xr:uid="{00000000-0005-0000-0000-000071210000}"/>
    <cellStyle name="Jegyzet 13 10 2" xfId="29363" xr:uid="{E6FDEC9C-6098-4BCA-9516-BB70DD0E5110}"/>
    <cellStyle name="Jegyzet 13 11" xfId="23061" xr:uid="{3B985C18-0782-4791-8DE9-5CA90F52A9F4}"/>
    <cellStyle name="Jegyzet 13 2" xfId="10058" xr:uid="{00000000-0005-0000-0000-000072210000}"/>
    <cellStyle name="Jegyzet 13 2 2" xfId="29364" xr:uid="{5E4FBE9C-4293-4D12-B30C-795CAF0ABC2E}"/>
    <cellStyle name="Jegyzet 13 3" xfId="10059" xr:uid="{00000000-0005-0000-0000-000073210000}"/>
    <cellStyle name="Jegyzet 13 3 2" xfId="29365" xr:uid="{CD685CA7-EB70-426D-A4BD-2546A7FFE55B}"/>
    <cellStyle name="Jegyzet 13 4" xfId="10060" xr:uid="{00000000-0005-0000-0000-000074210000}"/>
    <cellStyle name="Jegyzet 13 4 2" xfId="29366" xr:uid="{8F78195D-B91A-435D-A1A4-7C6CACF4653A}"/>
    <cellStyle name="Jegyzet 13 5" xfId="10061" xr:uid="{00000000-0005-0000-0000-000075210000}"/>
    <cellStyle name="Jegyzet 13 5 2" xfId="29367" xr:uid="{F83524F9-8639-42CE-BC05-AE4D51DB81BF}"/>
    <cellStyle name="Jegyzet 13 6" xfId="10062" xr:uid="{00000000-0005-0000-0000-000076210000}"/>
    <cellStyle name="Jegyzet 13 6 2" xfId="29368" xr:uid="{E8433020-F86D-4A1D-89B1-F91F10B075E5}"/>
    <cellStyle name="Jegyzet 13 7" xfId="10063" xr:uid="{00000000-0005-0000-0000-000077210000}"/>
    <cellStyle name="Jegyzet 13 7 2" xfId="29369" xr:uid="{D6C976CD-FE62-44F1-9B40-67534361CA1E}"/>
    <cellStyle name="Jegyzet 13 8" xfId="10064" xr:uid="{00000000-0005-0000-0000-000078210000}"/>
    <cellStyle name="Jegyzet 13 8 2" xfId="29370" xr:uid="{0D922614-CAD2-4360-8BB9-10B492C99E6B}"/>
    <cellStyle name="Jegyzet 13 9" xfId="10065" xr:uid="{00000000-0005-0000-0000-000079210000}"/>
    <cellStyle name="Jegyzet 13 9 2" xfId="29371" xr:uid="{74EC48EB-87CE-4A32-886A-427CC05155F4}"/>
    <cellStyle name="Jegyzet 14" xfId="682" xr:uid="{00000000-0005-0000-0000-00007A210000}"/>
    <cellStyle name="Jegyzet 14 10" xfId="10066" xr:uid="{00000000-0005-0000-0000-00007B210000}"/>
    <cellStyle name="Jegyzet 14 10 2" xfId="10067" xr:uid="{00000000-0005-0000-0000-00007C210000}"/>
    <cellStyle name="Jegyzet 14 10 2 2" xfId="10068" xr:uid="{00000000-0005-0000-0000-00007D210000}"/>
    <cellStyle name="Jegyzet 14 10 2 2 2" xfId="29374" xr:uid="{B6B6F02B-BFAE-4160-BA4F-FC691B994C92}"/>
    <cellStyle name="Jegyzet 14 10 2 2 3" xfId="43662" xr:uid="{11D7C41A-E46A-438E-99FC-3CE9D7721BD4}"/>
    <cellStyle name="Jegyzet 14 10 2 3" xfId="29373" xr:uid="{08B1BD95-1C0F-43BF-ACAF-3AD7E3A3AFD9}"/>
    <cellStyle name="Jegyzet 14 10 2 4" xfId="43661" xr:uid="{6963DCFB-3ECC-4BAE-A6CC-DF8488B87D8C}"/>
    <cellStyle name="Jegyzet 14 10 3" xfId="10069" xr:uid="{00000000-0005-0000-0000-00007E210000}"/>
    <cellStyle name="Jegyzet 14 10 3 2" xfId="29375" xr:uid="{E3A2D79F-F569-407F-AD4A-6C119A4FD795}"/>
    <cellStyle name="Jegyzet 14 10 3 3" xfId="43663" xr:uid="{36CDDABB-ACCE-4A40-9D88-ADA90EB2BFC8}"/>
    <cellStyle name="Jegyzet 14 10 4" xfId="29372" xr:uid="{405BD3BD-42E2-4F93-B524-53EDB682A788}"/>
    <cellStyle name="Jegyzet 14 10 5" xfId="43660" xr:uid="{35778AD9-208D-45E1-946D-F42DFA32B7CE}"/>
    <cellStyle name="Jegyzet 14 11" xfId="10070" xr:uid="{00000000-0005-0000-0000-00007F210000}"/>
    <cellStyle name="Jegyzet 14 11 2" xfId="10071" xr:uid="{00000000-0005-0000-0000-000080210000}"/>
    <cellStyle name="Jegyzet 14 11 2 2" xfId="10072" xr:uid="{00000000-0005-0000-0000-000081210000}"/>
    <cellStyle name="Jegyzet 14 11 2 2 2" xfId="29378" xr:uid="{8D6EC71A-E089-40E0-B27E-1FAEF27ACCDE}"/>
    <cellStyle name="Jegyzet 14 11 2 2 3" xfId="43666" xr:uid="{DCD12E97-B875-4CFA-9B67-1B2CEB203ED8}"/>
    <cellStyle name="Jegyzet 14 11 2 3" xfId="29377" xr:uid="{88D7994A-3957-44C5-9B44-4F017E6C9FE2}"/>
    <cellStyle name="Jegyzet 14 11 2 4" xfId="43665" xr:uid="{D47850D4-3F53-4C68-8EE8-1FC3411D242D}"/>
    <cellStyle name="Jegyzet 14 11 3" xfId="10073" xr:uid="{00000000-0005-0000-0000-000082210000}"/>
    <cellStyle name="Jegyzet 14 11 3 2" xfId="29379" xr:uid="{32E92598-7C55-4CC3-938F-5F45C381235A}"/>
    <cellStyle name="Jegyzet 14 11 3 3" xfId="43667" xr:uid="{26B9B352-AAD1-4B00-8FA5-7479920381AD}"/>
    <cellStyle name="Jegyzet 14 11 4" xfId="29376" xr:uid="{A94CF4A0-4B89-44DA-8043-E1C593D0BEFC}"/>
    <cellStyle name="Jegyzet 14 11 5" xfId="43664" xr:uid="{A8404080-FF04-44C3-90D5-B2B8F610258A}"/>
    <cellStyle name="Jegyzet 14 12" xfId="10074" xr:uid="{00000000-0005-0000-0000-000083210000}"/>
    <cellStyle name="Jegyzet 14 12 2" xfId="10075" xr:uid="{00000000-0005-0000-0000-000084210000}"/>
    <cellStyle name="Jegyzet 14 12 2 2" xfId="29381" xr:uid="{2BCCFAEE-B960-4A86-9640-67B7690268E9}"/>
    <cellStyle name="Jegyzet 14 12 2 3" xfId="43669" xr:uid="{74D69842-405C-417D-80AA-BF95BF8FA194}"/>
    <cellStyle name="Jegyzet 14 12 3" xfId="29380" xr:uid="{76695E71-E270-44E7-B92F-4541E519D3BB}"/>
    <cellStyle name="Jegyzet 14 12 4" xfId="43668" xr:uid="{5CF901B7-1F20-4467-B878-5D16EEC453A4}"/>
    <cellStyle name="Jegyzet 14 13" xfId="10076" xr:uid="{00000000-0005-0000-0000-000085210000}"/>
    <cellStyle name="Jegyzet 14 13 2" xfId="29382" xr:uid="{A82F36FF-E2FD-4BC0-9CF8-A046D93F06BD}"/>
    <cellStyle name="Jegyzet 14 13 3" xfId="43670" xr:uid="{DF2922F3-3A4D-4CDB-AD53-1DF8D921C1D7}"/>
    <cellStyle name="Jegyzet 14 14" xfId="10077" xr:uid="{00000000-0005-0000-0000-000086210000}"/>
    <cellStyle name="Jegyzet 14 14 2" xfId="29383" xr:uid="{D7AFEA8D-4DA0-4A2D-B330-0369E66A4474}"/>
    <cellStyle name="Jegyzet 14 14 3" xfId="43671" xr:uid="{5CF1A19A-9773-474F-A8AE-A070C77981F2}"/>
    <cellStyle name="Jegyzet 14 15" xfId="23062" xr:uid="{23E7EBC7-5409-4C3F-BFFC-47E060D27F1D}"/>
    <cellStyle name="Jegyzet 14 2" xfId="683" xr:uid="{00000000-0005-0000-0000-000087210000}"/>
    <cellStyle name="Jegyzet 14 2 10" xfId="10078" xr:uid="{00000000-0005-0000-0000-000088210000}"/>
    <cellStyle name="Jegyzet 14 2 10 2" xfId="10079" xr:uid="{00000000-0005-0000-0000-000089210000}"/>
    <cellStyle name="Jegyzet 14 2 10 2 2" xfId="29385" xr:uid="{24FE9B3B-E010-4374-AEAA-FD2CB35E4313}"/>
    <cellStyle name="Jegyzet 14 2 10 2 3" xfId="43673" xr:uid="{9D4CF533-BAF8-49CD-9216-828AA4322BE8}"/>
    <cellStyle name="Jegyzet 14 2 10 3" xfId="29384" xr:uid="{001BEBD0-D66B-4DBE-B714-BCCFC0AA54FC}"/>
    <cellStyle name="Jegyzet 14 2 10 4" xfId="43672" xr:uid="{582D88AB-20B2-4D21-AA4E-936EBE180362}"/>
    <cellStyle name="Jegyzet 14 2 11" xfId="10080" xr:uid="{00000000-0005-0000-0000-00008A210000}"/>
    <cellStyle name="Jegyzet 14 2 11 2" xfId="29386" xr:uid="{72FBCB67-89D3-4C44-9CA4-4D3A67E2F422}"/>
    <cellStyle name="Jegyzet 14 2 11 3" xfId="43674" xr:uid="{F21E0AF5-E70E-4150-81A6-0BC4F489C7FD}"/>
    <cellStyle name="Jegyzet 14 2 12" xfId="23063" xr:uid="{B3798E9F-CCD2-49A0-A8F5-EBF143083F56}"/>
    <cellStyle name="Jegyzet 14 2 2" xfId="10081" xr:uid="{00000000-0005-0000-0000-00008B210000}"/>
    <cellStyle name="Jegyzet 14 2 2 2" xfId="10082" xr:uid="{00000000-0005-0000-0000-00008C210000}"/>
    <cellStyle name="Jegyzet 14 2 2 2 2" xfId="10083" xr:uid="{00000000-0005-0000-0000-00008D210000}"/>
    <cellStyle name="Jegyzet 14 2 2 2 2 2" xfId="29389" xr:uid="{FD9295F6-9BBB-4BC5-B80F-8D4A2E14F772}"/>
    <cellStyle name="Jegyzet 14 2 2 2 2 3" xfId="43677" xr:uid="{636B6A6C-7831-4F29-8A69-C9695CF59B1C}"/>
    <cellStyle name="Jegyzet 14 2 2 2 3" xfId="29388" xr:uid="{FC2AE815-C33F-43A8-B659-96DB330975AA}"/>
    <cellStyle name="Jegyzet 14 2 2 2 4" xfId="43676" xr:uid="{A62F9202-4CEA-4946-94C1-2D4F456A8192}"/>
    <cellStyle name="Jegyzet 14 2 2 3" xfId="10084" xr:uid="{00000000-0005-0000-0000-00008E210000}"/>
    <cellStyle name="Jegyzet 14 2 2 3 2" xfId="29390" xr:uid="{7C855B0F-75B9-4131-9CFB-87FD6AF36A2F}"/>
    <cellStyle name="Jegyzet 14 2 2 3 3" xfId="43678" xr:uid="{C7FBDB83-9E11-4926-8C08-D57BB33F8758}"/>
    <cellStyle name="Jegyzet 14 2 2 4" xfId="29387" xr:uid="{100A920C-A7B6-42B5-9E16-E6C3B90C70A1}"/>
    <cellStyle name="Jegyzet 14 2 2 5" xfId="43675" xr:uid="{EC36E860-AD71-491C-B9A3-4B4A81633796}"/>
    <cellStyle name="Jegyzet 14 2 3" xfId="10085" xr:uid="{00000000-0005-0000-0000-00008F210000}"/>
    <cellStyle name="Jegyzet 14 2 3 2" xfId="10086" xr:uid="{00000000-0005-0000-0000-000090210000}"/>
    <cellStyle name="Jegyzet 14 2 3 2 2" xfId="10087" xr:uid="{00000000-0005-0000-0000-000091210000}"/>
    <cellStyle name="Jegyzet 14 2 3 2 2 2" xfId="29393" xr:uid="{FCF94C11-47D6-410D-BDB6-DCDCACABE08C}"/>
    <cellStyle name="Jegyzet 14 2 3 2 2 3" xfId="43681" xr:uid="{F6B429C9-6758-473D-B218-D95D5EBA00A1}"/>
    <cellStyle name="Jegyzet 14 2 3 2 3" xfId="29392" xr:uid="{E2506672-5207-479A-8CB0-B623510A787B}"/>
    <cellStyle name="Jegyzet 14 2 3 2 4" xfId="43680" xr:uid="{805C3588-2D9F-4F49-834D-03B8B1813600}"/>
    <cellStyle name="Jegyzet 14 2 3 3" xfId="10088" xr:uid="{00000000-0005-0000-0000-000092210000}"/>
    <cellStyle name="Jegyzet 14 2 3 3 2" xfId="29394" xr:uid="{B5D2E771-4EC7-4F95-9184-FA150419FE60}"/>
    <cellStyle name="Jegyzet 14 2 3 3 3" xfId="43682" xr:uid="{CB25FBD0-73DB-4E6B-A82F-5576AE47B649}"/>
    <cellStyle name="Jegyzet 14 2 3 4" xfId="29391" xr:uid="{42204A69-672A-46A8-B6CB-E98806760DE6}"/>
    <cellStyle name="Jegyzet 14 2 3 5" xfId="43679" xr:uid="{397A72DC-3717-44E6-920F-41DE9679F95B}"/>
    <cellStyle name="Jegyzet 14 2 4" xfId="10089" xr:uid="{00000000-0005-0000-0000-000093210000}"/>
    <cellStyle name="Jegyzet 14 2 4 2" xfId="10090" xr:uid="{00000000-0005-0000-0000-000094210000}"/>
    <cellStyle name="Jegyzet 14 2 4 2 2" xfId="10091" xr:uid="{00000000-0005-0000-0000-000095210000}"/>
    <cellStyle name="Jegyzet 14 2 4 2 2 2" xfId="29397" xr:uid="{A217AE37-7A43-4D25-A9AB-A918413008FD}"/>
    <cellStyle name="Jegyzet 14 2 4 2 2 3" xfId="43685" xr:uid="{FE748DA6-13E8-42A5-B7DF-FA3318B33C8E}"/>
    <cellStyle name="Jegyzet 14 2 4 2 3" xfId="29396" xr:uid="{4B5EC3F5-BA81-4642-929F-AAFE55E191A8}"/>
    <cellStyle name="Jegyzet 14 2 4 2 4" xfId="43684" xr:uid="{7431B1AD-8821-4D66-9068-951F73C7371E}"/>
    <cellStyle name="Jegyzet 14 2 4 3" xfId="10092" xr:uid="{00000000-0005-0000-0000-000096210000}"/>
    <cellStyle name="Jegyzet 14 2 4 3 2" xfId="29398" xr:uid="{65D75103-FE6C-4BC9-A2B4-AF6A34381194}"/>
    <cellStyle name="Jegyzet 14 2 4 3 3" xfId="43686" xr:uid="{34B7CAEE-174C-4464-93EF-631BC1186617}"/>
    <cellStyle name="Jegyzet 14 2 4 4" xfId="29395" xr:uid="{97226FA6-826D-4A95-BEA8-3D13DF9CA81F}"/>
    <cellStyle name="Jegyzet 14 2 4 5" xfId="43683" xr:uid="{D7650988-4912-47F2-9D57-6CCF8C84F903}"/>
    <cellStyle name="Jegyzet 14 2 5" xfId="10093" xr:uid="{00000000-0005-0000-0000-000097210000}"/>
    <cellStyle name="Jegyzet 14 2 5 2" xfId="10094" xr:uid="{00000000-0005-0000-0000-000098210000}"/>
    <cellStyle name="Jegyzet 14 2 5 2 2" xfId="10095" xr:uid="{00000000-0005-0000-0000-000099210000}"/>
    <cellStyle name="Jegyzet 14 2 5 2 2 2" xfId="29401" xr:uid="{8DEB92A1-6B7F-4A51-A714-B93CD2D50EA4}"/>
    <cellStyle name="Jegyzet 14 2 5 2 2 3" xfId="43689" xr:uid="{50E042C1-74AA-48AA-9359-BEBDA6B43160}"/>
    <cellStyle name="Jegyzet 14 2 5 2 3" xfId="29400" xr:uid="{ED1F0068-8688-4181-99AD-5941BEA95440}"/>
    <cellStyle name="Jegyzet 14 2 5 2 4" xfId="43688" xr:uid="{5D8259EC-3CCA-4A1D-B112-9E851E06EEE1}"/>
    <cellStyle name="Jegyzet 14 2 5 3" xfId="10096" xr:uid="{00000000-0005-0000-0000-00009A210000}"/>
    <cellStyle name="Jegyzet 14 2 5 3 2" xfId="29402" xr:uid="{64563354-9784-418D-89D2-D1C59627206B}"/>
    <cellStyle name="Jegyzet 14 2 5 3 3" xfId="43690" xr:uid="{155639B8-CAA2-4492-9EEC-5C9EA7C15238}"/>
    <cellStyle name="Jegyzet 14 2 5 4" xfId="29399" xr:uid="{168F0E0B-2F26-4CD0-B9CE-94FC880A1E8A}"/>
    <cellStyle name="Jegyzet 14 2 5 5" xfId="43687" xr:uid="{CC124210-0F99-4342-A093-0AD3F9FF7C49}"/>
    <cellStyle name="Jegyzet 14 2 6" xfId="10097" xr:uid="{00000000-0005-0000-0000-00009B210000}"/>
    <cellStyle name="Jegyzet 14 2 6 2" xfId="10098" xr:uid="{00000000-0005-0000-0000-00009C210000}"/>
    <cellStyle name="Jegyzet 14 2 6 2 2" xfId="10099" xr:uid="{00000000-0005-0000-0000-00009D210000}"/>
    <cellStyle name="Jegyzet 14 2 6 2 2 2" xfId="29405" xr:uid="{A4C08820-4E88-43CF-846B-B785988A9841}"/>
    <cellStyle name="Jegyzet 14 2 6 2 2 3" xfId="43693" xr:uid="{B49DDAA0-972F-48BC-8016-2393588B75B3}"/>
    <cellStyle name="Jegyzet 14 2 6 2 3" xfId="29404" xr:uid="{2A1CD1E9-1404-461E-AA82-3B724699729A}"/>
    <cellStyle name="Jegyzet 14 2 6 2 4" xfId="43692" xr:uid="{9F5831E1-0BC2-47DC-9B0F-B52CECD43355}"/>
    <cellStyle name="Jegyzet 14 2 6 3" xfId="10100" xr:uid="{00000000-0005-0000-0000-00009E210000}"/>
    <cellStyle name="Jegyzet 14 2 6 3 2" xfId="29406" xr:uid="{BA7480A7-08E9-4EEA-975B-0D9C7F5FD0DC}"/>
    <cellStyle name="Jegyzet 14 2 6 3 3" xfId="43694" xr:uid="{BB13A6A7-3893-472D-9C48-6715DB6FE54E}"/>
    <cellStyle name="Jegyzet 14 2 6 4" xfId="29403" xr:uid="{5B2AD3B8-81A7-4971-94AE-03159C872792}"/>
    <cellStyle name="Jegyzet 14 2 6 5" xfId="43691" xr:uid="{FA87618B-9C93-4B35-AA1E-79376CAD396B}"/>
    <cellStyle name="Jegyzet 14 2 7" xfId="10101" xr:uid="{00000000-0005-0000-0000-00009F210000}"/>
    <cellStyle name="Jegyzet 14 2 7 2" xfId="10102" xr:uid="{00000000-0005-0000-0000-0000A0210000}"/>
    <cellStyle name="Jegyzet 14 2 7 2 2" xfId="10103" xr:uid="{00000000-0005-0000-0000-0000A1210000}"/>
    <cellStyle name="Jegyzet 14 2 7 2 2 2" xfId="29409" xr:uid="{D9B3C311-6E81-4326-9E92-F3A67D3ED8B9}"/>
    <cellStyle name="Jegyzet 14 2 7 2 2 3" xfId="43697" xr:uid="{D9EE5A30-BB2F-4CA6-9D10-9D9C57B3ABC0}"/>
    <cellStyle name="Jegyzet 14 2 7 2 3" xfId="29408" xr:uid="{CF778EA9-9B2A-4714-B8AB-1126FAE7C535}"/>
    <cellStyle name="Jegyzet 14 2 7 2 4" xfId="43696" xr:uid="{7AF4E8F4-0B14-4A26-AA1E-0A854623C7F2}"/>
    <cellStyle name="Jegyzet 14 2 7 3" xfId="10104" xr:uid="{00000000-0005-0000-0000-0000A2210000}"/>
    <cellStyle name="Jegyzet 14 2 7 3 2" xfId="29410" xr:uid="{DCCB2E89-B856-4E57-8AF9-58D9FDA4EF99}"/>
    <cellStyle name="Jegyzet 14 2 7 3 3" xfId="43698" xr:uid="{FDBA8262-EF51-43FC-BADD-F657E2F0A74B}"/>
    <cellStyle name="Jegyzet 14 2 7 4" xfId="29407" xr:uid="{6FA5C353-E942-4311-8D23-854036266305}"/>
    <cellStyle name="Jegyzet 14 2 7 5" xfId="43695" xr:uid="{1C33CB55-F170-47D5-8F59-EC286F863B1A}"/>
    <cellStyle name="Jegyzet 14 2 8" xfId="10105" xr:uid="{00000000-0005-0000-0000-0000A3210000}"/>
    <cellStyle name="Jegyzet 14 2 8 2" xfId="10106" xr:uid="{00000000-0005-0000-0000-0000A4210000}"/>
    <cellStyle name="Jegyzet 14 2 8 2 2" xfId="10107" xr:uid="{00000000-0005-0000-0000-0000A5210000}"/>
    <cellStyle name="Jegyzet 14 2 8 2 2 2" xfId="29413" xr:uid="{172EC5E6-288A-4CA2-8886-D4B24D4AE5C2}"/>
    <cellStyle name="Jegyzet 14 2 8 2 2 3" xfId="43701" xr:uid="{ACF9864D-D4A2-44C0-9020-6365C303BB28}"/>
    <cellStyle name="Jegyzet 14 2 8 2 3" xfId="29412" xr:uid="{A7327474-C5CA-45AB-BCAF-F50C7FEB53AB}"/>
    <cellStyle name="Jegyzet 14 2 8 2 4" xfId="43700" xr:uid="{50F06BB3-D30B-48EB-9A38-6643AD820BA4}"/>
    <cellStyle name="Jegyzet 14 2 8 3" xfId="10108" xr:uid="{00000000-0005-0000-0000-0000A6210000}"/>
    <cellStyle name="Jegyzet 14 2 8 3 2" xfId="29414" xr:uid="{184EED12-268F-4FC3-8BAA-2835750CB57C}"/>
    <cellStyle name="Jegyzet 14 2 8 3 3" xfId="43702" xr:uid="{60AAA20E-4357-4D40-B72D-344C5DE5460B}"/>
    <cellStyle name="Jegyzet 14 2 8 4" xfId="29411" xr:uid="{103435E0-2918-471A-9F6A-96564946C1FD}"/>
    <cellStyle name="Jegyzet 14 2 8 5" xfId="43699" xr:uid="{9C1F95A1-D2CA-41BC-8E9D-A17AFF23C2A9}"/>
    <cellStyle name="Jegyzet 14 2 9" xfId="10109" xr:uid="{00000000-0005-0000-0000-0000A7210000}"/>
    <cellStyle name="Jegyzet 14 2 9 2" xfId="10110" xr:uid="{00000000-0005-0000-0000-0000A8210000}"/>
    <cellStyle name="Jegyzet 14 2 9 2 2" xfId="10111" xr:uid="{00000000-0005-0000-0000-0000A9210000}"/>
    <cellStyle name="Jegyzet 14 2 9 2 2 2" xfId="29417" xr:uid="{284B69A4-1030-447E-A093-DAAA0CCE48BF}"/>
    <cellStyle name="Jegyzet 14 2 9 2 2 3" xfId="43705" xr:uid="{83AF308E-7631-4A02-9B7F-4DE65A4BD45E}"/>
    <cellStyle name="Jegyzet 14 2 9 2 3" xfId="29416" xr:uid="{06180573-58CC-401F-81B1-F96625FE56D8}"/>
    <cellStyle name="Jegyzet 14 2 9 2 4" xfId="43704" xr:uid="{55298D4E-1CA9-4E66-8635-80027798B275}"/>
    <cellStyle name="Jegyzet 14 2 9 3" xfId="10112" xr:uid="{00000000-0005-0000-0000-0000AA210000}"/>
    <cellStyle name="Jegyzet 14 2 9 3 2" xfId="29418" xr:uid="{01C95A42-E5C5-4D22-B8A4-2F9EE38AE723}"/>
    <cellStyle name="Jegyzet 14 2 9 3 3" xfId="43706" xr:uid="{0D1F2E0E-29B7-4BD1-AFD5-D5559B49ABF4}"/>
    <cellStyle name="Jegyzet 14 2 9 4" xfId="29415" xr:uid="{F63BFCC6-D1DF-4D67-8EA7-948781B71DC5}"/>
    <cellStyle name="Jegyzet 14 2 9 5" xfId="43703" xr:uid="{5F125747-1D37-4703-A8E2-D6584C1B6A15}"/>
    <cellStyle name="Jegyzet 14 3" xfId="684" xr:uid="{00000000-0005-0000-0000-0000AB210000}"/>
    <cellStyle name="Jegyzet 14 3 10" xfId="10113" xr:uid="{00000000-0005-0000-0000-0000AC210000}"/>
    <cellStyle name="Jegyzet 14 3 10 2" xfId="10114" xr:uid="{00000000-0005-0000-0000-0000AD210000}"/>
    <cellStyle name="Jegyzet 14 3 10 2 2" xfId="29420" xr:uid="{F6678308-16CD-4A68-8957-B4109E5BC4DF}"/>
    <cellStyle name="Jegyzet 14 3 10 2 3" xfId="43708" xr:uid="{BE490C59-106B-4D07-951B-2C8C835DB082}"/>
    <cellStyle name="Jegyzet 14 3 10 3" xfId="29419" xr:uid="{D365B7C3-432C-41C3-8CDF-AB3BA77675DB}"/>
    <cellStyle name="Jegyzet 14 3 10 4" xfId="43707" xr:uid="{C983DE72-1FE3-4293-990D-BD7F536C4265}"/>
    <cellStyle name="Jegyzet 14 3 11" xfId="10115" xr:uid="{00000000-0005-0000-0000-0000AE210000}"/>
    <cellStyle name="Jegyzet 14 3 11 2" xfId="29421" xr:uid="{AF3ABAAA-BAA7-4E22-916B-F349FF5ED534}"/>
    <cellStyle name="Jegyzet 14 3 11 3" xfId="43709" xr:uid="{27D7D86A-F9C8-4DFE-8803-439A98CDDC2C}"/>
    <cellStyle name="Jegyzet 14 3 12" xfId="23064" xr:uid="{A37B8468-DF50-4876-9FB0-05EE52ADCFF2}"/>
    <cellStyle name="Jegyzet 14 3 2" xfId="10116" xr:uid="{00000000-0005-0000-0000-0000AF210000}"/>
    <cellStyle name="Jegyzet 14 3 2 2" xfId="10117" xr:uid="{00000000-0005-0000-0000-0000B0210000}"/>
    <cellStyle name="Jegyzet 14 3 2 2 2" xfId="10118" xr:uid="{00000000-0005-0000-0000-0000B1210000}"/>
    <cellStyle name="Jegyzet 14 3 2 2 2 2" xfId="29424" xr:uid="{59116748-EB9E-4BC9-B3A7-E601E206AAD6}"/>
    <cellStyle name="Jegyzet 14 3 2 2 2 3" xfId="43712" xr:uid="{10CE0EC4-6F14-46B8-84F4-B934B40A80C4}"/>
    <cellStyle name="Jegyzet 14 3 2 2 3" xfId="29423" xr:uid="{ED42F687-9367-4E3F-BAC6-7DF9D39C06AC}"/>
    <cellStyle name="Jegyzet 14 3 2 2 4" xfId="43711" xr:uid="{373C9F73-1D3B-4B79-8791-DE3F5FB1A88B}"/>
    <cellStyle name="Jegyzet 14 3 2 3" xfId="10119" xr:uid="{00000000-0005-0000-0000-0000B2210000}"/>
    <cellStyle name="Jegyzet 14 3 2 3 2" xfId="29425" xr:uid="{F1FCA5F8-0F30-4FF3-831F-E5172D5B286B}"/>
    <cellStyle name="Jegyzet 14 3 2 3 3" xfId="43713" xr:uid="{4D862F68-17C1-4052-8F0C-F27D3097FB62}"/>
    <cellStyle name="Jegyzet 14 3 2 4" xfId="29422" xr:uid="{81E0539A-997C-4F55-9FA3-9DF9DBB9401E}"/>
    <cellStyle name="Jegyzet 14 3 2 5" xfId="43710" xr:uid="{865AB7F4-F29F-4F1B-8440-A2865B7C3976}"/>
    <cellStyle name="Jegyzet 14 3 3" xfId="10120" xr:uid="{00000000-0005-0000-0000-0000B3210000}"/>
    <cellStyle name="Jegyzet 14 3 3 2" xfId="10121" xr:uid="{00000000-0005-0000-0000-0000B4210000}"/>
    <cellStyle name="Jegyzet 14 3 3 2 2" xfId="10122" xr:uid="{00000000-0005-0000-0000-0000B5210000}"/>
    <cellStyle name="Jegyzet 14 3 3 2 2 2" xfId="29428" xr:uid="{1C630C1F-B2C3-4970-8FBA-4C9630D2B923}"/>
    <cellStyle name="Jegyzet 14 3 3 2 2 3" xfId="43716" xr:uid="{61DF12CA-CA2B-45DF-92A6-02AF68ACC28B}"/>
    <cellStyle name="Jegyzet 14 3 3 2 3" xfId="29427" xr:uid="{BBB406EA-DAD2-4283-8E98-02EA753EC35F}"/>
    <cellStyle name="Jegyzet 14 3 3 2 4" xfId="43715" xr:uid="{B742AE53-9139-4054-8417-64B1BB5A3EC0}"/>
    <cellStyle name="Jegyzet 14 3 3 3" xfId="10123" xr:uid="{00000000-0005-0000-0000-0000B6210000}"/>
    <cellStyle name="Jegyzet 14 3 3 3 2" xfId="29429" xr:uid="{20064F2C-12E6-45D4-8899-97785C1C3230}"/>
    <cellStyle name="Jegyzet 14 3 3 3 3" xfId="43717" xr:uid="{F3B246E1-4DCD-465E-80E5-9BBB5A6652C3}"/>
    <cellStyle name="Jegyzet 14 3 3 4" xfId="29426" xr:uid="{325B5B07-7CE8-4456-BAAE-88F1122DF8F0}"/>
    <cellStyle name="Jegyzet 14 3 3 5" xfId="43714" xr:uid="{B1591498-24B0-43FF-B688-9B9411AF6BE6}"/>
    <cellStyle name="Jegyzet 14 3 4" xfId="10124" xr:uid="{00000000-0005-0000-0000-0000B7210000}"/>
    <cellStyle name="Jegyzet 14 3 4 2" xfId="10125" xr:uid="{00000000-0005-0000-0000-0000B8210000}"/>
    <cellStyle name="Jegyzet 14 3 4 2 2" xfId="10126" xr:uid="{00000000-0005-0000-0000-0000B9210000}"/>
    <cellStyle name="Jegyzet 14 3 4 2 2 2" xfId="29432" xr:uid="{315047FF-2021-4114-9C4E-14705B1D17AC}"/>
    <cellStyle name="Jegyzet 14 3 4 2 2 3" xfId="43720" xr:uid="{68F09BE6-3D8B-4FB4-A526-7906872C7466}"/>
    <cellStyle name="Jegyzet 14 3 4 2 3" xfId="29431" xr:uid="{4540CDB3-1665-488B-8228-DC529D21BB2E}"/>
    <cellStyle name="Jegyzet 14 3 4 2 4" xfId="43719" xr:uid="{C6292768-7D0A-4D5E-9A8C-38DFFE239ADA}"/>
    <cellStyle name="Jegyzet 14 3 4 3" xfId="10127" xr:uid="{00000000-0005-0000-0000-0000BA210000}"/>
    <cellStyle name="Jegyzet 14 3 4 3 2" xfId="29433" xr:uid="{6566C64F-AA74-4170-9841-E45A4509724B}"/>
    <cellStyle name="Jegyzet 14 3 4 3 3" xfId="43721" xr:uid="{B815F4E9-BF5E-422C-B7CE-4DECA847FB15}"/>
    <cellStyle name="Jegyzet 14 3 4 4" xfId="29430" xr:uid="{C169F561-F6F8-4EAB-8B3C-72EA0D1F45DB}"/>
    <cellStyle name="Jegyzet 14 3 4 5" xfId="43718" xr:uid="{90FC730F-7B1A-4514-B171-D253454E8B15}"/>
    <cellStyle name="Jegyzet 14 3 5" xfId="10128" xr:uid="{00000000-0005-0000-0000-0000BB210000}"/>
    <cellStyle name="Jegyzet 14 3 5 2" xfId="10129" xr:uid="{00000000-0005-0000-0000-0000BC210000}"/>
    <cellStyle name="Jegyzet 14 3 5 2 2" xfId="10130" xr:uid="{00000000-0005-0000-0000-0000BD210000}"/>
    <cellStyle name="Jegyzet 14 3 5 2 2 2" xfId="29436" xr:uid="{19408840-5CC5-4895-AF45-D6B1181CECA2}"/>
    <cellStyle name="Jegyzet 14 3 5 2 2 3" xfId="43724" xr:uid="{2713497D-00F5-47C4-B944-E9AECB89C56E}"/>
    <cellStyle name="Jegyzet 14 3 5 2 3" xfId="29435" xr:uid="{E96E290B-C396-4DE9-B108-711D811BC357}"/>
    <cellStyle name="Jegyzet 14 3 5 2 4" xfId="43723" xr:uid="{925C927A-0237-4B8C-BA3D-E27EE94AD4D5}"/>
    <cellStyle name="Jegyzet 14 3 5 3" xfId="10131" xr:uid="{00000000-0005-0000-0000-0000BE210000}"/>
    <cellStyle name="Jegyzet 14 3 5 3 2" xfId="29437" xr:uid="{91368B34-DD79-42AA-830B-4C60AFD274B4}"/>
    <cellStyle name="Jegyzet 14 3 5 3 3" xfId="43725" xr:uid="{D1808D6C-45E9-49E0-963D-F0887B8B4C61}"/>
    <cellStyle name="Jegyzet 14 3 5 4" xfId="29434" xr:uid="{87C41E4A-D361-4757-BB33-2C90C028461E}"/>
    <cellStyle name="Jegyzet 14 3 5 5" xfId="43722" xr:uid="{919CA606-DEB5-4CE0-93C0-6E80ACE81E01}"/>
    <cellStyle name="Jegyzet 14 3 6" xfId="10132" xr:uid="{00000000-0005-0000-0000-0000BF210000}"/>
    <cellStyle name="Jegyzet 14 3 6 2" xfId="10133" xr:uid="{00000000-0005-0000-0000-0000C0210000}"/>
    <cellStyle name="Jegyzet 14 3 6 2 2" xfId="10134" xr:uid="{00000000-0005-0000-0000-0000C1210000}"/>
    <cellStyle name="Jegyzet 14 3 6 2 2 2" xfId="29440" xr:uid="{89095F5F-E5CC-4754-BEFA-3D36B968620E}"/>
    <cellStyle name="Jegyzet 14 3 6 2 2 3" xfId="43728" xr:uid="{4739A1EB-56DE-472A-87E5-77765DFDE107}"/>
    <cellStyle name="Jegyzet 14 3 6 2 3" xfId="29439" xr:uid="{3A547DCF-0512-4589-A362-1A346FF2792F}"/>
    <cellStyle name="Jegyzet 14 3 6 2 4" xfId="43727" xr:uid="{5C2FBBA1-00BF-428F-94D8-7BCBA4B06D7B}"/>
    <cellStyle name="Jegyzet 14 3 6 3" xfId="10135" xr:uid="{00000000-0005-0000-0000-0000C2210000}"/>
    <cellStyle name="Jegyzet 14 3 6 3 2" xfId="29441" xr:uid="{04A462C1-1342-4B72-B9CD-B84A99B13D7F}"/>
    <cellStyle name="Jegyzet 14 3 6 3 3" xfId="43729" xr:uid="{D1A95AC3-7240-402C-B19E-0A62AC2C8572}"/>
    <cellStyle name="Jegyzet 14 3 6 4" xfId="29438" xr:uid="{B269D7B2-4D73-408B-9F61-74CE9C4F6658}"/>
    <cellStyle name="Jegyzet 14 3 6 5" xfId="43726" xr:uid="{3ECF9C78-C228-4BD8-8E7E-C064B51DC980}"/>
    <cellStyle name="Jegyzet 14 3 7" xfId="10136" xr:uid="{00000000-0005-0000-0000-0000C3210000}"/>
    <cellStyle name="Jegyzet 14 3 7 2" xfId="10137" xr:uid="{00000000-0005-0000-0000-0000C4210000}"/>
    <cellStyle name="Jegyzet 14 3 7 2 2" xfId="10138" xr:uid="{00000000-0005-0000-0000-0000C5210000}"/>
    <cellStyle name="Jegyzet 14 3 7 2 2 2" xfId="29444" xr:uid="{C7716D97-8E05-4553-B9EB-E9CA0CA68F00}"/>
    <cellStyle name="Jegyzet 14 3 7 2 2 3" xfId="43732" xr:uid="{FB9C84CA-70C7-478C-A301-84BF75DB55BC}"/>
    <cellStyle name="Jegyzet 14 3 7 2 3" xfId="29443" xr:uid="{DC54B5A7-88EA-4B98-977B-708583E171CE}"/>
    <cellStyle name="Jegyzet 14 3 7 2 4" xfId="43731" xr:uid="{78D3D4C2-5BC5-4766-8A35-72C90357E1A3}"/>
    <cellStyle name="Jegyzet 14 3 7 3" xfId="10139" xr:uid="{00000000-0005-0000-0000-0000C6210000}"/>
    <cellStyle name="Jegyzet 14 3 7 3 2" xfId="29445" xr:uid="{73E8A7A2-3445-4EAB-A5E5-10100F29946C}"/>
    <cellStyle name="Jegyzet 14 3 7 3 3" xfId="43733" xr:uid="{39410775-81B5-4040-9503-69CCEF3EE38E}"/>
    <cellStyle name="Jegyzet 14 3 7 4" xfId="29442" xr:uid="{AE78FC26-2901-440E-821A-61178C06F245}"/>
    <cellStyle name="Jegyzet 14 3 7 5" xfId="43730" xr:uid="{D4985DF8-D32A-4141-9857-8AB2E1AC3449}"/>
    <cellStyle name="Jegyzet 14 3 8" xfId="10140" xr:uid="{00000000-0005-0000-0000-0000C7210000}"/>
    <cellStyle name="Jegyzet 14 3 8 2" xfId="10141" xr:uid="{00000000-0005-0000-0000-0000C8210000}"/>
    <cellStyle name="Jegyzet 14 3 8 2 2" xfId="10142" xr:uid="{00000000-0005-0000-0000-0000C9210000}"/>
    <cellStyle name="Jegyzet 14 3 8 2 2 2" xfId="29448" xr:uid="{29470CBE-A636-4CF0-A6D1-C8C53DF73891}"/>
    <cellStyle name="Jegyzet 14 3 8 2 2 3" xfId="43736" xr:uid="{8EFB6340-CD29-478A-8356-7EB219A2A217}"/>
    <cellStyle name="Jegyzet 14 3 8 2 3" xfId="29447" xr:uid="{8FE59EF9-5205-41C8-A01D-7D1D108AEA59}"/>
    <cellStyle name="Jegyzet 14 3 8 2 4" xfId="43735" xr:uid="{4EF85DF7-E3BB-45AF-A38A-1436923B5BFD}"/>
    <cellStyle name="Jegyzet 14 3 8 3" xfId="10143" xr:uid="{00000000-0005-0000-0000-0000CA210000}"/>
    <cellStyle name="Jegyzet 14 3 8 3 2" xfId="29449" xr:uid="{CCBAD08B-6572-4DD2-AE5D-6D73B266B7C1}"/>
    <cellStyle name="Jegyzet 14 3 8 3 3" xfId="43737" xr:uid="{FFAC1808-268E-4E80-A173-5ED2FE654FAA}"/>
    <cellStyle name="Jegyzet 14 3 8 4" xfId="29446" xr:uid="{ACEE73BB-A75A-46B9-9233-E57CB5858431}"/>
    <cellStyle name="Jegyzet 14 3 8 5" xfId="43734" xr:uid="{84C846FF-DD22-42CE-A39D-4B29617376F9}"/>
    <cellStyle name="Jegyzet 14 3 9" xfId="10144" xr:uid="{00000000-0005-0000-0000-0000CB210000}"/>
    <cellStyle name="Jegyzet 14 3 9 2" xfId="10145" xr:uid="{00000000-0005-0000-0000-0000CC210000}"/>
    <cellStyle name="Jegyzet 14 3 9 2 2" xfId="10146" xr:uid="{00000000-0005-0000-0000-0000CD210000}"/>
    <cellStyle name="Jegyzet 14 3 9 2 2 2" xfId="29452" xr:uid="{408EC155-5B02-491F-A57E-9B61A0BD772F}"/>
    <cellStyle name="Jegyzet 14 3 9 2 2 3" xfId="43740" xr:uid="{2F57E656-B17E-4A2C-B4E6-1C4D3FF7D3D2}"/>
    <cellStyle name="Jegyzet 14 3 9 2 3" xfId="29451" xr:uid="{09721B12-9915-405A-8E40-251551B27A34}"/>
    <cellStyle name="Jegyzet 14 3 9 2 4" xfId="43739" xr:uid="{DD7307A2-BD42-4884-98C9-1821161C36D8}"/>
    <cellStyle name="Jegyzet 14 3 9 3" xfId="10147" xr:uid="{00000000-0005-0000-0000-0000CE210000}"/>
    <cellStyle name="Jegyzet 14 3 9 3 2" xfId="29453" xr:uid="{09B5E94C-22ED-4460-9918-D71E5BC53DDC}"/>
    <cellStyle name="Jegyzet 14 3 9 3 3" xfId="43741" xr:uid="{FB5B96CB-BDE8-40B3-9AAE-50FBBF93072E}"/>
    <cellStyle name="Jegyzet 14 3 9 4" xfId="29450" xr:uid="{BDD9C30B-EA56-4148-AC5E-65D8D87C6677}"/>
    <cellStyle name="Jegyzet 14 3 9 5" xfId="43738" xr:uid="{31E64DBE-2605-4BFA-894D-EE577A66F1CD}"/>
    <cellStyle name="Jegyzet 14 4" xfId="10148" xr:uid="{00000000-0005-0000-0000-0000CF210000}"/>
    <cellStyle name="Jegyzet 14 4 2" xfId="10149" xr:uid="{00000000-0005-0000-0000-0000D0210000}"/>
    <cellStyle name="Jegyzet 14 4 2 2" xfId="10150" xr:uid="{00000000-0005-0000-0000-0000D1210000}"/>
    <cellStyle name="Jegyzet 14 4 2 2 2" xfId="29456" xr:uid="{DCC2259A-791C-48A0-A2FC-A78A5A5637A6}"/>
    <cellStyle name="Jegyzet 14 4 2 2 3" xfId="43744" xr:uid="{83FC65FC-50C2-4467-954A-28BB565F9619}"/>
    <cellStyle name="Jegyzet 14 4 2 3" xfId="29455" xr:uid="{F51E0B00-BA93-4F24-9967-E3D5917CA5B3}"/>
    <cellStyle name="Jegyzet 14 4 2 4" xfId="43743" xr:uid="{B5F6A49A-6C6E-4BE8-99E8-4D1F5C8928AD}"/>
    <cellStyle name="Jegyzet 14 4 3" xfId="10151" xr:uid="{00000000-0005-0000-0000-0000D2210000}"/>
    <cellStyle name="Jegyzet 14 4 3 2" xfId="29457" xr:uid="{09913458-906B-4E39-BEA6-3F63757732AE}"/>
    <cellStyle name="Jegyzet 14 4 3 3" xfId="43745" xr:uid="{5C3F97E1-E85D-4077-BA35-B976FD220DC3}"/>
    <cellStyle name="Jegyzet 14 4 4" xfId="29454" xr:uid="{FD534F31-FA4E-4AEA-B246-0E9835CD694D}"/>
    <cellStyle name="Jegyzet 14 4 5" xfId="43742" xr:uid="{226DE3A9-0785-4461-A5C1-8AA13298D26F}"/>
    <cellStyle name="Jegyzet 14 5" xfId="10152" xr:uid="{00000000-0005-0000-0000-0000D3210000}"/>
    <cellStyle name="Jegyzet 14 5 2" xfId="10153" xr:uid="{00000000-0005-0000-0000-0000D4210000}"/>
    <cellStyle name="Jegyzet 14 5 2 2" xfId="10154" xr:uid="{00000000-0005-0000-0000-0000D5210000}"/>
    <cellStyle name="Jegyzet 14 5 2 2 2" xfId="29460" xr:uid="{33FD01B6-BF8A-4A39-811E-F468796D1B7F}"/>
    <cellStyle name="Jegyzet 14 5 2 2 3" xfId="43748" xr:uid="{EA006D64-0757-4FEB-9B28-C483D9806D9B}"/>
    <cellStyle name="Jegyzet 14 5 2 3" xfId="29459" xr:uid="{C0983446-B862-4F1E-B3F0-DAE213A9CA29}"/>
    <cellStyle name="Jegyzet 14 5 2 4" xfId="43747" xr:uid="{D7C91D5B-608E-453B-9D49-59CCAA1DC88A}"/>
    <cellStyle name="Jegyzet 14 5 3" xfId="10155" xr:uid="{00000000-0005-0000-0000-0000D6210000}"/>
    <cellStyle name="Jegyzet 14 5 3 2" xfId="29461" xr:uid="{5E58AC51-21FF-4B3C-A2C2-3ED8F8604D46}"/>
    <cellStyle name="Jegyzet 14 5 3 3" xfId="43749" xr:uid="{9FC98096-63BE-4C59-95A9-DD8B083F5638}"/>
    <cellStyle name="Jegyzet 14 5 4" xfId="29458" xr:uid="{1459FC1C-4F57-4846-B260-9E0AFA1607ED}"/>
    <cellStyle name="Jegyzet 14 5 5" xfId="43746" xr:uid="{4727F327-E428-4A65-8F34-AB19142EA06F}"/>
    <cellStyle name="Jegyzet 14 6" xfId="10156" xr:uid="{00000000-0005-0000-0000-0000D7210000}"/>
    <cellStyle name="Jegyzet 14 6 2" xfId="10157" xr:uid="{00000000-0005-0000-0000-0000D8210000}"/>
    <cellStyle name="Jegyzet 14 6 2 2" xfId="10158" xr:uid="{00000000-0005-0000-0000-0000D9210000}"/>
    <cellStyle name="Jegyzet 14 6 2 2 2" xfId="29464" xr:uid="{2A784BF9-9800-46A3-901D-559CE45B37E7}"/>
    <cellStyle name="Jegyzet 14 6 2 2 3" xfId="43752" xr:uid="{30D19802-B241-4B86-89DB-3AB378881A4E}"/>
    <cellStyle name="Jegyzet 14 6 2 3" xfId="29463" xr:uid="{63A569DD-DD0E-4A81-B187-AE6BBDA814F7}"/>
    <cellStyle name="Jegyzet 14 6 2 4" xfId="43751" xr:uid="{2186AC43-41A3-4E04-B777-7B642312FE81}"/>
    <cellStyle name="Jegyzet 14 6 3" xfId="10159" xr:uid="{00000000-0005-0000-0000-0000DA210000}"/>
    <cellStyle name="Jegyzet 14 6 3 2" xfId="29465" xr:uid="{9DA89220-3D6F-47AB-A47D-2D6284722253}"/>
    <cellStyle name="Jegyzet 14 6 3 3" xfId="43753" xr:uid="{5F6D4463-A466-4B10-9237-E5CDEBD5C410}"/>
    <cellStyle name="Jegyzet 14 6 4" xfId="29462" xr:uid="{AC3EAFD1-D39A-41B9-BF93-4178DB8D28BA}"/>
    <cellStyle name="Jegyzet 14 6 5" xfId="43750" xr:uid="{50371734-1060-40DC-9A16-848C4A724947}"/>
    <cellStyle name="Jegyzet 14 7" xfId="10160" xr:uid="{00000000-0005-0000-0000-0000DB210000}"/>
    <cellStyle name="Jegyzet 14 7 2" xfId="10161" xr:uid="{00000000-0005-0000-0000-0000DC210000}"/>
    <cellStyle name="Jegyzet 14 7 2 2" xfId="10162" xr:uid="{00000000-0005-0000-0000-0000DD210000}"/>
    <cellStyle name="Jegyzet 14 7 2 2 2" xfId="29468" xr:uid="{6B3AFBB3-2E9E-42E3-B0F3-66A556AB0B4C}"/>
    <cellStyle name="Jegyzet 14 7 2 2 3" xfId="43756" xr:uid="{41AC62A7-3802-4B10-BA44-C24D9F4626F9}"/>
    <cellStyle name="Jegyzet 14 7 2 3" xfId="29467" xr:uid="{FC83848D-0E30-4C3C-B3FC-441B07BD1D6E}"/>
    <cellStyle name="Jegyzet 14 7 2 4" xfId="43755" xr:uid="{393E06F8-A34A-4D50-84DF-58CF056757EE}"/>
    <cellStyle name="Jegyzet 14 7 3" xfId="10163" xr:uid="{00000000-0005-0000-0000-0000DE210000}"/>
    <cellStyle name="Jegyzet 14 7 3 2" xfId="29469" xr:uid="{6612A924-A08D-4658-8BF7-C6F57CAE5151}"/>
    <cellStyle name="Jegyzet 14 7 3 3" xfId="43757" xr:uid="{703C21D9-A2C1-44B8-8282-005DEFF8E6F3}"/>
    <cellStyle name="Jegyzet 14 7 4" xfId="29466" xr:uid="{B42ED064-014F-4811-B98C-8A5ABFDA8CE5}"/>
    <cellStyle name="Jegyzet 14 7 5" xfId="43754" xr:uid="{C0157B49-6BC5-4C38-9411-F790F374E035}"/>
    <cellStyle name="Jegyzet 14 8" xfId="10164" xr:uid="{00000000-0005-0000-0000-0000DF210000}"/>
    <cellStyle name="Jegyzet 14 8 2" xfId="10165" xr:uid="{00000000-0005-0000-0000-0000E0210000}"/>
    <cellStyle name="Jegyzet 14 8 2 2" xfId="10166" xr:uid="{00000000-0005-0000-0000-0000E1210000}"/>
    <cellStyle name="Jegyzet 14 8 2 2 2" xfId="29472" xr:uid="{729094EA-3CF0-417C-B166-B731EF7D6653}"/>
    <cellStyle name="Jegyzet 14 8 2 2 3" xfId="43760" xr:uid="{C2B05F3A-D2E5-403D-B87C-20DE419E285F}"/>
    <cellStyle name="Jegyzet 14 8 2 3" xfId="29471" xr:uid="{6A875522-4FB4-40D4-89A1-EFE8E8F85CD2}"/>
    <cellStyle name="Jegyzet 14 8 2 4" xfId="43759" xr:uid="{BB00B8C1-1715-4B7C-BE97-170F4186CB7B}"/>
    <cellStyle name="Jegyzet 14 8 3" xfId="10167" xr:uid="{00000000-0005-0000-0000-0000E2210000}"/>
    <cellStyle name="Jegyzet 14 8 3 2" xfId="29473" xr:uid="{DF4CFC81-E7E1-4849-AF20-1C6B4595CAB0}"/>
    <cellStyle name="Jegyzet 14 8 3 3" xfId="43761" xr:uid="{42EA0F59-F6C8-4D06-97AE-E6C79B7E43A8}"/>
    <cellStyle name="Jegyzet 14 8 4" xfId="29470" xr:uid="{EEF6A2C9-6DE5-4AC3-AAB0-9EC53DBD018E}"/>
    <cellStyle name="Jegyzet 14 8 5" xfId="43758" xr:uid="{6782485C-6347-406A-8B2E-5CE096993F4D}"/>
    <cellStyle name="Jegyzet 14 9" xfId="10168" xr:uid="{00000000-0005-0000-0000-0000E3210000}"/>
    <cellStyle name="Jegyzet 14 9 2" xfId="10169" xr:uid="{00000000-0005-0000-0000-0000E4210000}"/>
    <cellStyle name="Jegyzet 14 9 2 2" xfId="10170" xr:uid="{00000000-0005-0000-0000-0000E5210000}"/>
    <cellStyle name="Jegyzet 14 9 2 2 2" xfId="29476" xr:uid="{F73CC6C5-DCD8-4210-9FBF-37AEB9E864A5}"/>
    <cellStyle name="Jegyzet 14 9 2 2 3" xfId="43764" xr:uid="{B6DFFAE8-B62D-4642-B66A-072A177F4E81}"/>
    <cellStyle name="Jegyzet 14 9 2 3" xfId="29475" xr:uid="{A4661F05-45E9-41D6-BF2C-AC8FF02BDB04}"/>
    <cellStyle name="Jegyzet 14 9 2 4" xfId="43763" xr:uid="{FA4CB9B3-B375-46F7-B06B-4326239809C8}"/>
    <cellStyle name="Jegyzet 14 9 3" xfId="10171" xr:uid="{00000000-0005-0000-0000-0000E6210000}"/>
    <cellStyle name="Jegyzet 14 9 3 2" xfId="29477" xr:uid="{9DB4A75D-7DD2-4D84-8ADD-F958B08B72A4}"/>
    <cellStyle name="Jegyzet 14 9 3 3" xfId="43765" xr:uid="{84C5D64B-03F7-491F-88F9-DCC8AEA34AA9}"/>
    <cellStyle name="Jegyzet 14 9 4" xfId="29474" xr:uid="{3192C680-2720-491C-BD01-86604400286D}"/>
    <cellStyle name="Jegyzet 14 9 5" xfId="43762" xr:uid="{7A64ACB1-5998-4EA5-970E-1B0213699E3C}"/>
    <cellStyle name="Jegyzet 15" xfId="685" xr:uid="{00000000-0005-0000-0000-0000E7210000}"/>
    <cellStyle name="Jegyzet 15 2" xfId="23065" xr:uid="{8A02F1E9-C94D-44B3-B250-7BD9E75A1A29}"/>
    <cellStyle name="Jegyzet 16" xfId="686" xr:uid="{00000000-0005-0000-0000-0000E8210000}"/>
    <cellStyle name="Jegyzet 16 10" xfId="10172" xr:uid="{00000000-0005-0000-0000-0000E9210000}"/>
    <cellStyle name="Jegyzet 16 10 2" xfId="10173" xr:uid="{00000000-0005-0000-0000-0000EA210000}"/>
    <cellStyle name="Jegyzet 16 10 2 2" xfId="29479" xr:uid="{EB6DF30C-451F-40EC-AFB2-0CB032AD3AB8}"/>
    <cellStyle name="Jegyzet 16 10 2 3" xfId="43767" xr:uid="{955B170D-05A5-46B6-B6E1-871261F8A933}"/>
    <cellStyle name="Jegyzet 16 10 3" xfId="29478" xr:uid="{239B4B20-FAF1-4324-893E-A4BA7356B30D}"/>
    <cellStyle name="Jegyzet 16 10 4" xfId="43766" xr:uid="{876530D6-072F-4AA3-A20B-8D9AAE0727C2}"/>
    <cellStyle name="Jegyzet 16 11" xfId="10174" xr:uid="{00000000-0005-0000-0000-0000EB210000}"/>
    <cellStyle name="Jegyzet 16 11 2" xfId="29480" xr:uid="{D235DC4B-FBA6-4A0C-95E7-ED6F28CBE519}"/>
    <cellStyle name="Jegyzet 16 11 3" xfId="43768" xr:uid="{C339E645-DB3D-4A94-A136-727C861BDADE}"/>
    <cellStyle name="Jegyzet 16 12" xfId="23066" xr:uid="{5A34BF2D-7C0F-4D1B-ADF1-6788E571A355}"/>
    <cellStyle name="Jegyzet 16 2" xfId="10175" xr:uid="{00000000-0005-0000-0000-0000EC210000}"/>
    <cellStyle name="Jegyzet 16 2 2" xfId="10176" xr:uid="{00000000-0005-0000-0000-0000ED210000}"/>
    <cellStyle name="Jegyzet 16 2 2 2" xfId="10177" xr:uid="{00000000-0005-0000-0000-0000EE210000}"/>
    <cellStyle name="Jegyzet 16 2 2 2 2" xfId="29483" xr:uid="{967670CE-8713-4F67-89E4-FAFA065FED6E}"/>
    <cellStyle name="Jegyzet 16 2 2 2 3" xfId="43771" xr:uid="{90907DE0-6ABE-475F-8F73-6B39CD20CA7C}"/>
    <cellStyle name="Jegyzet 16 2 2 3" xfId="29482" xr:uid="{DA566B72-FB09-40AC-A9FF-FC44E7122614}"/>
    <cellStyle name="Jegyzet 16 2 2 4" xfId="43770" xr:uid="{27638838-170E-4EC4-A9DB-3C3B45D683FF}"/>
    <cellStyle name="Jegyzet 16 2 3" xfId="10178" xr:uid="{00000000-0005-0000-0000-0000EF210000}"/>
    <cellStyle name="Jegyzet 16 2 3 2" xfId="29484" xr:uid="{159A839C-7AE9-4C50-B1C9-022B0C753AEB}"/>
    <cellStyle name="Jegyzet 16 2 3 3" xfId="43772" xr:uid="{896368DD-7FA8-4FEF-85E3-B220D56CF9FF}"/>
    <cellStyle name="Jegyzet 16 2 4" xfId="29481" xr:uid="{2D8674BE-77A8-4B09-A009-035B3A32A199}"/>
    <cellStyle name="Jegyzet 16 2 5" xfId="43769" xr:uid="{0E01322B-98AA-4592-A4B5-6C6CF2D59543}"/>
    <cellStyle name="Jegyzet 16 3" xfId="10179" xr:uid="{00000000-0005-0000-0000-0000F0210000}"/>
    <cellStyle name="Jegyzet 16 3 2" xfId="10180" xr:uid="{00000000-0005-0000-0000-0000F1210000}"/>
    <cellStyle name="Jegyzet 16 3 2 2" xfId="10181" xr:uid="{00000000-0005-0000-0000-0000F2210000}"/>
    <cellStyle name="Jegyzet 16 3 2 2 2" xfId="29487" xr:uid="{95CD0F1B-61BE-4CBF-B554-DF2A58C739DD}"/>
    <cellStyle name="Jegyzet 16 3 2 2 3" xfId="43775" xr:uid="{AF3C9470-F71E-4D25-AC94-EFA9C4C671A7}"/>
    <cellStyle name="Jegyzet 16 3 2 3" xfId="29486" xr:uid="{A251C9B4-F03B-4C1A-82B1-FF72969C2A58}"/>
    <cellStyle name="Jegyzet 16 3 2 4" xfId="43774" xr:uid="{FDD69EEC-FE38-4455-B3BD-8682A37008F5}"/>
    <cellStyle name="Jegyzet 16 3 3" xfId="10182" xr:uid="{00000000-0005-0000-0000-0000F3210000}"/>
    <cellStyle name="Jegyzet 16 3 3 2" xfId="29488" xr:uid="{889F0ECB-99D7-4E3F-AB98-76E23840714B}"/>
    <cellStyle name="Jegyzet 16 3 3 3" xfId="43776" xr:uid="{9938C674-C454-45CF-B2C9-E147B1BE7A2B}"/>
    <cellStyle name="Jegyzet 16 3 4" xfId="29485" xr:uid="{533FBFB0-C8CC-4746-8695-4647A9DEF1B0}"/>
    <cellStyle name="Jegyzet 16 3 5" xfId="43773" xr:uid="{FEE8EE03-2377-43C7-8BA0-566D460CE3A3}"/>
    <cellStyle name="Jegyzet 16 4" xfId="10183" xr:uid="{00000000-0005-0000-0000-0000F4210000}"/>
    <cellStyle name="Jegyzet 16 4 2" xfId="10184" xr:uid="{00000000-0005-0000-0000-0000F5210000}"/>
    <cellStyle name="Jegyzet 16 4 2 2" xfId="10185" xr:uid="{00000000-0005-0000-0000-0000F6210000}"/>
    <cellStyle name="Jegyzet 16 4 2 2 2" xfId="29491" xr:uid="{AA3B478E-83BB-4D19-AB5D-54EC4F93502C}"/>
    <cellStyle name="Jegyzet 16 4 2 2 3" xfId="43779" xr:uid="{F58B7ABD-37F5-4286-99B5-E0B666DB3A4D}"/>
    <cellStyle name="Jegyzet 16 4 2 3" xfId="29490" xr:uid="{3170916F-5BCC-42A0-9FA8-2ADB1FD54D6C}"/>
    <cellStyle name="Jegyzet 16 4 2 4" xfId="43778" xr:uid="{BE6C73A1-7F54-4FFA-ADC2-ABE02B54EB90}"/>
    <cellStyle name="Jegyzet 16 4 3" xfId="10186" xr:uid="{00000000-0005-0000-0000-0000F7210000}"/>
    <cellStyle name="Jegyzet 16 4 3 2" xfId="29492" xr:uid="{65E01632-0170-49E6-BE89-592EA8FB6174}"/>
    <cellStyle name="Jegyzet 16 4 3 3" xfId="43780" xr:uid="{74EBE74E-5166-4AB3-AF0B-FB89236A6113}"/>
    <cellStyle name="Jegyzet 16 4 4" xfId="29489" xr:uid="{45EFD2EC-14A8-43A8-AE6C-E7BCF80A29F6}"/>
    <cellStyle name="Jegyzet 16 4 5" xfId="43777" xr:uid="{B21FBAE3-2518-4542-993D-488C6316BA43}"/>
    <cellStyle name="Jegyzet 16 5" xfId="10187" xr:uid="{00000000-0005-0000-0000-0000F8210000}"/>
    <cellStyle name="Jegyzet 16 5 2" xfId="10188" xr:uid="{00000000-0005-0000-0000-0000F9210000}"/>
    <cellStyle name="Jegyzet 16 5 2 2" xfId="10189" xr:uid="{00000000-0005-0000-0000-0000FA210000}"/>
    <cellStyle name="Jegyzet 16 5 2 2 2" xfId="29495" xr:uid="{96821B0C-A359-40F5-83B8-CF9426DBA9E9}"/>
    <cellStyle name="Jegyzet 16 5 2 2 3" xfId="43783" xr:uid="{FB3B49F2-406E-4F34-9B20-456278848207}"/>
    <cellStyle name="Jegyzet 16 5 2 3" xfId="29494" xr:uid="{FD9289E8-4299-43AA-B6DA-5A3336148858}"/>
    <cellStyle name="Jegyzet 16 5 2 4" xfId="43782" xr:uid="{E05ABF8B-33CB-416A-8129-2F870B347119}"/>
    <cellStyle name="Jegyzet 16 5 3" xfId="10190" xr:uid="{00000000-0005-0000-0000-0000FB210000}"/>
    <cellStyle name="Jegyzet 16 5 3 2" xfId="29496" xr:uid="{32FD6240-4113-46C4-BC53-AEAFD176417E}"/>
    <cellStyle name="Jegyzet 16 5 3 3" xfId="43784" xr:uid="{0F546348-D6F4-4F00-A66B-1E0E7CFCE93D}"/>
    <cellStyle name="Jegyzet 16 5 4" xfId="29493" xr:uid="{24B5132F-74C4-4A68-99A4-D038DBE832AC}"/>
    <cellStyle name="Jegyzet 16 5 5" xfId="43781" xr:uid="{08068697-BD9E-4094-B913-EB6C0E2729FF}"/>
    <cellStyle name="Jegyzet 16 6" xfId="10191" xr:uid="{00000000-0005-0000-0000-0000FC210000}"/>
    <cellStyle name="Jegyzet 16 6 2" xfId="10192" xr:uid="{00000000-0005-0000-0000-0000FD210000}"/>
    <cellStyle name="Jegyzet 16 6 2 2" xfId="10193" xr:uid="{00000000-0005-0000-0000-0000FE210000}"/>
    <cellStyle name="Jegyzet 16 6 2 2 2" xfId="29499" xr:uid="{B7197904-B523-400E-8781-994D17A150E4}"/>
    <cellStyle name="Jegyzet 16 6 2 2 3" xfId="43787" xr:uid="{DD5052DB-A74E-4FCC-8C64-BD8D309B8796}"/>
    <cellStyle name="Jegyzet 16 6 2 3" xfId="29498" xr:uid="{4BAB2C3B-7C59-4A34-8F70-C34F44ECA338}"/>
    <cellStyle name="Jegyzet 16 6 2 4" xfId="43786" xr:uid="{32A76F2F-1197-4C7E-B0C0-85A4CBFBCF02}"/>
    <cellStyle name="Jegyzet 16 6 3" xfId="10194" xr:uid="{00000000-0005-0000-0000-0000FF210000}"/>
    <cellStyle name="Jegyzet 16 6 3 2" xfId="29500" xr:uid="{03BDDD35-D069-4CE0-8BD9-19E1A8081A85}"/>
    <cellStyle name="Jegyzet 16 6 3 3" xfId="43788" xr:uid="{B88AB4F9-0FE5-4A9B-A91C-9177A95BCA6F}"/>
    <cellStyle name="Jegyzet 16 6 4" xfId="29497" xr:uid="{345EAE12-B90A-4CFF-8206-4109633F7220}"/>
    <cellStyle name="Jegyzet 16 6 5" xfId="43785" xr:uid="{EDD375F6-E83B-41D7-9115-2E136DE5B6A9}"/>
    <cellStyle name="Jegyzet 16 7" xfId="10195" xr:uid="{00000000-0005-0000-0000-000000220000}"/>
    <cellStyle name="Jegyzet 16 7 2" xfId="10196" xr:uid="{00000000-0005-0000-0000-000001220000}"/>
    <cellStyle name="Jegyzet 16 7 2 2" xfId="10197" xr:uid="{00000000-0005-0000-0000-000002220000}"/>
    <cellStyle name="Jegyzet 16 7 2 2 2" xfId="29503" xr:uid="{4CB3F7EA-E95F-4606-BF6E-2AB0481F01C7}"/>
    <cellStyle name="Jegyzet 16 7 2 2 3" xfId="43791" xr:uid="{A6E4935A-86D3-43DB-9C9C-C39BAC7BE369}"/>
    <cellStyle name="Jegyzet 16 7 2 3" xfId="29502" xr:uid="{C6DC20A5-6A14-402B-B78D-33904AFC9B0F}"/>
    <cellStyle name="Jegyzet 16 7 2 4" xfId="43790" xr:uid="{16E6E6C7-3341-4A47-9D16-3C8BB91C15C3}"/>
    <cellStyle name="Jegyzet 16 7 3" xfId="10198" xr:uid="{00000000-0005-0000-0000-000003220000}"/>
    <cellStyle name="Jegyzet 16 7 3 2" xfId="29504" xr:uid="{5166B220-281F-4051-9246-48BDC40E16E0}"/>
    <cellStyle name="Jegyzet 16 7 3 3" xfId="43792" xr:uid="{98FF64D6-65B6-4B68-9B5C-11E20DBB568B}"/>
    <cellStyle name="Jegyzet 16 7 4" xfId="29501" xr:uid="{E6992AD6-A001-4CAE-A102-D4320B04FF3C}"/>
    <cellStyle name="Jegyzet 16 7 5" xfId="43789" xr:uid="{09C9C4EF-1638-4216-9A86-BA2C445776EA}"/>
    <cellStyle name="Jegyzet 16 8" xfId="10199" xr:uid="{00000000-0005-0000-0000-000004220000}"/>
    <cellStyle name="Jegyzet 16 8 2" xfId="10200" xr:uid="{00000000-0005-0000-0000-000005220000}"/>
    <cellStyle name="Jegyzet 16 8 2 2" xfId="10201" xr:uid="{00000000-0005-0000-0000-000006220000}"/>
    <cellStyle name="Jegyzet 16 8 2 2 2" xfId="29507" xr:uid="{FE0F48CA-EA94-4C05-9A7D-21F686C4A2F9}"/>
    <cellStyle name="Jegyzet 16 8 2 2 3" xfId="43795" xr:uid="{CDDD90D0-E127-4DBB-8603-EA5E9C22A326}"/>
    <cellStyle name="Jegyzet 16 8 2 3" xfId="29506" xr:uid="{A2E7A7BB-760E-43BD-BA11-D98F715CE4F3}"/>
    <cellStyle name="Jegyzet 16 8 2 4" xfId="43794" xr:uid="{3D46DEE9-1264-482E-ACF5-8AD8FC2D680A}"/>
    <cellStyle name="Jegyzet 16 8 3" xfId="10202" xr:uid="{00000000-0005-0000-0000-000007220000}"/>
    <cellStyle name="Jegyzet 16 8 3 2" xfId="29508" xr:uid="{BD331A6B-7439-4425-B170-70BE0F8C046E}"/>
    <cellStyle name="Jegyzet 16 8 3 3" xfId="43796" xr:uid="{10CFCDE3-4912-4F5E-9040-8A19FDF73BAC}"/>
    <cellStyle name="Jegyzet 16 8 4" xfId="29505" xr:uid="{FAF9499A-15E1-480A-A75C-A820A3D0CF40}"/>
    <cellStyle name="Jegyzet 16 8 5" xfId="43793" xr:uid="{28368D60-968B-47F9-B7F0-ECCA2095A31B}"/>
    <cellStyle name="Jegyzet 16 9" xfId="10203" xr:uid="{00000000-0005-0000-0000-000008220000}"/>
    <cellStyle name="Jegyzet 16 9 2" xfId="10204" xr:uid="{00000000-0005-0000-0000-000009220000}"/>
    <cellStyle name="Jegyzet 16 9 2 2" xfId="10205" xr:uid="{00000000-0005-0000-0000-00000A220000}"/>
    <cellStyle name="Jegyzet 16 9 2 2 2" xfId="29511" xr:uid="{744022F9-75E0-43D2-B0B6-2D00D1346A91}"/>
    <cellStyle name="Jegyzet 16 9 2 2 3" xfId="43799" xr:uid="{08A73748-1643-4365-90B5-AAC3BE2BB91A}"/>
    <cellStyle name="Jegyzet 16 9 2 3" xfId="29510" xr:uid="{DF774971-1D5A-4697-9586-744EF91B7FD4}"/>
    <cellStyle name="Jegyzet 16 9 2 4" xfId="43798" xr:uid="{6FDB09AE-21A4-4EDE-B51F-627DEDCF2B4F}"/>
    <cellStyle name="Jegyzet 16 9 3" xfId="10206" xr:uid="{00000000-0005-0000-0000-00000B220000}"/>
    <cellStyle name="Jegyzet 16 9 3 2" xfId="29512" xr:uid="{ECF6043B-3290-45C2-84D0-7E2DEFA28636}"/>
    <cellStyle name="Jegyzet 16 9 3 3" xfId="43800" xr:uid="{C30FDEBA-8203-44D0-A2E4-744C5D6268E7}"/>
    <cellStyle name="Jegyzet 16 9 4" xfId="29509" xr:uid="{529232CB-3E0C-4010-9EE2-006F4B79F44A}"/>
    <cellStyle name="Jegyzet 16 9 5" xfId="43797" xr:uid="{EB09E1CB-161B-4325-B9DC-A63F5098E494}"/>
    <cellStyle name="Jegyzet 17" xfId="10207" xr:uid="{00000000-0005-0000-0000-00000C220000}"/>
    <cellStyle name="Jegyzet 17 2" xfId="29513" xr:uid="{9E9A6174-CA05-496F-9284-092ADD561722}"/>
    <cellStyle name="Jegyzet 18" xfId="10208" xr:uid="{00000000-0005-0000-0000-00000D220000}"/>
    <cellStyle name="Jegyzet 18 2" xfId="29514" xr:uid="{41B84226-373F-450D-846C-742E98EA013D}"/>
    <cellStyle name="Jegyzet 19" xfId="10209" xr:uid="{00000000-0005-0000-0000-00000E220000}"/>
    <cellStyle name="Jegyzet 19 2" xfId="10210" xr:uid="{00000000-0005-0000-0000-00000F220000}"/>
    <cellStyle name="Jegyzet 19 2 2" xfId="29516" xr:uid="{EF0CD6B6-14D5-414A-86DA-76725B8E0D8A}"/>
    <cellStyle name="Jegyzet 19 2 3" xfId="43802" xr:uid="{C9996DE7-8BE2-4607-BCA4-8F6AD59E4F8D}"/>
    <cellStyle name="Jegyzet 19 3" xfId="29515" xr:uid="{A6663D4A-4090-4B81-9DA5-EDA44E09E983}"/>
    <cellStyle name="Jegyzet 19 4" xfId="43801" xr:uid="{329DACC3-5265-48CA-A1C0-1ED2EA2D297D}"/>
    <cellStyle name="Jegyzet 2" xfId="687" xr:uid="{00000000-0005-0000-0000-000010220000}"/>
    <cellStyle name="Jegyzet 2 10" xfId="688" xr:uid="{00000000-0005-0000-0000-000011220000}"/>
    <cellStyle name="Jegyzet 2 10 2" xfId="10211" xr:uid="{00000000-0005-0000-0000-000012220000}"/>
    <cellStyle name="Jegyzet 2 10 2 2" xfId="10212" xr:uid="{00000000-0005-0000-0000-000013220000}"/>
    <cellStyle name="Jegyzet 2 10 2 2 2" xfId="29518" xr:uid="{E15F2B1F-A489-4DA4-BADC-FF53D71E4D55}"/>
    <cellStyle name="Jegyzet 2 10 2 2 3" xfId="43804" xr:uid="{5433283B-0D48-4B33-BEE4-64B40BA96FE9}"/>
    <cellStyle name="Jegyzet 2 10 2 3" xfId="29517" xr:uid="{2CAF2C50-7BF4-40EE-807B-047014A93C6E}"/>
    <cellStyle name="Jegyzet 2 10 2 4" xfId="43803" xr:uid="{D005EA88-CDD7-4B63-9FE2-565A98459748}"/>
    <cellStyle name="Jegyzet 2 11" xfId="689" xr:uid="{00000000-0005-0000-0000-000014220000}"/>
    <cellStyle name="Jegyzet 2 11 2" xfId="10213" xr:uid="{00000000-0005-0000-0000-000015220000}"/>
    <cellStyle name="Jegyzet 2 11 2 2" xfId="10214" xr:uid="{00000000-0005-0000-0000-000016220000}"/>
    <cellStyle name="Jegyzet 2 11 2 2 2" xfId="29520" xr:uid="{EDCDE662-576A-4D89-989E-D9454369A019}"/>
    <cellStyle name="Jegyzet 2 11 2 2 3" xfId="43806" xr:uid="{83E717D1-D5C6-4DEE-BBB7-80BE1C8FE309}"/>
    <cellStyle name="Jegyzet 2 11 2 3" xfId="29519" xr:uid="{62F0F0EE-B873-4EFD-A42C-958C55F7247D}"/>
    <cellStyle name="Jegyzet 2 11 2 4" xfId="43805" xr:uid="{56B716D2-6550-4DE0-95F5-04D557061282}"/>
    <cellStyle name="Jegyzet 2 12" xfId="690" xr:uid="{00000000-0005-0000-0000-000017220000}"/>
    <cellStyle name="Jegyzet 2 12 2" xfId="10215" xr:uid="{00000000-0005-0000-0000-000018220000}"/>
    <cellStyle name="Jegyzet 2 12 2 2" xfId="10216" xr:uid="{00000000-0005-0000-0000-000019220000}"/>
    <cellStyle name="Jegyzet 2 12 2 2 2" xfId="29522" xr:uid="{9A31D3E4-502B-46F2-B990-CE140F6F1042}"/>
    <cellStyle name="Jegyzet 2 12 2 2 3" xfId="43808" xr:uid="{D6FA2A5A-56E9-4415-A591-6C78FADDFF6A}"/>
    <cellStyle name="Jegyzet 2 12 2 3" xfId="29521" xr:uid="{1D455250-D041-45D8-BCC3-6BF7551F8427}"/>
    <cellStyle name="Jegyzet 2 12 2 4" xfId="43807" xr:uid="{6556EB49-7E59-4DD7-A5FF-7620B884C25A}"/>
    <cellStyle name="Jegyzet 2 13" xfId="691" xr:uid="{00000000-0005-0000-0000-00001A220000}"/>
    <cellStyle name="Jegyzet 2 13 2" xfId="10217" xr:uid="{00000000-0005-0000-0000-00001B220000}"/>
    <cellStyle name="Jegyzet 2 13 2 2" xfId="10218" xr:uid="{00000000-0005-0000-0000-00001C220000}"/>
    <cellStyle name="Jegyzet 2 13 2 2 2" xfId="29524" xr:uid="{030FCF8F-0062-4DAA-AE26-55D2813CD956}"/>
    <cellStyle name="Jegyzet 2 13 2 2 3" xfId="43810" xr:uid="{190F606B-1495-48DB-991F-376ABD5BBC95}"/>
    <cellStyle name="Jegyzet 2 13 2 3" xfId="29523" xr:uid="{05461E3B-CA50-467C-83C8-F4709A0482B1}"/>
    <cellStyle name="Jegyzet 2 13 2 4" xfId="43809" xr:uid="{DA952DEC-926B-44F0-905F-B4E1932432C7}"/>
    <cellStyle name="Jegyzet 2 14" xfId="692" xr:uid="{00000000-0005-0000-0000-00001D220000}"/>
    <cellStyle name="Jegyzet 2 14 2" xfId="10219" xr:uid="{00000000-0005-0000-0000-00001E220000}"/>
    <cellStyle name="Jegyzet 2 14 2 2" xfId="10220" xr:uid="{00000000-0005-0000-0000-00001F220000}"/>
    <cellStyle name="Jegyzet 2 14 2 2 2" xfId="29526" xr:uid="{5C42562A-D3A3-4008-BBC5-59D70A4E542C}"/>
    <cellStyle name="Jegyzet 2 14 2 2 3" xfId="43812" xr:uid="{E79D1E8C-92DB-4DB4-A1A1-8DF4B36E0C39}"/>
    <cellStyle name="Jegyzet 2 14 2 3" xfId="29525" xr:uid="{B2464174-9472-46B8-B26A-E27F1F3DB2EE}"/>
    <cellStyle name="Jegyzet 2 14 2 4" xfId="43811" xr:uid="{4F7105B3-7C5F-4DFC-8812-03CDF20672BA}"/>
    <cellStyle name="Jegyzet 2 15" xfId="693" xr:uid="{00000000-0005-0000-0000-000020220000}"/>
    <cellStyle name="Jegyzet 2 16" xfId="694" xr:uid="{00000000-0005-0000-0000-000021220000}"/>
    <cellStyle name="Jegyzet 2 17" xfId="695" xr:uid="{00000000-0005-0000-0000-000022220000}"/>
    <cellStyle name="Jegyzet 2 18" xfId="696" xr:uid="{00000000-0005-0000-0000-000023220000}"/>
    <cellStyle name="Jegyzet 2 19" xfId="697" xr:uid="{00000000-0005-0000-0000-000024220000}"/>
    <cellStyle name="Jegyzet 2 2" xfId="698" xr:uid="{00000000-0005-0000-0000-000025220000}"/>
    <cellStyle name="Jegyzet 2 2 10" xfId="10221" xr:uid="{00000000-0005-0000-0000-000026220000}"/>
    <cellStyle name="Jegyzet 2 2 10 2" xfId="10222" xr:uid="{00000000-0005-0000-0000-000027220000}"/>
    <cellStyle name="Jegyzet 2 2 11" xfId="10223" xr:uid="{00000000-0005-0000-0000-000028220000}"/>
    <cellStyle name="Jegyzet 2 2 11 2" xfId="10224" xr:uid="{00000000-0005-0000-0000-000029220000}"/>
    <cellStyle name="Jegyzet 2 2 11 2 2" xfId="29528" xr:uid="{46D29708-A572-4A94-8052-D0F16B1B0A13}"/>
    <cellStyle name="Jegyzet 2 2 11 2 3" xfId="43814" xr:uid="{DA53FF4E-7523-4B5E-BF6C-3A2AC85915E0}"/>
    <cellStyle name="Jegyzet 2 2 11 3" xfId="29527" xr:uid="{707B705C-09F2-4D77-B878-3C551C7B805B}"/>
    <cellStyle name="Jegyzet 2 2 11 4" xfId="43813" xr:uid="{59D8657B-778A-48BB-A4F3-D0694F24E652}"/>
    <cellStyle name="Jegyzet 2 2 12" xfId="10225" xr:uid="{00000000-0005-0000-0000-00002A220000}"/>
    <cellStyle name="Jegyzet 2 2 2" xfId="10226" xr:uid="{00000000-0005-0000-0000-00002B220000}"/>
    <cellStyle name="Jegyzet 2 2 2 10" xfId="10227" xr:uid="{00000000-0005-0000-0000-00002C220000}"/>
    <cellStyle name="Jegyzet 2 2 2 10 2" xfId="10228" xr:uid="{00000000-0005-0000-0000-00002D220000}"/>
    <cellStyle name="Jegyzet 2 2 2 10 2 2" xfId="29530" xr:uid="{960966F2-DD2A-4B0B-B49A-1FBE9BE9FAA9}"/>
    <cellStyle name="Jegyzet 2 2 2 10 2 3" xfId="43816" xr:uid="{DEBD2482-42A4-4B6F-A31B-FD173FD472E3}"/>
    <cellStyle name="Jegyzet 2 2 2 10 3" xfId="29529" xr:uid="{40502FA5-C2D7-480E-870B-8210485DFF5F}"/>
    <cellStyle name="Jegyzet 2 2 2 10 4" xfId="43815" xr:uid="{A24F368A-D078-4B67-929A-807F504336CC}"/>
    <cellStyle name="Jegyzet 2 2 2 2" xfId="10229" xr:uid="{00000000-0005-0000-0000-00002E220000}"/>
    <cellStyle name="Jegyzet 2 2 2 2 10" xfId="29531" xr:uid="{E97FAA19-145B-494E-9ACB-DDB68ED66447}"/>
    <cellStyle name="Jegyzet 2 2 2 2 11" xfId="43817" xr:uid="{F612496D-D5EF-445D-B1DB-7034A86ACA5F}"/>
    <cellStyle name="Jegyzet 2 2 2 2 2" xfId="10230" xr:uid="{00000000-0005-0000-0000-00002F220000}"/>
    <cellStyle name="Jegyzet 2 2 2 2 2 2" xfId="10231" xr:uid="{00000000-0005-0000-0000-000030220000}"/>
    <cellStyle name="Jegyzet 2 2 2 2 2 2 2" xfId="10232" xr:uid="{00000000-0005-0000-0000-000031220000}"/>
    <cellStyle name="Jegyzet 2 2 2 2 2 2 2 2" xfId="29534" xr:uid="{2C019BDF-EF12-4DD5-92B5-84F355886A3D}"/>
    <cellStyle name="Jegyzet 2 2 2 2 2 2 2 3" xfId="43820" xr:uid="{1E10BBB3-2CDE-442D-9164-240588932EC9}"/>
    <cellStyle name="Jegyzet 2 2 2 2 2 2 3" xfId="29533" xr:uid="{CD4CD29E-049D-47C3-ABA7-2499813A93DD}"/>
    <cellStyle name="Jegyzet 2 2 2 2 2 2 4" xfId="43819" xr:uid="{29B05F90-7F31-4FA3-AEFB-BD10DBE77CA8}"/>
    <cellStyle name="Jegyzet 2 2 2 2 2 3" xfId="10233" xr:uid="{00000000-0005-0000-0000-000032220000}"/>
    <cellStyle name="Jegyzet 2 2 2 2 2 3 2" xfId="29535" xr:uid="{A7054796-7C8F-47DE-9D05-946F215841EF}"/>
    <cellStyle name="Jegyzet 2 2 2 2 2 3 3" xfId="43821" xr:uid="{B3271D74-A1BE-4C83-9B1B-9D1106E4829A}"/>
    <cellStyle name="Jegyzet 2 2 2 2 2 4" xfId="29532" xr:uid="{0B092A8F-4D7E-41BC-80EF-7CE551348C54}"/>
    <cellStyle name="Jegyzet 2 2 2 2 2 5" xfId="43818" xr:uid="{DCF3DCE2-DF94-4D3A-8EA7-3AC0DAEE72E1}"/>
    <cellStyle name="Jegyzet 2 2 2 2 3" xfId="10234" xr:uid="{00000000-0005-0000-0000-000033220000}"/>
    <cellStyle name="Jegyzet 2 2 2 2 3 2" xfId="10235" xr:uid="{00000000-0005-0000-0000-000034220000}"/>
    <cellStyle name="Jegyzet 2 2 2 2 3 2 2" xfId="10236" xr:uid="{00000000-0005-0000-0000-000035220000}"/>
    <cellStyle name="Jegyzet 2 2 2 2 3 2 2 2" xfId="29538" xr:uid="{95408E40-ECEB-4224-ACD1-1544A7D61113}"/>
    <cellStyle name="Jegyzet 2 2 2 2 3 2 2 3" xfId="43824" xr:uid="{5BB998C4-5184-44B5-AC00-BCDB8E47CB9E}"/>
    <cellStyle name="Jegyzet 2 2 2 2 3 2 3" xfId="29537" xr:uid="{CDB706EC-6639-4B08-BCB9-75C82DA20296}"/>
    <cellStyle name="Jegyzet 2 2 2 2 3 2 4" xfId="43823" xr:uid="{4FC1C8DA-8E54-49ED-AA89-77BC550DDC1A}"/>
    <cellStyle name="Jegyzet 2 2 2 2 3 3" xfId="10237" xr:uid="{00000000-0005-0000-0000-000036220000}"/>
    <cellStyle name="Jegyzet 2 2 2 2 3 3 2" xfId="29539" xr:uid="{7B6C1CBE-9F07-4B22-9CE8-BEF5127C5782}"/>
    <cellStyle name="Jegyzet 2 2 2 2 3 3 3" xfId="43825" xr:uid="{D10BC70A-CCBD-43F8-BE98-BEB32E327217}"/>
    <cellStyle name="Jegyzet 2 2 2 2 3 4" xfId="29536" xr:uid="{E7E032C0-CD3B-41E9-96E6-B58E5C5067E9}"/>
    <cellStyle name="Jegyzet 2 2 2 2 3 5" xfId="43822" xr:uid="{F21E273B-F077-46FF-8B5C-1547259EF363}"/>
    <cellStyle name="Jegyzet 2 2 2 2 4" xfId="10238" xr:uid="{00000000-0005-0000-0000-000037220000}"/>
    <cellStyle name="Jegyzet 2 2 2 2 4 2" xfId="10239" xr:uid="{00000000-0005-0000-0000-000038220000}"/>
    <cellStyle name="Jegyzet 2 2 2 2 4 2 2" xfId="10240" xr:uid="{00000000-0005-0000-0000-000039220000}"/>
    <cellStyle name="Jegyzet 2 2 2 2 4 2 2 2" xfId="29542" xr:uid="{E5295E96-A0F3-4BA3-9AC3-8F6F2522E95E}"/>
    <cellStyle name="Jegyzet 2 2 2 2 4 2 2 3" xfId="43828" xr:uid="{A0129E16-070C-4C0E-A03F-6950D9225EDE}"/>
    <cellStyle name="Jegyzet 2 2 2 2 4 2 3" xfId="29541" xr:uid="{5C87C0B6-98F4-4643-83D3-5F37C17BFFB7}"/>
    <cellStyle name="Jegyzet 2 2 2 2 4 2 4" xfId="43827" xr:uid="{27139D14-A46B-4428-8418-185C5F57B9E8}"/>
    <cellStyle name="Jegyzet 2 2 2 2 4 3" xfId="10241" xr:uid="{00000000-0005-0000-0000-00003A220000}"/>
    <cellStyle name="Jegyzet 2 2 2 2 4 3 2" xfId="29543" xr:uid="{3BF3FFAC-56AF-46BF-8FB2-9653F9F3EE22}"/>
    <cellStyle name="Jegyzet 2 2 2 2 4 3 3" xfId="43829" xr:uid="{3F31338D-89D5-4878-A11D-F76AF940396E}"/>
    <cellStyle name="Jegyzet 2 2 2 2 4 4" xfId="29540" xr:uid="{66B80D46-3874-460D-AE83-1A2FA45A502C}"/>
    <cellStyle name="Jegyzet 2 2 2 2 4 5" xfId="43826" xr:uid="{89610081-9438-434C-9ADD-FF831D17F8D3}"/>
    <cellStyle name="Jegyzet 2 2 2 2 5" xfId="10242" xr:uid="{00000000-0005-0000-0000-00003B220000}"/>
    <cellStyle name="Jegyzet 2 2 2 2 5 2" xfId="10243" xr:uid="{00000000-0005-0000-0000-00003C220000}"/>
    <cellStyle name="Jegyzet 2 2 2 2 6" xfId="10244" xr:uid="{00000000-0005-0000-0000-00003D220000}"/>
    <cellStyle name="Jegyzet 2 2 2 2 6 2" xfId="10245" xr:uid="{00000000-0005-0000-0000-00003E220000}"/>
    <cellStyle name="Jegyzet 2 2 2 2 7" xfId="10246" xr:uid="{00000000-0005-0000-0000-00003F220000}"/>
    <cellStyle name="Jegyzet 2 2 2 2 7 2" xfId="10247" xr:uid="{00000000-0005-0000-0000-000040220000}"/>
    <cellStyle name="Jegyzet 2 2 2 2 8" xfId="10248" xr:uid="{00000000-0005-0000-0000-000041220000}"/>
    <cellStyle name="Jegyzet 2 2 2 2 8 2" xfId="10249" xr:uid="{00000000-0005-0000-0000-000042220000}"/>
    <cellStyle name="Jegyzet 2 2 2 2 8 2 2" xfId="29545" xr:uid="{042D5088-6EF6-4CB3-A190-9ABF9D03E9B8}"/>
    <cellStyle name="Jegyzet 2 2 2 2 8 2 3" xfId="43831" xr:uid="{15626621-26EA-4416-8CE8-DE69ABA4A611}"/>
    <cellStyle name="Jegyzet 2 2 2 2 8 3" xfId="29544" xr:uid="{18332F9C-A8DA-4676-ACA4-5251E3BFE31C}"/>
    <cellStyle name="Jegyzet 2 2 2 2 8 4" xfId="43830" xr:uid="{B3E42468-A732-4794-9DA3-6EF633593D95}"/>
    <cellStyle name="Jegyzet 2 2 2 2 9" xfId="10250" xr:uid="{00000000-0005-0000-0000-000043220000}"/>
    <cellStyle name="Jegyzet 2 2 2 2 9 2" xfId="29546" xr:uid="{8D4C73EA-8E90-4836-9401-87D9EA515CD9}"/>
    <cellStyle name="Jegyzet 2 2 2 2 9 3" xfId="43832" xr:uid="{0A8153CA-7611-4BC7-8B15-3B2CC6A6A799}"/>
    <cellStyle name="Jegyzet 2 2 2 2_2A_2C_2.változat_2D_1. és 2. változat" xfId="10251" xr:uid="{00000000-0005-0000-0000-000044220000}"/>
    <cellStyle name="Jegyzet 2 2 2 3" xfId="10252" xr:uid="{00000000-0005-0000-0000-000045220000}"/>
    <cellStyle name="Jegyzet 2 2 2 3 10" xfId="29547" xr:uid="{2B0BE1CF-73DE-4B26-956B-E4F5C6EC8D69}"/>
    <cellStyle name="Jegyzet 2 2 2 3 11" xfId="43833" xr:uid="{1D20DD4C-54FF-4D32-BDF2-61FC2BA7EE63}"/>
    <cellStyle name="Jegyzet 2 2 2 3 2" xfId="10253" xr:uid="{00000000-0005-0000-0000-000046220000}"/>
    <cellStyle name="Jegyzet 2 2 2 3 2 2" xfId="10254" xr:uid="{00000000-0005-0000-0000-000047220000}"/>
    <cellStyle name="Jegyzet 2 2 2 3 2 2 2" xfId="10255" xr:uid="{00000000-0005-0000-0000-000048220000}"/>
    <cellStyle name="Jegyzet 2 2 2 3 2 2 2 2" xfId="29550" xr:uid="{1F09EE87-4DC6-4368-946E-05C72DD411E3}"/>
    <cellStyle name="Jegyzet 2 2 2 3 2 2 2 3" xfId="43836" xr:uid="{19A45718-A7D7-4B35-88DF-949A90300356}"/>
    <cellStyle name="Jegyzet 2 2 2 3 2 2 3" xfId="29549" xr:uid="{43ADB4AC-0652-44D3-8FEA-D64CF3485927}"/>
    <cellStyle name="Jegyzet 2 2 2 3 2 2 4" xfId="43835" xr:uid="{11A449C0-AFF0-4EBF-B757-BC17FF65F122}"/>
    <cellStyle name="Jegyzet 2 2 2 3 2 3" xfId="10256" xr:uid="{00000000-0005-0000-0000-000049220000}"/>
    <cellStyle name="Jegyzet 2 2 2 3 2 3 2" xfId="29551" xr:uid="{49904C06-FB0B-48B6-8170-B4EA8EE400E4}"/>
    <cellStyle name="Jegyzet 2 2 2 3 2 3 3" xfId="43837" xr:uid="{E8001867-071E-4848-B9D8-022FD4DCE35D}"/>
    <cellStyle name="Jegyzet 2 2 2 3 2 4" xfId="29548" xr:uid="{B43BDE78-29BA-4090-964D-551BCFAE58A3}"/>
    <cellStyle name="Jegyzet 2 2 2 3 2 5" xfId="43834" xr:uid="{C71D9DB2-3C04-4CE9-B7ED-254238CF786E}"/>
    <cellStyle name="Jegyzet 2 2 2 3 3" xfId="10257" xr:uid="{00000000-0005-0000-0000-00004A220000}"/>
    <cellStyle name="Jegyzet 2 2 2 3 3 2" xfId="10258" xr:uid="{00000000-0005-0000-0000-00004B220000}"/>
    <cellStyle name="Jegyzet 2 2 2 3 3 2 2" xfId="10259" xr:uid="{00000000-0005-0000-0000-00004C220000}"/>
    <cellStyle name="Jegyzet 2 2 2 3 3 2 2 2" xfId="29554" xr:uid="{5ECC0BEC-A9E6-4638-B200-1A8CABDC8F24}"/>
    <cellStyle name="Jegyzet 2 2 2 3 3 2 2 3" xfId="43840" xr:uid="{29EA9C96-F037-4034-A94A-8E52583D282C}"/>
    <cellStyle name="Jegyzet 2 2 2 3 3 2 3" xfId="29553" xr:uid="{19B7588D-4BBF-4F22-9F27-1719BCF71858}"/>
    <cellStyle name="Jegyzet 2 2 2 3 3 2 4" xfId="43839" xr:uid="{A3BFDA22-4931-4750-9AAC-B5A927404E91}"/>
    <cellStyle name="Jegyzet 2 2 2 3 3 3" xfId="10260" xr:uid="{00000000-0005-0000-0000-00004D220000}"/>
    <cellStyle name="Jegyzet 2 2 2 3 3 3 2" xfId="29555" xr:uid="{F1241ABC-89EC-4370-BC4C-73D78935D1EB}"/>
    <cellStyle name="Jegyzet 2 2 2 3 3 3 3" xfId="43841" xr:uid="{4FDA7AB4-EAAE-4251-801A-80B21131F40C}"/>
    <cellStyle name="Jegyzet 2 2 2 3 3 4" xfId="29552" xr:uid="{ED40732B-8603-4204-81CF-28CE21794F00}"/>
    <cellStyle name="Jegyzet 2 2 2 3 3 5" xfId="43838" xr:uid="{96338B99-B226-480E-9507-499BDDB49550}"/>
    <cellStyle name="Jegyzet 2 2 2 3 4" xfId="10261" xr:uid="{00000000-0005-0000-0000-00004E220000}"/>
    <cellStyle name="Jegyzet 2 2 2 3 4 2" xfId="10262" xr:uid="{00000000-0005-0000-0000-00004F220000}"/>
    <cellStyle name="Jegyzet 2 2 2 3 4 2 2" xfId="10263" xr:uid="{00000000-0005-0000-0000-000050220000}"/>
    <cellStyle name="Jegyzet 2 2 2 3 4 2 2 2" xfId="29558" xr:uid="{99E48D9C-6659-4743-9A7B-4C3E6FAB66DD}"/>
    <cellStyle name="Jegyzet 2 2 2 3 4 2 2 3" xfId="43844" xr:uid="{601A25D6-52D1-40EE-8412-AEDE41F6042B}"/>
    <cellStyle name="Jegyzet 2 2 2 3 4 2 3" xfId="29557" xr:uid="{BA583DDD-4F9D-4F12-A158-8834D3B727CC}"/>
    <cellStyle name="Jegyzet 2 2 2 3 4 2 4" xfId="43843" xr:uid="{FCE8EAC2-D27B-4C42-ADD5-539F59E7EE12}"/>
    <cellStyle name="Jegyzet 2 2 2 3 4 3" xfId="10264" xr:uid="{00000000-0005-0000-0000-000051220000}"/>
    <cellStyle name="Jegyzet 2 2 2 3 4 3 2" xfId="29559" xr:uid="{B3016A4E-A84D-44A6-A1FB-FC103A113591}"/>
    <cellStyle name="Jegyzet 2 2 2 3 4 3 3" xfId="43845" xr:uid="{B6F6CB42-0023-4F57-9BE5-65DBF3230BED}"/>
    <cellStyle name="Jegyzet 2 2 2 3 4 4" xfId="29556" xr:uid="{0BFEBF29-4654-4A60-B380-6BFB40523173}"/>
    <cellStyle name="Jegyzet 2 2 2 3 4 5" xfId="43842" xr:uid="{2932C842-EDC5-4B42-AB31-22F5D3C46368}"/>
    <cellStyle name="Jegyzet 2 2 2 3 5" xfId="10265" xr:uid="{00000000-0005-0000-0000-000052220000}"/>
    <cellStyle name="Jegyzet 2 2 2 3 5 2" xfId="10266" xr:uid="{00000000-0005-0000-0000-000053220000}"/>
    <cellStyle name="Jegyzet 2 2 2 3 6" xfId="10267" xr:uid="{00000000-0005-0000-0000-000054220000}"/>
    <cellStyle name="Jegyzet 2 2 2 3 6 2" xfId="10268" xr:uid="{00000000-0005-0000-0000-000055220000}"/>
    <cellStyle name="Jegyzet 2 2 2 3 7" xfId="10269" xr:uid="{00000000-0005-0000-0000-000056220000}"/>
    <cellStyle name="Jegyzet 2 2 2 3 7 2" xfId="10270" xr:uid="{00000000-0005-0000-0000-000057220000}"/>
    <cellStyle name="Jegyzet 2 2 2 3 8" xfId="10271" xr:uid="{00000000-0005-0000-0000-000058220000}"/>
    <cellStyle name="Jegyzet 2 2 2 3 8 2" xfId="10272" xr:uid="{00000000-0005-0000-0000-000059220000}"/>
    <cellStyle name="Jegyzet 2 2 2 3 8 2 2" xfId="29561" xr:uid="{94616E0E-7D7D-4F7A-AE60-964EAD01D4B4}"/>
    <cellStyle name="Jegyzet 2 2 2 3 8 2 3" xfId="43847" xr:uid="{24ECBDFD-1372-43B4-9D13-F51FAAAD3964}"/>
    <cellStyle name="Jegyzet 2 2 2 3 8 3" xfId="29560" xr:uid="{B0BEE93A-D624-46F7-84AA-DA97AB4D9CC9}"/>
    <cellStyle name="Jegyzet 2 2 2 3 8 4" xfId="43846" xr:uid="{C0F75FBD-2F43-49BC-821B-DA21C69BD434}"/>
    <cellStyle name="Jegyzet 2 2 2 3 9" xfId="10273" xr:uid="{00000000-0005-0000-0000-00005A220000}"/>
    <cellStyle name="Jegyzet 2 2 2 3 9 2" xfId="29562" xr:uid="{F8A04EFA-D806-4C08-AF40-5D52108E425E}"/>
    <cellStyle name="Jegyzet 2 2 2 3 9 3" xfId="43848" xr:uid="{5E02C407-C8EB-4D6F-920C-2FDAC52FCFC6}"/>
    <cellStyle name="Jegyzet 2 2 2 3_2A_2C_2.változat_2D_1. és 2. változat" xfId="10274" xr:uid="{00000000-0005-0000-0000-00005B220000}"/>
    <cellStyle name="Jegyzet 2 2 2 4" xfId="10275" xr:uid="{00000000-0005-0000-0000-00005C220000}"/>
    <cellStyle name="Jegyzet 2 2 2 4 2" xfId="10276" xr:uid="{00000000-0005-0000-0000-00005D220000}"/>
    <cellStyle name="Jegyzet 2 2 2 4 2 2" xfId="10277" xr:uid="{00000000-0005-0000-0000-00005E220000}"/>
    <cellStyle name="Jegyzet 2 2 2 4 2 2 2" xfId="29565" xr:uid="{844CC21B-3AF6-4D30-9BEA-E159E34AF195}"/>
    <cellStyle name="Jegyzet 2 2 2 4 2 2 3" xfId="43851" xr:uid="{60D12613-FC15-497D-8661-DAF198A399ED}"/>
    <cellStyle name="Jegyzet 2 2 2 4 2 3" xfId="29564" xr:uid="{9CE400E2-BB5C-430D-B817-211315476F1B}"/>
    <cellStyle name="Jegyzet 2 2 2 4 2 4" xfId="43850" xr:uid="{93747313-5BB4-4EE5-BF09-8FFB81BBBFB3}"/>
    <cellStyle name="Jegyzet 2 2 2 4 3" xfId="10278" xr:uid="{00000000-0005-0000-0000-00005F220000}"/>
    <cellStyle name="Jegyzet 2 2 2 4 3 2" xfId="29566" xr:uid="{437DE72C-724A-465C-AB5F-856624212642}"/>
    <cellStyle name="Jegyzet 2 2 2 4 3 3" xfId="43852" xr:uid="{F081267B-E004-48C6-9B02-BA6097CAA838}"/>
    <cellStyle name="Jegyzet 2 2 2 4 4" xfId="29563" xr:uid="{B98E9BD2-C9AC-4CD0-AF13-A79AB25421A4}"/>
    <cellStyle name="Jegyzet 2 2 2 4 5" xfId="43849" xr:uid="{BAC69ACB-8CBC-4B04-BC6F-CF479D1F3CB1}"/>
    <cellStyle name="Jegyzet 2 2 2 5" xfId="10279" xr:uid="{00000000-0005-0000-0000-000060220000}"/>
    <cellStyle name="Jegyzet 2 2 2 5 2" xfId="10280" xr:uid="{00000000-0005-0000-0000-000061220000}"/>
    <cellStyle name="Jegyzet 2 2 2 5 2 2" xfId="10281" xr:uid="{00000000-0005-0000-0000-000062220000}"/>
    <cellStyle name="Jegyzet 2 2 2 5 2 2 2" xfId="29569" xr:uid="{B074EA55-3776-47A3-A709-EB7BBDE50FC2}"/>
    <cellStyle name="Jegyzet 2 2 2 5 2 2 3" xfId="43855" xr:uid="{57145BDA-F7F5-48F7-8EF1-8F42F24B132B}"/>
    <cellStyle name="Jegyzet 2 2 2 5 2 3" xfId="29568" xr:uid="{B7FFA707-9D0D-4A7E-B53A-AC1D8A103ACD}"/>
    <cellStyle name="Jegyzet 2 2 2 5 2 4" xfId="43854" xr:uid="{3053CABF-0DD3-423E-9F33-6A8357692A68}"/>
    <cellStyle name="Jegyzet 2 2 2 5 3" xfId="10282" xr:uid="{00000000-0005-0000-0000-000063220000}"/>
    <cellStyle name="Jegyzet 2 2 2 5 3 2" xfId="29570" xr:uid="{ECFC052B-4BF4-4556-9858-294AF502610A}"/>
    <cellStyle name="Jegyzet 2 2 2 5 3 3" xfId="43856" xr:uid="{5F89E68A-BD4F-46BE-B228-0580C58C7B7B}"/>
    <cellStyle name="Jegyzet 2 2 2 5 4" xfId="29567" xr:uid="{0507681C-ADD0-46A5-8278-A00EDFF3C51C}"/>
    <cellStyle name="Jegyzet 2 2 2 5 5" xfId="43853" xr:uid="{EBBFE2B0-CAAC-4E71-9E3B-AE8FA07BEAE4}"/>
    <cellStyle name="Jegyzet 2 2 2 6" xfId="10283" xr:uid="{00000000-0005-0000-0000-000064220000}"/>
    <cellStyle name="Jegyzet 2 2 2 6 2" xfId="10284" xr:uid="{00000000-0005-0000-0000-000065220000}"/>
    <cellStyle name="Jegyzet 2 2 2 6 2 2" xfId="10285" xr:uid="{00000000-0005-0000-0000-000066220000}"/>
    <cellStyle name="Jegyzet 2 2 2 6 2 2 2" xfId="29573" xr:uid="{04C9FB8D-E843-4D72-BB14-367C17E06251}"/>
    <cellStyle name="Jegyzet 2 2 2 6 2 2 3" xfId="43859" xr:uid="{266A144B-C921-4427-8500-86E1AAE61739}"/>
    <cellStyle name="Jegyzet 2 2 2 6 2 3" xfId="29572" xr:uid="{4F028EB3-D07E-4E30-B30D-29CC4847118D}"/>
    <cellStyle name="Jegyzet 2 2 2 6 2 4" xfId="43858" xr:uid="{CD6E0E84-D662-452B-B92C-F830374A765A}"/>
    <cellStyle name="Jegyzet 2 2 2 6 3" xfId="10286" xr:uid="{00000000-0005-0000-0000-000067220000}"/>
    <cellStyle name="Jegyzet 2 2 2 6 3 2" xfId="29574" xr:uid="{E24827B3-1987-4CF7-A9E3-FA2BEEDAAA59}"/>
    <cellStyle name="Jegyzet 2 2 2 6 3 3" xfId="43860" xr:uid="{38320F3C-B34B-48E9-9005-7B4634E0506B}"/>
    <cellStyle name="Jegyzet 2 2 2 6 4" xfId="29571" xr:uid="{6F230BB2-83E3-4897-86FE-0ED34F7AE966}"/>
    <cellStyle name="Jegyzet 2 2 2 6 5" xfId="43857" xr:uid="{97E4FEDD-0837-4865-82DE-DF8A52255BE8}"/>
    <cellStyle name="Jegyzet 2 2 2 7" xfId="10287" xr:uid="{00000000-0005-0000-0000-000068220000}"/>
    <cellStyle name="Jegyzet 2 2 2 7 2" xfId="10288" xr:uid="{00000000-0005-0000-0000-000069220000}"/>
    <cellStyle name="Jegyzet 2 2 2 7 2 2" xfId="10289" xr:uid="{00000000-0005-0000-0000-00006A220000}"/>
    <cellStyle name="Jegyzet 2 2 2 7 2 2 2" xfId="29577" xr:uid="{6EBC917C-4489-4AB5-878C-FF63310E83CA}"/>
    <cellStyle name="Jegyzet 2 2 2 7 2 2 3" xfId="43863" xr:uid="{8AE6EEE5-6022-423F-92B8-94DC684E3419}"/>
    <cellStyle name="Jegyzet 2 2 2 7 2 3" xfId="29576" xr:uid="{BFAA955D-F2BF-41B9-BE90-AD94AA231E5D}"/>
    <cellStyle name="Jegyzet 2 2 2 7 2 4" xfId="43862" xr:uid="{00FE34C2-5ED6-4FF1-9BDA-D1618FED87FD}"/>
    <cellStyle name="Jegyzet 2 2 2 7 3" xfId="10290" xr:uid="{00000000-0005-0000-0000-00006B220000}"/>
    <cellStyle name="Jegyzet 2 2 2 7 3 2" xfId="29578" xr:uid="{083871FE-B61D-45B4-A244-596EBB4C39D8}"/>
    <cellStyle name="Jegyzet 2 2 2 7 3 3" xfId="43864" xr:uid="{3F9D09C0-410D-4C98-84BB-942AC7E60231}"/>
    <cellStyle name="Jegyzet 2 2 2 7 4" xfId="29575" xr:uid="{3B931BC6-3698-40BD-9030-84A7692F0177}"/>
    <cellStyle name="Jegyzet 2 2 2 7 5" xfId="43861" xr:uid="{CCB837E3-5E42-468B-ADC0-10D823E6DD92}"/>
    <cellStyle name="Jegyzet 2 2 2 8" xfId="10291" xr:uid="{00000000-0005-0000-0000-00006C220000}"/>
    <cellStyle name="Jegyzet 2 2 2 8 2" xfId="10292" xr:uid="{00000000-0005-0000-0000-00006D220000}"/>
    <cellStyle name="Jegyzet 2 2 2 8 2 2" xfId="10293" xr:uid="{00000000-0005-0000-0000-00006E220000}"/>
    <cellStyle name="Jegyzet 2 2 2 8 2 2 2" xfId="29581" xr:uid="{7E6AA9DD-2FE6-4C6E-84F2-73F21156208E}"/>
    <cellStyle name="Jegyzet 2 2 2 8 2 2 3" xfId="43867" xr:uid="{70A1D9B7-1187-4F0D-B33A-B3E6A588673A}"/>
    <cellStyle name="Jegyzet 2 2 2 8 2 3" xfId="29580" xr:uid="{E052E7AA-6596-45E3-94F8-F2F0EFD0FF0A}"/>
    <cellStyle name="Jegyzet 2 2 2 8 2 4" xfId="43866" xr:uid="{82AE1B6C-FCD1-415E-BD89-CDB7FEC48FCD}"/>
    <cellStyle name="Jegyzet 2 2 2 8 3" xfId="10294" xr:uid="{00000000-0005-0000-0000-00006F220000}"/>
    <cellStyle name="Jegyzet 2 2 2 8 3 2" xfId="29582" xr:uid="{E930AC72-5863-4F72-8CB5-B2A8F4B1BE44}"/>
    <cellStyle name="Jegyzet 2 2 2 8 3 3" xfId="43868" xr:uid="{FDC8C581-A38E-431B-8424-A09D6EC82B52}"/>
    <cellStyle name="Jegyzet 2 2 2 8 4" xfId="29579" xr:uid="{4859211C-8CBE-4AA8-8CB7-A3B000A3231F}"/>
    <cellStyle name="Jegyzet 2 2 2 8 5" xfId="43865" xr:uid="{A24F6D5C-7AFA-4E0B-9521-D96DE70A47B4}"/>
    <cellStyle name="Jegyzet 2 2 2 9" xfId="10295" xr:uid="{00000000-0005-0000-0000-000070220000}"/>
    <cellStyle name="Jegyzet 2 2 2 9 2" xfId="10296" xr:uid="{00000000-0005-0000-0000-000071220000}"/>
    <cellStyle name="Jegyzet 2 2 2 9 2 2" xfId="10297" xr:uid="{00000000-0005-0000-0000-000072220000}"/>
    <cellStyle name="Jegyzet 2 2 2 9 2 2 2" xfId="29585" xr:uid="{572F4DB1-A76C-4360-90CB-7762A619CEBA}"/>
    <cellStyle name="Jegyzet 2 2 2 9 2 2 3" xfId="43871" xr:uid="{A1218AF6-6DBA-4160-AD45-9A380E0958D6}"/>
    <cellStyle name="Jegyzet 2 2 2 9 2 3" xfId="29584" xr:uid="{659DB67F-A963-4CCC-8E5B-9F6BEE602D6C}"/>
    <cellStyle name="Jegyzet 2 2 2 9 2 4" xfId="43870" xr:uid="{0C50D1CC-6188-4844-980E-2D9AAB358B5F}"/>
    <cellStyle name="Jegyzet 2 2 2 9 3" xfId="10298" xr:uid="{00000000-0005-0000-0000-000073220000}"/>
    <cellStyle name="Jegyzet 2 2 2 9 3 2" xfId="29586" xr:uid="{17353942-4939-45D6-92DB-05423D8EFC24}"/>
    <cellStyle name="Jegyzet 2 2 2 9 3 3" xfId="43872" xr:uid="{F1876A66-07CD-444E-AE6C-442B83CA6E8F}"/>
    <cellStyle name="Jegyzet 2 2 2 9 4" xfId="29583" xr:uid="{C80BA118-D280-4DA7-B46B-3D6D97088A00}"/>
    <cellStyle name="Jegyzet 2 2 2 9 5" xfId="43869" xr:uid="{41D5DEE1-EFC2-4B41-8480-6ECA6A7F82BF}"/>
    <cellStyle name="Jegyzet 2 2 2_2A_2C_2.változat_2D_1. és 2. változat" xfId="10299" xr:uid="{00000000-0005-0000-0000-000074220000}"/>
    <cellStyle name="Jegyzet 2 2 3" xfId="10300" xr:uid="{00000000-0005-0000-0000-000075220000}"/>
    <cellStyle name="Jegyzet 2 2 3 10" xfId="29587" xr:uid="{C4607971-182E-41E5-8304-5A12727EC7CD}"/>
    <cellStyle name="Jegyzet 2 2 3 11" xfId="43873" xr:uid="{9338C8BC-3F11-4E4D-90ED-4DD461EA3151}"/>
    <cellStyle name="Jegyzet 2 2 3 2" xfId="10301" xr:uid="{00000000-0005-0000-0000-000076220000}"/>
    <cellStyle name="Jegyzet 2 2 3 2 2" xfId="10302" xr:uid="{00000000-0005-0000-0000-000077220000}"/>
    <cellStyle name="Jegyzet 2 2 3 2 2 2" xfId="10303" xr:uid="{00000000-0005-0000-0000-000078220000}"/>
    <cellStyle name="Jegyzet 2 2 3 2 2 2 2" xfId="29590" xr:uid="{FF68F31C-7C47-4B62-AC1A-4E6C6A6384FE}"/>
    <cellStyle name="Jegyzet 2 2 3 2 2 2 3" xfId="43876" xr:uid="{EC44DF10-567A-45D4-8E2A-6C252E76824B}"/>
    <cellStyle name="Jegyzet 2 2 3 2 2 3" xfId="29589" xr:uid="{E0835298-1FFA-455E-B13E-D31C64F31FD3}"/>
    <cellStyle name="Jegyzet 2 2 3 2 2 4" xfId="43875" xr:uid="{643ACDFB-4C9B-487F-906F-366F612589FC}"/>
    <cellStyle name="Jegyzet 2 2 3 2 3" xfId="10304" xr:uid="{00000000-0005-0000-0000-000079220000}"/>
    <cellStyle name="Jegyzet 2 2 3 2 3 2" xfId="29591" xr:uid="{628BC350-2BF4-44FB-B9D5-3ADDC24E4934}"/>
    <cellStyle name="Jegyzet 2 2 3 2 3 3" xfId="43877" xr:uid="{163E3049-0FDF-47EB-905F-75B222E0C762}"/>
    <cellStyle name="Jegyzet 2 2 3 2 4" xfId="29588" xr:uid="{AAAF618F-FF5E-4F25-A146-45E69EB328CA}"/>
    <cellStyle name="Jegyzet 2 2 3 2 5" xfId="43874" xr:uid="{6E5D57B6-170B-4BB7-832C-5F1C2D75E42B}"/>
    <cellStyle name="Jegyzet 2 2 3 3" xfId="10305" xr:uid="{00000000-0005-0000-0000-00007A220000}"/>
    <cellStyle name="Jegyzet 2 2 3 3 2" xfId="10306" xr:uid="{00000000-0005-0000-0000-00007B220000}"/>
    <cellStyle name="Jegyzet 2 2 3 3 2 2" xfId="10307" xr:uid="{00000000-0005-0000-0000-00007C220000}"/>
    <cellStyle name="Jegyzet 2 2 3 3 2 2 2" xfId="29594" xr:uid="{FD78BC90-95BF-4EA6-8853-0EFF2F218C8F}"/>
    <cellStyle name="Jegyzet 2 2 3 3 2 2 3" xfId="43880" xr:uid="{E3B73277-2C66-4BE6-B72D-614DC344C2D5}"/>
    <cellStyle name="Jegyzet 2 2 3 3 2 3" xfId="29593" xr:uid="{98D182D1-2662-46FE-987E-6907F1C97540}"/>
    <cellStyle name="Jegyzet 2 2 3 3 2 4" xfId="43879" xr:uid="{5785866E-E649-4E4A-8519-669E25AC2653}"/>
    <cellStyle name="Jegyzet 2 2 3 3 3" xfId="10308" xr:uid="{00000000-0005-0000-0000-00007D220000}"/>
    <cellStyle name="Jegyzet 2 2 3 3 3 2" xfId="29595" xr:uid="{7A4DC911-5473-4050-BE3F-7DFFA6C199AD}"/>
    <cellStyle name="Jegyzet 2 2 3 3 3 3" xfId="43881" xr:uid="{DE5664A1-5F18-4002-8CB9-D3E1AF11116B}"/>
    <cellStyle name="Jegyzet 2 2 3 3 4" xfId="29592" xr:uid="{2B738229-6195-4903-8892-1A7730435EAD}"/>
    <cellStyle name="Jegyzet 2 2 3 3 5" xfId="43878" xr:uid="{E1AC853F-FA3C-4C41-AF8C-A4605E8F2A88}"/>
    <cellStyle name="Jegyzet 2 2 3 4" xfId="10309" xr:uid="{00000000-0005-0000-0000-00007E220000}"/>
    <cellStyle name="Jegyzet 2 2 3 4 2" xfId="10310" xr:uid="{00000000-0005-0000-0000-00007F220000}"/>
    <cellStyle name="Jegyzet 2 2 3 4 2 2" xfId="10311" xr:uid="{00000000-0005-0000-0000-000080220000}"/>
    <cellStyle name="Jegyzet 2 2 3 4 2 2 2" xfId="29598" xr:uid="{C6D38094-69D8-4B8E-9C14-1C506BE0BE0D}"/>
    <cellStyle name="Jegyzet 2 2 3 4 2 2 3" xfId="43884" xr:uid="{5A888E8F-701C-46D4-B59A-577C6DB26702}"/>
    <cellStyle name="Jegyzet 2 2 3 4 2 3" xfId="29597" xr:uid="{264324A6-5EBD-4942-BDF1-0F8D382621AC}"/>
    <cellStyle name="Jegyzet 2 2 3 4 2 4" xfId="43883" xr:uid="{A7F6A825-BA96-4350-9691-C34541B3C269}"/>
    <cellStyle name="Jegyzet 2 2 3 4 3" xfId="10312" xr:uid="{00000000-0005-0000-0000-000081220000}"/>
    <cellStyle name="Jegyzet 2 2 3 4 3 2" xfId="29599" xr:uid="{554B9697-A5A1-4880-98C9-CF37576DE518}"/>
    <cellStyle name="Jegyzet 2 2 3 4 3 3" xfId="43885" xr:uid="{3C7CECBC-DF44-40D3-A6D0-FC99C980A07E}"/>
    <cellStyle name="Jegyzet 2 2 3 4 4" xfId="29596" xr:uid="{173773E2-E89A-4E5F-954D-3BE4F1318C5A}"/>
    <cellStyle name="Jegyzet 2 2 3 4 5" xfId="43882" xr:uid="{0E96A73F-0335-4980-97F0-E8CBBD1351F1}"/>
    <cellStyle name="Jegyzet 2 2 3 5" xfId="10313" xr:uid="{00000000-0005-0000-0000-000082220000}"/>
    <cellStyle name="Jegyzet 2 2 3 5 2" xfId="10314" xr:uid="{00000000-0005-0000-0000-000083220000}"/>
    <cellStyle name="Jegyzet 2 2 3 6" xfId="10315" xr:uid="{00000000-0005-0000-0000-000084220000}"/>
    <cellStyle name="Jegyzet 2 2 3 6 2" xfId="10316" xr:uid="{00000000-0005-0000-0000-000085220000}"/>
    <cellStyle name="Jegyzet 2 2 3 7" xfId="10317" xr:uid="{00000000-0005-0000-0000-000086220000}"/>
    <cellStyle name="Jegyzet 2 2 3 7 2" xfId="10318" xr:uid="{00000000-0005-0000-0000-000087220000}"/>
    <cellStyle name="Jegyzet 2 2 3 8" xfId="10319" xr:uid="{00000000-0005-0000-0000-000088220000}"/>
    <cellStyle name="Jegyzet 2 2 3 8 2" xfId="10320" xr:uid="{00000000-0005-0000-0000-000089220000}"/>
    <cellStyle name="Jegyzet 2 2 3 8 2 2" xfId="29601" xr:uid="{CF8AD501-CDFE-481B-A9F9-DCEAA0CDCFD6}"/>
    <cellStyle name="Jegyzet 2 2 3 8 2 3" xfId="43887" xr:uid="{F38BB0E9-9BB1-43C8-8ECC-FEE5CDDAD0F4}"/>
    <cellStyle name="Jegyzet 2 2 3 8 3" xfId="29600" xr:uid="{F6B0749B-B4C7-442D-B0C0-7ECFDF1C7B42}"/>
    <cellStyle name="Jegyzet 2 2 3 8 4" xfId="43886" xr:uid="{3E3948FF-2DE5-4E25-88D3-232B7255DF8B}"/>
    <cellStyle name="Jegyzet 2 2 3 9" xfId="10321" xr:uid="{00000000-0005-0000-0000-00008A220000}"/>
    <cellStyle name="Jegyzet 2 2 3 9 2" xfId="29602" xr:uid="{C0DDA8FE-A502-432B-85FA-4DE6BAF10FB6}"/>
    <cellStyle name="Jegyzet 2 2 3 9 3" xfId="43888" xr:uid="{7C3D7359-6D3F-4A23-AD08-D5BB2A7BAAC3}"/>
    <cellStyle name="Jegyzet 2 2 3_2A_2C_2.változat_2D_1. és 2. változat" xfId="10322" xr:uid="{00000000-0005-0000-0000-00008B220000}"/>
    <cellStyle name="Jegyzet 2 2 4" xfId="10323" xr:uid="{00000000-0005-0000-0000-00008C220000}"/>
    <cellStyle name="Jegyzet 2 2 4 10" xfId="29603" xr:uid="{14FE5747-7BC6-45C7-B781-98FF4D77DD08}"/>
    <cellStyle name="Jegyzet 2 2 4 11" xfId="43889" xr:uid="{5BA35B49-D4DB-4777-9CE4-78B0CA981D7B}"/>
    <cellStyle name="Jegyzet 2 2 4 2" xfId="10324" xr:uid="{00000000-0005-0000-0000-00008D220000}"/>
    <cellStyle name="Jegyzet 2 2 4 2 2" xfId="10325" xr:uid="{00000000-0005-0000-0000-00008E220000}"/>
    <cellStyle name="Jegyzet 2 2 4 2 2 2" xfId="10326" xr:uid="{00000000-0005-0000-0000-00008F220000}"/>
    <cellStyle name="Jegyzet 2 2 4 2 2 2 2" xfId="29606" xr:uid="{8AE4E199-54B4-46D0-967F-7A1658F7EFAC}"/>
    <cellStyle name="Jegyzet 2 2 4 2 2 2 3" xfId="43892" xr:uid="{A600F38C-BDF8-4D41-AE42-D941B207578B}"/>
    <cellStyle name="Jegyzet 2 2 4 2 2 3" xfId="29605" xr:uid="{1321B35D-51EB-4474-BD51-634FF8246C24}"/>
    <cellStyle name="Jegyzet 2 2 4 2 2 4" xfId="43891" xr:uid="{C4D59735-4A6C-49CD-93AA-62FE9CDEE617}"/>
    <cellStyle name="Jegyzet 2 2 4 2 3" xfId="10327" xr:uid="{00000000-0005-0000-0000-000090220000}"/>
    <cellStyle name="Jegyzet 2 2 4 2 3 2" xfId="29607" xr:uid="{82581ABF-F96F-4238-A3D4-9A9BA4EDB5AA}"/>
    <cellStyle name="Jegyzet 2 2 4 2 3 3" xfId="43893" xr:uid="{4D52F818-9D72-4DCE-8321-FE53D0306572}"/>
    <cellStyle name="Jegyzet 2 2 4 2 4" xfId="29604" xr:uid="{F27B0F41-F60A-4E03-B9B4-C28F7A919989}"/>
    <cellStyle name="Jegyzet 2 2 4 2 5" xfId="43890" xr:uid="{A6981796-300F-4198-94AE-F42B46291D46}"/>
    <cellStyle name="Jegyzet 2 2 4 3" xfId="10328" xr:uid="{00000000-0005-0000-0000-000091220000}"/>
    <cellStyle name="Jegyzet 2 2 4 3 2" xfId="10329" xr:uid="{00000000-0005-0000-0000-000092220000}"/>
    <cellStyle name="Jegyzet 2 2 4 3 2 2" xfId="10330" xr:uid="{00000000-0005-0000-0000-000093220000}"/>
    <cellStyle name="Jegyzet 2 2 4 3 2 2 2" xfId="29610" xr:uid="{AA7B123D-9507-4A7F-B297-9CABF461124D}"/>
    <cellStyle name="Jegyzet 2 2 4 3 2 2 3" xfId="43896" xr:uid="{2E8754A5-68F8-4562-91B4-2DB3B86C29B4}"/>
    <cellStyle name="Jegyzet 2 2 4 3 2 3" xfId="29609" xr:uid="{7AD7A505-5D11-418E-817C-C7F07DDD729E}"/>
    <cellStyle name="Jegyzet 2 2 4 3 2 4" xfId="43895" xr:uid="{CBF3C25A-7C18-4170-943B-02B37B487EE3}"/>
    <cellStyle name="Jegyzet 2 2 4 3 3" xfId="10331" xr:uid="{00000000-0005-0000-0000-000094220000}"/>
    <cellStyle name="Jegyzet 2 2 4 3 3 2" xfId="29611" xr:uid="{9D2AF091-9BFE-4622-A82C-B2CFB23066E7}"/>
    <cellStyle name="Jegyzet 2 2 4 3 3 3" xfId="43897" xr:uid="{0FC4FF3E-1868-473D-B390-646389D71131}"/>
    <cellStyle name="Jegyzet 2 2 4 3 4" xfId="29608" xr:uid="{22A01451-8DAC-4CB7-8145-FE6A83C8C6E3}"/>
    <cellStyle name="Jegyzet 2 2 4 3 5" xfId="43894" xr:uid="{3DB13B77-17B7-42A9-9EEC-750B7B124517}"/>
    <cellStyle name="Jegyzet 2 2 4 4" xfId="10332" xr:uid="{00000000-0005-0000-0000-000095220000}"/>
    <cellStyle name="Jegyzet 2 2 4 4 2" xfId="10333" xr:uid="{00000000-0005-0000-0000-000096220000}"/>
    <cellStyle name="Jegyzet 2 2 4 4 2 2" xfId="10334" xr:uid="{00000000-0005-0000-0000-000097220000}"/>
    <cellStyle name="Jegyzet 2 2 4 4 2 2 2" xfId="29614" xr:uid="{A27AF8C5-8ADB-4FAF-8C46-4126C0EEC5C7}"/>
    <cellStyle name="Jegyzet 2 2 4 4 2 2 3" xfId="43900" xr:uid="{D6BB4BDC-E1A8-48F3-A1B4-18DA682F48C5}"/>
    <cellStyle name="Jegyzet 2 2 4 4 2 3" xfId="29613" xr:uid="{A831CE86-6BBD-4128-B0C6-40C94C309207}"/>
    <cellStyle name="Jegyzet 2 2 4 4 2 4" xfId="43899" xr:uid="{EB090061-9B2C-415A-9B25-13C09F7450A9}"/>
    <cellStyle name="Jegyzet 2 2 4 4 3" xfId="10335" xr:uid="{00000000-0005-0000-0000-000098220000}"/>
    <cellStyle name="Jegyzet 2 2 4 4 3 2" xfId="29615" xr:uid="{89FCDB76-5002-4798-B27F-D831CE712E3B}"/>
    <cellStyle name="Jegyzet 2 2 4 4 3 3" xfId="43901" xr:uid="{C2827021-7279-4CCC-AC11-E59CBE88CBF0}"/>
    <cellStyle name="Jegyzet 2 2 4 4 4" xfId="29612" xr:uid="{E5388862-A8E3-4989-9167-A2CCC23E2D99}"/>
    <cellStyle name="Jegyzet 2 2 4 4 5" xfId="43898" xr:uid="{D0AD4E7E-D536-4059-8E37-57D27915F30B}"/>
    <cellStyle name="Jegyzet 2 2 4 5" xfId="10336" xr:uid="{00000000-0005-0000-0000-000099220000}"/>
    <cellStyle name="Jegyzet 2 2 4 5 2" xfId="10337" xr:uid="{00000000-0005-0000-0000-00009A220000}"/>
    <cellStyle name="Jegyzet 2 2 4 5 2 2" xfId="10338" xr:uid="{00000000-0005-0000-0000-00009B220000}"/>
    <cellStyle name="Jegyzet 2 2 4 5 2 2 2" xfId="29618" xr:uid="{C347040A-A76E-4F99-B0A4-5A909CEFCD56}"/>
    <cellStyle name="Jegyzet 2 2 4 5 2 2 3" xfId="43904" xr:uid="{44AD13F2-2019-48D5-B9F3-BAF4135F65CF}"/>
    <cellStyle name="Jegyzet 2 2 4 5 2 3" xfId="29617" xr:uid="{5457988F-F240-4A99-8611-5D03B85644A2}"/>
    <cellStyle name="Jegyzet 2 2 4 5 2 4" xfId="43903" xr:uid="{CAF13AE6-F536-4F57-84B6-B8F1D69743D8}"/>
    <cellStyle name="Jegyzet 2 2 4 5 3" xfId="10339" xr:uid="{00000000-0005-0000-0000-00009C220000}"/>
    <cellStyle name="Jegyzet 2 2 4 5 3 2" xfId="29619" xr:uid="{8E7C4B1A-6959-43C7-8705-DDB84F2A4D74}"/>
    <cellStyle name="Jegyzet 2 2 4 5 3 3" xfId="43905" xr:uid="{E4E645C1-711D-4456-BC2A-364BFB4D169E}"/>
    <cellStyle name="Jegyzet 2 2 4 5 4" xfId="29616" xr:uid="{EED8C83C-2BF6-49BE-B31A-2634A0C76087}"/>
    <cellStyle name="Jegyzet 2 2 4 5 5" xfId="43902" xr:uid="{62363012-EF90-4A76-8792-BD9799587EB4}"/>
    <cellStyle name="Jegyzet 2 2 4 6" xfId="10340" xr:uid="{00000000-0005-0000-0000-00009D220000}"/>
    <cellStyle name="Jegyzet 2 2 4 6 2" xfId="10341" xr:uid="{00000000-0005-0000-0000-00009E220000}"/>
    <cellStyle name="Jegyzet 2 2 4 6 2 2" xfId="10342" xr:uid="{00000000-0005-0000-0000-00009F220000}"/>
    <cellStyle name="Jegyzet 2 2 4 6 2 2 2" xfId="29622" xr:uid="{4808DB0F-B3C4-441D-8187-8365E080776E}"/>
    <cellStyle name="Jegyzet 2 2 4 6 2 2 3" xfId="43908" xr:uid="{400D7993-9E79-4002-AEDC-4B4C8317B3D2}"/>
    <cellStyle name="Jegyzet 2 2 4 6 2 3" xfId="29621" xr:uid="{0333B51D-725E-4FB4-8367-4CD37A9C7C3E}"/>
    <cellStyle name="Jegyzet 2 2 4 6 2 4" xfId="43907" xr:uid="{D5AF1805-1DE1-4462-AC56-7CF5A873484F}"/>
    <cellStyle name="Jegyzet 2 2 4 6 3" xfId="10343" xr:uid="{00000000-0005-0000-0000-0000A0220000}"/>
    <cellStyle name="Jegyzet 2 2 4 6 3 2" xfId="29623" xr:uid="{88A5DEA2-BDC3-48CA-B24C-63C20FBBEB19}"/>
    <cellStyle name="Jegyzet 2 2 4 6 3 3" xfId="43909" xr:uid="{34852309-B86C-4F2C-8A49-7182B0F5CFED}"/>
    <cellStyle name="Jegyzet 2 2 4 6 4" xfId="29620" xr:uid="{26E312A4-D0CA-4882-955C-F615A0BEBC4B}"/>
    <cellStyle name="Jegyzet 2 2 4 6 5" xfId="43906" xr:uid="{0A8DA636-326A-43C5-A9BE-992FDB3768BA}"/>
    <cellStyle name="Jegyzet 2 2 4 7" xfId="10344" xr:uid="{00000000-0005-0000-0000-0000A1220000}"/>
    <cellStyle name="Jegyzet 2 2 4 7 2" xfId="10345" xr:uid="{00000000-0005-0000-0000-0000A2220000}"/>
    <cellStyle name="Jegyzet 2 2 4 7 2 2" xfId="10346" xr:uid="{00000000-0005-0000-0000-0000A3220000}"/>
    <cellStyle name="Jegyzet 2 2 4 7 2 2 2" xfId="29626" xr:uid="{B812871D-A858-4FB3-BB24-D1A52BC22062}"/>
    <cellStyle name="Jegyzet 2 2 4 7 2 2 3" xfId="43912" xr:uid="{66A10826-B0F8-46F1-B9C5-831A6605706C}"/>
    <cellStyle name="Jegyzet 2 2 4 7 2 3" xfId="29625" xr:uid="{FBC90284-A953-4650-A095-133B0F6AE3E4}"/>
    <cellStyle name="Jegyzet 2 2 4 7 2 4" xfId="43911" xr:uid="{142C51EE-0995-4C94-A7E3-A5AEB165B4C2}"/>
    <cellStyle name="Jegyzet 2 2 4 7 3" xfId="10347" xr:uid="{00000000-0005-0000-0000-0000A4220000}"/>
    <cellStyle name="Jegyzet 2 2 4 7 3 2" xfId="29627" xr:uid="{8E865AD7-0D62-41F7-9FF6-04EE537BE459}"/>
    <cellStyle name="Jegyzet 2 2 4 7 3 3" xfId="43913" xr:uid="{8D52894E-4090-4C5A-B090-B4FAB060E7B6}"/>
    <cellStyle name="Jegyzet 2 2 4 7 4" xfId="29624" xr:uid="{FE8FD56C-4301-4D1A-BC70-4F30DCF5DF1D}"/>
    <cellStyle name="Jegyzet 2 2 4 7 5" xfId="43910" xr:uid="{44754C65-62DB-4939-9587-0DBA05FD2C90}"/>
    <cellStyle name="Jegyzet 2 2 4 8" xfId="10348" xr:uid="{00000000-0005-0000-0000-0000A5220000}"/>
    <cellStyle name="Jegyzet 2 2 4 8 2" xfId="10349" xr:uid="{00000000-0005-0000-0000-0000A6220000}"/>
    <cellStyle name="Jegyzet 2 2 4 8 2 2" xfId="29629" xr:uid="{042D46C5-1DF9-4D00-B8DC-7E08BBA265FC}"/>
    <cellStyle name="Jegyzet 2 2 4 8 2 3" xfId="43915" xr:uid="{E652870A-6665-4434-8C66-498892A9B2CA}"/>
    <cellStyle name="Jegyzet 2 2 4 8 3" xfId="29628" xr:uid="{FAF4036B-13D6-4B94-9649-A6ADB44B7682}"/>
    <cellStyle name="Jegyzet 2 2 4 8 4" xfId="43914" xr:uid="{5462EC36-E6B6-47AB-BB90-E73729503EF3}"/>
    <cellStyle name="Jegyzet 2 2 4 9" xfId="10350" xr:uid="{00000000-0005-0000-0000-0000A7220000}"/>
    <cellStyle name="Jegyzet 2 2 4 9 2" xfId="29630" xr:uid="{AE91FB61-DEE1-4476-B964-6B90A9F3A122}"/>
    <cellStyle name="Jegyzet 2 2 4 9 3" xfId="43916" xr:uid="{DF7151E5-2146-495B-B9CB-48B6DDBD605B}"/>
    <cellStyle name="Jegyzet 2 2 4_2A_2C_2.változat_2D_1. és 2. változat" xfId="10351" xr:uid="{00000000-0005-0000-0000-0000A8220000}"/>
    <cellStyle name="Jegyzet 2 2 5" xfId="10352" xr:uid="{00000000-0005-0000-0000-0000A9220000}"/>
    <cellStyle name="Jegyzet 2 2 5 2" xfId="10353" xr:uid="{00000000-0005-0000-0000-0000AA220000}"/>
    <cellStyle name="Jegyzet 2 2 5 2 2" xfId="10354" xr:uid="{00000000-0005-0000-0000-0000AB220000}"/>
    <cellStyle name="Jegyzet 2 2 5 2 2 2" xfId="29633" xr:uid="{9AB09E28-F868-4BBA-8DAF-42464591E81D}"/>
    <cellStyle name="Jegyzet 2 2 5 2 2 3" xfId="43919" xr:uid="{6D87F87D-1E48-48A8-8B2E-293BFD34983A}"/>
    <cellStyle name="Jegyzet 2 2 5 2 3" xfId="29632" xr:uid="{958BCF5B-9D25-4956-8F8D-0B34D42C639D}"/>
    <cellStyle name="Jegyzet 2 2 5 2 4" xfId="43918" xr:uid="{FE7224E6-00BF-40DE-9296-9E1F5EDE3EEF}"/>
    <cellStyle name="Jegyzet 2 2 5 3" xfId="10355" xr:uid="{00000000-0005-0000-0000-0000AC220000}"/>
    <cellStyle name="Jegyzet 2 2 5 3 2" xfId="29634" xr:uid="{3A4F51BC-D44A-4FC1-8C0B-2D7D63B00D23}"/>
    <cellStyle name="Jegyzet 2 2 5 3 3" xfId="43920" xr:uid="{776946CA-4A66-4FED-8B4B-7E7F862A9237}"/>
    <cellStyle name="Jegyzet 2 2 5 4" xfId="29631" xr:uid="{5E985679-FDB7-4BD1-AA8F-6FEF4F7AF904}"/>
    <cellStyle name="Jegyzet 2 2 5 5" xfId="43917" xr:uid="{95570432-C5DD-4FBA-BBAB-D5FD1D1FF1EB}"/>
    <cellStyle name="Jegyzet 2 2 6" xfId="10356" xr:uid="{00000000-0005-0000-0000-0000AD220000}"/>
    <cellStyle name="Jegyzet 2 2 6 2" xfId="10357" xr:uid="{00000000-0005-0000-0000-0000AE220000}"/>
    <cellStyle name="Jegyzet 2 2 6 2 2" xfId="10358" xr:uid="{00000000-0005-0000-0000-0000AF220000}"/>
    <cellStyle name="Jegyzet 2 2 6 2 2 2" xfId="29637" xr:uid="{DAB2824E-2F5F-46F6-9393-437E6330224C}"/>
    <cellStyle name="Jegyzet 2 2 6 2 2 3" xfId="43923" xr:uid="{E0C9FEA8-4F28-4249-B6E4-450E82A5D7F0}"/>
    <cellStyle name="Jegyzet 2 2 6 2 3" xfId="29636" xr:uid="{A5B7E873-6E8A-459C-97E9-219B6BE6275E}"/>
    <cellStyle name="Jegyzet 2 2 6 2 4" xfId="43922" xr:uid="{A4746533-4F97-4F7E-98ED-D4BD71726D63}"/>
    <cellStyle name="Jegyzet 2 2 6 3" xfId="10359" xr:uid="{00000000-0005-0000-0000-0000B0220000}"/>
    <cellStyle name="Jegyzet 2 2 6 3 2" xfId="29638" xr:uid="{66CDBCE7-3151-46C8-B1F4-5050DA58F0B7}"/>
    <cellStyle name="Jegyzet 2 2 6 3 3" xfId="43924" xr:uid="{5270A2EF-DABE-45EA-A216-6FA033FE60AB}"/>
    <cellStyle name="Jegyzet 2 2 6 4" xfId="29635" xr:uid="{FEAD57BA-1C46-4C2C-AE56-E1B35C258E13}"/>
    <cellStyle name="Jegyzet 2 2 6 5" xfId="43921" xr:uid="{F0BBEC03-00C7-4330-AB24-89D8856F3EA1}"/>
    <cellStyle name="Jegyzet 2 2 7" xfId="10360" xr:uid="{00000000-0005-0000-0000-0000B1220000}"/>
    <cellStyle name="Jegyzet 2 2 7 2" xfId="10361" xr:uid="{00000000-0005-0000-0000-0000B2220000}"/>
    <cellStyle name="Jegyzet 2 2 7 2 2" xfId="10362" xr:uid="{00000000-0005-0000-0000-0000B3220000}"/>
    <cellStyle name="Jegyzet 2 2 7 2 2 2" xfId="29641" xr:uid="{B7056E87-87DB-4BBD-9F99-0BA4020DF4A7}"/>
    <cellStyle name="Jegyzet 2 2 7 2 2 3" xfId="43927" xr:uid="{2A129E2B-A5F4-4B77-9263-E0A3BF9E9CAF}"/>
    <cellStyle name="Jegyzet 2 2 7 2 3" xfId="29640" xr:uid="{E6F9441C-50B3-4379-89F2-9822F475E068}"/>
    <cellStyle name="Jegyzet 2 2 7 2 4" xfId="43926" xr:uid="{91F45937-CBAE-4D66-BBB7-AE0E392DF664}"/>
    <cellStyle name="Jegyzet 2 2 7 3" xfId="10363" xr:uid="{00000000-0005-0000-0000-0000B4220000}"/>
    <cellStyle name="Jegyzet 2 2 7 3 2" xfId="29642" xr:uid="{F95A6D08-CE69-468A-B7AB-484A0AA1C1FD}"/>
    <cellStyle name="Jegyzet 2 2 7 3 3" xfId="43928" xr:uid="{A6747D5C-24D3-4870-B5A1-B4E7B5B234C5}"/>
    <cellStyle name="Jegyzet 2 2 7 4" xfId="29639" xr:uid="{26D833D2-3E2A-4DFD-B0A3-29A96F1A586B}"/>
    <cellStyle name="Jegyzet 2 2 7 5" xfId="43925" xr:uid="{AC3E3892-FD2E-4541-B9EF-36C5B3A36CF1}"/>
    <cellStyle name="Jegyzet 2 2 8" xfId="10364" xr:uid="{00000000-0005-0000-0000-0000B5220000}"/>
    <cellStyle name="Jegyzet 2 2 8 2" xfId="10365" xr:uid="{00000000-0005-0000-0000-0000B6220000}"/>
    <cellStyle name="Jegyzet 2 2 9" xfId="10366" xr:uid="{00000000-0005-0000-0000-0000B7220000}"/>
    <cellStyle name="Jegyzet 2 2 9 2" xfId="10367" xr:uid="{00000000-0005-0000-0000-0000B8220000}"/>
    <cellStyle name="Jegyzet 2 2_2A_2C_2.változat_2D_1. és 2. változat" xfId="10368" xr:uid="{00000000-0005-0000-0000-0000B9220000}"/>
    <cellStyle name="Jegyzet 2 20" xfId="699" xr:uid="{00000000-0005-0000-0000-0000BA220000}"/>
    <cellStyle name="Jegyzet 2 21" xfId="10369" xr:uid="{00000000-0005-0000-0000-0000BB220000}"/>
    <cellStyle name="Jegyzet 2 21 2" xfId="29643" xr:uid="{E903B386-6094-4A5A-85E4-BE9115B38834}"/>
    <cellStyle name="Jegyzet 2 22" xfId="10370" xr:uid="{00000000-0005-0000-0000-0000BC220000}"/>
    <cellStyle name="Jegyzet 2 22 2" xfId="10371" xr:uid="{00000000-0005-0000-0000-0000BD220000}"/>
    <cellStyle name="Jegyzet 2 22 2 2" xfId="29645" xr:uid="{3188008E-E573-42B0-B5B0-8EE3B473B294}"/>
    <cellStyle name="Jegyzet 2 22 2 3" xfId="43930" xr:uid="{BE7400A1-E839-42EC-966B-D1A8E550F62C}"/>
    <cellStyle name="Jegyzet 2 22 3" xfId="29644" xr:uid="{C21BE2EF-1EC9-458A-9B81-06867F882F33}"/>
    <cellStyle name="Jegyzet 2 22 4" xfId="43929" xr:uid="{2BCDDA56-77E8-4C51-905C-DF6720359C2E}"/>
    <cellStyle name="Jegyzet 2 23" xfId="10372" xr:uid="{00000000-0005-0000-0000-0000BE220000}"/>
    <cellStyle name="Jegyzet 2 23 2" xfId="10373" xr:uid="{00000000-0005-0000-0000-0000BF220000}"/>
    <cellStyle name="Jegyzet 2 23 2 2" xfId="29647" xr:uid="{00F85346-C954-4BBE-997E-D7FEA2D7E518}"/>
    <cellStyle name="Jegyzet 2 23 2 3" xfId="43932" xr:uid="{A612B3DB-0EF6-4B76-A253-3FFF98717A2D}"/>
    <cellStyle name="Jegyzet 2 23 3" xfId="29646" xr:uid="{C7C1C467-C056-4BD0-A09E-2CE38C0E713B}"/>
    <cellStyle name="Jegyzet 2 23 4" xfId="43931" xr:uid="{0BA1453C-AC61-407E-9FEB-DF2A8D91520F}"/>
    <cellStyle name="Jegyzet 2 24" xfId="10374" xr:uid="{00000000-0005-0000-0000-0000C0220000}"/>
    <cellStyle name="Jegyzet 2 24 2" xfId="10375" xr:uid="{00000000-0005-0000-0000-0000C1220000}"/>
    <cellStyle name="Jegyzet 2 24 2 2" xfId="29649" xr:uid="{7F68FF3A-7B46-4C51-843F-F1325A88DCE7}"/>
    <cellStyle name="Jegyzet 2 24 2 3" xfId="43934" xr:uid="{DA1582CD-FB09-4075-8025-5D0EF8C92FBF}"/>
    <cellStyle name="Jegyzet 2 24 3" xfId="29648" xr:uid="{1A04E902-97D5-4644-B9FC-7D0DFB8AC446}"/>
    <cellStyle name="Jegyzet 2 24 4" xfId="43933" xr:uid="{EDF4E218-1D97-4E18-8DF5-59EF8325D07F}"/>
    <cellStyle name="Jegyzet 2 25" xfId="10376" xr:uid="{00000000-0005-0000-0000-0000C2220000}"/>
    <cellStyle name="Jegyzet 2 25 2" xfId="10377" xr:uid="{00000000-0005-0000-0000-0000C3220000}"/>
    <cellStyle name="Jegyzet 2 25 2 2" xfId="29651" xr:uid="{7F19E693-0635-413A-80D9-BA50A19B6CD6}"/>
    <cellStyle name="Jegyzet 2 25 2 3" xfId="43936" xr:uid="{28F31BD3-8FA3-46D3-AEC0-9DE020C9744D}"/>
    <cellStyle name="Jegyzet 2 25 3" xfId="29650" xr:uid="{C707FA69-B26D-44C7-9769-2832CC86C26A}"/>
    <cellStyle name="Jegyzet 2 25 4" xfId="43935" xr:uid="{62DA6433-8B7A-4DAA-9ADE-F4B6035BF166}"/>
    <cellStyle name="Jegyzet 2 3" xfId="700" xr:uid="{00000000-0005-0000-0000-0000C4220000}"/>
    <cellStyle name="Jegyzet 2 3 2" xfId="10378" xr:uid="{00000000-0005-0000-0000-0000C5220000}"/>
    <cellStyle name="Jegyzet 2 3 2 2" xfId="10379" xr:uid="{00000000-0005-0000-0000-0000C6220000}"/>
    <cellStyle name="Jegyzet 2 3 2 2 2" xfId="10380" xr:uid="{00000000-0005-0000-0000-0000C7220000}"/>
    <cellStyle name="Jegyzet 2 3 2 2 2 2" xfId="29654" xr:uid="{CD4BB227-B79A-40D2-9B61-659AC60A0455}"/>
    <cellStyle name="Jegyzet 2 3 2 2 2 3" xfId="43939" xr:uid="{C2DFA4B4-BDE3-4E4E-9626-5BE5844CF2F3}"/>
    <cellStyle name="Jegyzet 2 3 2 2 3" xfId="29653" xr:uid="{E6951F1F-51C0-45AA-933B-50327D44EAAF}"/>
    <cellStyle name="Jegyzet 2 3 2 2 4" xfId="43938" xr:uid="{CA764BE2-B178-4CF3-9F94-4AF0371D6A75}"/>
    <cellStyle name="Jegyzet 2 3 2 3" xfId="10381" xr:uid="{00000000-0005-0000-0000-0000C8220000}"/>
    <cellStyle name="Jegyzet 2 3 2 3 2" xfId="29655" xr:uid="{5210DB9D-43DF-4635-924A-26707D5452F6}"/>
    <cellStyle name="Jegyzet 2 3 2 3 3" xfId="43940" xr:uid="{F6E0ED9C-8676-430D-ACC3-2D6F545B6AF6}"/>
    <cellStyle name="Jegyzet 2 3 2 4" xfId="29652" xr:uid="{B7B5993E-9A42-4F90-8F23-E573ECDBF290}"/>
    <cellStyle name="Jegyzet 2 3 2 5" xfId="43937" xr:uid="{4D73C3AC-35FD-4CBB-993F-F318737CABB9}"/>
    <cellStyle name="Jegyzet 2 3 3" xfId="10382" xr:uid="{00000000-0005-0000-0000-0000C9220000}"/>
    <cellStyle name="Jegyzet 2 3 3 2" xfId="10383" xr:uid="{00000000-0005-0000-0000-0000CA220000}"/>
    <cellStyle name="Jegyzet 2 3 3 2 2" xfId="10384" xr:uid="{00000000-0005-0000-0000-0000CB220000}"/>
    <cellStyle name="Jegyzet 2 3 3 2 2 2" xfId="29658" xr:uid="{6C6F99B9-56FA-4434-BD01-37B1CB30E8B3}"/>
    <cellStyle name="Jegyzet 2 3 3 2 2 3" xfId="43943" xr:uid="{1BC92A77-94B2-4455-9BCF-B2E69C51D793}"/>
    <cellStyle name="Jegyzet 2 3 3 2 3" xfId="29657" xr:uid="{867549E5-ADAB-4624-B628-3DBD7AEF343A}"/>
    <cellStyle name="Jegyzet 2 3 3 2 4" xfId="43942" xr:uid="{061B959C-52C9-4A92-9D4E-FD705C4C6DEB}"/>
    <cellStyle name="Jegyzet 2 3 3 3" xfId="10385" xr:uid="{00000000-0005-0000-0000-0000CC220000}"/>
    <cellStyle name="Jegyzet 2 3 3 3 2" xfId="29659" xr:uid="{E4BC10A2-9174-41E3-9868-415B5386E90F}"/>
    <cellStyle name="Jegyzet 2 3 3 3 3" xfId="43944" xr:uid="{F430294A-04BE-462C-958C-18A1A184339D}"/>
    <cellStyle name="Jegyzet 2 3 3 4" xfId="29656" xr:uid="{9F8C3CF0-19CD-47EF-9A2A-6D6EE1F70AD9}"/>
    <cellStyle name="Jegyzet 2 3 3 5" xfId="43941" xr:uid="{3E41CD92-623C-4718-B7D8-03ABA5C75503}"/>
    <cellStyle name="Jegyzet 2 3 4" xfId="10386" xr:uid="{00000000-0005-0000-0000-0000CD220000}"/>
    <cellStyle name="Jegyzet 2 3 4 2" xfId="10387" xr:uid="{00000000-0005-0000-0000-0000CE220000}"/>
    <cellStyle name="Jegyzet 2 3 4 2 2" xfId="10388" xr:uid="{00000000-0005-0000-0000-0000CF220000}"/>
    <cellStyle name="Jegyzet 2 3 4 2 2 2" xfId="29662" xr:uid="{D55E426E-06F6-4E95-A639-E91472C35EE2}"/>
    <cellStyle name="Jegyzet 2 3 4 2 2 3" xfId="43947" xr:uid="{A8D01B13-EBE8-41F3-BFF8-3D652B9777FF}"/>
    <cellStyle name="Jegyzet 2 3 4 2 3" xfId="29661" xr:uid="{B53694FD-3C60-4F21-942A-273384F8A05B}"/>
    <cellStyle name="Jegyzet 2 3 4 2 4" xfId="43946" xr:uid="{456D2A30-0EF7-4B8A-8E8B-9737DE7FBDF9}"/>
    <cellStyle name="Jegyzet 2 3 4 3" xfId="10389" xr:uid="{00000000-0005-0000-0000-0000D0220000}"/>
    <cellStyle name="Jegyzet 2 3 4 3 2" xfId="29663" xr:uid="{92B43586-A182-46D5-83D0-BF790F57BE26}"/>
    <cellStyle name="Jegyzet 2 3 4 3 3" xfId="43948" xr:uid="{F990C9C6-710E-4698-8A19-53E120F189DE}"/>
    <cellStyle name="Jegyzet 2 3 4 4" xfId="29660" xr:uid="{145A8C1C-73EC-4BAA-8EF2-8D125B9ACB61}"/>
    <cellStyle name="Jegyzet 2 3 4 5" xfId="43945" xr:uid="{4E2EF88E-DE33-4F2A-8743-6F88752F79F1}"/>
    <cellStyle name="Jegyzet 2 3 5" xfId="10390" xr:uid="{00000000-0005-0000-0000-0000D1220000}"/>
    <cellStyle name="Jegyzet 2 3 5 2" xfId="10391" xr:uid="{00000000-0005-0000-0000-0000D2220000}"/>
    <cellStyle name="Jegyzet 2 3 6" xfId="10392" xr:uid="{00000000-0005-0000-0000-0000D3220000}"/>
    <cellStyle name="Jegyzet 2 3 6 2" xfId="10393" xr:uid="{00000000-0005-0000-0000-0000D4220000}"/>
    <cellStyle name="Jegyzet 2 3 7" xfId="10394" xr:uid="{00000000-0005-0000-0000-0000D5220000}"/>
    <cellStyle name="Jegyzet 2 3 7 2" xfId="10395" xr:uid="{00000000-0005-0000-0000-0000D6220000}"/>
    <cellStyle name="Jegyzet 2 3 8" xfId="10396" xr:uid="{00000000-0005-0000-0000-0000D7220000}"/>
    <cellStyle name="Jegyzet 2 3 8 2" xfId="10397" xr:uid="{00000000-0005-0000-0000-0000D8220000}"/>
    <cellStyle name="Jegyzet 2 3 8 2 2" xfId="29665" xr:uid="{DF843618-8302-4E0B-B1F8-B8972EEAC704}"/>
    <cellStyle name="Jegyzet 2 3 8 2 3" xfId="43950" xr:uid="{FF3A5BC5-3FE2-48F6-A3EC-D8B8CC27D63D}"/>
    <cellStyle name="Jegyzet 2 3 8 3" xfId="29664" xr:uid="{751CBF9B-B3F4-4200-BE0D-24F9F78F8022}"/>
    <cellStyle name="Jegyzet 2 3 8 4" xfId="43949" xr:uid="{C702AA65-8266-418C-9C53-2DD4219D05EA}"/>
    <cellStyle name="Jegyzet 2 3_2A_2C_2.változat_2D_1. és 2. változat" xfId="10398" xr:uid="{00000000-0005-0000-0000-0000D9220000}"/>
    <cellStyle name="Jegyzet 2 4" xfId="701" xr:uid="{00000000-0005-0000-0000-0000DA220000}"/>
    <cellStyle name="Jegyzet 2 4 2" xfId="10399" xr:uid="{00000000-0005-0000-0000-0000DB220000}"/>
    <cellStyle name="Jegyzet 2 4 2 2" xfId="10400" xr:uid="{00000000-0005-0000-0000-0000DC220000}"/>
    <cellStyle name="Jegyzet 2 4 2 2 2" xfId="10401" xr:uid="{00000000-0005-0000-0000-0000DD220000}"/>
    <cellStyle name="Jegyzet 2 4 2 2 2 2" xfId="29668" xr:uid="{FB300F98-80A6-4700-85F2-C3B88E425CB5}"/>
    <cellStyle name="Jegyzet 2 4 2 2 2 3" xfId="43953" xr:uid="{29FA1478-B5FC-45B9-8D77-8207A8BC1168}"/>
    <cellStyle name="Jegyzet 2 4 2 2 3" xfId="29667" xr:uid="{0C7512E7-2617-403C-8D28-BEE04705C9A6}"/>
    <cellStyle name="Jegyzet 2 4 2 2 4" xfId="43952" xr:uid="{F2889452-A315-4AF3-BDCD-05214CFD69B4}"/>
    <cellStyle name="Jegyzet 2 4 2 3" xfId="10402" xr:uid="{00000000-0005-0000-0000-0000DE220000}"/>
    <cellStyle name="Jegyzet 2 4 2 3 2" xfId="29669" xr:uid="{0ECE8458-EE77-436C-A267-B002ECF4815E}"/>
    <cellStyle name="Jegyzet 2 4 2 3 3" xfId="43954" xr:uid="{88CDBD43-C787-4A2B-9471-959C5B6EE988}"/>
    <cellStyle name="Jegyzet 2 4 2 4" xfId="29666" xr:uid="{019C740F-3889-4C56-9E19-7CBF92EFFC66}"/>
    <cellStyle name="Jegyzet 2 4 2 5" xfId="43951" xr:uid="{BBF5E8DF-7149-4E79-81A1-830AFFE25FE0}"/>
    <cellStyle name="Jegyzet 2 4 3" xfId="10403" xr:uid="{00000000-0005-0000-0000-0000DF220000}"/>
    <cellStyle name="Jegyzet 2 4 3 2" xfId="10404" xr:uid="{00000000-0005-0000-0000-0000E0220000}"/>
    <cellStyle name="Jegyzet 2 4 3 2 2" xfId="10405" xr:uid="{00000000-0005-0000-0000-0000E1220000}"/>
    <cellStyle name="Jegyzet 2 4 3 2 2 2" xfId="29672" xr:uid="{86D75603-1EDE-4716-813C-77EEFF633C42}"/>
    <cellStyle name="Jegyzet 2 4 3 2 2 3" xfId="43957" xr:uid="{A672150D-691B-48AA-B2A2-984872BAB4BF}"/>
    <cellStyle name="Jegyzet 2 4 3 2 3" xfId="29671" xr:uid="{EE97DCC7-1DD0-482C-AC67-9CCDC0E354E8}"/>
    <cellStyle name="Jegyzet 2 4 3 2 4" xfId="43956" xr:uid="{805DDD49-0714-4FBC-859B-8129E4DE89DF}"/>
    <cellStyle name="Jegyzet 2 4 3 3" xfId="10406" xr:uid="{00000000-0005-0000-0000-0000E2220000}"/>
    <cellStyle name="Jegyzet 2 4 3 3 2" xfId="29673" xr:uid="{FBE68708-BB26-4C38-BDC7-A7F4EDD8D4ED}"/>
    <cellStyle name="Jegyzet 2 4 3 3 3" xfId="43958" xr:uid="{BE362B17-1368-4F47-92B9-EE1EDA27662E}"/>
    <cellStyle name="Jegyzet 2 4 3 4" xfId="29670" xr:uid="{38CADE94-F848-4304-A624-87AEB9BC2053}"/>
    <cellStyle name="Jegyzet 2 4 3 5" xfId="43955" xr:uid="{E47C25C3-B5A3-4A64-8220-61EFE8ACDD9B}"/>
    <cellStyle name="Jegyzet 2 4 4" xfId="10407" xr:uid="{00000000-0005-0000-0000-0000E3220000}"/>
    <cellStyle name="Jegyzet 2 4 4 2" xfId="10408" xr:uid="{00000000-0005-0000-0000-0000E4220000}"/>
    <cellStyle name="Jegyzet 2 4 4 2 2" xfId="10409" xr:uid="{00000000-0005-0000-0000-0000E5220000}"/>
    <cellStyle name="Jegyzet 2 4 4 2 2 2" xfId="29676" xr:uid="{8262767C-2002-4F65-8011-C7E876899949}"/>
    <cellStyle name="Jegyzet 2 4 4 2 2 3" xfId="43961" xr:uid="{DE750AD7-32F8-4FCF-AFA8-25A0A96C911E}"/>
    <cellStyle name="Jegyzet 2 4 4 2 3" xfId="29675" xr:uid="{8BD33C1F-F8A6-430B-84BB-0DEE8676C0AD}"/>
    <cellStyle name="Jegyzet 2 4 4 2 4" xfId="43960" xr:uid="{7847AEBD-1820-4E31-A72B-F844146FC32B}"/>
    <cellStyle name="Jegyzet 2 4 4 3" xfId="10410" xr:uid="{00000000-0005-0000-0000-0000E6220000}"/>
    <cellStyle name="Jegyzet 2 4 4 3 2" xfId="29677" xr:uid="{70992113-891D-4654-8795-94BCE2CD070F}"/>
    <cellStyle name="Jegyzet 2 4 4 3 3" xfId="43962" xr:uid="{FF0A07E8-BED8-4E62-9213-EA6DC5ABD211}"/>
    <cellStyle name="Jegyzet 2 4 4 4" xfId="29674" xr:uid="{C842D44C-EFCE-4C53-9383-286B2F4C23CF}"/>
    <cellStyle name="Jegyzet 2 4 4 5" xfId="43959" xr:uid="{5117C4DD-0DEE-4072-92D7-4889FEBC6187}"/>
    <cellStyle name="Jegyzet 2 4 5" xfId="10411" xr:uid="{00000000-0005-0000-0000-0000E7220000}"/>
    <cellStyle name="Jegyzet 2 4 5 2" xfId="10412" xr:uid="{00000000-0005-0000-0000-0000E8220000}"/>
    <cellStyle name="Jegyzet 2 4 6" xfId="10413" xr:uid="{00000000-0005-0000-0000-0000E9220000}"/>
    <cellStyle name="Jegyzet 2 4 6 2" xfId="10414" xr:uid="{00000000-0005-0000-0000-0000EA220000}"/>
    <cellStyle name="Jegyzet 2 4 7" xfId="10415" xr:uid="{00000000-0005-0000-0000-0000EB220000}"/>
    <cellStyle name="Jegyzet 2 4 7 2" xfId="10416" xr:uid="{00000000-0005-0000-0000-0000EC220000}"/>
    <cellStyle name="Jegyzet 2 4 8" xfId="10417" xr:uid="{00000000-0005-0000-0000-0000ED220000}"/>
    <cellStyle name="Jegyzet 2 4 8 2" xfId="10418" xr:uid="{00000000-0005-0000-0000-0000EE220000}"/>
    <cellStyle name="Jegyzet 2 4 8 2 2" xfId="29679" xr:uid="{8BA08246-7B8D-4AB1-AE90-8105474D7B21}"/>
    <cellStyle name="Jegyzet 2 4 8 2 3" xfId="43964" xr:uid="{6D8E93BD-98B8-43F7-B4DF-EDAD2F6C9DEF}"/>
    <cellStyle name="Jegyzet 2 4 8 3" xfId="29678" xr:uid="{82DC4FA3-0CB7-47EE-A7A7-3AF00AAAC5B1}"/>
    <cellStyle name="Jegyzet 2 4 8 4" xfId="43963" xr:uid="{E5A3ECF3-BDFE-4C96-A093-E03C9E8A3681}"/>
    <cellStyle name="Jegyzet 2 4_2A_2C_2.változat_2D_1. és 2. változat" xfId="10419" xr:uid="{00000000-0005-0000-0000-0000EF220000}"/>
    <cellStyle name="Jegyzet 2 5" xfId="702" xr:uid="{00000000-0005-0000-0000-0000F0220000}"/>
    <cellStyle name="Jegyzet 2 5 2" xfId="10420" xr:uid="{00000000-0005-0000-0000-0000F1220000}"/>
    <cellStyle name="Jegyzet 2 5 2 2" xfId="10421" xr:uid="{00000000-0005-0000-0000-0000F2220000}"/>
    <cellStyle name="Jegyzet 2 5 2 2 2" xfId="10422" xr:uid="{00000000-0005-0000-0000-0000F3220000}"/>
    <cellStyle name="Jegyzet 2 5 2 2 2 2" xfId="29682" xr:uid="{5C2B26E1-9996-447D-A9F7-DE8869D8128A}"/>
    <cellStyle name="Jegyzet 2 5 2 2 2 3" xfId="43967" xr:uid="{9F90C901-94ED-4EF3-829E-1F948AC6AC5E}"/>
    <cellStyle name="Jegyzet 2 5 2 2 3" xfId="29681" xr:uid="{67EEB5D8-54E4-4927-A737-24438BFA84CD}"/>
    <cellStyle name="Jegyzet 2 5 2 2 4" xfId="43966" xr:uid="{3B65BB5C-26FA-4F9B-AEA6-901CC282113B}"/>
    <cellStyle name="Jegyzet 2 5 2 3" xfId="10423" xr:uid="{00000000-0005-0000-0000-0000F4220000}"/>
    <cellStyle name="Jegyzet 2 5 2 3 2" xfId="29683" xr:uid="{19521697-831E-4A04-B7DD-14C9804513A1}"/>
    <cellStyle name="Jegyzet 2 5 2 3 3" xfId="43968" xr:uid="{5D35DEAE-75EA-4123-993C-FD85CF347F59}"/>
    <cellStyle name="Jegyzet 2 5 2 4" xfId="29680" xr:uid="{419749AE-9153-485E-9CAB-1AD35A3E18AB}"/>
    <cellStyle name="Jegyzet 2 5 2 5" xfId="43965" xr:uid="{C090B926-9DF3-4156-8B58-48F63D5C1E4A}"/>
    <cellStyle name="Jegyzet 2 5 3" xfId="10424" xr:uid="{00000000-0005-0000-0000-0000F5220000}"/>
    <cellStyle name="Jegyzet 2 5 3 2" xfId="10425" xr:uid="{00000000-0005-0000-0000-0000F6220000}"/>
    <cellStyle name="Jegyzet 2 5 3 2 2" xfId="10426" xr:uid="{00000000-0005-0000-0000-0000F7220000}"/>
    <cellStyle name="Jegyzet 2 5 3 2 2 2" xfId="29686" xr:uid="{7A394824-166B-41A5-B4E2-5187AF071A82}"/>
    <cellStyle name="Jegyzet 2 5 3 2 2 3" xfId="43971" xr:uid="{7F24C176-65B3-412A-88EE-28BB16C1655A}"/>
    <cellStyle name="Jegyzet 2 5 3 2 3" xfId="29685" xr:uid="{D5286B81-B8D5-4E54-9434-A5064ED5FFE8}"/>
    <cellStyle name="Jegyzet 2 5 3 2 4" xfId="43970" xr:uid="{8EA0B8EB-DE69-4367-98AE-A29001709430}"/>
    <cellStyle name="Jegyzet 2 5 3 3" xfId="10427" xr:uid="{00000000-0005-0000-0000-0000F8220000}"/>
    <cellStyle name="Jegyzet 2 5 3 3 2" xfId="29687" xr:uid="{2E80C263-F34D-41E4-9144-23232D56EEF3}"/>
    <cellStyle name="Jegyzet 2 5 3 3 3" xfId="43972" xr:uid="{00329F78-95CB-4FFA-8EA2-AB3F22891ADC}"/>
    <cellStyle name="Jegyzet 2 5 3 4" xfId="29684" xr:uid="{9300F94B-6BBC-4B3E-AB00-8A8298EF01DB}"/>
    <cellStyle name="Jegyzet 2 5 3 5" xfId="43969" xr:uid="{3115F337-9017-467A-AF30-9CACC7C9B70A}"/>
    <cellStyle name="Jegyzet 2 5 4" xfId="10428" xr:uid="{00000000-0005-0000-0000-0000F9220000}"/>
    <cellStyle name="Jegyzet 2 5 4 2" xfId="10429" xr:uid="{00000000-0005-0000-0000-0000FA220000}"/>
    <cellStyle name="Jegyzet 2 5 4 2 2" xfId="10430" xr:uid="{00000000-0005-0000-0000-0000FB220000}"/>
    <cellStyle name="Jegyzet 2 5 4 2 2 2" xfId="29690" xr:uid="{7CA53E78-A758-4650-A976-1DDF98057E1D}"/>
    <cellStyle name="Jegyzet 2 5 4 2 2 3" xfId="43975" xr:uid="{5DC1FCE6-A41E-42F8-9CA5-FB70AF02F3E2}"/>
    <cellStyle name="Jegyzet 2 5 4 2 3" xfId="29689" xr:uid="{1C99A8A7-A4F5-4A56-AA59-6413B5336C12}"/>
    <cellStyle name="Jegyzet 2 5 4 2 4" xfId="43974" xr:uid="{E8FA1C9F-55D3-4019-BECE-EFCC5B34110A}"/>
    <cellStyle name="Jegyzet 2 5 4 3" xfId="10431" xr:uid="{00000000-0005-0000-0000-0000FC220000}"/>
    <cellStyle name="Jegyzet 2 5 4 3 2" xfId="29691" xr:uid="{01687117-7CA7-41A6-AC0C-AAC511944CD8}"/>
    <cellStyle name="Jegyzet 2 5 4 3 3" xfId="43976" xr:uid="{D5DD9B4D-6B08-4442-B55E-1B3377B49DEE}"/>
    <cellStyle name="Jegyzet 2 5 4 4" xfId="29688" xr:uid="{191B2A9B-19B9-4E57-A868-F16C9C5029B3}"/>
    <cellStyle name="Jegyzet 2 5 4 5" xfId="43973" xr:uid="{2FCE50EB-4B64-4BB3-A6FC-F7B1300649B8}"/>
    <cellStyle name="Jegyzet 2 5 5" xfId="10432" xr:uid="{00000000-0005-0000-0000-0000FD220000}"/>
    <cellStyle name="Jegyzet 2 5 5 2" xfId="10433" xr:uid="{00000000-0005-0000-0000-0000FE220000}"/>
    <cellStyle name="Jegyzet 2 5 6" xfId="10434" xr:uid="{00000000-0005-0000-0000-0000FF220000}"/>
    <cellStyle name="Jegyzet 2 5 6 2" xfId="10435" xr:uid="{00000000-0005-0000-0000-000000230000}"/>
    <cellStyle name="Jegyzet 2 5 7" xfId="10436" xr:uid="{00000000-0005-0000-0000-000001230000}"/>
    <cellStyle name="Jegyzet 2 5 7 2" xfId="10437" xr:uid="{00000000-0005-0000-0000-000002230000}"/>
    <cellStyle name="Jegyzet 2 5 8" xfId="10438" xr:uid="{00000000-0005-0000-0000-000003230000}"/>
    <cellStyle name="Jegyzet 2 5 8 2" xfId="10439" xr:uid="{00000000-0005-0000-0000-000004230000}"/>
    <cellStyle name="Jegyzet 2 5 8 2 2" xfId="29693" xr:uid="{FCD6DC13-109C-4124-BC1A-8F560C4957C5}"/>
    <cellStyle name="Jegyzet 2 5 8 2 3" xfId="43978" xr:uid="{04C9E9B5-7ACD-49AF-BA7C-202FD7EF8809}"/>
    <cellStyle name="Jegyzet 2 5 8 3" xfId="29692" xr:uid="{A88035B1-CFFC-4416-BEA9-7C91377EDE31}"/>
    <cellStyle name="Jegyzet 2 5 8 4" xfId="43977" xr:uid="{E8539302-38AE-4D82-BF66-21F045B7E130}"/>
    <cellStyle name="Jegyzet 2 5_2A_2C_2.változat_2D_1. és 2. változat" xfId="10440" xr:uid="{00000000-0005-0000-0000-000005230000}"/>
    <cellStyle name="Jegyzet 2 6" xfId="703" xr:uid="{00000000-0005-0000-0000-000006230000}"/>
    <cellStyle name="Jegyzet 2 6 2" xfId="10441" xr:uid="{00000000-0005-0000-0000-000007230000}"/>
    <cellStyle name="Jegyzet 2 6 2 2" xfId="10442" xr:uid="{00000000-0005-0000-0000-000008230000}"/>
    <cellStyle name="Jegyzet 2 6 2 2 2" xfId="10443" xr:uid="{00000000-0005-0000-0000-000009230000}"/>
    <cellStyle name="Jegyzet 2 6 2 2 2 2" xfId="29696" xr:uid="{2936282B-66CC-4C8F-BB50-A4978888E006}"/>
    <cellStyle name="Jegyzet 2 6 2 2 2 3" xfId="43981" xr:uid="{BF297E21-B5E4-4101-85D5-A937A87AA97D}"/>
    <cellStyle name="Jegyzet 2 6 2 2 3" xfId="29695" xr:uid="{9700E7D7-0E2B-4186-BC0C-ABCEBDE9F130}"/>
    <cellStyle name="Jegyzet 2 6 2 2 4" xfId="43980" xr:uid="{FF6E63FB-D3DD-4E92-9124-B792D78E211B}"/>
    <cellStyle name="Jegyzet 2 6 2 3" xfId="10444" xr:uid="{00000000-0005-0000-0000-00000A230000}"/>
    <cellStyle name="Jegyzet 2 6 2 3 2" xfId="29697" xr:uid="{94A49259-99AD-4CA5-9E06-EFBA27392B6C}"/>
    <cellStyle name="Jegyzet 2 6 2 3 3" xfId="43982" xr:uid="{789A0409-1D95-451C-B042-345BF5B0B4F1}"/>
    <cellStyle name="Jegyzet 2 6 2 4" xfId="29694" xr:uid="{A6636F07-991A-492E-BADA-5DF76AB02C40}"/>
    <cellStyle name="Jegyzet 2 6 2 5" xfId="43979" xr:uid="{F22F1F91-BC5B-48C8-9553-745F8B567EBC}"/>
    <cellStyle name="Jegyzet 2 6 3" xfId="10445" xr:uid="{00000000-0005-0000-0000-00000B230000}"/>
    <cellStyle name="Jegyzet 2 6 3 2" xfId="10446" xr:uid="{00000000-0005-0000-0000-00000C230000}"/>
    <cellStyle name="Jegyzet 2 6 3 2 2" xfId="10447" xr:uid="{00000000-0005-0000-0000-00000D230000}"/>
    <cellStyle name="Jegyzet 2 6 3 2 2 2" xfId="29700" xr:uid="{453E08E8-6C15-4616-9619-7DFE5EAB4CB6}"/>
    <cellStyle name="Jegyzet 2 6 3 2 2 3" xfId="43985" xr:uid="{3C0910BE-FE0E-46A5-ABBB-2526393F85F4}"/>
    <cellStyle name="Jegyzet 2 6 3 2 3" xfId="29699" xr:uid="{906050E1-064B-4BF5-A5C5-4EEF019CE8F8}"/>
    <cellStyle name="Jegyzet 2 6 3 2 4" xfId="43984" xr:uid="{2A944828-A41C-4B4F-AC57-7F0E857C3B45}"/>
    <cellStyle name="Jegyzet 2 6 3 3" xfId="10448" xr:uid="{00000000-0005-0000-0000-00000E230000}"/>
    <cellStyle name="Jegyzet 2 6 3 3 2" xfId="29701" xr:uid="{1E682869-0272-455B-AB67-5DEAB2F53C70}"/>
    <cellStyle name="Jegyzet 2 6 3 3 3" xfId="43986" xr:uid="{D8B0380F-C4DD-49B0-A16A-43E48A0F950B}"/>
    <cellStyle name="Jegyzet 2 6 3 4" xfId="29698" xr:uid="{09BDBABB-B503-4E26-AC08-50693123321B}"/>
    <cellStyle name="Jegyzet 2 6 3 5" xfId="43983" xr:uid="{6F941F22-ECD0-47FE-874C-CB3B12F5166B}"/>
    <cellStyle name="Jegyzet 2 6 4" xfId="10449" xr:uid="{00000000-0005-0000-0000-00000F230000}"/>
    <cellStyle name="Jegyzet 2 6 4 2" xfId="10450" xr:uid="{00000000-0005-0000-0000-000010230000}"/>
    <cellStyle name="Jegyzet 2 6 4 2 2" xfId="10451" xr:uid="{00000000-0005-0000-0000-000011230000}"/>
    <cellStyle name="Jegyzet 2 6 4 2 2 2" xfId="29704" xr:uid="{94765E80-17D4-4DBD-8975-F8A6432CE46F}"/>
    <cellStyle name="Jegyzet 2 6 4 2 2 3" xfId="43989" xr:uid="{A3D3E7A8-C724-4443-BABF-CC9641C6D5B5}"/>
    <cellStyle name="Jegyzet 2 6 4 2 3" xfId="29703" xr:uid="{89F1F6E0-48B7-4D70-A278-DF0F1482259A}"/>
    <cellStyle name="Jegyzet 2 6 4 2 4" xfId="43988" xr:uid="{F621D641-F24E-4757-B6D8-35674751EBEE}"/>
    <cellStyle name="Jegyzet 2 6 4 3" xfId="10452" xr:uid="{00000000-0005-0000-0000-000012230000}"/>
    <cellStyle name="Jegyzet 2 6 4 3 2" xfId="29705" xr:uid="{F6A05B80-D7DE-49A5-9FE7-F76203BB3BF2}"/>
    <cellStyle name="Jegyzet 2 6 4 3 3" xfId="43990" xr:uid="{69BEE4FE-898F-42BF-93C5-5C0DDF6C66A5}"/>
    <cellStyle name="Jegyzet 2 6 4 4" xfId="29702" xr:uid="{1EB29B82-D451-410D-9F11-65A4AA23F342}"/>
    <cellStyle name="Jegyzet 2 6 4 5" xfId="43987" xr:uid="{98E19C6E-AE7E-436F-8ED0-DF1702591872}"/>
    <cellStyle name="Jegyzet 2 6 5" xfId="10453" xr:uid="{00000000-0005-0000-0000-000013230000}"/>
    <cellStyle name="Jegyzet 2 6 5 2" xfId="10454" xr:uid="{00000000-0005-0000-0000-000014230000}"/>
    <cellStyle name="Jegyzet 2 6 6" xfId="10455" xr:uid="{00000000-0005-0000-0000-000015230000}"/>
    <cellStyle name="Jegyzet 2 6 6 2" xfId="10456" xr:uid="{00000000-0005-0000-0000-000016230000}"/>
    <cellStyle name="Jegyzet 2 6 7" xfId="10457" xr:uid="{00000000-0005-0000-0000-000017230000}"/>
    <cellStyle name="Jegyzet 2 6 7 2" xfId="10458" xr:uid="{00000000-0005-0000-0000-000018230000}"/>
    <cellStyle name="Jegyzet 2 6 8" xfId="10459" xr:uid="{00000000-0005-0000-0000-000019230000}"/>
    <cellStyle name="Jegyzet 2 6 8 2" xfId="10460" xr:uid="{00000000-0005-0000-0000-00001A230000}"/>
    <cellStyle name="Jegyzet 2 6 8 2 2" xfId="29707" xr:uid="{6C9EE0F8-86EC-4966-AF6D-CAF44B9585B1}"/>
    <cellStyle name="Jegyzet 2 6 8 2 3" xfId="43992" xr:uid="{419948DA-FEA7-4F60-A26A-30B5B766B22C}"/>
    <cellStyle name="Jegyzet 2 6 8 3" xfId="29706" xr:uid="{8468397D-99AB-46D2-A46D-74AEC5ADA40E}"/>
    <cellStyle name="Jegyzet 2 6 8 4" xfId="43991" xr:uid="{462E6F96-380F-453F-909E-1709070C1F56}"/>
    <cellStyle name="Jegyzet 2 6_2A_2C_2.változat_2D_1. és 2. változat" xfId="10461" xr:uid="{00000000-0005-0000-0000-00001B230000}"/>
    <cellStyle name="Jegyzet 2 7" xfId="704" xr:uid="{00000000-0005-0000-0000-00001C230000}"/>
    <cellStyle name="Jegyzet 2 7 10" xfId="10462" xr:uid="{00000000-0005-0000-0000-00001D230000}"/>
    <cellStyle name="Jegyzet 2 7 10 2" xfId="29708" xr:uid="{8EBC0218-3DA1-4AC4-8335-946B18ED8FD6}"/>
    <cellStyle name="Jegyzet 2 7 11" xfId="23067" xr:uid="{1115482D-9337-46A0-B0D3-123E345DCB2F}"/>
    <cellStyle name="Jegyzet 2 7 2" xfId="10463" xr:uid="{00000000-0005-0000-0000-00001E230000}"/>
    <cellStyle name="Jegyzet 2 7 2 2" xfId="10464" xr:uid="{00000000-0005-0000-0000-00001F230000}"/>
    <cellStyle name="Jegyzet 2 7 2 2 2" xfId="10465" xr:uid="{00000000-0005-0000-0000-000020230000}"/>
    <cellStyle name="Jegyzet 2 7 2 2 2 2" xfId="10466" xr:uid="{00000000-0005-0000-0000-000021230000}"/>
    <cellStyle name="Jegyzet 2 7 2 2 2 2 2" xfId="29712" xr:uid="{AD9E7BBB-1760-4DFC-A869-FC679082435D}"/>
    <cellStyle name="Jegyzet 2 7 2 2 2 2 3" xfId="43995" xr:uid="{83D1F802-1594-4B7E-AC8F-F6615BBCE79A}"/>
    <cellStyle name="Jegyzet 2 7 2 2 2 3" xfId="29711" xr:uid="{252D6BAF-53D3-4868-B1FC-FEE804769836}"/>
    <cellStyle name="Jegyzet 2 7 2 2 2 4" xfId="43994" xr:uid="{F423C7AE-B610-4712-B6A5-F5F540F567C2}"/>
    <cellStyle name="Jegyzet 2 7 2 2 3" xfId="10467" xr:uid="{00000000-0005-0000-0000-000022230000}"/>
    <cellStyle name="Jegyzet 2 7 2 2 3 2" xfId="29713" xr:uid="{6DE059D9-7FB9-403B-9FBA-4C2B5FA316B5}"/>
    <cellStyle name="Jegyzet 2 7 2 2 3 3" xfId="43996" xr:uid="{32629B77-1F88-4E72-9C46-2A06959F3043}"/>
    <cellStyle name="Jegyzet 2 7 2 2 4" xfId="29710" xr:uid="{42E22CD4-D4B7-4C96-9B0A-8B6CEE29B8F9}"/>
    <cellStyle name="Jegyzet 2 7 2 2 5" xfId="43993" xr:uid="{212DBA46-3AE6-40A6-A195-7D96ABE9524C}"/>
    <cellStyle name="Jegyzet 2 7 2 3" xfId="10468" xr:uid="{00000000-0005-0000-0000-000023230000}"/>
    <cellStyle name="Jegyzet 2 7 2 3 2" xfId="10469" xr:uid="{00000000-0005-0000-0000-000024230000}"/>
    <cellStyle name="Jegyzet 2 7 2 3 2 2" xfId="10470" xr:uid="{00000000-0005-0000-0000-000025230000}"/>
    <cellStyle name="Jegyzet 2 7 2 3 2 2 2" xfId="29716" xr:uid="{4E26B40A-4028-4444-B686-E60EA7982C4E}"/>
    <cellStyle name="Jegyzet 2 7 2 3 2 2 3" xfId="43999" xr:uid="{928A5481-5ABE-4715-9BD8-7E7921BF3C41}"/>
    <cellStyle name="Jegyzet 2 7 2 3 2 3" xfId="29715" xr:uid="{D89F112E-C34B-47AE-BF9B-C63C43F1688A}"/>
    <cellStyle name="Jegyzet 2 7 2 3 2 4" xfId="43998" xr:uid="{8EADA121-D7F5-4506-BC16-9B7BD7B628E9}"/>
    <cellStyle name="Jegyzet 2 7 2 3 3" xfId="10471" xr:uid="{00000000-0005-0000-0000-000026230000}"/>
    <cellStyle name="Jegyzet 2 7 2 3 3 2" xfId="29717" xr:uid="{BDE458DC-90BA-4576-B562-3EE488BB821B}"/>
    <cellStyle name="Jegyzet 2 7 2 3 3 3" xfId="44000" xr:uid="{5242BC2A-0EFC-48A0-ACE9-3F76E044E39D}"/>
    <cellStyle name="Jegyzet 2 7 2 3 4" xfId="29714" xr:uid="{19023E78-821C-41B7-9B2D-C519BC5132C8}"/>
    <cellStyle name="Jegyzet 2 7 2 3 5" xfId="43997" xr:uid="{DDA7E255-DC2B-4161-A09F-7553764636D3}"/>
    <cellStyle name="Jegyzet 2 7 2 4" xfId="10472" xr:uid="{00000000-0005-0000-0000-000027230000}"/>
    <cellStyle name="Jegyzet 2 7 2 4 2" xfId="10473" xr:uid="{00000000-0005-0000-0000-000028230000}"/>
    <cellStyle name="Jegyzet 2 7 2 4 2 2" xfId="10474" xr:uid="{00000000-0005-0000-0000-000029230000}"/>
    <cellStyle name="Jegyzet 2 7 2 4 2 2 2" xfId="29720" xr:uid="{24EE900A-0A39-4052-AED4-C1E0C774E961}"/>
    <cellStyle name="Jegyzet 2 7 2 4 2 2 3" xfId="44003" xr:uid="{30D63FFE-795C-4978-8808-B05D5FADB59F}"/>
    <cellStyle name="Jegyzet 2 7 2 4 2 3" xfId="29719" xr:uid="{F8771AB8-AB76-45E0-B97A-CDCD37ED9901}"/>
    <cellStyle name="Jegyzet 2 7 2 4 2 4" xfId="44002" xr:uid="{A5199916-822D-4DE2-AD70-6795C1CAAEFB}"/>
    <cellStyle name="Jegyzet 2 7 2 4 3" xfId="10475" xr:uid="{00000000-0005-0000-0000-00002A230000}"/>
    <cellStyle name="Jegyzet 2 7 2 4 3 2" xfId="29721" xr:uid="{44EB1A10-61E5-48F3-9482-34531FEB715D}"/>
    <cellStyle name="Jegyzet 2 7 2 4 3 3" xfId="44004" xr:uid="{E6CEAF0B-2857-4D15-B127-4182D6E1A591}"/>
    <cellStyle name="Jegyzet 2 7 2 4 4" xfId="29718" xr:uid="{4E4A6AFF-9849-48BE-A55F-18CB3D3EDD70}"/>
    <cellStyle name="Jegyzet 2 7 2 4 5" xfId="44001" xr:uid="{FCDBC9EB-7E51-4B01-9AD1-3F22E94C5B58}"/>
    <cellStyle name="Jegyzet 2 7 2 5" xfId="10476" xr:uid="{00000000-0005-0000-0000-00002B230000}"/>
    <cellStyle name="Jegyzet 2 7 2 5 2" xfId="10477" xr:uid="{00000000-0005-0000-0000-00002C230000}"/>
    <cellStyle name="Jegyzet 2 7 2 5 2 2" xfId="10478" xr:uid="{00000000-0005-0000-0000-00002D230000}"/>
    <cellStyle name="Jegyzet 2 7 2 5 2 2 2" xfId="29724" xr:uid="{14A4F05E-717B-4D20-9C0E-35858480021F}"/>
    <cellStyle name="Jegyzet 2 7 2 5 2 2 3" xfId="44007" xr:uid="{2FAE246F-2DF3-405F-9895-4A2058EA8CE7}"/>
    <cellStyle name="Jegyzet 2 7 2 5 2 3" xfId="29723" xr:uid="{1820E7FC-D005-4225-8DC8-89C58D03B2D0}"/>
    <cellStyle name="Jegyzet 2 7 2 5 2 4" xfId="44006" xr:uid="{EC894846-80E4-4B85-AECE-D2E30DDB5B34}"/>
    <cellStyle name="Jegyzet 2 7 2 5 3" xfId="10479" xr:uid="{00000000-0005-0000-0000-00002E230000}"/>
    <cellStyle name="Jegyzet 2 7 2 5 3 2" xfId="29725" xr:uid="{4DF00513-68BA-44A2-A093-57AAFCF31B8D}"/>
    <cellStyle name="Jegyzet 2 7 2 5 3 3" xfId="44008" xr:uid="{0EB21423-2836-4A9B-BC31-5BF925700704}"/>
    <cellStyle name="Jegyzet 2 7 2 5 4" xfId="29722" xr:uid="{3B49E2EB-D9A9-40F9-A664-BAF61C75B954}"/>
    <cellStyle name="Jegyzet 2 7 2 5 5" xfId="44005" xr:uid="{51446047-75AC-4E75-B6B7-81E406F0D455}"/>
    <cellStyle name="Jegyzet 2 7 2 6" xfId="10480" xr:uid="{00000000-0005-0000-0000-00002F230000}"/>
    <cellStyle name="Jegyzet 2 7 2 6 2" xfId="10481" xr:uid="{00000000-0005-0000-0000-000030230000}"/>
    <cellStyle name="Jegyzet 2 7 2 6 2 2" xfId="10482" xr:uid="{00000000-0005-0000-0000-000031230000}"/>
    <cellStyle name="Jegyzet 2 7 2 6 2 2 2" xfId="29728" xr:uid="{8DB9065F-AC1C-4118-8C70-F346D0ACDFF1}"/>
    <cellStyle name="Jegyzet 2 7 2 6 2 2 3" xfId="44011" xr:uid="{13DC1076-E91F-4B5C-A76B-E7CF6C15CE5F}"/>
    <cellStyle name="Jegyzet 2 7 2 6 2 3" xfId="29727" xr:uid="{AB068F06-BE65-457D-8CA8-474E87AA0F37}"/>
    <cellStyle name="Jegyzet 2 7 2 6 2 4" xfId="44010" xr:uid="{42C4E172-BA66-424B-9767-F564335129D9}"/>
    <cellStyle name="Jegyzet 2 7 2 6 3" xfId="10483" xr:uid="{00000000-0005-0000-0000-000032230000}"/>
    <cellStyle name="Jegyzet 2 7 2 6 3 2" xfId="29729" xr:uid="{E2CF63DD-8B62-4D6D-847D-DD5A50CA8FE0}"/>
    <cellStyle name="Jegyzet 2 7 2 6 3 3" xfId="44012" xr:uid="{2A650BF3-7A99-4ABA-82C9-CFC8B110ECB7}"/>
    <cellStyle name="Jegyzet 2 7 2 6 4" xfId="29726" xr:uid="{A43F7420-D2E6-4F8B-9763-70BCB6CF615F}"/>
    <cellStyle name="Jegyzet 2 7 2 6 5" xfId="44009" xr:uid="{6B3779B2-1E94-4486-BB9D-B14C769FDCF2}"/>
    <cellStyle name="Jegyzet 2 7 2 7" xfId="10484" xr:uid="{00000000-0005-0000-0000-000033230000}"/>
    <cellStyle name="Jegyzet 2 7 2 7 2" xfId="10485" xr:uid="{00000000-0005-0000-0000-000034230000}"/>
    <cellStyle name="Jegyzet 2 7 2 7 2 2" xfId="10486" xr:uid="{00000000-0005-0000-0000-000035230000}"/>
    <cellStyle name="Jegyzet 2 7 2 7 2 2 2" xfId="29732" xr:uid="{6A3ED573-9AC7-4FE7-875F-1718900FBED2}"/>
    <cellStyle name="Jegyzet 2 7 2 7 2 2 3" xfId="44015" xr:uid="{AB81C251-42FF-402E-B6E3-DAA6B11B085D}"/>
    <cellStyle name="Jegyzet 2 7 2 7 2 3" xfId="29731" xr:uid="{EC895360-9B1F-4F16-84DE-F9AAE54E8702}"/>
    <cellStyle name="Jegyzet 2 7 2 7 2 4" xfId="44014" xr:uid="{97F1D5BF-4611-42C3-817D-5F4599BE291A}"/>
    <cellStyle name="Jegyzet 2 7 2 7 3" xfId="10487" xr:uid="{00000000-0005-0000-0000-000036230000}"/>
    <cellStyle name="Jegyzet 2 7 2 7 3 2" xfId="29733" xr:uid="{7EB79C5D-1CA5-488C-B36A-3EA8AC8E919A}"/>
    <cellStyle name="Jegyzet 2 7 2 7 3 3" xfId="44016" xr:uid="{44BF1C0B-9B07-4E59-8F67-2F033DCE006A}"/>
    <cellStyle name="Jegyzet 2 7 2 7 4" xfId="29730" xr:uid="{D9F68726-A1F0-4E8C-BD0D-12DDBA98AD7A}"/>
    <cellStyle name="Jegyzet 2 7 2 7 5" xfId="44013" xr:uid="{16B13FD1-9391-4EE5-816C-799BBF8810AA}"/>
    <cellStyle name="Jegyzet 2 7 2 8" xfId="10488" xr:uid="{00000000-0005-0000-0000-000037230000}"/>
    <cellStyle name="Jegyzet 2 7 2 8 2" xfId="10489" xr:uid="{00000000-0005-0000-0000-000038230000}"/>
    <cellStyle name="Jegyzet 2 7 2 8 2 2" xfId="29735" xr:uid="{5A4C94C5-053C-4458-97BD-0480E054BC9C}"/>
    <cellStyle name="Jegyzet 2 7 2 8 2 3" xfId="44018" xr:uid="{72A35770-0D70-4939-8BEF-328200F3010A}"/>
    <cellStyle name="Jegyzet 2 7 2 8 3" xfId="29734" xr:uid="{9207D9F1-E68E-4706-9A40-AF1D17AF2AF5}"/>
    <cellStyle name="Jegyzet 2 7 2 8 4" xfId="44017" xr:uid="{5C51073E-CC65-45BF-81CE-F8E03C1C964A}"/>
    <cellStyle name="Jegyzet 2 7 2 9" xfId="29709" xr:uid="{3ED4A911-D68B-43F9-A222-A16435C57A3C}"/>
    <cellStyle name="Jegyzet 2 7 2_2A_2C_2.változat_2D_1. és 2. változat" xfId="10490" xr:uid="{00000000-0005-0000-0000-000039230000}"/>
    <cellStyle name="Jegyzet 2 7 3" xfId="10491" xr:uid="{00000000-0005-0000-0000-00003A230000}"/>
    <cellStyle name="Jegyzet 2 7 3 2" xfId="10492" xr:uid="{00000000-0005-0000-0000-00003B230000}"/>
    <cellStyle name="Jegyzet 2 7 3 2 2" xfId="10493" xr:uid="{00000000-0005-0000-0000-00003C230000}"/>
    <cellStyle name="Jegyzet 2 7 3 2 2 2" xfId="10494" xr:uid="{00000000-0005-0000-0000-00003D230000}"/>
    <cellStyle name="Jegyzet 2 7 3 2 2 2 2" xfId="29739" xr:uid="{07218A5A-59B8-4772-9595-A49B045EF741}"/>
    <cellStyle name="Jegyzet 2 7 3 2 2 2 3" xfId="44021" xr:uid="{92CFA7ED-9E60-41EB-A0B5-79830D41C246}"/>
    <cellStyle name="Jegyzet 2 7 3 2 2 3" xfId="29738" xr:uid="{E46AB124-4ABE-478F-810F-51A0143D5E61}"/>
    <cellStyle name="Jegyzet 2 7 3 2 2 4" xfId="44020" xr:uid="{A8BC65E3-2C98-49EB-BB27-DB5FF00F6BBA}"/>
    <cellStyle name="Jegyzet 2 7 3 2 3" xfId="10495" xr:uid="{00000000-0005-0000-0000-00003E230000}"/>
    <cellStyle name="Jegyzet 2 7 3 2 3 2" xfId="29740" xr:uid="{9CBA3A83-68A2-460D-8ECD-B807E960582B}"/>
    <cellStyle name="Jegyzet 2 7 3 2 3 3" xfId="44022" xr:uid="{911955DB-2E8E-4329-82C3-1602457EC9B5}"/>
    <cellStyle name="Jegyzet 2 7 3 2 4" xfId="29737" xr:uid="{F6CB4404-A467-41BA-BDE6-52692B36383C}"/>
    <cellStyle name="Jegyzet 2 7 3 2 5" xfId="44019" xr:uid="{4D81D6E0-1203-4214-BE14-D36C19C36E0F}"/>
    <cellStyle name="Jegyzet 2 7 3 3" xfId="10496" xr:uid="{00000000-0005-0000-0000-00003F230000}"/>
    <cellStyle name="Jegyzet 2 7 3 3 2" xfId="10497" xr:uid="{00000000-0005-0000-0000-000040230000}"/>
    <cellStyle name="Jegyzet 2 7 3 3 2 2" xfId="10498" xr:uid="{00000000-0005-0000-0000-000041230000}"/>
    <cellStyle name="Jegyzet 2 7 3 3 2 2 2" xfId="29743" xr:uid="{7467A5E4-09C0-4275-8D12-05807D855BC8}"/>
    <cellStyle name="Jegyzet 2 7 3 3 2 2 3" xfId="44025" xr:uid="{4E7369A9-D456-4993-BFC4-8A8663C1C80E}"/>
    <cellStyle name="Jegyzet 2 7 3 3 2 3" xfId="29742" xr:uid="{A0C1ADE8-A33A-448F-9A8F-ABDA71FE9B7E}"/>
    <cellStyle name="Jegyzet 2 7 3 3 2 4" xfId="44024" xr:uid="{E6525628-7C6B-4F4A-9BCD-18A7DA911E15}"/>
    <cellStyle name="Jegyzet 2 7 3 3 3" xfId="10499" xr:uid="{00000000-0005-0000-0000-000042230000}"/>
    <cellStyle name="Jegyzet 2 7 3 3 3 2" xfId="29744" xr:uid="{16A7726D-886E-4971-88D7-A48A56144FFA}"/>
    <cellStyle name="Jegyzet 2 7 3 3 3 3" xfId="44026" xr:uid="{D01EDD27-057F-40DB-ADA7-BED72CDF6D07}"/>
    <cellStyle name="Jegyzet 2 7 3 3 4" xfId="29741" xr:uid="{2508F0A5-2921-4361-9301-ACF6EA2D79DD}"/>
    <cellStyle name="Jegyzet 2 7 3 3 5" xfId="44023" xr:uid="{364CD641-1DE5-41C8-BBE7-DA11858D6050}"/>
    <cellStyle name="Jegyzet 2 7 3 4" xfId="10500" xr:uid="{00000000-0005-0000-0000-000043230000}"/>
    <cellStyle name="Jegyzet 2 7 3 4 2" xfId="10501" xr:uid="{00000000-0005-0000-0000-000044230000}"/>
    <cellStyle name="Jegyzet 2 7 3 4 2 2" xfId="10502" xr:uid="{00000000-0005-0000-0000-000045230000}"/>
    <cellStyle name="Jegyzet 2 7 3 4 2 2 2" xfId="29747" xr:uid="{BF9761C9-0115-4105-A932-25B0BD69D247}"/>
    <cellStyle name="Jegyzet 2 7 3 4 2 2 3" xfId="44029" xr:uid="{1EC0FDB1-7A4E-4770-889D-6B1B142BF75C}"/>
    <cellStyle name="Jegyzet 2 7 3 4 2 3" xfId="29746" xr:uid="{FC0AC43F-97A4-42E8-87DA-D55B69D0EC69}"/>
    <cellStyle name="Jegyzet 2 7 3 4 2 4" xfId="44028" xr:uid="{A5053046-B6D7-436F-B5F6-918763E7B104}"/>
    <cellStyle name="Jegyzet 2 7 3 4 3" xfId="10503" xr:uid="{00000000-0005-0000-0000-000046230000}"/>
    <cellStyle name="Jegyzet 2 7 3 4 3 2" xfId="29748" xr:uid="{84DA05F0-2BF2-4B2D-9247-68A136803CA5}"/>
    <cellStyle name="Jegyzet 2 7 3 4 3 3" xfId="44030" xr:uid="{011CC72A-3859-44CF-AB34-63407FBB3A78}"/>
    <cellStyle name="Jegyzet 2 7 3 4 4" xfId="29745" xr:uid="{E387DF47-5EFB-4275-8F17-9917885917B8}"/>
    <cellStyle name="Jegyzet 2 7 3 4 5" xfId="44027" xr:uid="{F5972951-B754-4AEC-9DD6-C84E848FC396}"/>
    <cellStyle name="Jegyzet 2 7 3 5" xfId="10504" xr:uid="{00000000-0005-0000-0000-000047230000}"/>
    <cellStyle name="Jegyzet 2 7 3 5 2" xfId="10505" xr:uid="{00000000-0005-0000-0000-000048230000}"/>
    <cellStyle name="Jegyzet 2 7 3 5 2 2" xfId="10506" xr:uid="{00000000-0005-0000-0000-000049230000}"/>
    <cellStyle name="Jegyzet 2 7 3 5 2 2 2" xfId="29751" xr:uid="{C1A4A1B9-2F3B-4994-8363-6DF713F2C553}"/>
    <cellStyle name="Jegyzet 2 7 3 5 2 2 3" xfId="44033" xr:uid="{BE432E94-4EEB-4D1D-A5AC-2AD7B0FD5C3F}"/>
    <cellStyle name="Jegyzet 2 7 3 5 2 3" xfId="29750" xr:uid="{AAC99E8F-88F7-41CC-9690-060B3C47BA41}"/>
    <cellStyle name="Jegyzet 2 7 3 5 2 4" xfId="44032" xr:uid="{26AC94DA-ED09-4E33-9F5F-D499384BB408}"/>
    <cellStyle name="Jegyzet 2 7 3 5 3" xfId="10507" xr:uid="{00000000-0005-0000-0000-00004A230000}"/>
    <cellStyle name="Jegyzet 2 7 3 5 3 2" xfId="29752" xr:uid="{9D5836EC-C813-4D80-A7CF-EE8A35605781}"/>
    <cellStyle name="Jegyzet 2 7 3 5 3 3" xfId="44034" xr:uid="{5B748541-D51B-469E-BFA5-EF225A3556E5}"/>
    <cellStyle name="Jegyzet 2 7 3 5 4" xfId="29749" xr:uid="{06EE78F5-D9F7-4535-99C6-5EFE0BE31F8F}"/>
    <cellStyle name="Jegyzet 2 7 3 5 5" xfId="44031" xr:uid="{6612B88E-0C75-4E07-A752-1AECCA7E6A88}"/>
    <cellStyle name="Jegyzet 2 7 3 6" xfId="10508" xr:uid="{00000000-0005-0000-0000-00004B230000}"/>
    <cellStyle name="Jegyzet 2 7 3 6 2" xfId="10509" xr:uid="{00000000-0005-0000-0000-00004C230000}"/>
    <cellStyle name="Jegyzet 2 7 3 6 2 2" xfId="10510" xr:uid="{00000000-0005-0000-0000-00004D230000}"/>
    <cellStyle name="Jegyzet 2 7 3 6 2 2 2" xfId="29755" xr:uid="{C8838639-DC72-4806-83C4-DF88D87B52C2}"/>
    <cellStyle name="Jegyzet 2 7 3 6 2 2 3" xfId="44037" xr:uid="{5A810F7A-0762-4DB7-A573-F4037C7BDC61}"/>
    <cellStyle name="Jegyzet 2 7 3 6 2 3" xfId="29754" xr:uid="{2B4F8459-A3F7-493C-8A36-8D4F0EA98F05}"/>
    <cellStyle name="Jegyzet 2 7 3 6 2 4" xfId="44036" xr:uid="{839FF5EE-CB8D-4B9A-9D76-6DB8FF0F56AD}"/>
    <cellStyle name="Jegyzet 2 7 3 6 3" xfId="10511" xr:uid="{00000000-0005-0000-0000-00004E230000}"/>
    <cellStyle name="Jegyzet 2 7 3 6 3 2" xfId="29756" xr:uid="{C4AA1572-1D4C-4444-AB56-C326C0B4F748}"/>
    <cellStyle name="Jegyzet 2 7 3 6 3 3" xfId="44038" xr:uid="{BED887F0-ABE7-4AD9-BA84-E56809CB3632}"/>
    <cellStyle name="Jegyzet 2 7 3 6 4" xfId="29753" xr:uid="{84546721-5C20-4F89-8B0A-B7636176379E}"/>
    <cellStyle name="Jegyzet 2 7 3 6 5" xfId="44035" xr:uid="{4AA92BC6-8522-46FF-A455-816D63AB1DB7}"/>
    <cellStyle name="Jegyzet 2 7 3 7" xfId="10512" xr:uid="{00000000-0005-0000-0000-00004F230000}"/>
    <cellStyle name="Jegyzet 2 7 3 7 2" xfId="10513" xr:uid="{00000000-0005-0000-0000-000050230000}"/>
    <cellStyle name="Jegyzet 2 7 3 7 2 2" xfId="10514" xr:uid="{00000000-0005-0000-0000-000051230000}"/>
    <cellStyle name="Jegyzet 2 7 3 7 2 2 2" xfId="29759" xr:uid="{8D06AB67-87A8-47DB-8C4F-F5FEF2048052}"/>
    <cellStyle name="Jegyzet 2 7 3 7 2 2 3" xfId="44041" xr:uid="{8FF065E7-51F9-4FBF-8E4B-D34F6EC53D1D}"/>
    <cellStyle name="Jegyzet 2 7 3 7 2 3" xfId="29758" xr:uid="{2F3F31AF-AEF6-4D07-ACD4-7FA5C1695A4F}"/>
    <cellStyle name="Jegyzet 2 7 3 7 2 4" xfId="44040" xr:uid="{5A811BF7-6FC3-4519-BB4B-104BA961519F}"/>
    <cellStyle name="Jegyzet 2 7 3 7 3" xfId="10515" xr:uid="{00000000-0005-0000-0000-000052230000}"/>
    <cellStyle name="Jegyzet 2 7 3 7 3 2" xfId="29760" xr:uid="{BBDEF542-EC44-4810-A92A-8080BE45D4EE}"/>
    <cellStyle name="Jegyzet 2 7 3 7 3 3" xfId="44042" xr:uid="{754616BA-A40F-433D-A3F8-7B01BD9342FE}"/>
    <cellStyle name="Jegyzet 2 7 3 7 4" xfId="29757" xr:uid="{DB8B91A4-B676-461E-922B-7992EA1CD67E}"/>
    <cellStyle name="Jegyzet 2 7 3 7 5" xfId="44039" xr:uid="{F78DA09B-3433-4DBA-BFE0-A8488FDEE00D}"/>
    <cellStyle name="Jegyzet 2 7 3 8" xfId="10516" xr:uid="{00000000-0005-0000-0000-000053230000}"/>
    <cellStyle name="Jegyzet 2 7 3 8 2" xfId="10517" xr:uid="{00000000-0005-0000-0000-000054230000}"/>
    <cellStyle name="Jegyzet 2 7 3 8 2 2" xfId="29762" xr:uid="{3E0021E5-E737-4E43-AF6A-CEB93737B53F}"/>
    <cellStyle name="Jegyzet 2 7 3 8 2 3" xfId="44044" xr:uid="{1156213C-BFC1-4CD9-9137-B01D25253A14}"/>
    <cellStyle name="Jegyzet 2 7 3 8 3" xfId="29761" xr:uid="{66B7D6EA-F67D-4648-AA06-833BB83010BC}"/>
    <cellStyle name="Jegyzet 2 7 3 8 4" xfId="44043" xr:uid="{18FA3721-26AE-4F38-8A2B-158C6BEFF0C6}"/>
    <cellStyle name="Jegyzet 2 7 3 9" xfId="29736" xr:uid="{2652533E-B140-45A9-A630-9C3E6FDC1604}"/>
    <cellStyle name="Jegyzet 2 7 3_2A_2C_2.változat_2D_1. és 2. változat" xfId="10518" xr:uid="{00000000-0005-0000-0000-000055230000}"/>
    <cellStyle name="Jegyzet 2 7 4" xfId="10519" xr:uid="{00000000-0005-0000-0000-000056230000}"/>
    <cellStyle name="Jegyzet 2 7 4 2" xfId="10520" xr:uid="{00000000-0005-0000-0000-000057230000}"/>
    <cellStyle name="Jegyzet 2 7 4 2 2" xfId="10521" xr:uid="{00000000-0005-0000-0000-000058230000}"/>
    <cellStyle name="Jegyzet 2 7 4 2 2 2" xfId="29765" xr:uid="{5FA1993A-8595-4C28-9CEB-34C24CAA32A1}"/>
    <cellStyle name="Jegyzet 2 7 4 2 2 3" xfId="44046" xr:uid="{DF2B57FA-0059-477E-8F85-C320EFFF776C}"/>
    <cellStyle name="Jegyzet 2 7 4 2 3" xfId="29764" xr:uid="{AD8222C9-C337-4585-AB82-F9DD0A44EEB0}"/>
    <cellStyle name="Jegyzet 2 7 4 2 4" xfId="44045" xr:uid="{7D1854EE-A695-4845-9F3B-CB3EC08C1EE4}"/>
    <cellStyle name="Jegyzet 2 7 4 3" xfId="29763" xr:uid="{77E11E39-FA89-4999-A340-9C626819B9DC}"/>
    <cellStyle name="Jegyzet 2 7 5" xfId="10522" xr:uid="{00000000-0005-0000-0000-000059230000}"/>
    <cellStyle name="Jegyzet 2 7 5 2" xfId="10523" xr:uid="{00000000-0005-0000-0000-00005A230000}"/>
    <cellStyle name="Jegyzet 2 7 5 2 2" xfId="10524" xr:uid="{00000000-0005-0000-0000-00005B230000}"/>
    <cellStyle name="Jegyzet 2 7 5 2 2 2" xfId="29768" xr:uid="{E077B9FD-36FD-4A78-A76A-975D5AE477B6}"/>
    <cellStyle name="Jegyzet 2 7 5 2 2 3" xfId="44048" xr:uid="{C8770509-CEB6-484F-B943-01D118A0DDE1}"/>
    <cellStyle name="Jegyzet 2 7 5 2 3" xfId="29767" xr:uid="{903C8427-0640-4459-9580-F19321BAB1C2}"/>
    <cellStyle name="Jegyzet 2 7 5 2 4" xfId="44047" xr:uid="{8257AABD-B40A-46B0-96FA-47BCFFD25A00}"/>
    <cellStyle name="Jegyzet 2 7 5 3" xfId="29766" xr:uid="{D1CC5148-70D3-4CEB-9EB5-EDDEDE4E8639}"/>
    <cellStyle name="Jegyzet 2 7 6" xfId="10525" xr:uid="{00000000-0005-0000-0000-00005C230000}"/>
    <cellStyle name="Jegyzet 2 7 6 2" xfId="10526" xr:uid="{00000000-0005-0000-0000-00005D230000}"/>
    <cellStyle name="Jegyzet 2 7 6 2 2" xfId="10527" xr:uid="{00000000-0005-0000-0000-00005E230000}"/>
    <cellStyle name="Jegyzet 2 7 6 2 2 2" xfId="29771" xr:uid="{0DD166A1-93DA-49BD-A51E-A975EF6CB2C1}"/>
    <cellStyle name="Jegyzet 2 7 6 2 2 3" xfId="44050" xr:uid="{E0C075E9-7B06-420D-A92F-08259994E081}"/>
    <cellStyle name="Jegyzet 2 7 6 2 3" xfId="29770" xr:uid="{216C96AE-ED55-4EAF-9996-76DA9F694A43}"/>
    <cellStyle name="Jegyzet 2 7 6 2 4" xfId="44049" xr:uid="{127CE871-D69B-4CF5-A080-B02D271554F4}"/>
    <cellStyle name="Jegyzet 2 7 6 3" xfId="29769" xr:uid="{8291A105-A47A-4C37-A4DD-AEB7B211790B}"/>
    <cellStyle name="Jegyzet 2 7 7" xfId="10528" xr:uid="{00000000-0005-0000-0000-00005F230000}"/>
    <cellStyle name="Jegyzet 2 7 7 2" xfId="10529" xr:uid="{00000000-0005-0000-0000-000060230000}"/>
    <cellStyle name="Jegyzet 2 7 7 3" xfId="29772" xr:uid="{80BF6A95-BDFE-47F5-81A3-68D4505E5843}"/>
    <cellStyle name="Jegyzet 2 7 8" xfId="10530" xr:uid="{00000000-0005-0000-0000-000061230000}"/>
    <cellStyle name="Jegyzet 2 7 8 2" xfId="10531" xr:uid="{00000000-0005-0000-0000-000062230000}"/>
    <cellStyle name="Jegyzet 2 7 8 3" xfId="29773" xr:uid="{DB51CDE5-69EF-4DCC-821B-7E23A2DFEAE2}"/>
    <cellStyle name="Jegyzet 2 7 9" xfId="10532" xr:uid="{00000000-0005-0000-0000-000063230000}"/>
    <cellStyle name="Jegyzet 2 7 9 2" xfId="10533" xr:uid="{00000000-0005-0000-0000-000064230000}"/>
    <cellStyle name="Jegyzet 2 7 9 3" xfId="29774" xr:uid="{1EF59C8D-6485-44E2-98A0-F599A94D7005}"/>
    <cellStyle name="Jegyzet 2 7_2A_2C_2.változat_2D_1. és 2. változat" xfId="10534" xr:uid="{00000000-0005-0000-0000-000065230000}"/>
    <cellStyle name="Jegyzet 2 8" xfId="705" xr:uid="{00000000-0005-0000-0000-000066230000}"/>
    <cellStyle name="Jegyzet 2 8 2" xfId="10535" xr:uid="{00000000-0005-0000-0000-000067230000}"/>
    <cellStyle name="Jegyzet 2 8 2 2" xfId="10536" xr:uid="{00000000-0005-0000-0000-000068230000}"/>
    <cellStyle name="Jegyzet 2 8 2 2 2" xfId="10537" xr:uid="{00000000-0005-0000-0000-000069230000}"/>
    <cellStyle name="Jegyzet 2 8 2 2 2 2" xfId="29777" xr:uid="{8E06AAFF-0E49-4D76-A3A3-55D7B3150FCE}"/>
    <cellStyle name="Jegyzet 2 8 2 2 2 3" xfId="44053" xr:uid="{A2449A5C-99D6-4E4B-B8C6-E6236F4CA9DB}"/>
    <cellStyle name="Jegyzet 2 8 2 2 3" xfId="29776" xr:uid="{4D2166E9-8066-437C-A586-AF9BF7663A12}"/>
    <cellStyle name="Jegyzet 2 8 2 2 4" xfId="44052" xr:uid="{67C26166-82FF-4EB6-93F5-6F3E3774F7DF}"/>
    <cellStyle name="Jegyzet 2 8 2 3" xfId="10538" xr:uid="{00000000-0005-0000-0000-00006A230000}"/>
    <cellStyle name="Jegyzet 2 8 2 3 2" xfId="29778" xr:uid="{44F302BB-EE58-414E-B0BF-850C1A8C0870}"/>
    <cellStyle name="Jegyzet 2 8 2 3 3" xfId="44054" xr:uid="{819F2DE0-22A1-4BB1-8C0F-AEA6050FE73A}"/>
    <cellStyle name="Jegyzet 2 8 2 4" xfId="29775" xr:uid="{926A26E6-B2EE-4D73-B110-785F5C0A6266}"/>
    <cellStyle name="Jegyzet 2 8 2 5" xfId="44051" xr:uid="{BFEB5EE2-11F7-4730-B7FB-3CBE4F4F0011}"/>
    <cellStyle name="Jegyzet 2 8 3" xfId="10539" xr:uid="{00000000-0005-0000-0000-00006B230000}"/>
    <cellStyle name="Jegyzet 2 8 3 2" xfId="10540" xr:uid="{00000000-0005-0000-0000-00006C230000}"/>
    <cellStyle name="Jegyzet 2 8 3 2 2" xfId="10541" xr:uid="{00000000-0005-0000-0000-00006D230000}"/>
    <cellStyle name="Jegyzet 2 8 3 2 2 2" xfId="29781" xr:uid="{D8B9186C-A8E1-46EE-AFDE-5F89BC74837E}"/>
    <cellStyle name="Jegyzet 2 8 3 2 2 3" xfId="44057" xr:uid="{E9EBE843-344A-4463-8DF2-0DD2C1040C8A}"/>
    <cellStyle name="Jegyzet 2 8 3 2 3" xfId="29780" xr:uid="{46039CCB-84EF-4BE0-862E-3C8F6B972D9A}"/>
    <cellStyle name="Jegyzet 2 8 3 2 4" xfId="44056" xr:uid="{35670E54-42E7-4DD1-A411-772C7AD2F690}"/>
    <cellStyle name="Jegyzet 2 8 3 3" xfId="10542" xr:uid="{00000000-0005-0000-0000-00006E230000}"/>
    <cellStyle name="Jegyzet 2 8 3 3 2" xfId="29782" xr:uid="{6E30F85B-8AB0-4934-B290-2505FA290013}"/>
    <cellStyle name="Jegyzet 2 8 3 3 3" xfId="44058" xr:uid="{18A6E9B9-05C7-40F2-82D9-26F87C6DFD06}"/>
    <cellStyle name="Jegyzet 2 8 3 4" xfId="29779" xr:uid="{503757EE-93E7-43EE-A9B6-8DD5CF132B6F}"/>
    <cellStyle name="Jegyzet 2 8 3 5" xfId="44055" xr:uid="{EED0AE3F-EFCE-43AA-9D3E-C8F177751685}"/>
    <cellStyle name="Jegyzet 2 8 4" xfId="10543" xr:uid="{00000000-0005-0000-0000-00006F230000}"/>
    <cellStyle name="Jegyzet 2 8 4 2" xfId="10544" xr:uid="{00000000-0005-0000-0000-000070230000}"/>
    <cellStyle name="Jegyzet 2 8 4 2 2" xfId="10545" xr:uid="{00000000-0005-0000-0000-000071230000}"/>
    <cellStyle name="Jegyzet 2 8 4 2 2 2" xfId="29785" xr:uid="{2E4EC560-FEBB-4524-95EC-394C2DDBC8DB}"/>
    <cellStyle name="Jegyzet 2 8 4 2 2 3" xfId="44061" xr:uid="{5A3245B5-449F-4A9A-86A3-41F99965560C}"/>
    <cellStyle name="Jegyzet 2 8 4 2 3" xfId="29784" xr:uid="{B2A77163-0C2D-45C1-B9CA-8398EAA2F15C}"/>
    <cellStyle name="Jegyzet 2 8 4 2 4" xfId="44060" xr:uid="{77D1E800-241F-4B3C-9DD3-AF48D485F56E}"/>
    <cellStyle name="Jegyzet 2 8 4 3" xfId="10546" xr:uid="{00000000-0005-0000-0000-000072230000}"/>
    <cellStyle name="Jegyzet 2 8 4 3 2" xfId="29786" xr:uid="{44E29BB8-4D52-4811-8E0E-45D1E2C7273A}"/>
    <cellStyle name="Jegyzet 2 8 4 3 3" xfId="44062" xr:uid="{BFE4A32E-8F0F-47A2-887D-1284F3A48D7B}"/>
    <cellStyle name="Jegyzet 2 8 4 4" xfId="29783" xr:uid="{D403DE9D-A984-4F8E-96A1-39211BE56B58}"/>
    <cellStyle name="Jegyzet 2 8 4 5" xfId="44059" xr:uid="{71484A86-0D86-4A8D-883A-2307DC23FAC5}"/>
    <cellStyle name="Jegyzet 2 8 5" xfId="10547" xr:uid="{00000000-0005-0000-0000-000073230000}"/>
    <cellStyle name="Jegyzet 2 8 5 2" xfId="10548" xr:uid="{00000000-0005-0000-0000-000074230000}"/>
    <cellStyle name="Jegyzet 2 8 6" xfId="10549" xr:uid="{00000000-0005-0000-0000-000075230000}"/>
    <cellStyle name="Jegyzet 2 8 6 2" xfId="10550" xr:uid="{00000000-0005-0000-0000-000076230000}"/>
    <cellStyle name="Jegyzet 2 8 7" xfId="10551" xr:uid="{00000000-0005-0000-0000-000077230000}"/>
    <cellStyle name="Jegyzet 2 8 7 2" xfId="10552" xr:uid="{00000000-0005-0000-0000-000078230000}"/>
    <cellStyle name="Jegyzet 2 8 8" xfId="10553" xr:uid="{00000000-0005-0000-0000-000079230000}"/>
    <cellStyle name="Jegyzet 2 8 8 2" xfId="10554" xr:uid="{00000000-0005-0000-0000-00007A230000}"/>
    <cellStyle name="Jegyzet 2 8 8 2 2" xfId="29788" xr:uid="{E5634B71-E88E-4410-AC39-2A8C15B35FFC}"/>
    <cellStyle name="Jegyzet 2 8 8 2 3" xfId="44064" xr:uid="{AC2D9C13-1023-4A0D-A503-0585C7F9A002}"/>
    <cellStyle name="Jegyzet 2 8 8 3" xfId="29787" xr:uid="{D1E35378-6A2C-455A-B885-F77F20EA9A5F}"/>
    <cellStyle name="Jegyzet 2 8 8 4" xfId="44063" xr:uid="{F1B3850E-8E1D-42FC-8334-A14C6DD6FD55}"/>
    <cellStyle name="Jegyzet 2 8_2A_2C_2.változat_2D_1. és 2. változat" xfId="10555" xr:uid="{00000000-0005-0000-0000-00007B230000}"/>
    <cellStyle name="Jegyzet 2 9" xfId="706" xr:uid="{00000000-0005-0000-0000-00007C230000}"/>
    <cellStyle name="Jegyzet 2 9 2" xfId="10556" xr:uid="{00000000-0005-0000-0000-00007D230000}"/>
    <cellStyle name="Jegyzet 2 9 2 2" xfId="10557" xr:uid="{00000000-0005-0000-0000-00007E230000}"/>
    <cellStyle name="Jegyzet 2 9 2 2 2" xfId="29790" xr:uid="{1161379F-E7A1-430B-8815-E23375149E21}"/>
    <cellStyle name="Jegyzet 2 9 2 2 3" xfId="44066" xr:uid="{9C853FF4-6BE9-4A4E-9EDC-E2CFB1054049}"/>
    <cellStyle name="Jegyzet 2 9 2 3" xfId="29789" xr:uid="{A62B15E2-E260-4B4A-913D-0AC1EB325C0A}"/>
    <cellStyle name="Jegyzet 2 9 2 4" xfId="44065" xr:uid="{0650BA90-2125-46A0-B6B3-846FE8C537E8}"/>
    <cellStyle name="Jegyzet 2_2A_2C_2.változat_2D_1. és 2. változat" xfId="10558" xr:uid="{00000000-0005-0000-0000-00007F230000}"/>
    <cellStyle name="Jegyzet 20" xfId="10559" xr:uid="{00000000-0005-0000-0000-000080230000}"/>
    <cellStyle name="Jegyzet 20 2" xfId="29791" xr:uid="{E55076CB-AFE6-4701-9AD1-7E97A96EE8D4}"/>
    <cellStyle name="Jegyzet 20 3" xfId="44067" xr:uid="{85DAC300-334E-4C16-BAB0-661350DB34AF}"/>
    <cellStyle name="Jegyzet 21" xfId="10560" xr:uid="{00000000-0005-0000-0000-000081230000}"/>
    <cellStyle name="Jegyzet 21 2" xfId="29792" xr:uid="{B62D4F43-C010-4D8E-9EF2-31F7ADC76A4F}"/>
    <cellStyle name="Jegyzet 21 3" xfId="44068" xr:uid="{DF4D029F-C6AD-4712-BF57-4FC674CB9E2F}"/>
    <cellStyle name="Jegyzet 22" xfId="23057" xr:uid="{E6D9A922-0A9B-4FA2-8FB2-853E9C8AC58A}"/>
    <cellStyle name="Jegyzet 23" xfId="40723" xr:uid="{A9693FA1-4ED0-471F-B7D9-25A9A1F145BB}"/>
    <cellStyle name="Jegyzet 3" xfId="707" xr:uid="{00000000-0005-0000-0000-000082230000}"/>
    <cellStyle name="Jegyzet 3 10" xfId="10561" xr:uid="{00000000-0005-0000-0000-000083230000}"/>
    <cellStyle name="Jegyzet 3 10 2" xfId="10562" xr:uid="{00000000-0005-0000-0000-000084230000}"/>
    <cellStyle name="Jegyzet 3 10 3" xfId="29793" xr:uid="{D1FAD845-C78F-470C-9BC2-0AD8E760F713}"/>
    <cellStyle name="Jegyzet 3 11" xfId="10563" xr:uid="{00000000-0005-0000-0000-000085230000}"/>
    <cellStyle name="Jegyzet 3 11 2" xfId="10564" xr:uid="{00000000-0005-0000-0000-000086230000}"/>
    <cellStyle name="Jegyzet 3 11 3" xfId="29794" xr:uid="{C7383F04-1BC9-4CE0-B430-DC29AACA02BE}"/>
    <cellStyle name="Jegyzet 3 12" xfId="10565" xr:uid="{00000000-0005-0000-0000-000087230000}"/>
    <cellStyle name="Jegyzet 3 12 2" xfId="10566" xr:uid="{00000000-0005-0000-0000-000088230000}"/>
    <cellStyle name="Jegyzet 3 13" xfId="10567" xr:uid="{00000000-0005-0000-0000-000089230000}"/>
    <cellStyle name="Jegyzet 3 13 2" xfId="10568" xr:uid="{00000000-0005-0000-0000-00008A230000}"/>
    <cellStyle name="Jegyzet 3 13 2 2" xfId="29796" xr:uid="{34CB4836-6D68-4D85-8F48-E89D108F56F5}"/>
    <cellStyle name="Jegyzet 3 13 2 3" xfId="44070" xr:uid="{38172E61-2A11-4FE8-BD19-5E726FA0A697}"/>
    <cellStyle name="Jegyzet 3 13 3" xfId="29795" xr:uid="{72B07EEB-7D3A-4BAA-B428-2D8BE11B1400}"/>
    <cellStyle name="Jegyzet 3 13 4" xfId="44069" xr:uid="{3852C619-25FB-41DE-ADEF-9357537F17E7}"/>
    <cellStyle name="Jegyzet 3 14" xfId="10569" xr:uid="{00000000-0005-0000-0000-00008B230000}"/>
    <cellStyle name="Jegyzet 3 14 2" xfId="29797" xr:uid="{268EC0C2-D600-4FA1-BC66-20B43879679E}"/>
    <cellStyle name="Jegyzet 3 15" xfId="22623" xr:uid="{5B14E3D5-F395-4EC6-9462-26A33D47FB24}"/>
    <cellStyle name="Jegyzet 3 16" xfId="23068" xr:uid="{4ED56655-4B42-49CE-9993-7087C10809C5}"/>
    <cellStyle name="Jegyzet 3 2" xfId="708" xr:uid="{00000000-0005-0000-0000-00008C230000}"/>
    <cellStyle name="Jegyzet 3 2 2" xfId="10570" xr:uid="{00000000-0005-0000-0000-00008D230000}"/>
    <cellStyle name="Jegyzet 3 2 2 2" xfId="10571" xr:uid="{00000000-0005-0000-0000-00008E230000}"/>
    <cellStyle name="Jegyzet 3 2 2 2 2" xfId="10572" xr:uid="{00000000-0005-0000-0000-00008F230000}"/>
    <cellStyle name="Jegyzet 3 2 2 2 2 2" xfId="29800" xr:uid="{CA227B4D-0C48-43C7-8572-F361D594BF6D}"/>
    <cellStyle name="Jegyzet 3 2 2 2 2 3" xfId="44073" xr:uid="{37B3A673-8EE2-4533-9848-9FDBE790B6A0}"/>
    <cellStyle name="Jegyzet 3 2 2 2 3" xfId="29799" xr:uid="{E8246095-0E60-4B3E-A698-BFC57C9A66EA}"/>
    <cellStyle name="Jegyzet 3 2 2 2 4" xfId="44072" xr:uid="{04108D13-BD91-4F97-85A8-F42A7697ED15}"/>
    <cellStyle name="Jegyzet 3 2 2 3" xfId="10573" xr:uid="{00000000-0005-0000-0000-000090230000}"/>
    <cellStyle name="Jegyzet 3 2 2 3 2" xfId="29801" xr:uid="{B7329AF8-368E-43C2-A6F6-F78500C141F1}"/>
    <cellStyle name="Jegyzet 3 2 2 3 3" xfId="44074" xr:uid="{B4E76C79-169D-4F80-B0AA-28A1294A1454}"/>
    <cellStyle name="Jegyzet 3 2 2 4" xfId="29798" xr:uid="{728B3A43-6C4B-4945-9FC4-EF15DA794B1E}"/>
    <cellStyle name="Jegyzet 3 2 2 5" xfId="44071" xr:uid="{83AB27CF-8967-4B24-A531-538D1DA6D80A}"/>
    <cellStyle name="Jegyzet 3 2 3" xfId="10574" xr:uid="{00000000-0005-0000-0000-000091230000}"/>
    <cellStyle name="Jegyzet 3 2 3 2" xfId="10575" xr:uid="{00000000-0005-0000-0000-000092230000}"/>
    <cellStyle name="Jegyzet 3 2 3 2 2" xfId="10576" xr:uid="{00000000-0005-0000-0000-000093230000}"/>
    <cellStyle name="Jegyzet 3 2 3 2 2 2" xfId="29804" xr:uid="{DCFFB2BB-D9EE-46DC-ADDD-CACF70DF66D6}"/>
    <cellStyle name="Jegyzet 3 2 3 2 2 3" xfId="44077" xr:uid="{9FD01D96-91D1-491F-84A9-536E355FDEC8}"/>
    <cellStyle name="Jegyzet 3 2 3 2 3" xfId="29803" xr:uid="{EEF876C8-D710-4B97-B4F2-A8AD28BC3E7B}"/>
    <cellStyle name="Jegyzet 3 2 3 2 4" xfId="44076" xr:uid="{48936A7D-30F2-4989-A80B-9E9895B61FEA}"/>
    <cellStyle name="Jegyzet 3 2 3 3" xfId="10577" xr:uid="{00000000-0005-0000-0000-000094230000}"/>
    <cellStyle name="Jegyzet 3 2 3 3 2" xfId="29805" xr:uid="{64BB4B18-8912-41CE-905E-ED35DCA2B3FC}"/>
    <cellStyle name="Jegyzet 3 2 3 3 3" xfId="44078" xr:uid="{B0F33014-5373-4A8E-99CF-C2A5D5AACC70}"/>
    <cellStyle name="Jegyzet 3 2 3 4" xfId="29802" xr:uid="{B3172B85-1DCE-4BF1-9EA7-D9CF9573359F}"/>
    <cellStyle name="Jegyzet 3 2 3 5" xfId="44075" xr:uid="{1D252178-2C1A-440A-8FCC-124CB5794452}"/>
    <cellStyle name="Jegyzet 3 2 4" xfId="10578" xr:uid="{00000000-0005-0000-0000-000095230000}"/>
    <cellStyle name="Jegyzet 3 2 4 2" xfId="10579" xr:uid="{00000000-0005-0000-0000-000096230000}"/>
    <cellStyle name="Jegyzet 3 2 4 2 2" xfId="10580" xr:uid="{00000000-0005-0000-0000-000097230000}"/>
    <cellStyle name="Jegyzet 3 2 4 2 2 2" xfId="29808" xr:uid="{3D7280C0-FF8A-4CDD-958D-D8B26A6B3D2B}"/>
    <cellStyle name="Jegyzet 3 2 4 2 2 3" xfId="44081" xr:uid="{89828753-DD0E-4958-8D0E-963CC669C555}"/>
    <cellStyle name="Jegyzet 3 2 4 2 3" xfId="29807" xr:uid="{7D6BD49E-8CD8-4B6A-9E07-42A7DADDD81F}"/>
    <cellStyle name="Jegyzet 3 2 4 2 4" xfId="44080" xr:uid="{4C4D4D9D-F1BF-471E-A94A-3AE20A9680E0}"/>
    <cellStyle name="Jegyzet 3 2 4 3" xfId="10581" xr:uid="{00000000-0005-0000-0000-000098230000}"/>
    <cellStyle name="Jegyzet 3 2 4 3 2" xfId="29809" xr:uid="{41F89E82-7A40-4CBA-B764-75A85CA4F5DA}"/>
    <cellStyle name="Jegyzet 3 2 4 3 3" xfId="44082" xr:uid="{959390EA-E3CA-4F25-917F-6735B799C49F}"/>
    <cellStyle name="Jegyzet 3 2 4 4" xfId="29806" xr:uid="{B9DBEFBA-A0FD-4B31-A5A7-72E885310664}"/>
    <cellStyle name="Jegyzet 3 2 4 5" xfId="44079" xr:uid="{0AED3185-5172-41D5-B40F-75D59ACFF2AF}"/>
    <cellStyle name="Jegyzet 3 2 5" xfId="10582" xr:uid="{00000000-0005-0000-0000-000099230000}"/>
    <cellStyle name="Jegyzet 3 2 5 2" xfId="10583" xr:uid="{00000000-0005-0000-0000-00009A230000}"/>
    <cellStyle name="Jegyzet 3 2 6" xfId="10584" xr:uid="{00000000-0005-0000-0000-00009B230000}"/>
    <cellStyle name="Jegyzet 3 2 6 2" xfId="10585" xr:uid="{00000000-0005-0000-0000-00009C230000}"/>
    <cellStyle name="Jegyzet 3 2 7" xfId="10586" xr:uid="{00000000-0005-0000-0000-00009D230000}"/>
    <cellStyle name="Jegyzet 3 2 7 2" xfId="10587" xr:uid="{00000000-0005-0000-0000-00009E230000}"/>
    <cellStyle name="Jegyzet 3 2 8" xfId="10588" xr:uid="{00000000-0005-0000-0000-00009F230000}"/>
    <cellStyle name="Jegyzet 3 2 8 2" xfId="10589" xr:uid="{00000000-0005-0000-0000-0000A0230000}"/>
    <cellStyle name="Jegyzet 3 2 8 2 2" xfId="29811" xr:uid="{FB6AD8AF-7E13-465B-88FB-B94465114C2C}"/>
    <cellStyle name="Jegyzet 3 2 8 2 3" xfId="44084" xr:uid="{600EDFFB-12BA-4D18-BF10-3F5D4F1FE191}"/>
    <cellStyle name="Jegyzet 3 2 8 3" xfId="29810" xr:uid="{E8767F0D-44BC-4777-8B21-357891CECA31}"/>
    <cellStyle name="Jegyzet 3 2 8 4" xfId="44083" xr:uid="{B50B7169-455D-4A1E-AF01-6B8A05E7B2AD}"/>
    <cellStyle name="Jegyzet 3 2 9" xfId="23069" xr:uid="{94A0BDF2-F075-4582-B446-BFBDA5AF9E6F}"/>
    <cellStyle name="Jegyzet 3 2_2A_2C_2.változat_2D_1. és 2. változat" xfId="10590" xr:uid="{00000000-0005-0000-0000-0000A1230000}"/>
    <cellStyle name="Jegyzet 3 3" xfId="709" xr:uid="{00000000-0005-0000-0000-0000A2230000}"/>
    <cellStyle name="Jegyzet 3 3 2" xfId="10591" xr:uid="{00000000-0005-0000-0000-0000A3230000}"/>
    <cellStyle name="Jegyzet 3 3 2 2" xfId="10592" xr:uid="{00000000-0005-0000-0000-0000A4230000}"/>
    <cellStyle name="Jegyzet 3 3 2 2 2" xfId="10593" xr:uid="{00000000-0005-0000-0000-0000A5230000}"/>
    <cellStyle name="Jegyzet 3 3 2 2 2 2" xfId="29814" xr:uid="{8CAFAEFD-1C2C-4506-8BC9-B2EBEE535849}"/>
    <cellStyle name="Jegyzet 3 3 2 2 2 3" xfId="44087" xr:uid="{03B13391-1848-4ECF-BD6D-5A9F83667582}"/>
    <cellStyle name="Jegyzet 3 3 2 2 3" xfId="29813" xr:uid="{A465B06F-41BB-4BB6-A3DF-6D5ED6F9469C}"/>
    <cellStyle name="Jegyzet 3 3 2 2 4" xfId="44086" xr:uid="{EE4E81AE-959A-48F1-93B4-6A63F65E3F5F}"/>
    <cellStyle name="Jegyzet 3 3 2 3" xfId="10594" xr:uid="{00000000-0005-0000-0000-0000A6230000}"/>
    <cellStyle name="Jegyzet 3 3 2 3 2" xfId="29815" xr:uid="{BD4029E8-F33D-4EDB-BF30-DD31CF7B12D0}"/>
    <cellStyle name="Jegyzet 3 3 2 3 3" xfId="44088" xr:uid="{334BDC1F-03DE-494F-8030-9BFCBCADE7CC}"/>
    <cellStyle name="Jegyzet 3 3 2 4" xfId="29812" xr:uid="{E4604677-42B6-4E0E-9487-1EC8BE7DA7F0}"/>
    <cellStyle name="Jegyzet 3 3 2 5" xfId="44085" xr:uid="{96DAD14B-9471-4623-B6E4-0C57581BFB2C}"/>
    <cellStyle name="Jegyzet 3 3 3" xfId="10595" xr:uid="{00000000-0005-0000-0000-0000A7230000}"/>
    <cellStyle name="Jegyzet 3 3 3 2" xfId="10596" xr:uid="{00000000-0005-0000-0000-0000A8230000}"/>
    <cellStyle name="Jegyzet 3 3 3 2 2" xfId="10597" xr:uid="{00000000-0005-0000-0000-0000A9230000}"/>
    <cellStyle name="Jegyzet 3 3 3 2 2 2" xfId="29818" xr:uid="{F328AEB7-EAE3-4608-AEEE-9FB4FE5ED756}"/>
    <cellStyle name="Jegyzet 3 3 3 2 2 3" xfId="44091" xr:uid="{F36B1CAB-72B3-402B-8EA8-98E6FCDFB0AE}"/>
    <cellStyle name="Jegyzet 3 3 3 2 3" xfId="29817" xr:uid="{E89DE65A-BAF3-4664-B3CD-A7AED0F89BFB}"/>
    <cellStyle name="Jegyzet 3 3 3 2 4" xfId="44090" xr:uid="{78D7FF93-ACD5-431D-8144-417481B7FE3B}"/>
    <cellStyle name="Jegyzet 3 3 3 3" xfId="10598" xr:uid="{00000000-0005-0000-0000-0000AA230000}"/>
    <cellStyle name="Jegyzet 3 3 3 3 2" xfId="29819" xr:uid="{88908DEC-BC46-4CEE-8EF2-CA4914BFD337}"/>
    <cellStyle name="Jegyzet 3 3 3 3 3" xfId="44092" xr:uid="{B0CA3AA6-FCEF-4801-983A-FAD1C218352B}"/>
    <cellStyle name="Jegyzet 3 3 3 4" xfId="29816" xr:uid="{6FF784AA-CEB9-4769-958F-A079C5E19F8C}"/>
    <cellStyle name="Jegyzet 3 3 3 5" xfId="44089" xr:uid="{FB99F3FF-F553-44EE-8ED0-1A6E32E29410}"/>
    <cellStyle name="Jegyzet 3 3 4" xfId="10599" xr:uid="{00000000-0005-0000-0000-0000AB230000}"/>
    <cellStyle name="Jegyzet 3 3 4 2" xfId="10600" xr:uid="{00000000-0005-0000-0000-0000AC230000}"/>
    <cellStyle name="Jegyzet 3 3 4 2 2" xfId="10601" xr:uid="{00000000-0005-0000-0000-0000AD230000}"/>
    <cellStyle name="Jegyzet 3 3 4 2 2 2" xfId="29822" xr:uid="{809CB140-B124-46B7-83B3-1FFCEA44DAC1}"/>
    <cellStyle name="Jegyzet 3 3 4 2 2 3" xfId="44095" xr:uid="{76C43EA1-2D9B-496B-95BF-84E29679B5FF}"/>
    <cellStyle name="Jegyzet 3 3 4 2 3" xfId="29821" xr:uid="{A4A46560-300D-4300-A58A-766DEBAE6F0C}"/>
    <cellStyle name="Jegyzet 3 3 4 2 4" xfId="44094" xr:uid="{189526E8-D7D0-4175-937A-A872C871D113}"/>
    <cellStyle name="Jegyzet 3 3 4 3" xfId="10602" xr:uid="{00000000-0005-0000-0000-0000AE230000}"/>
    <cellStyle name="Jegyzet 3 3 4 3 2" xfId="29823" xr:uid="{2CED66E7-A048-40DC-A57C-91163960EA7B}"/>
    <cellStyle name="Jegyzet 3 3 4 3 3" xfId="44096" xr:uid="{19FF26D2-CF31-47C6-8672-1D3D8C8CE822}"/>
    <cellStyle name="Jegyzet 3 3 4 4" xfId="29820" xr:uid="{55D1DD3E-6AC2-4CAA-B2DF-98B99660CFC8}"/>
    <cellStyle name="Jegyzet 3 3 4 5" xfId="44093" xr:uid="{AFCE819D-6928-4DB4-A89E-1A8C180E4861}"/>
    <cellStyle name="Jegyzet 3 3 5" xfId="10603" xr:uid="{00000000-0005-0000-0000-0000AF230000}"/>
    <cellStyle name="Jegyzet 3 3 5 2" xfId="10604" xr:uid="{00000000-0005-0000-0000-0000B0230000}"/>
    <cellStyle name="Jegyzet 3 3 6" xfId="10605" xr:uid="{00000000-0005-0000-0000-0000B1230000}"/>
    <cellStyle name="Jegyzet 3 3 6 2" xfId="10606" xr:uid="{00000000-0005-0000-0000-0000B2230000}"/>
    <cellStyle name="Jegyzet 3 3 7" xfId="10607" xr:uid="{00000000-0005-0000-0000-0000B3230000}"/>
    <cellStyle name="Jegyzet 3 3 7 2" xfId="10608" xr:uid="{00000000-0005-0000-0000-0000B4230000}"/>
    <cellStyle name="Jegyzet 3 3 8" xfId="10609" xr:uid="{00000000-0005-0000-0000-0000B5230000}"/>
    <cellStyle name="Jegyzet 3 3 8 2" xfId="10610" xr:uid="{00000000-0005-0000-0000-0000B6230000}"/>
    <cellStyle name="Jegyzet 3 3 8 2 2" xfId="29825" xr:uid="{D784D9C6-EE97-4E7B-A38B-229D0452D3AF}"/>
    <cellStyle name="Jegyzet 3 3 8 2 3" xfId="44098" xr:uid="{A3ABCC4C-894E-4081-ACF1-630ACE1CB66F}"/>
    <cellStyle name="Jegyzet 3 3 8 3" xfId="29824" xr:uid="{04D7B405-FC12-4E8D-B819-85C0E0F9BE3D}"/>
    <cellStyle name="Jegyzet 3 3 8 4" xfId="44097" xr:uid="{C2BE6E45-78B5-40B8-9059-A95E6F2C450A}"/>
    <cellStyle name="Jegyzet 3 3 9" xfId="23070" xr:uid="{470ED188-7208-4694-94A0-268EBA541A03}"/>
    <cellStyle name="Jegyzet 3 3_2A_2C_2.változat_2D_1. és 2. változat" xfId="10611" xr:uid="{00000000-0005-0000-0000-0000B7230000}"/>
    <cellStyle name="Jegyzet 3 4" xfId="710" xr:uid="{00000000-0005-0000-0000-0000B8230000}"/>
    <cellStyle name="Jegyzet 3 4 2" xfId="10612" xr:uid="{00000000-0005-0000-0000-0000B9230000}"/>
    <cellStyle name="Jegyzet 3 4 2 2" xfId="10613" xr:uid="{00000000-0005-0000-0000-0000BA230000}"/>
    <cellStyle name="Jegyzet 3 4 2 2 2" xfId="10614" xr:uid="{00000000-0005-0000-0000-0000BB230000}"/>
    <cellStyle name="Jegyzet 3 4 2 2 2 2" xfId="29828" xr:uid="{4891BE4B-D19E-4756-9AD2-CBE34C2F83B8}"/>
    <cellStyle name="Jegyzet 3 4 2 2 2 3" xfId="44101" xr:uid="{19354245-4861-41E2-BF59-3B95A53799E9}"/>
    <cellStyle name="Jegyzet 3 4 2 2 3" xfId="29827" xr:uid="{C58CDF07-9391-4ED4-9916-11C81D5558CD}"/>
    <cellStyle name="Jegyzet 3 4 2 2 4" xfId="44100" xr:uid="{A261D694-390B-493D-A20E-88207254FE45}"/>
    <cellStyle name="Jegyzet 3 4 2 3" xfId="10615" xr:uid="{00000000-0005-0000-0000-0000BC230000}"/>
    <cellStyle name="Jegyzet 3 4 2 3 2" xfId="29829" xr:uid="{61FB1F25-766C-48DC-A80A-F98939CBF56B}"/>
    <cellStyle name="Jegyzet 3 4 2 3 3" xfId="44102" xr:uid="{DBFBDA23-03C5-45EE-B8BD-0202B16A7A51}"/>
    <cellStyle name="Jegyzet 3 4 2 4" xfId="29826" xr:uid="{4A0F59FF-4A9F-45C3-8623-049AB73827AC}"/>
    <cellStyle name="Jegyzet 3 4 2 5" xfId="44099" xr:uid="{D2052F6E-46B7-4425-9D80-A86CAB7A498F}"/>
    <cellStyle name="Jegyzet 3 4 3" xfId="10616" xr:uid="{00000000-0005-0000-0000-0000BD230000}"/>
    <cellStyle name="Jegyzet 3 4 3 2" xfId="10617" xr:uid="{00000000-0005-0000-0000-0000BE230000}"/>
    <cellStyle name="Jegyzet 3 4 3 2 2" xfId="10618" xr:uid="{00000000-0005-0000-0000-0000BF230000}"/>
    <cellStyle name="Jegyzet 3 4 3 2 2 2" xfId="29832" xr:uid="{9889B3C1-2BB9-4D47-B21C-5547A026A3B2}"/>
    <cellStyle name="Jegyzet 3 4 3 2 2 3" xfId="44105" xr:uid="{736718A8-15BD-4471-A5ED-C170BF7C7C69}"/>
    <cellStyle name="Jegyzet 3 4 3 2 3" xfId="29831" xr:uid="{7151CDF4-0275-466F-B0B8-4EEFFA1ADF85}"/>
    <cellStyle name="Jegyzet 3 4 3 2 4" xfId="44104" xr:uid="{978ED766-C3CA-43D9-BDF7-39E92E8122DE}"/>
    <cellStyle name="Jegyzet 3 4 3 3" xfId="10619" xr:uid="{00000000-0005-0000-0000-0000C0230000}"/>
    <cellStyle name="Jegyzet 3 4 3 3 2" xfId="29833" xr:uid="{6B53EC4F-05A0-48F3-AAE6-F3F2AA1FAE55}"/>
    <cellStyle name="Jegyzet 3 4 3 3 3" xfId="44106" xr:uid="{8A47E9F9-6FD9-43DF-A9D9-B5565CD86B0D}"/>
    <cellStyle name="Jegyzet 3 4 3 4" xfId="29830" xr:uid="{F4162796-C2ED-4BC7-B1DF-42EDE29AFA25}"/>
    <cellStyle name="Jegyzet 3 4 3 5" xfId="44103" xr:uid="{7099DD7E-4F47-4F1A-8315-2D13BECE1969}"/>
    <cellStyle name="Jegyzet 3 4 4" xfId="10620" xr:uid="{00000000-0005-0000-0000-0000C1230000}"/>
    <cellStyle name="Jegyzet 3 4 4 2" xfId="10621" xr:uid="{00000000-0005-0000-0000-0000C2230000}"/>
    <cellStyle name="Jegyzet 3 4 4 2 2" xfId="10622" xr:uid="{00000000-0005-0000-0000-0000C3230000}"/>
    <cellStyle name="Jegyzet 3 4 4 2 2 2" xfId="29836" xr:uid="{00E38353-4B8F-46DE-88CE-EB96676766E4}"/>
    <cellStyle name="Jegyzet 3 4 4 2 2 3" xfId="44109" xr:uid="{B606706E-2994-4406-B3D6-0700FB843375}"/>
    <cellStyle name="Jegyzet 3 4 4 2 3" xfId="29835" xr:uid="{4F3B817F-83E7-4F99-BD3E-2B02381B618B}"/>
    <cellStyle name="Jegyzet 3 4 4 2 4" xfId="44108" xr:uid="{387B1175-9026-48BF-B66F-416296626EAE}"/>
    <cellStyle name="Jegyzet 3 4 4 3" xfId="10623" xr:uid="{00000000-0005-0000-0000-0000C4230000}"/>
    <cellStyle name="Jegyzet 3 4 4 3 2" xfId="29837" xr:uid="{1BD44AD6-8FD5-4E5D-B123-EB8A61475306}"/>
    <cellStyle name="Jegyzet 3 4 4 3 3" xfId="44110" xr:uid="{13122CCE-C594-40E9-BE63-DE2B7957A9E2}"/>
    <cellStyle name="Jegyzet 3 4 4 4" xfId="29834" xr:uid="{77E6B283-D58C-45B7-B9F7-BBA8C9335A0D}"/>
    <cellStyle name="Jegyzet 3 4 4 5" xfId="44107" xr:uid="{9D96014B-10EE-4BC3-857D-B463BFE0340C}"/>
    <cellStyle name="Jegyzet 3 4 5" xfId="10624" xr:uid="{00000000-0005-0000-0000-0000C5230000}"/>
    <cellStyle name="Jegyzet 3 4 5 2" xfId="10625" xr:uid="{00000000-0005-0000-0000-0000C6230000}"/>
    <cellStyle name="Jegyzet 3 4 6" xfId="10626" xr:uid="{00000000-0005-0000-0000-0000C7230000}"/>
    <cellStyle name="Jegyzet 3 4 6 2" xfId="10627" xr:uid="{00000000-0005-0000-0000-0000C8230000}"/>
    <cellStyle name="Jegyzet 3 4 7" xfId="10628" xr:uid="{00000000-0005-0000-0000-0000C9230000}"/>
    <cellStyle name="Jegyzet 3 4 7 2" xfId="10629" xr:uid="{00000000-0005-0000-0000-0000CA230000}"/>
    <cellStyle name="Jegyzet 3 4 8" xfId="10630" xr:uid="{00000000-0005-0000-0000-0000CB230000}"/>
    <cellStyle name="Jegyzet 3 4 8 2" xfId="10631" xr:uid="{00000000-0005-0000-0000-0000CC230000}"/>
    <cellStyle name="Jegyzet 3 4 8 2 2" xfId="29839" xr:uid="{5A182721-046E-4E1A-8A4F-8199AFFBA464}"/>
    <cellStyle name="Jegyzet 3 4 8 2 3" xfId="44112" xr:uid="{E91B63AE-3397-455E-82A1-B86864D5BA31}"/>
    <cellStyle name="Jegyzet 3 4 8 3" xfId="29838" xr:uid="{A1F8DAC6-FCB8-4DC8-A154-FEBD41097ED8}"/>
    <cellStyle name="Jegyzet 3 4 8 4" xfId="44111" xr:uid="{70610F0A-9877-4847-8CDE-6D76A17B2BE6}"/>
    <cellStyle name="Jegyzet 3 4 9" xfId="23071" xr:uid="{AD0DA54A-49EB-43AF-80BD-4216A78ECAB6}"/>
    <cellStyle name="Jegyzet 3 4_2A_2C_2.változat_2D_1. és 2. változat" xfId="10632" xr:uid="{00000000-0005-0000-0000-0000CD230000}"/>
    <cellStyle name="Jegyzet 3 5" xfId="711" xr:uid="{00000000-0005-0000-0000-0000CE230000}"/>
    <cellStyle name="Jegyzet 3 5 2" xfId="10633" xr:uid="{00000000-0005-0000-0000-0000CF230000}"/>
    <cellStyle name="Jegyzet 3 5 2 2" xfId="10634" xr:uid="{00000000-0005-0000-0000-0000D0230000}"/>
    <cellStyle name="Jegyzet 3 5 2 2 2" xfId="10635" xr:uid="{00000000-0005-0000-0000-0000D1230000}"/>
    <cellStyle name="Jegyzet 3 5 2 2 2 2" xfId="29842" xr:uid="{56C109C2-77C4-43C9-8C2F-AF412F7CCE05}"/>
    <cellStyle name="Jegyzet 3 5 2 2 2 3" xfId="44115" xr:uid="{5E064CD4-3989-4AE4-8C17-82708600E46E}"/>
    <cellStyle name="Jegyzet 3 5 2 2 3" xfId="29841" xr:uid="{7C1E663E-BF0C-433F-816E-BBB1588FB770}"/>
    <cellStyle name="Jegyzet 3 5 2 2 4" xfId="44114" xr:uid="{32099FC1-F7D4-4039-B271-D97C4397E1A8}"/>
    <cellStyle name="Jegyzet 3 5 2 3" xfId="10636" xr:uid="{00000000-0005-0000-0000-0000D2230000}"/>
    <cellStyle name="Jegyzet 3 5 2 3 2" xfId="29843" xr:uid="{77C58C08-6ACF-4FAD-98C9-80826B3A9C79}"/>
    <cellStyle name="Jegyzet 3 5 2 3 3" xfId="44116" xr:uid="{303D4F8B-A5B4-4AAA-B610-1FA3666B01B0}"/>
    <cellStyle name="Jegyzet 3 5 2 4" xfId="29840" xr:uid="{F6F14763-C563-4E57-934E-1690BBED8E2F}"/>
    <cellStyle name="Jegyzet 3 5 2 5" xfId="44113" xr:uid="{16D486D7-C32C-4F7B-9C7D-27531BC5FEED}"/>
    <cellStyle name="Jegyzet 3 5 3" xfId="10637" xr:uid="{00000000-0005-0000-0000-0000D3230000}"/>
    <cellStyle name="Jegyzet 3 5 3 2" xfId="10638" xr:uid="{00000000-0005-0000-0000-0000D4230000}"/>
    <cellStyle name="Jegyzet 3 5 3 2 2" xfId="10639" xr:uid="{00000000-0005-0000-0000-0000D5230000}"/>
    <cellStyle name="Jegyzet 3 5 3 2 2 2" xfId="29846" xr:uid="{C6E7D1C8-088B-451D-ADEA-14CE37344459}"/>
    <cellStyle name="Jegyzet 3 5 3 2 2 3" xfId="44119" xr:uid="{4F5A0302-FEDE-4765-801B-99680C8112DB}"/>
    <cellStyle name="Jegyzet 3 5 3 2 3" xfId="29845" xr:uid="{5B1C7EE8-EE5B-47B9-8D4F-57F6D60D3AE0}"/>
    <cellStyle name="Jegyzet 3 5 3 2 4" xfId="44118" xr:uid="{114AC7BC-D7C7-473A-8B59-5300EBCC908F}"/>
    <cellStyle name="Jegyzet 3 5 3 3" xfId="10640" xr:uid="{00000000-0005-0000-0000-0000D6230000}"/>
    <cellStyle name="Jegyzet 3 5 3 3 2" xfId="29847" xr:uid="{08538032-D764-4241-B41C-17AE6BE1819C}"/>
    <cellStyle name="Jegyzet 3 5 3 3 3" xfId="44120" xr:uid="{068A2A2D-2864-4B3C-BC85-670EF3AF926D}"/>
    <cellStyle name="Jegyzet 3 5 3 4" xfId="29844" xr:uid="{9A93F6D6-3FA1-477E-BA24-07FA9E6098D6}"/>
    <cellStyle name="Jegyzet 3 5 3 5" xfId="44117" xr:uid="{92E59535-CF99-4E67-9CD0-D4B4BFAF93D7}"/>
    <cellStyle name="Jegyzet 3 5 4" xfId="10641" xr:uid="{00000000-0005-0000-0000-0000D7230000}"/>
    <cellStyle name="Jegyzet 3 5 4 2" xfId="10642" xr:uid="{00000000-0005-0000-0000-0000D8230000}"/>
    <cellStyle name="Jegyzet 3 5 4 2 2" xfId="10643" xr:uid="{00000000-0005-0000-0000-0000D9230000}"/>
    <cellStyle name="Jegyzet 3 5 4 2 2 2" xfId="29850" xr:uid="{26310C36-490E-419A-AFBB-934E1B1A0964}"/>
    <cellStyle name="Jegyzet 3 5 4 2 2 3" xfId="44123" xr:uid="{BFF8DB69-5F96-42BC-B059-6AA2F9E0DB1B}"/>
    <cellStyle name="Jegyzet 3 5 4 2 3" xfId="29849" xr:uid="{CF87EEAD-1E84-4A1B-856A-8F92741C9D1F}"/>
    <cellStyle name="Jegyzet 3 5 4 2 4" xfId="44122" xr:uid="{84F2EC75-7833-4E7C-B305-22DA334246C2}"/>
    <cellStyle name="Jegyzet 3 5 4 3" xfId="10644" xr:uid="{00000000-0005-0000-0000-0000DA230000}"/>
    <cellStyle name="Jegyzet 3 5 4 3 2" xfId="29851" xr:uid="{6D97DF3C-C311-42D7-8145-9BC457A4F624}"/>
    <cellStyle name="Jegyzet 3 5 4 3 3" xfId="44124" xr:uid="{93B827F8-1109-4576-864A-EA8C790F9B00}"/>
    <cellStyle name="Jegyzet 3 5 4 4" xfId="29848" xr:uid="{9AF9849D-D604-4226-B4DB-A5386851FFB1}"/>
    <cellStyle name="Jegyzet 3 5 4 5" xfId="44121" xr:uid="{4731AAD3-225E-4C06-BD14-1E5B8B4A87B7}"/>
    <cellStyle name="Jegyzet 3 5 5" xfId="10645" xr:uid="{00000000-0005-0000-0000-0000DB230000}"/>
    <cellStyle name="Jegyzet 3 5 5 2" xfId="10646" xr:uid="{00000000-0005-0000-0000-0000DC230000}"/>
    <cellStyle name="Jegyzet 3 5 6" xfId="10647" xr:uid="{00000000-0005-0000-0000-0000DD230000}"/>
    <cellStyle name="Jegyzet 3 5 6 2" xfId="10648" xr:uid="{00000000-0005-0000-0000-0000DE230000}"/>
    <cellStyle name="Jegyzet 3 5 7" xfId="10649" xr:uid="{00000000-0005-0000-0000-0000DF230000}"/>
    <cellStyle name="Jegyzet 3 5 7 2" xfId="10650" xr:uid="{00000000-0005-0000-0000-0000E0230000}"/>
    <cellStyle name="Jegyzet 3 5 8" xfId="10651" xr:uid="{00000000-0005-0000-0000-0000E1230000}"/>
    <cellStyle name="Jegyzet 3 5 8 2" xfId="10652" xr:uid="{00000000-0005-0000-0000-0000E2230000}"/>
    <cellStyle name="Jegyzet 3 5 8 2 2" xfId="29853" xr:uid="{D1E47B08-1825-423D-96BA-FAD8E3FB55FB}"/>
    <cellStyle name="Jegyzet 3 5 8 2 3" xfId="44126" xr:uid="{A7323398-CC12-4674-9066-9DC641A3D79D}"/>
    <cellStyle name="Jegyzet 3 5 8 3" xfId="29852" xr:uid="{D7762E2E-2B57-4A7F-8114-A5732BD9E0B3}"/>
    <cellStyle name="Jegyzet 3 5 8 4" xfId="44125" xr:uid="{4129416E-D6F2-441A-857A-DA9E82347AAB}"/>
    <cellStyle name="Jegyzet 3 5 9" xfId="23072" xr:uid="{78FDD85F-2A4E-49F9-AED6-904B3282FA00}"/>
    <cellStyle name="Jegyzet 3 5_2A_2C_2.változat_2D_1. és 2. változat" xfId="10653" xr:uid="{00000000-0005-0000-0000-0000E3230000}"/>
    <cellStyle name="Jegyzet 3 6" xfId="1849" xr:uid="{00000000-0005-0000-0000-0000E4230000}"/>
    <cellStyle name="Jegyzet 3 6 2" xfId="10654" xr:uid="{00000000-0005-0000-0000-0000E5230000}"/>
    <cellStyle name="Jegyzet 3 6 2 2" xfId="10655" xr:uid="{00000000-0005-0000-0000-0000E6230000}"/>
    <cellStyle name="Jegyzet 3 6 2 2 2" xfId="10656" xr:uid="{00000000-0005-0000-0000-0000E7230000}"/>
    <cellStyle name="Jegyzet 3 6 2 2 2 2" xfId="29856" xr:uid="{985014ED-7E8C-4A3D-AEB3-7A646CC013D6}"/>
    <cellStyle name="Jegyzet 3 6 2 2 2 3" xfId="44129" xr:uid="{D824983B-A177-46AA-A4F3-327B4873A824}"/>
    <cellStyle name="Jegyzet 3 6 2 2 3" xfId="29855" xr:uid="{1707AFBC-2E14-4672-AE10-D841DECC1605}"/>
    <cellStyle name="Jegyzet 3 6 2 2 4" xfId="44128" xr:uid="{3E5F5778-F1B4-497E-94B9-CBE69B4EB7C7}"/>
    <cellStyle name="Jegyzet 3 6 2 3" xfId="10657" xr:uid="{00000000-0005-0000-0000-0000E8230000}"/>
    <cellStyle name="Jegyzet 3 6 2 3 2" xfId="29857" xr:uid="{507DC75E-8F21-4AA5-9C84-7CE856D4F461}"/>
    <cellStyle name="Jegyzet 3 6 2 3 3" xfId="44130" xr:uid="{CDD213B7-5F64-475E-9C16-13045B91BDA0}"/>
    <cellStyle name="Jegyzet 3 6 2 4" xfId="29854" xr:uid="{AE05CA34-9002-4486-B815-DB6AE2703D52}"/>
    <cellStyle name="Jegyzet 3 6 2 5" xfId="44127" xr:uid="{2BE1A223-D08B-483E-A3F1-E3C69F54FB78}"/>
    <cellStyle name="Jegyzet 3 6 3" xfId="10658" xr:uid="{00000000-0005-0000-0000-0000E9230000}"/>
    <cellStyle name="Jegyzet 3 6 3 2" xfId="10659" xr:uid="{00000000-0005-0000-0000-0000EA230000}"/>
    <cellStyle name="Jegyzet 3 6 3 2 2" xfId="10660" xr:uid="{00000000-0005-0000-0000-0000EB230000}"/>
    <cellStyle name="Jegyzet 3 6 3 2 2 2" xfId="29860" xr:uid="{EDB9CA5A-6CCA-40DD-97AF-147E9E880525}"/>
    <cellStyle name="Jegyzet 3 6 3 2 2 3" xfId="44133" xr:uid="{9B551652-6A20-4EB6-82FF-E06653F3A7E1}"/>
    <cellStyle name="Jegyzet 3 6 3 2 3" xfId="29859" xr:uid="{D87B28E8-2E85-4C8E-8067-3BD93B3D69F6}"/>
    <cellStyle name="Jegyzet 3 6 3 2 4" xfId="44132" xr:uid="{7B0AFAAD-5621-41AF-BD1D-7185132FFF6E}"/>
    <cellStyle name="Jegyzet 3 6 3 3" xfId="10661" xr:uid="{00000000-0005-0000-0000-0000EC230000}"/>
    <cellStyle name="Jegyzet 3 6 3 3 2" xfId="29861" xr:uid="{AE04C058-D7D9-4957-B2FD-264088F40F28}"/>
    <cellStyle name="Jegyzet 3 6 3 3 3" xfId="44134" xr:uid="{C12596F2-D867-4556-B7B2-FA398E7E048C}"/>
    <cellStyle name="Jegyzet 3 6 3 4" xfId="29858" xr:uid="{68BEE393-BEAF-42E1-91A4-A596EE64DA02}"/>
    <cellStyle name="Jegyzet 3 6 3 5" xfId="44131" xr:uid="{2FFF9307-C668-4DDA-90A8-E768976CCDD7}"/>
    <cellStyle name="Jegyzet 3 6 4" xfId="10662" xr:uid="{00000000-0005-0000-0000-0000ED230000}"/>
    <cellStyle name="Jegyzet 3 6 4 2" xfId="10663" xr:uid="{00000000-0005-0000-0000-0000EE230000}"/>
    <cellStyle name="Jegyzet 3 6 4 2 2" xfId="10664" xr:uid="{00000000-0005-0000-0000-0000EF230000}"/>
    <cellStyle name="Jegyzet 3 6 4 2 2 2" xfId="29864" xr:uid="{C09A22B7-A921-4B9B-BEE1-A39988B8AB09}"/>
    <cellStyle name="Jegyzet 3 6 4 2 2 3" xfId="44137" xr:uid="{6D1E7319-B23F-4D1D-A0AD-D3D406C07366}"/>
    <cellStyle name="Jegyzet 3 6 4 2 3" xfId="29863" xr:uid="{58BA6F2E-E267-4F59-88BC-A9BD5C253738}"/>
    <cellStyle name="Jegyzet 3 6 4 2 4" xfId="44136" xr:uid="{6B83C9AC-CCF1-4D5A-B4BC-5A4A9E0B6159}"/>
    <cellStyle name="Jegyzet 3 6 4 3" xfId="10665" xr:uid="{00000000-0005-0000-0000-0000F0230000}"/>
    <cellStyle name="Jegyzet 3 6 4 3 2" xfId="29865" xr:uid="{9298473D-2B14-4E50-9E4D-5291C4877AC6}"/>
    <cellStyle name="Jegyzet 3 6 4 3 3" xfId="44138" xr:uid="{6FAC8E35-DDC5-4062-9A57-258315C631E8}"/>
    <cellStyle name="Jegyzet 3 6 4 4" xfId="29862" xr:uid="{0293987E-4FC4-4090-972B-7282CECAFCBF}"/>
    <cellStyle name="Jegyzet 3 6 4 5" xfId="44135" xr:uid="{9C04DD89-89F8-41B0-8A35-934909102FB8}"/>
    <cellStyle name="Jegyzet 3 6 5" xfId="10666" xr:uid="{00000000-0005-0000-0000-0000F1230000}"/>
    <cellStyle name="Jegyzet 3 6 5 2" xfId="10667" xr:uid="{00000000-0005-0000-0000-0000F2230000}"/>
    <cellStyle name="Jegyzet 3 6 6" xfId="10668" xr:uid="{00000000-0005-0000-0000-0000F3230000}"/>
    <cellStyle name="Jegyzet 3 6 6 2" xfId="10669" xr:uid="{00000000-0005-0000-0000-0000F4230000}"/>
    <cellStyle name="Jegyzet 3 6 7" xfId="10670" xr:uid="{00000000-0005-0000-0000-0000F5230000}"/>
    <cellStyle name="Jegyzet 3 6 7 2" xfId="10671" xr:uid="{00000000-0005-0000-0000-0000F6230000}"/>
    <cellStyle name="Jegyzet 3 6 8" xfId="10672" xr:uid="{00000000-0005-0000-0000-0000F7230000}"/>
    <cellStyle name="Jegyzet 3 6 8 2" xfId="10673" xr:uid="{00000000-0005-0000-0000-0000F8230000}"/>
    <cellStyle name="Jegyzet 3 6 8 2 2" xfId="29867" xr:uid="{2D35AAF2-2998-4F21-81A6-ACCFA5719C97}"/>
    <cellStyle name="Jegyzet 3 6 8 2 3" xfId="44140" xr:uid="{1D37594F-649F-42DD-A059-825C2982FF8B}"/>
    <cellStyle name="Jegyzet 3 6 8 3" xfId="29866" xr:uid="{DA12130B-57ED-4458-AF42-FA38EE0C93AB}"/>
    <cellStyle name="Jegyzet 3 6 8 4" xfId="44139" xr:uid="{D374754E-EBA1-497D-B523-3A2F4F0844C0}"/>
    <cellStyle name="Jegyzet 3 6 9" xfId="23567" xr:uid="{A8D1A9EA-7823-4A2C-99E6-D6243B141BC8}"/>
    <cellStyle name="Jegyzet 3 6_2A_2C_2.változat_2D_1. és 2. változat" xfId="10674" xr:uid="{00000000-0005-0000-0000-0000F9230000}"/>
    <cellStyle name="Jegyzet 3 7" xfId="10675" xr:uid="{00000000-0005-0000-0000-0000FA230000}"/>
    <cellStyle name="Jegyzet 3 7 2" xfId="10676" xr:uid="{00000000-0005-0000-0000-0000FB230000}"/>
    <cellStyle name="Jegyzet 3 7 2 2" xfId="10677" xr:uid="{00000000-0005-0000-0000-0000FC230000}"/>
    <cellStyle name="Jegyzet 3 7 2 2 2" xfId="29870" xr:uid="{D2B25743-21C4-4A61-A7D7-5A6D99213C32}"/>
    <cellStyle name="Jegyzet 3 7 2 2 3" xfId="44142" xr:uid="{B7EEA39A-E72E-4F31-AAA5-FB88CC0851C1}"/>
    <cellStyle name="Jegyzet 3 7 2 3" xfId="29869" xr:uid="{9C938DFC-22A3-4615-9D38-3D239FA44117}"/>
    <cellStyle name="Jegyzet 3 7 2 4" xfId="44141" xr:uid="{D72106D0-E0B2-4FFF-A470-816E2D13E1D6}"/>
    <cellStyle name="Jegyzet 3 7 3" xfId="29868" xr:uid="{A44D5559-F8FB-450B-8B88-D2A8279F06DD}"/>
    <cellStyle name="Jegyzet 3 8" xfId="10678" xr:uid="{00000000-0005-0000-0000-0000FD230000}"/>
    <cellStyle name="Jegyzet 3 8 2" xfId="10679" xr:uid="{00000000-0005-0000-0000-0000FE230000}"/>
    <cellStyle name="Jegyzet 3 8 2 2" xfId="10680" xr:uid="{00000000-0005-0000-0000-0000FF230000}"/>
    <cellStyle name="Jegyzet 3 8 2 2 2" xfId="29873" xr:uid="{12455ADE-5664-4AD7-A7F5-1C2203E14543}"/>
    <cellStyle name="Jegyzet 3 8 2 2 3" xfId="44144" xr:uid="{F940BEDD-1378-4A56-BF9E-F6DC490AFA5C}"/>
    <cellStyle name="Jegyzet 3 8 2 3" xfId="29872" xr:uid="{B46AAAD9-FBD2-491E-BF41-5090D397EF0F}"/>
    <cellStyle name="Jegyzet 3 8 2 4" xfId="44143" xr:uid="{CBCA1383-8AF8-481E-BFCD-DF7FB82F4F95}"/>
    <cellStyle name="Jegyzet 3 8 3" xfId="29871" xr:uid="{3B123E43-2F70-49A3-80B4-482F4A0A6176}"/>
    <cellStyle name="Jegyzet 3 9" xfId="10681" xr:uid="{00000000-0005-0000-0000-000000240000}"/>
    <cellStyle name="Jegyzet 3 9 2" xfId="10682" xr:uid="{00000000-0005-0000-0000-000001240000}"/>
    <cellStyle name="Jegyzet 3 9 2 2" xfId="10683" xr:uid="{00000000-0005-0000-0000-000002240000}"/>
    <cellStyle name="Jegyzet 3 9 2 2 2" xfId="29876" xr:uid="{738460BF-E445-40F2-8836-30050022B406}"/>
    <cellStyle name="Jegyzet 3 9 2 2 3" xfId="44146" xr:uid="{D8009137-04E6-4729-B8DB-E7635BE4D3EB}"/>
    <cellStyle name="Jegyzet 3 9 2 3" xfId="29875" xr:uid="{F50BBE08-F15C-4BFC-9C19-CDCBF303C87A}"/>
    <cellStyle name="Jegyzet 3 9 2 4" xfId="44145" xr:uid="{1611B3BA-4638-419D-B3D9-ACE72120FD4C}"/>
    <cellStyle name="Jegyzet 3 9 3" xfId="29874" xr:uid="{3D1D8271-59DC-4D76-8D0C-2EE37FB7B9C8}"/>
    <cellStyle name="Jegyzet 3_2A_2C_2.változat_2D_1. és 2. változat" xfId="10684" xr:uid="{00000000-0005-0000-0000-000003240000}"/>
    <cellStyle name="Jegyzet 4" xfId="712" xr:uid="{00000000-0005-0000-0000-000004240000}"/>
    <cellStyle name="Jegyzet 4 10" xfId="10685" xr:uid="{00000000-0005-0000-0000-000005240000}"/>
    <cellStyle name="Jegyzet 4 10 2" xfId="10686" xr:uid="{00000000-0005-0000-0000-000006240000}"/>
    <cellStyle name="Jegyzet 4 10 3" xfId="29877" xr:uid="{61CDE2DB-F9B7-47E6-B885-BB30E7A715D3}"/>
    <cellStyle name="Jegyzet 4 11" xfId="10687" xr:uid="{00000000-0005-0000-0000-000007240000}"/>
    <cellStyle name="Jegyzet 4 11 2" xfId="10688" xr:uid="{00000000-0005-0000-0000-000008240000}"/>
    <cellStyle name="Jegyzet 4 11 3" xfId="29878" xr:uid="{2D49AF42-1D2E-4904-A8D1-20F5DF9A1C21}"/>
    <cellStyle name="Jegyzet 4 12" xfId="10689" xr:uid="{00000000-0005-0000-0000-000009240000}"/>
    <cellStyle name="Jegyzet 4 12 2" xfId="10690" xr:uid="{00000000-0005-0000-0000-00000A240000}"/>
    <cellStyle name="Jegyzet 4 13" xfId="10691" xr:uid="{00000000-0005-0000-0000-00000B240000}"/>
    <cellStyle name="Jegyzet 4 13 2" xfId="10692" xr:uid="{00000000-0005-0000-0000-00000C240000}"/>
    <cellStyle name="Jegyzet 4 13 2 2" xfId="29880" xr:uid="{2147957C-C680-428F-9A4C-23B77DC7F06D}"/>
    <cellStyle name="Jegyzet 4 13 2 3" xfId="44148" xr:uid="{4C9852E3-0414-42E3-A858-97C8BA654091}"/>
    <cellStyle name="Jegyzet 4 13 3" xfId="29879" xr:uid="{BA35A0B1-AC4B-448F-B730-EE57D869A9E4}"/>
    <cellStyle name="Jegyzet 4 13 4" xfId="44147" xr:uid="{DFE63CDD-673C-467D-9D0E-3911DB64A166}"/>
    <cellStyle name="Jegyzet 4 14" xfId="10693" xr:uid="{00000000-0005-0000-0000-00000D240000}"/>
    <cellStyle name="Jegyzet 4 14 2" xfId="29881" xr:uid="{264E775D-8522-4F07-9C61-3E294226C596}"/>
    <cellStyle name="Jegyzet 4 15" xfId="22624" xr:uid="{0B97C730-8CEE-40F7-8C8D-AE2F5CA663FB}"/>
    <cellStyle name="Jegyzet 4 16" xfId="23073" xr:uid="{EB4D9A8C-9D16-4061-9EF8-416F9E7FE9DE}"/>
    <cellStyle name="Jegyzet 4 2" xfId="10694" xr:uid="{00000000-0005-0000-0000-00000E240000}"/>
    <cellStyle name="Jegyzet 4 2 2" xfId="10695" xr:uid="{00000000-0005-0000-0000-00000F240000}"/>
    <cellStyle name="Jegyzet 4 2 2 2" xfId="10696" xr:uid="{00000000-0005-0000-0000-000010240000}"/>
    <cellStyle name="Jegyzet 4 2 2 2 2" xfId="10697" xr:uid="{00000000-0005-0000-0000-000011240000}"/>
    <cellStyle name="Jegyzet 4 2 2 2 2 2" xfId="29885" xr:uid="{0953C6C5-604A-47C4-AD39-371807A26920}"/>
    <cellStyle name="Jegyzet 4 2 2 2 2 3" xfId="44151" xr:uid="{B344937F-85D3-4854-98F8-BB34B6868E9A}"/>
    <cellStyle name="Jegyzet 4 2 2 2 3" xfId="29884" xr:uid="{1D36B48D-6407-41A5-83C1-E8EEFFF0971A}"/>
    <cellStyle name="Jegyzet 4 2 2 2 4" xfId="44150" xr:uid="{03D3318E-EAE8-4489-9C5A-7275E32DC9A0}"/>
    <cellStyle name="Jegyzet 4 2 2 3" xfId="10698" xr:uid="{00000000-0005-0000-0000-000012240000}"/>
    <cellStyle name="Jegyzet 4 2 2 3 2" xfId="29886" xr:uid="{AEC03E39-6996-4695-884F-FC734065359B}"/>
    <cellStyle name="Jegyzet 4 2 2 3 3" xfId="44152" xr:uid="{A986670B-B860-44B6-9DD7-1A48BDA77755}"/>
    <cellStyle name="Jegyzet 4 2 2 4" xfId="29883" xr:uid="{5854BA05-3093-4B8A-8736-39CDBB1F4506}"/>
    <cellStyle name="Jegyzet 4 2 2 5" xfId="44149" xr:uid="{08507A0F-CFFA-4D36-AFC9-4B2256092A11}"/>
    <cellStyle name="Jegyzet 4 2 3" xfId="10699" xr:uid="{00000000-0005-0000-0000-000013240000}"/>
    <cellStyle name="Jegyzet 4 2 3 2" xfId="10700" xr:uid="{00000000-0005-0000-0000-000014240000}"/>
    <cellStyle name="Jegyzet 4 2 3 2 2" xfId="10701" xr:uid="{00000000-0005-0000-0000-000015240000}"/>
    <cellStyle name="Jegyzet 4 2 3 2 2 2" xfId="29889" xr:uid="{9952CE7C-530D-4A5D-B64A-BBE6CD5D5CDD}"/>
    <cellStyle name="Jegyzet 4 2 3 2 2 3" xfId="44155" xr:uid="{F83D6DBF-C883-411E-B411-B8093EBC1B79}"/>
    <cellStyle name="Jegyzet 4 2 3 2 3" xfId="29888" xr:uid="{66EC278C-A4DB-47EA-83BF-E136F45A398A}"/>
    <cellStyle name="Jegyzet 4 2 3 2 4" xfId="44154" xr:uid="{512D2492-976E-4F87-82D2-C390DAFCD312}"/>
    <cellStyle name="Jegyzet 4 2 3 3" xfId="10702" xr:uid="{00000000-0005-0000-0000-000016240000}"/>
    <cellStyle name="Jegyzet 4 2 3 3 2" xfId="29890" xr:uid="{459F183A-EEA6-4B9A-818F-ACB8A8D7D112}"/>
    <cellStyle name="Jegyzet 4 2 3 3 3" xfId="44156" xr:uid="{868544FE-C15C-4CA7-86F8-35D8355086ED}"/>
    <cellStyle name="Jegyzet 4 2 3 4" xfId="29887" xr:uid="{309E9FD4-E155-4427-8F7D-39251B7B1DF1}"/>
    <cellStyle name="Jegyzet 4 2 3 5" xfId="44153" xr:uid="{2F77BB3E-F304-4C6C-A5A7-F3394F682534}"/>
    <cellStyle name="Jegyzet 4 2 4" xfId="10703" xr:uid="{00000000-0005-0000-0000-000017240000}"/>
    <cellStyle name="Jegyzet 4 2 4 2" xfId="10704" xr:uid="{00000000-0005-0000-0000-000018240000}"/>
    <cellStyle name="Jegyzet 4 2 4 2 2" xfId="10705" xr:uid="{00000000-0005-0000-0000-000019240000}"/>
    <cellStyle name="Jegyzet 4 2 4 2 2 2" xfId="29893" xr:uid="{5118787F-0892-4526-9D58-2E2EDCEE010D}"/>
    <cellStyle name="Jegyzet 4 2 4 2 2 3" xfId="44159" xr:uid="{DCCE4B1A-DE95-42B6-A144-05819E4F42BB}"/>
    <cellStyle name="Jegyzet 4 2 4 2 3" xfId="29892" xr:uid="{A41E4F5D-9D5E-4F79-A65F-B8D45274D211}"/>
    <cellStyle name="Jegyzet 4 2 4 2 4" xfId="44158" xr:uid="{05708976-AE75-4A23-8A2B-0B86A1C2AF09}"/>
    <cellStyle name="Jegyzet 4 2 4 3" xfId="10706" xr:uid="{00000000-0005-0000-0000-00001A240000}"/>
    <cellStyle name="Jegyzet 4 2 4 3 2" xfId="29894" xr:uid="{3D5B5102-6A36-431B-AE96-8607822DA95D}"/>
    <cellStyle name="Jegyzet 4 2 4 3 3" xfId="44160" xr:uid="{7963AB2C-1E3F-4CD2-93A6-62F4B7312C97}"/>
    <cellStyle name="Jegyzet 4 2 4 4" xfId="29891" xr:uid="{7CA358DB-1665-44A1-B421-1A0BB0935692}"/>
    <cellStyle name="Jegyzet 4 2 4 5" xfId="44157" xr:uid="{BD7C0F73-A361-4B61-AF12-31D75EE2E115}"/>
    <cellStyle name="Jegyzet 4 2 5" xfId="10707" xr:uid="{00000000-0005-0000-0000-00001B240000}"/>
    <cellStyle name="Jegyzet 4 2 5 2" xfId="10708" xr:uid="{00000000-0005-0000-0000-00001C240000}"/>
    <cellStyle name="Jegyzet 4 2 6" xfId="10709" xr:uid="{00000000-0005-0000-0000-00001D240000}"/>
    <cellStyle name="Jegyzet 4 2 6 2" xfId="10710" xr:uid="{00000000-0005-0000-0000-00001E240000}"/>
    <cellStyle name="Jegyzet 4 2 7" xfId="10711" xr:uid="{00000000-0005-0000-0000-00001F240000}"/>
    <cellStyle name="Jegyzet 4 2 7 2" xfId="10712" xr:uid="{00000000-0005-0000-0000-000020240000}"/>
    <cellStyle name="Jegyzet 4 2 8" xfId="10713" xr:uid="{00000000-0005-0000-0000-000021240000}"/>
    <cellStyle name="Jegyzet 4 2 8 2" xfId="10714" xr:uid="{00000000-0005-0000-0000-000022240000}"/>
    <cellStyle name="Jegyzet 4 2 8 2 2" xfId="29896" xr:uid="{A6E92D18-6803-4588-AE11-47065DAD0D27}"/>
    <cellStyle name="Jegyzet 4 2 8 2 3" xfId="44162" xr:uid="{08F96CA8-879B-4E41-A711-8680FD89B6E0}"/>
    <cellStyle name="Jegyzet 4 2 8 3" xfId="29895" xr:uid="{083C4C99-DB00-42ED-990C-72FC33FDB49A}"/>
    <cellStyle name="Jegyzet 4 2 8 4" xfId="44161" xr:uid="{35D2EF4F-D5BD-4838-B5EC-16D6F9ADE496}"/>
    <cellStyle name="Jegyzet 4 2 9" xfId="29882" xr:uid="{5AF76102-E73D-4AE6-AE8D-9E1189C16750}"/>
    <cellStyle name="Jegyzet 4 2_2A_2C_2.változat_2D_1. és 2. változat" xfId="10715" xr:uid="{00000000-0005-0000-0000-000023240000}"/>
    <cellStyle name="Jegyzet 4 3" xfId="10716" xr:uid="{00000000-0005-0000-0000-000024240000}"/>
    <cellStyle name="Jegyzet 4 3 2" xfId="10717" xr:uid="{00000000-0005-0000-0000-000025240000}"/>
    <cellStyle name="Jegyzet 4 3 2 2" xfId="10718" xr:uid="{00000000-0005-0000-0000-000026240000}"/>
    <cellStyle name="Jegyzet 4 3 2 2 2" xfId="10719" xr:uid="{00000000-0005-0000-0000-000027240000}"/>
    <cellStyle name="Jegyzet 4 3 2 2 2 2" xfId="29900" xr:uid="{9AE003CA-C7AD-43A6-A054-73813600ADE0}"/>
    <cellStyle name="Jegyzet 4 3 2 2 2 3" xfId="44165" xr:uid="{6EEE1457-62DE-4ADA-BF35-530314A762C5}"/>
    <cellStyle name="Jegyzet 4 3 2 2 3" xfId="29899" xr:uid="{0827001E-079B-4795-A93D-4847AA10C4BF}"/>
    <cellStyle name="Jegyzet 4 3 2 2 4" xfId="44164" xr:uid="{75346AA6-87E4-4A63-89B4-01A3CD8C265E}"/>
    <cellStyle name="Jegyzet 4 3 2 3" xfId="10720" xr:uid="{00000000-0005-0000-0000-000028240000}"/>
    <cellStyle name="Jegyzet 4 3 2 3 2" xfId="29901" xr:uid="{3B30527E-4952-4BC1-BCDB-77EBA06D58B0}"/>
    <cellStyle name="Jegyzet 4 3 2 3 3" xfId="44166" xr:uid="{260387A0-03EE-496D-AAE5-4A18FA45913B}"/>
    <cellStyle name="Jegyzet 4 3 2 4" xfId="29898" xr:uid="{D8ACB516-1FB6-47DC-A603-110BB5A9A630}"/>
    <cellStyle name="Jegyzet 4 3 2 5" xfId="44163" xr:uid="{831A0805-6DB7-4DCB-889E-22B801FFF906}"/>
    <cellStyle name="Jegyzet 4 3 3" xfId="10721" xr:uid="{00000000-0005-0000-0000-000029240000}"/>
    <cellStyle name="Jegyzet 4 3 3 2" xfId="10722" xr:uid="{00000000-0005-0000-0000-00002A240000}"/>
    <cellStyle name="Jegyzet 4 3 3 2 2" xfId="10723" xr:uid="{00000000-0005-0000-0000-00002B240000}"/>
    <cellStyle name="Jegyzet 4 3 3 2 2 2" xfId="29904" xr:uid="{2313C461-4130-4775-A0C7-F18EC7E0A029}"/>
    <cellStyle name="Jegyzet 4 3 3 2 2 3" xfId="44169" xr:uid="{D8F1FE5D-C9B4-44E8-BDA2-A10A564C054B}"/>
    <cellStyle name="Jegyzet 4 3 3 2 3" xfId="29903" xr:uid="{2CE05324-0F01-43A3-92C1-9B33E9DC02B3}"/>
    <cellStyle name="Jegyzet 4 3 3 2 4" xfId="44168" xr:uid="{F8EF7A40-1C7B-4B5F-8C04-6D75BD3FB891}"/>
    <cellStyle name="Jegyzet 4 3 3 3" xfId="10724" xr:uid="{00000000-0005-0000-0000-00002C240000}"/>
    <cellStyle name="Jegyzet 4 3 3 3 2" xfId="29905" xr:uid="{02DD4240-F2ED-45E6-8CDE-F8537946F924}"/>
    <cellStyle name="Jegyzet 4 3 3 3 3" xfId="44170" xr:uid="{62A494A8-43DC-4B32-AA23-6F5022C4F37B}"/>
    <cellStyle name="Jegyzet 4 3 3 4" xfId="29902" xr:uid="{DD4728EA-1058-42B9-A120-3E0F4FFC7475}"/>
    <cellStyle name="Jegyzet 4 3 3 5" xfId="44167" xr:uid="{35BE2A5D-F8AB-4ED7-A981-9657E111E8FA}"/>
    <cellStyle name="Jegyzet 4 3 4" xfId="10725" xr:uid="{00000000-0005-0000-0000-00002D240000}"/>
    <cellStyle name="Jegyzet 4 3 4 2" xfId="10726" xr:uid="{00000000-0005-0000-0000-00002E240000}"/>
    <cellStyle name="Jegyzet 4 3 4 2 2" xfId="10727" xr:uid="{00000000-0005-0000-0000-00002F240000}"/>
    <cellStyle name="Jegyzet 4 3 4 2 2 2" xfId="29908" xr:uid="{6935846D-4360-40C2-9DB1-817DF8570E6F}"/>
    <cellStyle name="Jegyzet 4 3 4 2 2 3" xfId="44173" xr:uid="{0F4882DE-3FAF-46A6-A2B7-D8D3250D27BD}"/>
    <cellStyle name="Jegyzet 4 3 4 2 3" xfId="29907" xr:uid="{492CC9C4-60E2-4C6E-AD23-4A78AAA34AC1}"/>
    <cellStyle name="Jegyzet 4 3 4 2 4" xfId="44172" xr:uid="{1CBB54CF-9002-4E23-BF08-518FD8B1703A}"/>
    <cellStyle name="Jegyzet 4 3 4 3" xfId="10728" xr:uid="{00000000-0005-0000-0000-000030240000}"/>
    <cellStyle name="Jegyzet 4 3 4 3 2" xfId="29909" xr:uid="{78716E7E-A9B1-4459-AF46-E6F4D0CBBB86}"/>
    <cellStyle name="Jegyzet 4 3 4 3 3" xfId="44174" xr:uid="{576E9BB1-814C-4567-9443-1C803B196950}"/>
    <cellStyle name="Jegyzet 4 3 4 4" xfId="29906" xr:uid="{A27A6215-D509-4CC6-8655-478D2C929711}"/>
    <cellStyle name="Jegyzet 4 3 4 5" xfId="44171" xr:uid="{62853958-CFD9-41D9-8531-7E63A91DE583}"/>
    <cellStyle name="Jegyzet 4 3 5" xfId="10729" xr:uid="{00000000-0005-0000-0000-000031240000}"/>
    <cellStyle name="Jegyzet 4 3 5 2" xfId="10730" xr:uid="{00000000-0005-0000-0000-000032240000}"/>
    <cellStyle name="Jegyzet 4 3 6" xfId="10731" xr:uid="{00000000-0005-0000-0000-000033240000}"/>
    <cellStyle name="Jegyzet 4 3 6 2" xfId="10732" xr:uid="{00000000-0005-0000-0000-000034240000}"/>
    <cellStyle name="Jegyzet 4 3 7" xfId="10733" xr:uid="{00000000-0005-0000-0000-000035240000}"/>
    <cellStyle name="Jegyzet 4 3 7 2" xfId="10734" xr:uid="{00000000-0005-0000-0000-000036240000}"/>
    <cellStyle name="Jegyzet 4 3 8" xfId="10735" xr:uid="{00000000-0005-0000-0000-000037240000}"/>
    <cellStyle name="Jegyzet 4 3 8 2" xfId="10736" xr:uid="{00000000-0005-0000-0000-000038240000}"/>
    <cellStyle name="Jegyzet 4 3 8 2 2" xfId="29911" xr:uid="{75E51552-F364-4D40-98AE-1E3748DB90A7}"/>
    <cellStyle name="Jegyzet 4 3 8 2 3" xfId="44176" xr:uid="{EE3B44CD-FD95-45B7-9C23-D57E2FDFBD86}"/>
    <cellStyle name="Jegyzet 4 3 8 3" xfId="29910" xr:uid="{12681407-B88A-4DFE-9FB2-05DF0F6383BD}"/>
    <cellStyle name="Jegyzet 4 3 8 4" xfId="44175" xr:uid="{E52F565F-353B-41E4-BC14-6221B556BE7B}"/>
    <cellStyle name="Jegyzet 4 3 9" xfId="29897" xr:uid="{93EA2B30-4AA6-4ECD-85BA-9B3ACFBC6BD4}"/>
    <cellStyle name="Jegyzet 4 3_2A_2C_2.változat_2D_1. és 2. változat" xfId="10737" xr:uid="{00000000-0005-0000-0000-000039240000}"/>
    <cellStyle name="Jegyzet 4 4" xfId="10738" xr:uid="{00000000-0005-0000-0000-00003A240000}"/>
    <cellStyle name="Jegyzet 4 4 2" xfId="10739" xr:uid="{00000000-0005-0000-0000-00003B240000}"/>
    <cellStyle name="Jegyzet 4 4 2 2" xfId="10740" xr:uid="{00000000-0005-0000-0000-00003C240000}"/>
    <cellStyle name="Jegyzet 4 4 2 2 2" xfId="10741" xr:uid="{00000000-0005-0000-0000-00003D240000}"/>
    <cellStyle name="Jegyzet 4 4 2 2 2 2" xfId="29915" xr:uid="{E89CF377-D230-4C2B-8E79-6CFEBE4D6374}"/>
    <cellStyle name="Jegyzet 4 4 2 2 2 3" xfId="44179" xr:uid="{DEF7D0CE-77C2-453E-BA7B-8CDAFD8F1B76}"/>
    <cellStyle name="Jegyzet 4 4 2 2 3" xfId="29914" xr:uid="{BD94BEF3-142B-4C6C-A797-0D1D4EC9D095}"/>
    <cellStyle name="Jegyzet 4 4 2 2 4" xfId="44178" xr:uid="{7FBFE724-7E93-4CCC-8ACD-C193205FAF55}"/>
    <cellStyle name="Jegyzet 4 4 2 3" xfId="10742" xr:uid="{00000000-0005-0000-0000-00003E240000}"/>
    <cellStyle name="Jegyzet 4 4 2 3 2" xfId="29916" xr:uid="{10F624D6-8F70-49C3-AAB4-3D5A504996C9}"/>
    <cellStyle name="Jegyzet 4 4 2 3 3" xfId="44180" xr:uid="{69672F8F-B532-4797-98D3-E10EFA1F00E7}"/>
    <cellStyle name="Jegyzet 4 4 2 4" xfId="29913" xr:uid="{A978BD73-0B67-4D05-B15B-005E8E4A73E7}"/>
    <cellStyle name="Jegyzet 4 4 2 5" xfId="44177" xr:uid="{9DC0B733-9FC3-49E5-8C4B-12470EE168D4}"/>
    <cellStyle name="Jegyzet 4 4 3" xfId="10743" xr:uid="{00000000-0005-0000-0000-00003F240000}"/>
    <cellStyle name="Jegyzet 4 4 3 2" xfId="10744" xr:uid="{00000000-0005-0000-0000-000040240000}"/>
    <cellStyle name="Jegyzet 4 4 3 2 2" xfId="10745" xr:uid="{00000000-0005-0000-0000-000041240000}"/>
    <cellStyle name="Jegyzet 4 4 3 2 2 2" xfId="29919" xr:uid="{349EE1FD-7701-460E-934F-BA1F5EAB3929}"/>
    <cellStyle name="Jegyzet 4 4 3 2 2 3" xfId="44183" xr:uid="{42A1C002-E2B8-4AD3-B52B-07E3EB7F6CF1}"/>
    <cellStyle name="Jegyzet 4 4 3 2 3" xfId="29918" xr:uid="{74B2681B-28FF-483E-BF72-47E46AF5FAB5}"/>
    <cellStyle name="Jegyzet 4 4 3 2 4" xfId="44182" xr:uid="{10A2A7A3-9508-4010-A269-7731892860BC}"/>
    <cellStyle name="Jegyzet 4 4 3 3" xfId="10746" xr:uid="{00000000-0005-0000-0000-000042240000}"/>
    <cellStyle name="Jegyzet 4 4 3 3 2" xfId="29920" xr:uid="{ACE6128C-0C99-46B7-83BF-1C2E57F15F3E}"/>
    <cellStyle name="Jegyzet 4 4 3 3 3" xfId="44184" xr:uid="{68E3B16A-DFCA-4E08-BA58-3D21531BEFC0}"/>
    <cellStyle name="Jegyzet 4 4 3 4" xfId="29917" xr:uid="{CAC8869C-C94F-41DE-B6A5-208D6D5588C2}"/>
    <cellStyle name="Jegyzet 4 4 3 5" xfId="44181" xr:uid="{EE635A4A-807F-4D4D-B0E9-9C81F71BA916}"/>
    <cellStyle name="Jegyzet 4 4 4" xfId="10747" xr:uid="{00000000-0005-0000-0000-000043240000}"/>
    <cellStyle name="Jegyzet 4 4 4 2" xfId="10748" xr:uid="{00000000-0005-0000-0000-000044240000}"/>
    <cellStyle name="Jegyzet 4 4 4 2 2" xfId="10749" xr:uid="{00000000-0005-0000-0000-000045240000}"/>
    <cellStyle name="Jegyzet 4 4 4 2 2 2" xfId="29923" xr:uid="{65E11298-9743-438B-805E-7C2CCAE5E61A}"/>
    <cellStyle name="Jegyzet 4 4 4 2 2 3" xfId="44187" xr:uid="{2D5745D0-D028-47D7-B9FB-FB5249194AE3}"/>
    <cellStyle name="Jegyzet 4 4 4 2 3" xfId="29922" xr:uid="{05C13996-F154-4A4E-8A36-97112BA2F997}"/>
    <cellStyle name="Jegyzet 4 4 4 2 4" xfId="44186" xr:uid="{16E45D49-9400-48B8-92DF-F273BCAE2C7E}"/>
    <cellStyle name="Jegyzet 4 4 4 3" xfId="10750" xr:uid="{00000000-0005-0000-0000-000046240000}"/>
    <cellStyle name="Jegyzet 4 4 4 3 2" xfId="29924" xr:uid="{CB25EF31-D946-4889-B8B2-6A091BEA8810}"/>
    <cellStyle name="Jegyzet 4 4 4 3 3" xfId="44188" xr:uid="{6B57B52F-F60A-40BA-94FB-FB8CCD43BE04}"/>
    <cellStyle name="Jegyzet 4 4 4 4" xfId="29921" xr:uid="{464825AA-6521-49C0-9AAF-C1D8BBDF8152}"/>
    <cellStyle name="Jegyzet 4 4 4 5" xfId="44185" xr:uid="{67510975-DB19-4A3F-A5ED-40C848607296}"/>
    <cellStyle name="Jegyzet 4 4 5" xfId="10751" xr:uid="{00000000-0005-0000-0000-000047240000}"/>
    <cellStyle name="Jegyzet 4 4 5 2" xfId="10752" xr:uid="{00000000-0005-0000-0000-000048240000}"/>
    <cellStyle name="Jegyzet 4 4 6" xfId="10753" xr:uid="{00000000-0005-0000-0000-000049240000}"/>
    <cellStyle name="Jegyzet 4 4 6 2" xfId="10754" xr:uid="{00000000-0005-0000-0000-00004A240000}"/>
    <cellStyle name="Jegyzet 4 4 7" xfId="10755" xr:uid="{00000000-0005-0000-0000-00004B240000}"/>
    <cellStyle name="Jegyzet 4 4 7 2" xfId="10756" xr:uid="{00000000-0005-0000-0000-00004C240000}"/>
    <cellStyle name="Jegyzet 4 4 8" xfId="10757" xr:uid="{00000000-0005-0000-0000-00004D240000}"/>
    <cellStyle name="Jegyzet 4 4 8 2" xfId="10758" xr:uid="{00000000-0005-0000-0000-00004E240000}"/>
    <cellStyle name="Jegyzet 4 4 8 2 2" xfId="29926" xr:uid="{E33D6899-D445-4F0A-A538-853B54B9E36F}"/>
    <cellStyle name="Jegyzet 4 4 8 2 3" xfId="44190" xr:uid="{5B89597E-78B2-4B85-AF49-799AAC8C7642}"/>
    <cellStyle name="Jegyzet 4 4 8 3" xfId="29925" xr:uid="{D6114344-84D6-43B6-9A47-F29A372074F9}"/>
    <cellStyle name="Jegyzet 4 4 8 4" xfId="44189" xr:uid="{03B6673C-547E-4A44-8262-998DF3F84B6D}"/>
    <cellStyle name="Jegyzet 4 4 9" xfId="29912" xr:uid="{807AB0F2-4897-43D3-96B1-841FA70D9B00}"/>
    <cellStyle name="Jegyzet 4 4_2A_2C_2.változat_2D_1. és 2. változat" xfId="10759" xr:uid="{00000000-0005-0000-0000-00004F240000}"/>
    <cellStyle name="Jegyzet 4 5" xfId="10760" xr:uid="{00000000-0005-0000-0000-000050240000}"/>
    <cellStyle name="Jegyzet 4 5 2" xfId="10761" xr:uid="{00000000-0005-0000-0000-000051240000}"/>
    <cellStyle name="Jegyzet 4 5 2 2" xfId="10762" xr:uid="{00000000-0005-0000-0000-000052240000}"/>
    <cellStyle name="Jegyzet 4 5 2 2 2" xfId="10763" xr:uid="{00000000-0005-0000-0000-000053240000}"/>
    <cellStyle name="Jegyzet 4 5 2 2 2 2" xfId="29930" xr:uid="{D2252B3A-C8E3-4D58-83BE-2DFF7EE795A1}"/>
    <cellStyle name="Jegyzet 4 5 2 2 2 3" xfId="44193" xr:uid="{5672D77F-1BBA-47AD-9D42-FEC1F2BFF6B3}"/>
    <cellStyle name="Jegyzet 4 5 2 2 3" xfId="29929" xr:uid="{4E7840D0-6510-4BE5-A904-8623357B9A83}"/>
    <cellStyle name="Jegyzet 4 5 2 2 4" xfId="44192" xr:uid="{343A720D-CFCD-4F45-BDE8-AF0BFBC5F4D1}"/>
    <cellStyle name="Jegyzet 4 5 2 3" xfId="10764" xr:uid="{00000000-0005-0000-0000-000054240000}"/>
    <cellStyle name="Jegyzet 4 5 2 3 2" xfId="29931" xr:uid="{25584D3F-FA03-4059-A5E2-1C48504FCF0F}"/>
    <cellStyle name="Jegyzet 4 5 2 3 3" xfId="44194" xr:uid="{F8863869-98DE-4AF1-A90C-4EE7D5A682C5}"/>
    <cellStyle name="Jegyzet 4 5 2 4" xfId="29928" xr:uid="{DCBF1A28-B294-45BB-B746-307DA6EA30A6}"/>
    <cellStyle name="Jegyzet 4 5 2 5" xfId="44191" xr:uid="{1F61C81F-D195-4F24-AB0D-774A86A49D17}"/>
    <cellStyle name="Jegyzet 4 5 3" xfId="10765" xr:uid="{00000000-0005-0000-0000-000055240000}"/>
    <cellStyle name="Jegyzet 4 5 3 2" xfId="10766" xr:uid="{00000000-0005-0000-0000-000056240000}"/>
    <cellStyle name="Jegyzet 4 5 3 2 2" xfId="10767" xr:uid="{00000000-0005-0000-0000-000057240000}"/>
    <cellStyle name="Jegyzet 4 5 3 2 2 2" xfId="29934" xr:uid="{15289AE2-5ECD-435E-96D0-54E8472BDBF6}"/>
    <cellStyle name="Jegyzet 4 5 3 2 2 3" xfId="44197" xr:uid="{01DCFD90-F55B-4E82-925E-6A2622F1A97D}"/>
    <cellStyle name="Jegyzet 4 5 3 2 3" xfId="29933" xr:uid="{93602861-7BC6-4EA3-B55A-FF62A4A963AF}"/>
    <cellStyle name="Jegyzet 4 5 3 2 4" xfId="44196" xr:uid="{B5F423AC-4D82-42D0-9D24-7133BFD6A324}"/>
    <cellStyle name="Jegyzet 4 5 3 3" xfId="10768" xr:uid="{00000000-0005-0000-0000-000058240000}"/>
    <cellStyle name="Jegyzet 4 5 3 3 2" xfId="29935" xr:uid="{781C8FE0-ED83-4DDD-9ACD-9DF2393DB415}"/>
    <cellStyle name="Jegyzet 4 5 3 3 3" xfId="44198" xr:uid="{2F3CE79B-73EC-4D50-84A7-BA7EA4DEF986}"/>
    <cellStyle name="Jegyzet 4 5 3 4" xfId="29932" xr:uid="{5933C83F-F1BA-4189-8317-0DD6A680A371}"/>
    <cellStyle name="Jegyzet 4 5 3 5" xfId="44195" xr:uid="{812EEEC5-5E01-4AC6-A6C2-CDDE57AF17FB}"/>
    <cellStyle name="Jegyzet 4 5 4" xfId="10769" xr:uid="{00000000-0005-0000-0000-000059240000}"/>
    <cellStyle name="Jegyzet 4 5 4 2" xfId="10770" xr:uid="{00000000-0005-0000-0000-00005A240000}"/>
    <cellStyle name="Jegyzet 4 5 4 2 2" xfId="10771" xr:uid="{00000000-0005-0000-0000-00005B240000}"/>
    <cellStyle name="Jegyzet 4 5 4 2 2 2" xfId="29938" xr:uid="{1E8DF454-39FA-46A1-A88A-3A8DFB4A3740}"/>
    <cellStyle name="Jegyzet 4 5 4 2 2 3" xfId="44201" xr:uid="{92A2827D-E789-4B6A-ACA1-93C61ABD5194}"/>
    <cellStyle name="Jegyzet 4 5 4 2 3" xfId="29937" xr:uid="{8ADF466F-E61C-419F-933A-B258DD691045}"/>
    <cellStyle name="Jegyzet 4 5 4 2 4" xfId="44200" xr:uid="{89626F01-55A8-4937-BF6A-914F3E117BCE}"/>
    <cellStyle name="Jegyzet 4 5 4 3" xfId="10772" xr:uid="{00000000-0005-0000-0000-00005C240000}"/>
    <cellStyle name="Jegyzet 4 5 4 3 2" xfId="29939" xr:uid="{B2CE13A4-258E-4557-9B6A-CF59BAE712F2}"/>
    <cellStyle name="Jegyzet 4 5 4 3 3" xfId="44202" xr:uid="{BFBBCA4F-BFC7-457B-8D11-516EE1967E7F}"/>
    <cellStyle name="Jegyzet 4 5 4 4" xfId="29936" xr:uid="{B0E3BD39-4E58-4313-ACA9-22C7CE7E8254}"/>
    <cellStyle name="Jegyzet 4 5 4 5" xfId="44199" xr:uid="{FC201338-DA73-498E-A7EB-46FD7F3417C8}"/>
    <cellStyle name="Jegyzet 4 5 5" xfId="10773" xr:uid="{00000000-0005-0000-0000-00005D240000}"/>
    <cellStyle name="Jegyzet 4 5 5 2" xfId="10774" xr:uid="{00000000-0005-0000-0000-00005E240000}"/>
    <cellStyle name="Jegyzet 4 5 6" xfId="10775" xr:uid="{00000000-0005-0000-0000-00005F240000}"/>
    <cellStyle name="Jegyzet 4 5 6 2" xfId="10776" xr:uid="{00000000-0005-0000-0000-000060240000}"/>
    <cellStyle name="Jegyzet 4 5 7" xfId="10777" xr:uid="{00000000-0005-0000-0000-000061240000}"/>
    <cellStyle name="Jegyzet 4 5 7 2" xfId="10778" xr:uid="{00000000-0005-0000-0000-000062240000}"/>
    <cellStyle name="Jegyzet 4 5 8" xfId="10779" xr:uid="{00000000-0005-0000-0000-000063240000}"/>
    <cellStyle name="Jegyzet 4 5 8 2" xfId="10780" xr:uid="{00000000-0005-0000-0000-000064240000}"/>
    <cellStyle name="Jegyzet 4 5 8 2 2" xfId="29941" xr:uid="{9E0B738D-9BA2-483E-B008-DE4A0F990E18}"/>
    <cellStyle name="Jegyzet 4 5 8 2 3" xfId="44204" xr:uid="{FDB9E74A-882F-4FEA-A7A0-E926C00BF0DF}"/>
    <cellStyle name="Jegyzet 4 5 8 3" xfId="29940" xr:uid="{162E5EBB-797B-4C94-9D04-12E68985B75B}"/>
    <cellStyle name="Jegyzet 4 5 8 4" xfId="44203" xr:uid="{F118F13C-E285-4A51-A9D4-9B0606B1448C}"/>
    <cellStyle name="Jegyzet 4 5 9" xfId="29927" xr:uid="{6379D7BD-5ABF-47E1-A66A-39017E7EFCCD}"/>
    <cellStyle name="Jegyzet 4 5_2A_2C_2.változat_2D_1. és 2. változat" xfId="10781" xr:uid="{00000000-0005-0000-0000-000065240000}"/>
    <cellStyle name="Jegyzet 4 6" xfId="10782" xr:uid="{00000000-0005-0000-0000-000066240000}"/>
    <cellStyle name="Jegyzet 4 6 2" xfId="10783" xr:uid="{00000000-0005-0000-0000-000067240000}"/>
    <cellStyle name="Jegyzet 4 6 2 2" xfId="10784" xr:uid="{00000000-0005-0000-0000-000068240000}"/>
    <cellStyle name="Jegyzet 4 6 2 2 2" xfId="10785" xr:uid="{00000000-0005-0000-0000-000069240000}"/>
    <cellStyle name="Jegyzet 4 6 2 2 2 2" xfId="29945" xr:uid="{A199A5C3-42D4-4194-B45F-90A42ACD5644}"/>
    <cellStyle name="Jegyzet 4 6 2 2 2 3" xfId="44207" xr:uid="{67897C16-C9AF-4808-91E1-4EE8E9EFF808}"/>
    <cellStyle name="Jegyzet 4 6 2 2 3" xfId="29944" xr:uid="{7D7D97B1-0A3F-46AC-A11F-F7677677F6A3}"/>
    <cellStyle name="Jegyzet 4 6 2 2 4" xfId="44206" xr:uid="{D00CD82B-0528-4460-B2C9-6D3CB53E1DDD}"/>
    <cellStyle name="Jegyzet 4 6 2 3" xfId="10786" xr:uid="{00000000-0005-0000-0000-00006A240000}"/>
    <cellStyle name="Jegyzet 4 6 2 3 2" xfId="29946" xr:uid="{F0006D00-A4BB-43D8-8DD4-B37766C539CC}"/>
    <cellStyle name="Jegyzet 4 6 2 3 3" xfId="44208" xr:uid="{427AA3B2-712D-4B36-9C2E-A94B165FA085}"/>
    <cellStyle name="Jegyzet 4 6 2 4" xfId="29943" xr:uid="{C3215970-0BC7-4DB0-B5BF-9624E2D72700}"/>
    <cellStyle name="Jegyzet 4 6 2 5" xfId="44205" xr:uid="{9D79D777-BBBB-494F-946B-0AEAD4638AA3}"/>
    <cellStyle name="Jegyzet 4 6 3" xfId="10787" xr:uid="{00000000-0005-0000-0000-00006B240000}"/>
    <cellStyle name="Jegyzet 4 6 3 2" xfId="10788" xr:uid="{00000000-0005-0000-0000-00006C240000}"/>
    <cellStyle name="Jegyzet 4 6 3 2 2" xfId="10789" xr:uid="{00000000-0005-0000-0000-00006D240000}"/>
    <cellStyle name="Jegyzet 4 6 3 2 2 2" xfId="29949" xr:uid="{CD51CC14-6981-49F1-87BF-9D427FF9FACC}"/>
    <cellStyle name="Jegyzet 4 6 3 2 2 3" xfId="44211" xr:uid="{EB729CED-5894-4136-82E5-1391C43220FF}"/>
    <cellStyle name="Jegyzet 4 6 3 2 3" xfId="29948" xr:uid="{FD4597A7-EAC2-497D-A52F-2B158A6A4537}"/>
    <cellStyle name="Jegyzet 4 6 3 2 4" xfId="44210" xr:uid="{E3C2F599-5A22-4C19-9115-0F0F88003B03}"/>
    <cellStyle name="Jegyzet 4 6 3 3" xfId="10790" xr:uid="{00000000-0005-0000-0000-00006E240000}"/>
    <cellStyle name="Jegyzet 4 6 3 3 2" xfId="29950" xr:uid="{01497E3F-F1D9-4F92-9075-04D480A706C0}"/>
    <cellStyle name="Jegyzet 4 6 3 3 3" xfId="44212" xr:uid="{4EA7A219-7F1E-488D-97D1-1AE79DC1EBA3}"/>
    <cellStyle name="Jegyzet 4 6 3 4" xfId="29947" xr:uid="{B58B0C54-F47D-4BF9-A89C-DFBBAEA7FDC4}"/>
    <cellStyle name="Jegyzet 4 6 3 5" xfId="44209" xr:uid="{4DD3556D-720F-47E4-B609-74EAF72BBE58}"/>
    <cellStyle name="Jegyzet 4 6 4" xfId="10791" xr:uid="{00000000-0005-0000-0000-00006F240000}"/>
    <cellStyle name="Jegyzet 4 6 4 2" xfId="10792" xr:uid="{00000000-0005-0000-0000-000070240000}"/>
    <cellStyle name="Jegyzet 4 6 4 2 2" xfId="10793" xr:uid="{00000000-0005-0000-0000-000071240000}"/>
    <cellStyle name="Jegyzet 4 6 4 2 2 2" xfId="29953" xr:uid="{2D3A08BB-9E93-4AF5-BC95-5C44BDEC8FC2}"/>
    <cellStyle name="Jegyzet 4 6 4 2 2 3" xfId="44215" xr:uid="{B4978D0F-D49F-4813-A640-8F76BBACBD88}"/>
    <cellStyle name="Jegyzet 4 6 4 2 3" xfId="29952" xr:uid="{8CC41C4A-0F27-45E6-8FDC-8C76A428B58F}"/>
    <cellStyle name="Jegyzet 4 6 4 2 4" xfId="44214" xr:uid="{5F91A9CB-19F2-49F5-B0E3-9ED2B8A8657A}"/>
    <cellStyle name="Jegyzet 4 6 4 3" xfId="10794" xr:uid="{00000000-0005-0000-0000-000072240000}"/>
    <cellStyle name="Jegyzet 4 6 4 3 2" xfId="29954" xr:uid="{6D9EC3E9-F5A9-48C0-85C3-A9E4F32E3252}"/>
    <cellStyle name="Jegyzet 4 6 4 3 3" xfId="44216" xr:uid="{7BA2C857-8F0F-408C-9894-29F75C26C07F}"/>
    <cellStyle name="Jegyzet 4 6 4 4" xfId="29951" xr:uid="{6EC0FDD6-623B-4A91-BA7D-1F6B48FA7967}"/>
    <cellStyle name="Jegyzet 4 6 4 5" xfId="44213" xr:uid="{70BFAE85-E63D-4E6D-93C1-EB52DFD9932C}"/>
    <cellStyle name="Jegyzet 4 6 5" xfId="10795" xr:uid="{00000000-0005-0000-0000-000073240000}"/>
    <cellStyle name="Jegyzet 4 6 5 2" xfId="10796" xr:uid="{00000000-0005-0000-0000-000074240000}"/>
    <cellStyle name="Jegyzet 4 6 6" xfId="10797" xr:uid="{00000000-0005-0000-0000-000075240000}"/>
    <cellStyle name="Jegyzet 4 6 6 2" xfId="10798" xr:uid="{00000000-0005-0000-0000-000076240000}"/>
    <cellStyle name="Jegyzet 4 6 7" xfId="10799" xr:uid="{00000000-0005-0000-0000-000077240000}"/>
    <cellStyle name="Jegyzet 4 6 7 2" xfId="10800" xr:uid="{00000000-0005-0000-0000-000078240000}"/>
    <cellStyle name="Jegyzet 4 6 8" xfId="10801" xr:uid="{00000000-0005-0000-0000-000079240000}"/>
    <cellStyle name="Jegyzet 4 6 8 2" xfId="10802" xr:uid="{00000000-0005-0000-0000-00007A240000}"/>
    <cellStyle name="Jegyzet 4 6 8 2 2" xfId="29956" xr:uid="{947AD13C-D082-4118-8F5B-80E966FFB7F0}"/>
    <cellStyle name="Jegyzet 4 6 8 2 3" xfId="44218" xr:uid="{F37631AC-A0DB-4449-A08B-6C3FA8F55561}"/>
    <cellStyle name="Jegyzet 4 6 8 3" xfId="29955" xr:uid="{03067130-1728-4D67-93CC-B486D1197E25}"/>
    <cellStyle name="Jegyzet 4 6 8 4" xfId="44217" xr:uid="{BA0F48DF-63C3-4B27-888A-E11B0552A85B}"/>
    <cellStyle name="Jegyzet 4 6 9" xfId="29942" xr:uid="{CF2259B1-5F8E-4E84-9619-2E53BB763C87}"/>
    <cellStyle name="Jegyzet 4 6_2A_2C_2.változat_2D_1. és 2. változat" xfId="10803" xr:uid="{00000000-0005-0000-0000-00007B240000}"/>
    <cellStyle name="Jegyzet 4 7" xfId="10804" xr:uid="{00000000-0005-0000-0000-00007C240000}"/>
    <cellStyle name="Jegyzet 4 7 2" xfId="10805" xr:uid="{00000000-0005-0000-0000-00007D240000}"/>
    <cellStyle name="Jegyzet 4 7 2 2" xfId="10806" xr:uid="{00000000-0005-0000-0000-00007E240000}"/>
    <cellStyle name="Jegyzet 4 7 2 2 2" xfId="29959" xr:uid="{00809C58-4B72-42B1-BD10-C4161399740E}"/>
    <cellStyle name="Jegyzet 4 7 2 2 3" xfId="44220" xr:uid="{A43EADD5-5527-43E9-AF52-03ECCFC59792}"/>
    <cellStyle name="Jegyzet 4 7 2 3" xfId="29958" xr:uid="{369F08A3-3210-40AA-8608-27A161C0BC52}"/>
    <cellStyle name="Jegyzet 4 7 2 4" xfId="44219" xr:uid="{1CA33E31-B412-482A-8284-7A96C7E3ED35}"/>
    <cellStyle name="Jegyzet 4 7 3" xfId="29957" xr:uid="{CEAF1B0F-95D0-4A81-9FC8-A310DD24AC05}"/>
    <cellStyle name="Jegyzet 4 8" xfId="10807" xr:uid="{00000000-0005-0000-0000-00007F240000}"/>
    <cellStyle name="Jegyzet 4 8 2" xfId="10808" xr:uid="{00000000-0005-0000-0000-000080240000}"/>
    <cellStyle name="Jegyzet 4 8 2 2" xfId="10809" xr:uid="{00000000-0005-0000-0000-000081240000}"/>
    <cellStyle name="Jegyzet 4 8 2 2 2" xfId="29962" xr:uid="{B3A86D00-EDE5-4AC5-A878-0CD5646B69D4}"/>
    <cellStyle name="Jegyzet 4 8 2 2 3" xfId="44222" xr:uid="{5DE9F869-CDA5-4727-BAD0-C02D19082E42}"/>
    <cellStyle name="Jegyzet 4 8 2 3" xfId="29961" xr:uid="{420C96FC-46F3-4B99-965F-D4AD41908191}"/>
    <cellStyle name="Jegyzet 4 8 2 4" xfId="44221" xr:uid="{D95E909F-81AF-4F50-B48F-8CE0071FDB63}"/>
    <cellStyle name="Jegyzet 4 8 3" xfId="29960" xr:uid="{520D2A53-47F1-4DB9-A040-D343EAFA504C}"/>
    <cellStyle name="Jegyzet 4 9" xfId="10810" xr:uid="{00000000-0005-0000-0000-000082240000}"/>
    <cellStyle name="Jegyzet 4 9 2" xfId="10811" xr:uid="{00000000-0005-0000-0000-000083240000}"/>
    <cellStyle name="Jegyzet 4 9 2 2" xfId="10812" xr:uid="{00000000-0005-0000-0000-000084240000}"/>
    <cellStyle name="Jegyzet 4 9 2 2 2" xfId="29965" xr:uid="{6E8DDE51-CFCD-4641-A17D-710C09F38AC9}"/>
    <cellStyle name="Jegyzet 4 9 2 2 3" xfId="44224" xr:uid="{3A0248F1-7893-4B0C-B086-53FC855CF49B}"/>
    <cellStyle name="Jegyzet 4 9 2 3" xfId="29964" xr:uid="{456181A1-1B1F-4226-A9D1-10C91F8512E3}"/>
    <cellStyle name="Jegyzet 4 9 2 4" xfId="44223" xr:uid="{4965D327-7109-46EC-AA6F-6D06194C9542}"/>
    <cellStyle name="Jegyzet 4 9 3" xfId="29963" xr:uid="{66DB2DC2-3AF2-49C2-A187-0315D1E8438F}"/>
    <cellStyle name="Jegyzet 4_2A_2C_2.változat_2D_1. és 2. változat" xfId="10813" xr:uid="{00000000-0005-0000-0000-000085240000}"/>
    <cellStyle name="Jegyzet 5" xfId="713" xr:uid="{00000000-0005-0000-0000-000086240000}"/>
    <cellStyle name="Jegyzet 5 10" xfId="10814" xr:uid="{00000000-0005-0000-0000-000087240000}"/>
    <cellStyle name="Jegyzet 5 10 2" xfId="29966" xr:uid="{EA684A34-BD58-4323-B387-62E331D7A19A}"/>
    <cellStyle name="Jegyzet 5 11" xfId="10815" xr:uid="{00000000-0005-0000-0000-000088240000}"/>
    <cellStyle name="Jegyzet 5 11 2" xfId="29967" xr:uid="{0D1D88D4-8542-42F8-AA71-3301F90AAF16}"/>
    <cellStyle name="Jegyzet 5 12" xfId="10816" xr:uid="{00000000-0005-0000-0000-000089240000}"/>
    <cellStyle name="Jegyzet 5 12 2" xfId="29968" xr:uid="{8B495B3F-8CA4-4E97-B656-33A5543156BF}"/>
    <cellStyle name="Jegyzet 5 13" xfId="23074" xr:uid="{9C43B177-71CC-4F10-8E3C-50F37E4FE466}"/>
    <cellStyle name="Jegyzet 5 2" xfId="10817" xr:uid="{00000000-0005-0000-0000-00008A240000}"/>
    <cellStyle name="Jegyzet 5 2 2" xfId="10818" xr:uid="{00000000-0005-0000-0000-00008B240000}"/>
    <cellStyle name="Jegyzet 5 2 2 2" xfId="10819" xr:uid="{00000000-0005-0000-0000-00008C240000}"/>
    <cellStyle name="Jegyzet 5 2 2 2 2" xfId="29971" xr:uid="{8EDC59F7-A9C8-4BD1-BB37-1DE27958E85C}"/>
    <cellStyle name="Jegyzet 5 2 2 2 3" xfId="44226" xr:uid="{92584BDD-30A4-4C4B-8796-4B5508779B0C}"/>
    <cellStyle name="Jegyzet 5 2 2 3" xfId="29970" xr:uid="{451EE564-1A1F-42F0-9DF6-83E636BBECC0}"/>
    <cellStyle name="Jegyzet 5 2 2 4" xfId="44225" xr:uid="{F47C6ED1-19EF-43D6-9237-2BC62EC9523C}"/>
    <cellStyle name="Jegyzet 5 2 3" xfId="29969" xr:uid="{D906EB12-AB64-4104-B317-6504D703E4DE}"/>
    <cellStyle name="Jegyzet 5 3" xfId="10820" xr:uid="{00000000-0005-0000-0000-00008D240000}"/>
    <cellStyle name="Jegyzet 5 3 2" xfId="10821" xr:uid="{00000000-0005-0000-0000-00008E240000}"/>
    <cellStyle name="Jegyzet 5 3 2 2" xfId="10822" xr:uid="{00000000-0005-0000-0000-00008F240000}"/>
    <cellStyle name="Jegyzet 5 3 2 2 2" xfId="29974" xr:uid="{C25504BE-F64D-4F9A-8C7B-15A4393A162C}"/>
    <cellStyle name="Jegyzet 5 3 2 2 3" xfId="44228" xr:uid="{C1F6EE03-C911-4911-95DE-8A3FA72EC7FC}"/>
    <cellStyle name="Jegyzet 5 3 2 3" xfId="29973" xr:uid="{A7FF238A-A940-4EE0-96F3-14FD2F5B8322}"/>
    <cellStyle name="Jegyzet 5 3 2 4" xfId="44227" xr:uid="{808751A5-3EA4-4A94-96E7-CD390AF28989}"/>
    <cellStyle name="Jegyzet 5 3 3" xfId="29972" xr:uid="{A8C41DC1-C176-454C-94AF-27DE3154A352}"/>
    <cellStyle name="Jegyzet 5 4" xfId="10823" xr:uid="{00000000-0005-0000-0000-000090240000}"/>
    <cellStyle name="Jegyzet 5 4 2" xfId="10824" xr:uid="{00000000-0005-0000-0000-000091240000}"/>
    <cellStyle name="Jegyzet 5 4 2 2" xfId="10825" xr:uid="{00000000-0005-0000-0000-000092240000}"/>
    <cellStyle name="Jegyzet 5 4 2 2 2" xfId="29977" xr:uid="{5383EF8D-04AE-4CFA-875E-A22ADD55BB47}"/>
    <cellStyle name="Jegyzet 5 4 2 2 3" xfId="44230" xr:uid="{FD6BEB9E-2C11-46CC-B48F-64603FDE45D0}"/>
    <cellStyle name="Jegyzet 5 4 2 3" xfId="29976" xr:uid="{82123F48-056C-4ED3-9B90-C25C07EC4695}"/>
    <cellStyle name="Jegyzet 5 4 2 4" xfId="44229" xr:uid="{F2816C39-6E4A-4D64-BEF5-A1B71E2C649F}"/>
    <cellStyle name="Jegyzet 5 4 3" xfId="29975" xr:uid="{6B910FC9-B659-4D15-8731-EEA37404FB07}"/>
    <cellStyle name="Jegyzet 5 5" xfId="10826" xr:uid="{00000000-0005-0000-0000-000093240000}"/>
    <cellStyle name="Jegyzet 5 5 2" xfId="10827" xr:uid="{00000000-0005-0000-0000-000094240000}"/>
    <cellStyle name="Jegyzet 5 5 3" xfId="29978" xr:uid="{685E1160-1A9A-47CE-88F6-FC38D2285947}"/>
    <cellStyle name="Jegyzet 5 6" xfId="10828" xr:uid="{00000000-0005-0000-0000-000095240000}"/>
    <cellStyle name="Jegyzet 5 6 2" xfId="10829" xr:uid="{00000000-0005-0000-0000-000096240000}"/>
    <cellStyle name="Jegyzet 5 6 3" xfId="29979" xr:uid="{BB2ADDE1-0F86-4AAE-B9D6-69259B76D850}"/>
    <cellStyle name="Jegyzet 5 7" xfId="10830" xr:uid="{00000000-0005-0000-0000-000097240000}"/>
    <cellStyle name="Jegyzet 5 7 2" xfId="10831" xr:uid="{00000000-0005-0000-0000-000098240000}"/>
    <cellStyle name="Jegyzet 5 7 3" xfId="29980" xr:uid="{6674887E-8CA9-4829-9981-0C8E8988C387}"/>
    <cellStyle name="Jegyzet 5 8" xfId="10832" xr:uid="{00000000-0005-0000-0000-000099240000}"/>
    <cellStyle name="Jegyzet 5 8 2" xfId="29981" xr:uid="{7CE8FC0D-631D-4BB1-AF94-1946BB6753F7}"/>
    <cellStyle name="Jegyzet 5 9" xfId="10833" xr:uid="{00000000-0005-0000-0000-00009A240000}"/>
    <cellStyle name="Jegyzet 5 9 2" xfId="29982" xr:uid="{7E408E8E-977A-4FCD-9DFA-240BA0C7924E}"/>
    <cellStyle name="Jegyzet 5_2A_2C_2.változat_2D_1. és 2. változat" xfId="10834" xr:uid="{00000000-0005-0000-0000-00009B240000}"/>
    <cellStyle name="Jegyzet 6" xfId="714" xr:uid="{00000000-0005-0000-0000-00009C240000}"/>
    <cellStyle name="Jegyzet 6 10" xfId="10835" xr:uid="{00000000-0005-0000-0000-00009D240000}"/>
    <cellStyle name="Jegyzet 6 10 2" xfId="29983" xr:uid="{6A54D887-090A-402F-A37E-7EF653550BF1}"/>
    <cellStyle name="Jegyzet 6 11" xfId="23075" xr:uid="{517C9148-506E-4192-94B8-1883D912BF6E}"/>
    <cellStyle name="Jegyzet 6 2" xfId="10836" xr:uid="{00000000-0005-0000-0000-00009E240000}"/>
    <cellStyle name="Jegyzet 6 2 2" xfId="10837" xr:uid="{00000000-0005-0000-0000-00009F240000}"/>
    <cellStyle name="Jegyzet 6 2 2 2" xfId="10838" xr:uid="{00000000-0005-0000-0000-0000A0240000}"/>
    <cellStyle name="Jegyzet 6 2 2 2 2" xfId="29986" xr:uid="{73C83E77-B91B-4D98-8AE0-59C2FF6950C3}"/>
    <cellStyle name="Jegyzet 6 2 2 2 3" xfId="44232" xr:uid="{7446ACB2-778A-4FD5-B084-FACEF2FA50C6}"/>
    <cellStyle name="Jegyzet 6 2 2 3" xfId="29985" xr:uid="{8CA4072A-906A-4159-94F4-109C1F5974EA}"/>
    <cellStyle name="Jegyzet 6 2 2 4" xfId="44231" xr:uid="{CB954CF4-6AB4-454B-8DF4-AB5174CC52D5}"/>
    <cellStyle name="Jegyzet 6 2 3" xfId="29984" xr:uid="{AD0B5ADB-3B62-48BC-9B3A-6A8BE2CF1624}"/>
    <cellStyle name="Jegyzet 6 3" xfId="10839" xr:uid="{00000000-0005-0000-0000-0000A1240000}"/>
    <cellStyle name="Jegyzet 6 3 2" xfId="10840" xr:uid="{00000000-0005-0000-0000-0000A2240000}"/>
    <cellStyle name="Jegyzet 6 3 2 2" xfId="10841" xr:uid="{00000000-0005-0000-0000-0000A3240000}"/>
    <cellStyle name="Jegyzet 6 3 2 2 2" xfId="29989" xr:uid="{0875F0DC-08AC-40F0-8D65-1DD0F9512E08}"/>
    <cellStyle name="Jegyzet 6 3 2 2 3" xfId="44234" xr:uid="{2A13AC85-C091-464E-9E4A-41DD810F98E5}"/>
    <cellStyle name="Jegyzet 6 3 2 3" xfId="29988" xr:uid="{63B2D1B1-4E05-41FE-AC79-B1CE3E4324F2}"/>
    <cellStyle name="Jegyzet 6 3 2 4" xfId="44233" xr:uid="{DEAA0520-0759-445B-BE31-84A72BA145A4}"/>
    <cellStyle name="Jegyzet 6 3 3" xfId="29987" xr:uid="{C3E1DBC2-EFCB-43F2-A407-D6A5377EA849}"/>
    <cellStyle name="Jegyzet 6 4" xfId="10842" xr:uid="{00000000-0005-0000-0000-0000A4240000}"/>
    <cellStyle name="Jegyzet 6 4 2" xfId="10843" xr:uid="{00000000-0005-0000-0000-0000A5240000}"/>
    <cellStyle name="Jegyzet 6 4 2 2" xfId="10844" xr:uid="{00000000-0005-0000-0000-0000A6240000}"/>
    <cellStyle name="Jegyzet 6 4 2 2 2" xfId="29992" xr:uid="{7DF0E724-A4D1-47DF-9726-5E2AD58DC795}"/>
    <cellStyle name="Jegyzet 6 4 2 2 3" xfId="44236" xr:uid="{BCDD036C-CE87-4B92-8ECC-2A9358E283A8}"/>
    <cellStyle name="Jegyzet 6 4 2 3" xfId="29991" xr:uid="{0C32C5EA-4BC7-48A2-8663-7C9068B723D8}"/>
    <cellStyle name="Jegyzet 6 4 2 4" xfId="44235" xr:uid="{5C348B19-9DAD-4CCB-8E94-269992F1F5BC}"/>
    <cellStyle name="Jegyzet 6 4 3" xfId="29990" xr:uid="{B6F60D8B-06F6-4DE0-8FBD-A4697E881D65}"/>
    <cellStyle name="Jegyzet 6 5" xfId="10845" xr:uid="{00000000-0005-0000-0000-0000A7240000}"/>
    <cellStyle name="Jegyzet 6 5 2" xfId="10846" xr:uid="{00000000-0005-0000-0000-0000A8240000}"/>
    <cellStyle name="Jegyzet 6 5 3" xfId="29993" xr:uid="{CF4BB6B5-3421-406E-8829-3156FD03F763}"/>
    <cellStyle name="Jegyzet 6 6" xfId="10847" xr:uid="{00000000-0005-0000-0000-0000A9240000}"/>
    <cellStyle name="Jegyzet 6 6 2" xfId="10848" xr:uid="{00000000-0005-0000-0000-0000AA240000}"/>
    <cellStyle name="Jegyzet 6 6 3" xfId="29994" xr:uid="{158FBC25-911F-47A5-B084-1EFD39DB3557}"/>
    <cellStyle name="Jegyzet 6 7" xfId="10849" xr:uid="{00000000-0005-0000-0000-0000AB240000}"/>
    <cellStyle name="Jegyzet 6 7 2" xfId="10850" xr:uid="{00000000-0005-0000-0000-0000AC240000}"/>
    <cellStyle name="Jegyzet 6 7 3" xfId="29995" xr:uid="{364621E4-7783-4D1E-92C9-B46A410FC0A4}"/>
    <cellStyle name="Jegyzet 6 8" xfId="10851" xr:uid="{00000000-0005-0000-0000-0000AD240000}"/>
    <cellStyle name="Jegyzet 6 8 2" xfId="29996" xr:uid="{08C6A177-0350-4837-9526-BAA8E0217815}"/>
    <cellStyle name="Jegyzet 6 9" xfId="10852" xr:uid="{00000000-0005-0000-0000-0000AE240000}"/>
    <cellStyle name="Jegyzet 6 9 2" xfId="29997" xr:uid="{29A66D38-DCDF-4DDB-8C45-59133686BD05}"/>
    <cellStyle name="Jegyzet 6_2A_2C_2.változat_2D_1. és 2. változat" xfId="10853" xr:uid="{00000000-0005-0000-0000-0000AF240000}"/>
    <cellStyle name="Jegyzet 7" xfId="715" xr:uid="{00000000-0005-0000-0000-0000B0240000}"/>
    <cellStyle name="Jegyzet 7 10" xfId="10854" xr:uid="{00000000-0005-0000-0000-0000B1240000}"/>
    <cellStyle name="Jegyzet 7 10 2" xfId="29998" xr:uid="{60EE6BD5-4D4E-4D69-A2DA-8B21B76F006C}"/>
    <cellStyle name="Jegyzet 7 11" xfId="23076" xr:uid="{FA6D17A7-622F-4ABE-B24F-34CF52196C34}"/>
    <cellStyle name="Jegyzet 7 2" xfId="10855" xr:uid="{00000000-0005-0000-0000-0000B2240000}"/>
    <cellStyle name="Jegyzet 7 2 2" xfId="10856" xr:uid="{00000000-0005-0000-0000-0000B3240000}"/>
    <cellStyle name="Jegyzet 7 2 2 2" xfId="10857" xr:uid="{00000000-0005-0000-0000-0000B4240000}"/>
    <cellStyle name="Jegyzet 7 2 2 2 2" xfId="30001" xr:uid="{CEC553C8-2A47-4D8F-BD07-DF58CF296122}"/>
    <cellStyle name="Jegyzet 7 2 2 2 3" xfId="44238" xr:uid="{2C050C7B-6FB0-43CF-9086-A6E48E1F1A51}"/>
    <cellStyle name="Jegyzet 7 2 2 3" xfId="30000" xr:uid="{FE09493A-88D3-4E27-899C-2353D5FAAAED}"/>
    <cellStyle name="Jegyzet 7 2 2 4" xfId="44237" xr:uid="{15726592-08AA-49D9-AF41-1F92782DF4BE}"/>
    <cellStyle name="Jegyzet 7 2 3" xfId="29999" xr:uid="{4FE90C61-77F4-4513-9F57-976D963C1BEE}"/>
    <cellStyle name="Jegyzet 7 3" xfId="10858" xr:uid="{00000000-0005-0000-0000-0000B5240000}"/>
    <cellStyle name="Jegyzet 7 3 2" xfId="10859" xr:uid="{00000000-0005-0000-0000-0000B6240000}"/>
    <cellStyle name="Jegyzet 7 3 2 2" xfId="10860" xr:uid="{00000000-0005-0000-0000-0000B7240000}"/>
    <cellStyle name="Jegyzet 7 3 2 2 2" xfId="30004" xr:uid="{188064B3-6008-49C0-8896-DDBB3D80DAA8}"/>
    <cellStyle name="Jegyzet 7 3 2 2 3" xfId="44240" xr:uid="{05545C65-8D65-4756-A4E3-A5769BE76B46}"/>
    <cellStyle name="Jegyzet 7 3 2 3" xfId="30003" xr:uid="{90C8E43D-CD86-4170-8445-CD9EBBB4EA54}"/>
    <cellStyle name="Jegyzet 7 3 2 4" xfId="44239" xr:uid="{0B776FE3-1AD7-4C65-92DE-41DCDAEFC00E}"/>
    <cellStyle name="Jegyzet 7 3 3" xfId="30002" xr:uid="{73509070-77BE-4B54-A39A-65B1B485F697}"/>
    <cellStyle name="Jegyzet 7 4" xfId="10861" xr:uid="{00000000-0005-0000-0000-0000B8240000}"/>
    <cellStyle name="Jegyzet 7 4 2" xfId="10862" xr:uid="{00000000-0005-0000-0000-0000B9240000}"/>
    <cellStyle name="Jegyzet 7 4 2 2" xfId="10863" xr:uid="{00000000-0005-0000-0000-0000BA240000}"/>
    <cellStyle name="Jegyzet 7 4 2 2 2" xfId="30007" xr:uid="{36F7078A-EF00-43BE-8E0D-D101C0EF6ABB}"/>
    <cellStyle name="Jegyzet 7 4 2 2 3" xfId="44242" xr:uid="{07158E5F-2039-443F-8B56-F5B9AFBF9EB7}"/>
    <cellStyle name="Jegyzet 7 4 2 3" xfId="30006" xr:uid="{D8180A70-FAE7-438B-8E0F-0AF62F8B9FF2}"/>
    <cellStyle name="Jegyzet 7 4 2 4" xfId="44241" xr:uid="{96A88051-E3E4-4C45-B840-5B133F0608A1}"/>
    <cellStyle name="Jegyzet 7 4 3" xfId="30005" xr:uid="{11F0FCC9-A464-47BC-8A2F-68618BB5F8AD}"/>
    <cellStyle name="Jegyzet 7 5" xfId="10864" xr:uid="{00000000-0005-0000-0000-0000BB240000}"/>
    <cellStyle name="Jegyzet 7 5 2" xfId="10865" xr:uid="{00000000-0005-0000-0000-0000BC240000}"/>
    <cellStyle name="Jegyzet 7 5 3" xfId="30008" xr:uid="{9EC702D6-3FE6-475F-822E-0A73656D4F03}"/>
    <cellStyle name="Jegyzet 7 6" xfId="10866" xr:uid="{00000000-0005-0000-0000-0000BD240000}"/>
    <cellStyle name="Jegyzet 7 6 2" xfId="10867" xr:uid="{00000000-0005-0000-0000-0000BE240000}"/>
    <cellStyle name="Jegyzet 7 6 3" xfId="30009" xr:uid="{ADD74D2A-FD15-47EA-949B-15DAEB57B882}"/>
    <cellStyle name="Jegyzet 7 7" xfId="10868" xr:uid="{00000000-0005-0000-0000-0000BF240000}"/>
    <cellStyle name="Jegyzet 7 7 2" xfId="10869" xr:uid="{00000000-0005-0000-0000-0000C0240000}"/>
    <cellStyle name="Jegyzet 7 7 3" xfId="30010" xr:uid="{AFC205FF-722F-44D7-B014-9846E05B3827}"/>
    <cellStyle name="Jegyzet 7 8" xfId="10870" xr:uid="{00000000-0005-0000-0000-0000C1240000}"/>
    <cellStyle name="Jegyzet 7 8 2" xfId="30011" xr:uid="{EA31CF36-AD9A-4DF4-A212-A3041999D518}"/>
    <cellStyle name="Jegyzet 7 9" xfId="10871" xr:uid="{00000000-0005-0000-0000-0000C2240000}"/>
    <cellStyle name="Jegyzet 7 9 2" xfId="30012" xr:uid="{80E7B79A-1A57-40BA-B096-9564B28CDFB6}"/>
    <cellStyle name="Jegyzet 7_2A_2C_2.változat_2D_1. és 2. változat" xfId="10872" xr:uid="{00000000-0005-0000-0000-0000C3240000}"/>
    <cellStyle name="Jegyzet 8" xfId="716" xr:uid="{00000000-0005-0000-0000-0000C4240000}"/>
    <cellStyle name="Jegyzet 8 10" xfId="10873" xr:uid="{00000000-0005-0000-0000-0000C5240000}"/>
    <cellStyle name="Jegyzet 8 10 2" xfId="30013" xr:uid="{A7F6982E-6F88-47C1-A3DC-B35D53B1DEC5}"/>
    <cellStyle name="Jegyzet 8 11" xfId="23077" xr:uid="{C22B8ACC-54F9-40F8-8834-61C024211883}"/>
    <cellStyle name="Jegyzet 8 2" xfId="10874" xr:uid="{00000000-0005-0000-0000-0000C6240000}"/>
    <cellStyle name="Jegyzet 8 2 2" xfId="10875" xr:uid="{00000000-0005-0000-0000-0000C7240000}"/>
    <cellStyle name="Jegyzet 8 2 2 2" xfId="10876" xr:uid="{00000000-0005-0000-0000-0000C8240000}"/>
    <cellStyle name="Jegyzet 8 2 2 2 2" xfId="30016" xr:uid="{858C7EAC-8AE9-43A9-AD16-105CA5A88903}"/>
    <cellStyle name="Jegyzet 8 2 2 2 3" xfId="44244" xr:uid="{22B2CE07-A40A-409C-B851-3AA3D751D560}"/>
    <cellStyle name="Jegyzet 8 2 2 3" xfId="30015" xr:uid="{A2505FB1-F647-4AE2-A624-E2E0719288AF}"/>
    <cellStyle name="Jegyzet 8 2 2 4" xfId="44243" xr:uid="{C03B9F59-1706-45F1-B3DB-25479854D18E}"/>
    <cellStyle name="Jegyzet 8 2 3" xfId="30014" xr:uid="{F0A5B2A9-101B-4A03-A508-33CE4A25BE94}"/>
    <cellStyle name="Jegyzet 8 3" xfId="10877" xr:uid="{00000000-0005-0000-0000-0000C9240000}"/>
    <cellStyle name="Jegyzet 8 3 2" xfId="10878" xr:uid="{00000000-0005-0000-0000-0000CA240000}"/>
    <cellStyle name="Jegyzet 8 3 2 2" xfId="10879" xr:uid="{00000000-0005-0000-0000-0000CB240000}"/>
    <cellStyle name="Jegyzet 8 3 2 2 2" xfId="30019" xr:uid="{6CDE2AD7-0D8E-413F-BDF6-30878D3896DB}"/>
    <cellStyle name="Jegyzet 8 3 2 2 3" xfId="44246" xr:uid="{F54E3645-62F8-4B76-8914-30F7FED9B1E1}"/>
    <cellStyle name="Jegyzet 8 3 2 3" xfId="30018" xr:uid="{C7314E8E-C466-43BC-BAB8-DC3095476E6E}"/>
    <cellStyle name="Jegyzet 8 3 2 4" xfId="44245" xr:uid="{A12E813E-F007-47DF-99CE-488C06FDF1E8}"/>
    <cellStyle name="Jegyzet 8 3 3" xfId="30017" xr:uid="{42330E13-5F3A-41AE-8500-DCB8F802B5DA}"/>
    <cellStyle name="Jegyzet 8 4" xfId="10880" xr:uid="{00000000-0005-0000-0000-0000CC240000}"/>
    <cellStyle name="Jegyzet 8 4 2" xfId="10881" xr:uid="{00000000-0005-0000-0000-0000CD240000}"/>
    <cellStyle name="Jegyzet 8 4 2 2" xfId="10882" xr:uid="{00000000-0005-0000-0000-0000CE240000}"/>
    <cellStyle name="Jegyzet 8 4 2 2 2" xfId="30022" xr:uid="{C07D893B-FE03-4426-8B23-A7B16D1A1D4A}"/>
    <cellStyle name="Jegyzet 8 4 2 2 3" xfId="44248" xr:uid="{5B138D91-03DB-4779-BAAA-B9C0B5834BEF}"/>
    <cellStyle name="Jegyzet 8 4 2 3" xfId="30021" xr:uid="{3A0EE53C-7B23-4FA1-B01B-936360F90C7C}"/>
    <cellStyle name="Jegyzet 8 4 2 4" xfId="44247" xr:uid="{D7A8F409-68CE-404A-B446-19890B94521F}"/>
    <cellStyle name="Jegyzet 8 4 3" xfId="30020" xr:uid="{AFC54C5C-8CAC-402E-84CC-59D10B98148F}"/>
    <cellStyle name="Jegyzet 8 5" xfId="10883" xr:uid="{00000000-0005-0000-0000-0000CF240000}"/>
    <cellStyle name="Jegyzet 8 5 2" xfId="10884" xr:uid="{00000000-0005-0000-0000-0000D0240000}"/>
    <cellStyle name="Jegyzet 8 5 3" xfId="30023" xr:uid="{60B354A4-0989-4F9F-82F8-D60A6B45A739}"/>
    <cellStyle name="Jegyzet 8 6" xfId="10885" xr:uid="{00000000-0005-0000-0000-0000D1240000}"/>
    <cellStyle name="Jegyzet 8 6 2" xfId="10886" xr:uid="{00000000-0005-0000-0000-0000D2240000}"/>
    <cellStyle name="Jegyzet 8 6 3" xfId="30024" xr:uid="{282212AB-14D8-485D-B7B4-36D2B37CDA97}"/>
    <cellStyle name="Jegyzet 8 7" xfId="10887" xr:uid="{00000000-0005-0000-0000-0000D3240000}"/>
    <cellStyle name="Jegyzet 8 7 2" xfId="10888" xr:uid="{00000000-0005-0000-0000-0000D4240000}"/>
    <cellStyle name="Jegyzet 8 7 3" xfId="30025" xr:uid="{F0463ADD-AB64-4288-AFF5-C4A13FAF049E}"/>
    <cellStyle name="Jegyzet 8 8" xfId="10889" xr:uid="{00000000-0005-0000-0000-0000D5240000}"/>
    <cellStyle name="Jegyzet 8 8 2" xfId="30026" xr:uid="{AC912CB2-3300-436F-A1DB-37945C9BA1DF}"/>
    <cellStyle name="Jegyzet 8 9" xfId="10890" xr:uid="{00000000-0005-0000-0000-0000D6240000}"/>
    <cellStyle name="Jegyzet 8 9 2" xfId="30027" xr:uid="{DF998A37-B154-42C1-AE7D-E6A04E4D704F}"/>
    <cellStyle name="Jegyzet 8_2A_2C_2.változat_2D_1. és 2. változat" xfId="10891" xr:uid="{00000000-0005-0000-0000-0000D7240000}"/>
    <cellStyle name="Jegyzet 9" xfId="717" xr:uid="{00000000-0005-0000-0000-0000D8240000}"/>
    <cellStyle name="Jegyzet 9 10" xfId="10892" xr:uid="{00000000-0005-0000-0000-0000D9240000}"/>
    <cellStyle name="Jegyzet 9 10 2" xfId="30028" xr:uid="{AF86FF58-5B4F-4693-97A9-2A88A77F327F}"/>
    <cellStyle name="Jegyzet 9 11" xfId="23078" xr:uid="{8DFB55F5-9DD4-4449-9562-A4CB9E7C4273}"/>
    <cellStyle name="Jegyzet 9 2" xfId="10893" xr:uid="{00000000-0005-0000-0000-0000DA240000}"/>
    <cellStyle name="Jegyzet 9 2 2" xfId="10894" xr:uid="{00000000-0005-0000-0000-0000DB240000}"/>
    <cellStyle name="Jegyzet 9 2 2 2" xfId="10895" xr:uid="{00000000-0005-0000-0000-0000DC240000}"/>
    <cellStyle name="Jegyzet 9 2 2 2 2" xfId="30031" xr:uid="{B826C50C-BA74-4410-97C0-74E45F18B8F9}"/>
    <cellStyle name="Jegyzet 9 2 2 2 3" xfId="44250" xr:uid="{DED0C292-1684-46B3-8215-ECAA56CB5408}"/>
    <cellStyle name="Jegyzet 9 2 2 3" xfId="30030" xr:uid="{0E902C34-A272-4728-AF3A-2B3961A77EAC}"/>
    <cellStyle name="Jegyzet 9 2 2 4" xfId="44249" xr:uid="{16ED2D5C-EF1B-4BC5-B9E2-A8317DEF2FB2}"/>
    <cellStyle name="Jegyzet 9 2 3" xfId="30029" xr:uid="{EF554E11-D118-4305-8421-A893B0CA4F27}"/>
    <cellStyle name="Jegyzet 9 3" xfId="10896" xr:uid="{00000000-0005-0000-0000-0000DD240000}"/>
    <cellStyle name="Jegyzet 9 3 2" xfId="10897" xr:uid="{00000000-0005-0000-0000-0000DE240000}"/>
    <cellStyle name="Jegyzet 9 3 2 2" xfId="10898" xr:uid="{00000000-0005-0000-0000-0000DF240000}"/>
    <cellStyle name="Jegyzet 9 3 2 2 2" xfId="30034" xr:uid="{59BCA157-0128-4659-A736-58503E1737BA}"/>
    <cellStyle name="Jegyzet 9 3 2 2 3" xfId="44252" xr:uid="{EA2F0677-25E5-4D99-A17D-C86345DC9F58}"/>
    <cellStyle name="Jegyzet 9 3 2 3" xfId="30033" xr:uid="{31232D42-3899-40C9-AEDF-8E33C2EA1D44}"/>
    <cellStyle name="Jegyzet 9 3 2 4" xfId="44251" xr:uid="{54ADDBE2-B9A3-49B7-82F4-37D5FFE454AE}"/>
    <cellStyle name="Jegyzet 9 3 3" xfId="30032" xr:uid="{047EA40F-EB37-4C1E-858E-DC5D22EABC92}"/>
    <cellStyle name="Jegyzet 9 4" xfId="10899" xr:uid="{00000000-0005-0000-0000-0000E0240000}"/>
    <cellStyle name="Jegyzet 9 4 2" xfId="10900" xr:uid="{00000000-0005-0000-0000-0000E1240000}"/>
    <cellStyle name="Jegyzet 9 4 2 2" xfId="10901" xr:uid="{00000000-0005-0000-0000-0000E2240000}"/>
    <cellStyle name="Jegyzet 9 4 2 2 2" xfId="30037" xr:uid="{F36FC2B8-A5E9-4E4F-B159-0F22AAB7FA60}"/>
    <cellStyle name="Jegyzet 9 4 2 2 3" xfId="44254" xr:uid="{878CED48-B5C0-4F8D-BD60-B13D39DD225D}"/>
    <cellStyle name="Jegyzet 9 4 2 3" xfId="30036" xr:uid="{88388EE1-1A92-4692-8160-15C70435A7D1}"/>
    <cellStyle name="Jegyzet 9 4 2 4" xfId="44253" xr:uid="{A6AAB44A-408B-494C-B01E-0172E0013DEE}"/>
    <cellStyle name="Jegyzet 9 4 3" xfId="30035" xr:uid="{A8E7580A-EC5D-4A95-991B-CED26C98EF66}"/>
    <cellStyle name="Jegyzet 9 5" xfId="10902" xr:uid="{00000000-0005-0000-0000-0000E3240000}"/>
    <cellStyle name="Jegyzet 9 5 2" xfId="10903" xr:uid="{00000000-0005-0000-0000-0000E4240000}"/>
    <cellStyle name="Jegyzet 9 5 3" xfId="30038" xr:uid="{78F3C211-8E40-4D43-957F-ECA09D7878FC}"/>
    <cellStyle name="Jegyzet 9 6" xfId="10904" xr:uid="{00000000-0005-0000-0000-0000E5240000}"/>
    <cellStyle name="Jegyzet 9 6 2" xfId="10905" xr:uid="{00000000-0005-0000-0000-0000E6240000}"/>
    <cellStyle name="Jegyzet 9 6 3" xfId="30039" xr:uid="{4E7F8D9F-3A59-469A-90C2-11C12F9E351F}"/>
    <cellStyle name="Jegyzet 9 7" xfId="10906" xr:uid="{00000000-0005-0000-0000-0000E7240000}"/>
    <cellStyle name="Jegyzet 9 7 2" xfId="10907" xr:uid="{00000000-0005-0000-0000-0000E8240000}"/>
    <cellStyle name="Jegyzet 9 7 3" xfId="30040" xr:uid="{6963C0BE-1082-44C6-9567-B4CC653331A6}"/>
    <cellStyle name="Jegyzet 9 8" xfId="10908" xr:uid="{00000000-0005-0000-0000-0000E9240000}"/>
    <cellStyle name="Jegyzet 9 8 2" xfId="30041" xr:uid="{2107D3D9-4230-4417-BE35-3C1248F6DF5E}"/>
    <cellStyle name="Jegyzet 9 9" xfId="10909" xr:uid="{00000000-0005-0000-0000-0000EA240000}"/>
    <cellStyle name="Jegyzet 9 9 2" xfId="30042" xr:uid="{A18630A9-4D4D-44B9-A131-A07141B4C679}"/>
    <cellStyle name="Jegyzet 9_2A_2C_2.változat_2D_1. és 2. változat" xfId="10910" xr:uid="{00000000-0005-0000-0000-0000EB240000}"/>
    <cellStyle name="Jelölőszín (1)" xfId="718" xr:uid="{00000000-0005-0000-0000-0000EC240000}"/>
    <cellStyle name="Jelölőszín (1) 2" xfId="719" xr:uid="{00000000-0005-0000-0000-0000ED240000}"/>
    <cellStyle name="Jelölőszín (1) 2 2" xfId="720" xr:uid="{00000000-0005-0000-0000-0000EE240000}"/>
    <cellStyle name="Jelölőszín (1) 2 3" xfId="721" xr:uid="{00000000-0005-0000-0000-0000EF240000}"/>
    <cellStyle name="Jelölőszín (1) 2 4" xfId="10911" xr:uid="{00000000-0005-0000-0000-0000F0240000}"/>
    <cellStyle name="Jelölőszín (1) 2 5" xfId="10912" xr:uid="{00000000-0005-0000-0000-0000F1240000}"/>
    <cellStyle name="Jelölőszín (1) 3" xfId="722" xr:uid="{00000000-0005-0000-0000-0000F2240000}"/>
    <cellStyle name="Jelölőszín (1) 3 2" xfId="10913" xr:uid="{00000000-0005-0000-0000-0000F3240000}"/>
    <cellStyle name="Jelölőszín (1) 3 3" xfId="10914" xr:uid="{00000000-0005-0000-0000-0000F4240000}"/>
    <cellStyle name="Jelölőszín (1) 4" xfId="10915" xr:uid="{00000000-0005-0000-0000-0000F5240000}"/>
    <cellStyle name="Jelölőszín (1) 4 2" xfId="10916" xr:uid="{00000000-0005-0000-0000-0000F6240000}"/>
    <cellStyle name="Jelölőszín (1) 5" xfId="10917" xr:uid="{00000000-0005-0000-0000-0000F7240000}"/>
    <cellStyle name="Jelölőszín (1) 6" xfId="10918" xr:uid="{00000000-0005-0000-0000-0000F8240000}"/>
    <cellStyle name="Jelölőszín (1) 7" xfId="10919" xr:uid="{00000000-0005-0000-0000-0000F9240000}"/>
    <cellStyle name="Jelölőszín (1) 8" xfId="10920" xr:uid="{00000000-0005-0000-0000-0000FA240000}"/>
    <cellStyle name="Jelölőszín (2)" xfId="723" xr:uid="{00000000-0005-0000-0000-0000FB240000}"/>
    <cellStyle name="Jelölőszín (2) 2" xfId="724" xr:uid="{00000000-0005-0000-0000-0000FC240000}"/>
    <cellStyle name="Jelölőszín (2) 2 2" xfId="725" xr:uid="{00000000-0005-0000-0000-0000FD240000}"/>
    <cellStyle name="Jelölőszín (2) 2 3" xfId="726" xr:uid="{00000000-0005-0000-0000-0000FE240000}"/>
    <cellStyle name="Jelölőszín (2) 2 4" xfId="10921" xr:uid="{00000000-0005-0000-0000-0000FF240000}"/>
    <cellStyle name="Jelölőszín (2) 2 5" xfId="10922" xr:uid="{00000000-0005-0000-0000-000000250000}"/>
    <cellStyle name="Jelölőszín (2) 3" xfId="727" xr:uid="{00000000-0005-0000-0000-000001250000}"/>
    <cellStyle name="Jelölőszín (2) 3 2" xfId="10923" xr:uid="{00000000-0005-0000-0000-000002250000}"/>
    <cellStyle name="Jelölőszín (2) 3 3" xfId="10924" xr:uid="{00000000-0005-0000-0000-000003250000}"/>
    <cellStyle name="Jelölőszín (2) 4" xfId="10925" xr:uid="{00000000-0005-0000-0000-000004250000}"/>
    <cellStyle name="Jelölőszín (2) 4 2" xfId="10926" xr:uid="{00000000-0005-0000-0000-000005250000}"/>
    <cellStyle name="Jelölőszín (2) 5" xfId="10927" xr:uid="{00000000-0005-0000-0000-000006250000}"/>
    <cellStyle name="Jelölőszín (2) 6" xfId="10928" xr:uid="{00000000-0005-0000-0000-000007250000}"/>
    <cellStyle name="Jelölőszín (2) 7" xfId="10929" xr:uid="{00000000-0005-0000-0000-000008250000}"/>
    <cellStyle name="Jelölőszín (2) 8" xfId="10930" xr:uid="{00000000-0005-0000-0000-000009250000}"/>
    <cellStyle name="Jelölőszín (3)" xfId="728" xr:uid="{00000000-0005-0000-0000-00000A250000}"/>
    <cellStyle name="Jelölőszín (3) 2" xfId="729" xr:uid="{00000000-0005-0000-0000-00000B250000}"/>
    <cellStyle name="Jelölőszín (3) 2 2" xfId="730" xr:uid="{00000000-0005-0000-0000-00000C250000}"/>
    <cellStyle name="Jelölőszín (3) 2 3" xfId="731" xr:uid="{00000000-0005-0000-0000-00000D250000}"/>
    <cellStyle name="Jelölőszín (3) 2 4" xfId="10931" xr:uid="{00000000-0005-0000-0000-00000E250000}"/>
    <cellStyle name="Jelölőszín (3) 2 5" xfId="10932" xr:uid="{00000000-0005-0000-0000-00000F250000}"/>
    <cellStyle name="Jelölőszín (3) 3" xfId="732" xr:uid="{00000000-0005-0000-0000-000010250000}"/>
    <cellStyle name="Jelölőszín (3) 3 2" xfId="10933" xr:uid="{00000000-0005-0000-0000-000011250000}"/>
    <cellStyle name="Jelölőszín (3) 3 3" xfId="10934" xr:uid="{00000000-0005-0000-0000-000012250000}"/>
    <cellStyle name="Jelölőszín (3) 4" xfId="10935" xr:uid="{00000000-0005-0000-0000-000013250000}"/>
    <cellStyle name="Jelölőszín (3) 4 2" xfId="10936" xr:uid="{00000000-0005-0000-0000-000014250000}"/>
    <cellStyle name="Jelölőszín (3) 5" xfId="10937" xr:uid="{00000000-0005-0000-0000-000015250000}"/>
    <cellStyle name="Jelölőszín (3) 6" xfId="10938" xr:uid="{00000000-0005-0000-0000-000016250000}"/>
    <cellStyle name="Jelölőszín (3) 7" xfId="10939" xr:uid="{00000000-0005-0000-0000-000017250000}"/>
    <cellStyle name="Jelölőszín (3) 8" xfId="10940" xr:uid="{00000000-0005-0000-0000-000018250000}"/>
    <cellStyle name="Jelölőszín (4)" xfId="733" xr:uid="{00000000-0005-0000-0000-000019250000}"/>
    <cellStyle name="Jelölőszín (4) 2" xfId="734" xr:uid="{00000000-0005-0000-0000-00001A250000}"/>
    <cellStyle name="Jelölőszín (4) 2 2" xfId="735" xr:uid="{00000000-0005-0000-0000-00001B250000}"/>
    <cellStyle name="Jelölőszín (4) 2 3" xfId="736" xr:uid="{00000000-0005-0000-0000-00001C250000}"/>
    <cellStyle name="Jelölőszín (4) 2 4" xfId="10941" xr:uid="{00000000-0005-0000-0000-00001D250000}"/>
    <cellStyle name="Jelölőszín (4) 2 5" xfId="10942" xr:uid="{00000000-0005-0000-0000-00001E250000}"/>
    <cellStyle name="Jelölőszín (4) 3" xfId="737" xr:uid="{00000000-0005-0000-0000-00001F250000}"/>
    <cellStyle name="Jelölőszín (4) 3 2" xfId="10943" xr:uid="{00000000-0005-0000-0000-000020250000}"/>
    <cellStyle name="Jelölőszín (4) 3 3" xfId="10944" xr:uid="{00000000-0005-0000-0000-000021250000}"/>
    <cellStyle name="Jelölőszín (4) 4" xfId="10945" xr:uid="{00000000-0005-0000-0000-000022250000}"/>
    <cellStyle name="Jelölőszín (4) 4 2" xfId="10946" xr:uid="{00000000-0005-0000-0000-000023250000}"/>
    <cellStyle name="Jelölőszín (4) 5" xfId="10947" xr:uid="{00000000-0005-0000-0000-000024250000}"/>
    <cellStyle name="Jelölőszín (4) 6" xfId="10948" xr:uid="{00000000-0005-0000-0000-000025250000}"/>
    <cellStyle name="Jelölőszín (4) 7" xfId="10949" xr:uid="{00000000-0005-0000-0000-000026250000}"/>
    <cellStyle name="Jelölőszín (4) 8" xfId="10950" xr:uid="{00000000-0005-0000-0000-000027250000}"/>
    <cellStyle name="Jelölőszín (5)" xfId="738" xr:uid="{00000000-0005-0000-0000-000028250000}"/>
    <cellStyle name="Jelölőszín (5) 2" xfId="739" xr:uid="{00000000-0005-0000-0000-000029250000}"/>
    <cellStyle name="Jelölőszín (5) 2 2" xfId="740" xr:uid="{00000000-0005-0000-0000-00002A250000}"/>
    <cellStyle name="Jelölőszín (5) 2 3" xfId="741" xr:uid="{00000000-0005-0000-0000-00002B250000}"/>
    <cellStyle name="Jelölőszín (5) 2 4" xfId="10951" xr:uid="{00000000-0005-0000-0000-00002C250000}"/>
    <cellStyle name="Jelölőszín (5) 2 5" xfId="10952" xr:uid="{00000000-0005-0000-0000-00002D250000}"/>
    <cellStyle name="Jelölőszín (5) 3" xfId="742" xr:uid="{00000000-0005-0000-0000-00002E250000}"/>
    <cellStyle name="Jelölőszín (5) 3 2" xfId="10953" xr:uid="{00000000-0005-0000-0000-00002F250000}"/>
    <cellStyle name="Jelölőszín (5) 3 3" xfId="10954" xr:uid="{00000000-0005-0000-0000-000030250000}"/>
    <cellStyle name="Jelölőszín (5) 4" xfId="10955" xr:uid="{00000000-0005-0000-0000-000031250000}"/>
    <cellStyle name="Jelölőszín (5) 4 2" xfId="10956" xr:uid="{00000000-0005-0000-0000-000032250000}"/>
    <cellStyle name="Jelölőszín (5) 5" xfId="10957" xr:uid="{00000000-0005-0000-0000-000033250000}"/>
    <cellStyle name="Jelölőszín (5) 6" xfId="10958" xr:uid="{00000000-0005-0000-0000-000034250000}"/>
    <cellStyle name="Jelölőszín (5) 7" xfId="10959" xr:uid="{00000000-0005-0000-0000-000035250000}"/>
    <cellStyle name="Jelölőszín (5) 8" xfId="10960" xr:uid="{00000000-0005-0000-0000-000036250000}"/>
    <cellStyle name="Jelölőszín (6)" xfId="743" xr:uid="{00000000-0005-0000-0000-000037250000}"/>
    <cellStyle name="Jelölőszín (6) 2" xfId="744" xr:uid="{00000000-0005-0000-0000-000038250000}"/>
    <cellStyle name="Jelölőszín (6) 2 2" xfId="745" xr:uid="{00000000-0005-0000-0000-000039250000}"/>
    <cellStyle name="Jelölőszín (6) 2 3" xfId="746" xr:uid="{00000000-0005-0000-0000-00003A250000}"/>
    <cellStyle name="Jelölőszín (6) 2 4" xfId="10961" xr:uid="{00000000-0005-0000-0000-00003B250000}"/>
    <cellStyle name="Jelölőszín (6) 2 5" xfId="10962" xr:uid="{00000000-0005-0000-0000-00003C250000}"/>
    <cellStyle name="Jelölőszín (6) 3" xfId="747" xr:uid="{00000000-0005-0000-0000-00003D250000}"/>
    <cellStyle name="Jelölőszín (6) 3 2" xfId="10963" xr:uid="{00000000-0005-0000-0000-00003E250000}"/>
    <cellStyle name="Jelölőszín (6) 3 3" xfId="10964" xr:uid="{00000000-0005-0000-0000-00003F250000}"/>
    <cellStyle name="Jelölőszín (6) 4" xfId="10965" xr:uid="{00000000-0005-0000-0000-000040250000}"/>
    <cellStyle name="Jelölőszín (6) 4 2" xfId="10966" xr:uid="{00000000-0005-0000-0000-000041250000}"/>
    <cellStyle name="Jelölőszín (6) 5" xfId="10967" xr:uid="{00000000-0005-0000-0000-000042250000}"/>
    <cellStyle name="Jelölőszín (6) 6" xfId="10968" xr:uid="{00000000-0005-0000-0000-000043250000}"/>
    <cellStyle name="Jelölőszín (6) 7" xfId="10969" xr:uid="{00000000-0005-0000-0000-000044250000}"/>
    <cellStyle name="Jelölőszín (6) 8" xfId="10970" xr:uid="{00000000-0005-0000-0000-000045250000}"/>
    <cellStyle name="Jó" xfId="748" xr:uid="{00000000-0005-0000-0000-000046250000}"/>
    <cellStyle name="Jó 2" xfId="749" xr:uid="{00000000-0005-0000-0000-000047250000}"/>
    <cellStyle name="Jó 2 2" xfId="750" xr:uid="{00000000-0005-0000-0000-000048250000}"/>
    <cellStyle name="Jó 2 3" xfId="751" xr:uid="{00000000-0005-0000-0000-000049250000}"/>
    <cellStyle name="Jó 2 4" xfId="10971" xr:uid="{00000000-0005-0000-0000-00004A250000}"/>
    <cellStyle name="Jó 2 5" xfId="10972" xr:uid="{00000000-0005-0000-0000-00004B250000}"/>
    <cellStyle name="Jó 3" xfId="752" xr:uid="{00000000-0005-0000-0000-00004C250000}"/>
    <cellStyle name="Jó 3 2" xfId="10973" xr:uid="{00000000-0005-0000-0000-00004D250000}"/>
    <cellStyle name="Jó 3 3" xfId="10974" xr:uid="{00000000-0005-0000-0000-00004E250000}"/>
    <cellStyle name="Jó 4" xfId="10975" xr:uid="{00000000-0005-0000-0000-00004F250000}"/>
    <cellStyle name="Jó 4 2" xfId="10976" xr:uid="{00000000-0005-0000-0000-000050250000}"/>
    <cellStyle name="Jó 5" xfId="10977" xr:uid="{00000000-0005-0000-0000-000051250000}"/>
    <cellStyle name="Jó 6" xfId="10978" xr:uid="{00000000-0005-0000-0000-000052250000}"/>
    <cellStyle name="Jó 7" xfId="10979" xr:uid="{00000000-0005-0000-0000-000053250000}"/>
    <cellStyle name="Jó 8" xfId="10980" xr:uid="{00000000-0005-0000-0000-000054250000}"/>
    <cellStyle name="Kimenet" xfId="753" xr:uid="{00000000-0005-0000-0000-000055250000}"/>
    <cellStyle name="Kimenet 10" xfId="10981" xr:uid="{00000000-0005-0000-0000-000056250000}"/>
    <cellStyle name="Kimenet 10 2" xfId="10982" xr:uid="{00000000-0005-0000-0000-000057250000}"/>
    <cellStyle name="Kimenet 10 2 2" xfId="30054" xr:uid="{890F0AE3-5745-4853-8F40-BB127ACC8FB6}"/>
    <cellStyle name="Kimenet 10 3" xfId="30053" xr:uid="{38A144DE-CC6F-4003-98CA-D08F868A2BD1}"/>
    <cellStyle name="Kimenet 11" xfId="10983" xr:uid="{00000000-0005-0000-0000-000058250000}"/>
    <cellStyle name="Kimenet 11 2" xfId="30055" xr:uid="{60BC3667-757F-418A-A5AB-C4A57C43821C}"/>
    <cellStyle name="Kimenet 12" xfId="10984" xr:uid="{00000000-0005-0000-0000-000059250000}"/>
    <cellStyle name="Kimenet 12 2" xfId="30056" xr:uid="{986895D0-1E3E-4140-832B-5E8608DBE815}"/>
    <cellStyle name="Kimenet 13" xfId="23082" xr:uid="{14AD590B-0262-409C-80CD-A4E3B940227F}"/>
    <cellStyle name="Kimenet 2" xfId="754" xr:uid="{00000000-0005-0000-0000-00005A250000}"/>
    <cellStyle name="Kimenet 2 10" xfId="10985" xr:uid="{00000000-0005-0000-0000-00005B250000}"/>
    <cellStyle name="Kimenet 2 10 2" xfId="10986" xr:uid="{00000000-0005-0000-0000-00005C250000}"/>
    <cellStyle name="Kimenet 2 10 2 2" xfId="10987" xr:uid="{00000000-0005-0000-0000-00005D250000}"/>
    <cellStyle name="Kimenet 2 10 2 2 2" xfId="30059" xr:uid="{5EE58263-ED42-4A5E-8AA8-E99D3EC6830C}"/>
    <cellStyle name="Kimenet 2 10 2 3" xfId="30058" xr:uid="{6D7B5BD5-B7A1-44F6-BC68-B41383723C8D}"/>
    <cellStyle name="Kimenet 2 10 3" xfId="10988" xr:uid="{00000000-0005-0000-0000-00005E250000}"/>
    <cellStyle name="Kimenet 2 10 3 2" xfId="30060" xr:uid="{4F24095D-617D-4798-8922-997D83CDB5AC}"/>
    <cellStyle name="Kimenet 2 10 4" xfId="30057" xr:uid="{E17EC9E1-FAC7-461E-BA85-65D7E8911743}"/>
    <cellStyle name="Kimenet 2 11" xfId="10989" xr:uid="{00000000-0005-0000-0000-00005F250000}"/>
    <cellStyle name="Kimenet 2 11 2" xfId="10990" xr:uid="{00000000-0005-0000-0000-000060250000}"/>
    <cellStyle name="Kimenet 2 11 2 2" xfId="10991" xr:uid="{00000000-0005-0000-0000-000061250000}"/>
    <cellStyle name="Kimenet 2 11 2 2 2" xfId="30063" xr:uid="{6FD0E430-A6D5-4D55-8905-E75D3ED8A2E9}"/>
    <cellStyle name="Kimenet 2 11 2 3" xfId="30062" xr:uid="{B2BB87E1-A5CC-4BC0-8720-7647E1D846FF}"/>
    <cellStyle name="Kimenet 2 11 3" xfId="10992" xr:uid="{00000000-0005-0000-0000-000062250000}"/>
    <cellStyle name="Kimenet 2 11 3 2" xfId="30064" xr:uid="{1837AC3D-9A02-463B-A8BA-40C6582115EF}"/>
    <cellStyle name="Kimenet 2 11 4" xfId="30061" xr:uid="{A4E20CD9-DF20-4313-BFB7-C8C9030419E1}"/>
    <cellStyle name="Kimenet 2 12" xfId="10993" xr:uid="{00000000-0005-0000-0000-000063250000}"/>
    <cellStyle name="Kimenet 2 12 2" xfId="10994" xr:uid="{00000000-0005-0000-0000-000064250000}"/>
    <cellStyle name="Kimenet 2 12 2 2" xfId="10995" xr:uid="{00000000-0005-0000-0000-000065250000}"/>
    <cellStyle name="Kimenet 2 12 2 2 2" xfId="30067" xr:uid="{1C8406F5-CBEA-4F74-85D3-E33055CC102B}"/>
    <cellStyle name="Kimenet 2 12 2 3" xfId="30066" xr:uid="{3CA3C93D-AB6D-490C-874B-F761996AC210}"/>
    <cellStyle name="Kimenet 2 12 3" xfId="10996" xr:uid="{00000000-0005-0000-0000-000066250000}"/>
    <cellStyle name="Kimenet 2 12 3 2" xfId="30068" xr:uid="{5200862D-2506-43C9-A25A-776E1FEC95AD}"/>
    <cellStyle name="Kimenet 2 12 4" xfId="30065" xr:uid="{5B4FD96E-73D2-455F-A161-484ED0DD6740}"/>
    <cellStyle name="Kimenet 2 13" xfId="10997" xr:uid="{00000000-0005-0000-0000-000067250000}"/>
    <cellStyle name="Kimenet 2 13 2" xfId="10998" xr:uid="{00000000-0005-0000-0000-000068250000}"/>
    <cellStyle name="Kimenet 2 13 2 2" xfId="30070" xr:uid="{5A285DC1-4670-4C40-BFD3-CDFEE2D91A58}"/>
    <cellStyle name="Kimenet 2 13 3" xfId="30069" xr:uid="{0D0F1E4C-76B9-4F9E-A7C9-FBA8B0D02827}"/>
    <cellStyle name="Kimenet 2 14" xfId="10999" xr:uid="{00000000-0005-0000-0000-000069250000}"/>
    <cellStyle name="Kimenet 2 14 2" xfId="11000" xr:uid="{00000000-0005-0000-0000-00006A250000}"/>
    <cellStyle name="Kimenet 2 14 2 2" xfId="30072" xr:uid="{BC4C8B6D-A571-43A0-B0AF-783100542B93}"/>
    <cellStyle name="Kimenet 2 14 3" xfId="30071" xr:uid="{5A1B70C6-CF47-4337-8A13-E2237DE6714D}"/>
    <cellStyle name="Kimenet 2 15" xfId="11001" xr:uid="{00000000-0005-0000-0000-00006B250000}"/>
    <cellStyle name="Kimenet 2 15 2" xfId="11002" xr:uid="{00000000-0005-0000-0000-00006C250000}"/>
    <cellStyle name="Kimenet 2 15 2 2" xfId="30074" xr:uid="{1EF1980A-9F0F-4420-8A7B-769E5C1F4B9E}"/>
    <cellStyle name="Kimenet 2 15 3" xfId="30073" xr:uid="{8B8E912C-D9C1-401F-9876-A1F14A8A5FAB}"/>
    <cellStyle name="Kimenet 2 16" xfId="11003" xr:uid="{00000000-0005-0000-0000-00006D250000}"/>
    <cellStyle name="Kimenet 2 16 2" xfId="11004" xr:uid="{00000000-0005-0000-0000-00006E250000}"/>
    <cellStyle name="Kimenet 2 16 2 2" xfId="30076" xr:uid="{74E3CD58-922C-4658-9E06-11298968D5B4}"/>
    <cellStyle name="Kimenet 2 16 3" xfId="30075" xr:uid="{A46EE88C-032C-4150-9C16-F1FA7D3DD57A}"/>
    <cellStyle name="Kimenet 2 17" xfId="11005" xr:uid="{00000000-0005-0000-0000-00006F250000}"/>
    <cellStyle name="Kimenet 2 17 2" xfId="30077" xr:uid="{F8EFD2EC-F555-4D51-B8F9-0636C5AC8F57}"/>
    <cellStyle name="Kimenet 2 18" xfId="22625" xr:uid="{3F51681B-3C7D-4659-B477-05A6080F371D}"/>
    <cellStyle name="Kimenet 2 19" xfId="23083" xr:uid="{76800A5E-93B7-4A28-8423-2774D0ED8BD2}"/>
    <cellStyle name="Kimenet 2 2" xfId="755" xr:uid="{00000000-0005-0000-0000-000070250000}"/>
    <cellStyle name="Kimenet 2 3" xfId="756" xr:uid="{00000000-0005-0000-0000-000071250000}"/>
    <cellStyle name="Kimenet 2 4" xfId="757" xr:uid="{00000000-0005-0000-0000-000072250000}"/>
    <cellStyle name="Kimenet 2 4 10" xfId="11006" xr:uid="{00000000-0005-0000-0000-000073250000}"/>
    <cellStyle name="Kimenet 2 4 10 2" xfId="11007" xr:uid="{00000000-0005-0000-0000-000074250000}"/>
    <cellStyle name="Kimenet 2 4 10 2 2" xfId="30079" xr:uid="{E77194BC-F535-4A60-8800-5AF2E94BC083}"/>
    <cellStyle name="Kimenet 2 4 10 3" xfId="30078" xr:uid="{5121BD26-4778-4D94-B0C3-FD350327FDA4}"/>
    <cellStyle name="Kimenet 2 4 11" xfId="11008" xr:uid="{00000000-0005-0000-0000-000075250000}"/>
    <cellStyle name="Kimenet 2 4 11 2" xfId="30080" xr:uid="{7747B42A-CF9E-4982-89A0-9C80C0C2AC05}"/>
    <cellStyle name="Kimenet 2 4 12" xfId="23086" xr:uid="{CB5C7060-65AA-4F3F-AE0A-AE0B0D99C407}"/>
    <cellStyle name="Kimenet 2 4 2" xfId="11009" xr:uid="{00000000-0005-0000-0000-000076250000}"/>
    <cellStyle name="Kimenet 2 4 2 2" xfId="11010" xr:uid="{00000000-0005-0000-0000-000077250000}"/>
    <cellStyle name="Kimenet 2 4 2 2 2" xfId="11011" xr:uid="{00000000-0005-0000-0000-000078250000}"/>
    <cellStyle name="Kimenet 2 4 2 2 2 2" xfId="30083" xr:uid="{883FFDD5-935C-453C-8D80-FDBC74DDCC40}"/>
    <cellStyle name="Kimenet 2 4 2 2 3" xfId="30082" xr:uid="{9663E84C-3950-45CF-B4F2-F7D2623ADF7C}"/>
    <cellStyle name="Kimenet 2 4 2 3" xfId="11012" xr:uid="{00000000-0005-0000-0000-000079250000}"/>
    <cellStyle name="Kimenet 2 4 2 3 2" xfId="30084" xr:uid="{BB70E192-A64A-4B51-A1DC-99394F89EA58}"/>
    <cellStyle name="Kimenet 2 4 2 4" xfId="30081" xr:uid="{948BAB0B-6076-46AB-BF1B-7252876F062A}"/>
    <cellStyle name="Kimenet 2 4 3" xfId="11013" xr:uid="{00000000-0005-0000-0000-00007A250000}"/>
    <cellStyle name="Kimenet 2 4 3 2" xfId="11014" xr:uid="{00000000-0005-0000-0000-00007B250000}"/>
    <cellStyle name="Kimenet 2 4 3 2 2" xfId="11015" xr:uid="{00000000-0005-0000-0000-00007C250000}"/>
    <cellStyle name="Kimenet 2 4 3 2 2 2" xfId="30087" xr:uid="{F5E00A35-B4F0-4CBC-8889-264A815C7C86}"/>
    <cellStyle name="Kimenet 2 4 3 2 3" xfId="30086" xr:uid="{9E7FAC66-BC59-4961-A1DF-ACB630B30C66}"/>
    <cellStyle name="Kimenet 2 4 3 3" xfId="11016" xr:uid="{00000000-0005-0000-0000-00007D250000}"/>
    <cellStyle name="Kimenet 2 4 3 3 2" xfId="30088" xr:uid="{610A0D91-574F-47E2-8A00-13CF3FB86C59}"/>
    <cellStyle name="Kimenet 2 4 3 4" xfId="30085" xr:uid="{C80D35EA-EC22-4CFA-948A-4E47B5D2F7FB}"/>
    <cellStyle name="Kimenet 2 4 4" xfId="11017" xr:uid="{00000000-0005-0000-0000-00007E250000}"/>
    <cellStyle name="Kimenet 2 4 4 2" xfId="11018" xr:uid="{00000000-0005-0000-0000-00007F250000}"/>
    <cellStyle name="Kimenet 2 4 4 2 2" xfId="11019" xr:uid="{00000000-0005-0000-0000-000080250000}"/>
    <cellStyle name="Kimenet 2 4 4 2 2 2" xfId="30091" xr:uid="{49212DFA-BD01-46B9-ADD1-3BF1B149805A}"/>
    <cellStyle name="Kimenet 2 4 4 2 3" xfId="30090" xr:uid="{AF74C2AC-C8EF-40A1-8D9D-52AE9DC21488}"/>
    <cellStyle name="Kimenet 2 4 4 3" xfId="11020" xr:uid="{00000000-0005-0000-0000-000081250000}"/>
    <cellStyle name="Kimenet 2 4 4 3 2" xfId="30092" xr:uid="{6AC2CFD0-A490-4D71-B78B-56C87F99134A}"/>
    <cellStyle name="Kimenet 2 4 4 4" xfId="30089" xr:uid="{BD241C70-F82A-46BC-A72B-C4FEF7402768}"/>
    <cellStyle name="Kimenet 2 4 5" xfId="11021" xr:uid="{00000000-0005-0000-0000-000082250000}"/>
    <cellStyle name="Kimenet 2 4 5 2" xfId="11022" xr:uid="{00000000-0005-0000-0000-000083250000}"/>
    <cellStyle name="Kimenet 2 4 5 2 2" xfId="11023" xr:uid="{00000000-0005-0000-0000-000084250000}"/>
    <cellStyle name="Kimenet 2 4 5 2 2 2" xfId="30095" xr:uid="{6CB02D0B-E020-4613-9B7D-7CD045E296A9}"/>
    <cellStyle name="Kimenet 2 4 5 2 3" xfId="30094" xr:uid="{6773EAFB-3FF0-4487-B329-EE459DA2CB29}"/>
    <cellStyle name="Kimenet 2 4 5 3" xfId="11024" xr:uid="{00000000-0005-0000-0000-000085250000}"/>
    <cellStyle name="Kimenet 2 4 5 3 2" xfId="30096" xr:uid="{44BA8E2A-B55D-4A71-AF01-FD830284CC48}"/>
    <cellStyle name="Kimenet 2 4 5 4" xfId="30093" xr:uid="{19A1A28F-16DD-4BA9-ACD2-9A04A40FF9F4}"/>
    <cellStyle name="Kimenet 2 4 6" xfId="11025" xr:uid="{00000000-0005-0000-0000-000086250000}"/>
    <cellStyle name="Kimenet 2 4 6 2" xfId="11026" xr:uid="{00000000-0005-0000-0000-000087250000}"/>
    <cellStyle name="Kimenet 2 4 6 2 2" xfId="11027" xr:uid="{00000000-0005-0000-0000-000088250000}"/>
    <cellStyle name="Kimenet 2 4 6 2 2 2" xfId="30099" xr:uid="{9BEE45B0-C3DD-42FE-BF22-47DF00209B93}"/>
    <cellStyle name="Kimenet 2 4 6 2 3" xfId="30098" xr:uid="{7CDABA38-917A-49D4-9250-7CCD0E06AF92}"/>
    <cellStyle name="Kimenet 2 4 6 3" xfId="11028" xr:uid="{00000000-0005-0000-0000-000089250000}"/>
    <cellStyle name="Kimenet 2 4 6 3 2" xfId="30100" xr:uid="{04A47BDA-F1E6-4A2A-A561-51AB7A572D9C}"/>
    <cellStyle name="Kimenet 2 4 6 4" xfId="30097" xr:uid="{0F8D3F17-065C-4B24-BD68-9DCECF861737}"/>
    <cellStyle name="Kimenet 2 4 7" xfId="11029" xr:uid="{00000000-0005-0000-0000-00008A250000}"/>
    <cellStyle name="Kimenet 2 4 7 2" xfId="11030" xr:uid="{00000000-0005-0000-0000-00008B250000}"/>
    <cellStyle name="Kimenet 2 4 7 2 2" xfId="11031" xr:uid="{00000000-0005-0000-0000-00008C250000}"/>
    <cellStyle name="Kimenet 2 4 7 2 2 2" xfId="30103" xr:uid="{26362254-C831-492E-A6E9-830D977F7ED0}"/>
    <cellStyle name="Kimenet 2 4 7 2 3" xfId="30102" xr:uid="{3DD08551-2988-4068-BEEB-393F3BBFB80D}"/>
    <cellStyle name="Kimenet 2 4 7 3" xfId="11032" xr:uid="{00000000-0005-0000-0000-00008D250000}"/>
    <cellStyle name="Kimenet 2 4 7 3 2" xfId="30104" xr:uid="{49581E35-373A-439D-8796-029A09D33BF9}"/>
    <cellStyle name="Kimenet 2 4 7 4" xfId="30101" xr:uid="{2AD01261-63C0-4067-B034-38B4D1DE8318}"/>
    <cellStyle name="Kimenet 2 4 8" xfId="11033" xr:uid="{00000000-0005-0000-0000-00008E250000}"/>
    <cellStyle name="Kimenet 2 4 8 2" xfId="11034" xr:uid="{00000000-0005-0000-0000-00008F250000}"/>
    <cellStyle name="Kimenet 2 4 8 2 2" xfId="11035" xr:uid="{00000000-0005-0000-0000-000090250000}"/>
    <cellStyle name="Kimenet 2 4 8 2 2 2" xfId="30107" xr:uid="{B30F6BC9-1110-4248-9D1D-02197428731F}"/>
    <cellStyle name="Kimenet 2 4 8 2 3" xfId="30106" xr:uid="{FA14DCD1-7272-41BB-8DBD-0EF443FC96DC}"/>
    <cellStyle name="Kimenet 2 4 8 3" xfId="11036" xr:uid="{00000000-0005-0000-0000-000091250000}"/>
    <cellStyle name="Kimenet 2 4 8 3 2" xfId="30108" xr:uid="{A4FD1E8A-28FA-4139-A79E-A7A7CD64B1DC}"/>
    <cellStyle name="Kimenet 2 4 8 4" xfId="30105" xr:uid="{C0E4F2E7-780C-4B04-A4DD-A0DCBF9E32C8}"/>
    <cellStyle name="Kimenet 2 4 9" xfId="11037" xr:uid="{00000000-0005-0000-0000-000092250000}"/>
    <cellStyle name="Kimenet 2 4 9 2" xfId="11038" xr:uid="{00000000-0005-0000-0000-000093250000}"/>
    <cellStyle name="Kimenet 2 4 9 2 2" xfId="11039" xr:uid="{00000000-0005-0000-0000-000094250000}"/>
    <cellStyle name="Kimenet 2 4 9 2 2 2" xfId="30111" xr:uid="{3837D200-7BAC-4616-9917-B524A06405B4}"/>
    <cellStyle name="Kimenet 2 4 9 2 3" xfId="30110" xr:uid="{829ABEC4-F2C0-4839-9368-890F8F20A4D7}"/>
    <cellStyle name="Kimenet 2 4 9 3" xfId="11040" xr:uid="{00000000-0005-0000-0000-000095250000}"/>
    <cellStyle name="Kimenet 2 4 9 3 2" xfId="30112" xr:uid="{C94F113A-DE8E-4CBD-9C3F-A2A688A78217}"/>
    <cellStyle name="Kimenet 2 4 9 4" xfId="30109" xr:uid="{5D499DAA-75A3-4445-BB5E-856837468A4F}"/>
    <cellStyle name="Kimenet 2 5" xfId="758" xr:uid="{00000000-0005-0000-0000-000096250000}"/>
    <cellStyle name="Kimenet 2 5 10" xfId="11041" xr:uid="{00000000-0005-0000-0000-000097250000}"/>
    <cellStyle name="Kimenet 2 5 10 2" xfId="11042" xr:uid="{00000000-0005-0000-0000-000098250000}"/>
    <cellStyle name="Kimenet 2 5 10 2 2" xfId="30114" xr:uid="{B9593D65-59DF-4A1F-8DA0-7ECED26D8766}"/>
    <cellStyle name="Kimenet 2 5 10 3" xfId="30113" xr:uid="{CDEC91F7-6578-4ADB-A6C4-66971B4C3145}"/>
    <cellStyle name="Kimenet 2 5 11" xfId="11043" xr:uid="{00000000-0005-0000-0000-000099250000}"/>
    <cellStyle name="Kimenet 2 5 11 2" xfId="30115" xr:uid="{D1A7E58F-8E09-4957-8B35-DC272EF4E42E}"/>
    <cellStyle name="Kimenet 2 5 12" xfId="23087" xr:uid="{04196F33-D1EF-47B6-89A2-23BD098A225A}"/>
    <cellStyle name="Kimenet 2 5 2" xfId="11044" xr:uid="{00000000-0005-0000-0000-00009A250000}"/>
    <cellStyle name="Kimenet 2 5 2 2" xfId="11045" xr:uid="{00000000-0005-0000-0000-00009B250000}"/>
    <cellStyle name="Kimenet 2 5 2 2 2" xfId="11046" xr:uid="{00000000-0005-0000-0000-00009C250000}"/>
    <cellStyle name="Kimenet 2 5 2 2 2 2" xfId="30118" xr:uid="{7D3BCCD8-40AA-43F4-80B0-418355F5242B}"/>
    <cellStyle name="Kimenet 2 5 2 2 3" xfId="30117" xr:uid="{DA3634BC-A745-402A-9CE7-F8D9775E90A3}"/>
    <cellStyle name="Kimenet 2 5 2 3" xfId="11047" xr:uid="{00000000-0005-0000-0000-00009D250000}"/>
    <cellStyle name="Kimenet 2 5 2 3 2" xfId="30119" xr:uid="{924E2C6B-AB06-4BA6-84EB-0819CD7DE1E8}"/>
    <cellStyle name="Kimenet 2 5 2 4" xfId="30116" xr:uid="{F7C45D24-24C8-4973-9077-BB29FF3811FD}"/>
    <cellStyle name="Kimenet 2 5 3" xfId="11048" xr:uid="{00000000-0005-0000-0000-00009E250000}"/>
    <cellStyle name="Kimenet 2 5 3 2" xfId="11049" xr:uid="{00000000-0005-0000-0000-00009F250000}"/>
    <cellStyle name="Kimenet 2 5 3 2 2" xfId="11050" xr:uid="{00000000-0005-0000-0000-0000A0250000}"/>
    <cellStyle name="Kimenet 2 5 3 2 2 2" xfId="30122" xr:uid="{B4BE110B-C4F0-491D-AA59-28DACFDB31EE}"/>
    <cellStyle name="Kimenet 2 5 3 2 3" xfId="30121" xr:uid="{7BE42D4A-796F-49DA-9BF4-00B8E875B790}"/>
    <cellStyle name="Kimenet 2 5 3 3" xfId="11051" xr:uid="{00000000-0005-0000-0000-0000A1250000}"/>
    <cellStyle name="Kimenet 2 5 3 3 2" xfId="30123" xr:uid="{BCCCC37B-EEB0-4B12-A92C-45B149FC2D1D}"/>
    <cellStyle name="Kimenet 2 5 3 4" xfId="30120" xr:uid="{D9AF8AD4-C80F-49CC-ACFF-7FAA88C6A041}"/>
    <cellStyle name="Kimenet 2 5 4" xfId="11052" xr:uid="{00000000-0005-0000-0000-0000A2250000}"/>
    <cellStyle name="Kimenet 2 5 4 2" xfId="11053" xr:uid="{00000000-0005-0000-0000-0000A3250000}"/>
    <cellStyle name="Kimenet 2 5 4 2 2" xfId="11054" xr:uid="{00000000-0005-0000-0000-0000A4250000}"/>
    <cellStyle name="Kimenet 2 5 4 2 2 2" xfId="30126" xr:uid="{9FED0059-5CDB-4BB3-882A-D3FC8AA6E83F}"/>
    <cellStyle name="Kimenet 2 5 4 2 3" xfId="30125" xr:uid="{206BEC7B-924C-4B48-BC96-DBD866CAC22A}"/>
    <cellStyle name="Kimenet 2 5 4 3" xfId="11055" xr:uid="{00000000-0005-0000-0000-0000A5250000}"/>
    <cellStyle name="Kimenet 2 5 4 3 2" xfId="30127" xr:uid="{8DFE9A69-A441-4F23-9A8C-ED19DBCB3631}"/>
    <cellStyle name="Kimenet 2 5 4 4" xfId="30124" xr:uid="{B5880254-08C1-4F0C-9502-2664ABA946A1}"/>
    <cellStyle name="Kimenet 2 5 5" xfId="11056" xr:uid="{00000000-0005-0000-0000-0000A6250000}"/>
    <cellStyle name="Kimenet 2 5 5 2" xfId="11057" xr:uid="{00000000-0005-0000-0000-0000A7250000}"/>
    <cellStyle name="Kimenet 2 5 5 2 2" xfId="11058" xr:uid="{00000000-0005-0000-0000-0000A8250000}"/>
    <cellStyle name="Kimenet 2 5 5 2 2 2" xfId="30130" xr:uid="{0FF6F875-A584-4005-BADC-DEF89395C1A1}"/>
    <cellStyle name="Kimenet 2 5 5 2 3" xfId="30129" xr:uid="{100D02E1-900F-4EB0-98A2-2DCE53881C05}"/>
    <cellStyle name="Kimenet 2 5 5 3" xfId="11059" xr:uid="{00000000-0005-0000-0000-0000A9250000}"/>
    <cellStyle name="Kimenet 2 5 5 3 2" xfId="30131" xr:uid="{BA0F406E-8130-49D8-9DE2-87871298EA3B}"/>
    <cellStyle name="Kimenet 2 5 5 4" xfId="30128" xr:uid="{73A0980E-5E1D-4B3F-97B3-6F0519DE324C}"/>
    <cellStyle name="Kimenet 2 5 6" xfId="11060" xr:uid="{00000000-0005-0000-0000-0000AA250000}"/>
    <cellStyle name="Kimenet 2 5 6 2" xfId="11061" xr:uid="{00000000-0005-0000-0000-0000AB250000}"/>
    <cellStyle name="Kimenet 2 5 6 2 2" xfId="11062" xr:uid="{00000000-0005-0000-0000-0000AC250000}"/>
    <cellStyle name="Kimenet 2 5 6 2 2 2" xfId="30134" xr:uid="{CAB4006A-9A24-4C44-AB90-7EEFDF24FEE2}"/>
    <cellStyle name="Kimenet 2 5 6 2 3" xfId="30133" xr:uid="{471D2BA7-87EE-4CE7-815F-1CFCBE767190}"/>
    <cellStyle name="Kimenet 2 5 6 3" xfId="11063" xr:uid="{00000000-0005-0000-0000-0000AD250000}"/>
    <cellStyle name="Kimenet 2 5 6 3 2" xfId="30135" xr:uid="{A6F95C05-B177-49C5-ADAC-0A2F39A072B9}"/>
    <cellStyle name="Kimenet 2 5 6 4" xfId="30132" xr:uid="{1D2AD558-093C-40C4-84AA-346C83A27A93}"/>
    <cellStyle name="Kimenet 2 5 7" xfId="11064" xr:uid="{00000000-0005-0000-0000-0000AE250000}"/>
    <cellStyle name="Kimenet 2 5 7 2" xfId="11065" xr:uid="{00000000-0005-0000-0000-0000AF250000}"/>
    <cellStyle name="Kimenet 2 5 7 2 2" xfId="11066" xr:uid="{00000000-0005-0000-0000-0000B0250000}"/>
    <cellStyle name="Kimenet 2 5 7 2 2 2" xfId="30138" xr:uid="{B8F9B00A-0226-44DD-B825-74ADEAACDEE7}"/>
    <cellStyle name="Kimenet 2 5 7 2 3" xfId="30137" xr:uid="{07E80930-CA5B-497A-899F-635900BE9B9A}"/>
    <cellStyle name="Kimenet 2 5 7 3" xfId="11067" xr:uid="{00000000-0005-0000-0000-0000B1250000}"/>
    <cellStyle name="Kimenet 2 5 7 3 2" xfId="30139" xr:uid="{591217B5-C1C3-4351-B9C0-94B20CBFDC35}"/>
    <cellStyle name="Kimenet 2 5 7 4" xfId="30136" xr:uid="{A07C5622-E18E-460A-A59E-B759FFE65A3C}"/>
    <cellStyle name="Kimenet 2 5 8" xfId="11068" xr:uid="{00000000-0005-0000-0000-0000B2250000}"/>
    <cellStyle name="Kimenet 2 5 8 2" xfId="11069" xr:uid="{00000000-0005-0000-0000-0000B3250000}"/>
    <cellStyle name="Kimenet 2 5 8 2 2" xfId="11070" xr:uid="{00000000-0005-0000-0000-0000B4250000}"/>
    <cellStyle name="Kimenet 2 5 8 2 2 2" xfId="30142" xr:uid="{DE8A3582-5617-4C2A-86E6-9780D116D361}"/>
    <cellStyle name="Kimenet 2 5 8 2 3" xfId="30141" xr:uid="{10B6E22B-60E4-461B-9837-A8F93ED10D33}"/>
    <cellStyle name="Kimenet 2 5 8 3" xfId="11071" xr:uid="{00000000-0005-0000-0000-0000B5250000}"/>
    <cellStyle name="Kimenet 2 5 8 3 2" xfId="30143" xr:uid="{27F8C40F-985A-4B86-959A-ECA1C2094671}"/>
    <cellStyle name="Kimenet 2 5 8 4" xfId="30140" xr:uid="{E478E264-0E89-4BA6-A607-921815037EB7}"/>
    <cellStyle name="Kimenet 2 5 9" xfId="11072" xr:uid="{00000000-0005-0000-0000-0000B6250000}"/>
    <cellStyle name="Kimenet 2 5 9 2" xfId="11073" xr:uid="{00000000-0005-0000-0000-0000B7250000}"/>
    <cellStyle name="Kimenet 2 5 9 2 2" xfId="11074" xr:uid="{00000000-0005-0000-0000-0000B8250000}"/>
    <cellStyle name="Kimenet 2 5 9 2 2 2" xfId="30146" xr:uid="{4A30642A-5381-405C-B41C-5AECAA74E5E5}"/>
    <cellStyle name="Kimenet 2 5 9 2 3" xfId="30145" xr:uid="{AFDF0EBB-3F1F-4514-89EC-5B134BAE847A}"/>
    <cellStyle name="Kimenet 2 5 9 3" xfId="11075" xr:uid="{00000000-0005-0000-0000-0000B9250000}"/>
    <cellStyle name="Kimenet 2 5 9 3 2" xfId="30147" xr:uid="{27A4D164-7AF8-4306-BF2C-C8897359A1A4}"/>
    <cellStyle name="Kimenet 2 5 9 4" xfId="30144" xr:uid="{8D7C9DA5-B233-40D7-AD8A-662E89394EE6}"/>
    <cellStyle name="Kimenet 2 6" xfId="11076" xr:uid="{00000000-0005-0000-0000-0000BA250000}"/>
    <cellStyle name="Kimenet 2 6 2" xfId="11077" xr:uid="{00000000-0005-0000-0000-0000BB250000}"/>
    <cellStyle name="Kimenet 2 6 2 2" xfId="11078" xr:uid="{00000000-0005-0000-0000-0000BC250000}"/>
    <cellStyle name="Kimenet 2 6 2 2 2" xfId="30150" xr:uid="{E08C61F5-88F1-4D23-938A-2D5A4854B51C}"/>
    <cellStyle name="Kimenet 2 6 2 3" xfId="30149" xr:uid="{88D7C274-E4C8-430B-A8F8-4CCEB07068C5}"/>
    <cellStyle name="Kimenet 2 6 3" xfId="11079" xr:uid="{00000000-0005-0000-0000-0000BD250000}"/>
    <cellStyle name="Kimenet 2 6 3 2" xfId="30151" xr:uid="{414D9E5E-9999-4C66-8337-080B2EFA74E0}"/>
    <cellStyle name="Kimenet 2 6 4" xfId="30148" xr:uid="{97295A3F-D49C-44DC-9FE5-5362B552D21F}"/>
    <cellStyle name="Kimenet 2 7" xfId="11080" xr:uid="{00000000-0005-0000-0000-0000BE250000}"/>
    <cellStyle name="Kimenet 2 7 2" xfId="11081" xr:uid="{00000000-0005-0000-0000-0000BF250000}"/>
    <cellStyle name="Kimenet 2 7 2 2" xfId="11082" xr:uid="{00000000-0005-0000-0000-0000C0250000}"/>
    <cellStyle name="Kimenet 2 7 2 2 2" xfId="30154" xr:uid="{B456E24C-7331-49CC-B87E-FCA9C8C3F654}"/>
    <cellStyle name="Kimenet 2 7 2 3" xfId="30153" xr:uid="{65C5BA9C-5F61-4DCF-A873-1410D6C47A56}"/>
    <cellStyle name="Kimenet 2 7 3" xfId="11083" xr:uid="{00000000-0005-0000-0000-0000C1250000}"/>
    <cellStyle name="Kimenet 2 7 3 2" xfId="30155" xr:uid="{41DC8588-A110-40B7-B35D-5D456FC3FF53}"/>
    <cellStyle name="Kimenet 2 7 4" xfId="30152" xr:uid="{4757917F-3B6F-497D-A548-9C09F2053EE3}"/>
    <cellStyle name="Kimenet 2 8" xfId="11084" xr:uid="{00000000-0005-0000-0000-0000C2250000}"/>
    <cellStyle name="Kimenet 2 8 2" xfId="11085" xr:uid="{00000000-0005-0000-0000-0000C3250000}"/>
    <cellStyle name="Kimenet 2 8 2 2" xfId="11086" xr:uid="{00000000-0005-0000-0000-0000C4250000}"/>
    <cellStyle name="Kimenet 2 8 2 2 2" xfId="30158" xr:uid="{C94F90AC-0679-480B-B87E-51C2187D2BD0}"/>
    <cellStyle name="Kimenet 2 8 2 3" xfId="30157" xr:uid="{B5679641-AB9F-41C8-968F-CFCC57A3FC3D}"/>
    <cellStyle name="Kimenet 2 8 3" xfId="11087" xr:uid="{00000000-0005-0000-0000-0000C5250000}"/>
    <cellStyle name="Kimenet 2 8 3 2" xfId="30159" xr:uid="{9AAE997A-8572-4E11-A217-ED386E1CF388}"/>
    <cellStyle name="Kimenet 2 8 4" xfId="30156" xr:uid="{88D5461C-87A6-4467-AEED-268CB41E3B5C}"/>
    <cellStyle name="Kimenet 2 9" xfId="11088" xr:uid="{00000000-0005-0000-0000-0000C6250000}"/>
    <cellStyle name="Kimenet 2 9 2" xfId="11089" xr:uid="{00000000-0005-0000-0000-0000C7250000}"/>
    <cellStyle name="Kimenet 2 9 2 2" xfId="11090" xr:uid="{00000000-0005-0000-0000-0000C8250000}"/>
    <cellStyle name="Kimenet 2 9 2 2 2" xfId="30162" xr:uid="{9AB91C03-8933-4BFA-B9CF-A0E6A659D195}"/>
    <cellStyle name="Kimenet 2 9 2 3" xfId="30161" xr:uid="{43C58997-EFE6-452B-A0FA-6376DD6C9433}"/>
    <cellStyle name="Kimenet 2 9 3" xfId="11091" xr:uid="{00000000-0005-0000-0000-0000C9250000}"/>
    <cellStyle name="Kimenet 2 9 3 2" xfId="30163" xr:uid="{48FB8ACB-9E3E-4BC2-B888-1A9DD94B45F3}"/>
    <cellStyle name="Kimenet 2 9 4" xfId="30160" xr:uid="{AD5BCEB1-D322-4AEC-850B-3A4ED5490D3F}"/>
    <cellStyle name="Kimenet 3" xfId="759" xr:uid="{00000000-0005-0000-0000-0000CA250000}"/>
    <cellStyle name="Kimenet 3 10" xfId="11092" xr:uid="{00000000-0005-0000-0000-0000CB250000}"/>
    <cellStyle name="Kimenet 3 10 2" xfId="11093" xr:uid="{00000000-0005-0000-0000-0000CC250000}"/>
    <cellStyle name="Kimenet 3 10 2 2" xfId="11094" xr:uid="{00000000-0005-0000-0000-0000CD250000}"/>
    <cellStyle name="Kimenet 3 10 2 2 2" xfId="30166" xr:uid="{BFE58CE7-118C-43F9-BDE6-04CE252104A6}"/>
    <cellStyle name="Kimenet 3 10 2 3" xfId="30165" xr:uid="{56A112AF-CB24-4A22-9BBE-891CB1FFC4F0}"/>
    <cellStyle name="Kimenet 3 10 3" xfId="11095" xr:uid="{00000000-0005-0000-0000-0000CE250000}"/>
    <cellStyle name="Kimenet 3 10 3 2" xfId="30167" xr:uid="{41D9A0C9-B555-45D2-B234-79E3DFFADFDF}"/>
    <cellStyle name="Kimenet 3 10 4" xfId="30164" xr:uid="{ABF64344-30E7-440F-BFE8-59C43480A65A}"/>
    <cellStyle name="Kimenet 3 11" xfId="11096" xr:uid="{00000000-0005-0000-0000-0000CF250000}"/>
    <cellStyle name="Kimenet 3 11 2" xfId="11097" xr:uid="{00000000-0005-0000-0000-0000D0250000}"/>
    <cellStyle name="Kimenet 3 11 2 2" xfId="30169" xr:uid="{AF66753F-86E6-4EA7-BAD4-639757DC9851}"/>
    <cellStyle name="Kimenet 3 11 3" xfId="30168" xr:uid="{D9062694-E9E3-4CD5-8191-A9234A07D213}"/>
    <cellStyle name="Kimenet 3 12" xfId="11098" xr:uid="{00000000-0005-0000-0000-0000D1250000}"/>
    <cellStyle name="Kimenet 3 12 2" xfId="11099" xr:uid="{00000000-0005-0000-0000-0000D2250000}"/>
    <cellStyle name="Kimenet 3 12 2 2" xfId="30171" xr:uid="{65CD9C97-AF1A-45E4-8354-43CCAAAF34BA}"/>
    <cellStyle name="Kimenet 3 12 3" xfId="30170" xr:uid="{B4764113-B2C0-42B3-834C-B8C479638239}"/>
    <cellStyle name="Kimenet 3 13" xfId="11100" xr:uid="{00000000-0005-0000-0000-0000D3250000}"/>
    <cellStyle name="Kimenet 3 13 2" xfId="11101" xr:uid="{00000000-0005-0000-0000-0000D4250000}"/>
    <cellStyle name="Kimenet 3 13 2 2" xfId="30173" xr:uid="{6A495B23-37A9-418F-B300-C39D96C5CB27}"/>
    <cellStyle name="Kimenet 3 13 3" xfId="30172" xr:uid="{3B033390-04CA-4B65-8C5E-6747DB09B81A}"/>
    <cellStyle name="Kimenet 3 14" xfId="11102" xr:uid="{00000000-0005-0000-0000-0000D5250000}"/>
    <cellStyle name="Kimenet 3 14 2" xfId="11103" xr:uid="{00000000-0005-0000-0000-0000D6250000}"/>
    <cellStyle name="Kimenet 3 14 2 2" xfId="30175" xr:uid="{765E7AE3-91C3-43FD-8FC0-1CD4294D1F14}"/>
    <cellStyle name="Kimenet 3 14 3" xfId="30174" xr:uid="{F76AA730-8622-4DC7-8E2C-C276C57A6B98}"/>
    <cellStyle name="Kimenet 3 15" xfId="11104" xr:uid="{00000000-0005-0000-0000-0000D7250000}"/>
    <cellStyle name="Kimenet 3 15 2" xfId="30176" xr:uid="{214EFB43-6ABF-4448-B8E7-45DA4A9160E4}"/>
    <cellStyle name="Kimenet 3 16" xfId="22626" xr:uid="{FA9F57C6-B99C-4158-B4D4-F6ED3BDC6AA0}"/>
    <cellStyle name="Kimenet 3 17" xfId="23088" xr:uid="{10408E9D-587C-4B24-8906-FEA7B2107433}"/>
    <cellStyle name="Kimenet 3 2" xfId="760" xr:uid="{00000000-0005-0000-0000-0000D8250000}"/>
    <cellStyle name="Kimenet 3 2 10" xfId="11105" xr:uid="{00000000-0005-0000-0000-0000D9250000}"/>
    <cellStyle name="Kimenet 3 2 10 2" xfId="11106" xr:uid="{00000000-0005-0000-0000-0000DA250000}"/>
    <cellStyle name="Kimenet 3 2 10 2 2" xfId="30178" xr:uid="{B59CF959-DDF7-4D9E-B466-B6E7F7C58D8F}"/>
    <cellStyle name="Kimenet 3 2 10 3" xfId="30177" xr:uid="{3774D9B8-6884-49C6-8267-342841094307}"/>
    <cellStyle name="Kimenet 3 2 11" xfId="11107" xr:uid="{00000000-0005-0000-0000-0000DB250000}"/>
    <cellStyle name="Kimenet 3 2 11 2" xfId="30179" xr:uid="{05A3C066-5D94-4BAC-8E3D-7E003597AD42}"/>
    <cellStyle name="Kimenet 3 2 12" xfId="23089" xr:uid="{ACA3B1F7-5357-4DD5-92B8-7A6D39F4312C}"/>
    <cellStyle name="Kimenet 3 2 2" xfId="11108" xr:uid="{00000000-0005-0000-0000-0000DC250000}"/>
    <cellStyle name="Kimenet 3 2 2 2" xfId="11109" xr:uid="{00000000-0005-0000-0000-0000DD250000}"/>
    <cellStyle name="Kimenet 3 2 2 2 2" xfId="11110" xr:uid="{00000000-0005-0000-0000-0000DE250000}"/>
    <cellStyle name="Kimenet 3 2 2 2 2 2" xfId="30182" xr:uid="{9592E0D2-B42B-4309-8CF1-1323B192F048}"/>
    <cellStyle name="Kimenet 3 2 2 2 3" xfId="30181" xr:uid="{F99DC3A3-4BBE-442F-ABC8-B4DDFD484B2E}"/>
    <cellStyle name="Kimenet 3 2 2 3" xfId="11111" xr:uid="{00000000-0005-0000-0000-0000DF250000}"/>
    <cellStyle name="Kimenet 3 2 2 3 2" xfId="30183" xr:uid="{E2057CD6-262A-461A-A788-4FC5E05F38D1}"/>
    <cellStyle name="Kimenet 3 2 2 4" xfId="30180" xr:uid="{F255F0AB-ECFB-4C46-84A5-0A653446EBE4}"/>
    <cellStyle name="Kimenet 3 2 3" xfId="11112" xr:uid="{00000000-0005-0000-0000-0000E0250000}"/>
    <cellStyle name="Kimenet 3 2 3 2" xfId="11113" xr:uid="{00000000-0005-0000-0000-0000E1250000}"/>
    <cellStyle name="Kimenet 3 2 3 2 2" xfId="11114" xr:uid="{00000000-0005-0000-0000-0000E2250000}"/>
    <cellStyle name="Kimenet 3 2 3 2 2 2" xfId="30186" xr:uid="{14590406-CBF9-4F03-B4E9-EF88B2926876}"/>
    <cellStyle name="Kimenet 3 2 3 2 3" xfId="30185" xr:uid="{C3234767-C29D-43CD-BAD6-C84E0909569A}"/>
    <cellStyle name="Kimenet 3 2 3 3" xfId="11115" xr:uid="{00000000-0005-0000-0000-0000E3250000}"/>
    <cellStyle name="Kimenet 3 2 3 3 2" xfId="30187" xr:uid="{70BF5D7E-B6BE-4761-83F1-9F5CFF1AD66B}"/>
    <cellStyle name="Kimenet 3 2 3 4" xfId="30184" xr:uid="{F1B6CD7D-AF22-4F5D-AD34-F1B8255CF4D3}"/>
    <cellStyle name="Kimenet 3 2 4" xfId="11116" xr:uid="{00000000-0005-0000-0000-0000E4250000}"/>
    <cellStyle name="Kimenet 3 2 4 2" xfId="11117" xr:uid="{00000000-0005-0000-0000-0000E5250000}"/>
    <cellStyle name="Kimenet 3 2 4 2 2" xfId="11118" xr:uid="{00000000-0005-0000-0000-0000E6250000}"/>
    <cellStyle name="Kimenet 3 2 4 2 2 2" xfId="30190" xr:uid="{EE4711E3-31F6-4842-901C-1F6777C1434E}"/>
    <cellStyle name="Kimenet 3 2 4 2 3" xfId="30189" xr:uid="{98BC4F85-6A88-43DE-8EB0-CE44CDEC32A5}"/>
    <cellStyle name="Kimenet 3 2 4 3" xfId="11119" xr:uid="{00000000-0005-0000-0000-0000E7250000}"/>
    <cellStyle name="Kimenet 3 2 4 3 2" xfId="30191" xr:uid="{36042909-5A12-4FA0-B70E-1EC9677BEFB1}"/>
    <cellStyle name="Kimenet 3 2 4 4" xfId="30188" xr:uid="{9EB82860-083C-44AA-BABE-E8AC7A8E043B}"/>
    <cellStyle name="Kimenet 3 2 5" xfId="11120" xr:uid="{00000000-0005-0000-0000-0000E8250000}"/>
    <cellStyle name="Kimenet 3 2 5 2" xfId="11121" xr:uid="{00000000-0005-0000-0000-0000E9250000}"/>
    <cellStyle name="Kimenet 3 2 5 2 2" xfId="11122" xr:uid="{00000000-0005-0000-0000-0000EA250000}"/>
    <cellStyle name="Kimenet 3 2 5 2 2 2" xfId="30194" xr:uid="{449D2C83-5AF3-427F-823C-64DA712AB1F2}"/>
    <cellStyle name="Kimenet 3 2 5 2 3" xfId="30193" xr:uid="{028A9DC9-EFC1-4BDD-A5D6-6BFF2A66852B}"/>
    <cellStyle name="Kimenet 3 2 5 3" xfId="11123" xr:uid="{00000000-0005-0000-0000-0000EB250000}"/>
    <cellStyle name="Kimenet 3 2 5 3 2" xfId="30195" xr:uid="{6825C831-0455-4535-9F6F-425DD68BC748}"/>
    <cellStyle name="Kimenet 3 2 5 4" xfId="30192" xr:uid="{A1DB9AA3-5152-49DA-B05D-12488191BE4A}"/>
    <cellStyle name="Kimenet 3 2 6" xfId="11124" xr:uid="{00000000-0005-0000-0000-0000EC250000}"/>
    <cellStyle name="Kimenet 3 2 6 2" xfId="11125" xr:uid="{00000000-0005-0000-0000-0000ED250000}"/>
    <cellStyle name="Kimenet 3 2 6 2 2" xfId="11126" xr:uid="{00000000-0005-0000-0000-0000EE250000}"/>
    <cellStyle name="Kimenet 3 2 6 2 2 2" xfId="30198" xr:uid="{3806BCA6-E5ED-4B4E-AE07-90E6BFA72EED}"/>
    <cellStyle name="Kimenet 3 2 6 2 3" xfId="30197" xr:uid="{CD5D223C-FAAE-43D5-898E-F3E8B63F5D71}"/>
    <cellStyle name="Kimenet 3 2 6 3" xfId="11127" xr:uid="{00000000-0005-0000-0000-0000EF250000}"/>
    <cellStyle name="Kimenet 3 2 6 3 2" xfId="30199" xr:uid="{6D02CE19-E6FC-4AB1-BB3D-7D6C310CD7CA}"/>
    <cellStyle name="Kimenet 3 2 6 4" xfId="30196" xr:uid="{4E9E3CF1-2500-4733-AFB0-9DF360086896}"/>
    <cellStyle name="Kimenet 3 2 7" xfId="11128" xr:uid="{00000000-0005-0000-0000-0000F0250000}"/>
    <cellStyle name="Kimenet 3 2 7 2" xfId="11129" xr:uid="{00000000-0005-0000-0000-0000F1250000}"/>
    <cellStyle name="Kimenet 3 2 7 2 2" xfId="11130" xr:uid="{00000000-0005-0000-0000-0000F2250000}"/>
    <cellStyle name="Kimenet 3 2 7 2 2 2" xfId="30202" xr:uid="{DC16B1A7-895A-46AF-A2B7-56FD209C2342}"/>
    <cellStyle name="Kimenet 3 2 7 2 3" xfId="30201" xr:uid="{441A2883-B873-404C-9C7E-C85D68B02471}"/>
    <cellStyle name="Kimenet 3 2 7 3" xfId="11131" xr:uid="{00000000-0005-0000-0000-0000F3250000}"/>
    <cellStyle name="Kimenet 3 2 7 3 2" xfId="30203" xr:uid="{36807E78-4829-4A12-A1FE-21A364022F14}"/>
    <cellStyle name="Kimenet 3 2 7 4" xfId="30200" xr:uid="{74CD1BCA-A927-44B2-9C37-0054B9B0CB31}"/>
    <cellStyle name="Kimenet 3 2 8" xfId="11132" xr:uid="{00000000-0005-0000-0000-0000F4250000}"/>
    <cellStyle name="Kimenet 3 2 8 2" xfId="11133" xr:uid="{00000000-0005-0000-0000-0000F5250000}"/>
    <cellStyle name="Kimenet 3 2 8 2 2" xfId="11134" xr:uid="{00000000-0005-0000-0000-0000F6250000}"/>
    <cellStyle name="Kimenet 3 2 8 2 2 2" xfId="30206" xr:uid="{DAD8ED15-16EF-41D0-97F3-96278DA2B3BA}"/>
    <cellStyle name="Kimenet 3 2 8 2 3" xfId="30205" xr:uid="{65F22D90-84BD-45C8-902B-63D0F292019C}"/>
    <cellStyle name="Kimenet 3 2 8 3" xfId="11135" xr:uid="{00000000-0005-0000-0000-0000F7250000}"/>
    <cellStyle name="Kimenet 3 2 8 3 2" xfId="30207" xr:uid="{BEB5CFB1-DE72-4435-AA08-DEA06766D438}"/>
    <cellStyle name="Kimenet 3 2 8 4" xfId="30204" xr:uid="{FF2C3C11-E1B6-4514-8AEE-0B9128EE01C0}"/>
    <cellStyle name="Kimenet 3 2 9" xfId="11136" xr:uid="{00000000-0005-0000-0000-0000F8250000}"/>
    <cellStyle name="Kimenet 3 2 9 2" xfId="11137" xr:uid="{00000000-0005-0000-0000-0000F9250000}"/>
    <cellStyle name="Kimenet 3 2 9 2 2" xfId="11138" xr:uid="{00000000-0005-0000-0000-0000FA250000}"/>
    <cellStyle name="Kimenet 3 2 9 2 2 2" xfId="30210" xr:uid="{0B837A6D-886F-43B0-A5A2-3E7A32864558}"/>
    <cellStyle name="Kimenet 3 2 9 2 3" xfId="30209" xr:uid="{929BDA8B-9BBE-4511-86EC-6FAA2AF3E21C}"/>
    <cellStyle name="Kimenet 3 2 9 3" xfId="11139" xr:uid="{00000000-0005-0000-0000-0000FB250000}"/>
    <cellStyle name="Kimenet 3 2 9 3 2" xfId="30211" xr:uid="{FEF3E19D-8437-4969-A0B3-21CCCEC948E1}"/>
    <cellStyle name="Kimenet 3 2 9 4" xfId="30208" xr:uid="{C211432C-45D5-4B02-935A-165C60411168}"/>
    <cellStyle name="Kimenet 3 3" xfId="761" xr:uid="{00000000-0005-0000-0000-0000FC250000}"/>
    <cellStyle name="Kimenet 3 3 10" xfId="11140" xr:uid="{00000000-0005-0000-0000-0000FD250000}"/>
    <cellStyle name="Kimenet 3 3 10 2" xfId="11141" xr:uid="{00000000-0005-0000-0000-0000FE250000}"/>
    <cellStyle name="Kimenet 3 3 10 2 2" xfId="30213" xr:uid="{3B9412A1-CD6B-4F41-BF93-00E3AA35FCE3}"/>
    <cellStyle name="Kimenet 3 3 10 3" xfId="30212" xr:uid="{7110FAAF-2AD6-48A2-AF84-E67D161A059D}"/>
    <cellStyle name="Kimenet 3 3 11" xfId="11142" xr:uid="{00000000-0005-0000-0000-0000FF250000}"/>
    <cellStyle name="Kimenet 3 3 11 2" xfId="30214" xr:uid="{DF8F6C02-442A-4720-BF5D-9CF99D624CA3}"/>
    <cellStyle name="Kimenet 3 3 12" xfId="23090" xr:uid="{F84327E2-BA71-4AD5-9554-BDA254191C6E}"/>
    <cellStyle name="Kimenet 3 3 2" xfId="11143" xr:uid="{00000000-0005-0000-0000-000000260000}"/>
    <cellStyle name="Kimenet 3 3 2 2" xfId="11144" xr:uid="{00000000-0005-0000-0000-000001260000}"/>
    <cellStyle name="Kimenet 3 3 2 2 2" xfId="11145" xr:uid="{00000000-0005-0000-0000-000002260000}"/>
    <cellStyle name="Kimenet 3 3 2 2 2 2" xfId="30217" xr:uid="{4C29D4EE-B020-405B-AE7E-5B8C94A06512}"/>
    <cellStyle name="Kimenet 3 3 2 2 3" xfId="30216" xr:uid="{01512DB1-210A-475A-B469-C938886877FD}"/>
    <cellStyle name="Kimenet 3 3 2 3" xfId="11146" xr:uid="{00000000-0005-0000-0000-000003260000}"/>
    <cellStyle name="Kimenet 3 3 2 3 2" xfId="30218" xr:uid="{4F52F4FF-6A42-4EB2-BDED-E471D6474E82}"/>
    <cellStyle name="Kimenet 3 3 2 4" xfId="30215" xr:uid="{AC34D8FF-6B3F-41F7-8346-7AF1B194A53D}"/>
    <cellStyle name="Kimenet 3 3 3" xfId="11147" xr:uid="{00000000-0005-0000-0000-000004260000}"/>
    <cellStyle name="Kimenet 3 3 3 2" xfId="11148" xr:uid="{00000000-0005-0000-0000-000005260000}"/>
    <cellStyle name="Kimenet 3 3 3 2 2" xfId="11149" xr:uid="{00000000-0005-0000-0000-000006260000}"/>
    <cellStyle name="Kimenet 3 3 3 2 2 2" xfId="30221" xr:uid="{39C1284A-39BC-430A-A5EF-30A6B133BC6E}"/>
    <cellStyle name="Kimenet 3 3 3 2 3" xfId="30220" xr:uid="{6457D332-D50F-4C5F-A947-87C1E69F2E70}"/>
    <cellStyle name="Kimenet 3 3 3 3" xfId="11150" xr:uid="{00000000-0005-0000-0000-000007260000}"/>
    <cellStyle name="Kimenet 3 3 3 3 2" xfId="30222" xr:uid="{ABE69949-E9AF-43A1-9A49-31BD874C274A}"/>
    <cellStyle name="Kimenet 3 3 3 4" xfId="30219" xr:uid="{36824AFD-15BF-4B6E-9777-971C0556A617}"/>
    <cellStyle name="Kimenet 3 3 4" xfId="11151" xr:uid="{00000000-0005-0000-0000-000008260000}"/>
    <cellStyle name="Kimenet 3 3 4 2" xfId="11152" xr:uid="{00000000-0005-0000-0000-000009260000}"/>
    <cellStyle name="Kimenet 3 3 4 2 2" xfId="11153" xr:uid="{00000000-0005-0000-0000-00000A260000}"/>
    <cellStyle name="Kimenet 3 3 4 2 2 2" xfId="30225" xr:uid="{F88DDF3D-B488-47A8-84CD-A090B283A8CC}"/>
    <cellStyle name="Kimenet 3 3 4 2 3" xfId="30224" xr:uid="{6535D0BC-06B0-4F29-B77C-5016ECE00742}"/>
    <cellStyle name="Kimenet 3 3 4 3" xfId="11154" xr:uid="{00000000-0005-0000-0000-00000B260000}"/>
    <cellStyle name="Kimenet 3 3 4 3 2" xfId="30226" xr:uid="{065E8999-684E-443E-928C-89431A22D748}"/>
    <cellStyle name="Kimenet 3 3 4 4" xfId="30223" xr:uid="{8BBEA678-5770-460D-9739-AC0B957F6B82}"/>
    <cellStyle name="Kimenet 3 3 5" xfId="11155" xr:uid="{00000000-0005-0000-0000-00000C260000}"/>
    <cellStyle name="Kimenet 3 3 5 2" xfId="11156" xr:uid="{00000000-0005-0000-0000-00000D260000}"/>
    <cellStyle name="Kimenet 3 3 5 2 2" xfId="11157" xr:uid="{00000000-0005-0000-0000-00000E260000}"/>
    <cellStyle name="Kimenet 3 3 5 2 2 2" xfId="30229" xr:uid="{E1CD1392-F3F5-4ED3-A322-5A3CBDC12B38}"/>
    <cellStyle name="Kimenet 3 3 5 2 3" xfId="30228" xr:uid="{97B989AD-D56C-4923-A3FF-7646A4CBCF02}"/>
    <cellStyle name="Kimenet 3 3 5 3" xfId="11158" xr:uid="{00000000-0005-0000-0000-00000F260000}"/>
    <cellStyle name="Kimenet 3 3 5 3 2" xfId="30230" xr:uid="{760690C3-14F0-45EF-A8D5-4143E7792C19}"/>
    <cellStyle name="Kimenet 3 3 5 4" xfId="30227" xr:uid="{2F24BE2D-CFDC-48C4-AC66-AD0E07331DCA}"/>
    <cellStyle name="Kimenet 3 3 6" xfId="11159" xr:uid="{00000000-0005-0000-0000-000010260000}"/>
    <cellStyle name="Kimenet 3 3 6 2" xfId="11160" xr:uid="{00000000-0005-0000-0000-000011260000}"/>
    <cellStyle name="Kimenet 3 3 6 2 2" xfId="11161" xr:uid="{00000000-0005-0000-0000-000012260000}"/>
    <cellStyle name="Kimenet 3 3 6 2 2 2" xfId="30233" xr:uid="{5D67A6A3-5CA1-4318-8999-34F4F3FD6F45}"/>
    <cellStyle name="Kimenet 3 3 6 2 3" xfId="30232" xr:uid="{FAE49E31-5889-4991-BAB8-01A31198449C}"/>
    <cellStyle name="Kimenet 3 3 6 3" xfId="11162" xr:uid="{00000000-0005-0000-0000-000013260000}"/>
    <cellStyle name="Kimenet 3 3 6 3 2" xfId="30234" xr:uid="{1E209048-9339-4771-97AB-BB1B2D5188B7}"/>
    <cellStyle name="Kimenet 3 3 6 4" xfId="30231" xr:uid="{8DF0960F-5B4D-4DF5-BA58-B1DC9F997D71}"/>
    <cellStyle name="Kimenet 3 3 7" xfId="11163" xr:uid="{00000000-0005-0000-0000-000014260000}"/>
    <cellStyle name="Kimenet 3 3 7 2" xfId="11164" xr:uid="{00000000-0005-0000-0000-000015260000}"/>
    <cellStyle name="Kimenet 3 3 7 2 2" xfId="11165" xr:uid="{00000000-0005-0000-0000-000016260000}"/>
    <cellStyle name="Kimenet 3 3 7 2 2 2" xfId="30237" xr:uid="{1DCFE80E-5DF8-49A8-BB46-B6ED612EE2BF}"/>
    <cellStyle name="Kimenet 3 3 7 2 3" xfId="30236" xr:uid="{5562C6C7-4CBD-42F5-94E4-00EEC3560D30}"/>
    <cellStyle name="Kimenet 3 3 7 3" xfId="11166" xr:uid="{00000000-0005-0000-0000-000017260000}"/>
    <cellStyle name="Kimenet 3 3 7 3 2" xfId="30238" xr:uid="{668D9767-BB2E-40AF-9EA2-E4D0D3F67225}"/>
    <cellStyle name="Kimenet 3 3 7 4" xfId="30235" xr:uid="{1A3FC7F7-8EDD-4504-B2A8-EE22B44FD614}"/>
    <cellStyle name="Kimenet 3 3 8" xfId="11167" xr:uid="{00000000-0005-0000-0000-000018260000}"/>
    <cellStyle name="Kimenet 3 3 8 2" xfId="11168" xr:uid="{00000000-0005-0000-0000-000019260000}"/>
    <cellStyle name="Kimenet 3 3 8 2 2" xfId="11169" xr:uid="{00000000-0005-0000-0000-00001A260000}"/>
    <cellStyle name="Kimenet 3 3 8 2 2 2" xfId="30241" xr:uid="{19636176-D63F-4060-B858-566095AC644E}"/>
    <cellStyle name="Kimenet 3 3 8 2 3" xfId="30240" xr:uid="{D26B65DF-26AF-4523-B187-F81425C490A8}"/>
    <cellStyle name="Kimenet 3 3 8 3" xfId="11170" xr:uid="{00000000-0005-0000-0000-00001B260000}"/>
    <cellStyle name="Kimenet 3 3 8 3 2" xfId="30242" xr:uid="{57817D42-CC5E-44D6-9655-CF63BF954F70}"/>
    <cellStyle name="Kimenet 3 3 8 4" xfId="30239" xr:uid="{35C9A21B-50EC-4CB9-BD60-B174808B8A3C}"/>
    <cellStyle name="Kimenet 3 3 9" xfId="11171" xr:uid="{00000000-0005-0000-0000-00001C260000}"/>
    <cellStyle name="Kimenet 3 3 9 2" xfId="11172" xr:uid="{00000000-0005-0000-0000-00001D260000}"/>
    <cellStyle name="Kimenet 3 3 9 2 2" xfId="11173" xr:uid="{00000000-0005-0000-0000-00001E260000}"/>
    <cellStyle name="Kimenet 3 3 9 2 2 2" xfId="30245" xr:uid="{C99ADDAB-4431-4BEC-A486-8EAD24A7FDF1}"/>
    <cellStyle name="Kimenet 3 3 9 2 3" xfId="30244" xr:uid="{9A40BC26-0E49-439F-869B-48001F8F0726}"/>
    <cellStyle name="Kimenet 3 3 9 3" xfId="11174" xr:uid="{00000000-0005-0000-0000-00001F260000}"/>
    <cellStyle name="Kimenet 3 3 9 3 2" xfId="30246" xr:uid="{36CFE782-F83E-4EF1-8781-19844F4D7E5A}"/>
    <cellStyle name="Kimenet 3 3 9 4" xfId="30243" xr:uid="{7C32ADE9-D7F5-4B33-9A3C-37870FBF5AD9}"/>
    <cellStyle name="Kimenet 3 4" xfId="11175" xr:uid="{00000000-0005-0000-0000-000020260000}"/>
    <cellStyle name="Kimenet 3 4 2" xfId="11176" xr:uid="{00000000-0005-0000-0000-000021260000}"/>
    <cellStyle name="Kimenet 3 4 2 2" xfId="11177" xr:uid="{00000000-0005-0000-0000-000022260000}"/>
    <cellStyle name="Kimenet 3 4 2 2 2" xfId="30249" xr:uid="{6E619356-50D5-4DF4-9B87-D34551AB8C1C}"/>
    <cellStyle name="Kimenet 3 4 2 3" xfId="30248" xr:uid="{B4BB3BDE-749F-4DE4-9118-3782FFED6E56}"/>
    <cellStyle name="Kimenet 3 4 3" xfId="11178" xr:uid="{00000000-0005-0000-0000-000023260000}"/>
    <cellStyle name="Kimenet 3 4 3 2" xfId="30250" xr:uid="{E3BCC145-BFE7-4767-B4ED-5DC5B649E785}"/>
    <cellStyle name="Kimenet 3 4 4" xfId="30247" xr:uid="{D3D60EA3-CACD-449A-ADE0-76F78376DB1F}"/>
    <cellStyle name="Kimenet 3 5" xfId="11179" xr:uid="{00000000-0005-0000-0000-000024260000}"/>
    <cellStyle name="Kimenet 3 5 2" xfId="11180" xr:uid="{00000000-0005-0000-0000-000025260000}"/>
    <cellStyle name="Kimenet 3 5 2 2" xfId="11181" xr:uid="{00000000-0005-0000-0000-000026260000}"/>
    <cellStyle name="Kimenet 3 5 2 2 2" xfId="30253" xr:uid="{6DB78469-96DB-45DC-AAB7-42A0B3F06848}"/>
    <cellStyle name="Kimenet 3 5 2 3" xfId="30252" xr:uid="{40FFFDE5-3254-4D91-898B-B5561DA8C44C}"/>
    <cellStyle name="Kimenet 3 5 3" xfId="11182" xr:uid="{00000000-0005-0000-0000-000027260000}"/>
    <cellStyle name="Kimenet 3 5 3 2" xfId="30254" xr:uid="{2A160401-B133-4A07-B53F-AD6C22A9B9A8}"/>
    <cellStyle name="Kimenet 3 5 4" xfId="30251" xr:uid="{F325A5E7-5CD6-4284-9C4A-F7B69CE226B7}"/>
    <cellStyle name="Kimenet 3 6" xfId="11183" xr:uid="{00000000-0005-0000-0000-000028260000}"/>
    <cellStyle name="Kimenet 3 6 2" xfId="11184" xr:uid="{00000000-0005-0000-0000-000029260000}"/>
    <cellStyle name="Kimenet 3 6 2 2" xfId="11185" xr:uid="{00000000-0005-0000-0000-00002A260000}"/>
    <cellStyle name="Kimenet 3 6 2 2 2" xfId="30257" xr:uid="{13E28FF1-9F48-4985-A766-070762FABD42}"/>
    <cellStyle name="Kimenet 3 6 2 3" xfId="30256" xr:uid="{1782DB84-0E0B-4161-858D-C17619C147B6}"/>
    <cellStyle name="Kimenet 3 6 3" xfId="11186" xr:uid="{00000000-0005-0000-0000-00002B260000}"/>
    <cellStyle name="Kimenet 3 6 3 2" xfId="30258" xr:uid="{9210C346-19BD-42DA-B8CB-3C079565D267}"/>
    <cellStyle name="Kimenet 3 6 4" xfId="30255" xr:uid="{DA49B9D6-0F95-40B6-B6E8-8F7D8589639A}"/>
    <cellStyle name="Kimenet 3 7" xfId="11187" xr:uid="{00000000-0005-0000-0000-00002C260000}"/>
    <cellStyle name="Kimenet 3 7 2" xfId="11188" xr:uid="{00000000-0005-0000-0000-00002D260000}"/>
    <cellStyle name="Kimenet 3 7 2 2" xfId="11189" xr:uid="{00000000-0005-0000-0000-00002E260000}"/>
    <cellStyle name="Kimenet 3 7 2 2 2" xfId="30261" xr:uid="{F13B4D59-E29F-43C5-8F9F-02BBB875B644}"/>
    <cellStyle name="Kimenet 3 7 2 3" xfId="30260" xr:uid="{339C7EAC-BE04-456F-A6AC-34C4CDEEC452}"/>
    <cellStyle name="Kimenet 3 7 3" xfId="11190" xr:uid="{00000000-0005-0000-0000-00002F260000}"/>
    <cellStyle name="Kimenet 3 7 3 2" xfId="30262" xr:uid="{8F91809A-F526-4CD0-8C95-DEF3D1EE6373}"/>
    <cellStyle name="Kimenet 3 7 4" xfId="30259" xr:uid="{89CC6891-80D0-47AB-B519-04B77843BC84}"/>
    <cellStyle name="Kimenet 3 8" xfId="11191" xr:uid="{00000000-0005-0000-0000-000030260000}"/>
    <cellStyle name="Kimenet 3 8 2" xfId="11192" xr:uid="{00000000-0005-0000-0000-000031260000}"/>
    <cellStyle name="Kimenet 3 8 2 2" xfId="11193" xr:uid="{00000000-0005-0000-0000-000032260000}"/>
    <cellStyle name="Kimenet 3 8 2 2 2" xfId="30265" xr:uid="{C68118C9-BEA3-49AF-AE52-6EF7F31A597D}"/>
    <cellStyle name="Kimenet 3 8 2 3" xfId="30264" xr:uid="{EEDA83C5-4681-4DB6-A438-E126C4340E1E}"/>
    <cellStyle name="Kimenet 3 8 3" xfId="11194" xr:uid="{00000000-0005-0000-0000-000033260000}"/>
    <cellStyle name="Kimenet 3 8 3 2" xfId="30266" xr:uid="{8B1B2E33-CC9C-4BDB-B9B1-6415622BCFD0}"/>
    <cellStyle name="Kimenet 3 8 4" xfId="30263" xr:uid="{1C5C46AE-1312-476D-8ACC-710158ABB5EC}"/>
    <cellStyle name="Kimenet 3 9" xfId="11195" xr:uid="{00000000-0005-0000-0000-000034260000}"/>
    <cellStyle name="Kimenet 3 9 2" xfId="11196" xr:uid="{00000000-0005-0000-0000-000035260000}"/>
    <cellStyle name="Kimenet 3 9 2 2" xfId="11197" xr:uid="{00000000-0005-0000-0000-000036260000}"/>
    <cellStyle name="Kimenet 3 9 2 2 2" xfId="30269" xr:uid="{9BE99411-45C2-485A-908B-4FE8E11DE101}"/>
    <cellStyle name="Kimenet 3 9 2 3" xfId="30268" xr:uid="{110A517A-DF84-473A-937B-39F7D63B9ABC}"/>
    <cellStyle name="Kimenet 3 9 3" xfId="11198" xr:uid="{00000000-0005-0000-0000-000037260000}"/>
    <cellStyle name="Kimenet 3 9 3 2" xfId="30270" xr:uid="{4FA5F8F0-22A4-41D3-BF30-969DEC69E056}"/>
    <cellStyle name="Kimenet 3 9 4" xfId="30267" xr:uid="{50FEAEFD-A7E0-414B-881B-FC2D3273BB52}"/>
    <cellStyle name="Kimenet 4" xfId="762" xr:uid="{00000000-0005-0000-0000-000038260000}"/>
    <cellStyle name="Kimenet 4 10" xfId="11199" xr:uid="{00000000-0005-0000-0000-000039260000}"/>
    <cellStyle name="Kimenet 4 10 2" xfId="11200" xr:uid="{00000000-0005-0000-0000-00003A260000}"/>
    <cellStyle name="Kimenet 4 10 2 2" xfId="11201" xr:uid="{00000000-0005-0000-0000-00003B260000}"/>
    <cellStyle name="Kimenet 4 10 2 2 2" xfId="30273" xr:uid="{CB8D37A4-257C-4437-8B3E-7380E0BBDA4F}"/>
    <cellStyle name="Kimenet 4 10 2 3" xfId="30272" xr:uid="{DC25EDE0-75B6-46E9-A277-BC728ABB4A07}"/>
    <cellStyle name="Kimenet 4 10 3" xfId="11202" xr:uid="{00000000-0005-0000-0000-00003C260000}"/>
    <cellStyle name="Kimenet 4 10 3 2" xfId="30274" xr:uid="{8EB118E4-895A-4BE4-8109-071074B9C3D3}"/>
    <cellStyle name="Kimenet 4 10 4" xfId="30271" xr:uid="{DB66F0A0-B396-4B20-A526-FE3FD85B2C97}"/>
    <cellStyle name="Kimenet 4 11" xfId="11203" xr:uid="{00000000-0005-0000-0000-00003D260000}"/>
    <cellStyle name="Kimenet 4 11 2" xfId="11204" xr:uid="{00000000-0005-0000-0000-00003E260000}"/>
    <cellStyle name="Kimenet 4 11 2 2" xfId="30276" xr:uid="{EB438F6A-5948-46D9-95B3-C994891D3697}"/>
    <cellStyle name="Kimenet 4 11 3" xfId="30275" xr:uid="{ACB83262-987C-4C29-80A8-955356F7BB9B}"/>
    <cellStyle name="Kimenet 4 12" xfId="11205" xr:uid="{00000000-0005-0000-0000-00003F260000}"/>
    <cellStyle name="Kimenet 4 12 2" xfId="30277" xr:uid="{30A9B57D-8451-4B0C-BDDB-B3CA4592BCFF}"/>
    <cellStyle name="Kimenet 4 13" xfId="11206" xr:uid="{00000000-0005-0000-0000-000040260000}"/>
    <cellStyle name="Kimenet 4 13 2" xfId="30278" xr:uid="{6851F58A-F869-4D02-B244-ECFA39640316}"/>
    <cellStyle name="Kimenet 4 14" xfId="23091" xr:uid="{FCBEBB49-EDE4-47C1-A8E0-01EF8C507F64}"/>
    <cellStyle name="Kimenet 4 2" xfId="763" xr:uid="{00000000-0005-0000-0000-000041260000}"/>
    <cellStyle name="Kimenet 4 2 10" xfId="11207" xr:uid="{00000000-0005-0000-0000-000042260000}"/>
    <cellStyle name="Kimenet 4 2 10 2" xfId="11208" xr:uid="{00000000-0005-0000-0000-000043260000}"/>
    <cellStyle name="Kimenet 4 2 10 2 2" xfId="30280" xr:uid="{49BB17E9-25B0-4912-969F-261B9D332F42}"/>
    <cellStyle name="Kimenet 4 2 10 3" xfId="30279" xr:uid="{FA156ABD-F14D-49E6-A8E1-5C4FD4E24899}"/>
    <cellStyle name="Kimenet 4 2 11" xfId="11209" xr:uid="{00000000-0005-0000-0000-000044260000}"/>
    <cellStyle name="Kimenet 4 2 11 2" xfId="30281" xr:uid="{76CE63BE-6B54-4E50-A827-812FF86F8204}"/>
    <cellStyle name="Kimenet 4 2 12" xfId="23092" xr:uid="{098CFD27-8365-4950-95C5-55B9CF542E3C}"/>
    <cellStyle name="Kimenet 4 2 2" xfId="11210" xr:uid="{00000000-0005-0000-0000-000045260000}"/>
    <cellStyle name="Kimenet 4 2 2 2" xfId="11211" xr:uid="{00000000-0005-0000-0000-000046260000}"/>
    <cellStyle name="Kimenet 4 2 2 2 2" xfId="11212" xr:uid="{00000000-0005-0000-0000-000047260000}"/>
    <cellStyle name="Kimenet 4 2 2 2 2 2" xfId="30284" xr:uid="{AE2ABE01-F34C-4DD4-B72C-9454CF385890}"/>
    <cellStyle name="Kimenet 4 2 2 2 3" xfId="30283" xr:uid="{BCD9FC65-E60D-4107-A86B-617406F68214}"/>
    <cellStyle name="Kimenet 4 2 2 3" xfId="11213" xr:uid="{00000000-0005-0000-0000-000048260000}"/>
    <cellStyle name="Kimenet 4 2 2 3 2" xfId="30285" xr:uid="{3140DDEC-6A5E-47BB-84AE-1F259C69E12C}"/>
    <cellStyle name="Kimenet 4 2 2 4" xfId="30282" xr:uid="{7D6BDB5A-8015-47C4-B12B-FADF2AB7BC5B}"/>
    <cellStyle name="Kimenet 4 2 3" xfId="11214" xr:uid="{00000000-0005-0000-0000-000049260000}"/>
    <cellStyle name="Kimenet 4 2 3 2" xfId="11215" xr:uid="{00000000-0005-0000-0000-00004A260000}"/>
    <cellStyle name="Kimenet 4 2 3 2 2" xfId="11216" xr:uid="{00000000-0005-0000-0000-00004B260000}"/>
    <cellStyle name="Kimenet 4 2 3 2 2 2" xfId="30288" xr:uid="{9F5AB58A-0837-419C-A405-34A5B4CEDC59}"/>
    <cellStyle name="Kimenet 4 2 3 2 3" xfId="30287" xr:uid="{B6C43236-A4FA-4F86-BC19-4035C34C935E}"/>
    <cellStyle name="Kimenet 4 2 3 3" xfId="11217" xr:uid="{00000000-0005-0000-0000-00004C260000}"/>
    <cellStyle name="Kimenet 4 2 3 3 2" xfId="30289" xr:uid="{7436EC6E-91AD-4816-9B40-64A87267FD66}"/>
    <cellStyle name="Kimenet 4 2 3 4" xfId="30286" xr:uid="{764BA6D3-430B-4C38-B3EB-0FF070298015}"/>
    <cellStyle name="Kimenet 4 2 4" xfId="11218" xr:uid="{00000000-0005-0000-0000-00004D260000}"/>
    <cellStyle name="Kimenet 4 2 4 2" xfId="11219" xr:uid="{00000000-0005-0000-0000-00004E260000}"/>
    <cellStyle name="Kimenet 4 2 4 2 2" xfId="11220" xr:uid="{00000000-0005-0000-0000-00004F260000}"/>
    <cellStyle name="Kimenet 4 2 4 2 2 2" xfId="30292" xr:uid="{91B8506F-1ECF-4F18-AB7F-E3392762AC7F}"/>
    <cellStyle name="Kimenet 4 2 4 2 3" xfId="30291" xr:uid="{3C6E8B51-2538-4B56-B171-C3E9E2B17874}"/>
    <cellStyle name="Kimenet 4 2 4 3" xfId="11221" xr:uid="{00000000-0005-0000-0000-000050260000}"/>
    <cellStyle name="Kimenet 4 2 4 3 2" xfId="30293" xr:uid="{E2EF4352-5424-4CCE-B977-651D78C4CB73}"/>
    <cellStyle name="Kimenet 4 2 4 4" xfId="30290" xr:uid="{2A66C533-2CC7-4FA0-834E-27B431C6978B}"/>
    <cellStyle name="Kimenet 4 2 5" xfId="11222" xr:uid="{00000000-0005-0000-0000-000051260000}"/>
    <cellStyle name="Kimenet 4 2 5 2" xfId="11223" xr:uid="{00000000-0005-0000-0000-000052260000}"/>
    <cellStyle name="Kimenet 4 2 5 2 2" xfId="11224" xr:uid="{00000000-0005-0000-0000-000053260000}"/>
    <cellStyle name="Kimenet 4 2 5 2 2 2" xfId="30296" xr:uid="{898E7D67-FE98-47BC-AF27-BB87F1FD7A74}"/>
    <cellStyle name="Kimenet 4 2 5 2 3" xfId="30295" xr:uid="{8FD8E3DF-7139-4FC4-A0B0-A6899D5B6588}"/>
    <cellStyle name="Kimenet 4 2 5 3" xfId="11225" xr:uid="{00000000-0005-0000-0000-000054260000}"/>
    <cellStyle name="Kimenet 4 2 5 3 2" xfId="30297" xr:uid="{EBEDB79D-4080-47EF-B5DF-6A98A849AB53}"/>
    <cellStyle name="Kimenet 4 2 5 4" xfId="30294" xr:uid="{BD6320F2-3C42-474C-B2D2-E0B35A2B158B}"/>
    <cellStyle name="Kimenet 4 2 6" xfId="11226" xr:uid="{00000000-0005-0000-0000-000055260000}"/>
    <cellStyle name="Kimenet 4 2 6 2" xfId="11227" xr:uid="{00000000-0005-0000-0000-000056260000}"/>
    <cellStyle name="Kimenet 4 2 6 2 2" xfId="11228" xr:uid="{00000000-0005-0000-0000-000057260000}"/>
    <cellStyle name="Kimenet 4 2 6 2 2 2" xfId="30300" xr:uid="{EF23821B-73AD-40F0-80F1-208BC6864EC6}"/>
    <cellStyle name="Kimenet 4 2 6 2 3" xfId="30299" xr:uid="{AD7E6F73-C7D5-460A-9449-8BB733C02EAB}"/>
    <cellStyle name="Kimenet 4 2 6 3" xfId="11229" xr:uid="{00000000-0005-0000-0000-000058260000}"/>
    <cellStyle name="Kimenet 4 2 6 3 2" xfId="30301" xr:uid="{3D6EFAB7-94BF-4C27-BF94-447D1EC50A0A}"/>
    <cellStyle name="Kimenet 4 2 6 4" xfId="30298" xr:uid="{333ADCC2-492E-4B17-B796-03BED40416B5}"/>
    <cellStyle name="Kimenet 4 2 7" xfId="11230" xr:uid="{00000000-0005-0000-0000-000059260000}"/>
    <cellStyle name="Kimenet 4 2 7 2" xfId="11231" xr:uid="{00000000-0005-0000-0000-00005A260000}"/>
    <cellStyle name="Kimenet 4 2 7 2 2" xfId="11232" xr:uid="{00000000-0005-0000-0000-00005B260000}"/>
    <cellStyle name="Kimenet 4 2 7 2 2 2" xfId="30304" xr:uid="{6F1C3F32-3ECA-4570-A930-8C4FAF390938}"/>
    <cellStyle name="Kimenet 4 2 7 2 3" xfId="30303" xr:uid="{F0CE0636-CFE6-4388-8D03-F4A0C1901C83}"/>
    <cellStyle name="Kimenet 4 2 7 3" xfId="11233" xr:uid="{00000000-0005-0000-0000-00005C260000}"/>
    <cellStyle name="Kimenet 4 2 7 3 2" xfId="30305" xr:uid="{2D887CAF-7BA8-471D-93FD-2B3C7CF1D874}"/>
    <cellStyle name="Kimenet 4 2 7 4" xfId="30302" xr:uid="{EE6D6000-B6C9-4FDA-A572-F006B7DB531B}"/>
    <cellStyle name="Kimenet 4 2 8" xfId="11234" xr:uid="{00000000-0005-0000-0000-00005D260000}"/>
    <cellStyle name="Kimenet 4 2 8 2" xfId="11235" xr:uid="{00000000-0005-0000-0000-00005E260000}"/>
    <cellStyle name="Kimenet 4 2 8 2 2" xfId="11236" xr:uid="{00000000-0005-0000-0000-00005F260000}"/>
    <cellStyle name="Kimenet 4 2 8 2 2 2" xfId="30308" xr:uid="{931B405D-C1D1-4975-80D1-F77C3F6A2415}"/>
    <cellStyle name="Kimenet 4 2 8 2 3" xfId="30307" xr:uid="{E6FED06D-EA19-4335-B763-9C4DA5CCA05C}"/>
    <cellStyle name="Kimenet 4 2 8 3" xfId="11237" xr:uid="{00000000-0005-0000-0000-000060260000}"/>
    <cellStyle name="Kimenet 4 2 8 3 2" xfId="30309" xr:uid="{84D1E464-DED3-49D3-8124-D16E4385DB2E}"/>
    <cellStyle name="Kimenet 4 2 8 4" xfId="30306" xr:uid="{5FC7349D-4D61-4821-9AA9-53511191B406}"/>
    <cellStyle name="Kimenet 4 2 9" xfId="11238" xr:uid="{00000000-0005-0000-0000-000061260000}"/>
    <cellStyle name="Kimenet 4 2 9 2" xfId="11239" xr:uid="{00000000-0005-0000-0000-000062260000}"/>
    <cellStyle name="Kimenet 4 2 9 2 2" xfId="11240" xr:uid="{00000000-0005-0000-0000-000063260000}"/>
    <cellStyle name="Kimenet 4 2 9 2 2 2" xfId="30312" xr:uid="{439F8C7D-E381-41EC-943D-6030EF4B4987}"/>
    <cellStyle name="Kimenet 4 2 9 2 3" xfId="30311" xr:uid="{0428BC8E-F811-4389-8EDB-31BDB49F1209}"/>
    <cellStyle name="Kimenet 4 2 9 3" xfId="11241" xr:uid="{00000000-0005-0000-0000-000064260000}"/>
    <cellStyle name="Kimenet 4 2 9 3 2" xfId="30313" xr:uid="{F6883A7B-4F75-410C-9BC8-00459B7CDE06}"/>
    <cellStyle name="Kimenet 4 2 9 4" xfId="30310" xr:uid="{3A35C6A2-4829-4516-B1C6-0DD31E73ECBE}"/>
    <cellStyle name="Kimenet 4 3" xfId="764" xr:uid="{00000000-0005-0000-0000-000065260000}"/>
    <cellStyle name="Kimenet 4 3 10" xfId="11242" xr:uid="{00000000-0005-0000-0000-000066260000}"/>
    <cellStyle name="Kimenet 4 3 10 2" xfId="11243" xr:uid="{00000000-0005-0000-0000-000067260000}"/>
    <cellStyle name="Kimenet 4 3 10 2 2" xfId="30315" xr:uid="{54176E5A-B036-4914-BD2C-A4766A77F381}"/>
    <cellStyle name="Kimenet 4 3 10 3" xfId="30314" xr:uid="{7728FD25-480D-498E-901A-D6FD648C26E3}"/>
    <cellStyle name="Kimenet 4 3 11" xfId="11244" xr:uid="{00000000-0005-0000-0000-000068260000}"/>
    <cellStyle name="Kimenet 4 3 11 2" xfId="30316" xr:uid="{FF14C09E-5E50-4A9F-87A9-F048E79059DA}"/>
    <cellStyle name="Kimenet 4 3 12" xfId="23093" xr:uid="{736B1169-64EE-4851-AFBB-E8E8B26B87CD}"/>
    <cellStyle name="Kimenet 4 3 2" xfId="11245" xr:uid="{00000000-0005-0000-0000-000069260000}"/>
    <cellStyle name="Kimenet 4 3 2 2" xfId="11246" xr:uid="{00000000-0005-0000-0000-00006A260000}"/>
    <cellStyle name="Kimenet 4 3 2 2 2" xfId="11247" xr:uid="{00000000-0005-0000-0000-00006B260000}"/>
    <cellStyle name="Kimenet 4 3 2 2 2 2" xfId="30319" xr:uid="{18BA02CD-660C-4352-91D5-AC87ACBFAD0A}"/>
    <cellStyle name="Kimenet 4 3 2 2 3" xfId="30318" xr:uid="{60578C39-5B1A-46D7-A0D2-3D8AA3443BCE}"/>
    <cellStyle name="Kimenet 4 3 2 3" xfId="11248" xr:uid="{00000000-0005-0000-0000-00006C260000}"/>
    <cellStyle name="Kimenet 4 3 2 3 2" xfId="30320" xr:uid="{2FF3FFF4-9AC5-4892-989F-848639AA661A}"/>
    <cellStyle name="Kimenet 4 3 2 4" xfId="30317" xr:uid="{89DB9523-1C8C-4764-9E4A-BC2772BA4022}"/>
    <cellStyle name="Kimenet 4 3 3" xfId="11249" xr:uid="{00000000-0005-0000-0000-00006D260000}"/>
    <cellStyle name="Kimenet 4 3 3 2" xfId="11250" xr:uid="{00000000-0005-0000-0000-00006E260000}"/>
    <cellStyle name="Kimenet 4 3 3 2 2" xfId="11251" xr:uid="{00000000-0005-0000-0000-00006F260000}"/>
    <cellStyle name="Kimenet 4 3 3 2 2 2" xfId="30323" xr:uid="{344FC043-E9CB-4E6C-B653-9AFEE5BB8AFC}"/>
    <cellStyle name="Kimenet 4 3 3 2 3" xfId="30322" xr:uid="{EB2D5854-6149-466F-AD6D-EC0A337C5B28}"/>
    <cellStyle name="Kimenet 4 3 3 3" xfId="11252" xr:uid="{00000000-0005-0000-0000-000070260000}"/>
    <cellStyle name="Kimenet 4 3 3 3 2" xfId="30324" xr:uid="{D77942F6-D700-44F6-8E66-521FB65EF513}"/>
    <cellStyle name="Kimenet 4 3 3 4" xfId="30321" xr:uid="{3A47021C-EBE8-4943-9A1E-5DF08968F9C9}"/>
    <cellStyle name="Kimenet 4 3 4" xfId="11253" xr:uid="{00000000-0005-0000-0000-000071260000}"/>
    <cellStyle name="Kimenet 4 3 4 2" xfId="11254" xr:uid="{00000000-0005-0000-0000-000072260000}"/>
    <cellStyle name="Kimenet 4 3 4 2 2" xfId="11255" xr:uid="{00000000-0005-0000-0000-000073260000}"/>
    <cellStyle name="Kimenet 4 3 4 2 2 2" xfId="30327" xr:uid="{3DE22E93-DD83-4AF4-B4B3-70BC351DA203}"/>
    <cellStyle name="Kimenet 4 3 4 2 3" xfId="30326" xr:uid="{074DAA18-9590-4924-AD76-EB042FFC0445}"/>
    <cellStyle name="Kimenet 4 3 4 3" xfId="11256" xr:uid="{00000000-0005-0000-0000-000074260000}"/>
    <cellStyle name="Kimenet 4 3 4 3 2" xfId="30328" xr:uid="{29E1170F-E85A-45BA-A0FA-27DAF5A5C862}"/>
    <cellStyle name="Kimenet 4 3 4 4" xfId="30325" xr:uid="{7335A3DF-04A6-4837-81E3-B549C6FFE745}"/>
    <cellStyle name="Kimenet 4 3 5" xfId="11257" xr:uid="{00000000-0005-0000-0000-000075260000}"/>
    <cellStyle name="Kimenet 4 3 5 2" xfId="11258" xr:uid="{00000000-0005-0000-0000-000076260000}"/>
    <cellStyle name="Kimenet 4 3 5 2 2" xfId="11259" xr:uid="{00000000-0005-0000-0000-000077260000}"/>
    <cellStyle name="Kimenet 4 3 5 2 2 2" xfId="30331" xr:uid="{00D85DAC-4834-4C46-A6E2-764FEFD06009}"/>
    <cellStyle name="Kimenet 4 3 5 2 3" xfId="30330" xr:uid="{D2C92840-9468-4211-A6E8-9B9E613AA4B1}"/>
    <cellStyle name="Kimenet 4 3 5 3" xfId="11260" xr:uid="{00000000-0005-0000-0000-000078260000}"/>
    <cellStyle name="Kimenet 4 3 5 3 2" xfId="30332" xr:uid="{0F3B6C1A-1DA8-43CE-BFBF-459EFE921EB1}"/>
    <cellStyle name="Kimenet 4 3 5 4" xfId="30329" xr:uid="{7975E558-40F8-416A-B5D9-EA833FF0438F}"/>
    <cellStyle name="Kimenet 4 3 6" xfId="11261" xr:uid="{00000000-0005-0000-0000-000079260000}"/>
    <cellStyle name="Kimenet 4 3 6 2" xfId="11262" xr:uid="{00000000-0005-0000-0000-00007A260000}"/>
    <cellStyle name="Kimenet 4 3 6 2 2" xfId="11263" xr:uid="{00000000-0005-0000-0000-00007B260000}"/>
    <cellStyle name="Kimenet 4 3 6 2 2 2" xfId="30335" xr:uid="{6C4624B6-94BC-4C8A-AC01-7358EC32C238}"/>
    <cellStyle name="Kimenet 4 3 6 2 3" xfId="30334" xr:uid="{73C5F3B0-06D1-4C2E-A688-BFB186BD1718}"/>
    <cellStyle name="Kimenet 4 3 6 3" xfId="11264" xr:uid="{00000000-0005-0000-0000-00007C260000}"/>
    <cellStyle name="Kimenet 4 3 6 3 2" xfId="30336" xr:uid="{0E8F327B-9ECB-4602-A5DB-A7E8ED49C52E}"/>
    <cellStyle name="Kimenet 4 3 6 4" xfId="30333" xr:uid="{5986F4FA-60CA-4CA8-9F22-DF02975EBCFD}"/>
    <cellStyle name="Kimenet 4 3 7" xfId="11265" xr:uid="{00000000-0005-0000-0000-00007D260000}"/>
    <cellStyle name="Kimenet 4 3 7 2" xfId="11266" xr:uid="{00000000-0005-0000-0000-00007E260000}"/>
    <cellStyle name="Kimenet 4 3 7 2 2" xfId="11267" xr:uid="{00000000-0005-0000-0000-00007F260000}"/>
    <cellStyle name="Kimenet 4 3 7 2 2 2" xfId="30339" xr:uid="{EC6EA6CD-DF09-4458-9427-3AEE8D365068}"/>
    <cellStyle name="Kimenet 4 3 7 2 3" xfId="30338" xr:uid="{1B93DE2A-E113-49CB-AF67-0B96CEB41613}"/>
    <cellStyle name="Kimenet 4 3 7 3" xfId="11268" xr:uid="{00000000-0005-0000-0000-000080260000}"/>
    <cellStyle name="Kimenet 4 3 7 3 2" xfId="30340" xr:uid="{E0D83B32-3DA9-4E53-BF4F-F347F628A9F3}"/>
    <cellStyle name="Kimenet 4 3 7 4" xfId="30337" xr:uid="{57039A75-ADDD-468E-B8AB-020B70DDC1FC}"/>
    <cellStyle name="Kimenet 4 3 8" xfId="11269" xr:uid="{00000000-0005-0000-0000-000081260000}"/>
    <cellStyle name="Kimenet 4 3 8 2" xfId="11270" xr:uid="{00000000-0005-0000-0000-000082260000}"/>
    <cellStyle name="Kimenet 4 3 8 2 2" xfId="11271" xr:uid="{00000000-0005-0000-0000-000083260000}"/>
    <cellStyle name="Kimenet 4 3 8 2 2 2" xfId="30343" xr:uid="{CE2C49DA-318B-448A-9596-075123382C62}"/>
    <cellStyle name="Kimenet 4 3 8 2 3" xfId="30342" xr:uid="{69CFFAE3-E5A4-4566-BD75-F12413125B6C}"/>
    <cellStyle name="Kimenet 4 3 8 3" xfId="11272" xr:uid="{00000000-0005-0000-0000-000084260000}"/>
    <cellStyle name="Kimenet 4 3 8 3 2" xfId="30344" xr:uid="{4D91A573-0853-46DD-B330-C2BC650603BC}"/>
    <cellStyle name="Kimenet 4 3 8 4" xfId="30341" xr:uid="{8F001DCE-CE79-42C1-A5D1-468FE10A7208}"/>
    <cellStyle name="Kimenet 4 3 9" xfId="11273" xr:uid="{00000000-0005-0000-0000-000085260000}"/>
    <cellStyle name="Kimenet 4 3 9 2" xfId="11274" xr:uid="{00000000-0005-0000-0000-000086260000}"/>
    <cellStyle name="Kimenet 4 3 9 2 2" xfId="11275" xr:uid="{00000000-0005-0000-0000-000087260000}"/>
    <cellStyle name="Kimenet 4 3 9 2 2 2" xfId="30347" xr:uid="{A3B2BDF5-7A9E-4485-9847-90E9A262719F}"/>
    <cellStyle name="Kimenet 4 3 9 2 3" xfId="30346" xr:uid="{56D7903C-17D3-4B5E-BE00-D12EB6B67140}"/>
    <cellStyle name="Kimenet 4 3 9 3" xfId="11276" xr:uid="{00000000-0005-0000-0000-000088260000}"/>
    <cellStyle name="Kimenet 4 3 9 3 2" xfId="30348" xr:uid="{9F07C015-C2D9-4132-AC3E-9ACCF4912948}"/>
    <cellStyle name="Kimenet 4 3 9 4" xfId="30345" xr:uid="{5E55245A-7D5A-475E-8156-76598330D22A}"/>
    <cellStyle name="Kimenet 4 4" xfId="11277" xr:uid="{00000000-0005-0000-0000-000089260000}"/>
    <cellStyle name="Kimenet 4 4 2" xfId="11278" xr:uid="{00000000-0005-0000-0000-00008A260000}"/>
    <cellStyle name="Kimenet 4 4 2 2" xfId="11279" xr:uid="{00000000-0005-0000-0000-00008B260000}"/>
    <cellStyle name="Kimenet 4 4 2 2 2" xfId="30351" xr:uid="{3630A614-6B9E-4D3B-B3D7-74C76467C206}"/>
    <cellStyle name="Kimenet 4 4 2 3" xfId="30350" xr:uid="{D5C133E2-E10E-48D5-B1A1-AD82193D5F5D}"/>
    <cellStyle name="Kimenet 4 4 3" xfId="11280" xr:uid="{00000000-0005-0000-0000-00008C260000}"/>
    <cellStyle name="Kimenet 4 4 3 2" xfId="30352" xr:uid="{E4D81793-0D48-44F9-9BDD-7D7ABB3B659B}"/>
    <cellStyle name="Kimenet 4 4 4" xfId="30349" xr:uid="{7B485942-B346-460C-B060-BD5B3DDA0E56}"/>
    <cellStyle name="Kimenet 4 5" xfId="11281" xr:uid="{00000000-0005-0000-0000-00008D260000}"/>
    <cellStyle name="Kimenet 4 5 2" xfId="11282" xr:uid="{00000000-0005-0000-0000-00008E260000}"/>
    <cellStyle name="Kimenet 4 5 2 2" xfId="11283" xr:uid="{00000000-0005-0000-0000-00008F260000}"/>
    <cellStyle name="Kimenet 4 5 2 2 2" xfId="30355" xr:uid="{5161F66E-A19E-4B76-88C4-40BB66547329}"/>
    <cellStyle name="Kimenet 4 5 2 3" xfId="30354" xr:uid="{B92F3337-049F-447C-B2B9-EC86E833B3FC}"/>
    <cellStyle name="Kimenet 4 5 3" xfId="11284" xr:uid="{00000000-0005-0000-0000-000090260000}"/>
    <cellStyle name="Kimenet 4 5 3 2" xfId="30356" xr:uid="{E0F9D0C4-4C5E-41E2-BD57-0EB2A1E0D353}"/>
    <cellStyle name="Kimenet 4 5 4" xfId="30353" xr:uid="{96C802C3-221A-4D43-B325-C31F93D01CD7}"/>
    <cellStyle name="Kimenet 4 6" xfId="11285" xr:uid="{00000000-0005-0000-0000-000091260000}"/>
    <cellStyle name="Kimenet 4 6 2" xfId="11286" xr:uid="{00000000-0005-0000-0000-000092260000}"/>
    <cellStyle name="Kimenet 4 6 2 2" xfId="11287" xr:uid="{00000000-0005-0000-0000-000093260000}"/>
    <cellStyle name="Kimenet 4 6 2 2 2" xfId="30359" xr:uid="{74580BD5-F436-438A-9BA8-A6205D27D88C}"/>
    <cellStyle name="Kimenet 4 6 2 3" xfId="30358" xr:uid="{014A43DB-0F6A-41B9-9E5F-7AD2B5FA0E0D}"/>
    <cellStyle name="Kimenet 4 6 3" xfId="11288" xr:uid="{00000000-0005-0000-0000-000094260000}"/>
    <cellStyle name="Kimenet 4 6 3 2" xfId="30360" xr:uid="{186372F5-F7C0-41A5-9F9E-DD550D00C8DD}"/>
    <cellStyle name="Kimenet 4 6 4" xfId="30357" xr:uid="{627B602F-7EB6-4CC2-A78C-55CE928B4F02}"/>
    <cellStyle name="Kimenet 4 7" xfId="11289" xr:uid="{00000000-0005-0000-0000-000095260000}"/>
    <cellStyle name="Kimenet 4 7 2" xfId="11290" xr:uid="{00000000-0005-0000-0000-000096260000}"/>
    <cellStyle name="Kimenet 4 7 2 2" xfId="11291" xr:uid="{00000000-0005-0000-0000-000097260000}"/>
    <cellStyle name="Kimenet 4 7 2 2 2" xfId="30363" xr:uid="{3CDF1165-A908-4DE3-9BE3-ED477474A609}"/>
    <cellStyle name="Kimenet 4 7 2 3" xfId="30362" xr:uid="{F4518724-139A-4945-AFDF-E93DCF40C4B1}"/>
    <cellStyle name="Kimenet 4 7 3" xfId="11292" xr:uid="{00000000-0005-0000-0000-000098260000}"/>
    <cellStyle name="Kimenet 4 7 3 2" xfId="30364" xr:uid="{BF8BB05E-2D61-4F0D-802A-A5DB61487435}"/>
    <cellStyle name="Kimenet 4 7 4" xfId="30361" xr:uid="{B082BB1F-A835-436F-A5D7-321A68C9466E}"/>
    <cellStyle name="Kimenet 4 8" xfId="11293" xr:uid="{00000000-0005-0000-0000-000099260000}"/>
    <cellStyle name="Kimenet 4 8 2" xfId="11294" xr:uid="{00000000-0005-0000-0000-00009A260000}"/>
    <cellStyle name="Kimenet 4 8 2 2" xfId="11295" xr:uid="{00000000-0005-0000-0000-00009B260000}"/>
    <cellStyle name="Kimenet 4 8 2 2 2" xfId="30367" xr:uid="{C5A3B5A9-5896-4F4B-97EA-DE53D94DD68B}"/>
    <cellStyle name="Kimenet 4 8 2 3" xfId="30366" xr:uid="{A09C9B40-E88D-495E-972D-667A61401BD9}"/>
    <cellStyle name="Kimenet 4 8 3" xfId="11296" xr:uid="{00000000-0005-0000-0000-00009C260000}"/>
    <cellStyle name="Kimenet 4 8 3 2" xfId="30368" xr:uid="{3670A4B0-AD6F-4183-AE6D-2DBB34A54773}"/>
    <cellStyle name="Kimenet 4 8 4" xfId="30365" xr:uid="{FDAC3D7D-CD3C-4462-A156-B0639DA1B4DF}"/>
    <cellStyle name="Kimenet 4 9" xfId="11297" xr:uid="{00000000-0005-0000-0000-00009D260000}"/>
    <cellStyle name="Kimenet 4 9 2" xfId="11298" xr:uid="{00000000-0005-0000-0000-00009E260000}"/>
    <cellStyle name="Kimenet 4 9 2 2" xfId="11299" xr:uid="{00000000-0005-0000-0000-00009F260000}"/>
    <cellStyle name="Kimenet 4 9 2 2 2" xfId="30371" xr:uid="{332B6439-2DA8-4E17-8333-FE61921D8F36}"/>
    <cellStyle name="Kimenet 4 9 2 3" xfId="30370" xr:uid="{9873F264-5A34-48C0-870E-26A67CE981A9}"/>
    <cellStyle name="Kimenet 4 9 3" xfId="11300" xr:uid="{00000000-0005-0000-0000-0000A0260000}"/>
    <cellStyle name="Kimenet 4 9 3 2" xfId="30372" xr:uid="{DF18D763-331E-465C-9AC1-06DEA0BF08DA}"/>
    <cellStyle name="Kimenet 4 9 4" xfId="30369" xr:uid="{38EF8F22-6CBF-40FC-984A-A9CA538F2856}"/>
    <cellStyle name="Kimenet 5" xfId="765" xr:uid="{00000000-0005-0000-0000-0000A1260000}"/>
    <cellStyle name="Kimenet 5 10" xfId="11301" xr:uid="{00000000-0005-0000-0000-0000A2260000}"/>
    <cellStyle name="Kimenet 5 10 2" xfId="11302" xr:uid="{00000000-0005-0000-0000-0000A3260000}"/>
    <cellStyle name="Kimenet 5 10 2 2" xfId="30374" xr:uid="{B3BD5A64-6C84-4C51-B1AD-A5DDD785493D}"/>
    <cellStyle name="Kimenet 5 10 3" xfId="30373" xr:uid="{5231B4A4-AAC0-44E3-8094-B4FAEE8BB722}"/>
    <cellStyle name="Kimenet 5 11" xfId="11303" xr:uid="{00000000-0005-0000-0000-0000A4260000}"/>
    <cellStyle name="Kimenet 5 11 2" xfId="30375" xr:uid="{1124EF33-DE25-4CDB-8DE2-8CA921C9D10A}"/>
    <cellStyle name="Kimenet 5 12" xfId="23094" xr:uid="{EFA43A0D-20D6-435A-A2A1-DDFB494DAC0C}"/>
    <cellStyle name="Kimenet 5 2" xfId="11304" xr:uid="{00000000-0005-0000-0000-0000A5260000}"/>
    <cellStyle name="Kimenet 5 2 2" xfId="11305" xr:uid="{00000000-0005-0000-0000-0000A6260000}"/>
    <cellStyle name="Kimenet 5 2 2 2" xfId="11306" xr:uid="{00000000-0005-0000-0000-0000A7260000}"/>
    <cellStyle name="Kimenet 5 2 2 2 2" xfId="30378" xr:uid="{194D0D5B-8992-4777-857A-909B8B20F418}"/>
    <cellStyle name="Kimenet 5 2 2 3" xfId="30377" xr:uid="{3B85D2CE-63D5-4BB0-8DFE-B5EC32D7AF17}"/>
    <cellStyle name="Kimenet 5 2 3" xfId="11307" xr:uid="{00000000-0005-0000-0000-0000A8260000}"/>
    <cellStyle name="Kimenet 5 2 3 2" xfId="30379" xr:uid="{DC4D73F3-A745-4C01-BF8D-2FCE1B13909B}"/>
    <cellStyle name="Kimenet 5 2 4" xfId="30376" xr:uid="{28AF94D4-06B3-48CC-A49F-FE51A4EC8E4E}"/>
    <cellStyle name="Kimenet 5 3" xfId="11308" xr:uid="{00000000-0005-0000-0000-0000A9260000}"/>
    <cellStyle name="Kimenet 5 3 2" xfId="11309" xr:uid="{00000000-0005-0000-0000-0000AA260000}"/>
    <cellStyle name="Kimenet 5 3 2 2" xfId="11310" xr:uid="{00000000-0005-0000-0000-0000AB260000}"/>
    <cellStyle name="Kimenet 5 3 2 2 2" xfId="30382" xr:uid="{E390FB50-7FA0-42B9-82F9-5471A471BA0C}"/>
    <cellStyle name="Kimenet 5 3 2 3" xfId="30381" xr:uid="{E69011FF-6D4C-45AE-AD07-A4A7E602E43A}"/>
    <cellStyle name="Kimenet 5 3 3" xfId="11311" xr:uid="{00000000-0005-0000-0000-0000AC260000}"/>
    <cellStyle name="Kimenet 5 3 3 2" xfId="30383" xr:uid="{3D0B397B-BEE7-4C9B-AE63-D5CB6BABE358}"/>
    <cellStyle name="Kimenet 5 3 4" xfId="30380" xr:uid="{8E590F57-B58E-4CA4-B821-9DC1FC97447E}"/>
    <cellStyle name="Kimenet 5 4" xfId="11312" xr:uid="{00000000-0005-0000-0000-0000AD260000}"/>
    <cellStyle name="Kimenet 5 4 2" xfId="11313" xr:uid="{00000000-0005-0000-0000-0000AE260000}"/>
    <cellStyle name="Kimenet 5 4 2 2" xfId="11314" xr:uid="{00000000-0005-0000-0000-0000AF260000}"/>
    <cellStyle name="Kimenet 5 4 2 2 2" xfId="30386" xr:uid="{96225E88-1132-4210-AF2B-C478C6757536}"/>
    <cellStyle name="Kimenet 5 4 2 3" xfId="30385" xr:uid="{F0B92087-D35E-4DE4-BA13-BC20071B727D}"/>
    <cellStyle name="Kimenet 5 4 3" xfId="11315" xr:uid="{00000000-0005-0000-0000-0000B0260000}"/>
    <cellStyle name="Kimenet 5 4 3 2" xfId="30387" xr:uid="{7193AA7C-13C5-4E76-B463-55370B94138E}"/>
    <cellStyle name="Kimenet 5 4 4" xfId="30384" xr:uid="{825ABB22-E6CF-48A6-9DEF-7D9A1F75B536}"/>
    <cellStyle name="Kimenet 5 5" xfId="11316" xr:uid="{00000000-0005-0000-0000-0000B1260000}"/>
    <cellStyle name="Kimenet 5 5 2" xfId="11317" xr:uid="{00000000-0005-0000-0000-0000B2260000}"/>
    <cellStyle name="Kimenet 5 5 2 2" xfId="11318" xr:uid="{00000000-0005-0000-0000-0000B3260000}"/>
    <cellStyle name="Kimenet 5 5 2 2 2" xfId="30390" xr:uid="{A04E6C20-BEAD-4238-81E6-930525322AFF}"/>
    <cellStyle name="Kimenet 5 5 2 3" xfId="30389" xr:uid="{D1E344A0-434E-494E-B67F-96A1D51E5CEA}"/>
    <cellStyle name="Kimenet 5 5 3" xfId="11319" xr:uid="{00000000-0005-0000-0000-0000B4260000}"/>
    <cellStyle name="Kimenet 5 5 3 2" xfId="30391" xr:uid="{6A0F108C-DB0A-4E35-BE3F-B4C9EC621B0F}"/>
    <cellStyle name="Kimenet 5 5 4" xfId="30388" xr:uid="{EBB5293B-3AE3-4D38-B0A6-087995F6C2FA}"/>
    <cellStyle name="Kimenet 5 6" xfId="11320" xr:uid="{00000000-0005-0000-0000-0000B5260000}"/>
    <cellStyle name="Kimenet 5 6 2" xfId="11321" xr:uid="{00000000-0005-0000-0000-0000B6260000}"/>
    <cellStyle name="Kimenet 5 6 2 2" xfId="11322" xr:uid="{00000000-0005-0000-0000-0000B7260000}"/>
    <cellStyle name="Kimenet 5 6 2 2 2" xfId="30394" xr:uid="{087BD8DD-7C1A-478A-9BE5-32A836D922C8}"/>
    <cellStyle name="Kimenet 5 6 2 3" xfId="30393" xr:uid="{7B3F7A97-0EB0-4844-B17C-623A9E5E0E65}"/>
    <cellStyle name="Kimenet 5 6 3" xfId="11323" xr:uid="{00000000-0005-0000-0000-0000B8260000}"/>
    <cellStyle name="Kimenet 5 6 3 2" xfId="30395" xr:uid="{05B849DB-3391-46F6-867C-613C443332AF}"/>
    <cellStyle name="Kimenet 5 6 4" xfId="30392" xr:uid="{12EF7EDC-E36C-4B1E-844C-76F56864A74C}"/>
    <cellStyle name="Kimenet 5 7" xfId="11324" xr:uid="{00000000-0005-0000-0000-0000B9260000}"/>
    <cellStyle name="Kimenet 5 7 2" xfId="11325" xr:uid="{00000000-0005-0000-0000-0000BA260000}"/>
    <cellStyle name="Kimenet 5 7 2 2" xfId="11326" xr:uid="{00000000-0005-0000-0000-0000BB260000}"/>
    <cellStyle name="Kimenet 5 7 2 2 2" xfId="30398" xr:uid="{50001D8C-A122-428B-92EA-7CF9FC8D8220}"/>
    <cellStyle name="Kimenet 5 7 2 3" xfId="30397" xr:uid="{A367AE72-A30B-4A7C-BCB3-8F0C02273FAA}"/>
    <cellStyle name="Kimenet 5 7 3" xfId="11327" xr:uid="{00000000-0005-0000-0000-0000BC260000}"/>
    <cellStyle name="Kimenet 5 7 3 2" xfId="30399" xr:uid="{FA52AF75-6554-4EC1-A99B-E04F6540AAFB}"/>
    <cellStyle name="Kimenet 5 7 4" xfId="30396" xr:uid="{9B6094AD-8658-433D-96BD-F7DDA6F2ACB3}"/>
    <cellStyle name="Kimenet 5 8" xfId="11328" xr:uid="{00000000-0005-0000-0000-0000BD260000}"/>
    <cellStyle name="Kimenet 5 8 2" xfId="11329" xr:uid="{00000000-0005-0000-0000-0000BE260000}"/>
    <cellStyle name="Kimenet 5 8 2 2" xfId="11330" xr:uid="{00000000-0005-0000-0000-0000BF260000}"/>
    <cellStyle name="Kimenet 5 8 2 2 2" xfId="30402" xr:uid="{161032DE-81FB-4893-A156-BCEAA754CAD3}"/>
    <cellStyle name="Kimenet 5 8 2 3" xfId="30401" xr:uid="{EF53E570-5C91-4BC5-B5EC-1388EF223454}"/>
    <cellStyle name="Kimenet 5 8 3" xfId="11331" xr:uid="{00000000-0005-0000-0000-0000C0260000}"/>
    <cellStyle name="Kimenet 5 8 3 2" xfId="30403" xr:uid="{C96D7ED1-4FF5-44F7-8B53-D55961EB49C0}"/>
    <cellStyle name="Kimenet 5 8 4" xfId="30400" xr:uid="{4B74FC8D-A6F5-4EC7-9F23-9FC844312F02}"/>
    <cellStyle name="Kimenet 5 9" xfId="11332" xr:uid="{00000000-0005-0000-0000-0000C1260000}"/>
    <cellStyle name="Kimenet 5 9 2" xfId="11333" xr:uid="{00000000-0005-0000-0000-0000C2260000}"/>
    <cellStyle name="Kimenet 5 9 2 2" xfId="11334" xr:uid="{00000000-0005-0000-0000-0000C3260000}"/>
    <cellStyle name="Kimenet 5 9 2 2 2" xfId="30406" xr:uid="{DDC2048B-D5EF-465F-98F7-DC09EF060B66}"/>
    <cellStyle name="Kimenet 5 9 2 3" xfId="30405" xr:uid="{626C528A-D47F-470B-A4FA-57C2F7527B91}"/>
    <cellStyle name="Kimenet 5 9 3" xfId="11335" xr:uid="{00000000-0005-0000-0000-0000C4260000}"/>
    <cellStyle name="Kimenet 5 9 3 2" xfId="30407" xr:uid="{AA42F4C0-8662-4D56-8E53-7B29B9C82108}"/>
    <cellStyle name="Kimenet 5 9 4" xfId="30404" xr:uid="{D6DB8324-6E9F-428A-BCC9-413B147A673A}"/>
    <cellStyle name="Kimenet 6" xfId="11336" xr:uid="{00000000-0005-0000-0000-0000C5260000}"/>
    <cellStyle name="Kimenet 7" xfId="11337" xr:uid="{00000000-0005-0000-0000-0000C6260000}"/>
    <cellStyle name="Kimenet 8" xfId="11338" xr:uid="{00000000-0005-0000-0000-0000C7260000}"/>
    <cellStyle name="Kimenet 9" xfId="11339" xr:uid="{00000000-0005-0000-0000-0000C8260000}"/>
    <cellStyle name="Ledger 17 x 11 in" xfId="766" xr:uid="{00000000-0005-0000-0000-0000C9260000}"/>
    <cellStyle name="Lien hypertexte 2" xfId="11340" xr:uid="{00000000-0005-0000-0000-0000CA260000}"/>
    <cellStyle name="Lien hypertexte 3" xfId="11341" xr:uid="{00000000-0005-0000-0000-0000CB260000}"/>
    <cellStyle name="Ligne détail" xfId="767" xr:uid="{00000000-0005-0000-0000-0000CC260000}"/>
    <cellStyle name="Linked Cell 2" xfId="768" xr:uid="{00000000-0005-0000-0000-0000CD260000}"/>
    <cellStyle name="Linked Cell 2 2" xfId="769" xr:uid="{00000000-0005-0000-0000-0000CE260000}"/>
    <cellStyle name="Linked Cell 2 2 2" xfId="11342" xr:uid="{00000000-0005-0000-0000-0000CF260000}"/>
    <cellStyle name="Linked Cell 2 2 3" xfId="11343" xr:uid="{00000000-0005-0000-0000-0000D0260000}"/>
    <cellStyle name="Linked Cell 2 3" xfId="11344" xr:uid="{00000000-0005-0000-0000-0000D1260000}"/>
    <cellStyle name="Linked Cell 2 4" xfId="22627" xr:uid="{B4FEEF93-AEF6-403C-BEFB-D50909350226}"/>
    <cellStyle name="Linked Cell 3" xfId="770" xr:uid="{00000000-0005-0000-0000-0000D2260000}"/>
    <cellStyle name="Linked Cell 4" xfId="771" xr:uid="{00000000-0005-0000-0000-0000D3260000}"/>
    <cellStyle name="Linked Cell 5" xfId="11345" xr:uid="{00000000-0005-0000-0000-0000D4260000}"/>
    <cellStyle name="LTG_CF" xfId="772" xr:uid="{00000000-0005-0000-0000-0000D5260000}"/>
    <cellStyle name="Magyarázó szöveg" xfId="773" xr:uid="{00000000-0005-0000-0000-0000D6260000}"/>
    <cellStyle name="Magyarázó szöveg 2" xfId="774" xr:uid="{00000000-0005-0000-0000-0000D7260000}"/>
    <cellStyle name="Magyarázó szöveg 2 2" xfId="775" xr:uid="{00000000-0005-0000-0000-0000D8260000}"/>
    <cellStyle name="Magyarázó szöveg 2 3" xfId="776" xr:uid="{00000000-0005-0000-0000-0000D9260000}"/>
    <cellStyle name="Magyarázó szöveg 2 4" xfId="11346" xr:uid="{00000000-0005-0000-0000-0000DA260000}"/>
    <cellStyle name="Magyarázó szöveg 2 5" xfId="11347" xr:uid="{00000000-0005-0000-0000-0000DB260000}"/>
    <cellStyle name="Magyarázó szöveg 2 6" xfId="22628" xr:uid="{0B2DA566-A5BA-4675-AEE3-5ED61722A228}"/>
    <cellStyle name="Magyarázó szöveg 3" xfId="777" xr:uid="{00000000-0005-0000-0000-0000DC260000}"/>
    <cellStyle name="Magyarázó szöveg 3 2" xfId="11348" xr:uid="{00000000-0005-0000-0000-0000DD260000}"/>
    <cellStyle name="Magyarázó szöveg 3 3" xfId="11349" xr:uid="{00000000-0005-0000-0000-0000DE260000}"/>
    <cellStyle name="Magyarázó szöveg 3 4" xfId="22629" xr:uid="{12942AD5-3DA1-4CBD-97E1-BD165F3CD4FF}"/>
    <cellStyle name="Magyarázó szöveg 4" xfId="11350" xr:uid="{00000000-0005-0000-0000-0000DF260000}"/>
    <cellStyle name="Magyarázó szöveg 4 2" xfId="11351" xr:uid="{00000000-0005-0000-0000-0000E0260000}"/>
    <cellStyle name="Magyarázó szöveg 5" xfId="11352" xr:uid="{00000000-0005-0000-0000-0000E1260000}"/>
    <cellStyle name="Magyarázó szöveg 6" xfId="11353" xr:uid="{00000000-0005-0000-0000-0000E2260000}"/>
    <cellStyle name="Magyarázó szöveg 7" xfId="11354" xr:uid="{00000000-0005-0000-0000-0000E3260000}"/>
    <cellStyle name="Magyarázó szöveg 8" xfId="11355" xr:uid="{00000000-0005-0000-0000-0000E4260000}"/>
    <cellStyle name="MEV1" xfId="778" xr:uid="{00000000-0005-0000-0000-0000E5260000}"/>
    <cellStyle name="MEV2" xfId="779" xr:uid="{00000000-0005-0000-0000-0000E6260000}"/>
    <cellStyle name="Milliers [0]_3A_NumeratorReport_Option1_040611" xfId="11356" xr:uid="{00000000-0005-0000-0000-0000E7260000}"/>
    <cellStyle name="Milliers 2" xfId="11357" xr:uid="{00000000-0005-0000-0000-0000E8260000}"/>
    <cellStyle name="Milliers 3" xfId="11358" xr:uid="{00000000-0005-0000-0000-0000E9260000}"/>
    <cellStyle name="Milliers 4" xfId="11359" xr:uid="{00000000-0005-0000-0000-0000EA260000}"/>
    <cellStyle name="Milliers 5" xfId="11360" xr:uid="{00000000-0005-0000-0000-0000EB260000}"/>
    <cellStyle name="Milliers 6" xfId="11361" xr:uid="{00000000-0005-0000-0000-0000EC260000}"/>
    <cellStyle name="Milliers 7" xfId="11362" xr:uid="{00000000-0005-0000-0000-0000ED260000}"/>
    <cellStyle name="Milliers 8" xfId="11363" xr:uid="{00000000-0005-0000-0000-0000EE260000}"/>
    <cellStyle name="Milliers_3A_NumeratorReport_Option1_040611" xfId="11364" xr:uid="{00000000-0005-0000-0000-0000EF260000}"/>
    <cellStyle name="Monétaire [0]_3A_NumeratorReport_Option1_040611" xfId="11365" xr:uid="{00000000-0005-0000-0000-0000F0260000}"/>
    <cellStyle name="Monétaire_3A_NumeratorReport_Option1_040611" xfId="11366" xr:uid="{00000000-0005-0000-0000-0000F1260000}"/>
    <cellStyle name="Montant" xfId="11367" xr:uid="{00000000-0005-0000-0000-0000F2260000}"/>
    <cellStyle name="Moyenne" xfId="11368" xr:uid="{00000000-0005-0000-0000-0000F3260000}"/>
    <cellStyle name="Neutral 2" xfId="780" xr:uid="{00000000-0005-0000-0000-0000F4260000}"/>
    <cellStyle name="Neutral 2 2" xfId="781" xr:uid="{00000000-0005-0000-0000-0000F5260000}"/>
    <cellStyle name="Neutral 2 2 2" xfId="11369" xr:uid="{00000000-0005-0000-0000-0000F6260000}"/>
    <cellStyle name="Neutral 2 2 3" xfId="11370" xr:uid="{00000000-0005-0000-0000-0000F7260000}"/>
    <cellStyle name="Neutral 2 3" xfId="11371" xr:uid="{00000000-0005-0000-0000-0000F8260000}"/>
    <cellStyle name="Neutral 3" xfId="782" xr:uid="{00000000-0005-0000-0000-0000F9260000}"/>
    <cellStyle name="Neutral 4" xfId="783" xr:uid="{00000000-0005-0000-0000-0000FA260000}"/>
    <cellStyle name="Neutral 5" xfId="11372" xr:uid="{00000000-0005-0000-0000-0000FB260000}"/>
    <cellStyle name="NoCPT" xfId="11373" xr:uid="{00000000-0005-0000-0000-0000FC260000}"/>
    <cellStyle name="NoL" xfId="11374" xr:uid="{00000000-0005-0000-0000-0000FD260000}"/>
    <cellStyle name="NoL 2" xfId="11375" xr:uid="{00000000-0005-0000-0000-0000FE260000}"/>
    <cellStyle name="NoL 2 2" xfId="11376" xr:uid="{00000000-0005-0000-0000-0000FF260000}"/>
    <cellStyle name="NoL 2 2 2" xfId="11377" xr:uid="{00000000-0005-0000-0000-000000270000}"/>
    <cellStyle name="NoL 2 2 2 2" xfId="11378" xr:uid="{00000000-0005-0000-0000-000001270000}"/>
    <cellStyle name="NoL 2 2 2 2 2" xfId="30429" xr:uid="{5156E9BC-DA7A-446E-8F36-8CAB5D86BBD8}"/>
    <cellStyle name="NoL 2 2 2 2 3" xfId="44259" xr:uid="{1EB11556-8F56-4B0A-B270-232062F796BF}"/>
    <cellStyle name="NoL 2 2 2 3" xfId="30428" xr:uid="{964D69E9-4B49-461A-96DA-1DF1ADF95FC6}"/>
    <cellStyle name="NoL 2 2 2 4" xfId="44258" xr:uid="{43EC88A5-E815-4779-9B6B-F470C8B74EE3}"/>
    <cellStyle name="NoL 2 2 3" xfId="11379" xr:uid="{00000000-0005-0000-0000-000002270000}"/>
    <cellStyle name="NoL 2 2 3 2" xfId="30430" xr:uid="{46D1AA22-2B5B-4BB4-B0A8-F17C3B36DA15}"/>
    <cellStyle name="NoL 2 2 3 3" xfId="44260" xr:uid="{9F5E5A15-7143-49E1-A51E-7C24B5CD009D}"/>
    <cellStyle name="NoL 2 2 4" xfId="30427" xr:uid="{030AAC9F-49E4-4E7D-AD11-F5EE1F40AFD7}"/>
    <cellStyle name="NoL 2 2 5" xfId="44257" xr:uid="{E9E5626F-692D-4973-B2D2-66CE9B5AD071}"/>
    <cellStyle name="NoL 2 3" xfId="11380" xr:uid="{00000000-0005-0000-0000-000003270000}"/>
    <cellStyle name="NoL 2 3 2" xfId="11381" xr:uid="{00000000-0005-0000-0000-000004270000}"/>
    <cellStyle name="NoL 2 3 2 2" xfId="30432" xr:uid="{E0AAB718-75EE-4BF3-B072-8F2778BC08F1}"/>
    <cellStyle name="NoL 2 3 2 3" xfId="44262" xr:uid="{A0C09602-21BD-43E6-BA93-44F6C3E44C62}"/>
    <cellStyle name="NoL 2 3 3" xfId="30431" xr:uid="{C61A23BE-47E9-4F2C-9BE8-0C36B8B107E1}"/>
    <cellStyle name="NoL 2 3 4" xfId="44261" xr:uid="{CF188D05-95B9-44E7-9AB0-EE089F0284E5}"/>
    <cellStyle name="NoL 2 4" xfId="11382" xr:uid="{00000000-0005-0000-0000-000005270000}"/>
    <cellStyle name="NoL 2 4 2" xfId="30433" xr:uid="{77232821-ED2C-44E7-80BC-E48702E34B4F}"/>
    <cellStyle name="NoL 2 4 3" xfId="44263" xr:uid="{BE210C01-22FF-40D8-A804-26BB7CD74C0E}"/>
    <cellStyle name="NoL 2 5" xfId="30426" xr:uid="{24C86978-6A7A-4664-8E71-8FCBAFC03CD9}"/>
    <cellStyle name="NoL 2 6" xfId="44256" xr:uid="{EA979198-5804-462D-B490-90891CCB3B3C}"/>
    <cellStyle name="NoL 3" xfId="784" xr:uid="{00000000-0005-0000-0000-000006270000}"/>
    <cellStyle name="NoL 3 10" xfId="11383" xr:uid="{00000000-0005-0000-0000-000007270000}"/>
    <cellStyle name="NoL 3 10 2" xfId="30434" xr:uid="{0D5C1931-0E6D-4BA8-8F8B-7361B9AEEB20}"/>
    <cellStyle name="NoL 3 10 3" xfId="44264" xr:uid="{5F2D181D-8262-4EDC-8F92-4CE7218D4DA1}"/>
    <cellStyle name="NoL 3 11" xfId="23638" xr:uid="{C8063A0B-0FDA-4834-9DB8-B72A516682DE}"/>
    <cellStyle name="NoL 3 2" xfId="11384" xr:uid="{00000000-0005-0000-0000-000008270000}"/>
    <cellStyle name="NoL 3 2 2" xfId="11385" xr:uid="{00000000-0005-0000-0000-000009270000}"/>
    <cellStyle name="NoL 3 2 2 2" xfId="11386" xr:uid="{00000000-0005-0000-0000-00000A270000}"/>
    <cellStyle name="NoL 3 2 2 2 2" xfId="30437" xr:uid="{0936A62A-B9CE-45F2-A07D-C626853F87EE}"/>
    <cellStyle name="NoL 3 2 2 2 3" xfId="44267" xr:uid="{1C4AACFB-ACF0-43FC-9603-388E94F46F20}"/>
    <cellStyle name="NoL 3 2 2 3" xfId="30436" xr:uid="{E015DA10-8C47-4505-884D-2CB39273591B}"/>
    <cellStyle name="NoL 3 2 2 4" xfId="44266" xr:uid="{E5F7529B-A9D4-40A1-B465-41EF56413586}"/>
    <cellStyle name="NoL 3 2 3" xfId="11387" xr:uid="{00000000-0005-0000-0000-00000B270000}"/>
    <cellStyle name="NoL 3 2 3 2" xfId="30438" xr:uid="{06C6643B-2F3E-4C07-9DFC-95D32EA29335}"/>
    <cellStyle name="NoL 3 2 3 3" xfId="44268" xr:uid="{EA09155A-D5C4-4098-9025-962FEEA26DB4}"/>
    <cellStyle name="NoL 3 2 4" xfId="30435" xr:uid="{55D8FEDF-0DA4-4734-9812-29D332470276}"/>
    <cellStyle name="NoL 3 2 5" xfId="44265" xr:uid="{7364BA39-68E8-4D1F-8235-D153609762A2}"/>
    <cellStyle name="NoL 3 3" xfId="11388" xr:uid="{00000000-0005-0000-0000-00000C270000}"/>
    <cellStyle name="NoL 3 3 2" xfId="11389" xr:uid="{00000000-0005-0000-0000-00000D270000}"/>
    <cellStyle name="NoL 3 3 2 2" xfId="11390" xr:uid="{00000000-0005-0000-0000-00000E270000}"/>
    <cellStyle name="NoL 3 3 2 2 2" xfId="30441" xr:uid="{D8A3A95C-1693-48A6-AFC4-3EC52F87268A}"/>
    <cellStyle name="NoL 3 3 2 2 3" xfId="44271" xr:uid="{90A96BD8-B0EE-4709-8E1E-C865A5B40EC5}"/>
    <cellStyle name="NoL 3 3 2 3" xfId="30440" xr:uid="{C4FF3214-8AC7-471A-BE2A-BC485E1E7212}"/>
    <cellStyle name="NoL 3 3 2 4" xfId="44270" xr:uid="{ADF72D34-53F5-43CC-B818-4F2B42FB9B0B}"/>
    <cellStyle name="NoL 3 3 3" xfId="11391" xr:uid="{00000000-0005-0000-0000-00000F270000}"/>
    <cellStyle name="NoL 3 3 3 2" xfId="30442" xr:uid="{497FAFED-BC56-48F6-BD8C-3AC4FCDDE1BD}"/>
    <cellStyle name="NoL 3 3 3 3" xfId="44272" xr:uid="{5307BE90-D1B0-42B1-A09A-4F8939CBF147}"/>
    <cellStyle name="NoL 3 3 4" xfId="30439" xr:uid="{8E4F35AD-8294-4478-A200-5CC740C5C845}"/>
    <cellStyle name="NoL 3 3 5" xfId="44269" xr:uid="{29DAD59E-AAD8-4C96-B580-6FC5C92CE6C5}"/>
    <cellStyle name="NoL 3 4" xfId="11392" xr:uid="{00000000-0005-0000-0000-000010270000}"/>
    <cellStyle name="NoL 3 4 2" xfId="11393" xr:uid="{00000000-0005-0000-0000-000011270000}"/>
    <cellStyle name="NoL 3 4 2 2" xfId="11394" xr:uid="{00000000-0005-0000-0000-000012270000}"/>
    <cellStyle name="NoL 3 4 2 2 2" xfId="30445" xr:uid="{21E9DF3E-B2D4-4FD4-9252-A83619FD9337}"/>
    <cellStyle name="NoL 3 4 2 2 3" xfId="44275" xr:uid="{01C86494-272D-494B-8E78-1A9A2DD9BBB3}"/>
    <cellStyle name="NoL 3 4 2 3" xfId="30444" xr:uid="{5ABA7790-BF87-4D40-9150-0A972929AFF4}"/>
    <cellStyle name="NoL 3 4 2 4" xfId="44274" xr:uid="{913254CC-C7DF-46FA-9BFF-94160C0C159C}"/>
    <cellStyle name="NoL 3 4 3" xfId="11395" xr:uid="{00000000-0005-0000-0000-000013270000}"/>
    <cellStyle name="NoL 3 4 3 2" xfId="30446" xr:uid="{1E1C4AF7-717F-4372-9747-B28B4DD09FC7}"/>
    <cellStyle name="NoL 3 4 3 3" xfId="44276" xr:uid="{6876F2CD-4800-4EE5-9A1C-3BC8EEB761AA}"/>
    <cellStyle name="NoL 3 4 4" xfId="30443" xr:uid="{EB601095-607D-4D1C-8C5C-F18B72CB502B}"/>
    <cellStyle name="NoL 3 4 5" xfId="44273" xr:uid="{551A609F-EC8A-4F2D-A336-F8C866BD0895}"/>
    <cellStyle name="NoL 3 5" xfId="11396" xr:uid="{00000000-0005-0000-0000-000014270000}"/>
    <cellStyle name="NoL 3 5 2" xfId="11397" xr:uid="{00000000-0005-0000-0000-000015270000}"/>
    <cellStyle name="NoL 3 5 2 2" xfId="11398" xr:uid="{00000000-0005-0000-0000-000016270000}"/>
    <cellStyle name="NoL 3 5 2 2 2" xfId="30449" xr:uid="{87393010-51C2-4C01-AF85-D3B926ADD6F6}"/>
    <cellStyle name="NoL 3 5 2 2 3" xfId="44279" xr:uid="{DD3F44C5-2A38-4970-B43E-8E038635B09F}"/>
    <cellStyle name="NoL 3 5 2 3" xfId="30448" xr:uid="{07386A15-B016-49BE-BA28-28B556FFFAF4}"/>
    <cellStyle name="NoL 3 5 2 4" xfId="44278" xr:uid="{CCBED230-8006-46D6-AA55-08B494B9C501}"/>
    <cellStyle name="NoL 3 5 3" xfId="11399" xr:uid="{00000000-0005-0000-0000-000017270000}"/>
    <cellStyle name="NoL 3 5 3 2" xfId="30450" xr:uid="{FCE1A8E2-21EE-4C03-9842-171A668522A1}"/>
    <cellStyle name="NoL 3 5 3 3" xfId="44280" xr:uid="{6CA42E7A-9721-4357-9465-C1F589DA28D3}"/>
    <cellStyle name="NoL 3 5 4" xfId="30447" xr:uid="{332FC436-59F5-4987-862A-03BA039A6FA6}"/>
    <cellStyle name="NoL 3 5 5" xfId="44277" xr:uid="{0FB088B5-A537-4368-A8EB-634975D256CE}"/>
    <cellStyle name="NoL 3 6" xfId="11400" xr:uid="{00000000-0005-0000-0000-000018270000}"/>
    <cellStyle name="NoL 3 6 2" xfId="11401" xr:uid="{00000000-0005-0000-0000-000019270000}"/>
    <cellStyle name="NoL 3 6 2 2" xfId="11402" xr:uid="{00000000-0005-0000-0000-00001A270000}"/>
    <cellStyle name="NoL 3 6 2 2 2" xfId="30453" xr:uid="{A0509F63-26D4-4C78-AE1F-028644EE920B}"/>
    <cellStyle name="NoL 3 6 2 2 3" xfId="44283" xr:uid="{2BA42CE7-9749-48B5-B31D-11EDE73C1893}"/>
    <cellStyle name="NoL 3 6 2 3" xfId="30452" xr:uid="{3ADD8462-8919-4989-87FF-195FBF9971A0}"/>
    <cellStyle name="NoL 3 6 2 4" xfId="44282" xr:uid="{7CDBDEBF-BCD8-4086-AE82-ED612A9F4D8D}"/>
    <cellStyle name="NoL 3 6 3" xfId="11403" xr:uid="{00000000-0005-0000-0000-00001B270000}"/>
    <cellStyle name="NoL 3 6 3 2" xfId="30454" xr:uid="{5A5C4F9D-8FB4-41E5-8D0F-BE740CB42D86}"/>
    <cellStyle name="NoL 3 6 3 3" xfId="44284" xr:uid="{FE312143-F590-42F9-9666-D577454E6A15}"/>
    <cellStyle name="NoL 3 6 4" xfId="30451" xr:uid="{3019A992-954A-4CD9-BC3C-3A7B3B7B2818}"/>
    <cellStyle name="NoL 3 6 5" xfId="44281" xr:uid="{82BE6AAB-8DFF-4AED-9A05-F0F4BE78B07F}"/>
    <cellStyle name="NoL 3 7" xfId="11404" xr:uid="{00000000-0005-0000-0000-00001C270000}"/>
    <cellStyle name="NoL 3 7 2" xfId="11405" xr:uid="{00000000-0005-0000-0000-00001D270000}"/>
    <cellStyle name="NoL 3 7 2 2" xfId="11406" xr:uid="{00000000-0005-0000-0000-00001E270000}"/>
    <cellStyle name="NoL 3 7 2 2 2" xfId="30457" xr:uid="{82D52C07-5114-458B-929E-392D00F856B2}"/>
    <cellStyle name="NoL 3 7 2 2 3" xfId="44287" xr:uid="{05D238D5-5072-419A-A5D3-16E5D4C83608}"/>
    <cellStyle name="NoL 3 7 2 3" xfId="30456" xr:uid="{3FA91D31-6CC0-40B0-AEE3-70579CAD100C}"/>
    <cellStyle name="NoL 3 7 2 4" xfId="44286" xr:uid="{EFB434E1-F50E-4D7B-B4F3-0BF3A72380BB}"/>
    <cellStyle name="NoL 3 7 3" xfId="11407" xr:uid="{00000000-0005-0000-0000-00001F270000}"/>
    <cellStyle name="NoL 3 7 3 2" xfId="30458" xr:uid="{959C4AFF-3A60-4AF9-BA38-4FB4B7403FB4}"/>
    <cellStyle name="NoL 3 7 3 3" xfId="44288" xr:uid="{57A892DD-3130-4010-A1F4-556599951561}"/>
    <cellStyle name="NoL 3 7 4" xfId="30455" xr:uid="{16C6FF32-80F9-42ED-BA9D-55D17F44C1D2}"/>
    <cellStyle name="NoL 3 7 5" xfId="44285" xr:uid="{81599520-8FC3-4A8F-B68B-C84B754DFD0C}"/>
    <cellStyle name="NoL 3 8" xfId="11408" xr:uid="{00000000-0005-0000-0000-000020270000}"/>
    <cellStyle name="NoL 3 8 2" xfId="11409" xr:uid="{00000000-0005-0000-0000-000021270000}"/>
    <cellStyle name="NoL 3 8 2 2" xfId="11410" xr:uid="{00000000-0005-0000-0000-000022270000}"/>
    <cellStyle name="NoL 3 8 2 2 2" xfId="30461" xr:uid="{CBF1ACBC-BE67-4761-928E-AE1CCA429B82}"/>
    <cellStyle name="NoL 3 8 2 2 3" xfId="44291" xr:uid="{96D80A32-43FC-40C2-A448-3E4B006A7C00}"/>
    <cellStyle name="NoL 3 8 2 3" xfId="30460" xr:uid="{09E08320-FCDA-4859-AC8F-445A45C2150F}"/>
    <cellStyle name="NoL 3 8 2 4" xfId="44290" xr:uid="{A40F05AB-91DC-4106-B04F-156C26B5AC27}"/>
    <cellStyle name="NoL 3 8 3" xfId="11411" xr:uid="{00000000-0005-0000-0000-000023270000}"/>
    <cellStyle name="NoL 3 8 3 2" xfId="30462" xr:uid="{CB6B6078-3E46-447C-87C1-68A4FD968639}"/>
    <cellStyle name="NoL 3 8 3 3" xfId="44292" xr:uid="{8DEBFE54-A0FD-4EA4-9C46-8DD5D10957C8}"/>
    <cellStyle name="NoL 3 8 4" xfId="30459" xr:uid="{29DEC050-2FAA-4B69-A03D-40A87DCEC54A}"/>
    <cellStyle name="NoL 3 8 5" xfId="44289" xr:uid="{B60E3928-A8FA-488F-A703-08DDF9161AAE}"/>
    <cellStyle name="NoL 3 9" xfId="11412" xr:uid="{00000000-0005-0000-0000-000024270000}"/>
    <cellStyle name="NoL 3 9 2" xfId="11413" xr:uid="{00000000-0005-0000-0000-000025270000}"/>
    <cellStyle name="NoL 3 9 2 2" xfId="30464" xr:uid="{428C811F-E04B-4D49-A0ED-5FE69AEA82A1}"/>
    <cellStyle name="NoL 3 9 2 3" xfId="44294" xr:uid="{9D1CE949-B3EF-4770-8B26-2A5DBE2A42A1}"/>
    <cellStyle name="NoL 3 9 3" xfId="30463" xr:uid="{E98ABF26-207B-4AF1-8D39-75A5A9193C01}"/>
    <cellStyle name="NoL 3 9 4" xfId="44293" xr:uid="{5943B5FF-092E-4991-85DD-875614271CBF}"/>
    <cellStyle name="NoL 4" xfId="11414" xr:uid="{00000000-0005-0000-0000-000026270000}"/>
    <cellStyle name="NoL 4 2" xfId="11415" xr:uid="{00000000-0005-0000-0000-000027270000}"/>
    <cellStyle name="NoL 4 2 2" xfId="30466" xr:uid="{FD8DD113-1523-4F49-999B-55599F1CF26E}"/>
    <cellStyle name="NoL 4 2 3" xfId="44296" xr:uid="{60FDFCCD-0081-4297-A809-C8FD3C34D386}"/>
    <cellStyle name="NoL 4 3" xfId="30465" xr:uid="{7218ED76-9287-4655-BF88-10056961668E}"/>
    <cellStyle name="NoL 4 4" xfId="44295" xr:uid="{938CC3A2-EE0C-4337-9A45-6BFB0C79F415}"/>
    <cellStyle name="NoL 5" xfId="11416" xr:uid="{00000000-0005-0000-0000-000028270000}"/>
    <cellStyle name="NoL 5 2" xfId="30467" xr:uid="{6ECF8000-FF03-4DBC-9F10-C73EF37B170A}"/>
    <cellStyle name="NoL 5 3" xfId="44297" xr:uid="{5FBDEFDB-5B12-46CF-AF0D-B4996568A3EC}"/>
    <cellStyle name="NoL 6" xfId="30425" xr:uid="{7C978C80-1761-431E-8806-2FBBA0521988}"/>
    <cellStyle name="NoL 7" xfId="44255" xr:uid="{1B7DB1EF-E731-48C8-AE8E-B3E44DD13BE1}"/>
    <cellStyle name="NoL_Données rapport acam 2007 20080612" xfId="11417" xr:uid="{00000000-0005-0000-0000-000029270000}"/>
    <cellStyle name="NoLigne" xfId="11418" xr:uid="{00000000-0005-0000-0000-00002A270000}"/>
    <cellStyle name="Nombre" xfId="11419" xr:uid="{00000000-0005-0000-0000-00002B270000}"/>
    <cellStyle name="Normal" xfId="0" builtinId="0"/>
    <cellStyle name="Normal 10" xfId="785" xr:uid="{00000000-0005-0000-0000-00002D270000}"/>
    <cellStyle name="Normál 10" xfId="786" xr:uid="{00000000-0005-0000-0000-00002E270000}"/>
    <cellStyle name="Normal 10 10" xfId="1850" xr:uid="{00000000-0005-0000-0000-00002F270000}"/>
    <cellStyle name="Normál 10 10" xfId="11420" xr:uid="{00000000-0005-0000-0000-000030270000}"/>
    <cellStyle name="Normal 10 11" xfId="1851" xr:uid="{00000000-0005-0000-0000-000031270000}"/>
    <cellStyle name="Normál 10 11" xfId="22630" xr:uid="{86B2D433-0F31-4BCD-B835-1898E2FD6B97}"/>
    <cellStyle name="Normal 10 12" xfId="1852" xr:uid="{00000000-0005-0000-0000-000032270000}"/>
    <cellStyle name="Normal 10 13" xfId="11421" xr:uid="{00000000-0005-0000-0000-000033270000}"/>
    <cellStyle name="Normal 10 13 2" xfId="30470" xr:uid="{2DA0BB9E-F146-4367-9704-AD429B4B20DD}"/>
    <cellStyle name="Normal 10 14" xfId="11422" xr:uid="{00000000-0005-0000-0000-000034270000}"/>
    <cellStyle name="Normal 10 14 2" xfId="30471" xr:uid="{7F6D15A6-3CE9-4227-BED5-C863A9650EBA}"/>
    <cellStyle name="Normal 10 15" xfId="11423" xr:uid="{00000000-0005-0000-0000-000035270000}"/>
    <cellStyle name="Normal 10 15 2" xfId="30472" xr:uid="{A8A135B2-9BD6-4CB8-A82A-C16FDAC46D17}"/>
    <cellStyle name="Normal 10 16" xfId="11424" xr:uid="{00000000-0005-0000-0000-000036270000}"/>
    <cellStyle name="Normal 10 16 2" xfId="30473" xr:uid="{5DC52065-E338-4433-9BDF-3DA99F0FBF05}"/>
    <cellStyle name="Normal 10 17" xfId="11425" xr:uid="{00000000-0005-0000-0000-000037270000}"/>
    <cellStyle name="Normal 10 17 2" xfId="30474" xr:uid="{045A5459-18D9-4E5F-A19F-8D0886D2DF39}"/>
    <cellStyle name="Normal 10 18" xfId="11426" xr:uid="{00000000-0005-0000-0000-000038270000}"/>
    <cellStyle name="Normal 10 18 2" xfId="30475" xr:uid="{9CA9C9A4-F2D4-4965-9BE5-B72590F5825A}"/>
    <cellStyle name="Normal 10 19" xfId="11427" xr:uid="{00000000-0005-0000-0000-000039270000}"/>
    <cellStyle name="Normal 10 19 2" xfId="30476" xr:uid="{0770C205-AFFB-41B0-9BF5-1832A680E536}"/>
    <cellStyle name="Normal 10 2" xfId="787" xr:uid="{00000000-0005-0000-0000-00003A270000}"/>
    <cellStyle name="Normál 10 2" xfId="788" xr:uid="{00000000-0005-0000-0000-00003B270000}"/>
    <cellStyle name="Normal 10 2 2" xfId="789" xr:uid="{00000000-0005-0000-0000-00003C270000}"/>
    <cellStyle name="Normál 10 2 2" xfId="790" xr:uid="{00000000-0005-0000-0000-00003D270000}"/>
    <cellStyle name="Normal 10 2 2 2" xfId="22541" xr:uid="{AC1B5543-23E2-4C3C-9C32-11B838F8CDFE}"/>
    <cellStyle name="Normal 10 2 3" xfId="791" xr:uid="{00000000-0005-0000-0000-00003E270000}"/>
    <cellStyle name="Normál 10 2 3" xfId="11428" xr:uid="{00000000-0005-0000-0000-00003F270000}"/>
    <cellStyle name="Normal 10 2 4" xfId="792" xr:uid="{00000000-0005-0000-0000-000040270000}"/>
    <cellStyle name="Normál 10 2 4" xfId="11429" xr:uid="{00000000-0005-0000-0000-000041270000}"/>
    <cellStyle name="Normal 10 2 5" xfId="793" xr:uid="{00000000-0005-0000-0000-000042270000}"/>
    <cellStyle name="Normál 10 2 5" xfId="11430" xr:uid="{00000000-0005-0000-0000-000043270000}"/>
    <cellStyle name="Normal 10 2 5 10" xfId="22556" xr:uid="{B5AC130F-B61B-4B79-B05F-F1FE328C4D32}"/>
    <cellStyle name="Normal 10 2 5 10 2" xfId="40709" xr:uid="{6482D542-BEB4-4130-A99B-A3CD84967A6B}"/>
    <cellStyle name="Normal 10 2 5 11" xfId="22774" xr:uid="{C6B0B63E-308E-4143-AE74-9BD11B79BE87}"/>
    <cellStyle name="Normal 10 2 5 11 2" xfId="40812" xr:uid="{A5E00C4D-76D7-4B6C-B37A-C4A2D158705E}"/>
    <cellStyle name="Normal 10 2 5 11 3" xfId="40789" xr:uid="{C3E63D72-77F8-4553-8419-529A25D115E5}"/>
    <cellStyle name="Normal 10 2 5 11 4" xfId="50669" xr:uid="{143C3BC3-DD2D-49DD-B4D4-2710747BAD20}"/>
    <cellStyle name="Normal 10 2 5 12" xfId="23110" xr:uid="{E84BF366-F5D1-4724-BB60-E9E8BCC1838D}"/>
    <cellStyle name="Normal 10 2 5 13" xfId="32440" xr:uid="{18068E33-8200-4105-9E96-17ED433FE721}"/>
    <cellStyle name="Normal 10 2 5 14" xfId="50690" xr:uid="{EC8D7F7D-B724-40DA-896B-244591D39B68}"/>
    <cellStyle name="Normal 10 2 5 2" xfId="22443" xr:uid="{00000000-0005-0000-0000-000044270000}"/>
    <cellStyle name="Normal 10 2 5 2 2" xfId="22451" xr:uid="{00000000-0005-0000-0000-000045270000}"/>
    <cellStyle name="Normal 10 2 5 2 2 2" xfId="22493" xr:uid="{0219F9D2-2765-4D1E-B24F-6EE15B6E7C0D}"/>
    <cellStyle name="Normal 10 2 5 2 2 2 2" xfId="22520" xr:uid="{F94CDDCC-A11E-4978-9DBB-9300238A8CFA}"/>
    <cellStyle name="Normal 10 2 5 2 2 2 2 2" xfId="40682" xr:uid="{207A18B0-E07F-44C3-BFE6-57D287151523}"/>
    <cellStyle name="Normal 10 2 5 2 2 2 3" xfId="22549" xr:uid="{6519AA30-CA59-4BFD-910E-2B6DB9FA36C9}"/>
    <cellStyle name="Normal 10 2 5 2 2 2 3 2" xfId="40703" xr:uid="{B7A7C903-CAAE-4781-8ED0-1B029FDED9E5}"/>
    <cellStyle name="Normal 10 2 5 2 2 2 4" xfId="22750" xr:uid="{D9F0BDBB-F111-4F53-9966-4E5F2210A595}"/>
    <cellStyle name="Normal 10 2 5 2 2 2 4 2" xfId="40772" xr:uid="{87B6E5B9-2EA0-4C9D-8F42-0EB3AE091224}"/>
    <cellStyle name="Normal 10 2 5 2 2 2 5" xfId="22767" xr:uid="{8ED04A31-640E-40A5-8174-5F87F62D6CC1}"/>
    <cellStyle name="Normal 10 2 5 2 2 2 5 2" xfId="40784" xr:uid="{C865E934-CADD-4A4D-8B5B-FA1E17475DA0}"/>
    <cellStyle name="Normal 10 2 5 2 2 2 6" xfId="40658" xr:uid="{3C6FE245-8F22-4820-BD9F-A7E047E99AEA}"/>
    <cellStyle name="Normal 10 2 5 2 2 3" xfId="22494" xr:uid="{EE200CA3-94C9-4C27-AE17-327D359E2C57}"/>
    <cellStyle name="Normal 10 2 5 2 2 3 2" xfId="40659" xr:uid="{FBF24191-349C-43EF-8666-53AA4A77E3DF}"/>
    <cellStyle name="Normal 10 2 5 2 2 4" xfId="40629" xr:uid="{1FB4DF33-D4AE-425B-84FA-A6F87D12EDB1}"/>
    <cellStyle name="Normal 10 2 5 2 3" xfId="22462" xr:uid="{8775BA7D-2938-415A-93AD-120E37EC416F}"/>
    <cellStyle name="Normal 10 2 5 2 3 2" xfId="22482" xr:uid="{8A39878E-63E6-4B1E-A01E-4DAD69E5A437}"/>
    <cellStyle name="Normal 10 2 5 2 3 2 2" xfId="22510" xr:uid="{9ED37495-7AB9-46B7-8749-2560BB46E586}"/>
    <cellStyle name="Normal 10 2 5 2 3 2 2 2" xfId="40674" xr:uid="{0BCEAE24-B159-4BC2-9BEC-A0C4181BBF4D}"/>
    <cellStyle name="Normal 10 2 5 2 3 2 3" xfId="40648" xr:uid="{0FF861C5-06D1-4471-98E9-90F8FC6B15A4}"/>
    <cellStyle name="Normal 10 2 5 2 3 3" xfId="22552" xr:uid="{DF58555E-4D73-48D3-8759-1ED4E9482039}"/>
    <cellStyle name="Normal 10 2 5 2 3 3 2" xfId="40705" xr:uid="{A225A02A-AD07-4F6C-A3F7-AE52692F9FCA}"/>
    <cellStyle name="Normal 10 2 5 2 3 4" xfId="22562" xr:uid="{B1248FA3-D4BD-4801-9486-13949BFB7446}"/>
    <cellStyle name="Normal 10 2 5 2 3 4 2" xfId="40714" xr:uid="{04364782-8A74-471E-B27A-E40860DC3B27}"/>
    <cellStyle name="Normal 10 2 5 2 3 5" xfId="22775" xr:uid="{F07D16B9-2999-4DF4-BA66-7990CA6934E4}"/>
    <cellStyle name="Normal 10 2 5 2 3 5 2" xfId="40790" xr:uid="{E240B865-C4CF-4FEC-BF50-10989723AC8C}"/>
    <cellStyle name="Normal 10 2 5 2 3 6" xfId="22781" xr:uid="{91A2FE0B-3513-4104-8C78-1E74C4E1942A}"/>
    <cellStyle name="Normal 10 2 5 2 3 6 2" xfId="40796" xr:uid="{6E3082C0-DEEA-4912-B86B-83898731833F}"/>
    <cellStyle name="Normal 10 2 5 2 3 7" xfId="22787" xr:uid="{1C986A99-33B6-4EC8-8DD2-A0529F35E3B6}"/>
    <cellStyle name="Normal 10 2 5 2 4" xfId="22486" xr:uid="{CB550085-12A2-48CF-A4C1-FF69D9AB3069}"/>
    <cellStyle name="Normal 10 2 5 2 4 2" xfId="22519" xr:uid="{BC3F6631-BBEC-49DD-978B-697F2EF6C419}"/>
    <cellStyle name="Normal 10 2 5 2 4 2 2" xfId="22547" xr:uid="{ECB916D9-79BF-456C-923C-579B3A612D48}"/>
    <cellStyle name="Normal 10 2 5 2 4 2 2 2" xfId="40701" xr:uid="{646FE9A8-5689-4867-8309-DC394F72A4BC}"/>
    <cellStyle name="Normal 10 2 5 2 4 2 3" xfId="40681" xr:uid="{530E0492-52C5-4400-9814-31E9F4A63268}"/>
    <cellStyle name="Normal 10 2 5 2 4 3" xfId="40651" xr:uid="{E8696CD8-4780-4444-A9DA-575D709344B2}"/>
    <cellStyle name="Normal 10 2 5 3" xfId="22466" xr:uid="{E953106F-28D6-40B3-A941-DA5F4DE8CC67}"/>
    <cellStyle name="Normal 10 2 5 3 2" xfId="22502" xr:uid="{90A90F00-73B9-411F-8357-35C4E3B2BD0E}"/>
    <cellStyle name="Normal 10 2 5 3 2 2" xfId="22759" xr:uid="{8D6DFF4D-5F95-4BED-B334-418AA7C52A6F}"/>
    <cellStyle name="Normal 10 2 5 3 2 2 2" xfId="40805" xr:uid="{FC69CD01-6453-4950-A2E9-DF937C5CC14E}"/>
    <cellStyle name="Normal 10 2 5 3 2 2 3" xfId="40778" xr:uid="{2AE12888-33D6-4ED3-80FB-0CA711120038}"/>
    <cellStyle name="Normal 10 2 5 3 2 3" xfId="40666" xr:uid="{658D3DF9-4F1E-439F-8A1A-9B74D3D49352}"/>
    <cellStyle name="Normal 10 2 5 3 3" xfId="22531" xr:uid="{254754AF-5E6A-4B36-9212-F3A7176F4816}"/>
    <cellStyle name="Normal 10 2 5 3 3 2" xfId="22757" xr:uid="{F3257AAE-7A8D-4F47-8CE9-F28CD2D8CF7E}"/>
    <cellStyle name="Normal 10 2 5 3 3 2 2" xfId="40803" xr:uid="{2B7DA2DA-AD90-4952-A737-656AEB8174E7}"/>
    <cellStyle name="Normal 10 2 5 3 3 2 2 2" xfId="50676" xr:uid="{ECA609F7-252D-4E2D-AE65-2B08C7887D03}"/>
    <cellStyle name="Normal 10 2 5 3 3 2 3" xfId="40776" xr:uid="{B09CEC5E-B19E-411B-B00A-538D51EAEAF5}"/>
    <cellStyle name="Normal 10 2 5 3 3 3" xfId="40689" xr:uid="{588B755F-F8B9-4430-BD05-0CD36C0EE432}"/>
    <cellStyle name="Normal 10 2 5 3 4" xfId="40636" xr:uid="{4359B9B8-CB71-4200-8419-E6CAB9BBC5BE}"/>
    <cellStyle name="Normal 10 2 5 4" xfId="22475" xr:uid="{2669C6FE-76B6-41B1-B12F-CF65BFA51A26}"/>
    <cellStyle name="Normal 10 2 5 4 2" xfId="22501" xr:uid="{731888F9-2F2D-4E5F-A929-DE2DE946950A}"/>
    <cellStyle name="Normal 10 2 5 4 2 2" xfId="22756" xr:uid="{13E53126-20CF-4188-B987-6320A28D2073}"/>
    <cellStyle name="Normal 10 2 5 4 2 2 2" xfId="40802" xr:uid="{684CDC21-A5FC-4D11-841A-83D4C2AD3D48}"/>
    <cellStyle name="Normal 10 2 5 4 2 2 2 2" xfId="50675" xr:uid="{51CB9A7C-F75B-4C76-B162-D05277212122}"/>
    <cellStyle name="Normal 10 2 5 4 2 2 3" xfId="40775" xr:uid="{C178DA07-31A1-4DC8-8A8D-84E0424608D9}"/>
    <cellStyle name="Normal 10 2 5 4 2 2 4" xfId="50673" xr:uid="{13E98262-CEE5-42DA-BE4C-B13B0B7ED272}"/>
    <cellStyle name="Normal 10 2 5 4 2 3" xfId="40665" xr:uid="{0C4C47E6-D4E0-4A86-82FC-6BE025188DCF}"/>
    <cellStyle name="Normal 10 2 5 4 3" xfId="40643" xr:uid="{4A33B306-5DDA-435B-A1C2-D09A0E28DA41}"/>
    <cellStyle name="Normal 10 2 5 5" xfId="22485" xr:uid="{5481024B-4DCB-4959-83A4-2424E6FBCA19}"/>
    <cellStyle name="Normal 10 2 5 5 2" xfId="22513" xr:uid="{AB951AEF-1D54-4284-984F-CB7F929BBCD2}"/>
    <cellStyle name="Normal 10 2 5 5 2 2" xfId="22538" xr:uid="{8EB6F329-CFF6-4681-9475-D31D223391B7}"/>
    <cellStyle name="Normal 10 2 5 5 2 2 2" xfId="40696" xr:uid="{0EBEAAA1-6550-4153-A5C2-3C9115F4FA70}"/>
    <cellStyle name="Normal 10 2 5 5 2 3" xfId="40676" xr:uid="{B5FC6085-783D-4577-99B7-41E2C367D430}"/>
    <cellStyle name="Normal 10 2 5 5 3" xfId="40650" xr:uid="{16019EE6-C882-49D5-B278-E4B8E994B548}"/>
    <cellStyle name="Normal 10 2 5 6" xfId="22500" xr:uid="{9071BECE-D104-4583-BF3B-B8A897EA6873}"/>
    <cellStyle name="Normal 10 2 5 6 2" xfId="22755" xr:uid="{23133EF4-5AB7-4A74-AEB6-9AE1377B7E04}"/>
    <cellStyle name="Normal 10 2 5 6 2 2" xfId="40801" xr:uid="{75F853A9-CF50-46B6-9131-247916332531}"/>
    <cellStyle name="Normal 10 2 5 6 2 2 2" xfId="50674" xr:uid="{3D8676CD-E10D-45B0-9DC3-4D58160BB620}"/>
    <cellStyle name="Normal 10 2 5 6 2 3" xfId="40774" xr:uid="{99A7D053-0740-463E-AD5C-EC9171FD5F4B}"/>
    <cellStyle name="Normal 10 2 5 6 2 4" xfId="50672" xr:uid="{DC7F7DE8-9B42-4FB5-92F8-B728A27E656B}"/>
    <cellStyle name="Normal 10 2 5 6 3" xfId="40664" xr:uid="{228C3165-1948-4DE8-BDA7-1DD7FCDC78EB}"/>
    <cellStyle name="Normal 10 2 5 7" xfId="22506" xr:uid="{641DB1C0-A106-48AD-A6F7-BFF802F0EF5C}"/>
    <cellStyle name="Normal 10 2 5 7 2" xfId="22745" xr:uid="{CCE9BE03-E365-4480-800D-CD432C04BC76}"/>
    <cellStyle name="Normal 10 2 5 7 2 2" xfId="40767" xr:uid="{984211BE-6B3D-4B53-AC1B-45C844732EB9}"/>
    <cellStyle name="Normal 10 2 5 7 3" xfId="40670" xr:uid="{8AEA4FF2-2B50-4170-8560-3D0B065EA893}"/>
    <cellStyle name="Normal 10 2 5 8" xfId="22523" xr:uid="{89B33365-5C23-4416-B4A8-1FFA3575C072}"/>
    <cellStyle name="Normal 10 2 5 8 2" xfId="40685" xr:uid="{AE5561D3-379C-47C6-BC17-215BAF103270}"/>
    <cellStyle name="Normal 10 2 5 9" xfId="22533" xr:uid="{8D9E8C97-7217-469E-B2D6-667AABDCE503}"/>
    <cellStyle name="Normal 10 2 5 9 2" xfId="40691" xr:uid="{462F8FC3-0A3D-4E90-95EF-C4C4F09D63BA}"/>
    <cellStyle name="Normal 10 2 6" xfId="11431" xr:uid="{00000000-0005-0000-0000-000046270000}"/>
    <cellStyle name="Normal 10 20" xfId="11432" xr:uid="{00000000-0005-0000-0000-000047270000}"/>
    <cellStyle name="Normal 10 20 2" xfId="11433" xr:uid="{00000000-0005-0000-0000-000048270000}"/>
    <cellStyle name="Normal 10 20 2 2" xfId="30481" xr:uid="{3B073931-32B0-4D09-821A-DEFD6A38EB0C}"/>
    <cellStyle name="Normal 10 20 3" xfId="30480" xr:uid="{631C877D-5923-46B2-824E-E349246E0A3C}"/>
    <cellStyle name="Normal 10 21" xfId="11434" xr:uid="{00000000-0005-0000-0000-000049270000}"/>
    <cellStyle name="Normal 10 22" xfId="11435" xr:uid="{00000000-0005-0000-0000-00004A270000}"/>
    <cellStyle name="Normal 10 23" xfId="22565" xr:uid="{7D9985C0-EC6A-4C79-815E-1F7C189D4BC6}"/>
    <cellStyle name="Normal 10 3" xfId="794" xr:uid="{00000000-0005-0000-0000-00004B270000}"/>
    <cellStyle name="Normál 10 3" xfId="795" xr:uid="{00000000-0005-0000-0000-00004C270000}"/>
    <cellStyle name="Normal 10 3 10" xfId="11436" xr:uid="{00000000-0005-0000-0000-00004D270000}"/>
    <cellStyle name="Normal 10 3 10 2" xfId="30484" xr:uid="{2B1293BE-0E03-4E4A-BCF5-D11E053DC511}"/>
    <cellStyle name="Normal 10 3 11" xfId="11437" xr:uid="{00000000-0005-0000-0000-00004E270000}"/>
    <cellStyle name="Normal 10 3 11 2" xfId="30485" xr:uid="{B3C00384-C75E-4349-8308-D938A42B2BE9}"/>
    <cellStyle name="Normal 10 3 12" xfId="11438" xr:uid="{00000000-0005-0000-0000-00004F270000}"/>
    <cellStyle name="Normal 10 3 12 2" xfId="30486" xr:uid="{0D27B210-6A62-4321-B882-97C2BDA56F0A}"/>
    <cellStyle name="Normal 10 3 13" xfId="11439" xr:uid="{00000000-0005-0000-0000-000050270000}"/>
    <cellStyle name="Normal 10 3 13 2" xfId="30487" xr:uid="{521C91EF-5AEC-44DF-91B1-8A9A0C51F9B0}"/>
    <cellStyle name="Normal 10 3 14" xfId="11440" xr:uid="{00000000-0005-0000-0000-000051270000}"/>
    <cellStyle name="Normal 10 3 14 2" xfId="30488" xr:uid="{B190E4C4-F566-4243-8ED3-21359F34B5CE}"/>
    <cellStyle name="Normal 10 3 15" xfId="11441" xr:uid="{00000000-0005-0000-0000-000052270000}"/>
    <cellStyle name="Normal 10 3 15 2" xfId="30489" xr:uid="{2928DD75-9E98-4874-B0F9-7FABE5A8055B}"/>
    <cellStyle name="Normal 10 3 16" xfId="22725" xr:uid="{BA7DA8AE-2360-4FCE-A73D-58E5E204FAA4}"/>
    <cellStyle name="Normal 10 3 17" xfId="23111" xr:uid="{6CDB2CFA-E189-4E67-8904-2D15460CE793}"/>
    <cellStyle name="Normal 10 3 18" xfId="32439" xr:uid="{3BE1258F-C153-4FEA-A3F1-B623872582CA}"/>
    <cellStyle name="Normal 10 3 2" xfId="796" xr:uid="{00000000-0005-0000-0000-000053270000}"/>
    <cellStyle name="Normál 10 3 2" xfId="797" xr:uid="{00000000-0005-0000-0000-000054270000}"/>
    <cellStyle name="Normal 10 3 2 10" xfId="11442" xr:uid="{00000000-0005-0000-0000-000055270000}"/>
    <cellStyle name="Normal 10 3 2 10 2" xfId="30490" xr:uid="{C66F7A4F-76FF-451E-84D6-B184F046DCD5}"/>
    <cellStyle name="Normal 10 3 2 11" xfId="23112" xr:uid="{88F47415-2024-4D90-AA3A-20ECBC5A7A63}"/>
    <cellStyle name="Normal 10 3 2 12" xfId="40732" xr:uid="{B9F942DF-1D5D-4532-B252-4DA48075A0D9}"/>
    <cellStyle name="Normal 10 3 2 2" xfId="11443" xr:uid="{00000000-0005-0000-0000-000056270000}"/>
    <cellStyle name="Normal 10 3 2 2 2" xfId="30491" xr:uid="{8CE3FC10-18A8-4652-8F70-AC1A416A3BE5}"/>
    <cellStyle name="Normál 10 3 2 2 2" xfId="798" xr:uid="{00000000-0005-0000-0000-000057270000}"/>
    <cellStyle name="Normal 10 3 2 3" xfId="11444" xr:uid="{00000000-0005-0000-0000-000058270000}"/>
    <cellStyle name="Normal 10 3 2 3 2" xfId="30492" xr:uid="{DEBF1EF9-55EE-4AF9-ABA8-9972CDF1EA9F}"/>
    <cellStyle name="Normal 10 3 2 4" xfId="11445" xr:uid="{00000000-0005-0000-0000-000059270000}"/>
    <cellStyle name="Normal 10 3 2 4 2" xfId="30493" xr:uid="{D96415BF-D4B7-4770-9C5C-D540A91BC8E6}"/>
    <cellStyle name="Normal 10 3 2 5" xfId="11446" xr:uid="{00000000-0005-0000-0000-00005A270000}"/>
    <cellStyle name="Normal 10 3 2 5 2" xfId="30494" xr:uid="{9ACFC801-0883-48D3-B6E4-265AC7ED5EDF}"/>
    <cellStyle name="Normal 10 3 2 6" xfId="11447" xr:uid="{00000000-0005-0000-0000-00005B270000}"/>
    <cellStyle name="Normal 10 3 2 6 2" xfId="30495" xr:uid="{93D1FD39-92FD-416A-AD5F-3466D449DF87}"/>
    <cellStyle name="Normal 10 3 2 7" xfId="11448" xr:uid="{00000000-0005-0000-0000-00005C270000}"/>
    <cellStyle name="Normal 10 3 2 7 2" xfId="30496" xr:uid="{0738DD65-9EF4-43D5-91AE-0B65051733CE}"/>
    <cellStyle name="Normal 10 3 2 8" xfId="11449" xr:uid="{00000000-0005-0000-0000-00005D270000}"/>
    <cellStyle name="Normal 10 3 2 8 2" xfId="30497" xr:uid="{A7AB999C-A563-459E-8FBD-8034930D0C35}"/>
    <cellStyle name="Normal 10 3 2 9" xfId="11450" xr:uid="{00000000-0005-0000-0000-00005E270000}"/>
    <cellStyle name="Normal 10 3 2 9 2" xfId="30498" xr:uid="{74269E8E-CE57-49A0-A934-458674065A83}"/>
    <cellStyle name="Normal 10 3 3" xfId="11451" xr:uid="{00000000-0005-0000-0000-00005F270000}"/>
    <cellStyle name="Normál 10 3 3" xfId="799" xr:uid="{00000000-0005-0000-0000-000060270000}"/>
    <cellStyle name="Normal 10 3 3 2" xfId="30499" xr:uid="{23F11709-75A1-4BEA-9A14-49544775889C}"/>
    <cellStyle name="Normál 10 3 3 2" xfId="800" xr:uid="{00000000-0005-0000-0000-000061270000}"/>
    <cellStyle name="Normal 10 3 3 3" xfId="44298" xr:uid="{4BF84EB1-76BE-434D-86BF-9103D733646E}"/>
    <cellStyle name="Normál 10 3 3 3" xfId="801" xr:uid="{00000000-0005-0000-0000-000062270000}"/>
    <cellStyle name="Normál 10 3 3 3 2" xfId="802" xr:uid="{00000000-0005-0000-0000-000063270000}"/>
    <cellStyle name="Normál 10 3 3 4" xfId="803" xr:uid="{00000000-0005-0000-0000-000064270000}"/>
    <cellStyle name="Normal 10 3 4" xfId="11452" xr:uid="{00000000-0005-0000-0000-000065270000}"/>
    <cellStyle name="Normál 10 3 4" xfId="11453" xr:uid="{00000000-0005-0000-0000-000066270000}"/>
    <cellStyle name="Normal 10 3 4 2" xfId="30500" xr:uid="{8087F9F1-BE57-47A3-8904-89B3B72A1932}"/>
    <cellStyle name="Normal 10 3 4 3" xfId="44299" xr:uid="{8BF24214-D6BC-42EB-876B-DA8FE7600812}"/>
    <cellStyle name="Normal 10 3 5" xfId="11454" xr:uid="{00000000-0005-0000-0000-000067270000}"/>
    <cellStyle name="Normál 10 3 5" xfId="11455" xr:uid="{00000000-0005-0000-0000-000068270000}"/>
    <cellStyle name="Normal 10 3 5 2" xfId="30501" xr:uid="{38A5F161-4618-47E6-8F13-81415DAFFA5B}"/>
    <cellStyle name="Normal 10 3 5 3" xfId="44300" xr:uid="{8D70CF13-57D3-4DEF-BFAC-6595698A27E0}"/>
    <cellStyle name="Normal 10 3 6" xfId="11456" xr:uid="{00000000-0005-0000-0000-000069270000}"/>
    <cellStyle name="Normál 10 3 6" xfId="11457" xr:uid="{00000000-0005-0000-0000-00006A270000}"/>
    <cellStyle name="Normal 10 3 6 2" xfId="30502" xr:uid="{E6392842-ADC8-4D2E-AB13-E6BC3C6310B3}"/>
    <cellStyle name="Normal 10 3 6 3" xfId="44301" xr:uid="{EE1071F5-8E9E-4775-BC18-70197F3A0667}"/>
    <cellStyle name="Normal 10 3 7" xfId="11458" xr:uid="{00000000-0005-0000-0000-00006B270000}"/>
    <cellStyle name="Normal 10 3 7 2" xfId="30503" xr:uid="{45BCB471-34B2-413D-9829-D05931AEA985}"/>
    <cellStyle name="Normal 10 3 8" xfId="11459" xr:uid="{00000000-0005-0000-0000-00006C270000}"/>
    <cellStyle name="Normal 10 3 8 2" xfId="30504" xr:uid="{58012562-6BBD-41BA-B9E3-B36BE14958F2}"/>
    <cellStyle name="Normal 10 3 9" xfId="11460" xr:uid="{00000000-0005-0000-0000-00006D270000}"/>
    <cellStyle name="Normal 10 3 9 2" xfId="30505" xr:uid="{8BF9E5B5-0891-49D4-AFB8-0263AA40A444}"/>
    <cellStyle name="Normal 10 4" xfId="804" xr:uid="{00000000-0005-0000-0000-00006E270000}"/>
    <cellStyle name="Normál 10 4" xfId="805" xr:uid="{00000000-0005-0000-0000-00006F270000}"/>
    <cellStyle name="Normal 10 5" xfId="806" xr:uid="{00000000-0005-0000-0000-000070270000}"/>
    <cellStyle name="Normál 10 5" xfId="11461" xr:uid="{00000000-0005-0000-0000-000071270000}"/>
    <cellStyle name="Normal 10 5 10" xfId="11462" xr:uid="{00000000-0005-0000-0000-000072270000}"/>
    <cellStyle name="Normal 10 5 10 2" xfId="30506" xr:uid="{F4A92C7B-7D0D-4743-9D4D-39324AC3D444}"/>
    <cellStyle name="Normal 10 5 11" xfId="23113" xr:uid="{E520FABC-9A67-466B-9BE0-A54A3E09898C}"/>
    <cellStyle name="Normal 10 5 12" xfId="23276" xr:uid="{295F8E80-DD40-4903-ACDC-361459E06EDA}"/>
    <cellStyle name="Normal 10 5 2" xfId="11463" xr:uid="{00000000-0005-0000-0000-000073270000}"/>
    <cellStyle name="Normal 10 5 2 2" xfId="30507" xr:uid="{A31D41B0-2840-4EAC-80DD-5852BE6B4C49}"/>
    <cellStyle name="Normal 10 5 3" xfId="11464" xr:uid="{00000000-0005-0000-0000-000074270000}"/>
    <cellStyle name="Normal 10 5 3 2" xfId="30508" xr:uid="{DA2E2353-F9A7-494F-972F-00FE06471BB4}"/>
    <cellStyle name="Normal 10 5 4" xfId="11465" xr:uid="{00000000-0005-0000-0000-000075270000}"/>
    <cellStyle name="Normal 10 5 4 2" xfId="30509" xr:uid="{DC6D5705-8C11-4F67-B382-6E028EBE0475}"/>
    <cellStyle name="Normal 10 5 5" xfId="11466" xr:uid="{00000000-0005-0000-0000-000076270000}"/>
    <cellStyle name="Normal 10 5 5 2" xfId="30510" xr:uid="{5B8D6C6C-1293-40DF-8B51-945A13981B21}"/>
    <cellStyle name="Normal 10 5 6" xfId="11467" xr:uid="{00000000-0005-0000-0000-000077270000}"/>
    <cellStyle name="Normal 10 5 6 2" xfId="30511" xr:uid="{715715F0-0A29-42C5-8F50-3435C731B782}"/>
    <cellStyle name="Normal 10 5 7" xfId="11468" xr:uid="{00000000-0005-0000-0000-000078270000}"/>
    <cellStyle name="Normal 10 5 7 2" xfId="30512" xr:uid="{ABAFAB53-E2FB-4A21-82C2-B8290273990B}"/>
    <cellStyle name="Normal 10 5 8" xfId="11469" xr:uid="{00000000-0005-0000-0000-000079270000}"/>
    <cellStyle name="Normal 10 5 8 2" xfId="30513" xr:uid="{14446D5F-ED1B-45E9-8335-E27EF821AEC5}"/>
    <cellStyle name="Normal 10 5 9" xfId="11470" xr:uid="{00000000-0005-0000-0000-00007A270000}"/>
    <cellStyle name="Normal 10 5 9 2" xfId="30514" xr:uid="{5AFBCBEB-4576-42E9-93D7-7102F2CFCC4A}"/>
    <cellStyle name="Normal 10 6" xfId="807" xr:uid="{00000000-0005-0000-0000-00007B270000}"/>
    <cellStyle name="Normál 10 6" xfId="11471" xr:uid="{00000000-0005-0000-0000-00007C270000}"/>
    <cellStyle name="Normal 10 6 2" xfId="23114" xr:uid="{D8742A3F-1DE2-4E5F-8F2C-917028E6BD82}"/>
    <cellStyle name="Normal 10 6 3" xfId="40734" xr:uid="{414C53A4-5F54-4C59-98E8-CAF8E9D93CA1}"/>
    <cellStyle name="Normal 10 7" xfId="808" xr:uid="{00000000-0005-0000-0000-00007D270000}"/>
    <cellStyle name="Normál 10 7" xfId="11472" xr:uid="{00000000-0005-0000-0000-00007E270000}"/>
    <cellStyle name="Normal 10 7 2" xfId="23115" xr:uid="{DD58EBC3-06E2-4907-9798-F37438DA9370}"/>
    <cellStyle name="Normal 10 7 3" xfId="32407" xr:uid="{3DD99EF6-B6E3-4A2B-8233-8ECE35344601}"/>
    <cellStyle name="Normal 10 8" xfId="809" xr:uid="{00000000-0005-0000-0000-00007F270000}"/>
    <cellStyle name="Normál 10 8" xfId="11473" xr:uid="{00000000-0005-0000-0000-000080270000}"/>
    <cellStyle name="Normal 10 9" xfId="1853" xr:uid="{00000000-0005-0000-0000-000081270000}"/>
    <cellStyle name="Normál 10 9" xfId="11474" xr:uid="{00000000-0005-0000-0000-000082270000}"/>
    <cellStyle name="Normal 100" xfId="810" xr:uid="{00000000-0005-0000-0000-000083270000}"/>
    <cellStyle name="Normál 100" xfId="11475" xr:uid="{00000000-0005-0000-0000-000084270000}"/>
    <cellStyle name="Normal 100 10" xfId="11476" xr:uid="{00000000-0005-0000-0000-000085270000}"/>
    <cellStyle name="Normal 100 10 2" xfId="30517" xr:uid="{3F060A97-79CB-4419-8A48-FB4E97BD44E5}"/>
    <cellStyle name="Normal 100 11" xfId="11477" xr:uid="{00000000-0005-0000-0000-000086270000}"/>
    <cellStyle name="Normal 100 11 2" xfId="30518" xr:uid="{8A01ACC5-104D-4D8E-811E-EF48FC811815}"/>
    <cellStyle name="Normal 100 12" xfId="11478" xr:uid="{00000000-0005-0000-0000-000087270000}"/>
    <cellStyle name="Normal 100 12 2" xfId="30519" xr:uid="{57A4FA68-FA2C-4EC1-81F5-9418ECA05D43}"/>
    <cellStyle name="Normal 100 13" xfId="11479" xr:uid="{00000000-0005-0000-0000-000088270000}"/>
    <cellStyle name="Normal 100 13 2" xfId="30520" xr:uid="{F941C2EF-A5F7-444C-A85C-521CFDF87F69}"/>
    <cellStyle name="Normal 100 14" xfId="11480" xr:uid="{00000000-0005-0000-0000-000089270000}"/>
    <cellStyle name="Normal 100 14 2" xfId="30521" xr:uid="{E9B4DC66-5697-405C-92A3-B0FAB74EBAF7}"/>
    <cellStyle name="Normal 100 15" xfId="23116" xr:uid="{915FF611-E6F5-4054-BF26-082AB5BCBD3D}"/>
    <cellStyle name="Normal 100 16" xfId="32406" xr:uid="{2B2CBD54-130D-4885-A301-312BFC8C4451}"/>
    <cellStyle name="Normal 100 2" xfId="11481" xr:uid="{00000000-0005-0000-0000-00008A270000}"/>
    <cellStyle name="Normal 100 2 2" xfId="30522" xr:uid="{78832CD4-0AAB-4BD1-9FF9-819B01CBB014}"/>
    <cellStyle name="Normal 100 3" xfId="11482" xr:uid="{00000000-0005-0000-0000-00008B270000}"/>
    <cellStyle name="Normal 100 3 2" xfId="30523" xr:uid="{F9768FF4-42FF-406E-ADB3-3B6B918CB527}"/>
    <cellStyle name="Normal 100 4" xfId="11483" xr:uid="{00000000-0005-0000-0000-00008C270000}"/>
    <cellStyle name="Normal 100 4 2" xfId="30524" xr:uid="{33C7AF08-DD8F-4365-91D9-190E3E5F5CC9}"/>
    <cellStyle name="Normal 100 5" xfId="11484" xr:uid="{00000000-0005-0000-0000-00008D270000}"/>
    <cellStyle name="Normal 100 5 2" xfId="30525" xr:uid="{129EA17E-2BE9-4642-91A3-B54B552F5184}"/>
    <cellStyle name="Normal 100 6" xfId="11485" xr:uid="{00000000-0005-0000-0000-00008E270000}"/>
    <cellStyle name="Normal 100 6 2" xfId="30526" xr:uid="{E46CFA3F-B8E4-462B-8AAA-9C03702D7A2B}"/>
    <cellStyle name="Normal 100 7" xfId="11486" xr:uid="{00000000-0005-0000-0000-00008F270000}"/>
    <cellStyle name="Normal 100 7 2" xfId="30527" xr:uid="{92F78D98-3908-4F74-8C4D-C073FD810B51}"/>
    <cellStyle name="Normal 100 8" xfId="11487" xr:uid="{00000000-0005-0000-0000-000090270000}"/>
    <cellStyle name="Normal 100 8 2" xfId="30528" xr:uid="{5F130F03-DA58-4062-B382-4D2E524B5F4F}"/>
    <cellStyle name="Normal 100 9" xfId="11488" xr:uid="{00000000-0005-0000-0000-000091270000}"/>
    <cellStyle name="Normal 100 9 2" xfId="30529" xr:uid="{B662240B-D2C0-487D-8DE7-BF4319ED9217}"/>
    <cellStyle name="Normal 101" xfId="811" xr:uid="{00000000-0005-0000-0000-000092270000}"/>
    <cellStyle name="Normál 101" xfId="11489" xr:uid="{00000000-0005-0000-0000-000093270000}"/>
    <cellStyle name="Normal 101 10" xfId="11490" xr:uid="{00000000-0005-0000-0000-000094270000}"/>
    <cellStyle name="Normal 101 10 2" xfId="30531" xr:uid="{F3737804-5B2C-4561-9E5B-C0E83430A8A9}"/>
    <cellStyle name="Normal 101 11" xfId="11491" xr:uid="{00000000-0005-0000-0000-000095270000}"/>
    <cellStyle name="Normal 101 11 2" xfId="30532" xr:uid="{12AEC545-FD8E-462E-8DA5-EED0061CCA04}"/>
    <cellStyle name="Normal 101 12" xfId="11492" xr:uid="{00000000-0005-0000-0000-000096270000}"/>
    <cellStyle name="Normal 101 12 2" xfId="30533" xr:uid="{95A83D43-07A4-4BBE-A5BA-FE2959D252A1}"/>
    <cellStyle name="Normal 101 13" xfId="11493" xr:uid="{00000000-0005-0000-0000-000097270000}"/>
    <cellStyle name="Normal 101 13 2" xfId="30534" xr:uid="{D1EC6088-9031-4932-82AC-CADF3DCDACB3}"/>
    <cellStyle name="Normal 101 14" xfId="11494" xr:uid="{00000000-0005-0000-0000-000098270000}"/>
    <cellStyle name="Normal 101 14 2" xfId="30535" xr:uid="{1C94B22B-634D-467B-91BF-D20889D77E27}"/>
    <cellStyle name="Normal 101 15" xfId="23117" xr:uid="{094C6F78-43B0-45E3-A4E9-456844908DBF}"/>
    <cellStyle name="Normal 101 16" xfId="32405" xr:uid="{168F28AC-EEC4-4803-B5A9-1034B7A08027}"/>
    <cellStyle name="Normal 101 2" xfId="11495" xr:uid="{00000000-0005-0000-0000-000099270000}"/>
    <cellStyle name="Normal 101 2 2" xfId="30536" xr:uid="{F8B21567-7A3D-4A39-B8E0-2BB988B48B74}"/>
    <cellStyle name="Normal 101 3" xfId="11496" xr:uid="{00000000-0005-0000-0000-00009A270000}"/>
    <cellStyle name="Normal 101 3 2" xfId="30537" xr:uid="{1BC38A52-94B6-47D2-A9F5-8E213A36AE8D}"/>
    <cellStyle name="Normal 101 4" xfId="11497" xr:uid="{00000000-0005-0000-0000-00009B270000}"/>
    <cellStyle name="Normal 101 4 2" xfId="30538" xr:uid="{5837A756-EE97-49E0-B8B5-BE626D686B9D}"/>
    <cellStyle name="Normal 101 5" xfId="11498" xr:uid="{00000000-0005-0000-0000-00009C270000}"/>
    <cellStyle name="Normal 101 5 2" xfId="30539" xr:uid="{06DCF247-C19C-4ACE-B61B-96D8C3EB3EDB}"/>
    <cellStyle name="Normal 101 6" xfId="11499" xr:uid="{00000000-0005-0000-0000-00009D270000}"/>
    <cellStyle name="Normal 101 6 2" xfId="30540" xr:uid="{3B298595-7B66-44F0-80B0-AE39FD78D2A1}"/>
    <cellStyle name="Normal 101 7" xfId="11500" xr:uid="{00000000-0005-0000-0000-00009E270000}"/>
    <cellStyle name="Normal 101 7 2" xfId="30541" xr:uid="{24B5CA22-05EC-4049-9123-2C7B2AB3A1DF}"/>
    <cellStyle name="Normal 101 8" xfId="11501" xr:uid="{00000000-0005-0000-0000-00009F270000}"/>
    <cellStyle name="Normal 101 8 2" xfId="30542" xr:uid="{252147CD-C71C-4C2D-8FFE-DD41B7DBC33B}"/>
    <cellStyle name="Normal 101 9" xfId="11502" xr:uid="{00000000-0005-0000-0000-0000A0270000}"/>
    <cellStyle name="Normal 101 9 2" xfId="30543" xr:uid="{22E3C37B-4D14-4AD8-857A-273D3CC6820B}"/>
    <cellStyle name="Normal 102" xfId="812" xr:uid="{00000000-0005-0000-0000-0000A1270000}"/>
    <cellStyle name="Normál 102" xfId="11503" xr:uid="{00000000-0005-0000-0000-0000A2270000}"/>
    <cellStyle name="Normal 102 10" xfId="11504" xr:uid="{00000000-0005-0000-0000-0000A3270000}"/>
    <cellStyle name="Normal 102 10 2" xfId="30545" xr:uid="{AE2D0E31-135E-41FE-A621-0DD1908318F1}"/>
    <cellStyle name="Normal 102 11" xfId="11505" xr:uid="{00000000-0005-0000-0000-0000A4270000}"/>
    <cellStyle name="Normal 102 11 2" xfId="30546" xr:uid="{38A107C6-5A2A-4D09-9F45-35D7158D4BFA}"/>
    <cellStyle name="Normal 102 12" xfId="11506" xr:uid="{00000000-0005-0000-0000-0000A5270000}"/>
    <cellStyle name="Normal 102 12 2" xfId="30547" xr:uid="{0AEB1177-AF06-4E07-96E3-82D233F4A92B}"/>
    <cellStyle name="Normal 102 13" xfId="11507" xr:uid="{00000000-0005-0000-0000-0000A6270000}"/>
    <cellStyle name="Normal 102 13 2" xfId="30548" xr:uid="{6D2F446A-0D62-4661-9D5D-5390A45D620E}"/>
    <cellStyle name="Normal 102 14" xfId="11508" xr:uid="{00000000-0005-0000-0000-0000A7270000}"/>
    <cellStyle name="Normal 102 14 2" xfId="30549" xr:uid="{E3C76119-FDBE-4503-A117-B8DD2FF5D767}"/>
    <cellStyle name="Normal 102 15" xfId="23118" xr:uid="{B11D16BD-4A77-4D99-9B4A-7D8381EA794D}"/>
    <cellStyle name="Normal 102 16" xfId="23274" xr:uid="{8511A418-5DF3-44F2-9DB1-42D064BF1B6D}"/>
    <cellStyle name="Normal 102 2" xfId="11509" xr:uid="{00000000-0005-0000-0000-0000A8270000}"/>
    <cellStyle name="Normal 102 2 2" xfId="30550" xr:uid="{48F3BE07-C278-40E7-9F36-9A85A1D9E3BA}"/>
    <cellStyle name="Normal 102 3" xfId="11510" xr:uid="{00000000-0005-0000-0000-0000A9270000}"/>
    <cellStyle name="Normal 102 3 2" xfId="30551" xr:uid="{229ACE27-8CE4-406C-8B23-B1433F6339FB}"/>
    <cellStyle name="Normal 102 4" xfId="11511" xr:uid="{00000000-0005-0000-0000-0000AA270000}"/>
    <cellStyle name="Normal 102 4 2" xfId="30552" xr:uid="{2481F75A-1A4E-4EE6-91B5-2D5C7F4F7DA3}"/>
    <cellStyle name="Normal 102 5" xfId="11512" xr:uid="{00000000-0005-0000-0000-0000AB270000}"/>
    <cellStyle name="Normal 102 5 2" xfId="30553" xr:uid="{18CC10FB-CC8B-47C6-8306-65B92E8BA3F8}"/>
    <cellStyle name="Normal 102 6" xfId="11513" xr:uid="{00000000-0005-0000-0000-0000AC270000}"/>
    <cellStyle name="Normal 102 6 2" xfId="30554" xr:uid="{2496A38C-5334-43B0-9358-EBA0BCB899DB}"/>
    <cellStyle name="Normal 102 7" xfId="11514" xr:uid="{00000000-0005-0000-0000-0000AD270000}"/>
    <cellStyle name="Normal 102 7 2" xfId="30555" xr:uid="{DBAF72D3-BBB4-40C3-905A-CC2CD501AF09}"/>
    <cellStyle name="Normal 102 8" xfId="11515" xr:uid="{00000000-0005-0000-0000-0000AE270000}"/>
    <cellStyle name="Normal 102 8 2" xfId="30556" xr:uid="{C22040F8-D475-4B39-A53E-63DED0ACCE2D}"/>
    <cellStyle name="Normal 102 9" xfId="11516" xr:uid="{00000000-0005-0000-0000-0000AF270000}"/>
    <cellStyle name="Normal 102 9 2" xfId="30557" xr:uid="{8D29CCED-0C60-4CBA-91EF-9EBD794D7B5E}"/>
    <cellStyle name="Normal 103" xfId="813" xr:uid="{00000000-0005-0000-0000-0000B0270000}"/>
    <cellStyle name="Normál 103" xfId="11517" xr:uid="{00000000-0005-0000-0000-0000B1270000}"/>
    <cellStyle name="Normal 103 10" xfId="11518" xr:uid="{00000000-0005-0000-0000-0000B2270000}"/>
    <cellStyle name="Normal 103 10 2" xfId="30559" xr:uid="{F964791C-86CE-4CA7-8A6C-4C923C2ADFB9}"/>
    <cellStyle name="Normal 103 11" xfId="11519" xr:uid="{00000000-0005-0000-0000-0000B3270000}"/>
    <cellStyle name="Normal 103 11 2" xfId="30560" xr:uid="{D9035AF4-2E0C-4AF9-9277-927FC7B47EC2}"/>
    <cellStyle name="Normal 103 12" xfId="11520" xr:uid="{00000000-0005-0000-0000-0000B4270000}"/>
    <cellStyle name="Normal 103 12 2" xfId="30561" xr:uid="{B6E0A9CD-B782-4A33-B1E7-0B20896DB56A}"/>
    <cellStyle name="Normal 103 13" xfId="11521" xr:uid="{00000000-0005-0000-0000-0000B5270000}"/>
    <cellStyle name="Normal 103 13 2" xfId="30562" xr:uid="{E5FC1808-84B9-4E56-AE02-98A5CAF714A8}"/>
    <cellStyle name="Normal 103 14" xfId="11522" xr:uid="{00000000-0005-0000-0000-0000B6270000}"/>
    <cellStyle name="Normal 103 14 2" xfId="30563" xr:uid="{5F32FEBF-1154-45E3-8080-6B48ACEF630F}"/>
    <cellStyle name="Normal 103 15" xfId="23119" xr:uid="{E3EC5C2C-8DDB-4B27-B2B2-C6ACE69491A6}"/>
    <cellStyle name="Normal 103 16" xfId="23273" xr:uid="{FABEBA5B-C850-4BB3-8731-EE3A3D3D9817}"/>
    <cellStyle name="Normal 103 2" xfId="11523" xr:uid="{00000000-0005-0000-0000-0000B7270000}"/>
    <cellStyle name="Normal 103 2 2" xfId="30564" xr:uid="{58F75267-17E6-46BD-B873-D0F1682BC60B}"/>
    <cellStyle name="Normal 103 3" xfId="11524" xr:uid="{00000000-0005-0000-0000-0000B8270000}"/>
    <cellStyle name="Normal 103 3 2" xfId="30565" xr:uid="{A5308588-1825-4B8A-AA1B-15619F8BB59E}"/>
    <cellStyle name="Normal 103 4" xfId="11525" xr:uid="{00000000-0005-0000-0000-0000B9270000}"/>
    <cellStyle name="Normal 103 4 2" xfId="30566" xr:uid="{0623B5F6-C8E1-467B-9043-8777836E133E}"/>
    <cellStyle name="Normal 103 5" xfId="11526" xr:uid="{00000000-0005-0000-0000-0000BA270000}"/>
    <cellStyle name="Normal 103 5 2" xfId="30567" xr:uid="{FF1CC210-5B02-44BD-AFDA-5873BCB9393A}"/>
    <cellStyle name="Normal 103 6" xfId="11527" xr:uid="{00000000-0005-0000-0000-0000BB270000}"/>
    <cellStyle name="Normal 103 6 2" xfId="30568" xr:uid="{0FEE7153-23A1-4E08-AC39-FCB866151CDD}"/>
    <cellStyle name="Normal 103 7" xfId="11528" xr:uid="{00000000-0005-0000-0000-0000BC270000}"/>
    <cellStyle name="Normal 103 7 2" xfId="30569" xr:uid="{EB53F122-9A6D-4B11-904F-BDABDD9988AD}"/>
    <cellStyle name="Normal 103 8" xfId="11529" xr:uid="{00000000-0005-0000-0000-0000BD270000}"/>
    <cellStyle name="Normal 103 8 2" xfId="30570" xr:uid="{FCC50D19-D709-4975-976A-F19DF45F3CF7}"/>
    <cellStyle name="Normal 103 9" xfId="11530" xr:uid="{00000000-0005-0000-0000-0000BE270000}"/>
    <cellStyle name="Normal 103 9 2" xfId="30571" xr:uid="{35689B8F-7BD5-44A7-9DBF-AD849B168C40}"/>
    <cellStyle name="Normal 104" xfId="814" xr:uid="{00000000-0005-0000-0000-0000BF270000}"/>
    <cellStyle name="Normál 104" xfId="11531" xr:uid="{00000000-0005-0000-0000-0000C0270000}"/>
    <cellStyle name="Normal 104 10" xfId="11532" xr:uid="{00000000-0005-0000-0000-0000C1270000}"/>
    <cellStyle name="Normal 104 10 2" xfId="30573" xr:uid="{E6D57D2B-0FA0-442C-8AF5-8F14C9DAA61D}"/>
    <cellStyle name="Normal 104 11" xfId="11533" xr:uid="{00000000-0005-0000-0000-0000C2270000}"/>
    <cellStyle name="Normal 104 11 2" xfId="30574" xr:uid="{98141B6E-D257-4292-93D9-4B0820255BF5}"/>
    <cellStyle name="Normal 104 12" xfId="11534" xr:uid="{00000000-0005-0000-0000-0000C3270000}"/>
    <cellStyle name="Normal 104 12 2" xfId="30575" xr:uid="{6B999BA4-60F4-46DC-BBDB-604CE6995778}"/>
    <cellStyle name="Normal 104 13" xfId="11535" xr:uid="{00000000-0005-0000-0000-0000C4270000}"/>
    <cellStyle name="Normal 104 13 2" xfId="30576" xr:uid="{578C005A-399C-4C5C-9C38-3BFF8E025446}"/>
    <cellStyle name="Normal 104 14" xfId="11536" xr:uid="{00000000-0005-0000-0000-0000C5270000}"/>
    <cellStyle name="Normal 104 14 2" xfId="30577" xr:uid="{BD5D7E37-CD95-4C1D-B40A-B866AAB0866B}"/>
    <cellStyle name="Normal 104 15" xfId="23120" xr:uid="{C2E3062A-05A5-41E8-AFD1-48F459C06187}"/>
    <cellStyle name="Normal 104 16" xfId="40733" xr:uid="{ED7AF29D-35A2-4909-BC96-D2F18653B6D0}"/>
    <cellStyle name="Normal 104 2" xfId="11537" xr:uid="{00000000-0005-0000-0000-0000C6270000}"/>
    <cellStyle name="Normál 104 2" xfId="11538" xr:uid="{00000000-0005-0000-0000-0000C7270000}"/>
    <cellStyle name="Normal 104 2 2" xfId="30578" xr:uid="{8933B5AD-9F96-41B7-B0D0-BF26A263DFC9}"/>
    <cellStyle name="Normál 104 2 2" xfId="30579" xr:uid="{CE2DED68-1BC9-4148-8901-094AE85C7FBF}"/>
    <cellStyle name="Normal 104 2 3" xfId="44303" xr:uid="{F56CD760-DF0A-4BDF-AD96-CD8FD6DB4C69}"/>
    <cellStyle name="Normál 104 2 3" xfId="44304" xr:uid="{E528A752-B926-4992-8AA1-19DFE1174DDD}"/>
    <cellStyle name="Normal 104 3" xfId="11539" xr:uid="{00000000-0005-0000-0000-0000C8270000}"/>
    <cellStyle name="Normál 104 3" xfId="11540" xr:uid="{00000000-0005-0000-0000-0000C9270000}"/>
    <cellStyle name="Normal 104 3 2" xfId="30580" xr:uid="{D48A0EF2-1A25-4E6B-B3CC-6430E0D8011B}"/>
    <cellStyle name="Normál 104 3 2" xfId="30581" xr:uid="{0D2C2A24-C698-494D-BE39-0039551D08F1}"/>
    <cellStyle name="Normal 104 3 3" xfId="44305" xr:uid="{5DE3C108-C12E-4CE5-831E-3C92A8545665}"/>
    <cellStyle name="Normál 104 3 3" xfId="44306" xr:uid="{1A74B4A6-8A72-4FD6-8B0E-D9EA3D4A1537}"/>
    <cellStyle name="Normal 104 4" xfId="11541" xr:uid="{00000000-0005-0000-0000-0000CA270000}"/>
    <cellStyle name="Normál 104 4" xfId="11542" xr:uid="{00000000-0005-0000-0000-0000CB270000}"/>
    <cellStyle name="Normal 104 4 2" xfId="30582" xr:uid="{4F9E0E44-A00D-4784-A29F-673F387527D1}"/>
    <cellStyle name="Normál 104 4 2" xfId="30583" xr:uid="{4B6707B6-77CE-4BA8-BC4F-38E02E6EDDE4}"/>
    <cellStyle name="Normal 104 4 3" xfId="44307" xr:uid="{633BB981-3EF0-41E0-92F9-E82727F10DDD}"/>
    <cellStyle name="Normál 104 4 3" xfId="44308" xr:uid="{96EE0B00-8CCB-428D-931C-EFE9E98F98B9}"/>
    <cellStyle name="Normal 104 5" xfId="11543" xr:uid="{00000000-0005-0000-0000-0000CC270000}"/>
    <cellStyle name="Normál 104 5" xfId="11544" xr:uid="{00000000-0005-0000-0000-0000CD270000}"/>
    <cellStyle name="Normal 104 5 2" xfId="30584" xr:uid="{EB69FEFF-118A-4949-972F-8609F9D0D93A}"/>
    <cellStyle name="Normál 104 5 2" xfId="30585" xr:uid="{362238A3-EC86-4A34-A32F-D62107E16D03}"/>
    <cellStyle name="Normal 104 5 3" xfId="44309" xr:uid="{B6AD4F6F-EC01-42B5-9552-7BB801059CAD}"/>
    <cellStyle name="Normál 104 5 3" xfId="44310" xr:uid="{0EAD5633-749F-4A00-9C64-252A8ACC7234}"/>
    <cellStyle name="Normal 104 6" xfId="11545" xr:uid="{00000000-0005-0000-0000-0000CE270000}"/>
    <cellStyle name="Normál 104 6" xfId="11546" xr:uid="{00000000-0005-0000-0000-0000CF270000}"/>
    <cellStyle name="Normal 104 6 2" xfId="30586" xr:uid="{3F18A7D7-A915-4AAA-9BDC-7EEDD351AEE4}"/>
    <cellStyle name="Normál 104 6 2" xfId="30587" xr:uid="{81803697-821E-474E-91B6-7C62A09BAA41}"/>
    <cellStyle name="Normal 104 6 3" xfId="44311" xr:uid="{E4E3B2AA-E481-467C-8A51-5479BBD3ED64}"/>
    <cellStyle name="Normál 104 6 3" xfId="44312" xr:uid="{0893352F-1CCF-4678-B2A7-984C5E041ECF}"/>
    <cellStyle name="Normal 104 7" xfId="11547" xr:uid="{00000000-0005-0000-0000-0000D0270000}"/>
    <cellStyle name="Normál 104 7" xfId="30572" xr:uid="{CFBBF332-0D3A-4E3C-A681-179A6B8666B3}"/>
    <cellStyle name="Normal 104 7 2" xfId="30588" xr:uid="{C12453D5-9798-4EF8-A226-C6AEBA856890}"/>
    <cellStyle name="Normal 104 7 3" xfId="44313" xr:uid="{D7E0CADA-B0BB-41F8-98FB-8A15852C3957}"/>
    <cellStyle name="Normal 104 8" xfId="11548" xr:uid="{00000000-0005-0000-0000-0000D1270000}"/>
    <cellStyle name="Normál 104 8" xfId="44302" xr:uid="{461142D1-DAEC-4B39-9EF2-D2AB240F203F}"/>
    <cellStyle name="Normal 104 8 2" xfId="30589" xr:uid="{379479C7-AA3A-4EF0-95E8-C045521E5F5F}"/>
    <cellStyle name="Normal 104 9" xfId="11549" xr:uid="{00000000-0005-0000-0000-0000D2270000}"/>
    <cellStyle name="Normal 104 9 2" xfId="30590" xr:uid="{B78BD225-B07F-4D03-9AB2-9E8D10AC5D65}"/>
    <cellStyle name="Normal 105" xfId="815" xr:uid="{00000000-0005-0000-0000-0000D3270000}"/>
    <cellStyle name="Normál 105" xfId="11550" xr:uid="{00000000-0005-0000-0000-0000D4270000}"/>
    <cellStyle name="Normal 105 10" xfId="11551" xr:uid="{00000000-0005-0000-0000-0000D5270000}"/>
    <cellStyle name="Normal 105 10 2" xfId="30592" xr:uid="{DD7B5F6C-D2DC-441E-8AFC-EC557115D60D}"/>
    <cellStyle name="Normal 105 11" xfId="11552" xr:uid="{00000000-0005-0000-0000-0000D6270000}"/>
    <cellStyle name="Normal 105 11 2" xfId="30593" xr:uid="{C762C4D0-416A-4D1A-8D83-B68152411474}"/>
    <cellStyle name="Normal 105 12" xfId="11553" xr:uid="{00000000-0005-0000-0000-0000D7270000}"/>
    <cellStyle name="Normal 105 12 2" xfId="30594" xr:uid="{58A2D9DD-5A83-4EC9-AE1E-34458B3644E0}"/>
    <cellStyle name="Normal 105 13" xfId="11554" xr:uid="{00000000-0005-0000-0000-0000D8270000}"/>
    <cellStyle name="Normal 105 13 2" xfId="30595" xr:uid="{3AB2CB31-DB34-41A8-9D7E-B7FCD2A97795}"/>
    <cellStyle name="Normal 105 14" xfId="11555" xr:uid="{00000000-0005-0000-0000-0000D9270000}"/>
    <cellStyle name="Normal 105 14 2" xfId="30596" xr:uid="{A6C60092-A6A0-4CEE-9217-E0A37527812F}"/>
    <cellStyle name="Normal 105 15" xfId="23121" xr:uid="{D54B9E97-26A8-4A44-BD7D-267065EE20C0}"/>
    <cellStyle name="Normal 105 16" xfId="32403" xr:uid="{9D028FA2-FB9B-439F-9A48-2376FBCE56FB}"/>
    <cellStyle name="Normal 105 2" xfId="11556" xr:uid="{00000000-0005-0000-0000-0000DA270000}"/>
    <cellStyle name="Normál 105 2" xfId="11557" xr:uid="{00000000-0005-0000-0000-0000DB270000}"/>
    <cellStyle name="Normal 105 2 2" xfId="30597" xr:uid="{F3BE556F-9EA5-4A63-9DBC-C767AD0A8758}"/>
    <cellStyle name="Normál 105 2 2" xfId="30598" xr:uid="{CC0087A4-1EC0-43FC-B3B5-DA50C64513D3}"/>
    <cellStyle name="Normal 105 2 3" xfId="44315" xr:uid="{A152838B-CDA0-41BC-951C-906E8A25FD90}"/>
    <cellStyle name="Normál 105 2 3" xfId="44316" xr:uid="{DBE46834-68E8-4762-A124-EC797AAC9215}"/>
    <cellStyle name="Normal 105 3" xfId="11558" xr:uid="{00000000-0005-0000-0000-0000DC270000}"/>
    <cellStyle name="Normál 105 3" xfId="11559" xr:uid="{00000000-0005-0000-0000-0000DD270000}"/>
    <cellStyle name="Normal 105 3 2" xfId="30599" xr:uid="{C725A130-CC00-4108-9D54-EEF77BC36C8D}"/>
    <cellStyle name="Normál 105 3 2" xfId="30600" xr:uid="{6402433D-399C-4349-84CB-64637EFA3DDE}"/>
    <cellStyle name="Normal 105 3 3" xfId="44317" xr:uid="{7B4DEEA8-5702-4124-A7EC-DE9E3AB44E74}"/>
    <cellStyle name="Normál 105 3 3" xfId="44318" xr:uid="{8EFEC692-1A40-4D2C-95D5-8C640416A825}"/>
    <cellStyle name="Normal 105 4" xfId="11560" xr:uid="{00000000-0005-0000-0000-0000DE270000}"/>
    <cellStyle name="Normál 105 4" xfId="11561" xr:uid="{00000000-0005-0000-0000-0000DF270000}"/>
    <cellStyle name="Normal 105 4 2" xfId="30601" xr:uid="{A5514D2A-F443-4AE9-9A03-EFA32AF39468}"/>
    <cellStyle name="Normál 105 4 2" xfId="30602" xr:uid="{5C70E7DB-E46B-4DC9-BC4C-76C24DBBD613}"/>
    <cellStyle name="Normal 105 4 3" xfId="44319" xr:uid="{3E6A71F6-4C92-4D50-B833-E846DC2B2D02}"/>
    <cellStyle name="Normál 105 4 3" xfId="44320" xr:uid="{0FFBA0D2-A7F8-424E-8C49-E4B969D5DB70}"/>
    <cellStyle name="Normal 105 5" xfId="11562" xr:uid="{00000000-0005-0000-0000-0000E0270000}"/>
    <cellStyle name="Normál 105 5" xfId="11563" xr:uid="{00000000-0005-0000-0000-0000E1270000}"/>
    <cellStyle name="Normal 105 5 2" xfId="30603" xr:uid="{A5AF9621-5234-4501-A84F-44040C3576BA}"/>
    <cellStyle name="Normál 105 5 2" xfId="30604" xr:uid="{087CA5F5-7EDF-471B-97E3-61A385F89C0B}"/>
    <cellStyle name="Normal 105 5 3" xfId="44321" xr:uid="{DFD2823E-E073-4CB4-ACC2-A623201211CC}"/>
    <cellStyle name="Normál 105 5 3" xfId="44322" xr:uid="{B99F3197-8082-40A3-BCE0-F679ABBC197D}"/>
    <cellStyle name="Normal 105 6" xfId="11564" xr:uid="{00000000-0005-0000-0000-0000E2270000}"/>
    <cellStyle name="Normál 105 6" xfId="30591" xr:uid="{0830A8E0-ACD1-4FEF-AAF3-A6FE6F41F1CE}"/>
    <cellStyle name="Normal 105 6 2" xfId="30605" xr:uid="{1B1544BC-80A2-48EC-9843-2E9F80641A3E}"/>
    <cellStyle name="Normal 105 6 3" xfId="44323" xr:uid="{F16A29A4-6DC2-4D28-89AA-93BC3B05C832}"/>
    <cellStyle name="Normal 105 7" xfId="11565" xr:uid="{00000000-0005-0000-0000-0000E3270000}"/>
    <cellStyle name="Normál 105 7" xfId="44314" xr:uid="{AA79A4F4-8C52-49F0-8691-794F3E2B4830}"/>
    <cellStyle name="Normal 105 7 2" xfId="30606" xr:uid="{2D52C295-D872-41A6-BE3E-88EDEA64FE08}"/>
    <cellStyle name="Normal 105 8" xfId="11566" xr:uid="{00000000-0005-0000-0000-0000E4270000}"/>
    <cellStyle name="Normal 105 8 2" xfId="30607" xr:uid="{24C98D5F-BDE0-4911-9FD7-54DB6EEE962D}"/>
    <cellStyle name="Normal 105 9" xfId="11567" xr:uid="{00000000-0005-0000-0000-0000E5270000}"/>
    <cellStyle name="Normal 105 9 2" xfId="30608" xr:uid="{985B6025-06B6-4145-9D36-B64C5748001B}"/>
    <cellStyle name="Normal 106" xfId="816" xr:uid="{00000000-0005-0000-0000-0000E6270000}"/>
    <cellStyle name="Normál 106" xfId="11568" xr:uid="{00000000-0005-0000-0000-0000E7270000}"/>
    <cellStyle name="Normal 106 10" xfId="11569" xr:uid="{00000000-0005-0000-0000-0000E8270000}"/>
    <cellStyle name="Normal 106 10 2" xfId="30610" xr:uid="{C266449B-1926-446C-81CE-2D04DE3F4EF6}"/>
    <cellStyle name="Normal 106 11" xfId="11570" xr:uid="{00000000-0005-0000-0000-0000E9270000}"/>
    <cellStyle name="Normal 106 11 2" xfId="30611" xr:uid="{2932983F-2399-4A90-82BB-62EFCEBE591D}"/>
    <cellStyle name="Normal 106 12" xfId="11571" xr:uid="{00000000-0005-0000-0000-0000EA270000}"/>
    <cellStyle name="Normal 106 12 2" xfId="30612" xr:uid="{599CEC55-D050-4C1F-A14A-CA870C076B9B}"/>
    <cellStyle name="Normal 106 13" xfId="11572" xr:uid="{00000000-0005-0000-0000-0000EB270000}"/>
    <cellStyle name="Normal 106 13 2" xfId="30613" xr:uid="{9BBC715E-34A8-4B63-8E29-CACDBF67415C}"/>
    <cellStyle name="Normal 106 14" xfId="11573" xr:uid="{00000000-0005-0000-0000-0000EC270000}"/>
    <cellStyle name="Normal 106 14 2" xfId="30614" xr:uid="{A5FBFC2D-3812-45AA-A414-4290E6AFFE4D}"/>
    <cellStyle name="Normal 106 15" xfId="23122" xr:uid="{4295118C-5F5C-4476-8207-DE704D9A5D36}"/>
    <cellStyle name="Normal 106 16" xfId="23637" xr:uid="{3F0C51ED-CB8B-45BA-B159-7A48BD876DC1}"/>
    <cellStyle name="Normal 106 2" xfId="11574" xr:uid="{00000000-0005-0000-0000-0000ED270000}"/>
    <cellStyle name="Normál 106 2" xfId="30609" xr:uid="{26CFF457-F4FA-408A-8FAC-79FF6F790452}"/>
    <cellStyle name="Normal 106 2 2" xfId="30615" xr:uid="{A00CDC67-7F78-4301-AD1C-07875D982FCC}"/>
    <cellStyle name="Normal 106 2 3" xfId="44325" xr:uid="{B978F228-F67C-43D9-BFBD-3B4897DCF184}"/>
    <cellStyle name="Normal 106 3" xfId="11575" xr:uid="{00000000-0005-0000-0000-0000EE270000}"/>
    <cellStyle name="Normál 106 3" xfId="44324" xr:uid="{5475C7F8-D932-448A-B420-FD9ACD9B036A}"/>
    <cellStyle name="Normal 106 3 2" xfId="30616" xr:uid="{154DC7EC-BC6E-48F9-9CB3-22664157E773}"/>
    <cellStyle name="Normal 106 4" xfId="11576" xr:uid="{00000000-0005-0000-0000-0000EF270000}"/>
    <cellStyle name="Normal 106 4 2" xfId="30617" xr:uid="{F17AB15F-E4D6-4DB4-90B7-50948BFD84B7}"/>
    <cellStyle name="Normal 106 5" xfId="11577" xr:uid="{00000000-0005-0000-0000-0000F0270000}"/>
    <cellStyle name="Normal 106 5 2" xfId="30618" xr:uid="{A88F24D5-CCC8-4C2D-9212-8E02ABBE6DC7}"/>
    <cellStyle name="Normal 106 6" xfId="11578" xr:uid="{00000000-0005-0000-0000-0000F1270000}"/>
    <cellStyle name="Normal 106 6 2" xfId="30619" xr:uid="{38B0BCC1-9013-48FF-9E2D-8B782779AF54}"/>
    <cellStyle name="Normal 106 7" xfId="11579" xr:uid="{00000000-0005-0000-0000-0000F2270000}"/>
    <cellStyle name="Normal 106 7 2" xfId="30620" xr:uid="{E3976CA7-D818-4561-85EE-A727DBF43FF7}"/>
    <cellStyle name="Normal 106 8" xfId="11580" xr:uid="{00000000-0005-0000-0000-0000F3270000}"/>
    <cellStyle name="Normal 106 8 2" xfId="30621" xr:uid="{95B923FF-78BA-43AA-9FA4-E8A2D1210AED}"/>
    <cellStyle name="Normal 106 9" xfId="11581" xr:uid="{00000000-0005-0000-0000-0000F4270000}"/>
    <cellStyle name="Normal 106 9 2" xfId="30622" xr:uid="{484A5F01-955B-4CF3-AF74-3240C3A12738}"/>
    <cellStyle name="Normal 107" xfId="817" xr:uid="{00000000-0005-0000-0000-0000F5270000}"/>
    <cellStyle name="Normál 107" xfId="11582" xr:uid="{00000000-0005-0000-0000-0000F6270000}"/>
    <cellStyle name="Normal 107 10" xfId="11583" xr:uid="{00000000-0005-0000-0000-0000F7270000}"/>
    <cellStyle name="Normal 107 10 2" xfId="30624" xr:uid="{1C74C1DE-CED7-41BB-A9BE-631C42673ABD}"/>
    <cellStyle name="Normal 107 11" xfId="11584" xr:uid="{00000000-0005-0000-0000-0000F8270000}"/>
    <cellStyle name="Normal 107 11 2" xfId="30625" xr:uid="{0080D3FD-596B-472D-BD40-B321BE8D296A}"/>
    <cellStyle name="Normal 107 12" xfId="11585" xr:uid="{00000000-0005-0000-0000-0000F9270000}"/>
    <cellStyle name="Normal 107 12 2" xfId="30626" xr:uid="{2977F2C3-E27E-429B-B51B-FC167517FD67}"/>
    <cellStyle name="Normal 107 13" xfId="11586" xr:uid="{00000000-0005-0000-0000-0000FA270000}"/>
    <cellStyle name="Normal 107 13 2" xfId="30627" xr:uid="{02D3683B-1310-49B3-9228-03388FC9EF41}"/>
    <cellStyle name="Normal 107 14" xfId="11587" xr:uid="{00000000-0005-0000-0000-0000FB270000}"/>
    <cellStyle name="Normal 107 14 2" xfId="30628" xr:uid="{F40081FB-A3D4-47DA-853B-EB3E21BAA187}"/>
    <cellStyle name="Normal 107 15" xfId="23123" xr:uid="{23B28D03-F23F-4031-B7AC-372F6DEE9572}"/>
    <cellStyle name="Normal 107 16" xfId="23636" xr:uid="{F7669309-FA44-47C6-BF20-4DED12026D92}"/>
    <cellStyle name="Normal 107 2" xfId="11588" xr:uid="{00000000-0005-0000-0000-0000FC270000}"/>
    <cellStyle name="Normál 107 2" xfId="30623" xr:uid="{47657B5B-5A0E-40DC-8F2A-694B8CFEEE88}"/>
    <cellStyle name="Normal 107 2 2" xfId="30629" xr:uid="{EE36E7C1-9973-49FA-9F2C-74D3F60090C8}"/>
    <cellStyle name="Normal 107 2 3" xfId="44327" xr:uid="{CCEE67B6-60EA-4889-82EE-E4A7C28A5AD9}"/>
    <cellStyle name="Normal 107 3" xfId="11589" xr:uid="{00000000-0005-0000-0000-0000FD270000}"/>
    <cellStyle name="Normál 107 3" xfId="44326" xr:uid="{8B27FE53-2666-49C3-92E4-D3BF23573B1D}"/>
    <cellStyle name="Normal 107 3 2" xfId="30630" xr:uid="{66FB9914-229A-4696-9EAA-65BEC63415D5}"/>
    <cellStyle name="Normal 107 4" xfId="11590" xr:uid="{00000000-0005-0000-0000-0000FE270000}"/>
    <cellStyle name="Normal 107 4 2" xfId="30631" xr:uid="{ED5AC3CD-36FF-4956-ACFD-F43CA9FAB74D}"/>
    <cellStyle name="Normal 107 5" xfId="11591" xr:uid="{00000000-0005-0000-0000-0000FF270000}"/>
    <cellStyle name="Normal 107 5 2" xfId="30632" xr:uid="{99B9B5F9-6A73-4AC9-B1FF-6F17BF9BD24F}"/>
    <cellStyle name="Normal 107 6" xfId="11592" xr:uid="{00000000-0005-0000-0000-000000280000}"/>
    <cellStyle name="Normal 107 6 2" xfId="30633" xr:uid="{69AFD746-0FAD-4618-ABB8-43C15A320167}"/>
    <cellStyle name="Normal 107 7" xfId="11593" xr:uid="{00000000-0005-0000-0000-000001280000}"/>
    <cellStyle name="Normal 107 7 2" xfId="30634" xr:uid="{7EEE105E-90E8-468C-8493-899A464BA026}"/>
    <cellStyle name="Normal 107 8" xfId="11594" xr:uid="{00000000-0005-0000-0000-000002280000}"/>
    <cellStyle name="Normal 107 8 2" xfId="30635" xr:uid="{7AA1C692-1851-4CC9-B603-246F9CDECF52}"/>
    <cellStyle name="Normal 107 9" xfId="11595" xr:uid="{00000000-0005-0000-0000-000003280000}"/>
    <cellStyle name="Normal 107 9 2" xfId="30636" xr:uid="{015D6468-A9F4-496B-B7C9-A74207E6619D}"/>
    <cellStyle name="Normal 108" xfId="818" xr:uid="{00000000-0005-0000-0000-000004280000}"/>
    <cellStyle name="Normál 108" xfId="11596" xr:uid="{00000000-0005-0000-0000-000005280000}"/>
    <cellStyle name="Normal 108 10" xfId="11597" xr:uid="{00000000-0005-0000-0000-000006280000}"/>
    <cellStyle name="Normal 108 10 2" xfId="30638" xr:uid="{30AA2675-B766-4068-A4B6-BD12D3D481A0}"/>
    <cellStyle name="Normal 108 11" xfId="11598" xr:uid="{00000000-0005-0000-0000-000007280000}"/>
    <cellStyle name="Normal 108 11 2" xfId="30639" xr:uid="{3CB4A1D9-69DA-43A5-835D-6CC8BC57D2FA}"/>
    <cellStyle name="Normal 108 12" xfId="11599" xr:uid="{00000000-0005-0000-0000-000008280000}"/>
    <cellStyle name="Normal 108 12 2" xfId="30640" xr:uid="{5C798B99-BE4A-4A69-A206-59AA5157149B}"/>
    <cellStyle name="Normal 108 13" xfId="11600" xr:uid="{00000000-0005-0000-0000-000009280000}"/>
    <cellStyle name="Normal 108 13 2" xfId="30641" xr:uid="{EC7F9C35-E027-4550-B718-5301E0171238}"/>
    <cellStyle name="Normal 108 14" xfId="11601" xr:uid="{00000000-0005-0000-0000-00000A280000}"/>
    <cellStyle name="Normal 108 14 2" xfId="30642" xr:uid="{DCA19E05-5CE5-4709-ADF4-F8A6873CA8B1}"/>
    <cellStyle name="Normal 108 15" xfId="23124" xr:uid="{3C41692F-B684-4D2D-AF30-0CCA108A397C}"/>
    <cellStyle name="Normal 108 16" xfId="23635" xr:uid="{6F8899EC-6F23-4C45-B8F2-9B0490A8B1FB}"/>
    <cellStyle name="Normal 108 2" xfId="11602" xr:uid="{00000000-0005-0000-0000-00000B280000}"/>
    <cellStyle name="Normál 108 2" xfId="30637" xr:uid="{56E954CB-0243-4EDA-AFFD-F5F3E8DE4688}"/>
    <cellStyle name="Normal 108 2 2" xfId="30643" xr:uid="{AE7A51F5-365D-46C4-8438-D56443DC3E03}"/>
    <cellStyle name="Normal 108 2 3" xfId="44329" xr:uid="{A3B3E5F3-D2C4-45B0-A2FB-36290559FC74}"/>
    <cellStyle name="Normal 108 3" xfId="11603" xr:uid="{00000000-0005-0000-0000-00000C280000}"/>
    <cellStyle name="Normál 108 3" xfId="44328" xr:uid="{CE4FF65A-105E-4763-B529-6CFA47E45BFF}"/>
    <cellStyle name="Normal 108 3 2" xfId="30644" xr:uid="{DAC8515F-AE6E-4F49-88C0-8B6466A0FAD0}"/>
    <cellStyle name="Normal 108 4" xfId="11604" xr:uid="{00000000-0005-0000-0000-00000D280000}"/>
    <cellStyle name="Normal 108 4 2" xfId="30645" xr:uid="{656B5F8E-83B4-49C0-BD7E-E304AE6206AE}"/>
    <cellStyle name="Normal 108 5" xfId="11605" xr:uid="{00000000-0005-0000-0000-00000E280000}"/>
    <cellStyle name="Normal 108 5 2" xfId="30646" xr:uid="{3E60A013-9D63-4EAD-AA30-C087C6DD1AB2}"/>
    <cellStyle name="Normal 108 6" xfId="11606" xr:uid="{00000000-0005-0000-0000-00000F280000}"/>
    <cellStyle name="Normal 108 6 2" xfId="30647" xr:uid="{4B8A171C-5C98-442C-9AEE-5C3C789E6E42}"/>
    <cellStyle name="Normal 108 7" xfId="11607" xr:uid="{00000000-0005-0000-0000-000010280000}"/>
    <cellStyle name="Normal 108 7 2" xfId="30648" xr:uid="{BD28F36F-172B-4C24-927C-4C384107A5C8}"/>
    <cellStyle name="Normal 108 8" xfId="11608" xr:uid="{00000000-0005-0000-0000-000011280000}"/>
    <cellStyle name="Normal 108 8 2" xfId="30649" xr:uid="{B51B942F-D484-417B-A7FE-B9CAA51A0545}"/>
    <cellStyle name="Normal 108 9" xfId="11609" xr:uid="{00000000-0005-0000-0000-000012280000}"/>
    <cellStyle name="Normal 108 9 2" xfId="30650" xr:uid="{AFC24D7B-3F0C-4DF8-99AE-80E671C036E9}"/>
    <cellStyle name="Normal 109" xfId="819" xr:uid="{00000000-0005-0000-0000-000013280000}"/>
    <cellStyle name="Normál 109" xfId="11610" xr:uid="{00000000-0005-0000-0000-000014280000}"/>
    <cellStyle name="Normal 109 10" xfId="11611" xr:uid="{00000000-0005-0000-0000-000015280000}"/>
    <cellStyle name="Normal 109 10 2" xfId="30652" xr:uid="{664081D3-9581-4B70-96D7-EE7DB8CC24FC}"/>
    <cellStyle name="Normal 109 11" xfId="11612" xr:uid="{00000000-0005-0000-0000-000016280000}"/>
    <cellStyle name="Normal 109 11 2" xfId="30653" xr:uid="{235937F7-78DE-4B3A-BC7E-729CA403D95A}"/>
    <cellStyle name="Normal 109 12" xfId="11613" xr:uid="{00000000-0005-0000-0000-000017280000}"/>
    <cellStyle name="Normal 109 12 2" xfId="30654" xr:uid="{2019A5F2-AAFB-457C-BF12-ABCCED010336}"/>
    <cellStyle name="Normal 109 13" xfId="11614" xr:uid="{00000000-0005-0000-0000-000018280000}"/>
    <cellStyle name="Normal 109 13 2" xfId="30655" xr:uid="{955D66FD-97D5-4601-A21A-706E320379EF}"/>
    <cellStyle name="Normal 109 14" xfId="11615" xr:uid="{00000000-0005-0000-0000-000019280000}"/>
    <cellStyle name="Normal 109 14 2" xfId="30656" xr:uid="{29DEEBE8-0206-4D28-9165-439737D4853F}"/>
    <cellStyle name="Normal 109 15" xfId="23125" xr:uid="{5E6C55DA-7361-4348-B8AA-6F5F86A615FA}"/>
    <cellStyle name="Normal 109 16" xfId="23634" xr:uid="{3274C0C8-A841-42FA-AFEB-A79A1E5EFCF0}"/>
    <cellStyle name="Normal 109 2" xfId="11616" xr:uid="{00000000-0005-0000-0000-00001A280000}"/>
    <cellStyle name="Normál 109 2" xfId="30651" xr:uid="{A4F4EB03-5A8E-4544-BB30-53F9E9AD97F8}"/>
    <cellStyle name="Normal 109 2 2" xfId="30657" xr:uid="{DF2B7894-ADF0-4541-98B2-82F8984E0817}"/>
    <cellStyle name="Normal 109 2 3" xfId="44331" xr:uid="{B2084840-C1CF-4C34-8FA0-689B1CCE109B}"/>
    <cellStyle name="Normal 109 3" xfId="11617" xr:uid="{00000000-0005-0000-0000-00001B280000}"/>
    <cellStyle name="Normál 109 3" xfId="44330" xr:uid="{582B57A2-6CB4-486F-A6EA-4F6FBAB3E5E4}"/>
    <cellStyle name="Normal 109 3 2" xfId="30658" xr:uid="{B2A2B0F1-D76C-4271-83CD-10E6C4C98AED}"/>
    <cellStyle name="Normal 109 4" xfId="11618" xr:uid="{00000000-0005-0000-0000-00001C280000}"/>
    <cellStyle name="Normal 109 4 2" xfId="30659" xr:uid="{CC7C3855-DC4F-4A5A-B030-4CD9B673A09F}"/>
    <cellStyle name="Normal 109 5" xfId="11619" xr:uid="{00000000-0005-0000-0000-00001D280000}"/>
    <cellStyle name="Normal 109 5 2" xfId="30660" xr:uid="{4FA8A204-72FE-45C9-8498-635349718FB1}"/>
    <cellStyle name="Normal 109 6" xfId="11620" xr:uid="{00000000-0005-0000-0000-00001E280000}"/>
    <cellStyle name="Normal 109 6 2" xfId="30661" xr:uid="{AB5651BE-2376-44CA-9968-1EDC13EBE777}"/>
    <cellStyle name="Normal 109 7" xfId="11621" xr:uid="{00000000-0005-0000-0000-00001F280000}"/>
    <cellStyle name="Normal 109 7 2" xfId="30662" xr:uid="{898B3473-1672-45C9-9F3B-947BE43876D0}"/>
    <cellStyle name="Normal 109 8" xfId="11622" xr:uid="{00000000-0005-0000-0000-000020280000}"/>
    <cellStyle name="Normal 109 8 2" xfId="30663" xr:uid="{E683F64E-C20B-414F-8AF1-C011675716A8}"/>
    <cellStyle name="Normal 109 9" xfId="11623" xr:uid="{00000000-0005-0000-0000-000021280000}"/>
    <cellStyle name="Normal 109 9 2" xfId="30664" xr:uid="{EB9B2EF8-CC15-48F2-B560-CEC5BA343CDE}"/>
    <cellStyle name="Normal 11" xfId="820" xr:uid="{00000000-0005-0000-0000-000022280000}"/>
    <cellStyle name="Normál 11" xfId="821" xr:uid="{00000000-0005-0000-0000-000023280000}"/>
    <cellStyle name="Normal 11 10" xfId="1854" xr:uid="{00000000-0005-0000-0000-000024280000}"/>
    <cellStyle name="Normál 11 10" xfId="11624" xr:uid="{00000000-0005-0000-0000-000025280000}"/>
    <cellStyle name="Normal 11 11" xfId="11625" xr:uid="{00000000-0005-0000-0000-000026280000}"/>
    <cellStyle name="Normál 11 11" xfId="11626" xr:uid="{00000000-0005-0000-0000-000027280000}"/>
    <cellStyle name="Normal 11 11 2" xfId="30666" xr:uid="{AC57A7CF-983B-4616-9F21-1BA3052BA275}"/>
    <cellStyle name="Normal 11 11 3" xfId="44332" xr:uid="{7FD59B40-F4EC-43FF-BCDE-66759B59A569}"/>
    <cellStyle name="Normal 11 12" xfId="11627" xr:uid="{00000000-0005-0000-0000-000028280000}"/>
    <cellStyle name="Normál 11 12" xfId="22631" xr:uid="{99688054-8D0C-4306-801E-E6ACB2E3F4E7}"/>
    <cellStyle name="Normal 11 12 2" xfId="30668" xr:uid="{9A9590E2-5CFA-4A8A-A56D-D46B5B8C032F}"/>
    <cellStyle name="Normal 11 12 3" xfId="44333" xr:uid="{B36915D1-20E3-480B-A634-187D58423C05}"/>
    <cellStyle name="Normal 11 13" xfId="11628" xr:uid="{00000000-0005-0000-0000-000029280000}"/>
    <cellStyle name="Normal 11 13 2" xfId="30669" xr:uid="{C4CE58F5-761D-434A-84C3-7AD37B335B94}"/>
    <cellStyle name="Normal 11 14" xfId="11629" xr:uid="{00000000-0005-0000-0000-00002A280000}"/>
    <cellStyle name="Normal 11 14 2" xfId="30670" xr:uid="{5CCEC036-9CF1-4320-B3B6-737E77E7AE73}"/>
    <cellStyle name="Normal 11 15" xfId="11630" xr:uid="{00000000-0005-0000-0000-00002B280000}"/>
    <cellStyle name="Normal 11 15 2" xfId="30671" xr:uid="{98EF4080-84D3-4ED6-8008-09D71A0D975A}"/>
    <cellStyle name="Normal 11 16" xfId="11631" xr:uid="{00000000-0005-0000-0000-00002C280000}"/>
    <cellStyle name="Normal 11 16 2" xfId="30672" xr:uid="{D95790D0-5C80-4F77-9B1C-1B289F935EE0}"/>
    <cellStyle name="Normal 11 17" xfId="11632" xr:uid="{00000000-0005-0000-0000-00002D280000}"/>
    <cellStyle name="Normal 11 17 2" xfId="30673" xr:uid="{55B11440-529D-4305-8599-648974C7EF54}"/>
    <cellStyle name="Normal 11 18" xfId="11633" xr:uid="{00000000-0005-0000-0000-00002E280000}"/>
    <cellStyle name="Normal 11 19" xfId="11634" xr:uid="{00000000-0005-0000-0000-00002F280000}"/>
    <cellStyle name="Normal 11 2" xfId="822" xr:uid="{00000000-0005-0000-0000-000030280000}"/>
    <cellStyle name="Normál 11 2" xfId="823" xr:uid="{00000000-0005-0000-0000-000031280000}"/>
    <cellStyle name="Normal 11 2 2" xfId="11635" xr:uid="{00000000-0005-0000-0000-000032280000}"/>
    <cellStyle name="Normál 11 2 2" xfId="824" xr:uid="{00000000-0005-0000-0000-000033280000}"/>
    <cellStyle name="Normal 11 2 3" xfId="11636" xr:uid="{00000000-0005-0000-0000-000034280000}"/>
    <cellStyle name="Normal 11 2 4" xfId="11637" xr:uid="{00000000-0005-0000-0000-000035280000}"/>
    <cellStyle name="Normal 11 2 5" xfId="11638" xr:uid="{00000000-0005-0000-0000-000036280000}"/>
    <cellStyle name="Normal 11 2 6" xfId="11639" xr:uid="{00000000-0005-0000-0000-000037280000}"/>
    <cellStyle name="Normal 11 2 7" xfId="11640" xr:uid="{00000000-0005-0000-0000-000038280000}"/>
    <cellStyle name="Normal 11 2 8" xfId="11641" xr:uid="{00000000-0005-0000-0000-000039280000}"/>
    <cellStyle name="Normal 11 20" xfId="11642" xr:uid="{00000000-0005-0000-0000-00003A280000}"/>
    <cellStyle name="Normal 11 3" xfId="825" xr:uid="{00000000-0005-0000-0000-00003B280000}"/>
    <cellStyle name="Normál 11 3" xfId="1855" xr:uid="{00000000-0005-0000-0000-00003C280000}"/>
    <cellStyle name="Normal 11 3 2" xfId="826" xr:uid="{00000000-0005-0000-0000-00003D280000}"/>
    <cellStyle name="Normál 11 3 2" xfId="11643" xr:uid="{00000000-0005-0000-0000-00003E280000}"/>
    <cellStyle name="Normal 11 4" xfId="827" xr:uid="{00000000-0005-0000-0000-00003F280000}"/>
    <cellStyle name="Normál 11 4" xfId="1856" xr:uid="{00000000-0005-0000-0000-000040280000}"/>
    <cellStyle name="Normál 11 4 2" xfId="11644" xr:uid="{00000000-0005-0000-0000-000041280000}"/>
    <cellStyle name="Normal 11 5" xfId="828" xr:uid="{00000000-0005-0000-0000-000042280000}"/>
    <cellStyle name="Normál 11 5" xfId="829" xr:uid="{00000000-0005-0000-0000-000043280000}"/>
    <cellStyle name="Normal 11 6" xfId="830" xr:uid="{00000000-0005-0000-0000-000044280000}"/>
    <cellStyle name="Normál 11 6" xfId="1857" xr:uid="{00000000-0005-0000-0000-000045280000}"/>
    <cellStyle name="Normal 11 7" xfId="1858" xr:uid="{00000000-0005-0000-0000-000046280000}"/>
    <cellStyle name="Normál 11 7" xfId="1859" xr:uid="{00000000-0005-0000-0000-000047280000}"/>
    <cellStyle name="Normál 11 7 2" xfId="11645" xr:uid="{00000000-0005-0000-0000-000048280000}"/>
    <cellStyle name="Normál 11 7 2 2" xfId="30676" xr:uid="{2F398E16-719F-4C26-8B0C-143D1ABEDA04}"/>
    <cellStyle name="Normal 11 8" xfId="1860" xr:uid="{00000000-0005-0000-0000-000049280000}"/>
    <cellStyle name="Normál 11 8" xfId="11646" xr:uid="{00000000-0005-0000-0000-00004A280000}"/>
    <cellStyle name="Normál 11 8 2" xfId="30677" xr:uid="{87C526F7-517A-442C-8AA7-2F071C0E1547}"/>
    <cellStyle name="Normal 11 9" xfId="1861" xr:uid="{00000000-0005-0000-0000-00004B280000}"/>
    <cellStyle name="Normál 11 9" xfId="11647" xr:uid="{00000000-0005-0000-0000-00004C280000}"/>
    <cellStyle name="Normál 11 9 2" xfId="30678" xr:uid="{97E590E1-2933-4E8B-B284-A89C82EFEE15}"/>
    <cellStyle name="Normal 110" xfId="831" xr:uid="{00000000-0005-0000-0000-00004D280000}"/>
    <cellStyle name="Normál 110" xfId="11648" xr:uid="{00000000-0005-0000-0000-00004E280000}"/>
    <cellStyle name="Normal 110 10" xfId="11649" xr:uid="{00000000-0005-0000-0000-00004F280000}"/>
    <cellStyle name="Normal 110 10 2" xfId="30680" xr:uid="{E765B20A-CE86-408B-87CF-1226E491EA69}"/>
    <cellStyle name="Normal 110 11" xfId="11650" xr:uid="{00000000-0005-0000-0000-000050280000}"/>
    <cellStyle name="Normal 110 11 2" xfId="30681" xr:uid="{FD7EC429-53E2-4025-9B2A-0A0FAEC4A045}"/>
    <cellStyle name="Normal 110 12" xfId="11651" xr:uid="{00000000-0005-0000-0000-000051280000}"/>
    <cellStyle name="Normal 110 12 2" xfId="30682" xr:uid="{02140CFF-87C5-485D-B3BC-FAE6E0CA7166}"/>
    <cellStyle name="Normal 110 13" xfId="11652" xr:uid="{00000000-0005-0000-0000-000052280000}"/>
    <cellStyle name="Normal 110 13 2" xfId="30683" xr:uid="{6654E837-4114-4831-820F-9D9334FC1B3E}"/>
    <cellStyle name="Normal 110 14" xfId="11653" xr:uid="{00000000-0005-0000-0000-000053280000}"/>
    <cellStyle name="Normal 110 14 2" xfId="30684" xr:uid="{119537C5-FAB5-49A9-86DE-CF80DA186DFA}"/>
    <cellStyle name="Normal 110 15" xfId="23131" xr:uid="{9C96A19C-E74C-4B17-A0BF-3B438DA7BE08}"/>
    <cellStyle name="Normal 110 16" xfId="23272" xr:uid="{95A1535A-423E-4785-9D9A-8F3F992AF46F}"/>
    <cellStyle name="Normal 110 2" xfId="11654" xr:uid="{00000000-0005-0000-0000-000054280000}"/>
    <cellStyle name="Normál 110 2" xfId="30679" xr:uid="{4782FB68-EB06-45F1-8475-90949B825EE1}"/>
    <cellStyle name="Normal 110 2 2" xfId="30685" xr:uid="{B03907BF-4124-4570-A26A-709C4D04216F}"/>
    <cellStyle name="Normal 110 2 3" xfId="44335" xr:uid="{5C6E56F8-25ED-4C88-9E57-CCE8771B5DCC}"/>
    <cellStyle name="Normal 110 3" xfId="11655" xr:uid="{00000000-0005-0000-0000-000055280000}"/>
    <cellStyle name="Normál 110 3" xfId="44334" xr:uid="{975F3FC2-926D-4FAE-A814-8663E544B63E}"/>
    <cellStyle name="Normal 110 3 2" xfId="30686" xr:uid="{957A87CB-3339-4A3E-8E84-9C1F7BEFDA9D}"/>
    <cellStyle name="Normal 110 4" xfId="11656" xr:uid="{00000000-0005-0000-0000-000056280000}"/>
    <cellStyle name="Normal 110 4 2" xfId="30687" xr:uid="{D7479991-5A2F-49CC-BF4F-CFB1D565840B}"/>
    <cellStyle name="Normal 110 5" xfId="11657" xr:uid="{00000000-0005-0000-0000-000057280000}"/>
    <cellStyle name="Normal 110 5 2" xfId="30688" xr:uid="{F6EC05CF-C17B-4A03-A546-265ED5F34EA0}"/>
    <cellStyle name="Normal 110 6" xfId="11658" xr:uid="{00000000-0005-0000-0000-000058280000}"/>
    <cellStyle name="Normal 110 6 2" xfId="30689" xr:uid="{653C2246-D856-4A89-8A0E-81CBB4559501}"/>
    <cellStyle name="Normal 110 7" xfId="11659" xr:uid="{00000000-0005-0000-0000-000059280000}"/>
    <cellStyle name="Normal 110 7 2" xfId="30690" xr:uid="{2961FE13-A694-4FCD-879F-8AB6D114C6BD}"/>
    <cellStyle name="Normal 110 8" xfId="11660" xr:uid="{00000000-0005-0000-0000-00005A280000}"/>
    <cellStyle name="Normal 110 8 2" xfId="30691" xr:uid="{D07ADD13-1F3C-4A30-A637-46C82B828146}"/>
    <cellStyle name="Normal 110 9" xfId="11661" xr:uid="{00000000-0005-0000-0000-00005B280000}"/>
    <cellStyle name="Normal 110 9 2" xfId="30692" xr:uid="{4924B5B3-1B0A-4D0B-AA9E-F34461BCFE7E}"/>
    <cellStyle name="Normal 111" xfId="832" xr:uid="{00000000-0005-0000-0000-00005C280000}"/>
    <cellStyle name="Normál 111" xfId="11662" xr:uid="{00000000-0005-0000-0000-00005D280000}"/>
    <cellStyle name="Normal 111 10" xfId="11663" xr:uid="{00000000-0005-0000-0000-00005E280000}"/>
    <cellStyle name="Normal 111 10 2" xfId="30694" xr:uid="{B2788ADD-2DEC-4140-AC35-9ABD87E06663}"/>
    <cellStyle name="Normal 111 11" xfId="11664" xr:uid="{00000000-0005-0000-0000-00005F280000}"/>
    <cellStyle name="Normal 111 11 2" xfId="30695" xr:uid="{55F054D8-F908-4D3D-90C4-9EE50749269E}"/>
    <cellStyle name="Normal 111 12" xfId="11665" xr:uid="{00000000-0005-0000-0000-000060280000}"/>
    <cellStyle name="Normal 111 12 2" xfId="30696" xr:uid="{8235825D-75CE-4B20-A20D-A418948C3E6F}"/>
    <cellStyle name="Normal 111 13" xfId="11666" xr:uid="{00000000-0005-0000-0000-000061280000}"/>
    <cellStyle name="Normal 111 13 2" xfId="30697" xr:uid="{DD4E83BB-3B02-4C0E-9BE8-AAF60296D1AF}"/>
    <cellStyle name="Normal 111 14" xfId="11667" xr:uid="{00000000-0005-0000-0000-000062280000}"/>
    <cellStyle name="Normal 111 14 2" xfId="30698" xr:uid="{38CC9DDD-95DB-42F7-9262-3D71C9641F7B}"/>
    <cellStyle name="Normal 111 15" xfId="23132" xr:uid="{654B5EA0-E073-40F8-ACED-F70F7755129F}"/>
    <cellStyle name="Normal 111 16" xfId="23271" xr:uid="{ABF7270D-B82A-454C-ADD5-56645C09A480}"/>
    <cellStyle name="Normal 111 2" xfId="11668" xr:uid="{00000000-0005-0000-0000-000063280000}"/>
    <cellStyle name="Normál 111 2" xfId="30693" xr:uid="{63D541BE-A861-4ABC-A0A3-52E357757CCB}"/>
    <cellStyle name="Normal 111 2 2" xfId="30699" xr:uid="{673A4807-DAD9-464D-95A1-90581EDAF3A3}"/>
    <cellStyle name="Normal 111 2 3" xfId="44337" xr:uid="{17F5BF6D-B6F0-4539-B25C-DD182D36C2E2}"/>
    <cellStyle name="Normal 111 3" xfId="11669" xr:uid="{00000000-0005-0000-0000-000064280000}"/>
    <cellStyle name="Normál 111 3" xfId="44336" xr:uid="{604A13FC-93CA-4598-B4C0-6707871C09D3}"/>
    <cellStyle name="Normal 111 3 2" xfId="30700" xr:uid="{7BC3824B-7859-49F5-81C2-ADCFD40E972A}"/>
    <cellStyle name="Normal 111 4" xfId="11670" xr:uid="{00000000-0005-0000-0000-000065280000}"/>
    <cellStyle name="Normal 111 4 2" xfId="30701" xr:uid="{3107370E-DBA6-4908-B388-6F207E67C0F4}"/>
    <cellStyle name="Normal 111 5" xfId="11671" xr:uid="{00000000-0005-0000-0000-000066280000}"/>
    <cellStyle name="Normal 111 5 2" xfId="30702" xr:uid="{173AA000-9E14-4510-A22E-8B3A2992BC29}"/>
    <cellStyle name="Normal 111 6" xfId="11672" xr:uid="{00000000-0005-0000-0000-000067280000}"/>
    <cellStyle name="Normal 111 6 2" xfId="30703" xr:uid="{C8302DA6-4AF4-4342-B1A1-0FA683C8A232}"/>
    <cellStyle name="Normal 111 7" xfId="11673" xr:uid="{00000000-0005-0000-0000-000068280000}"/>
    <cellStyle name="Normal 111 7 2" xfId="30704" xr:uid="{1734DCBF-43DD-4CB4-820A-23F0C5BBFF08}"/>
    <cellStyle name="Normal 111 8" xfId="11674" xr:uid="{00000000-0005-0000-0000-000069280000}"/>
    <cellStyle name="Normal 111 8 2" xfId="30705" xr:uid="{8221B2C7-EA43-49C3-AA63-8B85141AF425}"/>
    <cellStyle name="Normal 111 9" xfId="11675" xr:uid="{00000000-0005-0000-0000-00006A280000}"/>
    <cellStyle name="Normal 111 9 2" xfId="30706" xr:uid="{754BE885-E740-4CFB-84CF-9A9DB90312B4}"/>
    <cellStyle name="Normal 112" xfId="833" xr:uid="{00000000-0005-0000-0000-00006B280000}"/>
    <cellStyle name="Normál 112" xfId="11676" xr:uid="{00000000-0005-0000-0000-00006C280000}"/>
    <cellStyle name="Normal 112 10" xfId="11677" xr:uid="{00000000-0005-0000-0000-00006D280000}"/>
    <cellStyle name="Normal 112 10 2" xfId="30708" xr:uid="{71DCA7A4-7340-4681-B23F-EABD6444C0FD}"/>
    <cellStyle name="Normal 112 11" xfId="11678" xr:uid="{00000000-0005-0000-0000-00006E280000}"/>
    <cellStyle name="Normal 112 11 2" xfId="30709" xr:uid="{B62AEE02-3A07-4210-A9E3-CB0DCEEBD42F}"/>
    <cellStyle name="Normal 112 12" xfId="11679" xr:uid="{00000000-0005-0000-0000-00006F280000}"/>
    <cellStyle name="Normal 112 12 2" xfId="30710" xr:uid="{54640E34-C025-4A5D-B872-1CC84032E630}"/>
    <cellStyle name="Normal 112 13" xfId="11680" xr:uid="{00000000-0005-0000-0000-000070280000}"/>
    <cellStyle name="Normal 112 13 2" xfId="30711" xr:uid="{D384FDCA-1996-48F2-9C66-B2CBB4C1ECA0}"/>
    <cellStyle name="Normal 112 14" xfId="11681" xr:uid="{00000000-0005-0000-0000-000071280000}"/>
    <cellStyle name="Normal 112 14 2" xfId="30712" xr:uid="{6F62A561-E10A-4608-A154-7E3773261B6C}"/>
    <cellStyle name="Normal 112 15" xfId="23133" xr:uid="{A05CEB5E-FD61-477C-B968-B870F5206EB4}"/>
    <cellStyle name="Normal 112 16" xfId="23270" xr:uid="{B473A917-C01B-452F-A434-13FA4297858D}"/>
    <cellStyle name="Normal 112 2" xfId="11682" xr:uid="{00000000-0005-0000-0000-000072280000}"/>
    <cellStyle name="Normál 112 2" xfId="30707" xr:uid="{D03EA89E-0B3F-4BF4-A4AC-48F06701B75A}"/>
    <cellStyle name="Normal 112 2 2" xfId="30713" xr:uid="{F24E96A2-B55E-47B7-BBF0-5FF125694645}"/>
    <cellStyle name="Normal 112 2 3" xfId="44339" xr:uid="{AD58EC09-5ACB-4B14-9F77-E9A3486E8DC0}"/>
    <cellStyle name="Normal 112 3" xfId="11683" xr:uid="{00000000-0005-0000-0000-000073280000}"/>
    <cellStyle name="Normál 112 3" xfId="44338" xr:uid="{33E7E046-998F-425C-821B-6902ECB5AE70}"/>
    <cellStyle name="Normal 112 3 2" xfId="30714" xr:uid="{BA706602-955E-46E1-9F0F-26993980C0F7}"/>
    <cellStyle name="Normal 112 4" xfId="11684" xr:uid="{00000000-0005-0000-0000-000074280000}"/>
    <cellStyle name="Normal 112 4 2" xfId="30715" xr:uid="{0A0EE707-2B07-4094-A8F9-063327BEFB43}"/>
    <cellStyle name="Normal 112 5" xfId="11685" xr:uid="{00000000-0005-0000-0000-000075280000}"/>
    <cellStyle name="Normal 112 5 2" xfId="30716" xr:uid="{8D2A7657-3204-4A7D-9CF6-309D77BD726F}"/>
    <cellStyle name="Normal 112 6" xfId="11686" xr:uid="{00000000-0005-0000-0000-000076280000}"/>
    <cellStyle name="Normal 112 6 2" xfId="30717" xr:uid="{EDE3247B-47A6-454A-B32D-C65339B20A31}"/>
    <cellStyle name="Normal 112 7" xfId="11687" xr:uid="{00000000-0005-0000-0000-000077280000}"/>
    <cellStyle name="Normal 112 7 2" xfId="30718" xr:uid="{E34C19AD-B3F6-4369-80D1-C8009DCBC31E}"/>
    <cellStyle name="Normal 112 8" xfId="11688" xr:uid="{00000000-0005-0000-0000-000078280000}"/>
    <cellStyle name="Normal 112 8 2" xfId="30719" xr:uid="{11673CD3-4B4F-4B8A-8B83-C91B7BE8034E}"/>
    <cellStyle name="Normal 112 9" xfId="11689" xr:uid="{00000000-0005-0000-0000-000079280000}"/>
    <cellStyle name="Normal 112 9 2" xfId="30720" xr:uid="{EDCF5277-A3A0-4AFE-88F3-45608A8668B6}"/>
    <cellStyle name="Normal 113" xfId="834" xr:uid="{00000000-0005-0000-0000-00007A280000}"/>
    <cellStyle name="Normál 113" xfId="11690" xr:uid="{00000000-0005-0000-0000-00007B280000}"/>
    <cellStyle name="Normal 113 10" xfId="11691" xr:uid="{00000000-0005-0000-0000-00007C280000}"/>
    <cellStyle name="Normal 113 10 2" xfId="30722" xr:uid="{FDA72A73-2211-4E93-8462-C5831B19B99E}"/>
    <cellStyle name="Normal 113 11" xfId="11692" xr:uid="{00000000-0005-0000-0000-00007D280000}"/>
    <cellStyle name="Normal 113 11 2" xfId="30723" xr:uid="{81F53A2D-CF3E-4FC3-9FE2-4B934AFD458D}"/>
    <cellStyle name="Normal 113 12" xfId="11693" xr:uid="{00000000-0005-0000-0000-00007E280000}"/>
    <cellStyle name="Normal 113 12 2" xfId="30724" xr:uid="{CBF08F07-D8C2-4F33-B721-97BEF22C935B}"/>
    <cellStyle name="Normal 113 13" xfId="11694" xr:uid="{00000000-0005-0000-0000-00007F280000}"/>
    <cellStyle name="Normal 113 13 2" xfId="30725" xr:uid="{F87F7957-EE08-440B-A100-D137AB620C96}"/>
    <cellStyle name="Normal 113 14" xfId="11695" xr:uid="{00000000-0005-0000-0000-000080280000}"/>
    <cellStyle name="Normal 113 14 2" xfId="30726" xr:uid="{9FAE7CD6-8F97-4B5E-9D8A-98D150D4A1B0}"/>
    <cellStyle name="Normal 113 15" xfId="23134" xr:uid="{146D7D1F-B6EC-491F-B307-6D3EE2521002}"/>
    <cellStyle name="Normal 113 16" xfId="23265" xr:uid="{85CBB78A-C4EC-4328-B739-F51C512CFB34}"/>
    <cellStyle name="Normal 113 2" xfId="11696" xr:uid="{00000000-0005-0000-0000-000081280000}"/>
    <cellStyle name="Normál 113 2" xfId="30721" xr:uid="{4AB4BA5C-B433-427A-B3E5-178CFDA4503C}"/>
    <cellStyle name="Normal 113 2 2" xfId="30727" xr:uid="{864F25CA-A654-4737-9CAF-A8F63DF529B8}"/>
    <cellStyle name="Normal 113 2 3" xfId="44341" xr:uid="{AB6993FC-249C-4564-A8D3-EB3D349B4F18}"/>
    <cellStyle name="Normal 113 3" xfId="11697" xr:uid="{00000000-0005-0000-0000-000082280000}"/>
    <cellStyle name="Normál 113 3" xfId="44340" xr:uid="{670694F1-3E63-4E54-96D3-98195C19D573}"/>
    <cellStyle name="Normal 113 3 2" xfId="30728" xr:uid="{521A0D04-0983-4A47-8906-750AAF705E1D}"/>
    <cellStyle name="Normal 113 4" xfId="11698" xr:uid="{00000000-0005-0000-0000-000083280000}"/>
    <cellStyle name="Normal 113 4 2" xfId="30729" xr:uid="{F50F3F0D-E778-4CAF-BD31-656C06E25FEF}"/>
    <cellStyle name="Normal 113 5" xfId="11699" xr:uid="{00000000-0005-0000-0000-000084280000}"/>
    <cellStyle name="Normal 113 5 2" xfId="30730" xr:uid="{73D14256-6897-4D10-BB3B-464E4A0B93E0}"/>
    <cellStyle name="Normal 113 6" xfId="11700" xr:uid="{00000000-0005-0000-0000-000085280000}"/>
    <cellStyle name="Normal 113 6 2" xfId="30731" xr:uid="{A964D929-ED31-4F4D-A111-E714519CE9F4}"/>
    <cellStyle name="Normal 113 7" xfId="11701" xr:uid="{00000000-0005-0000-0000-000086280000}"/>
    <cellStyle name="Normal 113 7 2" xfId="30732" xr:uid="{D30AD506-D81B-428E-8328-EE9E8A98DA2D}"/>
    <cellStyle name="Normal 113 8" xfId="11702" xr:uid="{00000000-0005-0000-0000-000087280000}"/>
    <cellStyle name="Normal 113 8 2" xfId="30733" xr:uid="{BE224C1A-A3C4-4624-A8B2-BD616B5905C6}"/>
    <cellStyle name="Normal 113 9" xfId="11703" xr:uid="{00000000-0005-0000-0000-000088280000}"/>
    <cellStyle name="Normal 113 9 2" xfId="30734" xr:uid="{DCC0A8F2-E4FC-4691-BFCA-38D5741DBF96}"/>
    <cellStyle name="Normal 114" xfId="835" xr:uid="{00000000-0005-0000-0000-000089280000}"/>
    <cellStyle name="Normál 114" xfId="11704" xr:uid="{00000000-0005-0000-0000-00008A280000}"/>
    <cellStyle name="Normal 114 10" xfId="11705" xr:uid="{00000000-0005-0000-0000-00008B280000}"/>
    <cellStyle name="Normal 114 10 2" xfId="30736" xr:uid="{DB5BF932-FD5E-4A51-A41A-22C153487E12}"/>
    <cellStyle name="Normal 114 11" xfId="11706" xr:uid="{00000000-0005-0000-0000-00008C280000}"/>
    <cellStyle name="Normal 114 11 2" xfId="30737" xr:uid="{2FA4F20C-81CA-4B4E-AF55-F1A2D972FFB6}"/>
    <cellStyle name="Normal 114 12" xfId="11707" xr:uid="{00000000-0005-0000-0000-00008D280000}"/>
    <cellStyle name="Normal 114 12 2" xfId="30738" xr:uid="{E7949EFD-7499-400A-9EDC-A10CA163F642}"/>
    <cellStyle name="Normal 114 13" xfId="11708" xr:uid="{00000000-0005-0000-0000-00008E280000}"/>
    <cellStyle name="Normal 114 13 2" xfId="30739" xr:uid="{EBF237BA-E180-4B19-86AE-B225E8B31A53}"/>
    <cellStyle name="Normal 114 14" xfId="11709" xr:uid="{00000000-0005-0000-0000-00008F280000}"/>
    <cellStyle name="Normal 114 14 2" xfId="30740" xr:uid="{CDC691A0-0A46-4C27-B743-1C498D0BB8FA}"/>
    <cellStyle name="Normal 114 15" xfId="23135" xr:uid="{05C62B19-DEFE-47D1-B745-CB08A2AF0E5B}"/>
    <cellStyle name="Normal 114 16" xfId="23263" xr:uid="{C38D0A3A-0611-4883-A931-020B96C11DA3}"/>
    <cellStyle name="Normal 114 2" xfId="11710" xr:uid="{00000000-0005-0000-0000-000090280000}"/>
    <cellStyle name="Normál 114 2" xfId="30735" xr:uid="{2E075D6F-346C-4F3C-8FAB-5478251E766B}"/>
    <cellStyle name="Normal 114 2 2" xfId="30741" xr:uid="{A86C88C7-E983-4FB7-B165-5BDCE9FE97F2}"/>
    <cellStyle name="Normal 114 2 3" xfId="44343" xr:uid="{DE14F9A3-86DA-4964-8892-178000CAB7A3}"/>
    <cellStyle name="Normal 114 3" xfId="11711" xr:uid="{00000000-0005-0000-0000-000091280000}"/>
    <cellStyle name="Normál 114 3" xfId="44342" xr:uid="{D27FEF9E-2ED2-430D-8B3A-1800DA1854CB}"/>
    <cellStyle name="Normal 114 3 2" xfId="30742" xr:uid="{25A47807-0885-4828-BF92-6AA38E30C0B6}"/>
    <cellStyle name="Normal 114 4" xfId="11712" xr:uid="{00000000-0005-0000-0000-000092280000}"/>
    <cellStyle name="Normal 114 4 2" xfId="30743" xr:uid="{26C6BFDE-C8EB-4240-8657-E8CA1A77E16C}"/>
    <cellStyle name="Normal 114 5" xfId="11713" xr:uid="{00000000-0005-0000-0000-000093280000}"/>
    <cellStyle name="Normal 114 5 2" xfId="30744" xr:uid="{301B7BC0-FD44-4BC3-8F02-535E9C329089}"/>
    <cellStyle name="Normal 114 6" xfId="11714" xr:uid="{00000000-0005-0000-0000-000094280000}"/>
    <cellStyle name="Normal 114 6 2" xfId="30745" xr:uid="{7A7376CC-672E-431B-987F-9D2212A36F39}"/>
    <cellStyle name="Normal 114 7" xfId="11715" xr:uid="{00000000-0005-0000-0000-000095280000}"/>
    <cellStyle name="Normal 114 7 2" xfId="30746" xr:uid="{9547C322-44C8-4D3A-ACB6-B0D236BEFBDD}"/>
    <cellStyle name="Normal 114 8" xfId="11716" xr:uid="{00000000-0005-0000-0000-000096280000}"/>
    <cellStyle name="Normal 114 8 2" xfId="30747" xr:uid="{1DA2C726-FF4F-48DB-8073-06DFAEE07931}"/>
    <cellStyle name="Normal 114 9" xfId="11717" xr:uid="{00000000-0005-0000-0000-000097280000}"/>
    <cellStyle name="Normal 114 9 2" xfId="30748" xr:uid="{20EA06A3-CBE0-46ED-8907-4B346ADF340B}"/>
    <cellStyle name="Normal 115" xfId="836" xr:uid="{00000000-0005-0000-0000-000098280000}"/>
    <cellStyle name="Normál 115" xfId="11718" xr:uid="{00000000-0005-0000-0000-000099280000}"/>
    <cellStyle name="Normal 115 10" xfId="11719" xr:uid="{00000000-0005-0000-0000-00009A280000}"/>
    <cellStyle name="Normal 115 10 2" xfId="30750" xr:uid="{AAE0B733-D7E1-4844-8938-26F575E7C7D8}"/>
    <cellStyle name="Normal 115 11" xfId="11720" xr:uid="{00000000-0005-0000-0000-00009B280000}"/>
    <cellStyle name="Normal 115 11 2" xfId="30751" xr:uid="{F88BB6E5-1B51-42E2-8515-045B0B5ACD53}"/>
    <cellStyle name="Normal 115 12" xfId="11721" xr:uid="{00000000-0005-0000-0000-00009C280000}"/>
    <cellStyle name="Normal 115 12 2" xfId="30752" xr:uid="{1F56882E-D7F2-4B6E-A5FC-4CF1818D8C28}"/>
    <cellStyle name="Normal 115 13" xfId="11722" xr:uid="{00000000-0005-0000-0000-00009D280000}"/>
    <cellStyle name="Normal 115 13 2" xfId="30753" xr:uid="{357A2179-A6D7-42D2-8760-F3050EC04B0E}"/>
    <cellStyle name="Normal 115 14" xfId="11723" xr:uid="{00000000-0005-0000-0000-00009E280000}"/>
    <cellStyle name="Normal 115 14 2" xfId="30754" xr:uid="{AE45B296-4ED7-4307-9CF5-E01F5CB1E097}"/>
    <cellStyle name="Normal 115 15" xfId="23136" xr:uid="{361D4AAA-B900-4C09-A792-292DBFCBD991}"/>
    <cellStyle name="Normal 115 16" xfId="40759" xr:uid="{D4B3F6E3-4B8D-4B49-9D91-C64B311479FC}"/>
    <cellStyle name="Normal 115 2" xfId="11724" xr:uid="{00000000-0005-0000-0000-00009F280000}"/>
    <cellStyle name="Normál 115 2" xfId="30749" xr:uid="{39FE5CC9-9C99-4903-870F-C015A52851A4}"/>
    <cellStyle name="Normal 115 2 2" xfId="30755" xr:uid="{7FD9AD30-29E8-4FEE-9AC7-CF8B572C6B99}"/>
    <cellStyle name="Normal 115 2 3" xfId="44345" xr:uid="{7EF4F86D-A774-4766-8162-6C95E828BB00}"/>
    <cellStyle name="Normal 115 3" xfId="11725" xr:uid="{00000000-0005-0000-0000-0000A0280000}"/>
    <cellStyle name="Normál 115 3" xfId="44344" xr:uid="{404E52A4-D37D-49EE-8655-F42225A78581}"/>
    <cellStyle name="Normal 115 3 2" xfId="30756" xr:uid="{0E7A29B7-661D-46E2-9EF9-766DE5A4C3CF}"/>
    <cellStyle name="Normal 115 4" xfId="11726" xr:uid="{00000000-0005-0000-0000-0000A1280000}"/>
    <cellStyle name="Normal 115 4 2" xfId="30757" xr:uid="{FD878F94-E14A-445D-8139-4EE8E9DFF61C}"/>
    <cellStyle name="Normal 115 5" xfId="11727" xr:uid="{00000000-0005-0000-0000-0000A2280000}"/>
    <cellStyle name="Normal 115 5 2" xfId="30758" xr:uid="{884291E9-4760-487E-B965-507BBD76EE5C}"/>
    <cellStyle name="Normal 115 6" xfId="11728" xr:uid="{00000000-0005-0000-0000-0000A3280000}"/>
    <cellStyle name="Normal 115 6 2" xfId="30759" xr:uid="{48A441AF-AA36-4E46-AD93-DD29F44A17BF}"/>
    <cellStyle name="Normal 115 7" xfId="11729" xr:uid="{00000000-0005-0000-0000-0000A4280000}"/>
    <cellStyle name="Normal 115 7 2" xfId="30760" xr:uid="{2BB72F3C-1F26-4EC7-B8E4-BF3056D47F4B}"/>
    <cellStyle name="Normal 115 8" xfId="11730" xr:uid="{00000000-0005-0000-0000-0000A5280000}"/>
    <cellStyle name="Normal 115 8 2" xfId="30761" xr:uid="{8766F432-C6F5-4F13-9D90-C733C654E2D4}"/>
    <cellStyle name="Normal 115 9" xfId="11731" xr:uid="{00000000-0005-0000-0000-0000A6280000}"/>
    <cellStyle name="Normal 115 9 2" xfId="30762" xr:uid="{38AB91DE-E41E-4614-BB51-0998C1295D31}"/>
    <cellStyle name="Normal 116" xfId="837" xr:uid="{00000000-0005-0000-0000-0000A7280000}"/>
    <cellStyle name="Normál 116" xfId="11732" xr:uid="{00000000-0005-0000-0000-0000A8280000}"/>
    <cellStyle name="Normal 116 2" xfId="11733" xr:uid="{00000000-0005-0000-0000-0000A9280000}"/>
    <cellStyle name="Normál 116 2" xfId="30763" xr:uid="{65F5DD80-EE6D-4C40-97CC-84BE078BC1C3}"/>
    <cellStyle name="Normal 116 3" xfId="11734" xr:uid="{00000000-0005-0000-0000-0000AA280000}"/>
    <cellStyle name="Normál 116 3" xfId="44346" xr:uid="{0632527B-816C-49F0-83A4-23216B179E7F}"/>
    <cellStyle name="Normal 116 3 2" xfId="30764" xr:uid="{782CCC8B-CB9F-41AF-890C-6962B7354390}"/>
    <cellStyle name="Normal 117" xfId="838" xr:uid="{00000000-0005-0000-0000-0000AB280000}"/>
    <cellStyle name="Normál 117" xfId="11735" xr:uid="{00000000-0005-0000-0000-0000AC280000}"/>
    <cellStyle name="Normal 117 10" xfId="11736" xr:uid="{00000000-0005-0000-0000-0000AD280000}"/>
    <cellStyle name="Normal 117 10 2" xfId="30766" xr:uid="{C938EC39-22A9-4124-8FCC-CAFC198B6BA5}"/>
    <cellStyle name="Normal 117 11" xfId="11737" xr:uid="{00000000-0005-0000-0000-0000AE280000}"/>
    <cellStyle name="Normal 117 11 2" xfId="30767" xr:uid="{BB31648C-3CDA-4726-98AD-1338DFC29EA4}"/>
    <cellStyle name="Normal 117 12" xfId="11738" xr:uid="{00000000-0005-0000-0000-0000AF280000}"/>
    <cellStyle name="Normal 117 12 2" xfId="30768" xr:uid="{B612BE21-E54A-4F90-997B-731AD798161E}"/>
    <cellStyle name="Normal 117 13" xfId="11739" xr:uid="{00000000-0005-0000-0000-0000B0280000}"/>
    <cellStyle name="Normal 117 13 2" xfId="30769" xr:uid="{F703E57B-D65D-4782-A0FD-F3A7228122F5}"/>
    <cellStyle name="Normal 117 14" xfId="11740" xr:uid="{00000000-0005-0000-0000-0000B1280000}"/>
    <cellStyle name="Normal 117 14 2" xfId="30770" xr:uid="{E228AD83-FBEB-4A46-9A1D-80DE2B3CA68B}"/>
    <cellStyle name="Normal 117 15" xfId="23137" xr:uid="{BF2649CB-351C-40A2-90CE-B82C9EE9F1FD}"/>
    <cellStyle name="Normal 117 16" xfId="32310" xr:uid="{0893A9F7-9E69-43FF-AE69-2DEA6673CF5D}"/>
    <cellStyle name="Normal 117 2" xfId="11741" xr:uid="{00000000-0005-0000-0000-0000B2280000}"/>
    <cellStyle name="Normál 117 2" xfId="30765" xr:uid="{5BF4664A-DA15-497C-9C3D-AF44CA20D887}"/>
    <cellStyle name="Normal 117 2 2" xfId="30771" xr:uid="{5719DBD9-322D-4451-AE00-21550D2C6C31}"/>
    <cellStyle name="Normal 117 2 3" xfId="44348" xr:uid="{F05A4A3F-B89F-44C0-869B-E0C8B3D5C03A}"/>
    <cellStyle name="Normal 117 3" xfId="11742" xr:uid="{00000000-0005-0000-0000-0000B3280000}"/>
    <cellStyle name="Normál 117 3" xfId="44347" xr:uid="{69CED09D-980A-4526-B724-598CD5E8492A}"/>
    <cellStyle name="Normal 117 3 2" xfId="30772" xr:uid="{3FCD3E83-5756-451A-A41E-D899FE80AE6B}"/>
    <cellStyle name="Normal 117 4" xfId="11743" xr:uid="{00000000-0005-0000-0000-0000B4280000}"/>
    <cellStyle name="Normal 117 4 2" xfId="30773" xr:uid="{C87E53C8-44A2-4520-AF89-83565D1534DC}"/>
    <cellStyle name="Normal 117 5" xfId="11744" xr:uid="{00000000-0005-0000-0000-0000B5280000}"/>
    <cellStyle name="Normal 117 5 2" xfId="30774" xr:uid="{FE03AFAF-1F01-4807-9FD6-BE88CEDF5F7F}"/>
    <cellStyle name="Normal 117 6" xfId="11745" xr:uid="{00000000-0005-0000-0000-0000B6280000}"/>
    <cellStyle name="Normal 117 6 2" xfId="30775" xr:uid="{B0788268-C656-4348-8971-1206EB6F76C4}"/>
    <cellStyle name="Normal 117 7" xfId="11746" xr:uid="{00000000-0005-0000-0000-0000B7280000}"/>
    <cellStyle name="Normal 117 7 2" xfId="30776" xr:uid="{3DD481C1-C60A-4B9C-8A73-4058789D79BE}"/>
    <cellStyle name="Normal 117 8" xfId="11747" xr:uid="{00000000-0005-0000-0000-0000B8280000}"/>
    <cellStyle name="Normal 117 8 2" xfId="30777" xr:uid="{8ED22F02-9C6E-491A-A99E-3384F0CA61F2}"/>
    <cellStyle name="Normal 117 9" xfId="11748" xr:uid="{00000000-0005-0000-0000-0000B9280000}"/>
    <cellStyle name="Normal 117 9 2" xfId="30778" xr:uid="{5776F5BF-207B-4380-BB5E-1F9DF760E25E}"/>
    <cellStyle name="Normal 118" xfId="839" xr:uid="{00000000-0005-0000-0000-0000BA280000}"/>
    <cellStyle name="Normál 118" xfId="11749" xr:uid="{00000000-0005-0000-0000-0000BB280000}"/>
    <cellStyle name="Normal 118 10" xfId="11750" xr:uid="{00000000-0005-0000-0000-0000BC280000}"/>
    <cellStyle name="Normal 118 10 2" xfId="30780" xr:uid="{0FE85509-7828-4E40-81CF-53A453787E7C}"/>
    <cellStyle name="Normal 118 11" xfId="11751" xr:uid="{00000000-0005-0000-0000-0000BD280000}"/>
    <cellStyle name="Normal 118 11 2" xfId="30781" xr:uid="{D168DB75-94D3-4FEF-9192-21F37F7CA5D5}"/>
    <cellStyle name="Normal 118 12" xfId="11752" xr:uid="{00000000-0005-0000-0000-0000BE280000}"/>
    <cellStyle name="Normal 118 12 2" xfId="30782" xr:uid="{0425A4A8-9800-4705-B6D9-11C5A9F8DAD8}"/>
    <cellStyle name="Normal 118 13" xfId="11753" xr:uid="{00000000-0005-0000-0000-0000BF280000}"/>
    <cellStyle name="Normal 118 13 2" xfId="30783" xr:uid="{224396EA-DA0C-42B2-ACD6-A6AB986B3392}"/>
    <cellStyle name="Normal 118 14" xfId="11754" xr:uid="{00000000-0005-0000-0000-0000C0280000}"/>
    <cellStyle name="Normal 118 14 2" xfId="30784" xr:uid="{1405AC7C-4FB5-4CE8-9A5D-32F532E30F53}"/>
    <cellStyle name="Normal 118 15" xfId="23138" xr:uid="{AC731B18-5A15-4891-BC89-92307F0F73E1}"/>
    <cellStyle name="Normal 118 16" xfId="40762" xr:uid="{B21D783C-B055-4584-8175-F371D6B8DAE2}"/>
    <cellStyle name="Normal 118 17" xfId="50694" xr:uid="{E2CE0808-275B-4158-9EAD-49C91078AC69}"/>
    <cellStyle name="Normal 118 2" xfId="11755" xr:uid="{00000000-0005-0000-0000-0000C1280000}"/>
    <cellStyle name="Normál 118 2" xfId="30779" xr:uid="{BD5D0EE8-2146-4E9F-9751-04CEAD156CF4}"/>
    <cellStyle name="Normal 118 2 2" xfId="30785" xr:uid="{CF4788B6-351B-4244-A6E4-6044F44CF56C}"/>
    <cellStyle name="Normal 118 2 3" xfId="44350" xr:uid="{34129F60-7AA1-4860-AF66-122245F36BB0}"/>
    <cellStyle name="Normal 118 3" xfId="11756" xr:uid="{00000000-0005-0000-0000-0000C2280000}"/>
    <cellStyle name="Normál 118 3" xfId="44349" xr:uid="{C4F7C1AB-D619-427E-A7B7-0D6E1966ADA7}"/>
    <cellStyle name="Normal 118 3 2" xfId="30786" xr:uid="{3E3A7723-64BE-4ABB-B588-2A1AC72F8901}"/>
    <cellStyle name="Normal 118 4" xfId="11757" xr:uid="{00000000-0005-0000-0000-0000C3280000}"/>
    <cellStyle name="Normal 118 4 2" xfId="30787" xr:uid="{4E9E20C1-E2E3-44CB-A9AC-408D3CA24389}"/>
    <cellStyle name="Normal 118 5" xfId="11758" xr:uid="{00000000-0005-0000-0000-0000C4280000}"/>
    <cellStyle name="Normal 118 5 2" xfId="30788" xr:uid="{17867A1C-EC74-4147-B6F9-517D75D50F33}"/>
    <cellStyle name="Normal 118 6" xfId="11759" xr:uid="{00000000-0005-0000-0000-0000C5280000}"/>
    <cellStyle name="Normal 118 6 2" xfId="30789" xr:uid="{A704C709-4CDC-4800-9E75-D9DA4DDB13C8}"/>
    <cellStyle name="Normal 118 7" xfId="11760" xr:uid="{00000000-0005-0000-0000-0000C6280000}"/>
    <cellStyle name="Normal 118 7 2" xfId="30790" xr:uid="{D5CCFDD6-9E37-47F4-8E2B-77907A4C2A3A}"/>
    <cellStyle name="Normal 118 8" xfId="11761" xr:uid="{00000000-0005-0000-0000-0000C7280000}"/>
    <cellStyle name="Normal 118 8 2" xfId="30791" xr:uid="{6BDCC144-DBDF-4C06-9CB3-9A2D9FCBA18D}"/>
    <cellStyle name="Normal 118 9" xfId="11762" xr:uid="{00000000-0005-0000-0000-0000C8280000}"/>
    <cellStyle name="Normal 118 9 2" xfId="30792" xr:uid="{549D11D1-6D2A-446F-98D8-E5CF137AFCEA}"/>
    <cellStyle name="Normal 119" xfId="840" xr:uid="{00000000-0005-0000-0000-0000C9280000}"/>
    <cellStyle name="Normál 119" xfId="11763" xr:uid="{00000000-0005-0000-0000-0000CA280000}"/>
    <cellStyle name="Normal 119 2" xfId="2225" xr:uid="{00000000-0005-0000-0000-0000CB280000}"/>
    <cellStyle name="Normál 119 2" xfId="30793" xr:uid="{BFAB4FE9-22A9-4A13-8733-E79ABB1E1C99}"/>
    <cellStyle name="Normal 119 2 2" xfId="11764" xr:uid="{00000000-0005-0000-0000-0000CC280000}"/>
    <cellStyle name="Normal 119 2 2 2" xfId="30794" xr:uid="{DC1A995F-3048-4EC1-BF4E-D0C11467A83B}"/>
    <cellStyle name="Normal 119 2 3" xfId="22524" xr:uid="{DDB9B796-2816-46DF-A536-57D81B986895}"/>
    <cellStyle name="Normal 119 2 4" xfId="23080" xr:uid="{3056CBDD-7116-4483-B605-3064079398CD}"/>
    <cellStyle name="Normal 119 3" xfId="11765" xr:uid="{00000000-0005-0000-0000-0000CD280000}"/>
    <cellStyle name="Normál 119 3" xfId="44351" xr:uid="{4F1579EE-44E2-4A37-86FB-E917A90928C8}"/>
    <cellStyle name="Normal 119 4" xfId="11766" xr:uid="{00000000-0005-0000-0000-0000CE280000}"/>
    <cellStyle name="Normal 119 4 2" xfId="30795" xr:uid="{A3125FA1-A10B-4F3B-9E0B-8E5324C483A1}"/>
    <cellStyle name="Normal 119 5" xfId="23139" xr:uid="{8C295A92-399C-4624-A09E-637883C65ACB}"/>
    <cellStyle name="Normal 119 6" xfId="40757" xr:uid="{A312250C-F2AC-41E5-95DB-C08AC6F23E3A}"/>
    <cellStyle name="Normal 12" xfId="841" xr:uid="{00000000-0005-0000-0000-0000CF280000}"/>
    <cellStyle name="Normál 12" xfId="842" xr:uid="{00000000-0005-0000-0000-0000D0280000}"/>
    <cellStyle name="Normal 12 10" xfId="1862" xr:uid="{00000000-0005-0000-0000-0000D1280000}"/>
    <cellStyle name="Normal 12 11" xfId="11767" xr:uid="{00000000-0005-0000-0000-0000D2280000}"/>
    <cellStyle name="Normal 12 11 2" xfId="30796" xr:uid="{EFF0D33E-5499-49F2-9A8F-115B46E80194}"/>
    <cellStyle name="Normal 12 12" xfId="11768" xr:uid="{00000000-0005-0000-0000-0000D3280000}"/>
    <cellStyle name="Normal 12 12 2" xfId="30797" xr:uid="{CCAEB048-60FE-43E7-9C91-5BC3701D90EF}"/>
    <cellStyle name="Normal 12 13" xfId="11769" xr:uid="{00000000-0005-0000-0000-0000D4280000}"/>
    <cellStyle name="Normal 12 13 2" xfId="30798" xr:uid="{A7391AF6-5AAE-401B-B765-5CE95CF4A925}"/>
    <cellStyle name="Normal 12 14" xfId="11770" xr:uid="{00000000-0005-0000-0000-0000D5280000}"/>
    <cellStyle name="Normal 12 14 2" xfId="30799" xr:uid="{0E5B9398-80A3-4E9E-BEE1-332F4A1A9BA0}"/>
    <cellStyle name="Normal 12 15" xfId="11771" xr:uid="{00000000-0005-0000-0000-0000D6280000}"/>
    <cellStyle name="Normal 12 15 2" xfId="30800" xr:uid="{736A5757-2C7E-4173-AE0F-AC23EB1EDD3F}"/>
    <cellStyle name="Normal 12 16" xfId="11772" xr:uid="{00000000-0005-0000-0000-0000D7280000}"/>
    <cellStyle name="Normal 12 16 2" xfId="30801" xr:uid="{36798B81-5765-42C7-8C03-3BCA6E8CAD1F}"/>
    <cellStyle name="Normal 12 17" xfId="11773" xr:uid="{00000000-0005-0000-0000-0000D8280000}"/>
    <cellStyle name="Normal 12 17 2" xfId="30802" xr:uid="{57D297A6-804C-4D26-9AB0-B53DEF746FCB}"/>
    <cellStyle name="Normal 12 18" xfId="11774" xr:uid="{00000000-0005-0000-0000-0000D9280000}"/>
    <cellStyle name="Normal 12 19" xfId="11775" xr:uid="{00000000-0005-0000-0000-0000DA280000}"/>
    <cellStyle name="Normal 12 2" xfId="843" xr:uid="{00000000-0005-0000-0000-0000DB280000}"/>
    <cellStyle name="Normál 12 2" xfId="844" xr:uid="{00000000-0005-0000-0000-0000DC280000}"/>
    <cellStyle name="Normal 12 2 2" xfId="845" xr:uid="{00000000-0005-0000-0000-0000DD280000}"/>
    <cellStyle name="Normal 12 20" xfId="11776" xr:uid="{00000000-0005-0000-0000-0000DE280000}"/>
    <cellStyle name="Normal 12 21" xfId="22579" xr:uid="{607FC936-E3D8-41BA-BE16-E38E2082A957}"/>
    <cellStyle name="Normal 12 3" xfId="846" xr:uid="{00000000-0005-0000-0000-0000DF280000}"/>
    <cellStyle name="Normál 12 3" xfId="847" xr:uid="{00000000-0005-0000-0000-0000E0280000}"/>
    <cellStyle name="Normal 12 4" xfId="848" xr:uid="{00000000-0005-0000-0000-0000E1280000}"/>
    <cellStyle name="Normál 12 4" xfId="1863" xr:uid="{00000000-0005-0000-0000-0000E2280000}"/>
    <cellStyle name="Normal 12 5" xfId="849" xr:uid="{00000000-0005-0000-0000-0000E3280000}"/>
    <cellStyle name="Normál 12 5" xfId="1864" xr:uid="{00000000-0005-0000-0000-0000E4280000}"/>
    <cellStyle name="Normal 12 6" xfId="850" xr:uid="{00000000-0005-0000-0000-0000E5280000}"/>
    <cellStyle name="Normál 12 6" xfId="1865" xr:uid="{00000000-0005-0000-0000-0000E6280000}"/>
    <cellStyle name="Normal 12 7" xfId="1866" xr:uid="{00000000-0005-0000-0000-0000E7280000}"/>
    <cellStyle name="Normál 12 7" xfId="1867" xr:uid="{00000000-0005-0000-0000-0000E8280000}"/>
    <cellStyle name="Normal 12 8" xfId="1868" xr:uid="{00000000-0005-0000-0000-0000E9280000}"/>
    <cellStyle name="Normál 12 8" xfId="22632" xr:uid="{D8EF0AEF-8F41-49CD-8EB9-AD0EE5D54BEF}"/>
    <cellStyle name="Normal 12 9" xfId="1869" xr:uid="{00000000-0005-0000-0000-0000EA280000}"/>
    <cellStyle name="Normál 12_02 BV _2009_jan15" xfId="11777" xr:uid="{00000000-0005-0000-0000-0000EB280000}"/>
    <cellStyle name="Normal 120" xfId="851" xr:uid="{00000000-0005-0000-0000-0000EC280000}"/>
    <cellStyle name="Normál 120" xfId="11778" xr:uid="{00000000-0005-0000-0000-0000ED280000}"/>
    <cellStyle name="Normál 120 2" xfId="30803" xr:uid="{BCE6CAE2-2DD2-462C-8F3B-CE673F969D1C}"/>
    <cellStyle name="Normal 121" xfId="852" xr:uid="{00000000-0005-0000-0000-0000EE280000}"/>
    <cellStyle name="Normál 121" xfId="11779" xr:uid="{00000000-0005-0000-0000-0000EF280000}"/>
    <cellStyle name="Normal 121 2" xfId="11780" xr:uid="{00000000-0005-0000-0000-0000F0280000}"/>
    <cellStyle name="Normál 121 2" xfId="30804" xr:uid="{4C10B242-CA41-473D-9BA2-7603B67CFBF7}"/>
    <cellStyle name="Normal 121 2 2" xfId="30805" xr:uid="{33E150DF-98CB-4CB5-A4C3-71A91EC19252}"/>
    <cellStyle name="Normal 121 2 3" xfId="44353" xr:uid="{5671F0FB-E39C-4770-B707-86F4CFF30619}"/>
    <cellStyle name="Normál 121 3" xfId="44352" xr:uid="{391CA2B7-DD5A-4679-B5A3-A319EBECEC10}"/>
    <cellStyle name="Normal 122" xfId="853" xr:uid="{00000000-0005-0000-0000-0000F1280000}"/>
    <cellStyle name="Normál 122" xfId="11781" xr:uid="{00000000-0005-0000-0000-0000F2280000}"/>
    <cellStyle name="Normal 122 2" xfId="11782" xr:uid="{00000000-0005-0000-0000-0000F3280000}"/>
    <cellStyle name="Normál 122 2" xfId="30806" xr:uid="{F04BC34B-A3C7-4362-9A65-AE701DF0B6E4}"/>
    <cellStyle name="Normal 122 2 2" xfId="30807" xr:uid="{7CD56811-2256-4D0E-B7DA-7A71251A3ED4}"/>
    <cellStyle name="Normal 122 2 3" xfId="44355" xr:uid="{E0D43BB5-1EED-445A-8732-6C093D28800F}"/>
    <cellStyle name="Normál 122 3" xfId="44354" xr:uid="{8407E44A-8285-481E-B9CD-F6A8262155B9}"/>
    <cellStyle name="Normal 123" xfId="854" xr:uid="{00000000-0005-0000-0000-0000F4280000}"/>
    <cellStyle name="Normál 123" xfId="11783" xr:uid="{00000000-0005-0000-0000-0000F5280000}"/>
    <cellStyle name="Normal 123 2" xfId="22453" xr:uid="{00000000-0005-0000-0000-0000F6280000}"/>
    <cellStyle name="Normál 123 2" xfId="30808" xr:uid="{A36E24B1-FA28-426D-B6DF-75B07119872F}"/>
    <cellStyle name="Normal 123 2 2" xfId="22544" xr:uid="{8F04A806-9275-47A0-AD63-7CCDDCA367D4}"/>
    <cellStyle name="Normal 123 3" xfId="22512" xr:uid="{2B08E2F4-4F6A-4409-91EB-835264382397}"/>
    <cellStyle name="Normál 123 3" xfId="44356" xr:uid="{C1AC23E9-48BB-4DB1-B58E-2EBD9DB4FB08}"/>
    <cellStyle name="Normal 124" xfId="855" xr:uid="{00000000-0005-0000-0000-0000F7280000}"/>
    <cellStyle name="Normál 124" xfId="11784" xr:uid="{00000000-0005-0000-0000-0000F8280000}"/>
    <cellStyle name="Normal 124 2" xfId="11785" xr:uid="{00000000-0005-0000-0000-0000F9280000}"/>
    <cellStyle name="Normál 124 2" xfId="30809" xr:uid="{3D4272B9-0C35-4DBC-8A33-C9329555CD5F}"/>
    <cellStyle name="Normal 124 3" xfId="11786" xr:uid="{00000000-0005-0000-0000-0000FA280000}"/>
    <cellStyle name="Normál 124 3" xfId="44357" xr:uid="{0CF7FE22-AFF1-4181-9EE9-16A5EEA8EBE1}"/>
    <cellStyle name="Normal 124 3 2" xfId="30810" xr:uid="{15093286-B6BE-4AB6-8877-35C62E9493AC}"/>
    <cellStyle name="Normal 125" xfId="1870" xr:uid="{00000000-0005-0000-0000-0000FB280000}"/>
    <cellStyle name="Normál 125" xfId="11787" xr:uid="{00000000-0005-0000-0000-0000FC280000}"/>
    <cellStyle name="Normal 125 2" xfId="11788" xr:uid="{00000000-0005-0000-0000-0000FD280000}"/>
    <cellStyle name="Normál 125 2" xfId="30811" xr:uid="{BD57C3C7-54E3-499E-9D34-4FB09944685C}"/>
    <cellStyle name="Normál 125 3" xfId="44358" xr:uid="{B63C2EC4-6B91-4303-BC59-B9081399D50E}"/>
    <cellStyle name="Normal 126" xfId="1871" xr:uid="{00000000-0005-0000-0000-0000FE280000}"/>
    <cellStyle name="Normál 126" xfId="11789" xr:uid="{00000000-0005-0000-0000-0000FF280000}"/>
    <cellStyle name="Normál 126 2" xfId="30812" xr:uid="{6E80EBA4-62DE-4B15-9278-9F05421FCA17}"/>
    <cellStyle name="Normal 127" xfId="1872" xr:uid="{00000000-0005-0000-0000-000000290000}"/>
    <cellStyle name="Normál 127" xfId="11790" xr:uid="{00000000-0005-0000-0000-000001290000}"/>
    <cellStyle name="Normal 127 2" xfId="22769" xr:uid="{F9D56C98-7F54-4FFB-8206-F3A140B86637}"/>
    <cellStyle name="Normál 127 2" xfId="30813" xr:uid="{62DF09B9-EB10-493E-93E2-C707FECD084F}"/>
    <cellStyle name="Normal 127 2 2" xfId="40786" xr:uid="{8ED54D8D-920F-4D44-B2D3-42621184EF74}"/>
    <cellStyle name="Normal 127 2 3" xfId="50667" xr:uid="{7128F3A4-FC64-4232-9C81-096400891F66}"/>
    <cellStyle name="Normál 127 3" xfId="44359" xr:uid="{BCA022D2-45B5-4417-9180-93D07EE4D725}"/>
    <cellStyle name="Normal 128" xfId="1873" xr:uid="{00000000-0005-0000-0000-000002290000}"/>
    <cellStyle name="Normál 128" xfId="11791" xr:uid="{00000000-0005-0000-0000-000003290000}"/>
    <cellStyle name="Normál 128 2" xfId="30814" xr:uid="{180518DF-B919-48D8-8FEF-E1320BD1F88F}"/>
    <cellStyle name="Normal 129" xfId="1874" xr:uid="{00000000-0005-0000-0000-000004290000}"/>
    <cellStyle name="Normál 129" xfId="11792" xr:uid="{00000000-0005-0000-0000-000005290000}"/>
    <cellStyle name="Normal 129 2" xfId="2226" xr:uid="{00000000-0005-0000-0000-000006290000}"/>
    <cellStyle name="Normál 129 2" xfId="30815" xr:uid="{10E5F2DC-08CC-4B71-BDD6-674C200FC1BD}"/>
    <cellStyle name="Normal 129 2 2" xfId="22525" xr:uid="{388EA96B-DF7B-46BC-9C44-105D59B57A82}"/>
    <cellStyle name="Normal 129 2 3" xfId="23079" xr:uid="{D613FB88-FEC8-490B-A9BE-3DF29653E62A}"/>
    <cellStyle name="Normal 129 3" xfId="23570" xr:uid="{1AA16B49-ACE6-445E-9E27-815A1900CA56}"/>
    <cellStyle name="Normál 129 3" xfId="44360" xr:uid="{C2B649D9-7387-4A78-BA3F-EC8D7B8CC4A7}"/>
    <cellStyle name="Normal 129 4" xfId="23572" xr:uid="{208BB38E-B459-48E8-810E-6AC9129CDDB7}"/>
    <cellStyle name="Normal 13" xfId="856" xr:uid="{00000000-0005-0000-0000-000007290000}"/>
    <cellStyle name="Normál 13" xfId="857" xr:uid="{00000000-0005-0000-0000-000008290000}"/>
    <cellStyle name="Normal 13 10" xfId="1875" xr:uid="{00000000-0005-0000-0000-000009290000}"/>
    <cellStyle name="Normál 13 10" xfId="11793" xr:uid="{00000000-0005-0000-0000-00000A290000}"/>
    <cellStyle name="Normál 13 10 2" xfId="30816" xr:uid="{58EC04A6-81A0-4369-BC08-A327AFD64AFA}"/>
    <cellStyle name="Normal 13 11" xfId="11794" xr:uid="{00000000-0005-0000-0000-00000B290000}"/>
    <cellStyle name="Normál 13 11" xfId="11795" xr:uid="{00000000-0005-0000-0000-00000C290000}"/>
    <cellStyle name="Normal 13 11 2" xfId="30817" xr:uid="{39EF3A1C-A63F-49F6-8F79-315C455316D3}"/>
    <cellStyle name="Normál 13 11 2" xfId="30818" xr:uid="{58663DD3-B20C-458E-BC6A-4C11A3A6A61C}"/>
    <cellStyle name="Normal 13 11 3" xfId="44361" xr:uid="{311B2562-80A6-4299-BA72-CBBBEC929E3C}"/>
    <cellStyle name="Normál 13 11 3" xfId="44362" xr:uid="{C307FC26-D66C-4032-B690-27510F16BFF3}"/>
    <cellStyle name="Normal 13 12" xfId="11796" xr:uid="{00000000-0005-0000-0000-00000D290000}"/>
    <cellStyle name="Normál 13 12" xfId="11797" xr:uid="{00000000-0005-0000-0000-00000E290000}"/>
    <cellStyle name="Normal 13 12 2" xfId="30819" xr:uid="{60DEF1C8-D223-4E8F-8F4B-2928C3C52E27}"/>
    <cellStyle name="Normál 13 12 2" xfId="30820" xr:uid="{EEAA6BFE-4439-4B1D-9FB2-D47266E1D167}"/>
    <cellStyle name="Normal 13 12 3" xfId="44363" xr:uid="{9D491E38-7EF7-499B-B6EA-7AB790B00819}"/>
    <cellStyle name="Normál 13 12 3" xfId="44364" xr:uid="{5FD1B553-A10F-425C-986D-69476E17B03E}"/>
    <cellStyle name="Normal 13 13" xfId="11798" xr:uid="{00000000-0005-0000-0000-00000F290000}"/>
    <cellStyle name="Normál 13 13" xfId="11799" xr:uid="{00000000-0005-0000-0000-000010290000}"/>
    <cellStyle name="Normal 13 13 2" xfId="30821" xr:uid="{9243C84E-356B-42EF-85F7-6F86FAB4D8C6}"/>
    <cellStyle name="Normál 13 13 2" xfId="30822" xr:uid="{ACF22CCC-D432-45D9-BF13-56F0B002C7D2}"/>
    <cellStyle name="Normal 13 13 3" xfId="44365" xr:uid="{2208FD11-A73E-4CFD-BFA1-C160DBCA2020}"/>
    <cellStyle name="Normál 13 13 3" xfId="44366" xr:uid="{7B8D81B1-AC29-4FD5-B3C9-5054D91370D4}"/>
    <cellStyle name="Normal 13 14" xfId="11800" xr:uid="{00000000-0005-0000-0000-000011290000}"/>
    <cellStyle name="Normál 13 14" xfId="11801" xr:uid="{00000000-0005-0000-0000-000012290000}"/>
    <cellStyle name="Normal 13 14 2" xfId="30823" xr:uid="{41063A8F-B120-4DC1-9E52-21A3A806FBD8}"/>
    <cellStyle name="Normál 13 14 2" xfId="30824" xr:uid="{F45B5680-6E92-44F8-B69B-5791D4BAC352}"/>
    <cellStyle name="Normal 13 14 3" xfId="44367" xr:uid="{E9A80B95-DAC8-4AB2-8F21-12D3AF668BDF}"/>
    <cellStyle name="Normál 13 14 3" xfId="44368" xr:uid="{06EE8CAB-3A96-4DEA-89C1-0B88C4130F36}"/>
    <cellStyle name="Normal 13 15" xfId="11802" xr:uid="{00000000-0005-0000-0000-000013290000}"/>
    <cellStyle name="Normál 13 15" xfId="11803" xr:uid="{00000000-0005-0000-0000-000014290000}"/>
    <cellStyle name="Normal 13 15 2" xfId="30825" xr:uid="{82641EEC-A62B-47B5-98DA-5EE8BE2E3AC1}"/>
    <cellStyle name="Normál 13 15 2" xfId="30826" xr:uid="{BBD5CFAD-0174-4906-A679-F0E48A23B516}"/>
    <cellStyle name="Normal 13 15 3" xfId="44369" xr:uid="{29E11871-0015-408E-8640-0CC7B8D46A32}"/>
    <cellStyle name="Normál 13 15 3" xfId="44370" xr:uid="{69E9409E-9EEA-46BE-89D6-0BF57A1B5C8C}"/>
    <cellStyle name="Normal 13 16" xfId="11804" xr:uid="{00000000-0005-0000-0000-000015290000}"/>
    <cellStyle name="Normál 13 16" xfId="11805" xr:uid="{00000000-0005-0000-0000-000016290000}"/>
    <cellStyle name="Normal 13 16 2" xfId="30827" xr:uid="{0D7BACA9-2011-460C-8DF0-B7C50D3ACD8D}"/>
    <cellStyle name="Normal 13 16 3" xfId="44371" xr:uid="{39CFF373-BE09-4118-BABC-E0E8E7107E3F}"/>
    <cellStyle name="Normal 13 17" xfId="11806" xr:uid="{00000000-0005-0000-0000-000017290000}"/>
    <cellStyle name="Normál 13 17" xfId="11807" xr:uid="{00000000-0005-0000-0000-000018290000}"/>
    <cellStyle name="Normal 13 18" xfId="11808" xr:uid="{00000000-0005-0000-0000-000019290000}"/>
    <cellStyle name="Normál 13 18" xfId="11809" xr:uid="{00000000-0005-0000-0000-00001A290000}"/>
    <cellStyle name="Normal 13 19" xfId="11810" xr:uid="{00000000-0005-0000-0000-00001B290000}"/>
    <cellStyle name="Normál 13 19" xfId="22633" xr:uid="{D4F8A62D-65DA-4318-93B8-BA5759CBAADC}"/>
    <cellStyle name="Normal 13 2" xfId="858" xr:uid="{00000000-0005-0000-0000-00001C290000}"/>
    <cellStyle name="Normál 13 2" xfId="859" xr:uid="{00000000-0005-0000-0000-00001D290000}"/>
    <cellStyle name="Normal 13 2 2" xfId="11811" xr:uid="{00000000-0005-0000-0000-00001E290000}"/>
    <cellStyle name="Normal 13 3" xfId="860" xr:uid="{00000000-0005-0000-0000-00001F290000}"/>
    <cellStyle name="Normál 13 3" xfId="1876" xr:uid="{00000000-0005-0000-0000-000020290000}"/>
    <cellStyle name="Normal 13 4" xfId="861" xr:uid="{00000000-0005-0000-0000-000021290000}"/>
    <cellStyle name="Normál 13 4" xfId="1877" xr:uid="{00000000-0005-0000-0000-000022290000}"/>
    <cellStyle name="Normal 13 5" xfId="862" xr:uid="{00000000-0005-0000-0000-000023290000}"/>
    <cellStyle name="Normál 13 5" xfId="1878" xr:uid="{00000000-0005-0000-0000-000024290000}"/>
    <cellStyle name="Normal 13 6" xfId="863" xr:uid="{00000000-0005-0000-0000-000025290000}"/>
    <cellStyle name="Normál 13 6" xfId="1879" xr:uid="{00000000-0005-0000-0000-000026290000}"/>
    <cellStyle name="Normal 13 6 2" xfId="23142" xr:uid="{18BF1B50-989C-4C3F-9DC5-3D20D981B91C}"/>
    <cellStyle name="Normal 13 6 3" xfId="32098" xr:uid="{12B99BDC-7F70-44EE-9318-713AB4B5AB56}"/>
    <cellStyle name="Normal 13 7" xfId="1880" xr:uid="{00000000-0005-0000-0000-000027290000}"/>
    <cellStyle name="Normál 13 7" xfId="11812" xr:uid="{00000000-0005-0000-0000-000028290000}"/>
    <cellStyle name="Normál 13 7 2" xfId="30833" xr:uid="{76702002-C320-49CA-A324-F6CF407671A8}"/>
    <cellStyle name="Normal 13 8" xfId="1881" xr:uid="{00000000-0005-0000-0000-000029290000}"/>
    <cellStyle name="Normál 13 8" xfId="11813" xr:uid="{00000000-0005-0000-0000-00002A290000}"/>
    <cellStyle name="Normál 13 8 2" xfId="30834" xr:uid="{E937F244-EF16-4DCF-B5E6-726298C4C7B1}"/>
    <cellStyle name="Normal 13 9" xfId="1882" xr:uid="{00000000-0005-0000-0000-00002B290000}"/>
    <cellStyle name="Normál 13 9" xfId="11814" xr:uid="{00000000-0005-0000-0000-00002C290000}"/>
    <cellStyle name="Normál 13 9 2" xfId="30835" xr:uid="{E831F79C-AD39-4D5E-AE73-5901CAC923D2}"/>
    <cellStyle name="Normal 130" xfId="2220" xr:uid="{00000000-0005-0000-0000-00002D290000}"/>
    <cellStyle name="Normál 130" xfId="11815" xr:uid="{00000000-0005-0000-0000-00002E290000}"/>
    <cellStyle name="Normal 130 2" xfId="11816" xr:uid="{00000000-0005-0000-0000-00002F290000}"/>
    <cellStyle name="Normál 130 2" xfId="30836" xr:uid="{E03DFF46-EEC4-4A7E-965C-75E76724AE70}"/>
    <cellStyle name="Normal 130 2 2" xfId="11817" xr:uid="{00000000-0005-0000-0000-000030290000}"/>
    <cellStyle name="Normal 130 2 3" xfId="30837" xr:uid="{2D772063-42CF-4B7B-BA9E-ED596ECDAC8C}"/>
    <cellStyle name="Normal 130 2 4" xfId="44373" xr:uid="{B5B5D8A1-A240-4967-B58F-2F8EC397F176}"/>
    <cellStyle name="Normal 130 3" xfId="11818" xr:uid="{00000000-0005-0000-0000-000031290000}"/>
    <cellStyle name="Normál 130 3" xfId="44372" xr:uid="{1A257C1B-3A6D-4F3E-BB4B-DD81036C5D7D}"/>
    <cellStyle name="Normal 130 4" xfId="23749" xr:uid="{C9E017E2-6102-430C-AD8A-9588A7F879B8}"/>
    <cellStyle name="Normal 130 5" xfId="30046" xr:uid="{62555F6F-10DD-4357-A8D7-1839DA833BE7}"/>
    <cellStyle name="Normal 131" xfId="2222" xr:uid="{00000000-0005-0000-0000-000032290000}"/>
    <cellStyle name="Normál 131" xfId="11819" xr:uid="{00000000-0005-0000-0000-000033290000}"/>
    <cellStyle name="Normal 131 2" xfId="2228" xr:uid="{00000000-0005-0000-0000-000034290000}"/>
    <cellStyle name="Normál 131 2" xfId="30838" xr:uid="{C8DC2AD7-1D26-4C92-A9A8-DB9AF1B2932A}"/>
    <cellStyle name="Normal 131 2 2" xfId="11820" xr:uid="{00000000-0005-0000-0000-000035290000}"/>
    <cellStyle name="Normal 131 2 2 2" xfId="22442" xr:uid="{00000000-0005-0000-0000-000036290000}"/>
    <cellStyle name="Normal 131 2 3" xfId="30043" xr:uid="{87A8826D-0E51-4A13-9F37-EDBD16737161}"/>
    <cellStyle name="Normal 131 3" xfId="22729" xr:uid="{03815DDE-1CBB-4C6B-9018-16CF95D8E832}"/>
    <cellStyle name="Normál 131 3" xfId="44374" xr:uid="{91296094-A091-4A42-9C4B-730609FC28DE}"/>
    <cellStyle name="Normal 131 4" xfId="23751" xr:uid="{A086C110-4DF0-42F7-A930-6B725B3B0308}"/>
    <cellStyle name="Normal 131 5" xfId="30045" xr:uid="{03DE3F7A-5475-4F30-90F2-C4F6FBE815E3}"/>
    <cellStyle name="Normal 132" xfId="2223" xr:uid="{00000000-0005-0000-0000-000037290000}"/>
    <cellStyle name="Normál 132" xfId="11821" xr:uid="{00000000-0005-0000-0000-000038290000}"/>
    <cellStyle name="Normal 132 2" xfId="23752" xr:uid="{5D8D03CD-FAE3-49A3-9634-4E4A8CC7DBD0}"/>
    <cellStyle name="Normál 132 2" xfId="30839" xr:uid="{52A4F9B7-52F3-4747-8F64-4808CF22056B}"/>
    <cellStyle name="Normal 132 3" xfId="30044" xr:uid="{F35137EE-762A-43D9-A76C-DA190B0F13F8}"/>
    <cellStyle name="Normál 132 3" xfId="44375" xr:uid="{C41A8DCD-5CA9-4369-BDF4-65C76181E6F9}"/>
    <cellStyle name="Normal 133" xfId="11822" xr:uid="{00000000-0005-0000-0000-000039290000}"/>
    <cellStyle name="Normál 133" xfId="11823" xr:uid="{00000000-0005-0000-0000-00003A290000}"/>
    <cellStyle name="Normal 133 2" xfId="11824" xr:uid="{00000000-0005-0000-0000-00003B290000}"/>
    <cellStyle name="Normál 133 2" xfId="30840" xr:uid="{B816BD4F-9391-438A-A624-C58E4A2201AD}"/>
    <cellStyle name="Normál 133 3" xfId="44376" xr:uid="{0B2CD913-3D93-4B69-A4B5-26BB5F951945}"/>
    <cellStyle name="Normal 134" xfId="11825" xr:uid="{00000000-0005-0000-0000-00003C290000}"/>
    <cellStyle name="Normál 134" xfId="11826" xr:uid="{00000000-0005-0000-0000-00003D290000}"/>
    <cellStyle name="Normál 134 2" xfId="30841" xr:uid="{D748E4BA-26BF-4865-B053-050246C79004}"/>
    <cellStyle name="Normal 135" xfId="11827" xr:uid="{00000000-0005-0000-0000-00003E290000}"/>
    <cellStyle name="Normál 135" xfId="11828" xr:uid="{00000000-0005-0000-0000-00003F290000}"/>
    <cellStyle name="Normál 135 2" xfId="30842" xr:uid="{7B0774AE-6932-4356-AF75-8CD0D8DBEDAD}"/>
    <cellStyle name="Normal 136" xfId="864" xr:uid="{00000000-0005-0000-0000-000040290000}"/>
    <cellStyle name="Normál 136" xfId="11829" xr:uid="{00000000-0005-0000-0000-000041290000}"/>
    <cellStyle name="Normal 136 10" xfId="11830" xr:uid="{00000000-0005-0000-0000-000042290000}"/>
    <cellStyle name="Normal 136 10 2" xfId="30844" xr:uid="{3041145A-D7C5-403C-9E42-C8EF34B6B11A}"/>
    <cellStyle name="Normal 136 11" xfId="11831" xr:uid="{00000000-0005-0000-0000-000043290000}"/>
    <cellStyle name="Normal 136 11 2" xfId="30845" xr:uid="{1FDEE998-B0AE-4B56-9F6B-CC59A0F4FA09}"/>
    <cellStyle name="Normal 136 12" xfId="11832" xr:uid="{00000000-0005-0000-0000-000044290000}"/>
    <cellStyle name="Normal 136 12 2" xfId="30846" xr:uid="{7C204C37-6AB1-4FC2-9712-3F68FC11189A}"/>
    <cellStyle name="Normal 136 13" xfId="11833" xr:uid="{00000000-0005-0000-0000-000045290000}"/>
    <cellStyle name="Normal 136 13 2" xfId="30847" xr:uid="{93185318-39C3-49A8-AED8-E45A3E8A2AC9}"/>
    <cellStyle name="Normal 136 14" xfId="11834" xr:uid="{00000000-0005-0000-0000-000046290000}"/>
    <cellStyle name="Normal 136 14 2" xfId="30848" xr:uid="{25D2AA3A-3166-4823-BF04-026E34C68B07}"/>
    <cellStyle name="Normal 136 15" xfId="23143" xr:uid="{E62967BD-12BF-41A1-8258-41CDECD5FFF3}"/>
    <cellStyle name="Normal 136 16" xfId="40760" xr:uid="{03A26537-1EA7-4C8F-8BE8-91A72538C2E8}"/>
    <cellStyle name="Normal 136 2" xfId="11835" xr:uid="{00000000-0005-0000-0000-000047290000}"/>
    <cellStyle name="Normál 136 2" xfId="30843" xr:uid="{E1235426-DF2B-41F6-84A9-95F948B051B2}"/>
    <cellStyle name="Normal 136 2 2" xfId="30849" xr:uid="{4B969326-E806-4526-9ED3-6297B1E020A9}"/>
    <cellStyle name="Normal 136 2 3" xfId="44378" xr:uid="{D0BD1CD4-46F2-4ACB-99BF-EC1F117B710A}"/>
    <cellStyle name="Normal 136 3" xfId="11836" xr:uid="{00000000-0005-0000-0000-000048290000}"/>
    <cellStyle name="Normál 136 3" xfId="44377" xr:uid="{16FA00A6-16FA-492B-9261-F85A86E46852}"/>
    <cellStyle name="Normal 136 3 2" xfId="30850" xr:uid="{DB382BDD-D9A8-4E34-9B3D-BDB7E120A0F8}"/>
    <cellStyle name="Normal 136 4" xfId="11837" xr:uid="{00000000-0005-0000-0000-000049290000}"/>
    <cellStyle name="Normal 136 4 2" xfId="30851" xr:uid="{6ADFF720-7E3D-41A6-AD0A-0B7305C11462}"/>
    <cellStyle name="Normal 136 5" xfId="11838" xr:uid="{00000000-0005-0000-0000-00004A290000}"/>
    <cellStyle name="Normal 136 5 2" xfId="30852" xr:uid="{04AAE7ED-1A10-4E06-A26B-4C39885B47C2}"/>
    <cellStyle name="Normal 136 6" xfId="11839" xr:uid="{00000000-0005-0000-0000-00004B290000}"/>
    <cellStyle name="Normal 136 6 2" xfId="30853" xr:uid="{64CDF94F-81C7-48AA-9D30-9520987993A1}"/>
    <cellStyle name="Normal 136 7" xfId="11840" xr:uid="{00000000-0005-0000-0000-00004C290000}"/>
    <cellStyle name="Normal 136 7 2" xfId="30854" xr:uid="{34AEC162-4343-4127-891E-24C760D10B55}"/>
    <cellStyle name="Normal 136 8" xfId="11841" xr:uid="{00000000-0005-0000-0000-00004D290000}"/>
    <cellStyle name="Normal 136 8 2" xfId="30855" xr:uid="{6F761044-D3CA-4B19-8D1B-30D0413F7ADA}"/>
    <cellStyle name="Normal 136 9" xfId="11842" xr:uid="{00000000-0005-0000-0000-00004E290000}"/>
    <cellStyle name="Normal 136 9 2" xfId="30856" xr:uid="{E6D52AB7-B770-4295-983D-1A94CF7094CF}"/>
    <cellStyle name="Normal 137" xfId="865" xr:uid="{00000000-0005-0000-0000-00004F290000}"/>
    <cellStyle name="Normál 137" xfId="11843" xr:uid="{00000000-0005-0000-0000-000050290000}"/>
    <cellStyle name="Normal 137 10" xfId="11844" xr:uid="{00000000-0005-0000-0000-000051290000}"/>
    <cellStyle name="Normal 137 10 2" xfId="30858" xr:uid="{A6A3B5B1-BFDA-48EF-A4A4-1C4F5AFAFF15}"/>
    <cellStyle name="Normal 137 11" xfId="11845" xr:uid="{00000000-0005-0000-0000-000052290000}"/>
    <cellStyle name="Normal 137 11 2" xfId="30859" xr:uid="{82D4EA6A-9F7B-44C6-9D4B-4001A43F2F27}"/>
    <cellStyle name="Normal 137 12" xfId="11846" xr:uid="{00000000-0005-0000-0000-000053290000}"/>
    <cellStyle name="Normal 137 12 2" xfId="30860" xr:uid="{B832B45D-3D86-4E73-868B-DE6C3C483D72}"/>
    <cellStyle name="Normal 137 13" xfId="11847" xr:uid="{00000000-0005-0000-0000-000054290000}"/>
    <cellStyle name="Normal 137 13 2" xfId="30861" xr:uid="{26B03C06-A5EF-40DF-8ADA-EA34B751C662}"/>
    <cellStyle name="Normal 137 14" xfId="11848" xr:uid="{00000000-0005-0000-0000-000055290000}"/>
    <cellStyle name="Normal 137 14 2" xfId="30862" xr:uid="{1814FA4C-1783-4416-A84A-679250B110A6}"/>
    <cellStyle name="Normal 137 15" xfId="23144" xr:uid="{6D3F88F0-A56F-4676-8C1D-BE6BE5BCB74B}"/>
    <cellStyle name="Normal 137 16" xfId="23248" xr:uid="{AE26F2FF-6420-43EE-BF48-402217BB17C7}"/>
    <cellStyle name="Normal 137 2" xfId="11849" xr:uid="{00000000-0005-0000-0000-000056290000}"/>
    <cellStyle name="Normál 137 2" xfId="30857" xr:uid="{9B1844C0-937F-4472-91DA-27FC71883A1E}"/>
    <cellStyle name="Normal 137 2 2" xfId="30863" xr:uid="{F420D359-BD1E-4809-BA04-43DBCDB662F8}"/>
    <cellStyle name="Normal 137 2 3" xfId="44380" xr:uid="{1FE66CBB-EF55-429A-AA00-09D964C70360}"/>
    <cellStyle name="Normal 137 3" xfId="11850" xr:uid="{00000000-0005-0000-0000-000057290000}"/>
    <cellStyle name="Normál 137 3" xfId="44379" xr:uid="{309532E3-6D6A-4EB4-BFDC-10FE9F17DE27}"/>
    <cellStyle name="Normal 137 3 2" xfId="30864" xr:uid="{E1762D49-DF78-441D-9E8A-F88D561ECA1D}"/>
    <cellStyle name="Normal 137 4" xfId="11851" xr:uid="{00000000-0005-0000-0000-000058290000}"/>
    <cellStyle name="Normal 137 4 2" xfId="30865" xr:uid="{D565E02B-EC54-497B-996B-153A8B2EB5E2}"/>
    <cellStyle name="Normal 137 5" xfId="11852" xr:uid="{00000000-0005-0000-0000-000059290000}"/>
    <cellStyle name="Normal 137 5 2" xfId="30866" xr:uid="{BB2F6A1D-AD8F-4902-8E68-8A43649D0BE2}"/>
    <cellStyle name="Normal 137 6" xfId="11853" xr:uid="{00000000-0005-0000-0000-00005A290000}"/>
    <cellStyle name="Normal 137 6 2" xfId="30867" xr:uid="{9CF1A875-AB7E-4111-84EC-2CF8EFFA25EE}"/>
    <cellStyle name="Normal 137 7" xfId="11854" xr:uid="{00000000-0005-0000-0000-00005B290000}"/>
    <cellStyle name="Normal 137 7 2" xfId="30868" xr:uid="{0D466D2A-167A-4C91-9BD4-B64AEE9D9C3D}"/>
    <cellStyle name="Normal 137 8" xfId="11855" xr:uid="{00000000-0005-0000-0000-00005C290000}"/>
    <cellStyle name="Normal 137 8 2" xfId="30869" xr:uid="{92ED5F82-C845-4CD2-A8EE-A2A1950CBD31}"/>
    <cellStyle name="Normal 137 9" xfId="11856" xr:uid="{00000000-0005-0000-0000-00005D290000}"/>
    <cellStyle name="Normal 137 9 2" xfId="30870" xr:uid="{D20FFB81-5428-4092-B453-ECA014BED056}"/>
    <cellStyle name="Normal 138" xfId="866" xr:uid="{00000000-0005-0000-0000-00005E290000}"/>
    <cellStyle name="Normál 138" xfId="11857" xr:uid="{00000000-0005-0000-0000-00005F290000}"/>
    <cellStyle name="Normal 138 10" xfId="11858" xr:uid="{00000000-0005-0000-0000-000060290000}"/>
    <cellStyle name="Normal 138 10 2" xfId="30872" xr:uid="{E7570A2A-7218-4909-AEFB-DFD7BD6889DF}"/>
    <cellStyle name="Normal 138 11" xfId="11859" xr:uid="{00000000-0005-0000-0000-000061290000}"/>
    <cellStyle name="Normal 138 11 2" xfId="30873" xr:uid="{7E514C36-65A2-42D3-BC62-755D7148D722}"/>
    <cellStyle name="Normal 138 12" xfId="11860" xr:uid="{00000000-0005-0000-0000-000062290000}"/>
    <cellStyle name="Normal 138 12 2" xfId="30874" xr:uid="{B74BD4BC-661C-43CD-BBB8-776DC68D7C09}"/>
    <cellStyle name="Normal 138 13" xfId="11861" xr:uid="{00000000-0005-0000-0000-000063290000}"/>
    <cellStyle name="Normal 138 13 2" xfId="30875" xr:uid="{0E7965EA-A7C6-4A95-877A-DF64D1E0A1CF}"/>
    <cellStyle name="Normal 138 14" xfId="11862" xr:uid="{00000000-0005-0000-0000-000064290000}"/>
    <cellStyle name="Normal 138 14 2" xfId="30876" xr:uid="{63DA2954-4F85-4C3D-9A2F-9909F5F9B56D}"/>
    <cellStyle name="Normal 138 15" xfId="23145" xr:uid="{B2D4B606-1A04-4166-AB3A-ACDCD062B61E}"/>
    <cellStyle name="Normal 138 16" xfId="40743" xr:uid="{BB470922-C3CB-4549-864F-5DAFE22D2E98}"/>
    <cellStyle name="Normal 138 2" xfId="11863" xr:uid="{00000000-0005-0000-0000-000065290000}"/>
    <cellStyle name="Normál 138 2" xfId="30871" xr:uid="{19B40AF7-6C7F-4378-B5DF-A89EC6D29F71}"/>
    <cellStyle name="Normal 138 2 2" xfId="30877" xr:uid="{A5677255-D00E-4E2C-B346-212362434ABC}"/>
    <cellStyle name="Normal 138 2 3" xfId="44382" xr:uid="{CDF02C30-841C-4BF5-A31F-FBD23F062FA2}"/>
    <cellStyle name="Normal 138 3" xfId="11864" xr:uid="{00000000-0005-0000-0000-000066290000}"/>
    <cellStyle name="Normál 138 3" xfId="44381" xr:uid="{0DE434B7-1114-46C4-86D3-C62B3B2F7998}"/>
    <cellStyle name="Normal 138 3 2" xfId="30878" xr:uid="{A16A90BF-719F-44E7-B5F9-52D3EB3ABAD5}"/>
    <cellStyle name="Normal 138 4" xfId="11865" xr:uid="{00000000-0005-0000-0000-000067290000}"/>
    <cellStyle name="Normal 138 4 2" xfId="30879" xr:uid="{D4A53E5C-C618-4467-90C6-28D8C17389C2}"/>
    <cellStyle name="Normal 138 5" xfId="11866" xr:uid="{00000000-0005-0000-0000-000068290000}"/>
    <cellStyle name="Normal 138 5 2" xfId="30880" xr:uid="{486B814A-2138-426C-86A2-7D2FCBD01503}"/>
    <cellStyle name="Normal 138 6" xfId="11867" xr:uid="{00000000-0005-0000-0000-000069290000}"/>
    <cellStyle name="Normal 138 6 2" xfId="30881" xr:uid="{87E8A93B-88D2-4558-B9D1-BDB64460C2F1}"/>
    <cellStyle name="Normal 138 7" xfId="11868" xr:uid="{00000000-0005-0000-0000-00006A290000}"/>
    <cellStyle name="Normal 138 7 2" xfId="30882" xr:uid="{9185664E-44D0-4407-8080-6CB08A16356B}"/>
    <cellStyle name="Normal 138 8" xfId="11869" xr:uid="{00000000-0005-0000-0000-00006B290000}"/>
    <cellStyle name="Normal 138 8 2" xfId="30883" xr:uid="{A95E8C2F-3FED-4ED3-BF89-13EFD84D52DB}"/>
    <cellStyle name="Normal 138 9" xfId="11870" xr:uid="{00000000-0005-0000-0000-00006C290000}"/>
    <cellStyle name="Normal 138 9 2" xfId="30884" xr:uid="{4088AE13-957F-49A6-BE1B-C2C0E9DF9161}"/>
    <cellStyle name="Normal 139" xfId="867" xr:uid="{00000000-0005-0000-0000-00006D290000}"/>
    <cellStyle name="Normál 139" xfId="11871" xr:uid="{00000000-0005-0000-0000-00006E290000}"/>
    <cellStyle name="Normal 139 10" xfId="11872" xr:uid="{00000000-0005-0000-0000-00006F290000}"/>
    <cellStyle name="Normal 139 10 2" xfId="30886" xr:uid="{432F7E5A-8B97-4C17-8678-A247FBE0A855}"/>
    <cellStyle name="Normal 139 11" xfId="11873" xr:uid="{00000000-0005-0000-0000-000070290000}"/>
    <cellStyle name="Normal 139 11 2" xfId="30887" xr:uid="{DD4E467D-8A36-42E3-BAB8-D195EC7EE58A}"/>
    <cellStyle name="Normal 139 12" xfId="11874" xr:uid="{00000000-0005-0000-0000-000071290000}"/>
    <cellStyle name="Normal 139 12 2" xfId="30888" xr:uid="{4733A6EC-F3B9-4DF7-AFD1-E022B6F85CC2}"/>
    <cellStyle name="Normal 139 13" xfId="11875" xr:uid="{00000000-0005-0000-0000-000072290000}"/>
    <cellStyle name="Normal 139 13 2" xfId="30889" xr:uid="{97CE54A7-4C7A-4051-84FC-0BA862211A48}"/>
    <cellStyle name="Normal 139 14" xfId="11876" xr:uid="{00000000-0005-0000-0000-000073290000}"/>
    <cellStyle name="Normal 139 14 2" xfId="30890" xr:uid="{2A28527E-7366-4DBD-8FCF-977BB743F624}"/>
    <cellStyle name="Normal 139 15" xfId="23146" xr:uid="{E3A2AF0F-B962-4BD7-88BD-2E490E7C4E0A}"/>
    <cellStyle name="Normal 139 16" xfId="40645" xr:uid="{052D42F6-41D2-4F1E-888F-EE2129AC0277}"/>
    <cellStyle name="Normal 139 2" xfId="11877" xr:uid="{00000000-0005-0000-0000-000074290000}"/>
    <cellStyle name="Normál 139 2" xfId="30885" xr:uid="{D42EB362-0872-4760-A37B-A2F0522D8B00}"/>
    <cellStyle name="Normal 139 2 2" xfId="30891" xr:uid="{97AA0C29-3739-4AAE-89A2-4D859BBB518F}"/>
    <cellStyle name="Normal 139 2 3" xfId="44384" xr:uid="{ED422FA2-8B5F-46BE-B3DC-E662F9DADBA3}"/>
    <cellStyle name="Normal 139 3" xfId="11878" xr:uid="{00000000-0005-0000-0000-000075290000}"/>
    <cellStyle name="Normál 139 3" xfId="44383" xr:uid="{F880CF9E-B268-4241-8A6D-3B3ACAB86775}"/>
    <cellStyle name="Normal 139 3 2" xfId="30892" xr:uid="{CBA3B4FD-E653-4DCC-968D-98E89FBF5FC2}"/>
    <cellStyle name="Normal 139 4" xfId="11879" xr:uid="{00000000-0005-0000-0000-000076290000}"/>
    <cellStyle name="Normal 139 4 2" xfId="30893" xr:uid="{D0E351C2-BF64-486F-911C-F2F8259C1538}"/>
    <cellStyle name="Normal 139 5" xfId="11880" xr:uid="{00000000-0005-0000-0000-000077290000}"/>
    <cellStyle name="Normal 139 5 2" xfId="30894" xr:uid="{5CA22E19-FE20-4692-9300-A83376D4A577}"/>
    <cellStyle name="Normal 139 6" xfId="11881" xr:uid="{00000000-0005-0000-0000-000078290000}"/>
    <cellStyle name="Normal 139 6 2" xfId="30895" xr:uid="{E5C76854-55E8-43BF-962F-C966E00245F8}"/>
    <cellStyle name="Normal 139 7" xfId="11882" xr:uid="{00000000-0005-0000-0000-000079290000}"/>
    <cellStyle name="Normal 139 7 2" xfId="30896" xr:uid="{8D37522A-4864-44D8-A726-D78F8EF189B2}"/>
    <cellStyle name="Normal 139 8" xfId="11883" xr:uid="{00000000-0005-0000-0000-00007A290000}"/>
    <cellStyle name="Normal 139 8 2" xfId="30897" xr:uid="{ABC1E472-EEE2-4F13-8355-190E40452D21}"/>
    <cellStyle name="Normal 139 9" xfId="11884" xr:uid="{00000000-0005-0000-0000-00007B290000}"/>
    <cellStyle name="Normal 139 9 2" xfId="30898" xr:uid="{506270D9-4E33-440E-8D14-354421579D1A}"/>
    <cellStyle name="Normal 14" xfId="868" xr:uid="{00000000-0005-0000-0000-00007C290000}"/>
    <cellStyle name="Normál 14" xfId="869" xr:uid="{00000000-0005-0000-0000-00007D290000}"/>
    <cellStyle name="Normal 14 10" xfId="11885" xr:uid="{00000000-0005-0000-0000-00007E290000}"/>
    <cellStyle name="Normál 14 10" xfId="11886" xr:uid="{00000000-0005-0000-0000-00007F290000}"/>
    <cellStyle name="Normal 14 10 2" xfId="30899" xr:uid="{6A15B4A3-5F45-4BA7-A79E-92A51CA94CC6}"/>
    <cellStyle name="Normál 14 10 2" xfId="30900" xr:uid="{85F96598-D8D9-433B-A8A0-8C2677D03D57}"/>
    <cellStyle name="Normal 14 10 3" xfId="44385" xr:uid="{B827D550-AE8D-456B-A30C-F6CDC873AFEF}"/>
    <cellStyle name="Normál 14 10 3" xfId="44386" xr:uid="{08E6695D-BE73-41FC-8F55-8F7805A60A85}"/>
    <cellStyle name="Normal 14 11" xfId="11887" xr:uid="{00000000-0005-0000-0000-000080290000}"/>
    <cellStyle name="Normál 14 11" xfId="11888" xr:uid="{00000000-0005-0000-0000-000081290000}"/>
    <cellStyle name="Normal 14 11 2" xfId="30901" xr:uid="{8F4433BF-2546-42CE-BAA7-118AE0890E11}"/>
    <cellStyle name="Normál 14 11 2" xfId="30902" xr:uid="{6E83544B-5014-417A-9709-3CA902F8A282}"/>
    <cellStyle name="Normal 14 11 3" xfId="44387" xr:uid="{D8B5186F-437C-41AB-BD82-D6DE6DA67246}"/>
    <cellStyle name="Normál 14 11 3" xfId="44388" xr:uid="{FB856C47-F5F3-4087-B98A-53CA356F2EF9}"/>
    <cellStyle name="Normal 14 12" xfId="11889" xr:uid="{00000000-0005-0000-0000-000082290000}"/>
    <cellStyle name="Normál 14 12" xfId="11890" xr:uid="{00000000-0005-0000-0000-000083290000}"/>
    <cellStyle name="Normal 14 12 2" xfId="30903" xr:uid="{69C6D690-2C8B-41C7-BE4A-53BC6F20ED8D}"/>
    <cellStyle name="Normál 14 12 2" xfId="30904" xr:uid="{D312B35D-9E51-4FD1-8734-7D711A83000B}"/>
    <cellStyle name="Normal 14 12 3" xfId="44389" xr:uid="{14A40175-4ACA-4019-B083-18A9927C9DD8}"/>
    <cellStyle name="Normál 14 12 3" xfId="44390" xr:uid="{B6DA9E3A-8C3D-45DE-948A-99CEF0EFA2EA}"/>
    <cellStyle name="Normal 14 13" xfId="11891" xr:uid="{00000000-0005-0000-0000-000084290000}"/>
    <cellStyle name="Normál 14 13" xfId="11892" xr:uid="{00000000-0005-0000-0000-000085290000}"/>
    <cellStyle name="Normal 14 13 2" xfId="30905" xr:uid="{06E10C52-52B7-4C9B-9A39-30C259210C60}"/>
    <cellStyle name="Normál 14 13 2" xfId="30906" xr:uid="{E1D42E2B-C0F6-4E35-9B19-D20949CF92FE}"/>
    <cellStyle name="Normal 14 13 3" xfId="44391" xr:uid="{6CF2BAB9-919A-42C1-BFED-C1FC11CF1FCE}"/>
    <cellStyle name="Normál 14 13 3" xfId="44392" xr:uid="{7A588E74-8138-4BA6-A226-2EFD19F7A573}"/>
    <cellStyle name="Normal 14 14" xfId="11893" xr:uid="{00000000-0005-0000-0000-000086290000}"/>
    <cellStyle name="Normál 14 14" xfId="11894" xr:uid="{00000000-0005-0000-0000-000087290000}"/>
    <cellStyle name="Normal 14 14 2" xfId="30907" xr:uid="{8080D12A-3054-42A5-923C-B58C6F2A217A}"/>
    <cellStyle name="Normál 14 14 2" xfId="30908" xr:uid="{7626DD78-444D-42CA-92C2-6982C29DA8D0}"/>
    <cellStyle name="Normal 14 14 3" xfId="44393" xr:uid="{0F5F3D23-BA46-44AA-82A5-239AB5411E91}"/>
    <cellStyle name="Normál 14 14 3" xfId="44394" xr:uid="{20999942-1FFB-4DF0-960B-97B35B6AB843}"/>
    <cellStyle name="Normal 14 15" xfId="11895" xr:uid="{00000000-0005-0000-0000-000088290000}"/>
    <cellStyle name="Normál 14 15" xfId="11896" xr:uid="{00000000-0005-0000-0000-000089290000}"/>
    <cellStyle name="Normal 14 15 2" xfId="30909" xr:uid="{D5891885-5037-463F-8946-CA530F6A7DD3}"/>
    <cellStyle name="Normál 14 15 2" xfId="30910" xr:uid="{0911CE7A-BB1A-4958-A530-582318A83852}"/>
    <cellStyle name="Normal 14 15 3" xfId="44395" xr:uid="{3612D0F6-7CE1-415D-86B2-0D29D050F625}"/>
    <cellStyle name="Normál 14 15 3" xfId="44396" xr:uid="{85525291-07C4-451C-9C4F-1478A5DE00B6}"/>
    <cellStyle name="Normal 14 16" xfId="11897" xr:uid="{00000000-0005-0000-0000-00008A290000}"/>
    <cellStyle name="Normál 14 16" xfId="11898" xr:uid="{00000000-0005-0000-0000-00008B290000}"/>
    <cellStyle name="Normal 14 16 2" xfId="30911" xr:uid="{0F0B1933-531B-49E2-95C5-05E84F9ED96A}"/>
    <cellStyle name="Normal 14 16 3" xfId="44397" xr:uid="{BBC6239F-5DF4-41EC-92AD-3A8F3F36E97E}"/>
    <cellStyle name="Normal 14 17" xfId="11899" xr:uid="{00000000-0005-0000-0000-00008C290000}"/>
    <cellStyle name="Normál 14 17" xfId="11900" xr:uid="{00000000-0005-0000-0000-00008D290000}"/>
    <cellStyle name="Normal 14 17 2" xfId="30912" xr:uid="{B1FE76AF-63B6-4026-93C6-A22BEC3F1C18}"/>
    <cellStyle name="Normal 14 17 3" xfId="44398" xr:uid="{AC63672B-3781-42F7-A9EB-FCBFDE80A9A5}"/>
    <cellStyle name="Normal 14 18" xfId="11901" xr:uid="{00000000-0005-0000-0000-00008E290000}"/>
    <cellStyle name="Normál 14 18" xfId="11902" xr:uid="{00000000-0005-0000-0000-00008F290000}"/>
    <cellStyle name="Normal 14 18 2" xfId="30913" xr:uid="{CCE4F27A-F366-43AA-99DF-464DEB50DEBA}"/>
    <cellStyle name="Normal 14 18 3" xfId="44399" xr:uid="{33BB19E3-2C41-4F82-A6B8-1626EB7D3201}"/>
    <cellStyle name="Normal 14 19" xfId="11903" xr:uid="{00000000-0005-0000-0000-000090290000}"/>
    <cellStyle name="Normál 14 19" xfId="22588" xr:uid="{0660AEB9-A005-4E4F-B65B-AF3DD6265EC6}"/>
    <cellStyle name="Normal 14 2" xfId="870" xr:uid="{00000000-0005-0000-0000-000091290000}"/>
    <cellStyle name="Normál 14 2" xfId="871" xr:uid="{00000000-0005-0000-0000-000092290000}"/>
    <cellStyle name="Normal 14 2 2" xfId="872" xr:uid="{00000000-0005-0000-0000-000093290000}"/>
    <cellStyle name="Normál 14 2 2" xfId="11904" xr:uid="{00000000-0005-0000-0000-000094290000}"/>
    <cellStyle name="Normal 14 2 2 2" xfId="873" xr:uid="{00000000-0005-0000-0000-000095290000}"/>
    <cellStyle name="Normal 14 2 2 2 2" xfId="1800" xr:uid="{00000000-0005-0000-0000-000096290000}"/>
    <cellStyle name="Normal 14 2 2 2 2 2" xfId="22463" xr:uid="{03B9F72F-3D89-4AEF-AFBC-583748F92384}"/>
    <cellStyle name="Normal 14 2 2 2 2 2 2" xfId="22484" xr:uid="{24D60D8C-4912-4A74-8364-17508B52B4A5}"/>
    <cellStyle name="Normal 14 2 2 2 2 2 2 2" xfId="22511" xr:uid="{F3EF4096-D7CB-4884-9B4B-C9233E3BC21E}"/>
    <cellStyle name="Normal 14 2 2 2 2 2 2 2 2" xfId="40675" xr:uid="{5850D7DE-484B-4956-A6E2-8C31EE9A92DD}"/>
    <cellStyle name="Normal 14 2 2 2 2 2 2 3" xfId="40649" xr:uid="{C12B7219-9AD3-41F7-8C17-66CF42E108A4}"/>
    <cellStyle name="Normal 14 2 2 2 2 2 3" xfId="22553" xr:uid="{C956C5C1-1363-4AF7-864B-0D719400EC40}"/>
    <cellStyle name="Normal 14 2 2 2 2 2 3 2" xfId="40706" xr:uid="{0D120830-08C2-447F-AB4A-A0FBAFDD4F59}"/>
    <cellStyle name="Normal 14 2 2 2 2 2 4" xfId="22563" xr:uid="{956E9B4D-D5D1-4B4B-8387-6BEBF09AE3E7}"/>
    <cellStyle name="Normal 14 2 2 2 2 2 4 2" xfId="40715" xr:uid="{D3F6E8C6-6397-4A6A-B37E-259AA7FF64E9}"/>
    <cellStyle name="Normal 14 2 2 2 2 2 5" xfId="22782" xr:uid="{90329EA7-6EA1-493D-A59E-C0BAF760D450}"/>
    <cellStyle name="Normal 14 2 2 2 2 2 5 2" xfId="40797" xr:uid="{7FF74A24-AAF1-4CFC-8E25-AE3420A1C650}"/>
    <cellStyle name="Normal 14 2 2 2 2 2 6" xfId="22788" xr:uid="{25A71BD1-82EA-4D80-8236-25CA1257BF45}"/>
    <cellStyle name="Normal 14 2 2 2 2 3" xfId="22468" xr:uid="{F58551C6-5F49-4EB6-8E50-F8D4F68B0E71}"/>
    <cellStyle name="Normal 14 2 2 2 2 3 2" xfId="22505" xr:uid="{1D9FBE8B-EF24-440E-A1DE-92A9B29FD65A}"/>
    <cellStyle name="Normal 14 2 2 2 2 3 2 2" xfId="22744" xr:uid="{A77252F9-3176-46FE-9D11-B196DA361CA8}"/>
    <cellStyle name="Normal 14 2 2 2 2 3 2 2 2" xfId="40807" xr:uid="{68A819A7-94E0-46B5-8F68-36F3B462E050}"/>
    <cellStyle name="Normal 14 2 2 2 2 3 2 2 2 2" xfId="50686" xr:uid="{1BB0303D-DE09-4A3A-BCEF-6C4497EE9949}"/>
    <cellStyle name="Normal 14 2 2 2 2 3 2 2 3" xfId="40766" xr:uid="{B818BE50-05CB-4817-A2CF-3F91976A71E7}"/>
    <cellStyle name="Normal 14 2 2 2 2 3 2 3" xfId="40669" xr:uid="{E9BCA2DB-435C-44BB-A1D4-0EC8D03A774B}"/>
    <cellStyle name="Normal 14 2 2 2 2 3 3" xfId="40638" xr:uid="{AC436138-C33C-49A6-B4FC-CE52D33E33AB}"/>
    <cellStyle name="Normal 14 2 2 2 2 4" xfId="22477" xr:uid="{8F428836-E911-4682-B4FF-DFD598AF3CDE}"/>
    <cellStyle name="Normal 14 2 2 2 2 4 2" xfId="40644" xr:uid="{ACEC2BC2-0C47-4FE0-AA6E-D5762AA23F05}"/>
    <cellStyle name="Normal 14 2 2 2 2 5" xfId="22534" xr:uid="{FD6FD667-BCB6-480B-B89E-C25005AC5401}"/>
    <cellStyle name="Normal 14 2 2 2 2 5 2" xfId="40692" xr:uid="{C1232F24-16B7-46C0-8F27-E3D3BF1C5EAA}"/>
    <cellStyle name="Normal 14 2 2 2 2 6" xfId="22559" xr:uid="{301F038E-D6CB-467A-B706-A10481F20232}"/>
    <cellStyle name="Normal 14 2 2 2 2 6 2" xfId="40711" xr:uid="{BB525569-4FAD-4A88-AA3E-6ADBC6C6FCD4}"/>
    <cellStyle name="Normal 14 2 2 2 2 7" xfId="22777" xr:uid="{2BFE1813-FD5A-431D-B28F-0BBF95D3F0F3}"/>
    <cellStyle name="Normal 14 2 2 2 2 7 2" xfId="40792" xr:uid="{D7C516E4-EEC6-40C4-896B-84747FB474A1}"/>
    <cellStyle name="Normal 14 2 2 2 3" xfId="11905" xr:uid="{00000000-0005-0000-0000-000097290000}"/>
    <cellStyle name="Normal 14 2 2 3" xfId="11906" xr:uid="{00000000-0005-0000-0000-000098290000}"/>
    <cellStyle name="Normal 14 2 2 3 2" xfId="30914" xr:uid="{9B8EF395-6E51-47FE-9130-4C628E78A377}"/>
    <cellStyle name="Normal 14 2 2 4" xfId="11907" xr:uid="{00000000-0005-0000-0000-000099290000}"/>
    <cellStyle name="Normal 14 2 2 5" xfId="11908" xr:uid="{00000000-0005-0000-0000-00009A290000}"/>
    <cellStyle name="Normal 14 2 3" xfId="1883" xr:uid="{00000000-0005-0000-0000-00009B290000}"/>
    <cellStyle name="Normál 14 2 3" xfId="11909" xr:uid="{00000000-0005-0000-0000-00009C290000}"/>
    <cellStyle name="Normal 14 2 4" xfId="1884" xr:uid="{00000000-0005-0000-0000-00009D290000}"/>
    <cellStyle name="Normál 14 2 4" xfId="11910" xr:uid="{00000000-0005-0000-0000-00009E290000}"/>
    <cellStyle name="Normal 14 2 5" xfId="1885" xr:uid="{00000000-0005-0000-0000-00009F290000}"/>
    <cellStyle name="Normál 14 2 5" xfId="11911" xr:uid="{00000000-0005-0000-0000-0000A0290000}"/>
    <cellStyle name="Normal 14 2 6" xfId="1886" xr:uid="{00000000-0005-0000-0000-0000A1290000}"/>
    <cellStyle name="Normal 14 2 7" xfId="22567" xr:uid="{0C0AD73D-FB38-4B30-8DBD-E8FF587CC14C}"/>
    <cellStyle name="Normal 14 2 8" xfId="23148" xr:uid="{A57384D1-091E-462F-B932-DD8C9DBE60A9}"/>
    <cellStyle name="Normal 14 2 9" xfId="32034" xr:uid="{A4D420BD-EE91-466B-9945-4B250333B6C2}"/>
    <cellStyle name="Normal 14 20" xfId="11912" xr:uid="{00000000-0005-0000-0000-0000A2290000}"/>
    <cellStyle name="Normal 14 21" xfId="22446" xr:uid="{00000000-0005-0000-0000-0000A3290000}"/>
    <cellStyle name="Normal 14 21 2" xfId="22467" xr:uid="{944EB34F-18C0-49AB-BA09-3A9BF6CDE8CC}"/>
    <cellStyle name="Normal 14 21 2 2" xfId="22503" xr:uid="{128F3F2A-1C78-462A-9B19-EE8AF2263ED7}"/>
    <cellStyle name="Normal 14 21 2 2 2" xfId="40667" xr:uid="{8581452A-0465-45B0-B05C-D43DDFAA0AD0}"/>
    <cellStyle name="Normal 14 21 2 3" xfId="22532" xr:uid="{DF40B693-9282-4FCA-B5A7-98E55F4E8940}"/>
    <cellStyle name="Normal 14 21 2 3 2" xfId="22758" xr:uid="{61CA2BF3-211E-4097-B8A4-F6755B098283}"/>
    <cellStyle name="Normal 14 21 2 3 2 2" xfId="40804" xr:uid="{07E20BEA-470A-434C-9C1D-F173FB3CFA34}"/>
    <cellStyle name="Normal 14 21 2 3 2 2 2" xfId="50677" xr:uid="{4EFEEE25-2D8F-4A76-9C14-F8E52FB5666C}"/>
    <cellStyle name="Normal 14 21 2 3 2 3" xfId="40777" xr:uid="{129F7502-E700-42B5-8E3F-B9F688AFF524}"/>
    <cellStyle name="Normal 14 21 2 3 3" xfId="40690" xr:uid="{78EC4812-CFC4-4ED1-9A00-1D907C9B2BB8}"/>
    <cellStyle name="Normal 14 21 2 4" xfId="40637" xr:uid="{E321A4E2-3E98-47D8-94C4-1CFF4A3927BA}"/>
    <cellStyle name="Normal 14 21 3" xfId="40624" xr:uid="{370B8ADC-B174-4AC4-A906-CB053E1973C6}"/>
    <cellStyle name="Normal 14 22" xfId="22448" xr:uid="{00000000-0005-0000-0000-0000A4290000}"/>
    <cellStyle name="Normal 14 22 2" xfId="40626" xr:uid="{90DE315C-3114-4FA6-8046-8436B6953240}"/>
    <cellStyle name="Normal 14 23" xfId="22470" xr:uid="{8253D9EF-59A4-4658-AD43-E53173483868}"/>
    <cellStyle name="Normal 14 23 2" xfId="22508" xr:uid="{F8F50AFD-73D6-4869-BB81-794415527A99}"/>
    <cellStyle name="Normal 14 23 2 2" xfId="22747" xr:uid="{C5C4DD96-9BFA-4E8E-A44E-9196F10D70E0}"/>
    <cellStyle name="Normal 14 23 2 2 2" xfId="40809" xr:uid="{568A9BD3-5768-438C-AC89-529B75CF4B13}"/>
    <cellStyle name="Normal 14 23 2 2 2 2" xfId="50679" xr:uid="{7B3EDEAE-98C1-46D7-9363-4C295201140B}"/>
    <cellStyle name="Normal 14 23 2 2 3" xfId="40769" xr:uid="{31E4BB2B-0C78-477D-9A7C-E31F4AD05C1F}"/>
    <cellStyle name="Normal 14 23 2 3" xfId="40672" xr:uid="{1D153D97-3235-4E5A-8B79-99DFDB0CAD31}"/>
    <cellStyle name="Normal 14 23 3" xfId="40640" xr:uid="{73C2A878-EE69-4A72-95D8-524A5F5325D9}"/>
    <cellStyle name="Normal 14 24" xfId="22527" xr:uid="{EEB47F44-8611-4088-8C57-8967D3711F81}"/>
    <cellStyle name="Normal 14 24 2" xfId="40687" xr:uid="{A1E1A50E-AFFB-4846-811F-67DC21A8B9EE}"/>
    <cellStyle name="Normal 14 25" xfId="22537" xr:uid="{AC723A13-46E2-43D9-93F7-E4482454F778}"/>
    <cellStyle name="Normal 14 25 2" xfId="40695" xr:uid="{E718D10A-A440-4272-AC9D-2779F1B8A25B}"/>
    <cellStyle name="Normal 14 26" xfId="22566" xr:uid="{AC0ECF26-A8F3-482D-AEB2-1E39AAB4B43E}"/>
    <cellStyle name="Normal 14 27" xfId="23147" xr:uid="{CB3901A2-58C3-4108-AD8F-DC06A131439A}"/>
    <cellStyle name="Normal 14 28" xfId="23246" xr:uid="{74CF3415-B45E-4FEC-AC3F-CFA77D062B03}"/>
    <cellStyle name="Normal 14 3" xfId="874" xr:uid="{00000000-0005-0000-0000-0000A5290000}"/>
    <cellStyle name="Normál 14 3" xfId="1887" xr:uid="{00000000-0005-0000-0000-0000A6290000}"/>
    <cellStyle name="Normal 14 3 10" xfId="11913" xr:uid="{00000000-0005-0000-0000-0000A7290000}"/>
    <cellStyle name="Normal 14 3 10 2" xfId="30915" xr:uid="{80F52B06-DCF2-44E1-A57A-4CC24AF36F62}"/>
    <cellStyle name="Normal 14 3 11" xfId="11914" xr:uid="{00000000-0005-0000-0000-0000A8290000}"/>
    <cellStyle name="Normal 14 3 11 2" xfId="30916" xr:uid="{F725C24B-F687-46AC-B10E-72B16B33BE3F}"/>
    <cellStyle name="Normal 14 3 12" xfId="11915" xr:uid="{00000000-0005-0000-0000-0000A9290000}"/>
    <cellStyle name="Normal 14 3 12 2" xfId="30917" xr:uid="{F14BFBCF-5427-4F66-8370-8FF55CCBD102}"/>
    <cellStyle name="Normal 14 3 13" xfId="11916" xr:uid="{00000000-0005-0000-0000-0000AA290000}"/>
    <cellStyle name="Normal 14 3 13 2" xfId="30918" xr:uid="{CA5795DC-5506-4B0A-85DD-FF1FB9A302DF}"/>
    <cellStyle name="Normal 14 3 14" xfId="11917" xr:uid="{00000000-0005-0000-0000-0000AB290000}"/>
    <cellStyle name="Normal 14 3 14 2" xfId="30919" xr:uid="{319270C7-0768-455F-A041-5851C9E68CE4}"/>
    <cellStyle name="Normal 14 3 2" xfId="11918" xr:uid="{00000000-0005-0000-0000-0000AC290000}"/>
    <cellStyle name="Normál 14 3 2" xfId="11919" xr:uid="{00000000-0005-0000-0000-0000AD290000}"/>
    <cellStyle name="Normal 14 3 2 2" xfId="30920" xr:uid="{2242F7FD-584E-4414-B004-7AB78B58A23F}"/>
    <cellStyle name="Normal 14 3 2 3" xfId="44400" xr:uid="{729578E7-C0CF-4E40-94CD-E66EB3FA13A7}"/>
    <cellStyle name="Normal 14 3 3" xfId="11920" xr:uid="{00000000-0005-0000-0000-0000AE290000}"/>
    <cellStyle name="Normál 14 3 3" xfId="11921" xr:uid="{00000000-0005-0000-0000-0000AF290000}"/>
    <cellStyle name="Normal 14 3 3 2" xfId="30921" xr:uid="{058B9B43-DE31-4253-BC1F-5997A7B2C06A}"/>
    <cellStyle name="Normal 14 3 3 3" xfId="44401" xr:uid="{6A6B5350-1556-4641-AAF6-0788A344B5CD}"/>
    <cellStyle name="Normal 14 3 4" xfId="11922" xr:uid="{00000000-0005-0000-0000-0000B0290000}"/>
    <cellStyle name="Normál 14 3 4" xfId="11923" xr:uid="{00000000-0005-0000-0000-0000B1290000}"/>
    <cellStyle name="Normal 14 3 4 2" xfId="30922" xr:uid="{0BE5816E-8AE2-476E-9807-2B061FEC6D2D}"/>
    <cellStyle name="Normal 14 3 4 3" xfId="44402" xr:uid="{B22524DD-F036-4879-90A1-6C0D53306C81}"/>
    <cellStyle name="Normal 14 3 5" xfId="11924" xr:uid="{00000000-0005-0000-0000-0000B2290000}"/>
    <cellStyle name="Normál 14 3 5" xfId="11925" xr:uid="{00000000-0005-0000-0000-0000B3290000}"/>
    <cellStyle name="Normal 14 3 5 2" xfId="30923" xr:uid="{D2DA8583-E89A-4B56-8FC4-21FE28D2DCCF}"/>
    <cellStyle name="Normal 14 3 5 3" xfId="44403" xr:uid="{2B1989DE-62D7-4ED1-8550-77ADC7171DEE}"/>
    <cellStyle name="Normal 14 3 6" xfId="11926" xr:uid="{00000000-0005-0000-0000-0000B4290000}"/>
    <cellStyle name="Normal 14 3 6 2" xfId="30924" xr:uid="{3D88A64A-E368-43F1-8743-E054D152F921}"/>
    <cellStyle name="Normal 14 3 7" xfId="11927" xr:uid="{00000000-0005-0000-0000-0000B5290000}"/>
    <cellStyle name="Normal 14 3 7 2" xfId="30925" xr:uid="{E3FB9B78-9FE2-4A5D-84E4-701C273E504F}"/>
    <cellStyle name="Normal 14 3 8" xfId="11928" xr:uid="{00000000-0005-0000-0000-0000B6290000}"/>
    <cellStyle name="Normal 14 3 8 2" xfId="30926" xr:uid="{A5EF6267-20FE-4CBD-AF69-D7A621AB868F}"/>
    <cellStyle name="Normal 14 3 9" xfId="11929" xr:uid="{00000000-0005-0000-0000-0000B7290000}"/>
    <cellStyle name="Normal 14 3 9 2" xfId="30927" xr:uid="{099DCC4F-F01F-4FF6-8010-B897884706A9}"/>
    <cellStyle name="Normal 14 4" xfId="875" xr:uid="{00000000-0005-0000-0000-0000B8290000}"/>
    <cellStyle name="Normál 14 4" xfId="1888" xr:uid="{00000000-0005-0000-0000-0000B9290000}"/>
    <cellStyle name="Normal 14 4 10" xfId="11930" xr:uid="{00000000-0005-0000-0000-0000BA290000}"/>
    <cellStyle name="Normal 14 4 10 2" xfId="30928" xr:uid="{76F2F051-5FB4-42E5-A77E-196DA228343F}"/>
    <cellStyle name="Normal 14 4 11" xfId="11931" xr:uid="{00000000-0005-0000-0000-0000BB290000}"/>
    <cellStyle name="Normal 14 4 11 2" xfId="30929" xr:uid="{0F687ED2-BB89-43F2-AE95-921C5D257B7B}"/>
    <cellStyle name="Normal 14 4 12" xfId="11932" xr:uid="{00000000-0005-0000-0000-0000BC290000}"/>
    <cellStyle name="Normal 14 4 12 2" xfId="30930" xr:uid="{E772FA96-7365-4F3A-9665-CD838DB9FD3C}"/>
    <cellStyle name="Normal 14 4 13" xfId="11933" xr:uid="{00000000-0005-0000-0000-0000BD290000}"/>
    <cellStyle name="Normal 14 4 13 2" xfId="30931" xr:uid="{8924D128-B522-416C-9C8D-53D2DE3BC55C}"/>
    <cellStyle name="Normal 14 4 14" xfId="11934" xr:uid="{00000000-0005-0000-0000-0000BE290000}"/>
    <cellStyle name="Normal 14 4 14 2" xfId="30932" xr:uid="{16A12AEF-D253-401B-B276-AEF14C0038AD}"/>
    <cellStyle name="Normal 14 4 15" xfId="23149" xr:uid="{EDAE0462-8964-4BBA-9CBB-D027728AFFAB}"/>
    <cellStyle name="Normal 14 4 16" xfId="32032" xr:uid="{FD53E5A1-486C-48E7-8614-70DED5B82614}"/>
    <cellStyle name="Normal 14 4 2" xfId="11935" xr:uid="{00000000-0005-0000-0000-0000BF290000}"/>
    <cellStyle name="Normal 14 4 2 2" xfId="30933" xr:uid="{6F2002D9-2377-48D1-B6AE-64BC5752A044}"/>
    <cellStyle name="Normal 14 4 3" xfId="11936" xr:uid="{00000000-0005-0000-0000-0000C0290000}"/>
    <cellStyle name="Normal 14 4 3 2" xfId="30934" xr:uid="{0F3E2131-EE70-44CA-B81B-64D6DAC31BEE}"/>
    <cellStyle name="Normal 14 4 4" xfId="11937" xr:uid="{00000000-0005-0000-0000-0000C1290000}"/>
    <cellStyle name="Normal 14 4 4 2" xfId="30935" xr:uid="{9F1DFA61-FBDC-4EB9-ADB0-67FCC1785970}"/>
    <cellStyle name="Normal 14 4 5" xfId="11938" xr:uid="{00000000-0005-0000-0000-0000C2290000}"/>
    <cellStyle name="Normal 14 4 5 2" xfId="30936" xr:uid="{B0DED561-9D75-4F61-AD4F-3F083F93AC1A}"/>
    <cellStyle name="Normal 14 4 6" xfId="11939" xr:uid="{00000000-0005-0000-0000-0000C3290000}"/>
    <cellStyle name="Normal 14 4 6 2" xfId="30937" xr:uid="{6827EF4E-3171-44E5-B42D-40A17286E7CE}"/>
    <cellStyle name="Normal 14 4 7" xfId="11940" xr:uid="{00000000-0005-0000-0000-0000C4290000}"/>
    <cellStyle name="Normal 14 4 7 2" xfId="30938" xr:uid="{500EE86C-D882-477F-A11B-EE0BDE68B525}"/>
    <cellStyle name="Normal 14 4 8" xfId="11941" xr:uid="{00000000-0005-0000-0000-0000C5290000}"/>
    <cellStyle name="Normal 14 4 8 2" xfId="30939" xr:uid="{F1FFC6AD-CB71-4B56-A9EE-5A2F2C05B40E}"/>
    <cellStyle name="Normal 14 4 9" xfId="11942" xr:uid="{00000000-0005-0000-0000-0000C6290000}"/>
    <cellStyle name="Normal 14 4 9 2" xfId="30940" xr:uid="{5C5CD07F-09D8-409F-8FEC-7E97190199C4}"/>
    <cellStyle name="Normal 14 5" xfId="876" xr:uid="{00000000-0005-0000-0000-0000C7290000}"/>
    <cellStyle name="Normál 14 5" xfId="1889" xr:uid="{00000000-0005-0000-0000-0000C8290000}"/>
    <cellStyle name="Normal 14 6" xfId="1890" xr:uid="{00000000-0005-0000-0000-0000C9290000}"/>
    <cellStyle name="Normál 14 6" xfId="1891" xr:uid="{00000000-0005-0000-0000-0000CA290000}"/>
    <cellStyle name="Normal 14 7" xfId="1892" xr:uid="{00000000-0005-0000-0000-0000CB290000}"/>
    <cellStyle name="Normál 14 7" xfId="11943" xr:uid="{00000000-0005-0000-0000-0000CC290000}"/>
    <cellStyle name="Normál 14 7 2" xfId="30941" xr:uid="{B94D70FD-A12B-46C8-B969-21F0F1B8FA86}"/>
    <cellStyle name="Normal 14 8" xfId="1893" xr:uid="{00000000-0005-0000-0000-0000CD290000}"/>
    <cellStyle name="Normál 14 8" xfId="11944" xr:uid="{00000000-0005-0000-0000-0000CE290000}"/>
    <cellStyle name="Normál 14 8 2" xfId="30942" xr:uid="{3FFF86AD-11E5-41A1-8352-F33ABF56AB22}"/>
    <cellStyle name="Normal 14 9" xfId="1894" xr:uid="{00000000-0005-0000-0000-0000CF290000}"/>
    <cellStyle name="Normál 14 9" xfId="11945" xr:uid="{00000000-0005-0000-0000-0000D0290000}"/>
    <cellStyle name="Normál 14 9 2" xfId="30943" xr:uid="{CD3F02E7-5E1C-4FF9-B1A5-2BBEF47F05B6}"/>
    <cellStyle name="Normal 140" xfId="877" xr:uid="{00000000-0005-0000-0000-0000D1290000}"/>
    <cellStyle name="Normál 140" xfId="11946" xr:uid="{00000000-0005-0000-0000-0000D2290000}"/>
    <cellStyle name="Normal 140 10" xfId="11947" xr:uid="{00000000-0005-0000-0000-0000D3290000}"/>
    <cellStyle name="Normal 140 10 2" xfId="30945" xr:uid="{634ED17F-D239-40A8-93C1-29DFCF7585C8}"/>
    <cellStyle name="Normal 140 11" xfId="11948" xr:uid="{00000000-0005-0000-0000-0000D4290000}"/>
    <cellStyle name="Normal 140 11 2" xfId="30946" xr:uid="{21D68FC6-BA30-446D-AF5B-73825BC643D0}"/>
    <cellStyle name="Normal 140 12" xfId="11949" xr:uid="{00000000-0005-0000-0000-0000D5290000}"/>
    <cellStyle name="Normal 140 12 2" xfId="30947" xr:uid="{085616EE-8DF6-4985-87F9-847A6DB7BEBC}"/>
    <cellStyle name="Normal 140 13" xfId="11950" xr:uid="{00000000-0005-0000-0000-0000D6290000}"/>
    <cellStyle name="Normal 140 13 2" xfId="30948" xr:uid="{B0BEF10D-F64E-4C48-B69D-F9B3E01C2939}"/>
    <cellStyle name="Normal 140 14" xfId="11951" xr:uid="{00000000-0005-0000-0000-0000D7290000}"/>
    <cellStyle name="Normal 140 14 2" xfId="30949" xr:uid="{3DF23C31-9809-492B-8D7D-6F975EBC1741}"/>
    <cellStyle name="Normal 140 15" xfId="23150" xr:uid="{26F924D4-D7FB-48E7-B09D-924B5AE11775}"/>
    <cellStyle name="Normal 140 16" xfId="32031" xr:uid="{3680AEBB-381A-404A-9799-52E85E4DE81B}"/>
    <cellStyle name="Normal 140 2" xfId="11952" xr:uid="{00000000-0005-0000-0000-0000D8290000}"/>
    <cellStyle name="Normál 140 2" xfId="30944" xr:uid="{00C08F93-77E6-474E-B4A3-F41ADD6403DB}"/>
    <cellStyle name="Normal 140 2 2" xfId="30950" xr:uid="{5D4AE65B-7594-4553-B0B6-2312F18AEF4E}"/>
    <cellStyle name="Normal 140 2 3" xfId="44405" xr:uid="{9DD07746-B32F-4C78-8F6C-5B21F5D7F98F}"/>
    <cellStyle name="Normal 140 3" xfId="11953" xr:uid="{00000000-0005-0000-0000-0000D9290000}"/>
    <cellStyle name="Normál 140 3" xfId="44404" xr:uid="{6B24FA0B-0AE5-421F-A834-97D056C22D68}"/>
    <cellStyle name="Normal 140 3 2" xfId="30951" xr:uid="{AB0A8580-9438-4B41-AA26-0B340199BF42}"/>
    <cellStyle name="Normal 140 4" xfId="11954" xr:uid="{00000000-0005-0000-0000-0000DA290000}"/>
    <cellStyle name="Normal 140 4 2" xfId="30952" xr:uid="{D6515296-E2BC-4FC8-B3A1-CECAFCA1EBEB}"/>
    <cellStyle name="Normal 140 5" xfId="11955" xr:uid="{00000000-0005-0000-0000-0000DB290000}"/>
    <cellStyle name="Normal 140 5 2" xfId="30953" xr:uid="{6B2D6580-BDE4-47D3-A202-BEBC13A23913}"/>
    <cellStyle name="Normal 140 6" xfId="11956" xr:uid="{00000000-0005-0000-0000-0000DC290000}"/>
    <cellStyle name="Normal 140 6 2" xfId="30954" xr:uid="{5B340FC2-ED38-4F3D-A466-F8AA2FA1F497}"/>
    <cellStyle name="Normal 140 7" xfId="11957" xr:uid="{00000000-0005-0000-0000-0000DD290000}"/>
    <cellStyle name="Normal 140 7 2" xfId="30955" xr:uid="{BD8ED29F-4CE7-4449-9C45-18FE8CA58BD5}"/>
    <cellStyle name="Normal 140 8" xfId="11958" xr:uid="{00000000-0005-0000-0000-0000DE290000}"/>
    <cellStyle name="Normal 140 8 2" xfId="30956" xr:uid="{0B413AC4-57E9-422B-A61B-06B6610085BB}"/>
    <cellStyle name="Normal 140 9" xfId="11959" xr:uid="{00000000-0005-0000-0000-0000DF290000}"/>
    <cellStyle name="Normal 140 9 2" xfId="30957" xr:uid="{11C3B58E-4226-423D-B641-D3518179708E}"/>
    <cellStyle name="Normal 141" xfId="11960" xr:uid="{00000000-0005-0000-0000-0000E0290000}"/>
    <cellStyle name="Normál 141" xfId="11961" xr:uid="{00000000-0005-0000-0000-0000E1290000}"/>
    <cellStyle name="Normál 141 2" xfId="30958" xr:uid="{0E22DBFD-07CE-403C-A01D-B50A9944CCC0}"/>
    <cellStyle name="Normal 142" xfId="11962" xr:uid="{00000000-0005-0000-0000-0000E2290000}"/>
    <cellStyle name="Normál 142" xfId="11963" xr:uid="{00000000-0005-0000-0000-0000E3290000}"/>
    <cellStyle name="Normál 142 2" xfId="30959" xr:uid="{08BD44C9-7A7E-4A8D-A971-F1B7B2AC56DD}"/>
    <cellStyle name="Normal 143" xfId="11964" xr:uid="{00000000-0005-0000-0000-0000E4290000}"/>
    <cellStyle name="Normál 143" xfId="11965" xr:uid="{00000000-0005-0000-0000-0000E5290000}"/>
    <cellStyle name="Normál 143 2" xfId="30960" xr:uid="{F23DB7AC-9276-4833-82A9-551411534092}"/>
    <cellStyle name="Normal 144" xfId="11966" xr:uid="{00000000-0005-0000-0000-0000E6290000}"/>
    <cellStyle name="Normál 144" xfId="11967" xr:uid="{00000000-0005-0000-0000-0000E7290000}"/>
    <cellStyle name="Normál 144 2" xfId="30961" xr:uid="{A687432F-6897-41D1-91F3-B9201532BB41}"/>
    <cellStyle name="Normal 145" xfId="11968" xr:uid="{00000000-0005-0000-0000-0000E8290000}"/>
    <cellStyle name="Normál 145" xfId="11969" xr:uid="{00000000-0005-0000-0000-0000E9290000}"/>
    <cellStyle name="Normál 145 2" xfId="30962" xr:uid="{631C6F99-3C61-4141-A526-9504C78EA470}"/>
    <cellStyle name="Normal 146" xfId="11970" xr:uid="{00000000-0005-0000-0000-0000EA290000}"/>
    <cellStyle name="Normál 146" xfId="11971" xr:uid="{00000000-0005-0000-0000-0000EB290000}"/>
    <cellStyle name="Normál 146 2" xfId="30963" xr:uid="{D713C6BA-ABAD-40FC-B8C7-27F6F4AE4EDF}"/>
    <cellStyle name="Normal 147" xfId="11972" xr:uid="{00000000-0005-0000-0000-0000EC290000}"/>
    <cellStyle name="Normál 147" xfId="11973" xr:uid="{00000000-0005-0000-0000-0000ED290000}"/>
    <cellStyle name="Normál 147 2" xfId="30964" xr:uid="{41E8EC92-3E05-4F27-B94B-2098FBEA003C}"/>
    <cellStyle name="Normal 148" xfId="11974" xr:uid="{00000000-0005-0000-0000-0000EE290000}"/>
    <cellStyle name="Normál 148" xfId="11975" xr:uid="{00000000-0005-0000-0000-0000EF290000}"/>
    <cellStyle name="Normál 148 2" xfId="30965" xr:uid="{6E7DBC5C-7679-4B29-BF60-04A24E81E55F}"/>
    <cellStyle name="Normal 149" xfId="11976" xr:uid="{00000000-0005-0000-0000-0000F0290000}"/>
    <cellStyle name="Normál 149" xfId="11977" xr:uid="{00000000-0005-0000-0000-0000F1290000}"/>
    <cellStyle name="Normal 149 2" xfId="11978" xr:uid="{00000000-0005-0000-0000-0000F2290000}"/>
    <cellStyle name="Normál 149 2" xfId="30966" xr:uid="{971B2814-F965-40DE-A3CA-1AB4060D9CCC}"/>
    <cellStyle name="Normál 149 3" xfId="44406" xr:uid="{0B11EAAC-8DE7-452F-B702-6006E2EA3963}"/>
    <cellStyle name="Normal 15" xfId="878" xr:uid="{00000000-0005-0000-0000-0000F3290000}"/>
    <cellStyle name="Normál 15" xfId="879" xr:uid="{00000000-0005-0000-0000-0000F4290000}"/>
    <cellStyle name="Normal 15 10" xfId="11979" xr:uid="{00000000-0005-0000-0000-0000F5290000}"/>
    <cellStyle name="Normál 15 10" xfId="11980" xr:uid="{00000000-0005-0000-0000-0000F6290000}"/>
    <cellStyle name="Normal 15 10 2" xfId="30967" xr:uid="{E39843FA-DB48-4809-918A-D8FD2DB8CF49}"/>
    <cellStyle name="Normál 15 10 2" xfId="30968" xr:uid="{C222A3AF-255D-4840-9228-3CBE573E7C95}"/>
    <cellStyle name="Normal 15 10 3" xfId="44407" xr:uid="{4EFCCE1A-1E6D-4959-860A-C12F0EA9EF98}"/>
    <cellStyle name="Normál 15 10 3" xfId="44408" xr:uid="{F1512EA4-1C69-47AE-ABC4-516A476B1B7A}"/>
    <cellStyle name="Normal 15 11" xfId="11981" xr:uid="{00000000-0005-0000-0000-0000F7290000}"/>
    <cellStyle name="Normál 15 11" xfId="11982" xr:uid="{00000000-0005-0000-0000-0000F8290000}"/>
    <cellStyle name="Normal 15 11 2" xfId="30969" xr:uid="{015CD4E0-0B38-46D1-8B3A-6FE432761896}"/>
    <cellStyle name="Normál 15 11 2" xfId="30970" xr:uid="{42B8D474-1C08-4E06-8C92-7C91A60FB28C}"/>
    <cellStyle name="Normal 15 11 3" xfId="44409" xr:uid="{B7C29CFC-DED6-4630-A2C2-89D2FD495F4D}"/>
    <cellStyle name="Normál 15 11 3" xfId="44410" xr:uid="{EAB0524D-43A9-4CCA-AD44-4B8E2457ED9B}"/>
    <cellStyle name="Normal 15 12" xfId="11983" xr:uid="{00000000-0005-0000-0000-0000F9290000}"/>
    <cellStyle name="Normál 15 12" xfId="11984" xr:uid="{00000000-0005-0000-0000-0000FA290000}"/>
    <cellStyle name="Normal 15 12 2" xfId="30971" xr:uid="{2CFF95CB-725D-4571-A27E-19C6F86DB87F}"/>
    <cellStyle name="Normál 15 12 2" xfId="30972" xr:uid="{834BAA78-6063-4942-98B9-66887C61D115}"/>
    <cellStyle name="Normal 15 12 3" xfId="44411" xr:uid="{BD847ACD-1E0D-4E1A-B0BC-5AED6BAEF8AA}"/>
    <cellStyle name="Normál 15 12 3" xfId="44412" xr:uid="{DAA4D88F-DA7E-4535-A1D6-AF5ABEB93B62}"/>
    <cellStyle name="Normal 15 13" xfId="11985" xr:uid="{00000000-0005-0000-0000-0000FB290000}"/>
    <cellStyle name="Normál 15 13" xfId="11986" xr:uid="{00000000-0005-0000-0000-0000FC290000}"/>
    <cellStyle name="Normal 15 13 2" xfId="30973" xr:uid="{211C0E32-E52F-415C-9E1E-70227EA17401}"/>
    <cellStyle name="Normál 15 13 2" xfId="30974" xr:uid="{392E1832-2166-40B8-B46E-FDEF0D12A649}"/>
    <cellStyle name="Normal 15 13 3" xfId="44413" xr:uid="{D5F2C718-BC28-4F00-8964-597050C44E3C}"/>
    <cellStyle name="Normál 15 13 3" xfId="44414" xr:uid="{D6E27EC9-1F46-4F74-A207-7B67820E3461}"/>
    <cellStyle name="Normal 15 14" xfId="11987" xr:uid="{00000000-0005-0000-0000-0000FD290000}"/>
    <cellStyle name="Normál 15 14" xfId="11988" xr:uid="{00000000-0005-0000-0000-0000FE290000}"/>
    <cellStyle name="Normal 15 14 2" xfId="30975" xr:uid="{87FC4126-4082-4849-B7BA-37DAC2600A34}"/>
    <cellStyle name="Normál 15 14 2" xfId="30976" xr:uid="{1A42A7E8-E29E-4DFF-99F9-6E9B5534E118}"/>
    <cellStyle name="Normal 15 14 3" xfId="44415" xr:uid="{A413582C-958E-492C-AE55-7B0D63A45091}"/>
    <cellStyle name="Normál 15 14 3" xfId="44416" xr:uid="{820A116C-471A-474D-8139-7DC3799C91F2}"/>
    <cellStyle name="Normal 15 15" xfId="11989" xr:uid="{00000000-0005-0000-0000-0000FF290000}"/>
    <cellStyle name="Normál 15 15" xfId="11990" xr:uid="{00000000-0005-0000-0000-0000002A0000}"/>
    <cellStyle name="Normal 15 15 2" xfId="30977" xr:uid="{7C47D7BA-B8E2-4C8E-B026-C8EC7B994B99}"/>
    <cellStyle name="Normál 15 15 2" xfId="30978" xr:uid="{0D62A8D2-297D-4FF0-95E9-9CF2E30593A8}"/>
    <cellStyle name="Normal 15 15 3" xfId="44417" xr:uid="{CDD1BF29-3056-4C60-8EE1-6B2C76BA92DF}"/>
    <cellStyle name="Normál 15 15 3" xfId="44418" xr:uid="{AF574C0F-0D6A-45D1-8E03-6798E7DE3CC0}"/>
    <cellStyle name="Normal 15 16" xfId="11991" xr:uid="{00000000-0005-0000-0000-0000012A0000}"/>
    <cellStyle name="Normál 15 16" xfId="11992" xr:uid="{00000000-0005-0000-0000-0000022A0000}"/>
    <cellStyle name="Normal 15 16 2" xfId="30979" xr:uid="{E46721A8-BE4B-4E21-9631-3BC63CD9C379}"/>
    <cellStyle name="Normal 15 16 3" xfId="44419" xr:uid="{879E98B2-FA25-48AA-9169-1A9888250E7A}"/>
    <cellStyle name="Normal 15 17" xfId="11993" xr:uid="{00000000-0005-0000-0000-0000032A0000}"/>
    <cellStyle name="Normál 15 17" xfId="11994" xr:uid="{00000000-0005-0000-0000-0000042A0000}"/>
    <cellStyle name="Normal 15 18" xfId="11995" xr:uid="{00000000-0005-0000-0000-0000052A0000}"/>
    <cellStyle name="Normál 15 18" xfId="11996" xr:uid="{00000000-0005-0000-0000-0000062A0000}"/>
    <cellStyle name="Normal 15 19" xfId="11997" xr:uid="{00000000-0005-0000-0000-0000072A0000}"/>
    <cellStyle name="Normál 15 19" xfId="22639" xr:uid="{707B829A-9D5C-44C2-8DF5-B432C48CEF9C}"/>
    <cellStyle name="Normal 15 2" xfId="880" xr:uid="{00000000-0005-0000-0000-0000082A0000}"/>
    <cellStyle name="Normál 15 2" xfId="881" xr:uid="{00000000-0005-0000-0000-0000092A0000}"/>
    <cellStyle name="Normal 15 2 2" xfId="11998" xr:uid="{00000000-0005-0000-0000-00000A2A0000}"/>
    <cellStyle name="Normál 15 2 2" xfId="11999" xr:uid="{00000000-0005-0000-0000-00000B2A0000}"/>
    <cellStyle name="Normál 15 2 2 2" xfId="12000" xr:uid="{00000000-0005-0000-0000-00000C2A0000}"/>
    <cellStyle name="Normal 15 20" xfId="22568" xr:uid="{91942D82-5BC9-440B-9213-B858143474E6}"/>
    <cellStyle name="Normal 15 3" xfId="882" xr:uid="{00000000-0005-0000-0000-00000D2A0000}"/>
    <cellStyle name="Normál 15 3" xfId="1895" xr:uid="{00000000-0005-0000-0000-00000E2A0000}"/>
    <cellStyle name="Normal 15 4" xfId="1896" xr:uid="{00000000-0005-0000-0000-00000F2A0000}"/>
    <cellStyle name="Normál 15 4" xfId="1897" xr:uid="{00000000-0005-0000-0000-0000102A0000}"/>
    <cellStyle name="Normal 15 5" xfId="1898" xr:uid="{00000000-0005-0000-0000-0000112A0000}"/>
    <cellStyle name="Normál 15 5" xfId="1899" xr:uid="{00000000-0005-0000-0000-0000122A0000}"/>
    <cellStyle name="Normal 15 6" xfId="1900" xr:uid="{00000000-0005-0000-0000-0000132A0000}"/>
    <cellStyle name="Normál 15 6" xfId="1901" xr:uid="{00000000-0005-0000-0000-0000142A0000}"/>
    <cellStyle name="Normal 15 7" xfId="1902" xr:uid="{00000000-0005-0000-0000-0000152A0000}"/>
    <cellStyle name="Normál 15 7" xfId="12001" xr:uid="{00000000-0005-0000-0000-0000162A0000}"/>
    <cellStyle name="Normál 15 7 2" xfId="30980" xr:uid="{C44F261C-C00A-41DA-857F-03B6771FC49B}"/>
    <cellStyle name="Normal 15 8" xfId="12002" xr:uid="{00000000-0005-0000-0000-0000172A0000}"/>
    <cellStyle name="Normál 15 8" xfId="12003" xr:uid="{00000000-0005-0000-0000-0000182A0000}"/>
    <cellStyle name="Normal 15 8 2" xfId="30981" xr:uid="{D60C5521-CEC4-45BB-89E0-68151F11BC92}"/>
    <cellStyle name="Normál 15 8 2" xfId="30982" xr:uid="{3E87A2CE-B525-4C49-B5BF-2D3709E1ED2D}"/>
    <cellStyle name="Normal 15 8 3" xfId="44420" xr:uid="{B2C8F3E0-4692-456F-9D69-6FC195E6DE6E}"/>
    <cellStyle name="Normál 15 8 3" xfId="44421" xr:uid="{9759BFFA-4D1C-4971-90E1-796CFD6DD03D}"/>
    <cellStyle name="Normal 15 9" xfId="12004" xr:uid="{00000000-0005-0000-0000-0000192A0000}"/>
    <cellStyle name="Normál 15 9" xfId="12005" xr:uid="{00000000-0005-0000-0000-00001A2A0000}"/>
    <cellStyle name="Normal 15 9 2" xfId="30983" xr:uid="{25B01271-9A14-4757-81C5-68AE0DE64B2C}"/>
    <cellStyle name="Normál 15 9 2" xfId="30984" xr:uid="{528A803E-CD3E-4D04-B575-906A7095AC05}"/>
    <cellStyle name="Normal 15 9 3" xfId="44422" xr:uid="{A18D3663-FEBB-41FC-83B4-4ABA0B5EF701}"/>
    <cellStyle name="Normál 15 9 3" xfId="44423" xr:uid="{13BA6676-10A1-45E2-9970-82FE2F7C63B2}"/>
    <cellStyle name="Normal 150" xfId="12006" xr:uid="{00000000-0005-0000-0000-00001B2A0000}"/>
    <cellStyle name="Normál 150" xfId="12007" xr:uid="{00000000-0005-0000-0000-00001C2A0000}"/>
    <cellStyle name="Normál 150 2" xfId="30985" xr:uid="{0A0A7DD6-D220-4C0C-9829-D6ED6903E0F7}"/>
    <cellStyle name="Normal 151" xfId="12008" xr:uid="{00000000-0005-0000-0000-00001D2A0000}"/>
    <cellStyle name="Normál 151" xfId="12009" xr:uid="{00000000-0005-0000-0000-00001E2A0000}"/>
    <cellStyle name="Normál 151 2" xfId="30986" xr:uid="{D9AEF569-0E6F-4337-AA4D-58CC951F856E}"/>
    <cellStyle name="Normal 152" xfId="12010" xr:uid="{00000000-0005-0000-0000-00001F2A0000}"/>
    <cellStyle name="Normál 152" xfId="12011" xr:uid="{00000000-0005-0000-0000-0000202A0000}"/>
    <cellStyle name="Normal 152 2" xfId="30987" xr:uid="{9AACC090-AA1A-4D37-8D38-9FB0B9FD7C0F}"/>
    <cellStyle name="Normál 152 2" xfId="30988" xr:uid="{3831FD7F-F2F3-4EA4-B653-EF561FE197E7}"/>
    <cellStyle name="Normal 152 3" xfId="44424" xr:uid="{CFAD3B7E-E18D-49A4-B16A-07F18C7BE780}"/>
    <cellStyle name="Normál 152 3" xfId="44425" xr:uid="{CCA6DC6C-02A3-4C60-BC88-A3B4A9B0D2D8}"/>
    <cellStyle name="Normal 153" xfId="12012" xr:uid="{00000000-0005-0000-0000-0000212A0000}"/>
    <cellStyle name="Normál 153" xfId="12013" xr:uid="{00000000-0005-0000-0000-0000222A0000}"/>
    <cellStyle name="Normal 153 2" xfId="30989" xr:uid="{B9D9D8EE-4D6C-475C-B021-1F7BAE047C8D}"/>
    <cellStyle name="Normál 153 2" xfId="30990" xr:uid="{77A6C909-2BFA-4DC4-BC29-277B74E45B07}"/>
    <cellStyle name="Normal 153 3" xfId="44426" xr:uid="{1D335303-D855-4DD0-81BA-2774F3F15D0F}"/>
    <cellStyle name="Normál 153 3" xfId="44427" xr:uid="{46A515EC-5E6C-4E05-968E-92D6B465A7F3}"/>
    <cellStyle name="Normal 154" xfId="22457" xr:uid="{471080C2-E05F-4EC5-9EE4-BDEFF15E519A}"/>
    <cellStyle name="Normál 154" xfId="12014" xr:uid="{00000000-0005-0000-0000-0000232A0000}"/>
    <cellStyle name="Normal 154 2" xfId="22558" xr:uid="{103756B5-BF36-4E57-AD3E-32998BB8E16F}"/>
    <cellStyle name="Normál 154 2" xfId="30991" xr:uid="{560D6F8B-03A8-49A1-9988-F1F4E9FB1484}"/>
    <cellStyle name="Normal 154 2 2" xfId="40710" xr:uid="{B73F4C2E-E929-418B-9FBF-F8149B2E7C81}"/>
    <cellStyle name="Normal 154 2 3" xfId="50656" xr:uid="{DBC30397-6B3B-4269-8305-412B0BFB8010}"/>
    <cellStyle name="Normal 154 3" xfId="40631" xr:uid="{4B742607-31A9-4027-985E-55075DABB546}"/>
    <cellStyle name="Normál 154 3" xfId="44428" xr:uid="{A8D12286-7307-4830-974E-F70ED683EF2B}"/>
    <cellStyle name="Normal 154 4" xfId="50637" xr:uid="{FF251B0A-5B37-4CA8-BE5D-EB0BC2FF8887}"/>
    <cellStyle name="Normal 155" xfId="22460" xr:uid="{6B668369-BF72-4413-BCD6-C739C5E64DD3}"/>
    <cellStyle name="Normál 155" xfId="12015" xr:uid="{00000000-0005-0000-0000-0000242A0000}"/>
    <cellStyle name="Normal 155 2" xfId="22480" xr:uid="{75777188-3337-40A6-BC17-DDF0F82DCCC4}"/>
    <cellStyle name="Normál 155 2" xfId="30992" xr:uid="{ACF80209-F8E8-4507-98DE-C61BEED70CFA}"/>
    <cellStyle name="Normal 155 2 2" xfId="40646" xr:uid="{A19B1528-A0EB-4BE9-9C15-61026816289B}"/>
    <cellStyle name="Normal 155 2 3" xfId="50643" xr:uid="{7126414E-C31C-4F7E-AB47-68CE00B7DE93}"/>
    <cellStyle name="Normal 155 3" xfId="22560" xr:uid="{948AA801-B31E-4438-95F0-F751B866C4DE}"/>
    <cellStyle name="Normál 155 3" xfId="44429" xr:uid="{9A329B9A-6704-4729-B08F-776B67756859}"/>
    <cellStyle name="Normal 155 3 2" xfId="40712" xr:uid="{B53EBEF0-E749-46B1-9602-7D33D5F886D8}"/>
    <cellStyle name="Normal 155 4" xfId="22778" xr:uid="{47CEC5AB-484F-4BD9-BB07-43E857DC566E}"/>
    <cellStyle name="Normal 155 4 2" xfId="40813" xr:uid="{771C408F-87A0-4EE9-BE00-FA403B030ADA}"/>
    <cellStyle name="Normal 155 4 3" xfId="40793" xr:uid="{3F8539CA-9360-4193-88E8-F76614409E0F}"/>
    <cellStyle name="Normal 155 5" xfId="40632" xr:uid="{795CA491-4A9F-4E02-98BA-1F469E40581F}"/>
    <cellStyle name="Normal 155 6" xfId="50638" xr:uid="{DDFD4582-CC32-40C6-8196-4CF9AA92315E}"/>
    <cellStyle name="Normal 155 7" xfId="50691" xr:uid="{B08674A1-142E-4FE6-A524-62C03A66FF15}"/>
    <cellStyle name="Normal 156" xfId="22461" xr:uid="{1D1C0C48-6179-4082-A1EC-A17A9F011A63}"/>
    <cellStyle name="Normál 156" xfId="12016" xr:uid="{00000000-0005-0000-0000-0000252A0000}"/>
    <cellStyle name="Normal 156 2" xfId="22481" xr:uid="{586D0404-87F0-47F6-9034-E707856CCA2C}"/>
    <cellStyle name="Normál 156 2" xfId="30993" xr:uid="{61D7B617-1044-493A-8DF2-0ADD6DABE492}"/>
    <cellStyle name="Normal 156 2 2" xfId="40647" xr:uid="{8141EEC0-AC27-434B-B354-EC7B81BA646D}"/>
    <cellStyle name="Normal 156 2 3" xfId="50644" xr:uid="{7405F165-A71D-4971-9F26-81689710C0AB}"/>
    <cellStyle name="Normal 156 3" xfId="22561" xr:uid="{75CACBF1-C77F-45CC-A94A-16769FC33997}"/>
    <cellStyle name="Normál 156 3" xfId="44430" xr:uid="{5C893E20-85B3-4F31-89DB-731D1AEA0614}"/>
    <cellStyle name="Normal 156 3 2" xfId="40713" xr:uid="{FBFBE6A3-8AB0-4023-AFE1-5CD2446D38D4}"/>
    <cellStyle name="Normal 156 4" xfId="22779" xr:uid="{74DD150B-2965-46AF-BBD1-2B0E1A457470}"/>
    <cellStyle name="Normal 156 4 2" xfId="40794" xr:uid="{C10AE624-65F9-44AE-B262-BEA49219A0D2}"/>
    <cellStyle name="Normal 156 5" xfId="40633" xr:uid="{FEE0D808-D8E8-4503-AA29-93933D919945}"/>
    <cellStyle name="Normal 156 6" xfId="50639" xr:uid="{909E993B-04E0-43F2-A512-4A227B39181B}"/>
    <cellStyle name="Normal 156 7" xfId="50692" xr:uid="{9A4E8D0E-929F-4FA6-8C15-D5F460FEDEBE}"/>
    <cellStyle name="Normal 157" xfId="22473" xr:uid="{B6755161-11C0-4616-8BAB-7165E67B256F}"/>
    <cellStyle name="Normál 157" xfId="12017" xr:uid="{00000000-0005-0000-0000-0000262A0000}"/>
    <cellStyle name="Normal 157 2" xfId="40641" xr:uid="{29B36CDE-DA65-47CE-9690-3D02AE84DE21}"/>
    <cellStyle name="Normál 157 2" xfId="30994" xr:uid="{37120414-448B-4CBC-835F-6972E970584A}"/>
    <cellStyle name="Normal 157 3" xfId="50641" xr:uid="{C4380C9D-862B-44ED-92DC-237F0F9F347B}"/>
    <cellStyle name="Normál 157 3" xfId="44431" xr:uid="{B40B8C71-73DB-44A2-B241-307244BBB5A1}"/>
    <cellStyle name="Normal 158" xfId="22492" xr:uid="{72CECA52-1D27-40C7-AD3A-712DF12AC9E1}"/>
    <cellStyle name="Normál 158" xfId="12018" xr:uid="{00000000-0005-0000-0000-0000272A0000}"/>
    <cellStyle name="Normal 158 2" xfId="22521" xr:uid="{DF8689CC-FB5F-4978-A979-0FBAD570A6A4}"/>
    <cellStyle name="Normál 158 2" xfId="30995" xr:uid="{2059C0C6-1D5E-445A-AA61-00A8548AA99D}"/>
    <cellStyle name="Normal 158 2 2" xfId="22548" xr:uid="{89AD8BBF-739C-4EDA-8BCF-45C0E59852D5}"/>
    <cellStyle name="Normal 158 2 2 2" xfId="40702" xr:uid="{F1089C2A-31E3-4725-8809-BFBA5F3B31C0}"/>
    <cellStyle name="Normal 158 2 3" xfId="40683" xr:uid="{C3E5ED60-C6B4-4C20-90DA-D7E6C3C2163A}"/>
    <cellStyle name="Normal 158 2 4" xfId="50651" xr:uid="{51BDBDAF-0659-4085-B649-70B0EDB8D918}"/>
    <cellStyle name="Normal 158 3" xfId="40657" xr:uid="{4BFAE335-5AC9-427A-9089-141394790E41}"/>
    <cellStyle name="Normál 158 3" xfId="44432" xr:uid="{3F081B3F-01EE-4656-B52E-E5265B0BA689}"/>
    <cellStyle name="Normal 158 4" xfId="50646" xr:uid="{645ECA77-2DF5-41C3-B11D-0585743D9E71}"/>
    <cellStyle name="Normal 159" xfId="22507" xr:uid="{DAC28D60-B078-4E07-8A3E-60422025E7D4}"/>
    <cellStyle name="Normál 159" xfId="12019" xr:uid="{00000000-0005-0000-0000-0000282A0000}"/>
    <cellStyle name="Normal 159 2" xfId="22746" xr:uid="{43F6AF41-74DA-4493-8D3E-B24F38FF7D95}"/>
    <cellStyle name="Normál 159 2" xfId="30996" xr:uid="{6FD75C60-33DC-4668-A811-68A3CF8D7FA0}"/>
    <cellStyle name="Normal 159 2 2" xfId="40808" xr:uid="{FBB9E8A6-0DBF-4FE4-AC99-D35D9D85EACB}"/>
    <cellStyle name="Normal 159 2 2 2" xfId="50678" xr:uid="{152ACDD2-5742-4DE3-AF26-C99691A3BB5F}"/>
    <cellStyle name="Normal 159 2 3" xfId="40768" xr:uid="{CBF71DDF-47F3-4794-949B-9698C4FE1EC3}"/>
    <cellStyle name="Normal 159 2 4" xfId="50664" xr:uid="{775C4D10-3AA2-4B8E-9033-C33E7D9FDA56}"/>
    <cellStyle name="Normal 159 3" xfId="40671" xr:uid="{806C14EA-7B7E-4A32-B762-16C4F37C3DD4}"/>
    <cellStyle name="Normál 159 3" xfId="44433" xr:uid="{4E729279-3E74-45EC-BE07-FD130EB8BF76}"/>
    <cellStyle name="Normal 159 3 2" xfId="50680" xr:uid="{D58C7AF9-3009-43E3-BEE5-1AD456241CD1}"/>
    <cellStyle name="Normal 159 4" xfId="50649" xr:uid="{A7C8B958-D407-4544-B5DA-4B638F004BE3}"/>
    <cellStyle name="Normal 16" xfId="883" xr:uid="{00000000-0005-0000-0000-0000292A0000}"/>
    <cellStyle name="Normál 16" xfId="884" xr:uid="{00000000-0005-0000-0000-00002A2A0000}"/>
    <cellStyle name="Normal 16 10" xfId="12020" xr:uid="{00000000-0005-0000-0000-00002B2A0000}"/>
    <cellStyle name="Normál 16 10" xfId="12021" xr:uid="{00000000-0005-0000-0000-00002C2A0000}"/>
    <cellStyle name="Normal 16 10 2" xfId="30997" xr:uid="{91019FA9-6B32-45E1-BF37-1C1F0F5301E1}"/>
    <cellStyle name="Normál 16 10 2" xfId="30998" xr:uid="{31BFFD71-85DB-4F96-B0C3-AF3047F215E4}"/>
    <cellStyle name="Normal 16 10 3" xfId="44434" xr:uid="{A7041C4C-EEAB-4688-84B0-8E3866A94678}"/>
    <cellStyle name="Normál 16 10 3" xfId="44435" xr:uid="{664A1A8F-106E-4BD4-98D1-2137D2E9F15F}"/>
    <cellStyle name="Normal 16 11" xfId="12022" xr:uid="{00000000-0005-0000-0000-00002D2A0000}"/>
    <cellStyle name="Normál 16 11" xfId="12023" xr:uid="{00000000-0005-0000-0000-00002E2A0000}"/>
    <cellStyle name="Normal 16 11 2" xfId="30999" xr:uid="{F04CBAAF-0AED-4662-A0CC-FAE6E2806D61}"/>
    <cellStyle name="Normál 16 11 2" xfId="31000" xr:uid="{027FB0A6-14E2-41FE-AF3E-AEB4408E561E}"/>
    <cellStyle name="Normal 16 11 3" xfId="44436" xr:uid="{47C5484E-D766-479E-ADFE-989E155D07BD}"/>
    <cellStyle name="Normál 16 11 3" xfId="44437" xr:uid="{FB6BEB43-6C0C-4BCD-BAB7-09028839A5C8}"/>
    <cellStyle name="Normal 16 12" xfId="12024" xr:uid="{00000000-0005-0000-0000-00002F2A0000}"/>
    <cellStyle name="Normál 16 12" xfId="12025" xr:uid="{00000000-0005-0000-0000-0000302A0000}"/>
    <cellStyle name="Normal 16 12 2" xfId="31001" xr:uid="{CF94DBA0-6624-4F3F-99C4-8A8512B6704E}"/>
    <cellStyle name="Normál 16 12 2" xfId="31002" xr:uid="{3566E966-3062-42A0-8F96-5A2A0206A30E}"/>
    <cellStyle name="Normal 16 12 3" xfId="44438" xr:uid="{C90286DB-B3EC-4B54-A616-F4AC8D2821C0}"/>
    <cellStyle name="Normál 16 12 3" xfId="44439" xr:uid="{4850CBF2-C6B1-4FC6-AFF3-27467E80D930}"/>
    <cellStyle name="Normal 16 13" xfId="12026" xr:uid="{00000000-0005-0000-0000-0000312A0000}"/>
    <cellStyle name="Normál 16 13" xfId="12027" xr:uid="{00000000-0005-0000-0000-0000322A0000}"/>
    <cellStyle name="Normal 16 13 2" xfId="31003" xr:uid="{27E962FA-9E35-451C-9EA8-29F8B39AACE0}"/>
    <cellStyle name="Normál 16 13 2" xfId="31004" xr:uid="{AA41953B-F15D-4983-82B5-167E5BB7F136}"/>
    <cellStyle name="Normal 16 13 3" xfId="44440" xr:uid="{DEC178BA-6CF3-4BCF-AEC8-FDC39E99DFA1}"/>
    <cellStyle name="Normál 16 13 3" xfId="44441" xr:uid="{3CD7A68B-E7C4-44F8-9973-6E2D087672D1}"/>
    <cellStyle name="Normal 16 14" xfId="12028" xr:uid="{00000000-0005-0000-0000-0000332A0000}"/>
    <cellStyle name="Normál 16 14" xfId="12029" xr:uid="{00000000-0005-0000-0000-0000342A0000}"/>
    <cellStyle name="Normal 16 14 2" xfId="31005" xr:uid="{9B76A146-ABC5-4584-BFAD-699587D48C99}"/>
    <cellStyle name="Normál 16 14 2" xfId="31006" xr:uid="{B50F8AEA-9856-4EBF-A5D9-C30104CD2F4A}"/>
    <cellStyle name="Normal 16 14 3" xfId="44442" xr:uid="{9FFF70B5-5660-46A1-933A-CCE754BE7682}"/>
    <cellStyle name="Normál 16 14 3" xfId="44443" xr:uid="{140728BB-EF01-4F97-ADB8-EF8FFCF15C3F}"/>
    <cellStyle name="Normal 16 15" xfId="12030" xr:uid="{00000000-0005-0000-0000-0000352A0000}"/>
    <cellStyle name="Normál 16 15" xfId="12031" xr:uid="{00000000-0005-0000-0000-0000362A0000}"/>
    <cellStyle name="Normal 16 15 2" xfId="31007" xr:uid="{B4604DEB-E379-4CEF-A3D5-06053D460EFA}"/>
    <cellStyle name="Normál 16 15 2" xfId="31008" xr:uid="{4DE9F314-859D-40C6-AA1B-8B9C0A0330A7}"/>
    <cellStyle name="Normal 16 15 3" xfId="44444" xr:uid="{E7487C11-0F4A-42B1-A058-84128395636F}"/>
    <cellStyle name="Normál 16 15 3" xfId="44445" xr:uid="{9B3E6D31-9E16-409D-885A-9618BFBA6026}"/>
    <cellStyle name="Normal 16 16" xfId="12032" xr:uid="{00000000-0005-0000-0000-0000372A0000}"/>
    <cellStyle name="Normál 16 16" xfId="12033" xr:uid="{00000000-0005-0000-0000-0000382A0000}"/>
    <cellStyle name="Normal 16 16 2" xfId="31009" xr:uid="{D20B80CF-3A69-4F42-89A7-C6DA9E5E8F48}"/>
    <cellStyle name="Normal 16 16 3" xfId="44446" xr:uid="{32847F86-0672-4C2B-86B3-1BB1362E6FA5}"/>
    <cellStyle name="Normal 16 17" xfId="12034" xr:uid="{00000000-0005-0000-0000-0000392A0000}"/>
    <cellStyle name="Normál 16 17" xfId="12035" xr:uid="{00000000-0005-0000-0000-00003A2A0000}"/>
    <cellStyle name="Normal 16 18" xfId="12036" xr:uid="{00000000-0005-0000-0000-00003B2A0000}"/>
    <cellStyle name="Normál 16 18" xfId="12037" xr:uid="{00000000-0005-0000-0000-00003C2A0000}"/>
    <cellStyle name="Normal 16 19" xfId="12038" xr:uid="{00000000-0005-0000-0000-00003D2A0000}"/>
    <cellStyle name="Normál 16 19" xfId="22666" xr:uid="{DA18B4A1-E994-4BB2-9086-A50B01FCBD5A}"/>
    <cellStyle name="Normál 16 19 2" xfId="40739" xr:uid="{526C4006-DAE3-40D4-9F05-7FBD5E2BCD3C}"/>
    <cellStyle name="Normal 16 2" xfId="885" xr:uid="{00000000-0005-0000-0000-00003E2A0000}"/>
    <cellStyle name="Normál 16 2" xfId="886" xr:uid="{00000000-0005-0000-0000-00003F2A0000}"/>
    <cellStyle name="Normal 16 2 2" xfId="12039" xr:uid="{00000000-0005-0000-0000-0000402A0000}"/>
    <cellStyle name="Normal 16 3" xfId="887" xr:uid="{00000000-0005-0000-0000-0000412A0000}"/>
    <cellStyle name="Normál 16 3" xfId="12040" xr:uid="{00000000-0005-0000-0000-0000422A0000}"/>
    <cellStyle name="Normal 16 3 2" xfId="1903" xr:uid="{00000000-0005-0000-0000-0000432A0000}"/>
    <cellStyle name="Normal 16 3 2 2" xfId="23573" xr:uid="{0CBBE922-F872-48D6-995A-44521A9AF235}"/>
    <cellStyle name="Normal 16 3 3" xfId="12041" xr:uid="{00000000-0005-0000-0000-0000442A0000}"/>
    <cellStyle name="Normal 16 3 3 2" xfId="31010" xr:uid="{7BB08F55-E8BF-4C9D-B369-C9B2615C3A4C}"/>
    <cellStyle name="Normal 16 3 4" xfId="12042" xr:uid="{00000000-0005-0000-0000-0000452A0000}"/>
    <cellStyle name="Normal 16 3 4 2" xfId="31011" xr:uid="{6F4ECD16-2B86-4B92-8936-4F6BA2CAB6A7}"/>
    <cellStyle name="Normal 16 4" xfId="1904" xr:uid="{00000000-0005-0000-0000-0000462A0000}"/>
    <cellStyle name="Normál 16 4" xfId="12043" xr:uid="{00000000-0005-0000-0000-0000472A0000}"/>
    <cellStyle name="Normál 16 4 2" xfId="31012" xr:uid="{B07E7BB3-1884-405B-987D-1740DEA61B90}"/>
    <cellStyle name="Normal 16 5" xfId="1905" xr:uid="{00000000-0005-0000-0000-0000482A0000}"/>
    <cellStyle name="Normál 16 5" xfId="12044" xr:uid="{00000000-0005-0000-0000-0000492A0000}"/>
    <cellStyle name="Normál 16 5 2" xfId="31013" xr:uid="{5649795E-0F0C-436D-BDDF-98E23D077BD5}"/>
    <cellStyle name="Normal 16 6" xfId="1906" xr:uid="{00000000-0005-0000-0000-00004A2A0000}"/>
    <cellStyle name="Normál 16 6" xfId="12045" xr:uid="{00000000-0005-0000-0000-00004B2A0000}"/>
    <cellStyle name="Normál 16 6 2" xfId="31014" xr:uid="{8A3BEA4D-9600-442D-8C90-BFC583BCB806}"/>
    <cellStyle name="Normal 16 7" xfId="1907" xr:uid="{00000000-0005-0000-0000-00004C2A0000}"/>
    <cellStyle name="Normál 16 7" xfId="12046" xr:uid="{00000000-0005-0000-0000-00004D2A0000}"/>
    <cellStyle name="Normál 16 7 2" xfId="31015" xr:uid="{45E9826F-62D7-46D3-8FE2-7EB292B46204}"/>
    <cellStyle name="Normal 16 8" xfId="12047" xr:uid="{00000000-0005-0000-0000-00004E2A0000}"/>
    <cellStyle name="Normál 16 8" xfId="12048" xr:uid="{00000000-0005-0000-0000-00004F2A0000}"/>
    <cellStyle name="Normal 16 8 2" xfId="31016" xr:uid="{303B7FAD-3D49-4FCD-85C0-864AABA6CEBE}"/>
    <cellStyle name="Normál 16 8 2" xfId="31017" xr:uid="{6191932B-83B8-4A5D-B8F4-20AB9F7FC896}"/>
    <cellStyle name="Normal 16 8 3" xfId="44447" xr:uid="{DDBAA555-2778-420E-ACA5-83631ACE5950}"/>
    <cellStyle name="Normál 16 8 3" xfId="44448" xr:uid="{7F4917C7-4EC0-43AD-AB46-B63886575ECE}"/>
    <cellStyle name="Normal 16 9" xfId="12049" xr:uid="{00000000-0005-0000-0000-0000502A0000}"/>
    <cellStyle name="Normál 16 9" xfId="12050" xr:uid="{00000000-0005-0000-0000-0000512A0000}"/>
    <cellStyle name="Normal 16 9 2" xfId="31018" xr:uid="{9799A5D2-D701-4A9D-B6F8-FDD3B3B2B554}"/>
    <cellStyle name="Normál 16 9 2" xfId="31019" xr:uid="{6948048C-D927-4AA9-8375-D90CC1B3B01A}"/>
    <cellStyle name="Normal 16 9 3" xfId="44449" xr:uid="{977E762C-0E06-497D-9A8F-95A3B868A8C3}"/>
    <cellStyle name="Normál 16 9 3" xfId="44450" xr:uid="{9878AB31-B26A-4339-9783-31F39BAC3D97}"/>
    <cellStyle name="Normal 160" xfId="22530" xr:uid="{6B9B996A-171D-4370-9577-B22450585DA6}"/>
    <cellStyle name="Normál 160" xfId="12051" xr:uid="{00000000-0005-0000-0000-0000522A0000}"/>
    <cellStyle name="Normal 160 2" xfId="22749" xr:uid="{D50AC2ED-6F49-4935-BE4F-EDEA3030DF26}"/>
    <cellStyle name="Normál 160 2" xfId="31020" xr:uid="{4C2E09F0-A00B-4B0B-80F5-0C23763844F7}"/>
    <cellStyle name="Normal 160 2 2" xfId="40811" xr:uid="{B699A5E0-6DEA-4660-9D63-165FA1959B24}"/>
    <cellStyle name="Normal 160 2 3" xfId="40771" xr:uid="{7C52CEB4-C085-4E0D-9E97-30540F8CB2D6}"/>
    <cellStyle name="Normal 160 2 4" xfId="50665" xr:uid="{A1539A7B-54D9-4DBA-84E6-440F32A3E075}"/>
    <cellStyle name="Normal 160 3" xfId="40688" xr:uid="{EDBA8C81-54D8-4C4E-A4FA-C2FFA6C513DB}"/>
    <cellStyle name="Normál 160 3" xfId="44451" xr:uid="{8A890D43-D3E0-4B4E-84D7-037624D2A9F8}"/>
    <cellStyle name="Normal 160 4" xfId="50652" xr:uid="{D2B724BF-4A3A-498A-A691-FB4540857B22}"/>
    <cellStyle name="Normal 161" xfId="22550" xr:uid="{94C943DF-C2AD-4A4E-8D77-A504D9CBAEA8}"/>
    <cellStyle name="Normál 161" xfId="12052" xr:uid="{00000000-0005-0000-0000-0000532A0000}"/>
    <cellStyle name="Normál 161 2" xfId="31021" xr:uid="{E1F223E3-98D8-42A8-9CC0-845EE9285288}"/>
    <cellStyle name="Normal 162" xfId="22551" xr:uid="{5F4B224F-8771-4672-9AB6-B1389B04F569}"/>
    <cellStyle name="Normál 162" xfId="12053" xr:uid="{00000000-0005-0000-0000-0000542A0000}"/>
    <cellStyle name="Normal 162 2" xfId="40704" xr:uid="{42150968-1E81-42BB-88A7-F5BE8E2AADF9}"/>
    <cellStyle name="Normál 162 2" xfId="31022" xr:uid="{EEDD91EB-F636-4A9C-83DE-2BBAC89EF3AD}"/>
    <cellStyle name="Normal 162 3" xfId="50653" xr:uid="{503DF0D2-CA91-4E6B-BD40-D4C446F3BBBA}"/>
    <cellStyle name="Normál 162 3" xfId="44452" xr:uid="{C10C4E79-E673-46F1-942B-C6B313D863DC}"/>
    <cellStyle name="Normal 163" xfId="22554" xr:uid="{B719F54A-582A-4ECC-B14E-83A60D1AA09C}"/>
    <cellStyle name="Normál 163" xfId="12054" xr:uid="{00000000-0005-0000-0000-0000552A0000}"/>
    <cellStyle name="Normal 163 2" xfId="22762" xr:uid="{99A25BB7-EBDC-48C0-8C0E-91AF79B14493}"/>
    <cellStyle name="Normál 163 2" xfId="31023" xr:uid="{1C8AD165-BB43-41BC-9BC4-C90847F45DB6}"/>
    <cellStyle name="Normal 163 2 2" xfId="22763" xr:uid="{12522B6E-4EC2-4977-B144-6DDB5D1896FF}"/>
    <cellStyle name="Normal 163 2 2 2" xfId="40782" xr:uid="{5E0474F7-EEAE-4582-AD42-DA2CAB0F4651}"/>
    <cellStyle name="Normal 163 2 3" xfId="40781" xr:uid="{9C3A528D-CC62-4FF7-8463-BC49D7763B20}"/>
    <cellStyle name="Normal 163 2 4" xfId="50666" xr:uid="{54085A59-9B9E-4CE9-A927-DA09FB5C041C}"/>
    <cellStyle name="Normal 163 2 5" xfId="50671" xr:uid="{BF42E388-F49B-4234-8F6B-E169CF2859F4}"/>
    <cellStyle name="Normal 163 3" xfId="40707" xr:uid="{5FE4CD9B-B5E4-4EB4-A5EE-D05491DEC84F}"/>
    <cellStyle name="Normál 163 3" xfId="44453" xr:uid="{29A411B2-0678-41AE-9006-D44B6922D991}"/>
    <cellStyle name="Normal 163 4" xfId="50654" xr:uid="{4985621F-A471-443C-8EF0-780907414337}"/>
    <cellStyle name="Normal 164" xfId="22555" xr:uid="{80AAA357-737B-44E6-8C2B-850FE1F3BC16}"/>
    <cellStyle name="Normál 164" xfId="12055" xr:uid="{00000000-0005-0000-0000-0000562A0000}"/>
    <cellStyle name="Normal 164 2" xfId="40708" xr:uid="{6B320AE4-C9E9-4E19-BFF0-71835F6A120E}"/>
    <cellStyle name="Normál 164 2" xfId="31024" xr:uid="{B841D1A5-C0C0-4702-B6C8-CAA126DE432B}"/>
    <cellStyle name="Normal 164 3" xfId="50655" xr:uid="{574BBDCE-7EF2-4867-A4BE-8D63C5E587C1}"/>
    <cellStyle name="Normál 164 3" xfId="44454" xr:uid="{8A34EEF3-220B-4242-9D68-C567D57AB018}"/>
    <cellStyle name="Normal 165" xfId="22741" xr:uid="{DB12D602-A026-4F39-991A-DAE3B5B8E850}"/>
    <cellStyle name="Normál 165" xfId="12056" xr:uid="{00000000-0005-0000-0000-0000572A0000}"/>
    <cellStyle name="Normal 165 2" xfId="40763" xr:uid="{033A8251-E89D-4350-828A-FD331E465C3E}"/>
    <cellStyle name="Normál 165 2" xfId="31025" xr:uid="{249E0194-54AF-4ED5-B141-34BD1372266A}"/>
    <cellStyle name="Normal 165 3" xfId="50662" xr:uid="{6E7C3F55-E333-4290-9355-01BAA0BE1855}"/>
    <cellStyle name="Normál 165 3" xfId="44455" xr:uid="{9D29FFFF-7866-4CD0-9015-FEE1158F71A6}"/>
    <cellStyle name="Normal 166" xfId="22743" xr:uid="{921F8DE2-3F3F-492C-A964-F5C556EA6DC2}"/>
    <cellStyle name="Normál 166" xfId="12057" xr:uid="{00000000-0005-0000-0000-0000582A0000}"/>
    <cellStyle name="Normal 166 2" xfId="40765" xr:uid="{A907F483-4DF7-4743-BBFA-590AE307FB34}"/>
    <cellStyle name="Normál 166 2" xfId="31026" xr:uid="{0EDB7BDB-0F7D-4B63-807F-D32FE47C1876}"/>
    <cellStyle name="Normal 166 3" xfId="50663" xr:uid="{E3DA09D7-5ADB-4D39-8BF4-F2CC0E122B17}"/>
    <cellStyle name="Normál 166 3" xfId="44456" xr:uid="{69DC3C59-E9DC-440E-87CB-4C93B9265CF0}"/>
    <cellStyle name="Normal 167" xfId="22783" xr:uid="{1A6B3633-7385-42B4-A827-AF56C81EEC65}"/>
    <cellStyle name="Normál 167" xfId="12058" xr:uid="{00000000-0005-0000-0000-0000592A0000}"/>
    <cellStyle name="Normal 167 2" xfId="40798" xr:uid="{D5953E59-0DB6-47C5-AF80-80CFD04A8BA6}"/>
    <cellStyle name="Normál 167 2" xfId="31027" xr:uid="{37D55C4C-261C-4615-9A06-5F9D5B4A8383}"/>
    <cellStyle name="Normal 167 3" xfId="50668" xr:uid="{5D7E661C-3C46-40AE-BB83-80573DC13619}"/>
    <cellStyle name="Normál 167 3" xfId="44457" xr:uid="{D961085D-C9DA-4BA6-9A02-DC26170DD099}"/>
    <cellStyle name="Normal 168" xfId="40799" xr:uid="{5C7A5DE2-F96B-4376-8F09-7D4D7A70FE3C}"/>
    <cellStyle name="Normál 168" xfId="12059" xr:uid="{00000000-0005-0000-0000-00005A2A0000}"/>
    <cellStyle name="Normál 168 2" xfId="31028" xr:uid="{68C8EB76-3AAB-4560-8597-AA45D33A475F}"/>
    <cellStyle name="Normal 169" xfId="50681" xr:uid="{42E320FC-55E0-4CDF-9AE3-427B0C1390F2}"/>
    <cellStyle name="Normál 169" xfId="12060" xr:uid="{00000000-0005-0000-0000-00005B2A0000}"/>
    <cellStyle name="Normal 169 2" xfId="50688" xr:uid="{AD222C64-9227-4950-AFC4-32E2E70695BD}"/>
    <cellStyle name="Normál 169 2" xfId="31029" xr:uid="{CFAC067E-2741-4661-B118-6889B97D74A1}"/>
    <cellStyle name="Normal 17" xfId="888" xr:uid="{00000000-0005-0000-0000-00005C2A0000}"/>
    <cellStyle name="Normál 17" xfId="889" xr:uid="{00000000-0005-0000-0000-00005D2A0000}"/>
    <cellStyle name="Normal 17 10" xfId="12061" xr:uid="{00000000-0005-0000-0000-00005E2A0000}"/>
    <cellStyle name="Normal 17 10 2" xfId="31030" xr:uid="{6966D1B5-E177-4473-BB99-56996269F39D}"/>
    <cellStyle name="Normal 17 11" xfId="12062" xr:uid="{00000000-0005-0000-0000-00005F2A0000}"/>
    <cellStyle name="Normal 17 11 2" xfId="31031" xr:uid="{5AB43802-667B-4AA9-9DEA-FBD87ABAB837}"/>
    <cellStyle name="Normal 17 12" xfId="12063" xr:uid="{00000000-0005-0000-0000-0000602A0000}"/>
    <cellStyle name="Normal 17 12 2" xfId="31032" xr:uid="{FA1AE7A7-B8F0-419E-BDBF-6800D988A4F0}"/>
    <cellStyle name="Normal 17 13" xfId="12064" xr:uid="{00000000-0005-0000-0000-0000612A0000}"/>
    <cellStyle name="Normal 17 13 2" xfId="31033" xr:uid="{A8FAAD22-FB86-41E7-9043-B498DA486D89}"/>
    <cellStyle name="Normal 17 14" xfId="12065" xr:uid="{00000000-0005-0000-0000-0000622A0000}"/>
    <cellStyle name="Normal 17 14 2" xfId="31034" xr:uid="{0502706A-2FB2-4E2F-B347-22B3AB9CB165}"/>
    <cellStyle name="Normal 17 15" xfId="12066" xr:uid="{00000000-0005-0000-0000-0000632A0000}"/>
    <cellStyle name="Normal 17 15 2" xfId="31035" xr:uid="{10265EAF-74CD-47EB-924F-4A567CF6058D}"/>
    <cellStyle name="Normal 17 16" xfId="12067" xr:uid="{00000000-0005-0000-0000-0000642A0000}"/>
    <cellStyle name="Normal 17 16 2" xfId="31036" xr:uid="{E07674AD-D94F-456B-B107-032E540DFEA0}"/>
    <cellStyle name="Normal 17 17" xfId="12068" xr:uid="{00000000-0005-0000-0000-0000652A0000}"/>
    <cellStyle name="Normal 17 18" xfId="12069" xr:uid="{00000000-0005-0000-0000-0000662A0000}"/>
    <cellStyle name="Normal 17 19" xfId="12070" xr:uid="{00000000-0005-0000-0000-0000672A0000}"/>
    <cellStyle name="Normal 17 2" xfId="890" xr:uid="{00000000-0005-0000-0000-0000682A0000}"/>
    <cellStyle name="Normál 17 2" xfId="891" xr:uid="{00000000-0005-0000-0000-0000692A0000}"/>
    <cellStyle name="Normal 17 2 2" xfId="12071" xr:uid="{00000000-0005-0000-0000-00006A2A0000}"/>
    <cellStyle name="Normal 17 3" xfId="892" xr:uid="{00000000-0005-0000-0000-00006B2A0000}"/>
    <cellStyle name="Normál 17 3" xfId="12072" xr:uid="{00000000-0005-0000-0000-00006C2A0000}"/>
    <cellStyle name="Normal 17 4" xfId="1908" xr:uid="{00000000-0005-0000-0000-00006D2A0000}"/>
    <cellStyle name="Normál 17 4" xfId="12073" xr:uid="{00000000-0005-0000-0000-00006E2A0000}"/>
    <cellStyle name="Normal 17 5" xfId="1909" xr:uid="{00000000-0005-0000-0000-00006F2A0000}"/>
    <cellStyle name="Normál 17 5" xfId="22664" xr:uid="{718139D3-93DD-42C8-B6E7-C799D61B228D}"/>
    <cellStyle name="Normál 17 5 2" xfId="40738" xr:uid="{D0AAAD2F-3D17-4C17-9AEA-36F57DF6E147}"/>
    <cellStyle name="Normal 17 6" xfId="1910" xr:uid="{00000000-0005-0000-0000-0000702A0000}"/>
    <cellStyle name="Normal 17 7" xfId="1911" xr:uid="{00000000-0005-0000-0000-0000712A0000}"/>
    <cellStyle name="Normal 17 8" xfId="12074" xr:uid="{00000000-0005-0000-0000-0000722A0000}"/>
    <cellStyle name="Normal 17 8 2" xfId="31037" xr:uid="{81DE8C62-2D31-429A-B94F-D1D0F6B5C8DA}"/>
    <cellStyle name="Normal 17 9" xfId="12075" xr:uid="{00000000-0005-0000-0000-0000732A0000}"/>
    <cellStyle name="Normal 17 9 2" xfId="31038" xr:uid="{257D1534-458A-450F-A243-D98FE9DADBAF}"/>
    <cellStyle name="Normál 170" xfId="12076" xr:uid="{00000000-0005-0000-0000-0000742A0000}"/>
    <cellStyle name="Normál 170 2" xfId="31039" xr:uid="{0C869224-AED7-4003-B5BA-5FAA81C7839C}"/>
    <cellStyle name="Normál 171" xfId="12077" xr:uid="{00000000-0005-0000-0000-0000752A0000}"/>
    <cellStyle name="Normál 171 2" xfId="31040" xr:uid="{24947E14-6646-4C0A-8C36-8293173A2889}"/>
    <cellStyle name="Normál 172" xfId="12078" xr:uid="{00000000-0005-0000-0000-0000762A0000}"/>
    <cellStyle name="Normál 172 2" xfId="31041" xr:uid="{5893B292-F87E-44BB-8F77-74960B2E05E8}"/>
    <cellStyle name="Normál 173" xfId="12079" xr:uid="{00000000-0005-0000-0000-0000772A0000}"/>
    <cellStyle name="Normál 173 2" xfId="31042" xr:uid="{6FC51032-6B18-49B8-8DC1-DE610E018EAB}"/>
    <cellStyle name="Normál 174" xfId="12080" xr:uid="{00000000-0005-0000-0000-0000782A0000}"/>
    <cellStyle name="Normál 174 2" xfId="31043" xr:uid="{5681291F-551F-4367-AA3F-EDF577239720}"/>
    <cellStyle name="Normál 175" xfId="12081" xr:uid="{00000000-0005-0000-0000-0000792A0000}"/>
    <cellStyle name="Normál 175 2" xfId="31044" xr:uid="{B3EEF49A-0808-4CA9-AF8F-31BCB4078734}"/>
    <cellStyle name="Normál 176" xfId="12082" xr:uid="{00000000-0005-0000-0000-00007A2A0000}"/>
    <cellStyle name="Normál 176 2" xfId="31045" xr:uid="{2EA993E6-5EF8-48CE-B0D2-AC74E514EAC7}"/>
    <cellStyle name="Normál 177" xfId="12083" xr:uid="{00000000-0005-0000-0000-00007B2A0000}"/>
    <cellStyle name="Normál 177 2" xfId="31046" xr:uid="{DDB2D74B-0ACD-4A6F-89DC-4C3D3AE636F5}"/>
    <cellStyle name="Normál 178" xfId="12084" xr:uid="{00000000-0005-0000-0000-00007C2A0000}"/>
    <cellStyle name="Normál 178 2" xfId="31047" xr:uid="{79AFF157-DEE8-4921-BD5E-B7C13EF9E5BD}"/>
    <cellStyle name="Normál 179" xfId="12085" xr:uid="{00000000-0005-0000-0000-00007D2A0000}"/>
    <cellStyle name="Normál 179 2" xfId="31048" xr:uid="{EAB317C3-53E3-4F1F-9C2D-12CC2E93A927}"/>
    <cellStyle name="Normal 18" xfId="893" xr:uid="{00000000-0005-0000-0000-00007E2A0000}"/>
    <cellStyle name="Normál 18" xfId="894" xr:uid="{00000000-0005-0000-0000-00007F2A0000}"/>
    <cellStyle name="Normal 18 10" xfId="12086" xr:uid="{00000000-0005-0000-0000-0000802A0000}"/>
    <cellStyle name="Normal 18 10 2" xfId="31049" xr:uid="{CAF84A9B-1CB6-4E39-9440-36CBEF69DBF6}"/>
    <cellStyle name="Normal 18 11" xfId="12087" xr:uid="{00000000-0005-0000-0000-0000812A0000}"/>
    <cellStyle name="Normal 18 11 2" xfId="31050" xr:uid="{D4661E1F-BA3E-4CBB-90B4-5C7035697B39}"/>
    <cellStyle name="Normal 18 12" xfId="12088" xr:uid="{00000000-0005-0000-0000-0000822A0000}"/>
    <cellStyle name="Normal 18 12 2" xfId="31051" xr:uid="{47706B21-396B-464D-8475-32114DDBF666}"/>
    <cellStyle name="Normal 18 13" xfId="12089" xr:uid="{00000000-0005-0000-0000-0000832A0000}"/>
    <cellStyle name="Normal 18 13 2" xfId="31052" xr:uid="{CF7D0B1B-5454-4B3F-80EE-4D5DA3DAFD81}"/>
    <cellStyle name="Normal 18 14" xfId="12090" xr:uid="{00000000-0005-0000-0000-0000842A0000}"/>
    <cellStyle name="Normal 18 14 2" xfId="31053" xr:uid="{E5145302-63BF-4957-AD4C-F5F50F547372}"/>
    <cellStyle name="Normal 18 15" xfId="12091" xr:uid="{00000000-0005-0000-0000-0000852A0000}"/>
    <cellStyle name="Normal 18 15 2" xfId="31054" xr:uid="{8F178164-8CCF-4FEF-A3B3-5C24AC5B289A}"/>
    <cellStyle name="Normal 18 16" xfId="12092" xr:uid="{00000000-0005-0000-0000-0000862A0000}"/>
    <cellStyle name="Normal 18 16 2" xfId="31055" xr:uid="{A351F191-BDF4-4E24-B2C6-FC2EE5D3D96E}"/>
    <cellStyle name="Normal 18 17" xfId="12093" xr:uid="{00000000-0005-0000-0000-0000872A0000}"/>
    <cellStyle name="Normal 18 18" xfId="12094" xr:uid="{00000000-0005-0000-0000-0000882A0000}"/>
    <cellStyle name="Normal 18 19" xfId="12095" xr:uid="{00000000-0005-0000-0000-0000892A0000}"/>
    <cellStyle name="Normal 18 2" xfId="895" xr:uid="{00000000-0005-0000-0000-00008A2A0000}"/>
    <cellStyle name="Normál 18 2" xfId="896" xr:uid="{00000000-0005-0000-0000-00008B2A0000}"/>
    <cellStyle name="Normal 18 2 2" xfId="12096" xr:uid="{00000000-0005-0000-0000-00008C2A0000}"/>
    <cellStyle name="Normal 18 3" xfId="897" xr:uid="{00000000-0005-0000-0000-00008D2A0000}"/>
    <cellStyle name="Normál 18 3" xfId="898" xr:uid="{00000000-0005-0000-0000-00008E2A0000}"/>
    <cellStyle name="Normal 18 3 2" xfId="1912" xr:uid="{00000000-0005-0000-0000-00008F2A0000}"/>
    <cellStyle name="Normal 18 3 2 2" xfId="1913" xr:uid="{00000000-0005-0000-0000-0000902A0000}"/>
    <cellStyle name="Normal 18 3 2 2 2" xfId="23575" xr:uid="{548B8339-16F3-4908-B652-E28E47C7F6A0}"/>
    <cellStyle name="Normal 18 3 2 3" xfId="1914" xr:uid="{00000000-0005-0000-0000-0000912A0000}"/>
    <cellStyle name="Normal 18 3 2 3 2" xfId="23576" xr:uid="{3C7C3182-5D54-40A8-B7B7-AA31FF10827D}"/>
    <cellStyle name="Normal 18 3 2 4" xfId="12097" xr:uid="{00000000-0005-0000-0000-0000922A0000}"/>
    <cellStyle name="Normal 18 3 2 4 2" xfId="31056" xr:uid="{5878A765-48AC-4610-8FDE-45A4382EDAEF}"/>
    <cellStyle name="Normal 18 3 2 5" xfId="23574" xr:uid="{9DF2A993-4BA4-49B4-98DD-6D9387F377AC}"/>
    <cellStyle name="Normal 18 3 3" xfId="1915" xr:uid="{00000000-0005-0000-0000-0000932A0000}"/>
    <cellStyle name="Normal 18 3 3 2" xfId="23577" xr:uid="{7F7405A6-1E2C-4B65-81CB-E28E55D50A5B}"/>
    <cellStyle name="Normal 18 3 4" xfId="1916" xr:uid="{00000000-0005-0000-0000-0000942A0000}"/>
    <cellStyle name="Normal 18 3 4 2" xfId="23578" xr:uid="{E8AF29DE-9227-4900-96A8-39B748E54B76}"/>
    <cellStyle name="Normal 18 3 5" xfId="1917" xr:uid="{00000000-0005-0000-0000-0000952A0000}"/>
    <cellStyle name="Normal 18 3 5 2" xfId="23579" xr:uid="{29D5FFCE-57FD-4FC3-A550-5202E2F6AC23}"/>
    <cellStyle name="Normal 18 3 6" xfId="1918" xr:uid="{00000000-0005-0000-0000-0000962A0000}"/>
    <cellStyle name="Normal 18 3 6 2" xfId="23580" xr:uid="{C76974D7-21D2-4AF2-9D22-9949028A7802}"/>
    <cellStyle name="Normal 18 3 7" xfId="1919" xr:uid="{00000000-0005-0000-0000-0000972A0000}"/>
    <cellStyle name="Normal 18 3 7 2" xfId="23581" xr:uid="{74C4C28E-34A5-40B6-81BA-030F7636C35A}"/>
    <cellStyle name="Normal 18 4" xfId="899" xr:uid="{00000000-0005-0000-0000-0000982A0000}"/>
    <cellStyle name="Normál 18 4" xfId="22663" xr:uid="{8424DB30-4BA2-47CD-AC32-852AB139C206}"/>
    <cellStyle name="Normal 18 4 2" xfId="1920" xr:uid="{00000000-0005-0000-0000-0000992A0000}"/>
    <cellStyle name="Normál 18 4 2" xfId="40737" xr:uid="{F0C0E2EB-B111-490D-8C84-A4AD8159855D}"/>
    <cellStyle name="Normal 18 4 2 2" xfId="12098" xr:uid="{00000000-0005-0000-0000-00009A2A0000}"/>
    <cellStyle name="Normal 18 4 2 2 2" xfId="31057" xr:uid="{148017B3-3196-4885-BE4A-6F6B842BC3BD}"/>
    <cellStyle name="Normal 18 4 2 3" xfId="23582" xr:uid="{E595A666-6429-46EE-ADBB-A4E7B55C3E29}"/>
    <cellStyle name="Normal 18 4 2 4" xfId="23571" xr:uid="{088FE3CC-F5F4-497A-8D96-3B9D38D062BF}"/>
    <cellStyle name="Normal 18 4 3" xfId="1921" xr:uid="{00000000-0005-0000-0000-00009B2A0000}"/>
    <cellStyle name="Normál 18 4 3" xfId="50657" xr:uid="{5C71CF51-FFBA-43F9-8017-5E14D51BB79C}"/>
    <cellStyle name="Normal 18 4 3 2" xfId="23583" xr:uid="{7D27577E-33CA-4872-A568-8AE1A842CD3E}"/>
    <cellStyle name="Normal 18 4 4" xfId="23151" xr:uid="{44DEB460-66EE-4A77-B12C-24BDDC9957EF}"/>
    <cellStyle name="Normal 18 4 5" xfId="23245" xr:uid="{67B12152-B753-4887-ABA2-4197BD7506C4}"/>
    <cellStyle name="Normal 18 5" xfId="1922" xr:uid="{00000000-0005-0000-0000-00009C2A0000}"/>
    <cellStyle name="Normal 18 6" xfId="1923" xr:uid="{00000000-0005-0000-0000-00009D2A0000}"/>
    <cellStyle name="Normal 18 7" xfId="1924" xr:uid="{00000000-0005-0000-0000-00009E2A0000}"/>
    <cellStyle name="Normal 18 8" xfId="1925" xr:uid="{00000000-0005-0000-0000-00009F2A0000}"/>
    <cellStyle name="Normal 18 9" xfId="12099" xr:uid="{00000000-0005-0000-0000-0000A02A0000}"/>
    <cellStyle name="Normal 18 9 2" xfId="31058" xr:uid="{8CBF9B06-03B7-4320-8C5A-264C544A5CB0}"/>
    <cellStyle name="Normál 180" xfId="12100" xr:uid="{00000000-0005-0000-0000-0000A12A0000}"/>
    <cellStyle name="Normál 180 2" xfId="31059" xr:uid="{0FE5EF64-7F9C-4F62-A9D8-B0290B10F57D}"/>
    <cellStyle name="Normál 181" xfId="12101" xr:uid="{00000000-0005-0000-0000-0000A22A0000}"/>
    <cellStyle name="Normál 181 2" xfId="31060" xr:uid="{8E04245A-8B24-41B3-8920-0ED16D3B3680}"/>
    <cellStyle name="Normál 182" xfId="12102" xr:uid="{00000000-0005-0000-0000-0000A32A0000}"/>
    <cellStyle name="Normál 182 2" xfId="31061" xr:uid="{E18BC0FD-4051-484F-9668-2F88E6394FA2}"/>
    <cellStyle name="Normál 183" xfId="12103" xr:uid="{00000000-0005-0000-0000-0000A42A0000}"/>
    <cellStyle name="Normál 183 2" xfId="31062" xr:uid="{F1B273AD-1816-4330-918A-66E875B6A9C4}"/>
    <cellStyle name="Normál 184" xfId="12104" xr:uid="{00000000-0005-0000-0000-0000A52A0000}"/>
    <cellStyle name="Normál 184 2" xfId="31063" xr:uid="{9A6F1522-2876-47D8-9DC7-0E7D96BB4DCC}"/>
    <cellStyle name="Normál 185" xfId="12105" xr:uid="{00000000-0005-0000-0000-0000A62A0000}"/>
    <cellStyle name="Normál 185 2" xfId="31064" xr:uid="{AD9FC5B2-36CC-4201-81D6-88C854319EDE}"/>
    <cellStyle name="Normál 186" xfId="12106" xr:uid="{00000000-0005-0000-0000-0000A72A0000}"/>
    <cellStyle name="Normál 186 2" xfId="31065" xr:uid="{61269299-EBBE-406E-B55B-08265932DCD7}"/>
    <cellStyle name="Normál 187" xfId="12107" xr:uid="{00000000-0005-0000-0000-0000A82A0000}"/>
    <cellStyle name="Normál 187 2" xfId="31066" xr:uid="{F51F9034-C490-480F-B695-350447D43011}"/>
    <cellStyle name="Normál 188" xfId="12108" xr:uid="{00000000-0005-0000-0000-0000A92A0000}"/>
    <cellStyle name="Normál 188 2" xfId="31067" xr:uid="{1B8C6112-83F0-4BAD-9C35-D29B3C1AF5A2}"/>
    <cellStyle name="Normál 189" xfId="12109" xr:uid="{00000000-0005-0000-0000-0000AA2A0000}"/>
    <cellStyle name="Normál 189 2" xfId="31068" xr:uid="{484C3BB9-FFE8-4441-BEF0-0F51228679E5}"/>
    <cellStyle name="Normal 19" xfId="900" xr:uid="{00000000-0005-0000-0000-0000AB2A0000}"/>
    <cellStyle name="Normál 19" xfId="901" xr:uid="{00000000-0005-0000-0000-0000AC2A0000}"/>
    <cellStyle name="Normal 19 10" xfId="12110" xr:uid="{00000000-0005-0000-0000-0000AD2A0000}"/>
    <cellStyle name="Normal 19 10 2" xfId="31069" xr:uid="{DDD9C436-DABA-4C61-ABC9-CBF1DA685EB1}"/>
    <cellStyle name="Normal 19 11" xfId="12111" xr:uid="{00000000-0005-0000-0000-0000AE2A0000}"/>
    <cellStyle name="Normal 19 11 2" xfId="31070" xr:uid="{70F31278-E819-48F7-81A9-6C448A795C75}"/>
    <cellStyle name="Normal 19 12" xfId="12112" xr:uid="{00000000-0005-0000-0000-0000AF2A0000}"/>
    <cellStyle name="Normal 19 12 2" xfId="31071" xr:uid="{C6D9AF88-657B-490B-996F-60BE76FC6901}"/>
    <cellStyle name="Normal 19 13" xfId="12113" xr:uid="{00000000-0005-0000-0000-0000B02A0000}"/>
    <cellStyle name="Normal 19 13 2" xfId="31072" xr:uid="{4BEDDC86-E097-4F19-A596-F547C736DC2C}"/>
    <cellStyle name="Normal 19 14" xfId="12114" xr:uid="{00000000-0005-0000-0000-0000B12A0000}"/>
    <cellStyle name="Normal 19 14 2" xfId="31073" xr:uid="{89291FEE-D528-420F-8256-1CE07DB96A03}"/>
    <cellStyle name="Normal 19 15" xfId="12115" xr:uid="{00000000-0005-0000-0000-0000B22A0000}"/>
    <cellStyle name="Normal 19 15 2" xfId="31074" xr:uid="{4D4109EA-EE84-4DFF-935F-9C8625CE7777}"/>
    <cellStyle name="Normal 19 16" xfId="12116" xr:uid="{00000000-0005-0000-0000-0000B32A0000}"/>
    <cellStyle name="Normal 19 16 2" xfId="31075" xr:uid="{8DC05141-DDC4-418C-876F-E518C2348896}"/>
    <cellStyle name="Normal 19 17" xfId="12117" xr:uid="{00000000-0005-0000-0000-0000B42A0000}"/>
    <cellStyle name="Normal 19 18" xfId="12118" xr:uid="{00000000-0005-0000-0000-0000B52A0000}"/>
    <cellStyle name="Normal 19 19" xfId="12119" xr:uid="{00000000-0005-0000-0000-0000B62A0000}"/>
    <cellStyle name="Normal 19 2" xfId="902" xr:uid="{00000000-0005-0000-0000-0000B72A0000}"/>
    <cellStyle name="Normál 19 2" xfId="903" xr:uid="{00000000-0005-0000-0000-0000B82A0000}"/>
    <cellStyle name="Normal 19 2 2" xfId="12120" xr:uid="{00000000-0005-0000-0000-0000B92A0000}"/>
    <cellStyle name="Normal 19 3" xfId="904" xr:uid="{00000000-0005-0000-0000-0000BA2A0000}"/>
    <cellStyle name="Normál 19 3" xfId="22662" xr:uid="{90DB1E89-3118-4273-86D7-302F2519FFA6}"/>
    <cellStyle name="Normal 19 3 2" xfId="22497" xr:uid="{067E655A-1ACB-4B3E-ADE6-FCBC228C178A}"/>
    <cellStyle name="Normal 19 4" xfId="1926" xr:uid="{00000000-0005-0000-0000-0000BB2A0000}"/>
    <cellStyle name="Normal 19 5" xfId="1927" xr:uid="{00000000-0005-0000-0000-0000BC2A0000}"/>
    <cellStyle name="Normal 19 6" xfId="1928" xr:uid="{00000000-0005-0000-0000-0000BD2A0000}"/>
    <cellStyle name="Normal 19 7" xfId="1929" xr:uid="{00000000-0005-0000-0000-0000BE2A0000}"/>
    <cellStyle name="Normal 19 8" xfId="12121" xr:uid="{00000000-0005-0000-0000-0000BF2A0000}"/>
    <cellStyle name="Normal 19 8 2" xfId="31076" xr:uid="{66EBB1E3-CF8A-4AE5-AE16-52D0E57D4DE9}"/>
    <cellStyle name="Normal 19 9" xfId="12122" xr:uid="{00000000-0005-0000-0000-0000C02A0000}"/>
    <cellStyle name="Normal 19 9 2" xfId="31077" xr:uid="{820CC26D-CE9B-4259-86B8-126360CFF5A7}"/>
    <cellStyle name="Normál 190" xfId="12123" xr:uid="{00000000-0005-0000-0000-0000C12A0000}"/>
    <cellStyle name="Normál 190 2" xfId="31078" xr:uid="{E45EF63B-B949-4642-9F65-FAA60C098F17}"/>
    <cellStyle name="Normal 191" xfId="905" xr:uid="{00000000-0005-0000-0000-0000C22A0000}"/>
    <cellStyle name="Normál 191" xfId="12124" xr:uid="{00000000-0005-0000-0000-0000C32A0000}"/>
    <cellStyle name="Normál 191 2" xfId="31079" xr:uid="{DC242AA1-2F6F-49B8-BB57-775F6B19938D}"/>
    <cellStyle name="Normál 192" xfId="12125" xr:uid="{00000000-0005-0000-0000-0000C42A0000}"/>
    <cellStyle name="Normál 192 2" xfId="31080" xr:uid="{D34B3281-0617-4783-9D5B-9F4EAB3FF592}"/>
    <cellStyle name="Normál 193" xfId="12126" xr:uid="{00000000-0005-0000-0000-0000C52A0000}"/>
    <cellStyle name="Normál 193 2" xfId="31081" xr:uid="{98EF1C06-2ACC-4A97-B35D-02FA23B54A9A}"/>
    <cellStyle name="Normal 194" xfId="906" xr:uid="{00000000-0005-0000-0000-0000C62A0000}"/>
    <cellStyle name="Normál 194" xfId="12127" xr:uid="{00000000-0005-0000-0000-0000C72A0000}"/>
    <cellStyle name="Normál 194 2" xfId="31082" xr:uid="{5FD66829-9D06-42F9-914B-2CB619A28FF9}"/>
    <cellStyle name="Normal 195" xfId="907" xr:uid="{00000000-0005-0000-0000-0000C82A0000}"/>
    <cellStyle name="Normál 195" xfId="12128" xr:uid="{00000000-0005-0000-0000-0000C92A0000}"/>
    <cellStyle name="Normál 195 2" xfId="31083" xr:uid="{32F94539-17C8-4D6F-A471-C82BE7D755FA}"/>
    <cellStyle name="Normal 196" xfId="908" xr:uid="{00000000-0005-0000-0000-0000CA2A0000}"/>
    <cellStyle name="Normál 196" xfId="12129" xr:uid="{00000000-0005-0000-0000-0000CB2A0000}"/>
    <cellStyle name="Normál 196 2" xfId="31084" xr:uid="{3179EE86-F40B-46AF-AE47-350C7883DCF5}"/>
    <cellStyle name="Normal 197" xfId="909" xr:uid="{00000000-0005-0000-0000-0000CC2A0000}"/>
    <cellStyle name="Normál 197" xfId="12130" xr:uid="{00000000-0005-0000-0000-0000CD2A0000}"/>
    <cellStyle name="Normál 197 2" xfId="31085" xr:uid="{F6E1A799-626A-4DC2-B7A7-37892C504495}"/>
    <cellStyle name="Normal 198" xfId="910" xr:uid="{00000000-0005-0000-0000-0000CE2A0000}"/>
    <cellStyle name="Normál 198" xfId="12131" xr:uid="{00000000-0005-0000-0000-0000CF2A0000}"/>
    <cellStyle name="Normál 198 2" xfId="31086" xr:uid="{82F64E09-FA8A-436B-9438-2719E7069289}"/>
    <cellStyle name="Normal 199" xfId="911" xr:uid="{00000000-0005-0000-0000-0000D02A0000}"/>
    <cellStyle name="Normál 199" xfId="12132" xr:uid="{00000000-0005-0000-0000-0000D12A0000}"/>
    <cellStyle name="Normál 199 2" xfId="31087" xr:uid="{56FAD4F2-886B-4646-AD21-0555550BEE81}"/>
    <cellStyle name="Normal 2" xfId="912" xr:uid="{00000000-0005-0000-0000-0000D22A0000}"/>
    <cellStyle name="Normál 2" xfId="913" xr:uid="{00000000-0005-0000-0000-0000D32A0000}"/>
    <cellStyle name="Normal 2 10" xfId="914" xr:uid="{00000000-0005-0000-0000-0000D42A0000}"/>
    <cellStyle name="Normál 2 10" xfId="915" xr:uid="{00000000-0005-0000-0000-0000D52A0000}"/>
    <cellStyle name="Normal 2 10 10" xfId="12133" xr:uid="{00000000-0005-0000-0000-0000D62A0000}"/>
    <cellStyle name="Normal 2 10 10 2" xfId="31088" xr:uid="{0B578916-6807-492F-BA4E-CF87A757D17B}"/>
    <cellStyle name="Normal 2 10 11" xfId="12134" xr:uid="{00000000-0005-0000-0000-0000D72A0000}"/>
    <cellStyle name="Normal 2 10 11 2" xfId="31089" xr:uid="{D84EC04F-8FB9-4C41-8A6D-0CDF82367F1B}"/>
    <cellStyle name="Normal 2 10 12" xfId="12135" xr:uid="{00000000-0005-0000-0000-0000D82A0000}"/>
    <cellStyle name="Normal 2 10 12 2" xfId="31090" xr:uid="{E1F20FDC-9100-4665-B161-3495FC6D66DE}"/>
    <cellStyle name="Normal 2 10 13" xfId="12136" xr:uid="{00000000-0005-0000-0000-0000D92A0000}"/>
    <cellStyle name="Normal 2 10 13 2" xfId="31091" xr:uid="{B6161322-C564-4037-BEFE-7A52F856BC27}"/>
    <cellStyle name="Normal 2 10 14" xfId="12137" xr:uid="{00000000-0005-0000-0000-0000DA2A0000}"/>
    <cellStyle name="Normal 2 10 14 2" xfId="31092" xr:uid="{6172ABD4-09D8-46F2-ADD0-600BD1D53B9E}"/>
    <cellStyle name="Normal 2 10 15" xfId="12138" xr:uid="{00000000-0005-0000-0000-0000DB2A0000}"/>
    <cellStyle name="Normal 2 10 15 2" xfId="31093" xr:uid="{FBB7EDAC-3A3D-459C-AD87-0F26C741DCFB}"/>
    <cellStyle name="Normal 2 10 16" xfId="22526" xr:uid="{87A14CF0-8AFC-4746-9441-8D82889B3AF5}"/>
    <cellStyle name="Normal 2 10 17" xfId="22672" xr:uid="{A08EEEE1-B7E2-4E0E-8B8E-ACF5E2995789}"/>
    <cellStyle name="Normal 2 10 18" xfId="23153" xr:uid="{490C94F8-6E82-4ED7-8E63-E0FA170ADD10}"/>
    <cellStyle name="Normal 2 10 19" xfId="31977" xr:uid="{E9D635FB-707F-4B75-A151-A35696CE3866}"/>
    <cellStyle name="Normal 2 10 2" xfId="916" xr:uid="{00000000-0005-0000-0000-0000DC2A0000}"/>
    <cellStyle name="Normál 2 10 2" xfId="917" xr:uid="{00000000-0005-0000-0000-0000DD2A0000}"/>
    <cellStyle name="Normal 2 10 2 10" xfId="12139" xr:uid="{00000000-0005-0000-0000-0000DE2A0000}"/>
    <cellStyle name="Normal 2 10 2 10 2" xfId="31094" xr:uid="{CA77B9BF-E3F2-4BE0-A5E3-96F677AEFC16}"/>
    <cellStyle name="Normal 2 10 2 11" xfId="12140" xr:uid="{00000000-0005-0000-0000-0000DF2A0000}"/>
    <cellStyle name="Normal 2 10 2 11 2" xfId="31095" xr:uid="{7ED7F9E3-6629-4641-80E9-C80C65BA6731}"/>
    <cellStyle name="Normal 2 10 2 12" xfId="12141" xr:uid="{00000000-0005-0000-0000-0000E02A0000}"/>
    <cellStyle name="Normal 2 10 2 12 2" xfId="31096" xr:uid="{28B8EDA1-78EF-4283-BF5A-4FDA48C4FF7D}"/>
    <cellStyle name="Normal 2 10 2 13" xfId="12142" xr:uid="{00000000-0005-0000-0000-0000E12A0000}"/>
    <cellStyle name="Normal 2 10 2 13 2" xfId="31097" xr:uid="{754D1E78-0761-45C5-96A7-E988DB7054E0}"/>
    <cellStyle name="Normal 2 10 2 14" xfId="12143" xr:uid="{00000000-0005-0000-0000-0000E22A0000}"/>
    <cellStyle name="Normal 2 10 2 14 2" xfId="31098" xr:uid="{B677BD26-9B35-4CBF-B3A9-D8FDB3FFE515}"/>
    <cellStyle name="Normal 2 10 2 15" xfId="23154" xr:uid="{676D68E0-7353-4DCC-A9AA-D458798C4E08}"/>
    <cellStyle name="Normal 2 10 2 16" xfId="23242" xr:uid="{F5ED850E-ADD7-4F26-96C5-B8F39882CFB3}"/>
    <cellStyle name="Normal 2 10 2 2" xfId="12144" xr:uid="{00000000-0005-0000-0000-0000E32A0000}"/>
    <cellStyle name="Normál 2 10 2 2" xfId="918" xr:uid="{00000000-0005-0000-0000-0000E42A0000}"/>
    <cellStyle name="Normal 2 10 2 2 2" xfId="12145" xr:uid="{00000000-0005-0000-0000-0000E52A0000}"/>
    <cellStyle name="Normal 2 10 2 2 2 2" xfId="12146" xr:uid="{00000000-0005-0000-0000-0000E62A0000}"/>
    <cellStyle name="Normal 2 10 2 2 2 3" xfId="12147" xr:uid="{00000000-0005-0000-0000-0000E72A0000}"/>
    <cellStyle name="Normal 2 10 2 2 3" xfId="12148" xr:uid="{00000000-0005-0000-0000-0000E82A0000}"/>
    <cellStyle name="Normal 2 10 2 2 4" xfId="12149" xr:uid="{00000000-0005-0000-0000-0000E92A0000}"/>
    <cellStyle name="Normal 2 10 2 2 5" xfId="31099" xr:uid="{A85243C4-199D-4CBC-A9BA-E56E0B94A74C}"/>
    <cellStyle name="Normal 2 10 2 2 6" xfId="44458" xr:uid="{F424E5A3-5D92-444C-9403-D6F51CEB8532}"/>
    <cellStyle name="Normal 2 10 2 3" xfId="12150" xr:uid="{00000000-0005-0000-0000-0000EA2A0000}"/>
    <cellStyle name="Normal 2 10 2 3 2" xfId="12151" xr:uid="{00000000-0005-0000-0000-0000EB2A0000}"/>
    <cellStyle name="Normal 2 10 2 3 3" xfId="12152" xr:uid="{00000000-0005-0000-0000-0000EC2A0000}"/>
    <cellStyle name="Normal 2 10 2 3 4" xfId="31100" xr:uid="{B922DDA8-06CE-4D8F-9FB6-25889A9C01F1}"/>
    <cellStyle name="Normal 2 10 2 4" xfId="12153" xr:uid="{00000000-0005-0000-0000-0000ED2A0000}"/>
    <cellStyle name="Normal 2 10 2 4 2" xfId="31101" xr:uid="{0EB3EFBD-7FA3-43F7-8364-EBA8885CEFF1}"/>
    <cellStyle name="Normal 2 10 2 5" xfId="12154" xr:uid="{00000000-0005-0000-0000-0000EE2A0000}"/>
    <cellStyle name="Normal 2 10 2 5 2" xfId="31102" xr:uid="{CB7AA363-4AE9-4A26-8A10-2FDAED35E4CA}"/>
    <cellStyle name="Normal 2 10 2 6" xfId="12155" xr:uid="{00000000-0005-0000-0000-0000EF2A0000}"/>
    <cellStyle name="Normal 2 10 2 6 2" xfId="31103" xr:uid="{D533C823-76CC-41F5-9083-8BA0163F1D1C}"/>
    <cellStyle name="Normal 2 10 2 7" xfId="12156" xr:uid="{00000000-0005-0000-0000-0000F02A0000}"/>
    <cellStyle name="Normal 2 10 2 7 2" xfId="31104" xr:uid="{D1629783-DC36-4D76-B898-FCDA2A9644B8}"/>
    <cellStyle name="Normal 2 10 2 8" xfId="12157" xr:uid="{00000000-0005-0000-0000-0000F12A0000}"/>
    <cellStyle name="Normal 2 10 2 8 2" xfId="31105" xr:uid="{8C7D966B-BB7A-49AB-884D-EE5586896878}"/>
    <cellStyle name="Normal 2 10 2 9" xfId="12158" xr:uid="{00000000-0005-0000-0000-0000F22A0000}"/>
    <cellStyle name="Normal 2 10 2 9 2" xfId="31106" xr:uid="{F02F0C36-C2CB-4790-A06A-4D048BC0D7D7}"/>
    <cellStyle name="Normal 2 10 3" xfId="919" xr:uid="{00000000-0005-0000-0000-0000F32A0000}"/>
    <cellStyle name="Normal 2 10 3 2" xfId="12159" xr:uid="{00000000-0005-0000-0000-0000F42A0000}"/>
    <cellStyle name="Normal 2 10 3 2 2" xfId="12160" xr:uid="{00000000-0005-0000-0000-0000F52A0000}"/>
    <cellStyle name="Normal 2 10 3 2 3" xfId="12161" xr:uid="{00000000-0005-0000-0000-0000F62A0000}"/>
    <cellStyle name="Normal 2 10 3 3" xfId="12162" xr:uid="{00000000-0005-0000-0000-0000F72A0000}"/>
    <cellStyle name="Normal 2 10 3 4" xfId="12163" xr:uid="{00000000-0005-0000-0000-0000F82A0000}"/>
    <cellStyle name="Normal 2 10 3 5" xfId="23155" xr:uid="{2F7560F3-EF96-4842-A141-C6D2C1769AC6}"/>
    <cellStyle name="Normal 2 10 4" xfId="12164" xr:uid="{00000000-0005-0000-0000-0000F92A0000}"/>
    <cellStyle name="Normal 2 10 4 2" xfId="12165" xr:uid="{00000000-0005-0000-0000-0000FA2A0000}"/>
    <cellStyle name="Normal 2 10 4 3" xfId="12166" xr:uid="{00000000-0005-0000-0000-0000FB2A0000}"/>
    <cellStyle name="Normal 2 10 4 4" xfId="31107" xr:uid="{6FEA0594-D53A-4B22-820C-CF87E33E5A56}"/>
    <cellStyle name="Normal 2 10 5" xfId="12167" xr:uid="{00000000-0005-0000-0000-0000FC2A0000}"/>
    <cellStyle name="Normal 2 10 5 2" xfId="31108" xr:uid="{F1089F45-3C55-4FE7-B49B-AAD4B83B4DE9}"/>
    <cellStyle name="Normal 2 10 6" xfId="12168" xr:uid="{00000000-0005-0000-0000-0000FD2A0000}"/>
    <cellStyle name="Normal 2 10 6 2" xfId="31109" xr:uid="{611099AB-1F06-4A78-91A0-7CD089C6856E}"/>
    <cellStyle name="Normal 2 10 7" xfId="12169" xr:uid="{00000000-0005-0000-0000-0000FE2A0000}"/>
    <cellStyle name="Normal 2 10 7 2" xfId="31110" xr:uid="{83B78416-CD32-48E7-AE92-FB32C6C43BAD}"/>
    <cellStyle name="Normal 2 10 8" xfId="12170" xr:uid="{00000000-0005-0000-0000-0000FF2A0000}"/>
    <cellStyle name="Normal 2 10 8 2" xfId="31111" xr:uid="{3980E6EA-93F3-4A2A-9635-C330CD5CD84B}"/>
    <cellStyle name="Normal 2 10 9" xfId="12171" xr:uid="{00000000-0005-0000-0000-0000002B0000}"/>
    <cellStyle name="Normal 2 10 9 2" xfId="31112" xr:uid="{3157C574-D159-4EE7-88D6-8D756DA1EB29}"/>
    <cellStyle name="Normal 2 11" xfId="920" xr:uid="{00000000-0005-0000-0000-0000012B0000}"/>
    <cellStyle name="Normál 2 11" xfId="921" xr:uid="{00000000-0005-0000-0000-0000022B0000}"/>
    <cellStyle name="Normal 2 11 10" xfId="12172" xr:uid="{00000000-0005-0000-0000-0000032B0000}"/>
    <cellStyle name="Normál 2 11 10" xfId="12173" xr:uid="{00000000-0005-0000-0000-0000042B0000}"/>
    <cellStyle name="Normal 2 11 10 2" xfId="31113" xr:uid="{2E38F7D1-31D2-4F3E-91D5-460CFFE53B86}"/>
    <cellStyle name="Normál 2 11 10 2" xfId="31114" xr:uid="{AA6FA93D-675F-4660-9618-13B6944EE428}"/>
    <cellStyle name="Normal 2 11 10 3" xfId="44459" xr:uid="{72CA019B-6322-48C1-B688-740BA7E6A544}"/>
    <cellStyle name="Normál 2 11 10 3" xfId="44460" xr:uid="{9591E96C-116B-4F6C-A070-1088D323499D}"/>
    <cellStyle name="Normal 2 11 11" xfId="12174" xr:uid="{00000000-0005-0000-0000-0000052B0000}"/>
    <cellStyle name="Normál 2 11 11" xfId="12175" xr:uid="{00000000-0005-0000-0000-0000062B0000}"/>
    <cellStyle name="Normal 2 11 11 2" xfId="31115" xr:uid="{F80003C4-2D97-4056-AA22-E158E7D66861}"/>
    <cellStyle name="Normál 2 11 11 2" xfId="31116" xr:uid="{A93D3B8C-0408-4759-997C-D72FD891ED1C}"/>
    <cellStyle name="Normal 2 11 11 3" xfId="44461" xr:uid="{6B19E4A4-4BC4-4C3C-BA3E-FD41A0E8594A}"/>
    <cellStyle name="Normál 2 11 11 3" xfId="44462" xr:uid="{2807EF89-1304-4FA1-9F58-836750191B9A}"/>
    <cellStyle name="Normal 2 11 12" xfId="12176" xr:uid="{00000000-0005-0000-0000-0000072B0000}"/>
    <cellStyle name="Normál 2 11 12" xfId="12177" xr:uid="{00000000-0005-0000-0000-0000082B0000}"/>
    <cellStyle name="Normal 2 11 12 2" xfId="31117" xr:uid="{CE1FADAF-28AD-4AC9-B617-1879EE8E316E}"/>
    <cellStyle name="Normál 2 11 12 2" xfId="31118" xr:uid="{E7FA0DE6-A1C3-4DE0-9830-E3AFC2B7E5AA}"/>
    <cellStyle name="Normal 2 11 12 3" xfId="44463" xr:uid="{36D8C57D-723E-4CD1-9DFD-D2A8EC04C4BA}"/>
    <cellStyle name="Normál 2 11 12 3" xfId="44464" xr:uid="{5C736A5C-72C2-4F8C-85E9-E2A27B69F653}"/>
    <cellStyle name="Normal 2 11 13" xfId="12178" xr:uid="{00000000-0005-0000-0000-0000092B0000}"/>
    <cellStyle name="Normál 2 11 13" xfId="12179" xr:uid="{00000000-0005-0000-0000-00000A2B0000}"/>
    <cellStyle name="Normal 2 11 13 2" xfId="31119" xr:uid="{4997E16C-6422-42C6-A7D6-428FA4F4DE79}"/>
    <cellStyle name="Normál 2 11 13 2" xfId="31120" xr:uid="{8D73D4C5-E84D-44DB-9992-79736C439693}"/>
    <cellStyle name="Normal 2 11 13 3" xfId="44465" xr:uid="{EBE36F3B-62CB-4937-92C8-F03FBA1CFA5C}"/>
    <cellStyle name="Normál 2 11 13 3" xfId="44466" xr:uid="{1EBB2A24-34D2-457B-B4A7-1ABCB051552F}"/>
    <cellStyle name="Normal 2 11 14" xfId="12180" xr:uid="{00000000-0005-0000-0000-00000B2B0000}"/>
    <cellStyle name="Normál 2 11 14" xfId="12181" xr:uid="{00000000-0005-0000-0000-00000C2B0000}"/>
    <cellStyle name="Normal 2 11 14 2" xfId="31121" xr:uid="{9FBBE9F8-2F4C-4603-A4EC-6611CA817C2C}"/>
    <cellStyle name="Normál 2 11 14 2" xfId="31122" xr:uid="{E091423C-CEEE-4D96-9841-05E7FFD4FD99}"/>
    <cellStyle name="Normal 2 11 14 3" xfId="44467" xr:uid="{5D5C4280-CFBE-48EE-B7B7-283204D0F655}"/>
    <cellStyle name="Normál 2 11 14 3" xfId="44468" xr:uid="{387CBE0B-E061-4F8F-A8E5-923AED7ADB61}"/>
    <cellStyle name="Normal 2 11 15" xfId="12182" xr:uid="{00000000-0005-0000-0000-00000D2B0000}"/>
    <cellStyle name="Normál 2 11 15" xfId="22786" xr:uid="{2D032868-5AA5-46E1-B292-22E640F6ED7D}"/>
    <cellStyle name="Normal 2 11 15 2" xfId="31123" xr:uid="{BFFC9997-42D2-4DF0-818C-6F86400D9AD6}"/>
    <cellStyle name="Normal 2 11 15 3" xfId="44469" xr:uid="{92B14FFA-EA8A-4A93-87DA-79F8EBF0504D}"/>
    <cellStyle name="Normal 2 11 16" xfId="22676" xr:uid="{53EAE70C-99CA-4192-9927-FEF65492FE68}"/>
    <cellStyle name="Normál 2 11 16" xfId="23157" xr:uid="{FC12E017-D0C5-4B06-8460-7DEB5909B460}"/>
    <cellStyle name="Normal 2 11 17" xfId="23156" xr:uid="{92B4BBF7-665D-457D-8CA5-7BB20F33E686}"/>
    <cellStyle name="Normál 2 11 17" xfId="23241" xr:uid="{9AD7AA93-BBD3-4235-BEA9-99D57441A70F}"/>
    <cellStyle name="Normal 2 11 18" xfId="31976" xr:uid="{ABEE3943-2CEF-4470-AE68-731F3B6484A8}"/>
    <cellStyle name="Normal 2 11 2" xfId="922" xr:uid="{00000000-0005-0000-0000-00000E2B0000}"/>
    <cellStyle name="Normál 2 11 2" xfId="923" xr:uid="{00000000-0005-0000-0000-00000F2B0000}"/>
    <cellStyle name="Normal 2 11 2 10" xfId="12183" xr:uid="{00000000-0005-0000-0000-0000102B0000}"/>
    <cellStyle name="Normal 2 11 2 10 2" xfId="31124" xr:uid="{2E7124B9-0473-4B26-8043-501CB359EF93}"/>
    <cellStyle name="Normal 2 11 2 11" xfId="12184" xr:uid="{00000000-0005-0000-0000-0000112B0000}"/>
    <cellStyle name="Normal 2 11 2 11 2" xfId="31125" xr:uid="{DCDC4B32-8FD8-41AB-86F5-D6332B9C526D}"/>
    <cellStyle name="Normal 2 11 2 12" xfId="12185" xr:uid="{00000000-0005-0000-0000-0000122B0000}"/>
    <cellStyle name="Normal 2 11 2 12 2" xfId="31126" xr:uid="{584C3201-9D01-4C3C-9483-16F52A6074C8}"/>
    <cellStyle name="Normal 2 11 2 13" xfId="12186" xr:uid="{00000000-0005-0000-0000-0000132B0000}"/>
    <cellStyle name="Normal 2 11 2 13 2" xfId="31127" xr:uid="{CEDCB6A6-C61C-4A00-80A5-74FF6E69C2BE}"/>
    <cellStyle name="Normal 2 11 2 14" xfId="12187" xr:uid="{00000000-0005-0000-0000-0000142B0000}"/>
    <cellStyle name="Normal 2 11 2 14 2" xfId="31128" xr:uid="{D253705A-86F8-4AEC-BB34-CA3104AFDDB3}"/>
    <cellStyle name="Normal 2 11 2 15" xfId="23158" xr:uid="{666787F2-618F-4F57-9C1B-DF7DD3117241}"/>
    <cellStyle name="Normal 2 11 2 16" xfId="31975" xr:uid="{BC33DDA2-99EC-4F30-A75D-0B6C948E90CE}"/>
    <cellStyle name="Normal 2 11 2 2" xfId="12188" xr:uid="{00000000-0005-0000-0000-0000152B0000}"/>
    <cellStyle name="Normál 2 11 2 2" xfId="12189" xr:uid="{00000000-0005-0000-0000-0000162B0000}"/>
    <cellStyle name="Normal 2 11 2 2 2" xfId="12190" xr:uid="{00000000-0005-0000-0000-0000172B0000}"/>
    <cellStyle name="Normal 2 11 2 2 2 2" xfId="12191" xr:uid="{00000000-0005-0000-0000-0000182B0000}"/>
    <cellStyle name="Normal 2 11 2 2 2 3" xfId="12192" xr:uid="{00000000-0005-0000-0000-0000192B0000}"/>
    <cellStyle name="Normal 2 11 2 2 3" xfId="12193" xr:uid="{00000000-0005-0000-0000-00001A2B0000}"/>
    <cellStyle name="Normal 2 11 2 2 4" xfId="12194" xr:uid="{00000000-0005-0000-0000-00001B2B0000}"/>
    <cellStyle name="Normal 2 11 2 2 5" xfId="31129" xr:uid="{4110B876-60F3-473A-AD7E-E950295E6725}"/>
    <cellStyle name="Normal 2 11 2 2 6" xfId="44470" xr:uid="{ED0B9E38-F046-4462-901A-370A55AF81AA}"/>
    <cellStyle name="Normal 2 11 2 3" xfId="12195" xr:uid="{00000000-0005-0000-0000-00001C2B0000}"/>
    <cellStyle name="Normál 2 11 2 3" xfId="23159" xr:uid="{19FF12E4-16A9-4578-85FE-262861F180C9}"/>
    <cellStyle name="Normal 2 11 2 3 2" xfId="12196" xr:uid="{00000000-0005-0000-0000-00001D2B0000}"/>
    <cellStyle name="Normal 2 11 2 3 3" xfId="12197" xr:uid="{00000000-0005-0000-0000-00001E2B0000}"/>
    <cellStyle name="Normal 2 11 2 3 4" xfId="31130" xr:uid="{72E5E74E-FDCA-46B5-BFD5-0BA45A24865A}"/>
    <cellStyle name="Normal 2 11 2 3 5" xfId="44471" xr:uid="{D0BFF40D-8EE4-44ED-BA68-658B0A1E35BA}"/>
    <cellStyle name="Normal 2 11 2 4" xfId="12198" xr:uid="{00000000-0005-0000-0000-00001F2B0000}"/>
    <cellStyle name="Normál 2 11 2 4" xfId="40740" xr:uid="{C7ADB08B-9934-4731-A59E-0437866622F7}"/>
    <cellStyle name="Normal 2 11 2 4 2" xfId="31131" xr:uid="{7EF48E62-DE43-490F-9D0B-28536C5613F6}"/>
    <cellStyle name="Normal 2 11 2 5" xfId="12199" xr:uid="{00000000-0005-0000-0000-0000202B0000}"/>
    <cellStyle name="Normal 2 11 2 5 2" xfId="31132" xr:uid="{DCD8BE32-2955-4D45-AFF6-8D6CC9CE1423}"/>
    <cellStyle name="Normal 2 11 2 6" xfId="12200" xr:uid="{00000000-0005-0000-0000-0000212B0000}"/>
    <cellStyle name="Normal 2 11 2 6 2" xfId="31133" xr:uid="{5F19B53E-4B76-46BA-A48F-FE432246BD38}"/>
    <cellStyle name="Normal 2 11 2 7" xfId="12201" xr:uid="{00000000-0005-0000-0000-0000222B0000}"/>
    <cellStyle name="Normal 2 11 2 7 2" xfId="31134" xr:uid="{CE21E682-F7F7-4818-96F7-4BBB6A7709EA}"/>
    <cellStyle name="Normal 2 11 2 8" xfId="12202" xr:uid="{00000000-0005-0000-0000-0000232B0000}"/>
    <cellStyle name="Normal 2 11 2 8 2" xfId="31135" xr:uid="{EEB4E70B-795A-4F6D-BA45-DC02038AA157}"/>
    <cellStyle name="Normal 2 11 2 9" xfId="12203" xr:uid="{00000000-0005-0000-0000-0000242B0000}"/>
    <cellStyle name="Normal 2 11 2 9 2" xfId="31136" xr:uid="{6B70449C-4B04-4DC7-A888-27115E03E0DB}"/>
    <cellStyle name="Normal 2 11 3" xfId="12204" xr:uid="{00000000-0005-0000-0000-0000252B0000}"/>
    <cellStyle name="Normál 2 11 3" xfId="924" xr:uid="{00000000-0005-0000-0000-0000262B0000}"/>
    <cellStyle name="Normal 2 11 3 2" xfId="12205" xr:uid="{00000000-0005-0000-0000-0000272B0000}"/>
    <cellStyle name="Normál 2 11 3 2" xfId="23160" xr:uid="{07AC2116-B951-46A0-B979-33DF00EE5642}"/>
    <cellStyle name="Normal 2 11 3 2 2" xfId="12206" xr:uid="{00000000-0005-0000-0000-0000282B0000}"/>
    <cellStyle name="Normal 2 11 3 2 3" xfId="12207" xr:uid="{00000000-0005-0000-0000-0000292B0000}"/>
    <cellStyle name="Normal 2 11 3 3" xfId="12208" xr:uid="{00000000-0005-0000-0000-00002A2B0000}"/>
    <cellStyle name="Normál 2 11 3 3" xfId="31974" xr:uid="{3D2F709E-B4DE-4ED0-8EA1-1E5F3BCB6FE5}"/>
    <cellStyle name="Normal 2 11 3 4" xfId="12209" xr:uid="{00000000-0005-0000-0000-00002B2B0000}"/>
    <cellStyle name="Normal 2 11 3 5" xfId="31137" xr:uid="{2ADFF5B0-0C87-420E-9971-874EC0AC994E}"/>
    <cellStyle name="Normal 2 11 3 6" xfId="44472" xr:uid="{47961B3D-A879-4148-AEB6-800B813115D5}"/>
    <cellStyle name="Normal 2 11 4" xfId="12210" xr:uid="{00000000-0005-0000-0000-00002C2B0000}"/>
    <cellStyle name="Normál 2 11 4" xfId="12211" xr:uid="{00000000-0005-0000-0000-00002D2B0000}"/>
    <cellStyle name="Normal 2 11 4 2" xfId="12212" xr:uid="{00000000-0005-0000-0000-00002E2B0000}"/>
    <cellStyle name="Normál 2 11 4 2" xfId="31139" xr:uid="{61C03AEA-1209-4E52-8C66-029D4CA0014E}"/>
    <cellStyle name="Normal 2 11 4 3" xfId="12213" xr:uid="{00000000-0005-0000-0000-00002F2B0000}"/>
    <cellStyle name="Normál 2 11 4 3" xfId="44474" xr:uid="{8F413884-7125-4F84-934D-79DAD859BF3D}"/>
    <cellStyle name="Normal 2 11 4 4" xfId="31138" xr:uid="{4F15C2F7-017C-4B06-A061-6AFC9A82FEC6}"/>
    <cellStyle name="Normal 2 11 4 5" xfId="44473" xr:uid="{E324C874-FD05-4567-9EFD-27BAC2907571}"/>
    <cellStyle name="Normal 2 11 5" xfId="12214" xr:uid="{00000000-0005-0000-0000-0000302B0000}"/>
    <cellStyle name="Normál 2 11 5" xfId="12215" xr:uid="{00000000-0005-0000-0000-0000312B0000}"/>
    <cellStyle name="Normal 2 11 5 2" xfId="31140" xr:uid="{2E476A84-DC5D-42F6-8021-4D0737C82A94}"/>
    <cellStyle name="Normál 2 11 5 2" xfId="31141" xr:uid="{A34E35C1-ED55-415D-A03E-7D7D12400378}"/>
    <cellStyle name="Normal 2 11 5 3" xfId="44475" xr:uid="{8891D629-52E7-4B6A-844C-FFDDFA9EFFC4}"/>
    <cellStyle name="Normál 2 11 5 3" xfId="44476" xr:uid="{ECF02693-9554-4F50-8B4D-A614F07780C5}"/>
    <cellStyle name="Normal 2 11 6" xfId="12216" xr:uid="{00000000-0005-0000-0000-0000322B0000}"/>
    <cellStyle name="Normál 2 11 6" xfId="12217" xr:uid="{00000000-0005-0000-0000-0000332B0000}"/>
    <cellStyle name="Normal 2 11 6 2" xfId="31142" xr:uid="{7432C3C6-681B-48B4-BDCB-6CBEEF167096}"/>
    <cellStyle name="Normál 2 11 6 2" xfId="31143" xr:uid="{51E92105-F616-4D47-8F31-B139D1D893D1}"/>
    <cellStyle name="Normal 2 11 6 3" xfId="44477" xr:uid="{A95EA408-ADAB-46C9-9158-72ACDA73CEFC}"/>
    <cellStyle name="Normál 2 11 6 3" xfId="44478" xr:uid="{0797FF02-41C0-4B60-897B-6E6E38D7D135}"/>
    <cellStyle name="Normal 2 11 7" xfId="12218" xr:uid="{00000000-0005-0000-0000-0000342B0000}"/>
    <cellStyle name="Normál 2 11 7" xfId="12219" xr:uid="{00000000-0005-0000-0000-0000352B0000}"/>
    <cellStyle name="Normal 2 11 7 2" xfId="31144" xr:uid="{9B634504-7341-4CDF-AA75-ECF1AA5EE7CB}"/>
    <cellStyle name="Normál 2 11 7 2" xfId="31145" xr:uid="{53311D1E-6B64-4056-B1A4-960D6307DDF9}"/>
    <cellStyle name="Normal 2 11 7 3" xfId="44479" xr:uid="{DBF9ACB5-97EE-413B-BE45-CBC68207F1AE}"/>
    <cellStyle name="Normál 2 11 7 3" xfId="44480" xr:uid="{C3950963-0FEA-4CC6-A54D-8712EE5A5FCC}"/>
    <cellStyle name="Normal 2 11 8" xfId="12220" xr:uid="{00000000-0005-0000-0000-0000362B0000}"/>
    <cellStyle name="Normál 2 11 8" xfId="12221" xr:uid="{00000000-0005-0000-0000-0000372B0000}"/>
    <cellStyle name="Normal 2 11 8 2" xfId="31146" xr:uid="{1261A52B-7D09-4D44-AD8A-175A0FE2839A}"/>
    <cellStyle name="Normál 2 11 8 2" xfId="31147" xr:uid="{6568BD1E-1450-4055-8552-2DB5B1F4E1D8}"/>
    <cellStyle name="Normal 2 11 8 3" xfId="44481" xr:uid="{33175FBD-A0EC-45B2-B46B-F811FAD2EA0E}"/>
    <cellStyle name="Normál 2 11 8 3" xfId="44482" xr:uid="{B4132D70-56EA-40AF-995A-45260A962472}"/>
    <cellStyle name="Normal 2 11 9" xfId="12222" xr:uid="{00000000-0005-0000-0000-0000382B0000}"/>
    <cellStyle name="Normál 2 11 9" xfId="12223" xr:uid="{00000000-0005-0000-0000-0000392B0000}"/>
    <cellStyle name="Normal 2 11 9 2" xfId="31148" xr:uid="{B08EAB03-8F4D-4EF3-BF81-492C4E325267}"/>
    <cellStyle name="Normál 2 11 9 2" xfId="31149" xr:uid="{68F4F76E-4A1F-4208-8B76-240C4C718269}"/>
    <cellStyle name="Normal 2 11 9 3" xfId="44483" xr:uid="{4277AF53-E68E-4A35-B503-0F445778DCCD}"/>
    <cellStyle name="Normál 2 11 9 3" xfId="44484" xr:uid="{3E8D734D-E18C-423A-92FF-200A42DE75E4}"/>
    <cellStyle name="Normal 2 12" xfId="925" xr:uid="{00000000-0005-0000-0000-00003A2B0000}"/>
    <cellStyle name="Normál 2 12" xfId="926" xr:uid="{00000000-0005-0000-0000-00003B2B0000}"/>
    <cellStyle name="Normal 2 12 2" xfId="12224" xr:uid="{00000000-0005-0000-0000-00003C2B0000}"/>
    <cellStyle name="Normál 2 12 2" xfId="12225" xr:uid="{00000000-0005-0000-0000-00003D2B0000}"/>
    <cellStyle name="Normal 2 12 2 2" xfId="12226" xr:uid="{00000000-0005-0000-0000-00003E2B0000}"/>
    <cellStyle name="Normál 2 12 2 2" xfId="31150" xr:uid="{80B0705F-B02D-4D4C-AB47-C008F78BA019}"/>
    <cellStyle name="Normal 2 12 2 2 2" xfId="12227" xr:uid="{00000000-0005-0000-0000-00003F2B0000}"/>
    <cellStyle name="Normal 2 12 2 2 3" xfId="12228" xr:uid="{00000000-0005-0000-0000-0000402B0000}"/>
    <cellStyle name="Normal 2 12 2 3" xfId="12229" xr:uid="{00000000-0005-0000-0000-0000412B0000}"/>
    <cellStyle name="Normál 2 12 2 3" xfId="44485" xr:uid="{BA926A2E-C74C-4DF5-8D6F-E68A555E41B8}"/>
    <cellStyle name="Normal 2 12 2 4" xfId="12230" xr:uid="{00000000-0005-0000-0000-0000422B0000}"/>
    <cellStyle name="Normal 2 12 3" xfId="12231" xr:uid="{00000000-0005-0000-0000-0000432B0000}"/>
    <cellStyle name="Normál 2 12 3" xfId="12232" xr:uid="{00000000-0005-0000-0000-0000442B0000}"/>
    <cellStyle name="Normal 2 12 3 2" xfId="12233" xr:uid="{00000000-0005-0000-0000-0000452B0000}"/>
    <cellStyle name="Normál 2 12 3 2" xfId="31151" xr:uid="{9DDCC5B8-9DA9-4E81-82A1-771024A64C27}"/>
    <cellStyle name="Normal 2 12 3 3" xfId="12234" xr:uid="{00000000-0005-0000-0000-0000462B0000}"/>
    <cellStyle name="Normál 2 12 3 3" xfId="44486" xr:uid="{984FF706-32A8-4FF2-A366-FFA9F9A046B1}"/>
    <cellStyle name="Normal 2 12 4" xfId="12235" xr:uid="{00000000-0005-0000-0000-0000472B0000}"/>
    <cellStyle name="Normál 2 12 4" xfId="12236" xr:uid="{00000000-0005-0000-0000-0000482B0000}"/>
    <cellStyle name="Normál 2 12 4 2" xfId="31152" xr:uid="{6A6C4229-F865-4FBD-947B-E6B681790906}"/>
    <cellStyle name="Normal 2 12 5" xfId="12237" xr:uid="{00000000-0005-0000-0000-0000492B0000}"/>
    <cellStyle name="Normál 2 12 5" xfId="12238" xr:uid="{00000000-0005-0000-0000-00004A2B0000}"/>
    <cellStyle name="Normál 2 12 5 2" xfId="31153" xr:uid="{E386A542-7AE2-44D4-B210-22A3C77EDDE7}"/>
    <cellStyle name="Normal 2 13" xfId="927" xr:uid="{00000000-0005-0000-0000-00004B2B0000}"/>
    <cellStyle name="Normál 2 13" xfId="928" xr:uid="{00000000-0005-0000-0000-00004C2B0000}"/>
    <cellStyle name="Normal 2 13 10" xfId="12239" xr:uid="{00000000-0005-0000-0000-00004D2B0000}"/>
    <cellStyle name="Normal 2 13 10 2" xfId="31154" xr:uid="{DA6A9B57-0039-47AF-B097-C687B1321089}"/>
    <cellStyle name="Normal 2 13 11" xfId="12240" xr:uid="{00000000-0005-0000-0000-00004E2B0000}"/>
    <cellStyle name="Normal 2 13 11 2" xfId="31155" xr:uid="{00DD6804-2FE6-4700-A644-B783F500CFA5}"/>
    <cellStyle name="Normal 2 13 12" xfId="12241" xr:uid="{00000000-0005-0000-0000-00004F2B0000}"/>
    <cellStyle name="Normal 2 13 12 2" xfId="31156" xr:uid="{6BDA2BC6-94F6-453B-A780-80589F15FEE3}"/>
    <cellStyle name="Normal 2 13 13" xfId="12242" xr:uid="{00000000-0005-0000-0000-0000502B0000}"/>
    <cellStyle name="Normal 2 13 13 2" xfId="31157" xr:uid="{8F1B41E6-3B3C-48EA-BFB8-05473333AF7B}"/>
    <cellStyle name="Normal 2 13 14" xfId="12243" xr:uid="{00000000-0005-0000-0000-0000512B0000}"/>
    <cellStyle name="Normal 2 13 14 2" xfId="31158" xr:uid="{A7F1D70C-2083-4173-A97F-3938838DA3F0}"/>
    <cellStyle name="Normal 2 13 15" xfId="12244" xr:uid="{00000000-0005-0000-0000-0000522B0000}"/>
    <cellStyle name="Normal 2 13 16" xfId="12245" xr:uid="{00000000-0005-0000-0000-0000532B0000}"/>
    <cellStyle name="Normal 2 13 17" xfId="12246" xr:uid="{00000000-0005-0000-0000-0000542B0000}"/>
    <cellStyle name="Normal 2 13 18" xfId="22692" xr:uid="{5A29CD83-E03E-4E6E-8B94-56979D9FCBD7}"/>
    <cellStyle name="Normal 2 13 2" xfId="12247" xr:uid="{00000000-0005-0000-0000-0000552B0000}"/>
    <cellStyle name="Normál 2 13 2" xfId="12248" xr:uid="{00000000-0005-0000-0000-0000562B0000}"/>
    <cellStyle name="Normal 2 13 2 2" xfId="12249" xr:uid="{00000000-0005-0000-0000-0000572B0000}"/>
    <cellStyle name="Normal 2 13 2 2 2" xfId="12250" xr:uid="{00000000-0005-0000-0000-0000582B0000}"/>
    <cellStyle name="Normal 2 13 2 2 3" xfId="12251" xr:uid="{00000000-0005-0000-0000-0000592B0000}"/>
    <cellStyle name="Normal 2 13 2 3" xfId="12252" xr:uid="{00000000-0005-0000-0000-00005A2B0000}"/>
    <cellStyle name="Normal 2 13 2 4" xfId="12253" xr:uid="{00000000-0005-0000-0000-00005B2B0000}"/>
    <cellStyle name="Normal 2 13 3" xfId="12254" xr:uid="{00000000-0005-0000-0000-00005C2B0000}"/>
    <cellStyle name="Normál 2 13 3" xfId="12255" xr:uid="{00000000-0005-0000-0000-00005D2B0000}"/>
    <cellStyle name="Normal 2 13 3 2" xfId="12256" xr:uid="{00000000-0005-0000-0000-00005E2B0000}"/>
    <cellStyle name="Normal 2 13 3 3" xfId="12257" xr:uid="{00000000-0005-0000-0000-00005F2B0000}"/>
    <cellStyle name="Normal 2 13 4" xfId="12258" xr:uid="{00000000-0005-0000-0000-0000602B0000}"/>
    <cellStyle name="Normál 2 13 4" xfId="12259" xr:uid="{00000000-0005-0000-0000-0000612B0000}"/>
    <cellStyle name="Normál 2 13 4 2" xfId="31159" xr:uid="{27AACC2A-EC5E-4666-A9E0-2D3A705F96EC}"/>
    <cellStyle name="Normal 2 13 5" xfId="12260" xr:uid="{00000000-0005-0000-0000-0000622B0000}"/>
    <cellStyle name="Normál 2 13 5" xfId="12261" xr:uid="{00000000-0005-0000-0000-0000632B0000}"/>
    <cellStyle name="Normál 2 13 5 2" xfId="31160" xr:uid="{99D52070-55F0-4C21-9295-80CCD9C56556}"/>
    <cellStyle name="Normal 2 13 6" xfId="12262" xr:uid="{00000000-0005-0000-0000-0000642B0000}"/>
    <cellStyle name="Normal 2 13 7" xfId="12263" xr:uid="{00000000-0005-0000-0000-0000652B0000}"/>
    <cellStyle name="Normal 2 13 7 2" xfId="31161" xr:uid="{8D05EE39-F2E4-4F94-B2CC-BF6D8C7B25EF}"/>
    <cellStyle name="Normal 2 13 8" xfId="12264" xr:uid="{00000000-0005-0000-0000-0000662B0000}"/>
    <cellStyle name="Normal 2 13 8 2" xfId="31162" xr:uid="{332325BD-C02E-472F-B0A5-02A565336FE7}"/>
    <cellStyle name="Normal 2 13 9" xfId="12265" xr:uid="{00000000-0005-0000-0000-0000672B0000}"/>
    <cellStyle name="Normal 2 13 9 2" xfId="31163" xr:uid="{2854B836-D226-4086-B4B1-01202498C512}"/>
    <cellStyle name="Normal 2 14" xfId="929" xr:uid="{00000000-0005-0000-0000-0000682B0000}"/>
    <cellStyle name="Normál 2 14" xfId="930" xr:uid="{00000000-0005-0000-0000-0000692B0000}"/>
    <cellStyle name="Normal 2 14 10" xfId="12266" xr:uid="{00000000-0005-0000-0000-00006A2B0000}"/>
    <cellStyle name="Normal 2 14 2" xfId="931" xr:uid="{00000000-0005-0000-0000-00006B2B0000}"/>
    <cellStyle name="Normál 2 14 2" xfId="12267" xr:uid="{00000000-0005-0000-0000-00006C2B0000}"/>
    <cellStyle name="Normal 2 14 2 2" xfId="12268" xr:uid="{00000000-0005-0000-0000-00006D2B0000}"/>
    <cellStyle name="Normál 2 14 2 2" xfId="31164" xr:uid="{D52D42E4-69EF-4072-8D54-087A727E514F}"/>
    <cellStyle name="Normal 2 14 2 2 2" xfId="12269" xr:uid="{00000000-0005-0000-0000-00006E2B0000}"/>
    <cellStyle name="Normal 2 14 2 2 3" xfId="12270" xr:uid="{00000000-0005-0000-0000-00006F2B0000}"/>
    <cellStyle name="Normal 2 14 2 3" xfId="12271" xr:uid="{00000000-0005-0000-0000-0000702B0000}"/>
    <cellStyle name="Normál 2 14 2 3" xfId="44487" xr:uid="{834993A5-7382-4A15-9E9D-407CABEADC9A}"/>
    <cellStyle name="Normal 2 14 2 4" xfId="12272" xr:uid="{00000000-0005-0000-0000-0000712B0000}"/>
    <cellStyle name="Normal 2 14 3" xfId="12273" xr:uid="{00000000-0005-0000-0000-0000722B0000}"/>
    <cellStyle name="Normál 2 14 3" xfId="12274" xr:uid="{00000000-0005-0000-0000-0000732B0000}"/>
    <cellStyle name="Normal 2 14 3 2" xfId="12275" xr:uid="{00000000-0005-0000-0000-0000742B0000}"/>
    <cellStyle name="Normál 2 14 3 2" xfId="31165" xr:uid="{5ED9A4F7-F27F-4FCA-BF6C-7D97410B85AC}"/>
    <cellStyle name="Normal 2 14 3 3" xfId="12276" xr:uid="{00000000-0005-0000-0000-0000752B0000}"/>
    <cellStyle name="Normál 2 14 3 3" xfId="44488" xr:uid="{FA0103C1-3C65-4B0B-802C-3B54B13CF2FB}"/>
    <cellStyle name="Normal 2 14 4" xfId="12277" xr:uid="{00000000-0005-0000-0000-0000762B0000}"/>
    <cellStyle name="Normál 2 14 4" xfId="12278" xr:uid="{00000000-0005-0000-0000-0000772B0000}"/>
    <cellStyle name="Normál 2 14 4 2" xfId="31166" xr:uid="{5D4B75ED-589D-4606-858C-474D5B4DAA59}"/>
    <cellStyle name="Normal 2 14 5" xfId="12279" xr:uid="{00000000-0005-0000-0000-0000782B0000}"/>
    <cellStyle name="Normál 2 14 5" xfId="12280" xr:uid="{00000000-0005-0000-0000-0000792B0000}"/>
    <cellStyle name="Normál 2 14 5 2" xfId="31167" xr:uid="{E0FBC121-4DC2-4EB4-B2F0-58E74AD90A78}"/>
    <cellStyle name="Normal 2 14 6" xfId="12281" xr:uid="{00000000-0005-0000-0000-00007A2B0000}"/>
    <cellStyle name="Normal 2 14 7" xfId="12282" xr:uid="{00000000-0005-0000-0000-00007B2B0000}"/>
    <cellStyle name="Normal 2 14 8" xfId="12283" xr:uid="{00000000-0005-0000-0000-00007C2B0000}"/>
    <cellStyle name="Normal 2 14 9" xfId="12284" xr:uid="{00000000-0005-0000-0000-00007D2B0000}"/>
    <cellStyle name="Normal 2 15" xfId="932" xr:uid="{00000000-0005-0000-0000-00007E2B0000}"/>
    <cellStyle name="Normál 2 15" xfId="933" xr:uid="{00000000-0005-0000-0000-00007F2B0000}"/>
    <cellStyle name="Normal 2 15 2" xfId="1930" xr:uid="{00000000-0005-0000-0000-0000802B0000}"/>
    <cellStyle name="Normál 2 15 2" xfId="12285" xr:uid="{00000000-0005-0000-0000-0000812B0000}"/>
    <cellStyle name="Normal 2 15 2 2" xfId="12286" xr:uid="{00000000-0005-0000-0000-0000822B0000}"/>
    <cellStyle name="Normal 2 15 2 3" xfId="12287" xr:uid="{00000000-0005-0000-0000-0000832B0000}"/>
    <cellStyle name="Normal 2 15 3" xfId="1931" xr:uid="{00000000-0005-0000-0000-0000842B0000}"/>
    <cellStyle name="Normál 2 15 3" xfId="12288" xr:uid="{00000000-0005-0000-0000-0000852B0000}"/>
    <cellStyle name="Normal 2 15 4" xfId="1932" xr:uid="{00000000-0005-0000-0000-0000862B0000}"/>
    <cellStyle name="Normál 2 15 4" xfId="12289" xr:uid="{00000000-0005-0000-0000-0000872B0000}"/>
    <cellStyle name="Normál 2 15 4 2" xfId="31168" xr:uid="{3DADB4AF-BFB7-44D0-8B17-002A06A0CD4B}"/>
    <cellStyle name="Normal 2 15 5" xfId="1933" xr:uid="{00000000-0005-0000-0000-0000882B0000}"/>
    <cellStyle name="Normál 2 15 5" xfId="12290" xr:uid="{00000000-0005-0000-0000-0000892B0000}"/>
    <cellStyle name="Normál 2 15 5 2" xfId="31169" xr:uid="{EE3B7690-13A5-45F1-A4CE-328D7701F37C}"/>
    <cellStyle name="Normal 2 15 6" xfId="12291" xr:uid="{00000000-0005-0000-0000-00008A2B0000}"/>
    <cellStyle name="Normal 2 15 7" xfId="12292" xr:uid="{00000000-0005-0000-0000-00008B2B0000}"/>
    <cellStyle name="Normal 2 15 8" xfId="12293" xr:uid="{00000000-0005-0000-0000-00008C2B0000}"/>
    <cellStyle name="Normal 2 15 9" xfId="12294" xr:uid="{00000000-0005-0000-0000-00008D2B0000}"/>
    <cellStyle name="Normal 2 16" xfId="934" xr:uid="{00000000-0005-0000-0000-00008E2B0000}"/>
    <cellStyle name="Normál 2 16" xfId="935" xr:uid="{00000000-0005-0000-0000-00008F2B0000}"/>
    <cellStyle name="Normal 2 16 2" xfId="1934" xr:uid="{00000000-0005-0000-0000-0000902B0000}"/>
    <cellStyle name="Normál 2 16 2" xfId="12295" xr:uid="{00000000-0005-0000-0000-0000912B0000}"/>
    <cellStyle name="Normal 2 16 2 2" xfId="12296" xr:uid="{00000000-0005-0000-0000-0000922B0000}"/>
    <cellStyle name="Normál 2 16 2 2" xfId="31170" xr:uid="{8BA73CEE-601B-410D-BE4E-F9F36CBCAB0C}"/>
    <cellStyle name="Normál 2 16 2 3" xfId="44489" xr:uid="{456A72DC-D062-4F72-9482-4B63232AC166}"/>
    <cellStyle name="Normal 2 16 3" xfId="1935" xr:uid="{00000000-0005-0000-0000-0000932B0000}"/>
    <cellStyle name="Normál 2 16 3" xfId="12297" xr:uid="{00000000-0005-0000-0000-0000942B0000}"/>
    <cellStyle name="Normál 2 16 3 2" xfId="31171" xr:uid="{55F1F766-F760-451E-9421-E8DB0D5412D4}"/>
    <cellStyle name="Normal 2 16 4" xfId="1936" xr:uid="{00000000-0005-0000-0000-0000952B0000}"/>
    <cellStyle name="Normál 2 16 4" xfId="12298" xr:uid="{00000000-0005-0000-0000-0000962B0000}"/>
    <cellStyle name="Normál 2 16 4 2" xfId="31172" xr:uid="{B5F6040B-AE4B-4C2C-B1F3-7B59A195018D}"/>
    <cellStyle name="Normal 2 16 5" xfId="1937" xr:uid="{00000000-0005-0000-0000-0000972B0000}"/>
    <cellStyle name="Normál 2 16 5" xfId="12299" xr:uid="{00000000-0005-0000-0000-0000982B0000}"/>
    <cellStyle name="Normál 2 16 5 2" xfId="31173" xr:uid="{116C0F9A-8346-4665-8A3C-D0DAAC558077}"/>
    <cellStyle name="Normal 2 16 6" xfId="12300" xr:uid="{00000000-0005-0000-0000-0000992B0000}"/>
    <cellStyle name="Normal 2 16 7" xfId="12301" xr:uid="{00000000-0005-0000-0000-00009A2B0000}"/>
    <cellStyle name="Normal 2 16 8" xfId="22680" xr:uid="{DDAEEDB1-13E0-4DCE-8693-9C4E78323DE1}"/>
    <cellStyle name="Normal 2 16 8 2" xfId="40741" xr:uid="{7D0058AA-2373-4A88-A547-2EB59ABF94CC}"/>
    <cellStyle name="Normal 2 17" xfId="1938" xr:uid="{00000000-0005-0000-0000-00009B2B0000}"/>
    <cellStyle name="Normál 2 17" xfId="936" xr:uid="{00000000-0005-0000-0000-00009C2B0000}"/>
    <cellStyle name="Normal 2 17 2" xfId="12302" xr:uid="{00000000-0005-0000-0000-00009D2B0000}"/>
    <cellStyle name="Normál 2 17 2" xfId="12303" xr:uid="{00000000-0005-0000-0000-00009E2B0000}"/>
    <cellStyle name="Normál 2 17 2 2" xfId="31174" xr:uid="{426C375E-1151-438B-985B-74C065A45880}"/>
    <cellStyle name="Normal 2 17 3" xfId="12304" xr:uid="{00000000-0005-0000-0000-00009F2B0000}"/>
    <cellStyle name="Normál 2 17 3" xfId="12305" xr:uid="{00000000-0005-0000-0000-0000A02B0000}"/>
    <cellStyle name="Normál 2 17 3 2" xfId="31175" xr:uid="{5E21DD16-2DB2-4838-8A0D-B3BAA898D357}"/>
    <cellStyle name="Normal 2 17 4" xfId="12306" xr:uid="{00000000-0005-0000-0000-0000A12B0000}"/>
    <cellStyle name="Normál 2 17 4" xfId="12307" xr:uid="{00000000-0005-0000-0000-0000A22B0000}"/>
    <cellStyle name="Normál 2 17 4 2" xfId="31176" xr:uid="{0C75370B-0B28-444C-9EA6-69FD64B97A52}"/>
    <cellStyle name="Normal 2 17 5" xfId="12308" xr:uid="{00000000-0005-0000-0000-0000A32B0000}"/>
    <cellStyle name="Normál 2 17 5" xfId="12309" xr:uid="{00000000-0005-0000-0000-0000A42B0000}"/>
    <cellStyle name="Normal 2 17 5 2" xfId="31177" xr:uid="{A3375646-E2BE-4E95-A4A2-BD7E9B870CA2}"/>
    <cellStyle name="Normál 2 17 5 2" xfId="31178" xr:uid="{13B03212-9AAB-4198-A18C-A46921311292}"/>
    <cellStyle name="Normal 2 17 5 3" xfId="44490" xr:uid="{8E9CA93B-BC59-4FCE-96A3-57B641E273A8}"/>
    <cellStyle name="Normál 2 17 5 3" xfId="44491" xr:uid="{426FFBFD-309D-45F2-A4A3-D1B8F811F7E0}"/>
    <cellStyle name="Normal 2 17 6" xfId="12310" xr:uid="{00000000-0005-0000-0000-0000A52B0000}"/>
    <cellStyle name="Normal 2 17 7" xfId="12311" xr:uid="{00000000-0005-0000-0000-0000A62B0000}"/>
    <cellStyle name="Normal 2 17 8" xfId="22688" xr:uid="{1B1CB969-B0CD-4851-9286-CFA1EFF4F0CC}"/>
    <cellStyle name="Normal 2 17 8 2" xfId="40746" xr:uid="{9423E184-6EAF-4B47-8ABD-4015829FC587}"/>
    <cellStyle name="Normal 2 18" xfId="1939" xr:uid="{00000000-0005-0000-0000-0000A72B0000}"/>
    <cellStyle name="Normál 2 18" xfId="937" xr:uid="{00000000-0005-0000-0000-0000A82B0000}"/>
    <cellStyle name="Normal 2 18 2" xfId="22683" xr:uid="{A4D8CD46-2FF9-4E11-B781-5F76612349D9}"/>
    <cellStyle name="Normál 2 18 2" xfId="12312" xr:uid="{00000000-0005-0000-0000-0000A92B0000}"/>
    <cellStyle name="Normal 2 18 2 2" xfId="40744" xr:uid="{6185359B-E9B7-4DF0-B1BB-ADD3A17D98DC}"/>
    <cellStyle name="Normál 2 18 2 2" xfId="31179" xr:uid="{A54525B0-8C2F-4C5C-8EB9-1B99717F5D48}"/>
    <cellStyle name="Normal 2 18 2 3" xfId="50658" xr:uid="{FBE54EC1-CEAA-43DD-84D2-CD80ED4F094A}"/>
    <cellStyle name="Normál 2 18 2 3" xfId="44492" xr:uid="{A2BAB50B-5A68-474B-9033-6FA17FC73FB4}"/>
    <cellStyle name="Normál 2 18 3" xfId="12313" xr:uid="{00000000-0005-0000-0000-0000AA2B0000}"/>
    <cellStyle name="Normál 2 18 3 2" xfId="31180" xr:uid="{6F476440-23CD-4BEB-A346-BC5FCEA9445B}"/>
    <cellStyle name="Normál 2 18 4" xfId="12314" xr:uid="{00000000-0005-0000-0000-0000AB2B0000}"/>
    <cellStyle name="Normál 2 18 4 2" xfId="31181" xr:uid="{7BACC18C-49A7-454B-87D3-36A44A0B9DCE}"/>
    <cellStyle name="Normál 2 18 5" xfId="12315" xr:uid="{00000000-0005-0000-0000-0000AC2B0000}"/>
    <cellStyle name="Normál 2 18 5 2" xfId="31182" xr:uid="{B07B80B4-B614-47C4-986A-0C4460C467B8}"/>
    <cellStyle name="Normal 2 19" xfId="1940" xr:uid="{00000000-0005-0000-0000-0000AD2B0000}"/>
    <cellStyle name="Normál 2 19" xfId="938" xr:uid="{00000000-0005-0000-0000-0000AE2B0000}"/>
    <cellStyle name="Normal 2 19 2" xfId="12316" xr:uid="{00000000-0005-0000-0000-0000AF2B0000}"/>
    <cellStyle name="Normál 2 19 2" xfId="23161" xr:uid="{98DA347B-298C-4468-B125-CCD0A33C85FA}"/>
    <cellStyle name="Normal 2 19 3" xfId="12317" xr:uid="{00000000-0005-0000-0000-0000B02B0000}"/>
    <cellStyle name="Normál 2 19 3" xfId="31941" xr:uid="{6F29D15A-B718-4A5D-93B3-A1A4566299D7}"/>
    <cellStyle name="Normal 2 19 3 2" xfId="31183" xr:uid="{8860695F-36D7-4923-8E13-600CC2893EC6}"/>
    <cellStyle name="Normal 2 19 4" xfId="22685" xr:uid="{B91B1690-C00A-4C49-9344-1491B0DA2BAA}"/>
    <cellStyle name="Normal 2 19 4 2" xfId="40745" xr:uid="{A80780E5-9760-4C4A-A8D3-0CA25B6C244D}"/>
    <cellStyle name="Normal 2 2" xfId="939" xr:uid="{00000000-0005-0000-0000-0000B12B0000}"/>
    <cellStyle name="Normál 2 2" xfId="940" xr:uid="{00000000-0005-0000-0000-0000B22B0000}"/>
    <cellStyle name="Normal 2 2 10" xfId="1941" xr:uid="{00000000-0005-0000-0000-0000B32B0000}"/>
    <cellStyle name="Normál 2 2 10" xfId="941" xr:uid="{00000000-0005-0000-0000-0000B42B0000}"/>
    <cellStyle name="Normal 2 2 10 2" xfId="12318" xr:uid="{00000000-0005-0000-0000-0000B52B0000}"/>
    <cellStyle name="Normal 2 2 10 2 2" xfId="12319" xr:uid="{00000000-0005-0000-0000-0000B62B0000}"/>
    <cellStyle name="Normal 2 2 10 2 2 2" xfId="12320" xr:uid="{00000000-0005-0000-0000-0000B72B0000}"/>
    <cellStyle name="Normal 2 2 10 2 2 2 2" xfId="12321" xr:uid="{00000000-0005-0000-0000-0000B82B0000}"/>
    <cellStyle name="Normal 2 2 10 2 2 2 3" xfId="12322" xr:uid="{00000000-0005-0000-0000-0000B92B0000}"/>
    <cellStyle name="Normal 2 2 10 2 2 3" xfId="12323" xr:uid="{00000000-0005-0000-0000-0000BA2B0000}"/>
    <cellStyle name="Normal 2 2 10 2 2 4" xfId="12324" xr:uid="{00000000-0005-0000-0000-0000BB2B0000}"/>
    <cellStyle name="Normal 2 2 10 2 3" xfId="12325" xr:uid="{00000000-0005-0000-0000-0000BC2B0000}"/>
    <cellStyle name="Normal 2 2 10 2 3 2" xfId="12326" xr:uid="{00000000-0005-0000-0000-0000BD2B0000}"/>
    <cellStyle name="Normal 2 2 10 2 3 3" xfId="12327" xr:uid="{00000000-0005-0000-0000-0000BE2B0000}"/>
    <cellStyle name="Normal 2 2 10 2 4" xfId="12328" xr:uid="{00000000-0005-0000-0000-0000BF2B0000}"/>
    <cellStyle name="Normal 2 2 10 2 5" xfId="12329" xr:uid="{00000000-0005-0000-0000-0000C02B0000}"/>
    <cellStyle name="Normal 2 2 10 3" xfId="12330" xr:uid="{00000000-0005-0000-0000-0000C12B0000}"/>
    <cellStyle name="Normal 2 2 10 3 2" xfId="12331" xr:uid="{00000000-0005-0000-0000-0000C22B0000}"/>
    <cellStyle name="Normal 2 2 10 3 2 2" xfId="12332" xr:uid="{00000000-0005-0000-0000-0000C32B0000}"/>
    <cellStyle name="Normal 2 2 10 3 2 3" xfId="12333" xr:uid="{00000000-0005-0000-0000-0000C42B0000}"/>
    <cellStyle name="Normal 2 2 10 3 3" xfId="12334" xr:uid="{00000000-0005-0000-0000-0000C52B0000}"/>
    <cellStyle name="Normal 2 2 10 3 4" xfId="12335" xr:uid="{00000000-0005-0000-0000-0000C62B0000}"/>
    <cellStyle name="Normal 2 2 10 4" xfId="12336" xr:uid="{00000000-0005-0000-0000-0000C72B0000}"/>
    <cellStyle name="Normal 2 2 10 4 2" xfId="12337" xr:uid="{00000000-0005-0000-0000-0000C82B0000}"/>
    <cellStyle name="Normal 2 2 10 4 3" xfId="12338" xr:uid="{00000000-0005-0000-0000-0000C92B0000}"/>
    <cellStyle name="Normal 2 2 10 5" xfId="12339" xr:uid="{00000000-0005-0000-0000-0000CA2B0000}"/>
    <cellStyle name="Normal 2 2 10 6" xfId="12340" xr:uid="{00000000-0005-0000-0000-0000CB2B0000}"/>
    <cellStyle name="Normal 2 2 11" xfId="1942" xr:uid="{00000000-0005-0000-0000-0000CC2B0000}"/>
    <cellStyle name="Normál 2 2 11" xfId="942" xr:uid="{00000000-0005-0000-0000-0000CD2B0000}"/>
    <cellStyle name="Normal 2 2 11 2" xfId="12341" xr:uid="{00000000-0005-0000-0000-0000CE2B0000}"/>
    <cellStyle name="Normal 2 2 11 2 2" xfId="12342" xr:uid="{00000000-0005-0000-0000-0000CF2B0000}"/>
    <cellStyle name="Normal 2 2 11 2 2 2" xfId="12343" xr:uid="{00000000-0005-0000-0000-0000D02B0000}"/>
    <cellStyle name="Normal 2 2 11 2 2 3" xfId="12344" xr:uid="{00000000-0005-0000-0000-0000D12B0000}"/>
    <cellStyle name="Normal 2 2 11 2 3" xfId="12345" xr:uid="{00000000-0005-0000-0000-0000D22B0000}"/>
    <cellStyle name="Normal 2 2 11 2 4" xfId="12346" xr:uid="{00000000-0005-0000-0000-0000D32B0000}"/>
    <cellStyle name="Normal 2 2 11 3" xfId="12347" xr:uid="{00000000-0005-0000-0000-0000D42B0000}"/>
    <cellStyle name="Normal 2 2 11 3 2" xfId="12348" xr:uid="{00000000-0005-0000-0000-0000D52B0000}"/>
    <cellStyle name="Normal 2 2 11 3 3" xfId="12349" xr:uid="{00000000-0005-0000-0000-0000D62B0000}"/>
    <cellStyle name="Normal 2 2 11 4" xfId="12350" xr:uid="{00000000-0005-0000-0000-0000D72B0000}"/>
    <cellStyle name="Normal 2 2 11 5" xfId="12351" xr:uid="{00000000-0005-0000-0000-0000D82B0000}"/>
    <cellStyle name="Normal 2 2 12" xfId="12352" xr:uid="{00000000-0005-0000-0000-0000D92B0000}"/>
    <cellStyle name="Normál 2 2 12" xfId="943" xr:uid="{00000000-0005-0000-0000-0000DA2B0000}"/>
    <cellStyle name="Normal 2 2 12 2" xfId="12353" xr:uid="{00000000-0005-0000-0000-0000DB2B0000}"/>
    <cellStyle name="Normal 2 2 12 2 2" xfId="12354" xr:uid="{00000000-0005-0000-0000-0000DC2B0000}"/>
    <cellStyle name="Normal 2 2 12 2 2 2" xfId="12355" xr:uid="{00000000-0005-0000-0000-0000DD2B0000}"/>
    <cellStyle name="Normal 2 2 12 2 2 3" xfId="12356" xr:uid="{00000000-0005-0000-0000-0000DE2B0000}"/>
    <cellStyle name="Normal 2 2 12 2 3" xfId="12357" xr:uid="{00000000-0005-0000-0000-0000DF2B0000}"/>
    <cellStyle name="Normal 2 2 12 2 4" xfId="12358" xr:uid="{00000000-0005-0000-0000-0000E02B0000}"/>
    <cellStyle name="Normal 2 2 12 3" xfId="12359" xr:uid="{00000000-0005-0000-0000-0000E12B0000}"/>
    <cellStyle name="Normal 2 2 12 3 2" xfId="12360" xr:uid="{00000000-0005-0000-0000-0000E22B0000}"/>
    <cellStyle name="Normal 2 2 12 3 3" xfId="12361" xr:uid="{00000000-0005-0000-0000-0000E32B0000}"/>
    <cellStyle name="Normal 2 2 12 4" xfId="12362" xr:uid="{00000000-0005-0000-0000-0000E42B0000}"/>
    <cellStyle name="Normal 2 2 12 5" xfId="12363" xr:uid="{00000000-0005-0000-0000-0000E52B0000}"/>
    <cellStyle name="Normal 2 2 12 6" xfId="31184" xr:uid="{4B717456-6B21-4DA3-A10D-6FAD1963CD2D}"/>
    <cellStyle name="Normal 2 2 12 7" xfId="44493" xr:uid="{FA59A87B-1C1B-4275-A709-0E74333CF254}"/>
    <cellStyle name="Normal 2 2 13" xfId="12364" xr:uid="{00000000-0005-0000-0000-0000E62B0000}"/>
    <cellStyle name="Normál 2 2 13" xfId="944" xr:uid="{00000000-0005-0000-0000-0000E72B0000}"/>
    <cellStyle name="Normal 2 2 13 2" xfId="12365" xr:uid="{00000000-0005-0000-0000-0000E82B0000}"/>
    <cellStyle name="Normal 2 2 13 2 2" xfId="12366" xr:uid="{00000000-0005-0000-0000-0000E92B0000}"/>
    <cellStyle name="Normal 2 2 13 2 2 2" xfId="12367" xr:uid="{00000000-0005-0000-0000-0000EA2B0000}"/>
    <cellStyle name="Normal 2 2 13 2 2 3" xfId="12368" xr:uid="{00000000-0005-0000-0000-0000EB2B0000}"/>
    <cellStyle name="Normal 2 2 13 2 3" xfId="12369" xr:uid="{00000000-0005-0000-0000-0000EC2B0000}"/>
    <cellStyle name="Normal 2 2 13 2 4" xfId="12370" xr:uid="{00000000-0005-0000-0000-0000ED2B0000}"/>
    <cellStyle name="Normal 2 2 13 3" xfId="12371" xr:uid="{00000000-0005-0000-0000-0000EE2B0000}"/>
    <cellStyle name="Normal 2 2 13 3 2" xfId="12372" xr:uid="{00000000-0005-0000-0000-0000EF2B0000}"/>
    <cellStyle name="Normal 2 2 13 3 3" xfId="12373" xr:uid="{00000000-0005-0000-0000-0000F02B0000}"/>
    <cellStyle name="Normal 2 2 13 4" xfId="12374" xr:uid="{00000000-0005-0000-0000-0000F12B0000}"/>
    <cellStyle name="Normal 2 2 13 5" xfId="12375" xr:uid="{00000000-0005-0000-0000-0000F22B0000}"/>
    <cellStyle name="Normal 2 2 13 6" xfId="31185" xr:uid="{7C36A50D-D5B4-46C0-8789-F44C47836608}"/>
    <cellStyle name="Normal 2 2 13 7" xfId="44494" xr:uid="{D62C72D7-6923-4C3C-B665-EB622CFD33C4}"/>
    <cellStyle name="Normal 2 2 14" xfId="12376" xr:uid="{00000000-0005-0000-0000-0000F32B0000}"/>
    <cellStyle name="Normál 2 2 14" xfId="945" xr:uid="{00000000-0005-0000-0000-0000F42B0000}"/>
    <cellStyle name="Normal 2 2 14 2" xfId="12377" xr:uid="{00000000-0005-0000-0000-0000F52B0000}"/>
    <cellStyle name="Normal 2 2 14 2 2" xfId="12378" xr:uid="{00000000-0005-0000-0000-0000F62B0000}"/>
    <cellStyle name="Normal 2 2 14 2 3" xfId="12379" xr:uid="{00000000-0005-0000-0000-0000F72B0000}"/>
    <cellStyle name="Normal 2 2 14 3" xfId="12380" xr:uid="{00000000-0005-0000-0000-0000F82B0000}"/>
    <cellStyle name="Normal 2 2 14 4" xfId="12381" xr:uid="{00000000-0005-0000-0000-0000F92B0000}"/>
    <cellStyle name="Normal 2 2 14 5" xfId="31186" xr:uid="{CD0AA5B3-C0E8-40E4-9155-B796E2506652}"/>
    <cellStyle name="Normal 2 2 14 6" xfId="44495" xr:uid="{B24BCD71-43C2-405A-BCE4-F3D62F5D9507}"/>
    <cellStyle name="Normal 2 2 15" xfId="12382" xr:uid="{00000000-0005-0000-0000-0000FA2B0000}"/>
    <cellStyle name="Normál 2 2 15" xfId="946" xr:uid="{00000000-0005-0000-0000-0000FB2B0000}"/>
    <cellStyle name="Normal 2 2 15 2" xfId="12383" xr:uid="{00000000-0005-0000-0000-0000FC2B0000}"/>
    <cellStyle name="Normal 2 2 15 3" xfId="12384" xr:uid="{00000000-0005-0000-0000-0000FD2B0000}"/>
    <cellStyle name="Normal 2 2 15 4" xfId="31187" xr:uid="{E0CEB6A5-3FB1-4DB3-939E-958A5A1B44C7}"/>
    <cellStyle name="Normal 2 2 15 5" xfId="44496" xr:uid="{6DFA3130-C07B-4106-8DE5-6EA9BF2CA16B}"/>
    <cellStyle name="Normal 2 2 16" xfId="12385" xr:uid="{00000000-0005-0000-0000-0000FE2B0000}"/>
    <cellStyle name="Normál 2 2 16" xfId="1943" xr:uid="{00000000-0005-0000-0000-0000FF2B0000}"/>
    <cellStyle name="Normal 2 2 16 2" xfId="31188" xr:uid="{8D4D79D7-ECE4-4593-BB15-48D89646AFFC}"/>
    <cellStyle name="Normal 2 2 16 3" xfId="44497" xr:uid="{855A11C2-41AD-415E-A37F-FDABD1750313}"/>
    <cellStyle name="Normal 2 2 17" xfId="12386" xr:uid="{00000000-0005-0000-0000-0000002C0000}"/>
    <cellStyle name="Normál 2 2 17" xfId="1944" xr:uid="{00000000-0005-0000-0000-0000012C0000}"/>
    <cellStyle name="Normal 2 2 17 2" xfId="31189" xr:uid="{3CC14D75-3A2F-4F09-AF13-75AB6BFF5EC7}"/>
    <cellStyle name="Normal 2 2 17 3" xfId="44498" xr:uid="{09F24560-9A3E-433D-85C4-4324041ACE50}"/>
    <cellStyle name="Normal 2 2 18" xfId="12387" xr:uid="{00000000-0005-0000-0000-0000022C0000}"/>
    <cellStyle name="Normál 2 2 18" xfId="12388" xr:uid="{00000000-0005-0000-0000-0000032C0000}"/>
    <cellStyle name="Normal 2 2 18 2" xfId="31190" xr:uid="{E0AE9506-1D84-4A6D-8A5A-ED418239E87E}"/>
    <cellStyle name="Normal 2 2 18 3" xfId="44499" xr:uid="{04FB560E-5658-4672-B947-0758EC11856B}"/>
    <cellStyle name="Normal 2 2 19" xfId="12389" xr:uid="{00000000-0005-0000-0000-0000042C0000}"/>
    <cellStyle name="Normál 2 2 19" xfId="12390" xr:uid="{00000000-0005-0000-0000-0000052C0000}"/>
    <cellStyle name="Normal 2 2 2" xfId="947" xr:uid="{00000000-0005-0000-0000-0000062C0000}"/>
    <cellStyle name="Normál 2 2 2" xfId="948" xr:uid="{00000000-0005-0000-0000-0000072C0000}"/>
    <cellStyle name="Normal 2 2 2 10" xfId="12391" xr:uid="{00000000-0005-0000-0000-0000082C0000}"/>
    <cellStyle name="Normál 2 2 2 10" xfId="1945" xr:uid="{00000000-0005-0000-0000-0000092C0000}"/>
    <cellStyle name="Normál 2 2 2 10 2" xfId="22464" xr:uid="{C168B785-CFAE-4D51-B835-422E19C28100}"/>
    <cellStyle name="Normál 2 2 2 10 2 2" xfId="22488" xr:uid="{7D56CB40-CB1E-4567-9C25-55DD1C236AB4}"/>
    <cellStyle name="Normál 2 2 2 10 2 2 2" xfId="22515" xr:uid="{CE912C30-7EB7-4A05-8886-61C3E72DC9F4}"/>
    <cellStyle name="Normál 2 2 2 10 2 2 2 2" xfId="40677" xr:uid="{8B600ABB-1EB5-489D-AAAA-843B1DA844AF}"/>
    <cellStyle name="Normál 2 2 2 10 2 2 3" xfId="40653" xr:uid="{A1B0DA5B-0281-411A-94C8-64BF932CB94D}"/>
    <cellStyle name="Normál 2 2 2 10 2 3" xfId="40635" xr:uid="{2F3CFE47-1A98-48AB-8530-24EFAAA1FE67}"/>
    <cellStyle name="Normál 2 2 2 10 2 4" xfId="22768" xr:uid="{DAF1E164-E640-46CD-84B1-1E82794B0B9A}"/>
    <cellStyle name="Normál 2 2 2 10 2 4 2" xfId="40785" xr:uid="{D20FF202-8D79-42D5-A2CA-68008DADC6B9}"/>
    <cellStyle name="Normál 2 2 2 10 3 2" xfId="22539" xr:uid="{53557742-818C-48E5-8271-5608D21DB32C}"/>
    <cellStyle name="Normál 2 2 2 10 3 2 2" xfId="22751" xr:uid="{BE880052-6188-43AC-A87B-A9F2DF76E13D}"/>
    <cellStyle name="Normál 2 2 2 10 3 2 2 2" xfId="22764" xr:uid="{4C9BD089-3FEA-4595-A84E-511ED85FC5B0}"/>
    <cellStyle name="Normál 2 2 2 10 3 2 2 2 2" xfId="22790" xr:uid="{B1EE97A0-DE52-478E-9741-903E45AB8F79}"/>
    <cellStyle name="Normál 2 2 2 10 3 2 2 3" xfId="22770" xr:uid="{F2358C32-9111-4AEF-828D-0CCA1C658696}"/>
    <cellStyle name="Normál 2 2 2 10 3 2 2 3 2" xfId="40787" xr:uid="{77EBCC25-10F0-49EB-ABAF-5FB161BED98B}"/>
    <cellStyle name="Normál 2 2 2 10 3 2 2 3 3" xfId="50685" xr:uid="{8EE41D51-E8A7-4CE6-AEB9-98D51C8093E4}"/>
    <cellStyle name="Normal 2 2 2 11" xfId="12392" xr:uid="{00000000-0005-0000-0000-00000A2C0000}"/>
    <cellStyle name="Normál 2 2 2 11" xfId="12393" xr:uid="{00000000-0005-0000-0000-00000B2C0000}"/>
    <cellStyle name="Normál 2 2 2 11 2" xfId="31191" xr:uid="{49BC5C45-6A2F-470D-B9AF-D4B40988DFBA}"/>
    <cellStyle name="Normal 2 2 2 12" xfId="12394" xr:uid="{00000000-0005-0000-0000-00000C2C0000}"/>
    <cellStyle name="Normál 2 2 2 12" xfId="12395" xr:uid="{00000000-0005-0000-0000-00000D2C0000}"/>
    <cellStyle name="Normál 2 2 2 12 2" xfId="31192" xr:uid="{CC843553-EE06-4D6A-9E6C-6612BDA417C1}"/>
    <cellStyle name="Normal 2 2 2 13" xfId="22690" xr:uid="{DBD7F4F5-4898-4F06-A3B8-9A94320AD973}"/>
    <cellStyle name="Normál 2 2 2 13" xfId="12396" xr:uid="{00000000-0005-0000-0000-00000E2C0000}"/>
    <cellStyle name="Normal 2 2 2 13 2" xfId="40747" xr:uid="{47A62140-A893-4824-9FC9-998CB096ED14}"/>
    <cellStyle name="Normál 2 2 2 13 2" xfId="31193" xr:uid="{73356637-AECB-48E7-991D-6AF18A9F9E0A}"/>
    <cellStyle name="Normal 2 2 2 13 3" xfId="50659" xr:uid="{E5EAE5E4-D956-40CE-9627-E25869D1A25C}"/>
    <cellStyle name="Normál 2 2 2 13 3" xfId="44500" xr:uid="{CEF3FF71-06DA-436E-841E-E7641C7D1514}"/>
    <cellStyle name="Normál 2 2 2 14" xfId="12397" xr:uid="{00000000-0005-0000-0000-00000F2C0000}"/>
    <cellStyle name="Normál 2 2 2 14 2" xfId="31194" xr:uid="{B7DC57B7-41C0-40DF-BA1A-2B60D2EAF0BB}"/>
    <cellStyle name="Normál 2 2 2 15" xfId="12398" xr:uid="{00000000-0005-0000-0000-0000102C0000}"/>
    <cellStyle name="Normál 2 2 2 15 2" xfId="31195" xr:uid="{FFB59272-8940-43CD-B6F1-7697CB60B137}"/>
    <cellStyle name="Normál 2 2 2 16" xfId="12399" xr:uid="{00000000-0005-0000-0000-0000112C0000}"/>
    <cellStyle name="Normál 2 2 2 16 2" xfId="31196" xr:uid="{1A7C8C35-C175-442B-9275-FF9A9893BDD2}"/>
    <cellStyle name="Normál 2 2 2 17" xfId="12400" xr:uid="{00000000-0005-0000-0000-0000122C0000}"/>
    <cellStyle name="Normál 2 2 2 17 2" xfId="31197" xr:uid="{B5C0DA58-976D-442F-995C-FAB71776D5B8}"/>
    <cellStyle name="Normál 2 2 2 18" xfId="12401" xr:uid="{00000000-0005-0000-0000-0000132C0000}"/>
    <cellStyle name="Normál 2 2 2 18 2" xfId="31198" xr:uid="{A1175EDB-0FEA-4615-B20A-DBCA52C20FE9}"/>
    <cellStyle name="Normál 2 2 2 19" xfId="12402" xr:uid="{00000000-0005-0000-0000-0000142C0000}"/>
    <cellStyle name="Normal 2 2 2 2" xfId="949" xr:uid="{00000000-0005-0000-0000-0000152C0000}"/>
    <cellStyle name="Normál 2 2 2 2" xfId="950" xr:uid="{00000000-0005-0000-0000-0000162C0000}"/>
    <cellStyle name="Normal 2 2 2 2 2" xfId="951" xr:uid="{00000000-0005-0000-0000-0000172C0000}"/>
    <cellStyle name="Normál 2 2 2 2 2" xfId="952" xr:uid="{00000000-0005-0000-0000-0000182C0000}"/>
    <cellStyle name="Normal 2 2 2 2 2 2" xfId="953" xr:uid="{00000000-0005-0000-0000-0000192C0000}"/>
    <cellStyle name="Normál 2 2 2 2 2 2" xfId="954" xr:uid="{00000000-0005-0000-0000-00001A2C0000}"/>
    <cellStyle name="Normal 2 2 2 2 2 2 2" xfId="955" xr:uid="{00000000-0005-0000-0000-00001B2C0000}"/>
    <cellStyle name="Normál 2 2 2 2 2 2 2" xfId="956" xr:uid="{00000000-0005-0000-0000-00001C2C0000}"/>
    <cellStyle name="Normal 2 2 2 2 2 2 2 2" xfId="957" xr:uid="{00000000-0005-0000-0000-00001D2C0000}"/>
    <cellStyle name="Normál 2 2 2 2 2 2 2 2" xfId="12403" xr:uid="{00000000-0005-0000-0000-00001E2C0000}"/>
    <cellStyle name="Normal 2 2 2 2 2 2 2 2 2" xfId="12404" xr:uid="{00000000-0005-0000-0000-00001F2C0000}"/>
    <cellStyle name="Normál 2 2 2 2 2 2 2 2 2" xfId="12405" xr:uid="{00000000-0005-0000-0000-0000202C0000}"/>
    <cellStyle name="Normal 2 2 2 2 2 2 2 2 2 2" xfId="12406" xr:uid="{00000000-0005-0000-0000-0000212C0000}"/>
    <cellStyle name="Normál 2 2 2 2 2 2 2 2 2 2" xfId="12407" xr:uid="{00000000-0005-0000-0000-0000222C0000}"/>
    <cellStyle name="Normal 2 2 2 2 2 2 2 2 2 2 2" xfId="12408" xr:uid="{00000000-0005-0000-0000-0000232C0000}"/>
    <cellStyle name="Normal 2 2 2 2 2 2 2 2 2 2 2 2 2" xfId="12409" xr:uid="{00000000-0005-0000-0000-0000242C0000}"/>
    <cellStyle name="Normal 2 2 2 2 2 2 2 2 2 3" xfId="12410" xr:uid="{00000000-0005-0000-0000-0000252C0000}"/>
    <cellStyle name="Normal 2 2 2 2 2 2 2 2 2 3 2" xfId="12411" xr:uid="{00000000-0005-0000-0000-0000262C0000}"/>
    <cellStyle name="Normal 2 2 2 2 2 2 2 2 2 3 3" xfId="12412" xr:uid="{00000000-0005-0000-0000-0000272C0000}"/>
    <cellStyle name="Normal 2 2 2 2 2 2 2 2 2 4" xfId="12413" xr:uid="{00000000-0005-0000-0000-0000282C0000}"/>
    <cellStyle name="Normal 2 2 2 2 2 2 2 2 2 4 2" xfId="12414" xr:uid="{00000000-0005-0000-0000-0000292C0000}"/>
    <cellStyle name="Normal 2 2 2 2 2 2 2 2 2 4 3" xfId="12415" xr:uid="{00000000-0005-0000-0000-00002A2C0000}"/>
    <cellStyle name="Normal 2 2 2 2 2 2 2 2 2 5" xfId="12416" xr:uid="{00000000-0005-0000-0000-00002B2C0000}"/>
    <cellStyle name="Normal 2 2 2 2 2 2 2 2 3" xfId="12417" xr:uid="{00000000-0005-0000-0000-00002C2C0000}"/>
    <cellStyle name="Normál 2 2 2 2 2 2 2 2 3" xfId="12418" xr:uid="{00000000-0005-0000-0000-00002D2C0000}"/>
    <cellStyle name="Normal 2 2 2 2 2 2 2 2 4" xfId="12419" xr:uid="{00000000-0005-0000-0000-00002E2C0000}"/>
    <cellStyle name="Normál 2 2 2 2 2 2 2 2 4" xfId="12420" xr:uid="{00000000-0005-0000-0000-00002F2C0000}"/>
    <cellStyle name="Normal 2 2 2 2 2 2 2 2 5" xfId="12421" xr:uid="{00000000-0005-0000-0000-0000302C0000}"/>
    <cellStyle name="Normál 2 2 2 2 2 2 2 2 5" xfId="12422" xr:uid="{00000000-0005-0000-0000-0000312C0000}"/>
    <cellStyle name="Normál 2 2 2 2 2 2 2 2 6" xfId="12423" xr:uid="{00000000-0005-0000-0000-0000322C0000}"/>
    <cellStyle name="Normal 2 2 2 2 2 2 3" xfId="12424" xr:uid="{00000000-0005-0000-0000-0000332C0000}"/>
    <cellStyle name="Normal 2 2 2 2 2 3" xfId="12425" xr:uid="{00000000-0005-0000-0000-0000342C0000}"/>
    <cellStyle name="Normal 2 2 2 2 2 4" xfId="12426" xr:uid="{00000000-0005-0000-0000-0000352C0000}"/>
    <cellStyle name="Normal 2 2 2 2 3" xfId="958" xr:uid="{00000000-0005-0000-0000-0000362C0000}"/>
    <cellStyle name="Normál 2 2 2 2 3" xfId="959" xr:uid="{00000000-0005-0000-0000-0000372C0000}"/>
    <cellStyle name="Normal 2 2 2 2 3 2" xfId="12427" xr:uid="{00000000-0005-0000-0000-0000382C0000}"/>
    <cellStyle name="Normal 2 2 2 2 3 3" xfId="12428" xr:uid="{00000000-0005-0000-0000-0000392C0000}"/>
    <cellStyle name="Normal 2 2 2 2 4" xfId="960" xr:uid="{00000000-0005-0000-0000-00003A2C0000}"/>
    <cellStyle name="Normál 2 2 2 2 4" xfId="961" xr:uid="{00000000-0005-0000-0000-00003B2C0000}"/>
    <cellStyle name="Normál 2 2 2 2 4 2" xfId="23162" xr:uid="{818D0328-34B0-4A6F-B6D8-80F3CCC69D45}"/>
    <cellStyle name="Normal 2 2 2 2 5" xfId="12429" xr:uid="{00000000-0005-0000-0000-00003C2C0000}"/>
    <cellStyle name="Normál 2 2 2 2 5" xfId="1946" xr:uid="{00000000-0005-0000-0000-00003D2C0000}"/>
    <cellStyle name="Normál 2 2 2 2 5 2" xfId="23584" xr:uid="{5F005E95-E85A-4802-B396-7E1307F24F00}"/>
    <cellStyle name="Normal 2 2 2 2 6" xfId="12430" xr:uid="{00000000-0005-0000-0000-00003E2C0000}"/>
    <cellStyle name="Normál 2 2 2 2 6" xfId="1947" xr:uid="{00000000-0005-0000-0000-00003F2C0000}"/>
    <cellStyle name="Normál 2 2 2 2 6 2" xfId="23585" xr:uid="{9534AC6B-8B86-4FBB-AFF4-217DB77BA7A8}"/>
    <cellStyle name="Normál 2 2 2 2 7" xfId="1948" xr:uid="{00000000-0005-0000-0000-0000402C0000}"/>
    <cellStyle name="Normál 2 2 2 2 7 2" xfId="23586" xr:uid="{C96EE1FC-4967-4100-B12D-C54387C3471F}"/>
    <cellStyle name="Normál 2 2 2 2 8" xfId="1949" xr:uid="{00000000-0005-0000-0000-0000412C0000}"/>
    <cellStyle name="Normál 2 2 2 2 8 2" xfId="23587" xr:uid="{CE849EB3-2318-406E-9257-F2B203A4750F}"/>
    <cellStyle name="Normal 2 2 2 3" xfId="962" xr:uid="{00000000-0005-0000-0000-0000422C0000}"/>
    <cellStyle name="Normál 2 2 2 3" xfId="963" xr:uid="{00000000-0005-0000-0000-0000432C0000}"/>
    <cellStyle name="Normál 2 2 2 3 10" xfId="12431" xr:uid="{00000000-0005-0000-0000-0000442C0000}"/>
    <cellStyle name="Normál 2 2 2 3 10 2" xfId="31199" xr:uid="{FE34238F-D43A-4534-B760-AB8898D55633}"/>
    <cellStyle name="Normál 2 2 2 3 11" xfId="12432" xr:uid="{00000000-0005-0000-0000-0000452C0000}"/>
    <cellStyle name="Normál 2 2 2 3 11 2" xfId="31200" xr:uid="{9F3855D0-30E7-42B1-8622-2CFDE0F4D34C}"/>
    <cellStyle name="Normál 2 2 2 3 12" xfId="12433" xr:uid="{00000000-0005-0000-0000-0000462C0000}"/>
    <cellStyle name="Normál 2 2 2 3 12 2" xfId="31201" xr:uid="{40A3866A-00A0-4EA5-BAD3-8093551EBD9D}"/>
    <cellStyle name="Normál 2 2 2 3 13" xfId="23163" xr:uid="{61621EF4-F8C5-46AA-92ED-8B94E49A0AE3}"/>
    <cellStyle name="Normal 2 2 2 3 2" xfId="12434" xr:uid="{00000000-0005-0000-0000-0000472C0000}"/>
    <cellStyle name="Normál 2 2 2 3 2" xfId="964" xr:uid="{00000000-0005-0000-0000-0000482C0000}"/>
    <cellStyle name="Normál 2 2 2 3 2 10" xfId="12435" xr:uid="{00000000-0005-0000-0000-0000492C0000}"/>
    <cellStyle name="Normál 2 2 2 3 2 10 2" xfId="31202" xr:uid="{347EF2C8-8678-43A3-9532-14375BA8831F}"/>
    <cellStyle name="Normál 2 2 2 3 2 11" xfId="23164" xr:uid="{51F9530F-2714-43FB-A5AF-07CE5E35CAB6}"/>
    <cellStyle name="Normal 2 2 2 3 2 2" xfId="12436" xr:uid="{00000000-0005-0000-0000-00004A2C0000}"/>
    <cellStyle name="Normál 2 2 2 3 2 2" xfId="12437" xr:uid="{00000000-0005-0000-0000-00004B2C0000}"/>
    <cellStyle name="Normál 2 2 2 3 2 2 2" xfId="31203" xr:uid="{2AA44F52-B82A-4805-BE69-400F953D6ED1}"/>
    <cellStyle name="Normal 2 2 2 3 2 3" xfId="12438" xr:uid="{00000000-0005-0000-0000-00004C2C0000}"/>
    <cellStyle name="Normál 2 2 2 3 2 3" xfId="12439" xr:uid="{00000000-0005-0000-0000-00004D2C0000}"/>
    <cellStyle name="Normál 2 2 2 3 2 3 2" xfId="31204" xr:uid="{9A241BA1-8118-4EC1-ACC3-B2AF47D7400C}"/>
    <cellStyle name="Normál 2 2 2 3 2 4" xfId="12440" xr:uid="{00000000-0005-0000-0000-00004E2C0000}"/>
    <cellStyle name="Normál 2 2 2 3 2 4 2" xfId="31205" xr:uid="{7B479A56-7CBC-483A-AFD5-117A0520A194}"/>
    <cellStyle name="Normál 2 2 2 3 2 5" xfId="12441" xr:uid="{00000000-0005-0000-0000-00004F2C0000}"/>
    <cellStyle name="Normál 2 2 2 3 2 5 2" xfId="31206" xr:uid="{EA13A4FD-76C4-4DFA-840E-31DB5667B9D4}"/>
    <cellStyle name="Normál 2 2 2 3 2 6" xfId="12442" xr:uid="{00000000-0005-0000-0000-0000502C0000}"/>
    <cellStyle name="Normál 2 2 2 3 2 6 2" xfId="31207" xr:uid="{8DF6F28E-34FB-49FE-B2DA-FC4C0F92C4AC}"/>
    <cellStyle name="Normál 2 2 2 3 2 7" xfId="12443" xr:uid="{00000000-0005-0000-0000-0000512C0000}"/>
    <cellStyle name="Normál 2 2 2 3 2 7 2" xfId="31208" xr:uid="{F34CB8AE-973C-40C9-A0ED-62FF6AB85E49}"/>
    <cellStyle name="Normál 2 2 2 3 2 8" xfId="12444" xr:uid="{00000000-0005-0000-0000-0000522C0000}"/>
    <cellStyle name="Normál 2 2 2 3 2 8 2" xfId="31209" xr:uid="{83D9FC31-1A56-404D-A536-3E38D444D37E}"/>
    <cellStyle name="Normál 2 2 2 3 2 9" xfId="12445" xr:uid="{00000000-0005-0000-0000-0000532C0000}"/>
    <cellStyle name="Normál 2 2 2 3 2 9 2" xfId="31210" xr:uid="{327F26A2-783F-4FE3-865D-65F6ECA70340}"/>
    <cellStyle name="Normal 2 2 2 3 3" xfId="12446" xr:uid="{00000000-0005-0000-0000-0000542C0000}"/>
    <cellStyle name="Normál 2 2 2 3 3" xfId="965" xr:uid="{00000000-0005-0000-0000-0000552C0000}"/>
    <cellStyle name="Normál 2 2 2 3 3 10" xfId="12447" xr:uid="{00000000-0005-0000-0000-0000562C0000}"/>
    <cellStyle name="Normál 2 2 2 3 3 10 2" xfId="31211" xr:uid="{53230A98-0656-4B33-98F4-F5F191F763EF}"/>
    <cellStyle name="Normál 2 2 2 3 3 11" xfId="23165" xr:uid="{89911798-4A6F-4742-BFB6-74FA303266E9}"/>
    <cellStyle name="Normál 2 2 2 3 3 2" xfId="12448" xr:uid="{00000000-0005-0000-0000-0000572C0000}"/>
    <cellStyle name="Normál 2 2 2 3 3 2 2" xfId="31212" xr:uid="{2347D05C-8CC4-4C1D-9744-D584EBBF6C17}"/>
    <cellStyle name="Normál 2 2 2 3 3 3" xfId="12449" xr:uid="{00000000-0005-0000-0000-0000582C0000}"/>
    <cellStyle name="Normál 2 2 2 3 3 3 2" xfId="31213" xr:uid="{0BEF3386-61B0-4F6D-8AFA-71706FB1466B}"/>
    <cellStyle name="Normál 2 2 2 3 3 4" xfId="12450" xr:uid="{00000000-0005-0000-0000-0000592C0000}"/>
    <cellStyle name="Normál 2 2 2 3 3 4 2" xfId="31214" xr:uid="{4B9784FF-55CB-44C0-82A7-475505B36891}"/>
    <cellStyle name="Normál 2 2 2 3 3 5" xfId="12451" xr:uid="{00000000-0005-0000-0000-00005A2C0000}"/>
    <cellStyle name="Normál 2 2 2 3 3 5 2" xfId="31215" xr:uid="{0EFFD9D1-0195-49ED-9E9A-62B000A1C66F}"/>
    <cellStyle name="Normál 2 2 2 3 3 6" xfId="12452" xr:uid="{00000000-0005-0000-0000-00005B2C0000}"/>
    <cellStyle name="Normál 2 2 2 3 3 6 2" xfId="31216" xr:uid="{D3F84540-29EA-4C13-96B3-D9D1BD494ED4}"/>
    <cellStyle name="Normál 2 2 2 3 3 7" xfId="12453" xr:uid="{00000000-0005-0000-0000-00005C2C0000}"/>
    <cellStyle name="Normál 2 2 2 3 3 7 2" xfId="31217" xr:uid="{470935D6-3E14-4FAA-BE77-CD8C9E47AF53}"/>
    <cellStyle name="Normál 2 2 2 3 3 8" xfId="12454" xr:uid="{00000000-0005-0000-0000-00005D2C0000}"/>
    <cellStyle name="Normál 2 2 2 3 3 8 2" xfId="31218" xr:uid="{182F5CE9-74DC-48B9-ABA0-B426788FD218}"/>
    <cellStyle name="Normál 2 2 2 3 3 9" xfId="12455" xr:uid="{00000000-0005-0000-0000-00005E2C0000}"/>
    <cellStyle name="Normál 2 2 2 3 3 9 2" xfId="31219" xr:uid="{D6CC416A-AAAF-4D19-B544-25CE8CB08DAE}"/>
    <cellStyle name="Normal 2 2 2 3 4" xfId="12456" xr:uid="{00000000-0005-0000-0000-00005F2C0000}"/>
    <cellStyle name="Normál 2 2 2 3 4" xfId="12457" xr:uid="{00000000-0005-0000-0000-0000602C0000}"/>
    <cellStyle name="Normál 2 2 2 3 4 2" xfId="31220" xr:uid="{D57D3EE5-03C7-4DE2-AF08-59EBC8DE08BD}"/>
    <cellStyle name="Normál 2 2 2 3 5" xfId="12458" xr:uid="{00000000-0005-0000-0000-0000612C0000}"/>
    <cellStyle name="Normál 2 2 2 3 5 2" xfId="31221" xr:uid="{7D61938B-723E-49C5-A641-B8A715E2E7F2}"/>
    <cellStyle name="Normál 2 2 2 3 6" xfId="12459" xr:uid="{00000000-0005-0000-0000-0000622C0000}"/>
    <cellStyle name="Normál 2 2 2 3 6 2" xfId="31222" xr:uid="{2D631BF2-E664-4E63-8579-3F418B55256E}"/>
    <cellStyle name="Normál 2 2 2 3 7" xfId="12460" xr:uid="{00000000-0005-0000-0000-0000632C0000}"/>
    <cellStyle name="Normál 2 2 2 3 7 2" xfId="31223" xr:uid="{A8AA8C2F-8CDE-415E-878D-F59423593C10}"/>
    <cellStyle name="Normál 2 2 2 3 8" xfId="12461" xr:uid="{00000000-0005-0000-0000-0000642C0000}"/>
    <cellStyle name="Normál 2 2 2 3 8 2" xfId="31224" xr:uid="{073D2697-A7B0-47EC-959C-6C96DDF65BB7}"/>
    <cellStyle name="Normál 2 2 2 3 9" xfId="12462" xr:uid="{00000000-0005-0000-0000-0000652C0000}"/>
    <cellStyle name="Normál 2 2 2 3 9 2" xfId="31225" xr:uid="{1545190F-A65C-4C78-A8B0-C1F075F87914}"/>
    <cellStyle name="Normal 2 2 2 4" xfId="12463" xr:uid="{00000000-0005-0000-0000-0000662C0000}"/>
    <cellStyle name="Normál 2 2 2 4" xfId="966" xr:uid="{00000000-0005-0000-0000-0000672C0000}"/>
    <cellStyle name="Normál 2 2 2 4 10" xfId="12464" xr:uid="{00000000-0005-0000-0000-0000682C0000}"/>
    <cellStyle name="Normál 2 2 2 4 10 2" xfId="31226" xr:uid="{447C7063-6B22-4546-BC7E-D36E8E9E6026}"/>
    <cellStyle name="Normál 2 2 2 4 11" xfId="12465" xr:uid="{00000000-0005-0000-0000-0000692C0000}"/>
    <cellStyle name="Normál 2 2 2 4 11 2" xfId="31227" xr:uid="{9B0DCEF0-A049-4F92-A1D9-B463C6D500B1}"/>
    <cellStyle name="Normál 2 2 2 4 12" xfId="12466" xr:uid="{00000000-0005-0000-0000-00006A2C0000}"/>
    <cellStyle name="Normál 2 2 2 4 12 2" xfId="31228" xr:uid="{C86F6535-9A9A-46AA-907B-FD9D216230DF}"/>
    <cellStyle name="Normál 2 2 2 4 13" xfId="23166" xr:uid="{3166F7DB-86B8-41CD-BADB-ADECF2E1EA7C}"/>
    <cellStyle name="Normal 2 2 2 4 2" xfId="12467" xr:uid="{00000000-0005-0000-0000-00006B2C0000}"/>
    <cellStyle name="Normál 2 2 2 4 2" xfId="967" xr:uid="{00000000-0005-0000-0000-00006C2C0000}"/>
    <cellStyle name="Normál 2 2 2 4 2 10" xfId="12468" xr:uid="{00000000-0005-0000-0000-00006D2C0000}"/>
    <cellStyle name="Normál 2 2 2 4 2 10 2" xfId="31229" xr:uid="{49979B88-3BF4-4549-B8DE-1B980EE3E5B0}"/>
    <cellStyle name="Normál 2 2 2 4 2 11" xfId="12469" xr:uid="{00000000-0005-0000-0000-00006E2C0000}"/>
    <cellStyle name="Normál 2 2 2 4 2 11 2" xfId="31230" xr:uid="{404A6CB5-65F8-4516-AF95-D2DA0DA2DD87}"/>
    <cellStyle name="Normál 2 2 2 4 2 12" xfId="23167" xr:uid="{622F272E-952A-4666-B206-085BCE6A871D}"/>
    <cellStyle name="Normál 2 2 2 4 2 2" xfId="968" xr:uid="{00000000-0005-0000-0000-00006F2C0000}"/>
    <cellStyle name="Normál 2 2 2 4 2 2 10" xfId="12470" xr:uid="{00000000-0005-0000-0000-0000702C0000}"/>
    <cellStyle name="Normál 2 2 2 4 2 2 10 2" xfId="31231" xr:uid="{FD686119-A659-4747-AA24-42FEAC6F7FB4}"/>
    <cellStyle name="Normál 2 2 2 4 2 2 11" xfId="23168" xr:uid="{EE18C1B3-0126-4CB6-A1BF-935862A76B22}"/>
    <cellStyle name="Normál 2 2 2 4 2 2 2" xfId="12471" xr:uid="{00000000-0005-0000-0000-0000712C0000}"/>
    <cellStyle name="Normál 2 2 2 4 2 2 2 2" xfId="31232" xr:uid="{9528968D-B8BD-471D-82CB-04BEB2F04867}"/>
    <cellStyle name="Normál 2 2 2 4 2 2 3" xfId="12472" xr:uid="{00000000-0005-0000-0000-0000722C0000}"/>
    <cellStyle name="Normál 2 2 2 4 2 2 3 2" xfId="31233" xr:uid="{CF9BC493-B3B3-4A8F-917B-B2AAEF848DAB}"/>
    <cellStyle name="Normál 2 2 2 4 2 2 4" xfId="12473" xr:uid="{00000000-0005-0000-0000-0000732C0000}"/>
    <cellStyle name="Normál 2 2 2 4 2 2 4 2" xfId="31234" xr:uid="{80E332BC-D472-44DF-B50D-A547ED4C74D8}"/>
    <cellStyle name="Normál 2 2 2 4 2 2 5" xfId="12474" xr:uid="{00000000-0005-0000-0000-0000742C0000}"/>
    <cellStyle name="Normál 2 2 2 4 2 2 5 2" xfId="31235" xr:uid="{89A95A08-D453-4AE0-BB8D-D6DF68B26282}"/>
    <cellStyle name="Normál 2 2 2 4 2 2 6" xfId="12475" xr:uid="{00000000-0005-0000-0000-0000752C0000}"/>
    <cellStyle name="Normál 2 2 2 4 2 2 6 2" xfId="31236" xr:uid="{B7792433-A26D-4AF0-8845-E69BE92A1F74}"/>
    <cellStyle name="Normál 2 2 2 4 2 2 7" xfId="12476" xr:uid="{00000000-0005-0000-0000-0000762C0000}"/>
    <cellStyle name="Normál 2 2 2 4 2 2 7 2" xfId="31237" xr:uid="{E8CAF3FF-B792-4301-8482-713746296DB2}"/>
    <cellStyle name="Normál 2 2 2 4 2 2 8" xfId="12477" xr:uid="{00000000-0005-0000-0000-0000772C0000}"/>
    <cellStyle name="Normál 2 2 2 4 2 2 8 2" xfId="31238" xr:uid="{F5FE1068-87D0-4D79-B7A8-BB7FA4B5F027}"/>
    <cellStyle name="Normál 2 2 2 4 2 2 9" xfId="12478" xr:uid="{00000000-0005-0000-0000-0000782C0000}"/>
    <cellStyle name="Normál 2 2 2 4 2 2 9 2" xfId="31239" xr:uid="{5D9F48DF-6048-4031-97DE-9AD2BA3E4AE9}"/>
    <cellStyle name="Normál 2 2 2 4 2 3" xfId="12479" xr:uid="{00000000-0005-0000-0000-0000792C0000}"/>
    <cellStyle name="Normál 2 2 2 4 2 3 2" xfId="31240" xr:uid="{A26DE685-A8D0-42E7-B1F1-DF7037FDAC48}"/>
    <cellStyle name="Normál 2 2 2 4 2 4" xfId="12480" xr:uid="{00000000-0005-0000-0000-00007A2C0000}"/>
    <cellStyle name="Normál 2 2 2 4 2 4 2" xfId="31241" xr:uid="{8CE6338D-7DF6-4D81-9CC5-0B695F737F6F}"/>
    <cellStyle name="Normál 2 2 2 4 2 5" xfId="12481" xr:uid="{00000000-0005-0000-0000-00007B2C0000}"/>
    <cellStyle name="Normál 2 2 2 4 2 5 2" xfId="31242" xr:uid="{4F7A85A4-E8A9-4B89-A731-9E3CEDCF0385}"/>
    <cellStyle name="Normál 2 2 2 4 2 6" xfId="12482" xr:uid="{00000000-0005-0000-0000-00007C2C0000}"/>
    <cellStyle name="Normál 2 2 2 4 2 6 2" xfId="31243" xr:uid="{9E8F0296-1356-4D49-B848-D9D665B94B2C}"/>
    <cellStyle name="Normál 2 2 2 4 2 7" xfId="12483" xr:uid="{00000000-0005-0000-0000-00007D2C0000}"/>
    <cellStyle name="Normál 2 2 2 4 2 7 2" xfId="31244" xr:uid="{CC18DFD2-0401-4928-AE22-DF795B25722A}"/>
    <cellStyle name="Normál 2 2 2 4 2 8" xfId="12484" xr:uid="{00000000-0005-0000-0000-00007E2C0000}"/>
    <cellStyle name="Normál 2 2 2 4 2 8 2" xfId="31245" xr:uid="{19EEF16F-AB7E-43D1-8D31-6285494D0F85}"/>
    <cellStyle name="Normál 2 2 2 4 2 9" xfId="12485" xr:uid="{00000000-0005-0000-0000-00007F2C0000}"/>
    <cellStyle name="Normál 2 2 2 4 2 9 2" xfId="31246" xr:uid="{DEBDEF8B-D5EE-4C3C-AE57-F5BDF4A3178F}"/>
    <cellStyle name="Normal 2 2 2 4 3" xfId="12486" xr:uid="{00000000-0005-0000-0000-0000802C0000}"/>
    <cellStyle name="Normál 2 2 2 4 3" xfId="969" xr:uid="{00000000-0005-0000-0000-0000812C0000}"/>
    <cellStyle name="Normál 2 2 2 4 3 10" xfId="12487" xr:uid="{00000000-0005-0000-0000-0000822C0000}"/>
    <cellStyle name="Normál 2 2 2 4 3 10 2" xfId="31247" xr:uid="{C9ED0F2C-2FB0-42CC-ABCE-A86D572E5524}"/>
    <cellStyle name="Normál 2 2 2 4 3 11" xfId="23169" xr:uid="{60FD1BC8-D59B-40E8-AD17-B57EC94F51D0}"/>
    <cellStyle name="Normál 2 2 2 4 3 2" xfId="12488" xr:uid="{00000000-0005-0000-0000-0000832C0000}"/>
    <cellStyle name="Normál 2 2 2 4 3 2 2" xfId="31248" xr:uid="{0B6C34CC-171A-4E35-B2B1-E1F8DFC3CB65}"/>
    <cellStyle name="Normál 2 2 2 4 3 3" xfId="12489" xr:uid="{00000000-0005-0000-0000-0000842C0000}"/>
    <cellStyle name="Normál 2 2 2 4 3 3 2" xfId="31249" xr:uid="{15EF0363-992B-430E-B1C9-D644334DBA3D}"/>
    <cellStyle name="Normál 2 2 2 4 3 4" xfId="12490" xr:uid="{00000000-0005-0000-0000-0000852C0000}"/>
    <cellStyle name="Normál 2 2 2 4 3 4 2" xfId="31250" xr:uid="{81CDA0F7-71A5-4F45-9DB2-EF88F22B16B1}"/>
    <cellStyle name="Normál 2 2 2 4 3 5" xfId="12491" xr:uid="{00000000-0005-0000-0000-0000862C0000}"/>
    <cellStyle name="Normál 2 2 2 4 3 5 2" xfId="31251" xr:uid="{B3523228-6C12-4456-A160-9658E9312633}"/>
    <cellStyle name="Normál 2 2 2 4 3 6" xfId="12492" xr:uid="{00000000-0005-0000-0000-0000872C0000}"/>
    <cellStyle name="Normál 2 2 2 4 3 6 2" xfId="31252" xr:uid="{FA8A4F71-0013-4DDA-A4F1-7DA73B66E92A}"/>
    <cellStyle name="Normál 2 2 2 4 3 7" xfId="12493" xr:uid="{00000000-0005-0000-0000-0000882C0000}"/>
    <cellStyle name="Normál 2 2 2 4 3 7 2" xfId="31253" xr:uid="{B35ED3D0-F75D-4303-8701-580B2D670570}"/>
    <cellStyle name="Normál 2 2 2 4 3 8" xfId="12494" xr:uid="{00000000-0005-0000-0000-0000892C0000}"/>
    <cellStyle name="Normál 2 2 2 4 3 8 2" xfId="31254" xr:uid="{09566B26-50BD-4580-BF5B-28B7136CEDC8}"/>
    <cellStyle name="Normál 2 2 2 4 3 9" xfId="12495" xr:uid="{00000000-0005-0000-0000-00008A2C0000}"/>
    <cellStyle name="Normál 2 2 2 4 3 9 2" xfId="31255" xr:uid="{12D96826-02CB-470A-8167-02DFFF77C055}"/>
    <cellStyle name="Normál 2 2 2 4 4" xfId="12496" xr:uid="{00000000-0005-0000-0000-00008B2C0000}"/>
    <cellStyle name="Normál 2 2 2 4 4 2" xfId="31256" xr:uid="{1D675733-7802-4768-BF08-385CB17966BD}"/>
    <cellStyle name="Normál 2 2 2 4 5" xfId="12497" xr:uid="{00000000-0005-0000-0000-00008C2C0000}"/>
    <cellStyle name="Normál 2 2 2 4 5 2" xfId="31257" xr:uid="{13028B04-08A7-450A-A884-55B4C9062E54}"/>
    <cellStyle name="Normál 2 2 2 4 6" xfId="12498" xr:uid="{00000000-0005-0000-0000-00008D2C0000}"/>
    <cellStyle name="Normál 2 2 2 4 6 2" xfId="31258" xr:uid="{A225EABA-A301-4E35-AE37-297FCE652193}"/>
    <cellStyle name="Normál 2 2 2 4 7" xfId="12499" xr:uid="{00000000-0005-0000-0000-00008E2C0000}"/>
    <cellStyle name="Normál 2 2 2 4 7 2" xfId="31259" xr:uid="{AB097AA5-9701-4CCF-9F44-96A0075BFC97}"/>
    <cellStyle name="Normál 2 2 2 4 8" xfId="12500" xr:uid="{00000000-0005-0000-0000-00008F2C0000}"/>
    <cellStyle name="Normál 2 2 2 4 8 2" xfId="31260" xr:uid="{42D3296C-D378-4666-8C53-411BFCB842AD}"/>
    <cellStyle name="Normál 2 2 2 4 9" xfId="12501" xr:uid="{00000000-0005-0000-0000-0000902C0000}"/>
    <cellStyle name="Normál 2 2 2 4 9 2" xfId="31261" xr:uid="{FE9E38C1-0DB3-4BC6-A1FE-7D5A98D0B014}"/>
    <cellStyle name="Normal 2 2 2 5" xfId="12502" xr:uid="{00000000-0005-0000-0000-0000912C0000}"/>
    <cellStyle name="Normál 2 2 2 5" xfId="970" xr:uid="{00000000-0005-0000-0000-0000922C0000}"/>
    <cellStyle name="Normál 2 2 2 5 10" xfId="12503" xr:uid="{00000000-0005-0000-0000-0000932C0000}"/>
    <cellStyle name="Normál 2 2 2 5 10 2" xfId="31262" xr:uid="{D5D0C5C8-6689-4F29-A939-99937D33C2FB}"/>
    <cellStyle name="Normál 2 2 2 5 11" xfId="12504" xr:uid="{00000000-0005-0000-0000-0000942C0000}"/>
    <cellStyle name="Normál 2 2 2 5 11 2" xfId="31263" xr:uid="{E5579D86-D011-4BD1-9427-001247AFF789}"/>
    <cellStyle name="Normál 2 2 2 5 12" xfId="23170" xr:uid="{4A740A07-6A1B-477D-AF1D-DBA4E1F56C99}"/>
    <cellStyle name="Normál 2 2 2 5 2" xfId="971" xr:uid="{00000000-0005-0000-0000-0000952C0000}"/>
    <cellStyle name="Normál 2 2 2 5 2 10" xfId="12505" xr:uid="{00000000-0005-0000-0000-0000962C0000}"/>
    <cellStyle name="Normál 2 2 2 5 2 10 2" xfId="31264" xr:uid="{5D5FAADB-99BA-4312-9FC7-1B1059EB2622}"/>
    <cellStyle name="Normál 2 2 2 5 2 11" xfId="23171" xr:uid="{AB8D8586-837B-44D8-BDE1-3B289F186EC4}"/>
    <cellStyle name="Normál 2 2 2 5 2 2" xfId="12506" xr:uid="{00000000-0005-0000-0000-0000972C0000}"/>
    <cellStyle name="Normál 2 2 2 5 2 2 2" xfId="31265" xr:uid="{71B3B49E-6614-40A1-826D-4D3E3CB05634}"/>
    <cellStyle name="Normál 2 2 2 5 2 3" xfId="12507" xr:uid="{00000000-0005-0000-0000-0000982C0000}"/>
    <cellStyle name="Normál 2 2 2 5 2 3 2" xfId="31266" xr:uid="{58F067C0-7BE5-4122-9504-898594AE1DC4}"/>
    <cellStyle name="Normál 2 2 2 5 2 4" xfId="12508" xr:uid="{00000000-0005-0000-0000-0000992C0000}"/>
    <cellStyle name="Normál 2 2 2 5 2 4 2" xfId="31267" xr:uid="{C032AF82-C813-4FC1-8A77-DDB7C9F2996B}"/>
    <cellStyle name="Normál 2 2 2 5 2 5" xfId="12509" xr:uid="{00000000-0005-0000-0000-00009A2C0000}"/>
    <cellStyle name="Normál 2 2 2 5 2 5 2" xfId="31268" xr:uid="{5DEEB940-2900-47E8-93AC-4E2F5B37AB8E}"/>
    <cellStyle name="Normál 2 2 2 5 2 6" xfId="12510" xr:uid="{00000000-0005-0000-0000-00009B2C0000}"/>
    <cellStyle name="Normál 2 2 2 5 2 6 2" xfId="31269" xr:uid="{4034FE8E-42FC-49F5-9E81-F04723191952}"/>
    <cellStyle name="Normál 2 2 2 5 2 7" xfId="12511" xr:uid="{00000000-0005-0000-0000-00009C2C0000}"/>
    <cellStyle name="Normál 2 2 2 5 2 7 2" xfId="31270" xr:uid="{BFB64C76-9B74-4FE2-8CCD-5B60E88B2CAE}"/>
    <cellStyle name="Normál 2 2 2 5 2 8" xfId="12512" xr:uid="{00000000-0005-0000-0000-00009D2C0000}"/>
    <cellStyle name="Normál 2 2 2 5 2 8 2" xfId="31271" xr:uid="{06F9747F-3DBB-4B66-85B2-856BC4D6C061}"/>
    <cellStyle name="Normál 2 2 2 5 2 9" xfId="12513" xr:uid="{00000000-0005-0000-0000-00009E2C0000}"/>
    <cellStyle name="Normál 2 2 2 5 2 9 2" xfId="31272" xr:uid="{24D3A156-31DE-4E4E-B46B-F667E3BF5C85}"/>
    <cellStyle name="Normál 2 2 2 5 3" xfId="12514" xr:uid="{00000000-0005-0000-0000-00009F2C0000}"/>
    <cellStyle name="Normál 2 2 2 5 3 2" xfId="31273" xr:uid="{99506269-63BA-477D-89C9-B77C56FE076A}"/>
    <cellStyle name="Normál 2 2 2 5 4" xfId="12515" xr:uid="{00000000-0005-0000-0000-0000A02C0000}"/>
    <cellStyle name="Normál 2 2 2 5 4 2" xfId="31274" xr:uid="{593D72C4-A3BB-4822-8B99-DF5554BD245B}"/>
    <cellStyle name="Normál 2 2 2 5 5" xfId="12516" xr:uid="{00000000-0005-0000-0000-0000A12C0000}"/>
    <cellStyle name="Normál 2 2 2 5 5 2" xfId="31275" xr:uid="{1CBBC20C-00D3-4BF5-A33B-9A14A7B2FA8F}"/>
    <cellStyle name="Normál 2 2 2 5 6" xfId="12517" xr:uid="{00000000-0005-0000-0000-0000A22C0000}"/>
    <cellStyle name="Normál 2 2 2 5 6 2" xfId="31276" xr:uid="{F5A9828C-8770-4EDB-8168-ED94E3592BB1}"/>
    <cellStyle name="Normál 2 2 2 5 7" xfId="12518" xr:uid="{00000000-0005-0000-0000-0000A32C0000}"/>
    <cellStyle name="Normál 2 2 2 5 7 2" xfId="31277" xr:uid="{49828A3F-D497-48A2-A228-4FA5C57ECBD1}"/>
    <cellStyle name="Normál 2 2 2 5 8" xfId="12519" xr:uid="{00000000-0005-0000-0000-0000A42C0000}"/>
    <cellStyle name="Normál 2 2 2 5 8 2" xfId="31278" xr:uid="{18EEC264-B44E-4D3C-B16F-A09F491A9F55}"/>
    <cellStyle name="Normál 2 2 2 5 9" xfId="12520" xr:uid="{00000000-0005-0000-0000-0000A52C0000}"/>
    <cellStyle name="Normál 2 2 2 5 9 2" xfId="31279" xr:uid="{A15F89F7-DB8F-484A-922F-9B0221AF2D1C}"/>
    <cellStyle name="Normal 2 2 2 6" xfId="12521" xr:uid="{00000000-0005-0000-0000-0000A62C0000}"/>
    <cellStyle name="Normál 2 2 2 6" xfId="972" xr:uid="{00000000-0005-0000-0000-0000A72C0000}"/>
    <cellStyle name="Normál 2 2 2 6 10" xfId="12522" xr:uid="{00000000-0005-0000-0000-0000A82C0000}"/>
    <cellStyle name="Normál 2 2 2 6 10 2" xfId="31280" xr:uid="{905C2C56-0CEF-4B63-990B-4B082B5C8BDE}"/>
    <cellStyle name="Normál 2 2 2 6 11" xfId="12523" xr:uid="{00000000-0005-0000-0000-0000A92C0000}"/>
    <cellStyle name="Normál 2 2 2 6 11 2" xfId="31281" xr:uid="{A7FD0A4D-348A-414C-94E9-3B31727F0934}"/>
    <cellStyle name="Normál 2 2 2 6 12" xfId="23172" xr:uid="{FF6EB50A-17C6-4A46-BFAF-91F39F4F57F2}"/>
    <cellStyle name="Normál 2 2 2 6 2" xfId="973" xr:uid="{00000000-0005-0000-0000-0000AA2C0000}"/>
    <cellStyle name="Normál 2 2 2 6 2 10" xfId="12524" xr:uid="{00000000-0005-0000-0000-0000AB2C0000}"/>
    <cellStyle name="Normál 2 2 2 6 2 10 2" xfId="31282" xr:uid="{5B7D2794-3C94-48D5-BDB8-803ACD107689}"/>
    <cellStyle name="Normál 2 2 2 6 2 11" xfId="23173" xr:uid="{3A97E0F9-B1FD-4BA5-9AA2-9670F1E2DE79}"/>
    <cellStyle name="Normál 2 2 2 6 2 2" xfId="12525" xr:uid="{00000000-0005-0000-0000-0000AC2C0000}"/>
    <cellStyle name="Normál 2 2 2 6 2 2 2" xfId="31283" xr:uid="{50E14A69-757F-4B7A-93ED-1A8D919F6246}"/>
    <cellStyle name="Normál 2 2 2 6 2 3" xfId="12526" xr:uid="{00000000-0005-0000-0000-0000AD2C0000}"/>
    <cellStyle name="Normál 2 2 2 6 2 3 2" xfId="31284" xr:uid="{BD9AED79-3FD5-485B-B6AB-925039A6FA02}"/>
    <cellStyle name="Normál 2 2 2 6 2 4" xfId="12527" xr:uid="{00000000-0005-0000-0000-0000AE2C0000}"/>
    <cellStyle name="Normál 2 2 2 6 2 4 2" xfId="31285" xr:uid="{1C5139D7-B391-4DB9-9A80-AC46D6592971}"/>
    <cellStyle name="Normál 2 2 2 6 2 5" xfId="12528" xr:uid="{00000000-0005-0000-0000-0000AF2C0000}"/>
    <cellStyle name="Normál 2 2 2 6 2 5 2" xfId="31286" xr:uid="{258EFA2A-7C56-4802-A279-29D8B265FFA8}"/>
    <cellStyle name="Normál 2 2 2 6 2 6" xfId="12529" xr:uid="{00000000-0005-0000-0000-0000B02C0000}"/>
    <cellStyle name="Normál 2 2 2 6 2 6 2" xfId="31287" xr:uid="{1652848B-DF72-4EE8-8BCF-51EF0C8F26AA}"/>
    <cellStyle name="Normál 2 2 2 6 2 7" xfId="12530" xr:uid="{00000000-0005-0000-0000-0000B12C0000}"/>
    <cellStyle name="Normál 2 2 2 6 2 7 2" xfId="31288" xr:uid="{F8AAE306-BAD4-452A-B71F-B2F394E3945A}"/>
    <cellStyle name="Normál 2 2 2 6 2 8" xfId="12531" xr:uid="{00000000-0005-0000-0000-0000B22C0000}"/>
    <cellStyle name="Normál 2 2 2 6 2 8 2" xfId="31289" xr:uid="{239E4EA9-88AC-421A-BF0A-BCE5B2E26F95}"/>
    <cellStyle name="Normál 2 2 2 6 2 9" xfId="12532" xr:uid="{00000000-0005-0000-0000-0000B32C0000}"/>
    <cellStyle name="Normál 2 2 2 6 2 9 2" xfId="31290" xr:uid="{07234CDB-1CAF-4EA2-8B30-0B0AC3282A2E}"/>
    <cellStyle name="Normál 2 2 2 6 3" xfId="12533" xr:uid="{00000000-0005-0000-0000-0000B42C0000}"/>
    <cellStyle name="Normál 2 2 2 6 3 2" xfId="31291" xr:uid="{BAD96805-2766-4F7F-AF14-BBD7833DBA1D}"/>
    <cellStyle name="Normál 2 2 2 6 4" xfId="12534" xr:uid="{00000000-0005-0000-0000-0000B52C0000}"/>
    <cellStyle name="Normál 2 2 2 6 4 2" xfId="31292" xr:uid="{D774A4B6-8904-44F6-A695-85C023A516F6}"/>
    <cellStyle name="Normál 2 2 2 6 5" xfId="12535" xr:uid="{00000000-0005-0000-0000-0000B62C0000}"/>
    <cellStyle name="Normál 2 2 2 6 5 2" xfId="31293" xr:uid="{083FC58C-FE26-4359-9FDD-B7A30F142531}"/>
    <cellStyle name="Normál 2 2 2 6 6" xfId="12536" xr:uid="{00000000-0005-0000-0000-0000B72C0000}"/>
    <cellStyle name="Normál 2 2 2 6 6 2" xfId="31294" xr:uid="{87504720-62E0-429B-89E9-9B117DF02A1F}"/>
    <cellStyle name="Normál 2 2 2 6 7" xfId="12537" xr:uid="{00000000-0005-0000-0000-0000B82C0000}"/>
    <cellStyle name="Normál 2 2 2 6 7 2" xfId="31295" xr:uid="{62584B4A-AD56-4D5F-951B-37FC21CB2219}"/>
    <cellStyle name="Normál 2 2 2 6 8" xfId="12538" xr:uid="{00000000-0005-0000-0000-0000B92C0000}"/>
    <cellStyle name="Normál 2 2 2 6 8 2" xfId="31296" xr:uid="{34D21B30-B28D-4D99-92AA-A90B3731ED4F}"/>
    <cellStyle name="Normál 2 2 2 6 9" xfId="12539" xr:uid="{00000000-0005-0000-0000-0000BA2C0000}"/>
    <cellStyle name="Normál 2 2 2 6 9 2" xfId="31297" xr:uid="{B2F6BA8D-86FA-475D-82DB-A152D19ADB74}"/>
    <cellStyle name="Normal 2 2 2 7" xfId="974" xr:uid="{00000000-0005-0000-0000-0000BB2C0000}"/>
    <cellStyle name="Normál 2 2 2 7" xfId="975" xr:uid="{00000000-0005-0000-0000-0000BC2C0000}"/>
    <cellStyle name="Normál 2 2 2 7 10" xfId="12540" xr:uid="{00000000-0005-0000-0000-0000BD2C0000}"/>
    <cellStyle name="Normál 2 2 2 7 10 2" xfId="31298" xr:uid="{1EE82EAB-9653-4517-B772-84127BD227F5}"/>
    <cellStyle name="Normál 2 2 2 7 11" xfId="12541" xr:uid="{00000000-0005-0000-0000-0000BE2C0000}"/>
    <cellStyle name="Normál 2 2 2 7 11 2" xfId="31299" xr:uid="{2E905AC0-61B3-4309-961A-96468B91FA89}"/>
    <cellStyle name="Normál 2 2 2 7 12" xfId="23174" xr:uid="{40C6AD0C-C5EC-4FA6-8BC2-55C9FE5FC9F2}"/>
    <cellStyle name="Normál 2 2 2 7 2" xfId="976" xr:uid="{00000000-0005-0000-0000-0000BF2C0000}"/>
    <cellStyle name="Normál 2 2 2 7 2 10" xfId="12542" xr:uid="{00000000-0005-0000-0000-0000C02C0000}"/>
    <cellStyle name="Normál 2 2 2 7 2 10 2" xfId="31300" xr:uid="{87823F77-9306-4975-ADF5-D790CC9E2A94}"/>
    <cellStyle name="Normál 2 2 2 7 2 11" xfId="23175" xr:uid="{8241183F-18FD-40F6-BD5C-9B97BEAC56D6}"/>
    <cellStyle name="Normál 2 2 2 7 2 2" xfId="12543" xr:uid="{00000000-0005-0000-0000-0000C12C0000}"/>
    <cellStyle name="Normál 2 2 2 7 2 2 2" xfId="31301" xr:uid="{9724A997-24AC-4D51-9772-99261DFCCAA3}"/>
    <cellStyle name="Normál 2 2 2 7 2 3" xfId="12544" xr:uid="{00000000-0005-0000-0000-0000C22C0000}"/>
    <cellStyle name="Normál 2 2 2 7 2 3 2" xfId="31302" xr:uid="{2DAC9E7D-C5D3-473F-A68E-07252E2E1A7B}"/>
    <cellStyle name="Normál 2 2 2 7 2 4" xfId="12545" xr:uid="{00000000-0005-0000-0000-0000C32C0000}"/>
    <cellStyle name="Normál 2 2 2 7 2 4 2" xfId="31303" xr:uid="{C425B0E2-2147-4E34-84B1-3E6791E97D66}"/>
    <cellStyle name="Normál 2 2 2 7 2 5" xfId="12546" xr:uid="{00000000-0005-0000-0000-0000C42C0000}"/>
    <cellStyle name="Normál 2 2 2 7 2 5 2" xfId="31304" xr:uid="{20CB35D6-568B-47D0-BBD7-08C0BBAB918E}"/>
    <cellStyle name="Normál 2 2 2 7 2 6" xfId="12547" xr:uid="{00000000-0005-0000-0000-0000C52C0000}"/>
    <cellStyle name="Normál 2 2 2 7 2 6 2" xfId="31305" xr:uid="{0FAAB870-8239-47A8-8503-3EE93059035E}"/>
    <cellStyle name="Normál 2 2 2 7 2 7" xfId="12548" xr:uid="{00000000-0005-0000-0000-0000C62C0000}"/>
    <cellStyle name="Normál 2 2 2 7 2 7 2" xfId="31306" xr:uid="{8D426D70-FC79-4DBB-B1BE-65D07957745D}"/>
    <cellStyle name="Normál 2 2 2 7 2 8" xfId="12549" xr:uid="{00000000-0005-0000-0000-0000C72C0000}"/>
    <cellStyle name="Normál 2 2 2 7 2 8 2" xfId="31307" xr:uid="{681BA90F-6E61-4C16-B9A4-4D0343468644}"/>
    <cellStyle name="Normál 2 2 2 7 2 9" xfId="12550" xr:uid="{00000000-0005-0000-0000-0000C82C0000}"/>
    <cellStyle name="Normál 2 2 2 7 2 9 2" xfId="31308" xr:uid="{CE33D4C1-C169-4A8B-AFD0-EB11DC772478}"/>
    <cellStyle name="Normál 2 2 2 7 3" xfId="12551" xr:uid="{00000000-0005-0000-0000-0000C92C0000}"/>
    <cellStyle name="Normál 2 2 2 7 3 2" xfId="31309" xr:uid="{98553C9F-CC32-48DB-BFBE-00A8CFF8E3B0}"/>
    <cellStyle name="Normál 2 2 2 7 4" xfId="12552" xr:uid="{00000000-0005-0000-0000-0000CA2C0000}"/>
    <cellStyle name="Normál 2 2 2 7 4 2" xfId="31310" xr:uid="{08832A2C-84D5-4613-ACCE-A65E7C9DC7AE}"/>
    <cellStyle name="Normál 2 2 2 7 5" xfId="12553" xr:uid="{00000000-0005-0000-0000-0000CB2C0000}"/>
    <cellStyle name="Normál 2 2 2 7 5 2" xfId="31311" xr:uid="{DDC6501E-B6D0-42F3-8FE8-B7B8DC80D7B5}"/>
    <cellStyle name="Normál 2 2 2 7 6" xfId="12554" xr:uid="{00000000-0005-0000-0000-0000CC2C0000}"/>
    <cellStyle name="Normál 2 2 2 7 6 2" xfId="31312" xr:uid="{A4896D28-578B-4FB0-BC6C-60112E7CF080}"/>
    <cellStyle name="Normál 2 2 2 7 7" xfId="12555" xr:uid="{00000000-0005-0000-0000-0000CD2C0000}"/>
    <cellStyle name="Normál 2 2 2 7 7 2" xfId="31313" xr:uid="{17742C71-C7CC-4675-B535-0266992F0B76}"/>
    <cellStyle name="Normál 2 2 2 7 8" xfId="12556" xr:uid="{00000000-0005-0000-0000-0000CE2C0000}"/>
    <cellStyle name="Normál 2 2 2 7 8 2" xfId="31314" xr:uid="{22A980D3-5F7A-4D58-AAEF-B0222ED7F83A}"/>
    <cellStyle name="Normál 2 2 2 7 9" xfId="12557" xr:uid="{00000000-0005-0000-0000-0000CF2C0000}"/>
    <cellStyle name="Normál 2 2 2 7 9 2" xfId="31315" xr:uid="{1307F9DB-7266-4C28-A7EA-E6678502D8AD}"/>
    <cellStyle name="Normal 2 2 2 8" xfId="12558" xr:uid="{00000000-0005-0000-0000-0000D02C0000}"/>
    <cellStyle name="Normál 2 2 2 8" xfId="977" xr:uid="{00000000-0005-0000-0000-0000D12C0000}"/>
    <cellStyle name="Normál 2 2 2 8 10" xfId="12559" xr:uid="{00000000-0005-0000-0000-0000D22C0000}"/>
    <cellStyle name="Normál 2 2 2 8 10 2" xfId="31316" xr:uid="{DD30A982-2E92-487F-9875-C19EB0945C2D}"/>
    <cellStyle name="Normál 2 2 2 8 11" xfId="23176" xr:uid="{C28F2534-55FA-438D-A2E1-FAEA8CB1F8F7}"/>
    <cellStyle name="Normál 2 2 2 8 2" xfId="12560" xr:uid="{00000000-0005-0000-0000-0000D32C0000}"/>
    <cellStyle name="Normál 2 2 2 8 2 2" xfId="31317" xr:uid="{AABB7C67-9F86-4889-BDF4-47DFD4501ACB}"/>
    <cellStyle name="Normál 2 2 2 8 3" xfId="12561" xr:uid="{00000000-0005-0000-0000-0000D42C0000}"/>
    <cellStyle name="Normál 2 2 2 8 3 2" xfId="31318" xr:uid="{C3FE80C3-4A7A-4D84-9AE1-E9952BFA8667}"/>
    <cellStyle name="Normál 2 2 2 8 4" xfId="12562" xr:uid="{00000000-0005-0000-0000-0000D52C0000}"/>
    <cellStyle name="Normál 2 2 2 8 4 2" xfId="31319" xr:uid="{AFF253C4-1D94-4CFE-955B-B20C5CC269B1}"/>
    <cellStyle name="Normál 2 2 2 8 5" xfId="12563" xr:uid="{00000000-0005-0000-0000-0000D62C0000}"/>
    <cellStyle name="Normál 2 2 2 8 5 2" xfId="31320" xr:uid="{085C25C8-12E3-46D8-BEE9-F6C955F256D1}"/>
    <cellStyle name="Normál 2 2 2 8 6" xfId="12564" xr:uid="{00000000-0005-0000-0000-0000D72C0000}"/>
    <cellStyle name="Normál 2 2 2 8 6 2" xfId="31321" xr:uid="{CAB1E5AE-E99E-4CDD-A855-35D8EDDAC5B6}"/>
    <cellStyle name="Normál 2 2 2 8 7" xfId="12565" xr:uid="{00000000-0005-0000-0000-0000D82C0000}"/>
    <cellStyle name="Normál 2 2 2 8 7 2" xfId="31322" xr:uid="{EC2AE2F7-76F7-4EDE-B4BD-32515A04DB53}"/>
    <cellStyle name="Normál 2 2 2 8 8" xfId="12566" xr:uid="{00000000-0005-0000-0000-0000D92C0000}"/>
    <cellStyle name="Normál 2 2 2 8 8 2" xfId="31323" xr:uid="{5E29FAAC-A6D8-4C4A-A331-A49A01956236}"/>
    <cellStyle name="Normál 2 2 2 8 9" xfId="12567" xr:uid="{00000000-0005-0000-0000-0000DA2C0000}"/>
    <cellStyle name="Normál 2 2 2 8 9 2" xfId="31324" xr:uid="{5030B2CD-A937-4E5C-9FB9-1399D096851C}"/>
    <cellStyle name="Normal 2 2 2 9" xfId="12568" xr:uid="{00000000-0005-0000-0000-0000DB2C0000}"/>
    <cellStyle name="Normál 2 2 2 9" xfId="978" xr:uid="{00000000-0005-0000-0000-0000DC2C0000}"/>
    <cellStyle name="Normál 2 2 2 9 10" xfId="12569" xr:uid="{00000000-0005-0000-0000-0000DD2C0000}"/>
    <cellStyle name="Normál 2 2 2 9 10 2" xfId="31325" xr:uid="{520AB443-1EA6-4962-95DB-354D27C5803E}"/>
    <cellStyle name="Normál 2 2 2 9 11" xfId="23177" xr:uid="{3AAF2563-2F1A-4AF6-A28E-6D3DAB6D30F8}"/>
    <cellStyle name="Normál 2 2 2 9 2" xfId="12570" xr:uid="{00000000-0005-0000-0000-0000DE2C0000}"/>
    <cellStyle name="Normál 2 2 2 9 2 2" xfId="31326" xr:uid="{146D34DA-DCE9-41FD-A0F0-D2AC453A8BF1}"/>
    <cellStyle name="Normál 2 2 2 9 3" xfId="12571" xr:uid="{00000000-0005-0000-0000-0000DF2C0000}"/>
    <cellStyle name="Normál 2 2 2 9 3 2" xfId="31327" xr:uid="{2735DCCC-3581-47E6-94DF-841575564EF7}"/>
    <cellStyle name="Normál 2 2 2 9 4" xfId="12572" xr:uid="{00000000-0005-0000-0000-0000E02C0000}"/>
    <cellStyle name="Normál 2 2 2 9 4 2" xfId="31328" xr:uid="{34E545FA-4158-4A9A-8FBB-F515175B10E7}"/>
    <cellStyle name="Normál 2 2 2 9 5" xfId="12573" xr:uid="{00000000-0005-0000-0000-0000E12C0000}"/>
    <cellStyle name="Normál 2 2 2 9 5 2" xfId="31329" xr:uid="{F7510663-DF6C-4C3F-BF1B-32DF26E91B21}"/>
    <cellStyle name="Normál 2 2 2 9 6" xfId="12574" xr:uid="{00000000-0005-0000-0000-0000E22C0000}"/>
    <cellStyle name="Normál 2 2 2 9 6 2" xfId="31330" xr:uid="{20267631-24D6-4984-B04D-C6F5261E0711}"/>
    <cellStyle name="Normál 2 2 2 9 7" xfId="12575" xr:uid="{00000000-0005-0000-0000-0000E32C0000}"/>
    <cellStyle name="Normál 2 2 2 9 7 2" xfId="31331" xr:uid="{3911B8D0-30A9-4C9F-98DF-37A983D061A8}"/>
    <cellStyle name="Normál 2 2 2 9 8" xfId="12576" xr:uid="{00000000-0005-0000-0000-0000E42C0000}"/>
    <cellStyle name="Normál 2 2 2 9 8 2" xfId="31332" xr:uid="{DB9D996D-340C-4340-AF76-DAAB8EF498C1}"/>
    <cellStyle name="Normál 2 2 2 9 9" xfId="12577" xr:uid="{00000000-0005-0000-0000-0000E52C0000}"/>
    <cellStyle name="Normál 2 2 2 9 9 2" xfId="31333" xr:uid="{62C54887-6090-4293-90C0-155DFE9548E3}"/>
    <cellStyle name="Normal 2 2 20" xfId="12578" xr:uid="{00000000-0005-0000-0000-0000E62C0000}"/>
    <cellStyle name="Normál 2 2 20" xfId="12579" xr:uid="{00000000-0005-0000-0000-0000E72C0000}"/>
    <cellStyle name="Normal 2 2 21" xfId="12580" xr:uid="{00000000-0005-0000-0000-0000E82C0000}"/>
    <cellStyle name="Normál 2 2 21" xfId="22635" xr:uid="{33D70AE0-F97B-4472-9ED3-9D936641C2BF}"/>
    <cellStyle name="Normal 2 2 22" xfId="22535" xr:uid="{5C3D69BE-6605-43F7-BE97-618C61FE1E99}"/>
    <cellStyle name="Normal 2 2 22 2" xfId="22761" xr:uid="{A02294E5-C469-49E2-9858-1EA21F63A41A}"/>
    <cellStyle name="Normal 2 2 22 2 2" xfId="40780" xr:uid="{7BED01D5-3061-4798-A4FF-017575CD3078}"/>
    <cellStyle name="Normal 2 2 22 3" xfId="40693" xr:uid="{A8F142EE-2D5E-4135-9A65-5FAD41A3DFFD}"/>
    <cellStyle name="Normal 2 2 23" xfId="22570" xr:uid="{B54A50C8-BBDE-438E-8264-198596F87F13}"/>
    <cellStyle name="Normal 2 2 24" xfId="22760" xr:uid="{97C7594D-5F3C-4B18-B212-58F16302A018}"/>
    <cellStyle name="Normal 2 2 24 2" xfId="40779" xr:uid="{8FA169B2-8D64-47F7-8339-BA4AA6EE1315}"/>
    <cellStyle name="Normal 2 2 25" xfId="50682" xr:uid="{73FAFEB9-4AED-46CC-BED8-3900D62E8B7D}"/>
    <cellStyle name="Normal 2 2 3" xfId="979" xr:uid="{00000000-0005-0000-0000-0000E92C0000}"/>
    <cellStyle name="Normál 2 2 3" xfId="980" xr:uid="{00000000-0005-0000-0000-0000EA2C0000}"/>
    <cellStyle name="Normál 2 2 3 10" xfId="12581" xr:uid="{00000000-0005-0000-0000-0000EB2C0000}"/>
    <cellStyle name="Normál 2 2 3 10 2" xfId="31334" xr:uid="{8EC35690-D597-498E-939C-237C6979660F}"/>
    <cellStyle name="Normál 2 2 3 11" xfId="12582" xr:uid="{00000000-0005-0000-0000-0000EC2C0000}"/>
    <cellStyle name="Normál 2 2 3 11 2" xfId="31335" xr:uid="{4EA37E5C-311C-4C3E-82F5-B4B7829F73DF}"/>
    <cellStyle name="Normál 2 2 3 12" xfId="12583" xr:uid="{00000000-0005-0000-0000-0000ED2C0000}"/>
    <cellStyle name="Normal 2 2 3 2" xfId="981" xr:uid="{00000000-0005-0000-0000-0000EE2C0000}"/>
    <cellStyle name="Normál 2 2 3 2" xfId="982" xr:uid="{00000000-0005-0000-0000-0000EF2C0000}"/>
    <cellStyle name="Normal 2 2 3 2 2" xfId="12584" xr:uid="{00000000-0005-0000-0000-0000F02C0000}"/>
    <cellStyle name="Normal 2 2 3 2 2 2" xfId="12585" xr:uid="{00000000-0005-0000-0000-0000F12C0000}"/>
    <cellStyle name="Normal 2 2 3 2 2 2 2" xfId="12586" xr:uid="{00000000-0005-0000-0000-0000F22C0000}"/>
    <cellStyle name="Normal 2 2 3 2 2 2 3" xfId="12587" xr:uid="{00000000-0005-0000-0000-0000F32C0000}"/>
    <cellStyle name="Normal 2 2 3 2 2 3" xfId="12588" xr:uid="{00000000-0005-0000-0000-0000F42C0000}"/>
    <cellStyle name="Normal 2 2 3 2 2 4" xfId="12589" xr:uid="{00000000-0005-0000-0000-0000F52C0000}"/>
    <cellStyle name="Normal 2 2 3 2 3" xfId="12590" xr:uid="{00000000-0005-0000-0000-0000F62C0000}"/>
    <cellStyle name="Normal 2 2 3 2 3 2" xfId="12591" xr:uid="{00000000-0005-0000-0000-0000F72C0000}"/>
    <cellStyle name="Normal 2 2 3 2 3 3" xfId="12592" xr:uid="{00000000-0005-0000-0000-0000F82C0000}"/>
    <cellStyle name="Normal 2 2 3 2 4" xfId="12593" xr:uid="{00000000-0005-0000-0000-0000F92C0000}"/>
    <cellStyle name="Normal 2 2 3 2 5" xfId="12594" xr:uid="{00000000-0005-0000-0000-0000FA2C0000}"/>
    <cellStyle name="Normal 2 2 3 2 6" xfId="23178" xr:uid="{8E77F5F8-1E69-479E-8456-59D0EF63CC2F}"/>
    <cellStyle name="Normal 2 2 3 2 7" xfId="31920" xr:uid="{6F547CD9-9313-4888-A641-48B2EACFE65B}"/>
    <cellStyle name="Normal 2 2 3 3" xfId="1950" xr:uid="{00000000-0005-0000-0000-0000FB2C0000}"/>
    <cellStyle name="Normál 2 2 3 3" xfId="12595" xr:uid="{00000000-0005-0000-0000-0000FC2C0000}"/>
    <cellStyle name="Normal 2 2 3 3 2" xfId="12596" xr:uid="{00000000-0005-0000-0000-0000FD2C0000}"/>
    <cellStyle name="Normál 2 2 3 3 2" xfId="31336" xr:uid="{D905B058-38F3-40A1-88AE-2E912F2A21F3}"/>
    <cellStyle name="Normal 2 2 3 3 2 2" xfId="12597" xr:uid="{00000000-0005-0000-0000-0000FE2C0000}"/>
    <cellStyle name="Normal 2 2 3 3 2 3" xfId="12598" xr:uid="{00000000-0005-0000-0000-0000FF2C0000}"/>
    <cellStyle name="Normal 2 2 3 3 3" xfId="12599" xr:uid="{00000000-0005-0000-0000-0000002D0000}"/>
    <cellStyle name="Normál 2 2 3 3 3" xfId="44501" xr:uid="{F7985242-736C-4802-A481-2E0AAA4A0490}"/>
    <cellStyle name="Normal 2 2 3 3 4" xfId="12600" xr:uid="{00000000-0005-0000-0000-0000012D0000}"/>
    <cellStyle name="Normal 2 2 3 4" xfId="1951" xr:uid="{00000000-0005-0000-0000-0000022D0000}"/>
    <cellStyle name="Normál 2 2 3 4" xfId="12601" xr:uid="{00000000-0005-0000-0000-0000032D0000}"/>
    <cellStyle name="Normal 2 2 3 4 2" xfId="12602" xr:uid="{00000000-0005-0000-0000-0000042D0000}"/>
    <cellStyle name="Normál 2 2 3 4 2" xfId="31337" xr:uid="{30B68138-3F37-430A-B1FE-56260EF7A28D}"/>
    <cellStyle name="Normal 2 2 3 4 3" xfId="12603" xr:uid="{00000000-0005-0000-0000-0000052D0000}"/>
    <cellStyle name="Normál 2 2 3 4 3" xfId="44502" xr:uid="{4F3CE891-8C7B-4AD9-A4B9-6E39FAA8ECDE}"/>
    <cellStyle name="Normal 2 2 3 5" xfId="1952" xr:uid="{00000000-0005-0000-0000-0000062D0000}"/>
    <cellStyle name="Normál 2 2 3 5" xfId="12604" xr:uid="{00000000-0005-0000-0000-0000072D0000}"/>
    <cellStyle name="Normál 2 2 3 5 2" xfId="31338" xr:uid="{5C20A968-CF1C-43EB-9459-662C2EA79182}"/>
    <cellStyle name="Normal 2 2 3 6" xfId="1953" xr:uid="{00000000-0005-0000-0000-0000082D0000}"/>
    <cellStyle name="Normál 2 2 3 6" xfId="12605" xr:uid="{00000000-0005-0000-0000-0000092D0000}"/>
    <cellStyle name="Normál 2 2 3 6 2" xfId="31339" xr:uid="{2BB06DA9-C459-49D9-A3A7-432E45616CA9}"/>
    <cellStyle name="Normal 2 2 3 7" xfId="22703" xr:uid="{555A6E55-D110-4406-BCE7-DF81DEBE2714}"/>
    <cellStyle name="Normál 2 2 3 7" xfId="12606" xr:uid="{00000000-0005-0000-0000-00000A2D0000}"/>
    <cellStyle name="Normal 2 2 3 7 2" xfId="40751" xr:uid="{17A5E154-B628-4EC2-BC28-9BB7F14D3541}"/>
    <cellStyle name="Normál 2 2 3 7 2" xfId="31340" xr:uid="{BC59E9A3-0BBA-4208-B2A1-105C952E439C}"/>
    <cellStyle name="Normal 2 2 3 7 3" xfId="50661" xr:uid="{BB11A6A7-7216-4FCB-999D-4AEF16E23E7D}"/>
    <cellStyle name="Normál 2 2 3 7 3" xfId="44503" xr:uid="{BF2917C6-5C50-4F19-A82F-07F1F0B0C727}"/>
    <cellStyle name="Normál 2 2 3 8" xfId="12607" xr:uid="{00000000-0005-0000-0000-00000B2D0000}"/>
    <cellStyle name="Normál 2 2 3 8 2" xfId="31341" xr:uid="{BC5ACD6C-11A8-480E-9323-DC53E081694D}"/>
    <cellStyle name="Normál 2 2 3 9" xfId="12608" xr:uid="{00000000-0005-0000-0000-00000C2D0000}"/>
    <cellStyle name="Normál 2 2 3 9 2" xfId="31342" xr:uid="{DBC3EF0A-25C1-4971-9D4C-91D0AB740204}"/>
    <cellStyle name="Normal 2 2 4" xfId="983" xr:uid="{00000000-0005-0000-0000-00000D2D0000}"/>
    <cellStyle name="Normál 2 2 4" xfId="984" xr:uid="{00000000-0005-0000-0000-00000E2D0000}"/>
    <cellStyle name="Normal 2 2 4 2" xfId="12609" xr:uid="{00000000-0005-0000-0000-00000F2D0000}"/>
    <cellStyle name="Normál 2 2 4 2" xfId="985" xr:uid="{00000000-0005-0000-0000-0000102D0000}"/>
    <cellStyle name="Normal 2 2 4 2 2" xfId="12610" xr:uid="{00000000-0005-0000-0000-0000112D0000}"/>
    <cellStyle name="Normal 2 2 4 2 2 2" xfId="12611" xr:uid="{00000000-0005-0000-0000-0000122D0000}"/>
    <cellStyle name="Normal 2 2 4 2 2 2 2" xfId="12612" xr:uid="{00000000-0005-0000-0000-0000132D0000}"/>
    <cellStyle name="Normal 2 2 4 2 2 2 3" xfId="12613" xr:uid="{00000000-0005-0000-0000-0000142D0000}"/>
    <cellStyle name="Normal 2 2 4 2 2 3" xfId="12614" xr:uid="{00000000-0005-0000-0000-0000152D0000}"/>
    <cellStyle name="Normal 2 2 4 2 2 4" xfId="12615" xr:uid="{00000000-0005-0000-0000-0000162D0000}"/>
    <cellStyle name="Normal 2 2 4 2 3" xfId="12616" xr:uid="{00000000-0005-0000-0000-0000172D0000}"/>
    <cellStyle name="Normal 2 2 4 2 3 2" xfId="12617" xr:uid="{00000000-0005-0000-0000-0000182D0000}"/>
    <cellStyle name="Normal 2 2 4 2 3 3" xfId="12618" xr:uid="{00000000-0005-0000-0000-0000192D0000}"/>
    <cellStyle name="Normal 2 2 4 2 4" xfId="12619" xr:uid="{00000000-0005-0000-0000-00001A2D0000}"/>
    <cellStyle name="Normal 2 2 4 2 5" xfId="12620" xr:uid="{00000000-0005-0000-0000-00001B2D0000}"/>
    <cellStyle name="Normal 2 2 4 3" xfId="12621" xr:uid="{00000000-0005-0000-0000-00001C2D0000}"/>
    <cellStyle name="Normál 2 2 4 3" xfId="12622" xr:uid="{00000000-0005-0000-0000-00001D2D0000}"/>
    <cellStyle name="Normal 2 2 4 3 2" xfId="12623" xr:uid="{00000000-0005-0000-0000-00001E2D0000}"/>
    <cellStyle name="Normal 2 2 4 3 2 2" xfId="12624" xr:uid="{00000000-0005-0000-0000-00001F2D0000}"/>
    <cellStyle name="Normal 2 2 4 3 2 3" xfId="12625" xr:uid="{00000000-0005-0000-0000-0000202D0000}"/>
    <cellStyle name="Normal 2 2 4 3 3" xfId="12626" xr:uid="{00000000-0005-0000-0000-0000212D0000}"/>
    <cellStyle name="Normal 2 2 4 3 4" xfId="12627" xr:uid="{00000000-0005-0000-0000-0000222D0000}"/>
    <cellStyle name="Normal 2 2 4 4" xfId="12628" xr:uid="{00000000-0005-0000-0000-0000232D0000}"/>
    <cellStyle name="Normál 2 2 4 4" xfId="12629" xr:uid="{00000000-0005-0000-0000-0000242D0000}"/>
    <cellStyle name="Normal 2 2 4 4 2" xfId="12630" xr:uid="{00000000-0005-0000-0000-0000252D0000}"/>
    <cellStyle name="Normal 2 2 4 4 3" xfId="12631" xr:uid="{00000000-0005-0000-0000-0000262D0000}"/>
    <cellStyle name="Normal 2 2 4 5" xfId="12632" xr:uid="{00000000-0005-0000-0000-0000272D0000}"/>
    <cellStyle name="Normál 2 2 4 5" xfId="12633" xr:uid="{00000000-0005-0000-0000-0000282D0000}"/>
    <cellStyle name="Normal 2 2 4 6" xfId="12634" xr:uid="{00000000-0005-0000-0000-0000292D0000}"/>
    <cellStyle name="Normal 2 2 4 7" xfId="22710" xr:uid="{92FB790B-83A3-4959-9320-54C7CE4032B4}"/>
    <cellStyle name="Normal 2 2 4 7 2" xfId="40753" xr:uid="{6D132434-CDDB-49C2-BEEB-AEB86FEDB9E1}"/>
    <cellStyle name="Normal 2 2 5" xfId="986" xr:uid="{00000000-0005-0000-0000-00002A2D0000}"/>
    <cellStyle name="Normál 2 2 5" xfId="987" xr:uid="{00000000-0005-0000-0000-00002B2D0000}"/>
    <cellStyle name="Normal 2 2 5 2" xfId="12635" xr:uid="{00000000-0005-0000-0000-00002C2D0000}"/>
    <cellStyle name="Normál 2 2 5 2" xfId="988" xr:uid="{00000000-0005-0000-0000-00002D2D0000}"/>
    <cellStyle name="Normal 2 2 5 2 2" xfId="12636" xr:uid="{00000000-0005-0000-0000-00002E2D0000}"/>
    <cellStyle name="Normal 2 2 5 2 2 2" xfId="12637" xr:uid="{00000000-0005-0000-0000-00002F2D0000}"/>
    <cellStyle name="Normal 2 2 5 2 2 2 2" xfId="12638" xr:uid="{00000000-0005-0000-0000-0000302D0000}"/>
    <cellStyle name="Normal 2 2 5 2 2 2 3" xfId="12639" xr:uid="{00000000-0005-0000-0000-0000312D0000}"/>
    <cellStyle name="Normal 2 2 5 2 2 3" xfId="12640" xr:uid="{00000000-0005-0000-0000-0000322D0000}"/>
    <cellStyle name="Normal 2 2 5 2 2 4" xfId="12641" xr:uid="{00000000-0005-0000-0000-0000332D0000}"/>
    <cellStyle name="Normal 2 2 5 2 3" xfId="12642" xr:uid="{00000000-0005-0000-0000-0000342D0000}"/>
    <cellStyle name="Normal 2 2 5 2 3 2" xfId="12643" xr:uid="{00000000-0005-0000-0000-0000352D0000}"/>
    <cellStyle name="Normal 2 2 5 2 3 3" xfId="12644" xr:uid="{00000000-0005-0000-0000-0000362D0000}"/>
    <cellStyle name="Normal 2 2 5 2 4" xfId="12645" xr:uid="{00000000-0005-0000-0000-0000372D0000}"/>
    <cellStyle name="Normal 2 2 5 2 5" xfId="12646" xr:uid="{00000000-0005-0000-0000-0000382D0000}"/>
    <cellStyle name="Normal 2 2 5 2 6" xfId="22785" xr:uid="{EC9338F4-8483-414D-8304-A6B1D4479B3A}"/>
    <cellStyle name="Normal 2 2 5 3" xfId="12647" xr:uid="{00000000-0005-0000-0000-0000392D0000}"/>
    <cellStyle name="Normal 2 2 5 3 2" xfId="12648" xr:uid="{00000000-0005-0000-0000-00003A2D0000}"/>
    <cellStyle name="Normal 2 2 5 3 2 2" xfId="12649" xr:uid="{00000000-0005-0000-0000-00003B2D0000}"/>
    <cellStyle name="Normal 2 2 5 3 2 3" xfId="12650" xr:uid="{00000000-0005-0000-0000-00003C2D0000}"/>
    <cellStyle name="Normal 2 2 5 3 3" xfId="12651" xr:uid="{00000000-0005-0000-0000-00003D2D0000}"/>
    <cellStyle name="Normal 2 2 5 3 4" xfId="12652" xr:uid="{00000000-0005-0000-0000-00003E2D0000}"/>
    <cellStyle name="Normal 2 2 5 4" xfId="12653" xr:uid="{00000000-0005-0000-0000-00003F2D0000}"/>
    <cellStyle name="Normal 2 2 5 4 2" xfId="12654" xr:uid="{00000000-0005-0000-0000-0000402D0000}"/>
    <cellStyle name="Normal 2 2 5 4 3" xfId="12655" xr:uid="{00000000-0005-0000-0000-0000412D0000}"/>
    <cellStyle name="Normal 2 2 5 5" xfId="12656" xr:uid="{00000000-0005-0000-0000-0000422D0000}"/>
    <cellStyle name="Normal 2 2 5 6" xfId="12657" xr:uid="{00000000-0005-0000-0000-0000432D0000}"/>
    <cellStyle name="Normal 2 2 5 7" xfId="22716" xr:uid="{9AF743FA-3E1A-448A-8AA4-C8D6A79E2DA0}"/>
    <cellStyle name="Normal 2 2 5 7 2" xfId="40755" xr:uid="{E7B1F8EC-A9DE-4535-A903-9C95CA927E82}"/>
    <cellStyle name="Normal 2 2 6" xfId="989" xr:uid="{00000000-0005-0000-0000-0000442D0000}"/>
    <cellStyle name="Normál 2 2 6" xfId="990" xr:uid="{00000000-0005-0000-0000-0000452D0000}"/>
    <cellStyle name="Normal 2 2 6 2" xfId="991" xr:uid="{00000000-0005-0000-0000-0000462D0000}"/>
    <cellStyle name="Normál 2 2 6 2" xfId="992" xr:uid="{00000000-0005-0000-0000-0000472D0000}"/>
    <cellStyle name="Normal 2 2 6 2 2" xfId="12658" xr:uid="{00000000-0005-0000-0000-0000482D0000}"/>
    <cellStyle name="Normal 2 2 6 2 2 2" xfId="12659" xr:uid="{00000000-0005-0000-0000-0000492D0000}"/>
    <cellStyle name="Normal 2 2 6 2 2 2 2" xfId="12660" xr:uid="{00000000-0005-0000-0000-00004A2D0000}"/>
    <cellStyle name="Normal 2 2 6 2 2 2 3" xfId="12661" xr:uid="{00000000-0005-0000-0000-00004B2D0000}"/>
    <cellStyle name="Normal 2 2 6 2 2 3" xfId="12662" xr:uid="{00000000-0005-0000-0000-00004C2D0000}"/>
    <cellStyle name="Normal 2 2 6 2 2 4" xfId="12663" xr:uid="{00000000-0005-0000-0000-00004D2D0000}"/>
    <cellStyle name="Normal 2 2 6 2 2 5" xfId="31357" xr:uid="{1BB27A12-A134-48DD-B18B-8408F9BD625A}"/>
    <cellStyle name="Normal 2 2 6 2 3" xfId="12664" xr:uid="{00000000-0005-0000-0000-00004E2D0000}"/>
    <cellStyle name="Normal 2 2 6 2 3 2" xfId="12665" xr:uid="{00000000-0005-0000-0000-00004F2D0000}"/>
    <cellStyle name="Normal 2 2 6 2 3 3" xfId="12666" xr:uid="{00000000-0005-0000-0000-0000502D0000}"/>
    <cellStyle name="Normal 2 2 6 2 4" xfId="12667" xr:uid="{00000000-0005-0000-0000-0000512D0000}"/>
    <cellStyle name="Normal 2 2 6 2 5" xfId="12668" xr:uid="{00000000-0005-0000-0000-0000522D0000}"/>
    <cellStyle name="Normal 2 2 6 2 6" xfId="23182" xr:uid="{7B72C96D-D40E-45D2-A6AB-5226DCA4C52C}"/>
    <cellStyle name="Normal 2 2 6 2 7" xfId="31910" xr:uid="{F3C8B156-4DC1-4B75-A052-6AC30957FFAB}"/>
    <cellStyle name="Normal 2 2 6 3" xfId="12669" xr:uid="{00000000-0005-0000-0000-0000532D0000}"/>
    <cellStyle name="Normal 2 2 6 3 2" xfId="12670" xr:uid="{00000000-0005-0000-0000-0000542D0000}"/>
    <cellStyle name="Normal 2 2 6 3 2 2" xfId="12671" xr:uid="{00000000-0005-0000-0000-0000552D0000}"/>
    <cellStyle name="Normal 2 2 6 3 2 3" xfId="12672" xr:uid="{00000000-0005-0000-0000-0000562D0000}"/>
    <cellStyle name="Normal 2 2 6 3 3" xfId="12673" xr:uid="{00000000-0005-0000-0000-0000572D0000}"/>
    <cellStyle name="Normal 2 2 6 3 4" xfId="12674" xr:uid="{00000000-0005-0000-0000-0000582D0000}"/>
    <cellStyle name="Normal 2 2 6 3 5" xfId="31365" xr:uid="{2885919B-1229-4CD8-A7BC-82D15036F454}"/>
    <cellStyle name="Normal 2 2 6 4" xfId="12675" xr:uid="{00000000-0005-0000-0000-0000592D0000}"/>
    <cellStyle name="Normal 2 2 6 4 2" xfId="12676" xr:uid="{00000000-0005-0000-0000-00005A2D0000}"/>
    <cellStyle name="Normal 2 2 6 4 3" xfId="12677" xr:uid="{00000000-0005-0000-0000-00005B2D0000}"/>
    <cellStyle name="Normal 2 2 6 5" xfId="12678" xr:uid="{00000000-0005-0000-0000-00005C2D0000}"/>
    <cellStyle name="Normal 2 2 6 6" xfId="12679" xr:uid="{00000000-0005-0000-0000-00005D2D0000}"/>
    <cellStyle name="Normal 2 2 6 7" xfId="22720" xr:uid="{E894A03B-2A52-4BF2-A068-743E7B3F2B8B}"/>
    <cellStyle name="Normal 2 2 6 7 2" xfId="40756" xr:uid="{61F3B105-06A5-4AFA-A109-DE91A85B168D}"/>
    <cellStyle name="Normal 2 2 7" xfId="993" xr:uid="{00000000-0005-0000-0000-00005E2D0000}"/>
    <cellStyle name="Normál 2 2 7" xfId="994" xr:uid="{00000000-0005-0000-0000-00005F2D0000}"/>
    <cellStyle name="Normal 2 2 7 2" xfId="12680" xr:uid="{00000000-0005-0000-0000-0000602D0000}"/>
    <cellStyle name="Normál 2 2 7 2" xfId="995" xr:uid="{00000000-0005-0000-0000-0000612D0000}"/>
    <cellStyle name="Normal 2 2 7 2 2" xfId="12681" xr:uid="{00000000-0005-0000-0000-0000622D0000}"/>
    <cellStyle name="Normal 2 2 7 2 2 2" xfId="12682" xr:uid="{00000000-0005-0000-0000-0000632D0000}"/>
    <cellStyle name="Normal 2 2 7 2 2 2 2" xfId="12683" xr:uid="{00000000-0005-0000-0000-0000642D0000}"/>
    <cellStyle name="Normal 2 2 7 2 2 2 3" xfId="12684" xr:uid="{00000000-0005-0000-0000-0000652D0000}"/>
    <cellStyle name="Normal 2 2 7 2 2 3" xfId="12685" xr:uid="{00000000-0005-0000-0000-0000662D0000}"/>
    <cellStyle name="Normal 2 2 7 2 2 4" xfId="12686" xr:uid="{00000000-0005-0000-0000-0000672D0000}"/>
    <cellStyle name="Normal 2 2 7 2 3" xfId="12687" xr:uid="{00000000-0005-0000-0000-0000682D0000}"/>
    <cellStyle name="Normal 2 2 7 2 3 2" xfId="12688" xr:uid="{00000000-0005-0000-0000-0000692D0000}"/>
    <cellStyle name="Normal 2 2 7 2 3 3" xfId="12689" xr:uid="{00000000-0005-0000-0000-00006A2D0000}"/>
    <cellStyle name="Normal 2 2 7 2 4" xfId="12690" xr:uid="{00000000-0005-0000-0000-00006B2D0000}"/>
    <cellStyle name="Normal 2 2 7 2 5" xfId="12691" xr:uid="{00000000-0005-0000-0000-00006C2D0000}"/>
    <cellStyle name="Normal 2 2 7 3" xfId="12692" xr:uid="{00000000-0005-0000-0000-00006D2D0000}"/>
    <cellStyle name="Normal 2 2 7 3 2" xfId="12693" xr:uid="{00000000-0005-0000-0000-00006E2D0000}"/>
    <cellStyle name="Normal 2 2 7 3 2 2" xfId="12694" xr:uid="{00000000-0005-0000-0000-00006F2D0000}"/>
    <cellStyle name="Normal 2 2 7 3 2 3" xfId="12695" xr:uid="{00000000-0005-0000-0000-0000702D0000}"/>
    <cellStyle name="Normal 2 2 7 3 3" xfId="12696" xr:uid="{00000000-0005-0000-0000-0000712D0000}"/>
    <cellStyle name="Normal 2 2 7 3 4" xfId="12697" xr:uid="{00000000-0005-0000-0000-0000722D0000}"/>
    <cellStyle name="Normal 2 2 7 4" xfId="12698" xr:uid="{00000000-0005-0000-0000-0000732D0000}"/>
    <cellStyle name="Normal 2 2 7 4 2" xfId="12699" xr:uid="{00000000-0005-0000-0000-0000742D0000}"/>
    <cellStyle name="Normal 2 2 7 4 3" xfId="12700" xr:uid="{00000000-0005-0000-0000-0000752D0000}"/>
    <cellStyle name="Normal 2 2 7 5" xfId="12701" xr:uid="{00000000-0005-0000-0000-0000762D0000}"/>
    <cellStyle name="Normal 2 2 7 6" xfId="12702" xr:uid="{00000000-0005-0000-0000-0000772D0000}"/>
    <cellStyle name="Normal 2 2 8" xfId="1954" xr:uid="{00000000-0005-0000-0000-0000782D0000}"/>
    <cellStyle name="Normál 2 2 8" xfId="996" xr:uid="{00000000-0005-0000-0000-0000792D0000}"/>
    <cellStyle name="Normal 2 2 8 2" xfId="12703" xr:uid="{00000000-0005-0000-0000-00007A2D0000}"/>
    <cellStyle name="Normal 2 2 8 2 2" xfId="12704" xr:uid="{00000000-0005-0000-0000-00007B2D0000}"/>
    <cellStyle name="Normal 2 2 8 2 2 2" xfId="12705" xr:uid="{00000000-0005-0000-0000-00007C2D0000}"/>
    <cellStyle name="Normal 2 2 8 2 2 2 2" xfId="12706" xr:uid="{00000000-0005-0000-0000-00007D2D0000}"/>
    <cellStyle name="Normal 2 2 8 2 2 2 3" xfId="12707" xr:uid="{00000000-0005-0000-0000-00007E2D0000}"/>
    <cellStyle name="Normal 2 2 8 2 2 3" xfId="12708" xr:uid="{00000000-0005-0000-0000-00007F2D0000}"/>
    <cellStyle name="Normal 2 2 8 2 2 4" xfId="12709" xr:uid="{00000000-0005-0000-0000-0000802D0000}"/>
    <cellStyle name="Normal 2 2 8 2 3" xfId="12710" xr:uid="{00000000-0005-0000-0000-0000812D0000}"/>
    <cellStyle name="Normal 2 2 8 2 3 2" xfId="12711" xr:uid="{00000000-0005-0000-0000-0000822D0000}"/>
    <cellStyle name="Normal 2 2 8 2 3 3" xfId="12712" xr:uid="{00000000-0005-0000-0000-0000832D0000}"/>
    <cellStyle name="Normal 2 2 8 2 4" xfId="12713" xr:uid="{00000000-0005-0000-0000-0000842D0000}"/>
    <cellStyle name="Normal 2 2 8 2 5" xfId="12714" xr:uid="{00000000-0005-0000-0000-0000852D0000}"/>
    <cellStyle name="Normal 2 2 8 3" xfId="12715" xr:uid="{00000000-0005-0000-0000-0000862D0000}"/>
    <cellStyle name="Normal 2 2 8 3 2" xfId="12716" xr:uid="{00000000-0005-0000-0000-0000872D0000}"/>
    <cellStyle name="Normal 2 2 8 3 2 2" xfId="12717" xr:uid="{00000000-0005-0000-0000-0000882D0000}"/>
    <cellStyle name="Normal 2 2 8 3 2 3" xfId="12718" xr:uid="{00000000-0005-0000-0000-0000892D0000}"/>
    <cellStyle name="Normal 2 2 8 3 3" xfId="12719" xr:uid="{00000000-0005-0000-0000-00008A2D0000}"/>
    <cellStyle name="Normal 2 2 8 3 4" xfId="12720" xr:uid="{00000000-0005-0000-0000-00008B2D0000}"/>
    <cellStyle name="Normal 2 2 8 4" xfId="12721" xr:uid="{00000000-0005-0000-0000-00008C2D0000}"/>
    <cellStyle name="Normal 2 2 8 4 2" xfId="12722" xr:uid="{00000000-0005-0000-0000-00008D2D0000}"/>
    <cellStyle name="Normal 2 2 8 4 3" xfId="12723" xr:uid="{00000000-0005-0000-0000-00008E2D0000}"/>
    <cellStyle name="Normal 2 2 8 5" xfId="12724" xr:uid="{00000000-0005-0000-0000-00008F2D0000}"/>
    <cellStyle name="Normal 2 2 8 6" xfId="12725" xr:uid="{00000000-0005-0000-0000-0000902D0000}"/>
    <cellStyle name="Normal 2 2 9" xfId="1955" xr:uid="{00000000-0005-0000-0000-0000912D0000}"/>
    <cellStyle name="Normál 2 2 9" xfId="997" xr:uid="{00000000-0005-0000-0000-0000922D0000}"/>
    <cellStyle name="Normal 2 2 9 2" xfId="12726" xr:uid="{00000000-0005-0000-0000-0000932D0000}"/>
    <cellStyle name="Normal 2 2 9 2 2" xfId="12727" xr:uid="{00000000-0005-0000-0000-0000942D0000}"/>
    <cellStyle name="Normal 2 2 9 2 2 2" xfId="12728" xr:uid="{00000000-0005-0000-0000-0000952D0000}"/>
    <cellStyle name="Normal 2 2 9 2 2 2 2" xfId="12729" xr:uid="{00000000-0005-0000-0000-0000962D0000}"/>
    <cellStyle name="Normal 2 2 9 2 2 2 3" xfId="12730" xr:uid="{00000000-0005-0000-0000-0000972D0000}"/>
    <cellStyle name="Normal 2 2 9 2 2 3" xfId="12731" xr:uid="{00000000-0005-0000-0000-0000982D0000}"/>
    <cellStyle name="Normal 2 2 9 2 2 4" xfId="12732" xr:uid="{00000000-0005-0000-0000-0000992D0000}"/>
    <cellStyle name="Normal 2 2 9 2 3" xfId="12733" xr:uid="{00000000-0005-0000-0000-00009A2D0000}"/>
    <cellStyle name="Normal 2 2 9 2 3 2" xfId="12734" xr:uid="{00000000-0005-0000-0000-00009B2D0000}"/>
    <cellStyle name="Normal 2 2 9 2 3 3" xfId="12735" xr:uid="{00000000-0005-0000-0000-00009C2D0000}"/>
    <cellStyle name="Normal 2 2 9 2 4" xfId="12736" xr:uid="{00000000-0005-0000-0000-00009D2D0000}"/>
    <cellStyle name="Normal 2 2 9 2 5" xfId="12737" xr:uid="{00000000-0005-0000-0000-00009E2D0000}"/>
    <cellStyle name="Normal 2 2 9 3" xfId="12738" xr:uid="{00000000-0005-0000-0000-00009F2D0000}"/>
    <cellStyle name="Normal 2 2 9 3 2" xfId="12739" xr:uid="{00000000-0005-0000-0000-0000A02D0000}"/>
    <cellStyle name="Normal 2 2 9 3 2 2" xfId="12740" xr:uid="{00000000-0005-0000-0000-0000A12D0000}"/>
    <cellStyle name="Normal 2 2 9 3 2 3" xfId="12741" xr:uid="{00000000-0005-0000-0000-0000A22D0000}"/>
    <cellStyle name="Normal 2 2 9 3 3" xfId="12742" xr:uid="{00000000-0005-0000-0000-0000A32D0000}"/>
    <cellStyle name="Normal 2 2 9 3 4" xfId="12743" xr:uid="{00000000-0005-0000-0000-0000A42D0000}"/>
    <cellStyle name="Normal 2 2 9 4" xfId="12744" xr:uid="{00000000-0005-0000-0000-0000A52D0000}"/>
    <cellStyle name="Normal 2 2 9 4 2" xfId="12745" xr:uid="{00000000-0005-0000-0000-0000A62D0000}"/>
    <cellStyle name="Normal 2 2 9 4 3" xfId="12746" xr:uid="{00000000-0005-0000-0000-0000A72D0000}"/>
    <cellStyle name="Normal 2 2 9 5" xfId="12747" xr:uid="{00000000-0005-0000-0000-0000A82D0000}"/>
    <cellStyle name="Normal 2 2 9 6" xfId="12748" xr:uid="{00000000-0005-0000-0000-0000A92D0000}"/>
    <cellStyle name="Normal 2 20" xfId="1956" xr:uid="{00000000-0005-0000-0000-0000AA2D0000}"/>
    <cellStyle name="Normál 2 20" xfId="1957" xr:uid="{00000000-0005-0000-0000-0000AB2D0000}"/>
    <cellStyle name="Normal 2 20 2" xfId="22701" xr:uid="{0FCAC12E-A86B-4F51-AB1C-DD498EE991CC}"/>
    <cellStyle name="Normál 2 20 2" xfId="12749" xr:uid="{00000000-0005-0000-0000-0000AC2D0000}"/>
    <cellStyle name="Normal 2 20 2 2" xfId="40750" xr:uid="{84150955-47CF-4855-A14F-457DB339E6B4}"/>
    <cellStyle name="Normál 2 20 2 2" xfId="31401" xr:uid="{95DDABF1-5ACC-4FCF-BF0C-7F577FE0F1C1}"/>
    <cellStyle name="Normal 2 20 2 3" xfId="50660" xr:uid="{93B0DF25-5E72-4D0D-988C-F09BBEFB844A}"/>
    <cellStyle name="Normál 2 20 2 3" xfId="44504" xr:uid="{2AAAE566-A6D7-4BAA-9306-9235455043CC}"/>
    <cellStyle name="Normál 2 20 3" xfId="12750" xr:uid="{00000000-0005-0000-0000-0000AD2D0000}"/>
    <cellStyle name="Normál 2 20 3 2" xfId="31402" xr:uid="{A3088FE1-8E4D-4216-B074-C1D44FEBD6EF}"/>
    <cellStyle name="Normál 2 20 4" xfId="12751" xr:uid="{00000000-0005-0000-0000-0000AE2D0000}"/>
    <cellStyle name="Normál 2 20 4 2" xfId="31403" xr:uid="{3D5BF7DA-360D-4339-B06B-47A97713373F}"/>
    <cellStyle name="Normál 2 20 5" xfId="12752" xr:uid="{00000000-0005-0000-0000-0000AF2D0000}"/>
    <cellStyle name="Normál 2 20 5 2" xfId="31404" xr:uid="{36B38BB1-284E-4520-8D90-77BC61F0019C}"/>
    <cellStyle name="Normal 2 21" xfId="1958" xr:uid="{00000000-0005-0000-0000-0000B02D0000}"/>
    <cellStyle name="Normál 2 21" xfId="1959" xr:uid="{00000000-0005-0000-0000-0000B12D0000}"/>
    <cellStyle name="Normál 2 21 2" xfId="12753" xr:uid="{00000000-0005-0000-0000-0000B22D0000}"/>
    <cellStyle name="Normál 2 21 2 2" xfId="31405" xr:uid="{20F4DEE5-6A86-4536-875B-ECBDE0565F2A}"/>
    <cellStyle name="Normál 2 21 3" xfId="12754" xr:uid="{00000000-0005-0000-0000-0000B32D0000}"/>
    <cellStyle name="Normál 2 21 3 2" xfId="31406" xr:uid="{13465E1A-BE2C-45E0-B114-D1F25B01D5DC}"/>
    <cellStyle name="Normál 2 21 4" xfId="12755" xr:uid="{00000000-0005-0000-0000-0000B42D0000}"/>
    <cellStyle name="Normál 2 21 4 2" xfId="31407" xr:uid="{6A83C305-83F3-4A95-BF7F-86838B0480CB}"/>
    <cellStyle name="Normál 2 21 5" xfId="12756" xr:uid="{00000000-0005-0000-0000-0000B52D0000}"/>
    <cellStyle name="Normál 2 21 5 2" xfId="31408" xr:uid="{A2FFA22C-958A-43D4-8A73-E12C3F3E6739}"/>
    <cellStyle name="Normal 2 22" xfId="12757" xr:uid="{00000000-0005-0000-0000-0000B62D0000}"/>
    <cellStyle name="Normál 2 22" xfId="1960" xr:uid="{00000000-0005-0000-0000-0000B72D0000}"/>
    <cellStyle name="Normal 2 22 2" xfId="31409" xr:uid="{51A5C4A6-C24C-4C40-AF54-FC4DC7F79CA8}"/>
    <cellStyle name="Normál 2 22 2" xfId="12758" xr:uid="{00000000-0005-0000-0000-0000B82D0000}"/>
    <cellStyle name="Normál 2 22 2 2" xfId="31410" xr:uid="{2A55CDA9-3B45-49D9-96D9-BF7BE909633F}"/>
    <cellStyle name="Normal 2 22 3" xfId="44505" xr:uid="{E62A47A2-C67D-404E-B63C-A56CF05C1E71}"/>
    <cellStyle name="Normál 2 22 3" xfId="12759" xr:uid="{00000000-0005-0000-0000-0000B92D0000}"/>
    <cellStyle name="Normál 2 22 3 2" xfId="31411" xr:uid="{D4DB044E-090E-4B18-92EF-641C553C1400}"/>
    <cellStyle name="Normál 2 22 4" xfId="12760" xr:uid="{00000000-0005-0000-0000-0000BA2D0000}"/>
    <cellStyle name="Normál 2 22 4 2" xfId="31412" xr:uid="{5467A00E-8A71-4499-9D8B-7663A0F4FFDD}"/>
    <cellStyle name="Normál 2 22 5" xfId="12761" xr:uid="{00000000-0005-0000-0000-0000BB2D0000}"/>
    <cellStyle name="Normál 2 22 5 2" xfId="31413" xr:uid="{DDC35DB7-1D63-42DF-AB17-1EE5D451F02D}"/>
    <cellStyle name="Normal 2 23" xfId="12762" xr:uid="{00000000-0005-0000-0000-0000BC2D0000}"/>
    <cellStyle name="Normál 2 23" xfId="1961" xr:uid="{00000000-0005-0000-0000-0000BD2D0000}"/>
    <cellStyle name="Normal 2 23 2" xfId="31414" xr:uid="{FE8872DE-E2BA-44B0-8C86-EAE38FC52BD3}"/>
    <cellStyle name="Normál 2 23 2" xfId="12763" xr:uid="{00000000-0005-0000-0000-0000BE2D0000}"/>
    <cellStyle name="Normál 2 23 2 2" xfId="31415" xr:uid="{17C820EA-4B5B-49E6-A75E-5A5F76E7E6D7}"/>
    <cellStyle name="Normal 2 23 3" xfId="44506" xr:uid="{01E1F05E-9B3F-462D-8CDD-67882AE166C3}"/>
    <cellStyle name="Normál 2 23 3" xfId="12764" xr:uid="{00000000-0005-0000-0000-0000BF2D0000}"/>
    <cellStyle name="Normál 2 23 3 2" xfId="31416" xr:uid="{B6D62F3B-2A50-4E96-969D-3EC95408AA72}"/>
    <cellStyle name="Normál 2 23 4" xfId="12765" xr:uid="{00000000-0005-0000-0000-0000C02D0000}"/>
    <cellStyle name="Normál 2 23 4 2" xfId="31417" xr:uid="{8448B336-06D4-4176-839D-B6183C75C544}"/>
    <cellStyle name="Normál 2 23 5" xfId="12766" xr:uid="{00000000-0005-0000-0000-0000C12D0000}"/>
    <cellStyle name="Normál 2 23 5 2" xfId="31418" xr:uid="{BC6AF3F2-6EFE-4750-9058-4FC0C030B64E}"/>
    <cellStyle name="Normal 2 24" xfId="12767" xr:uid="{00000000-0005-0000-0000-0000C22D0000}"/>
    <cellStyle name="Normál 2 24" xfId="12768" xr:uid="{00000000-0005-0000-0000-0000C32D0000}"/>
    <cellStyle name="Normal 2 24 2" xfId="31419" xr:uid="{2CF87656-592E-468B-BEBA-77C67B53C141}"/>
    <cellStyle name="Normál 2 24 2" xfId="12769" xr:uid="{00000000-0005-0000-0000-0000C42D0000}"/>
    <cellStyle name="Normál 2 24 2 2" xfId="31421" xr:uid="{37B4404D-70DA-4AC9-89C6-7F3CA630C728}"/>
    <cellStyle name="Normal 2 24 3" xfId="44507" xr:uid="{C1CF48C6-1783-4E19-8052-428D338C3F35}"/>
    <cellStyle name="Normál 2 24 3" xfId="12770" xr:uid="{00000000-0005-0000-0000-0000C52D0000}"/>
    <cellStyle name="Normál 2 24 3 2" xfId="31422" xr:uid="{1244446B-27F4-4F36-96D5-2C190C5F8907}"/>
    <cellStyle name="Normál 2 24 4" xfId="12771" xr:uid="{00000000-0005-0000-0000-0000C62D0000}"/>
    <cellStyle name="Normál 2 24 4 2" xfId="31423" xr:uid="{D9F6DAD0-9F97-47FC-9200-4660DC58B13F}"/>
    <cellStyle name="Normál 2 24 5" xfId="12772" xr:uid="{00000000-0005-0000-0000-0000C72D0000}"/>
    <cellStyle name="Normál 2 24 5 2" xfId="31424" xr:uid="{F383D73C-4833-45C6-8434-7468ECA481AE}"/>
    <cellStyle name="Normál 2 24 6" xfId="31420" xr:uid="{4A5629D3-ACF7-4C65-B1B7-241187836C98}"/>
    <cellStyle name="Normál 2 24 7" xfId="44508" xr:uid="{9E005239-5D26-4F37-B6C2-DF75F3CF304C}"/>
    <cellStyle name="Normal 2 25" xfId="12773" xr:uid="{00000000-0005-0000-0000-0000C82D0000}"/>
    <cellStyle name="Normál 2 25" xfId="12774" xr:uid="{00000000-0005-0000-0000-0000C92D0000}"/>
    <cellStyle name="Normal 2 25 2" xfId="31425" xr:uid="{6F9994AC-28DD-4C88-98BA-67D616B96407}"/>
    <cellStyle name="Normál 2 25 2" xfId="12775" xr:uid="{00000000-0005-0000-0000-0000CA2D0000}"/>
    <cellStyle name="Normál 2 25 2 2" xfId="31427" xr:uid="{5D4C4F7B-61E5-46C8-BB07-828ED53B6879}"/>
    <cellStyle name="Normal 2 25 3" xfId="44509" xr:uid="{2E8804A6-184C-4857-893A-7AC180B695D4}"/>
    <cellStyle name="Normál 2 25 3" xfId="12776" xr:uid="{00000000-0005-0000-0000-0000CB2D0000}"/>
    <cellStyle name="Normál 2 25 3 2" xfId="31428" xr:uid="{70645AE9-9E28-4D94-803A-5DBA038D4050}"/>
    <cellStyle name="Normál 2 25 4" xfId="12777" xr:uid="{00000000-0005-0000-0000-0000CC2D0000}"/>
    <cellStyle name="Normál 2 25 4 2" xfId="31429" xr:uid="{18A4C638-4D2D-462E-9B92-F5947C55E02B}"/>
    <cellStyle name="Normál 2 25 5" xfId="12778" xr:uid="{00000000-0005-0000-0000-0000CD2D0000}"/>
    <cellStyle name="Normál 2 25 5 2" xfId="31430" xr:uid="{076F9662-C965-4535-BB5E-8A8861A1E2B6}"/>
    <cellStyle name="Normál 2 25 6" xfId="31426" xr:uid="{33F4466A-7462-4628-B43B-C20CA6B396EC}"/>
    <cellStyle name="Normál 2 25 7" xfId="44510" xr:uid="{6BB5F1FB-A219-49EF-800F-740DA3DC3757}"/>
    <cellStyle name="Normal 2 26" xfId="12779" xr:uid="{00000000-0005-0000-0000-0000CE2D0000}"/>
    <cellStyle name="Normál 2 26" xfId="12780" xr:uid="{00000000-0005-0000-0000-0000CF2D0000}"/>
    <cellStyle name="Normal 2 26 2" xfId="31431" xr:uid="{127A7111-EA3E-4AC8-9329-2AF33EE3CDDD}"/>
    <cellStyle name="Normál 2 26 2" xfId="12781" xr:uid="{00000000-0005-0000-0000-0000D02D0000}"/>
    <cellStyle name="Normál 2 26 2 2" xfId="31433" xr:uid="{5A226969-CC89-4B3B-843D-87B2173FDF8D}"/>
    <cellStyle name="Normal 2 26 3" xfId="44511" xr:uid="{6DD56150-FBFD-45D3-A82E-ED5580DB95E1}"/>
    <cellStyle name="Normál 2 26 3" xfId="12782" xr:uid="{00000000-0005-0000-0000-0000D12D0000}"/>
    <cellStyle name="Normál 2 26 3 2" xfId="31434" xr:uid="{929549BE-501F-420C-BC62-1312378C22D8}"/>
    <cellStyle name="Normál 2 26 4" xfId="12783" xr:uid="{00000000-0005-0000-0000-0000D22D0000}"/>
    <cellStyle name="Normál 2 26 4 2" xfId="31435" xr:uid="{B40F2BF2-C57A-4ACA-85E6-B3A7A34D1229}"/>
    <cellStyle name="Normál 2 26 5" xfId="12784" xr:uid="{00000000-0005-0000-0000-0000D32D0000}"/>
    <cellStyle name="Normál 2 26 5 2" xfId="31436" xr:uid="{AFAFE731-D2A9-4A87-800D-C049DF6D5B6E}"/>
    <cellStyle name="Normál 2 26 6" xfId="31432" xr:uid="{47145C8F-98AA-4212-96A2-92539840174A}"/>
    <cellStyle name="Normál 2 26 7" xfId="44512" xr:uid="{DC21744C-207F-4393-9DEB-D4A77E9655B5}"/>
    <cellStyle name="Normal 2 27" xfId="12785" xr:uid="{00000000-0005-0000-0000-0000D42D0000}"/>
    <cellStyle name="Normál 2 27" xfId="12786" xr:uid="{00000000-0005-0000-0000-0000D52D0000}"/>
    <cellStyle name="Normal 2 27 2" xfId="31437" xr:uid="{B44FE44B-1289-40F4-B10A-7F4FB00379AF}"/>
    <cellStyle name="Normál 2 27 2" xfId="12787" xr:uid="{00000000-0005-0000-0000-0000D62D0000}"/>
    <cellStyle name="Normál 2 27 2 2" xfId="31439" xr:uid="{C83F0703-CB5A-4CB2-96DA-2CD54991BFBC}"/>
    <cellStyle name="Normal 2 27 3" xfId="44513" xr:uid="{D1FECB56-E0A8-40D4-99E6-111853ACC233}"/>
    <cellStyle name="Normál 2 27 3" xfId="12788" xr:uid="{00000000-0005-0000-0000-0000D72D0000}"/>
    <cellStyle name="Normál 2 27 3 2" xfId="31440" xr:uid="{40B191E2-65AE-47CE-8374-D123ED6F0D8F}"/>
    <cellStyle name="Normál 2 27 4" xfId="12789" xr:uid="{00000000-0005-0000-0000-0000D82D0000}"/>
    <cellStyle name="Normál 2 27 4 2" xfId="31441" xr:uid="{D41D3895-6A3F-407C-8BD5-1008D01392B1}"/>
    <cellStyle name="Normál 2 27 5" xfId="12790" xr:uid="{00000000-0005-0000-0000-0000D92D0000}"/>
    <cellStyle name="Normál 2 27 5 2" xfId="31442" xr:uid="{125491EF-41D1-4772-8DF6-6F8DC553D82C}"/>
    <cellStyle name="Normál 2 27 6" xfId="31438" xr:uid="{5B62716F-2B63-4DCE-B44C-86C1B4754F7D}"/>
    <cellStyle name="Normál 2 27 7" xfId="44514" xr:uid="{10A8FDF8-A7D1-4CDE-9032-FBF2C85A6EFE}"/>
    <cellStyle name="Normal 2 28" xfId="12791" xr:uid="{00000000-0005-0000-0000-0000DA2D0000}"/>
    <cellStyle name="Normál 2 28" xfId="12792" xr:uid="{00000000-0005-0000-0000-0000DB2D0000}"/>
    <cellStyle name="Normal 2 28 2" xfId="31443" xr:uid="{05582F22-F69B-46C2-B8BA-034BBFA9796F}"/>
    <cellStyle name="Normál 2 28 2" xfId="12793" xr:uid="{00000000-0005-0000-0000-0000DC2D0000}"/>
    <cellStyle name="Normál 2 28 2 2" xfId="31445" xr:uid="{527EE6B4-1D15-4A95-B589-A32AA9786C2A}"/>
    <cellStyle name="Normal 2 28 3" xfId="44515" xr:uid="{5A4BF3C8-02EB-4060-837B-B523EA6BEB5F}"/>
    <cellStyle name="Normál 2 28 3" xfId="12794" xr:uid="{00000000-0005-0000-0000-0000DD2D0000}"/>
    <cellStyle name="Normál 2 28 3 2" xfId="31446" xr:uid="{339C9D6B-7715-4CCC-8D84-7D1D67987DC2}"/>
    <cellStyle name="Normál 2 28 4" xfId="12795" xr:uid="{00000000-0005-0000-0000-0000DE2D0000}"/>
    <cellStyle name="Normál 2 28 4 2" xfId="31447" xr:uid="{380F29A2-8A36-4AAB-A0AC-ECBE1828132A}"/>
    <cellStyle name="Normál 2 28 5" xfId="12796" xr:uid="{00000000-0005-0000-0000-0000DF2D0000}"/>
    <cellStyle name="Normál 2 28 5 2" xfId="31448" xr:uid="{A13A5070-42FE-42D4-8F06-680954477123}"/>
    <cellStyle name="Normál 2 28 6" xfId="31444" xr:uid="{B2B7039F-4DFE-47CD-ADBD-840B321BF65D}"/>
    <cellStyle name="Normál 2 28 7" xfId="44516" xr:uid="{346F9783-BF92-4DBC-B99D-68B1A78E5C8A}"/>
    <cellStyle name="Normal 2 29" xfId="12797" xr:uid="{00000000-0005-0000-0000-0000E02D0000}"/>
    <cellStyle name="Normál 2 29" xfId="12798" xr:uid="{00000000-0005-0000-0000-0000E12D0000}"/>
    <cellStyle name="Normal 2 3" xfId="998" xr:uid="{00000000-0005-0000-0000-0000E22D0000}"/>
    <cellStyle name="Normál 2 3" xfId="999" xr:uid="{00000000-0005-0000-0000-0000E32D0000}"/>
    <cellStyle name="Normal 2 3 10" xfId="1962" xr:uid="{00000000-0005-0000-0000-0000E42D0000}"/>
    <cellStyle name="Normál 2 3 10" xfId="1000" xr:uid="{00000000-0005-0000-0000-0000E52D0000}"/>
    <cellStyle name="Normal 2 3 10 2" xfId="23589" xr:uid="{9C476F7F-7052-4D77-A9B2-1E864D092372}"/>
    <cellStyle name="Normal 2 3 10 3" xfId="23141" xr:uid="{A1EB562F-2DD1-47D1-9CE6-F60CE4A34858}"/>
    <cellStyle name="Normal 2 3 11" xfId="22571" xr:uid="{04E6EF2F-FF4C-454C-B0DD-277CB0507056}"/>
    <cellStyle name="Normál 2 3 11" xfId="1963" xr:uid="{00000000-0005-0000-0000-0000E62D0000}"/>
    <cellStyle name="Normal 2 3 12" xfId="23185" xr:uid="{C24DD48A-58EB-4F36-ADFD-C15603C4ADB4}"/>
    <cellStyle name="Normál 2 3 12" xfId="12799" xr:uid="{00000000-0005-0000-0000-0000E72D0000}"/>
    <cellStyle name="Normal 2 3 13" xfId="23229" xr:uid="{47FEAA46-1216-4BF2-94BB-F918870D6C4F}"/>
    <cellStyle name="Normál 2 3 13" xfId="22636" xr:uid="{B6F74003-4FF7-43FA-83D2-F8DCD104EFFE}"/>
    <cellStyle name="Normal 2 3 2" xfId="1001" xr:uid="{00000000-0005-0000-0000-0000E82D0000}"/>
    <cellStyle name="Normál 2 3 2" xfId="1002" xr:uid="{00000000-0005-0000-0000-0000E92D0000}"/>
    <cellStyle name="Normal 2 3 2 2" xfId="1003" xr:uid="{00000000-0005-0000-0000-0000EA2D0000}"/>
    <cellStyle name="Normál 2 3 2 2" xfId="1004" xr:uid="{00000000-0005-0000-0000-0000EB2D0000}"/>
    <cellStyle name="Normál 2 3 2 2 10" xfId="12800" xr:uid="{00000000-0005-0000-0000-0000EC2D0000}"/>
    <cellStyle name="Normál 2 3 2 2 10 2" xfId="31451" xr:uid="{D8D2A8B8-9EB5-4BEC-A18A-35432CCCED4D}"/>
    <cellStyle name="Normál 2 3 2 2 11" xfId="23188" xr:uid="{96DBE8EE-AD76-4DF9-873A-84D99CC50A3B}"/>
    <cellStyle name="Normal 2 3 2 2 2" xfId="1964" xr:uid="{00000000-0005-0000-0000-0000ED2D0000}"/>
    <cellStyle name="Normál 2 3 2 2 2" xfId="12801" xr:uid="{00000000-0005-0000-0000-0000EE2D0000}"/>
    <cellStyle name="Normal 2 3 2 2 2 2" xfId="12802" xr:uid="{00000000-0005-0000-0000-0000EF2D0000}"/>
    <cellStyle name="Normál 2 3 2 2 2 2" xfId="31452" xr:uid="{52F69A94-BCE9-4FC3-824B-75FDADE96AD8}"/>
    <cellStyle name="Normal 2 3 2 2 2 3" xfId="12803" xr:uid="{00000000-0005-0000-0000-0000F02D0000}"/>
    <cellStyle name="Normál 2 3 2 2 2 3" xfId="44517" xr:uid="{6ABA360C-0C4B-44A3-9099-8287E8160CBE}"/>
    <cellStyle name="Normal 2 3 2 2 2 4" xfId="12804" xr:uid="{00000000-0005-0000-0000-0000F12D0000}"/>
    <cellStyle name="Normal 2 3 2 2 2 5" xfId="23590" xr:uid="{7F2301A5-23F3-4A02-8262-A638F2395A2B}"/>
    <cellStyle name="Normal 2 3 2 2 2 6" xfId="30832" xr:uid="{73893DDB-019C-4880-B41B-7628618E8E54}"/>
    <cellStyle name="Normal 2 3 2 2 3" xfId="1965" xr:uid="{00000000-0005-0000-0000-0000F22D0000}"/>
    <cellStyle name="Normál 2 3 2 2 3" xfId="12805" xr:uid="{00000000-0005-0000-0000-0000F32D0000}"/>
    <cellStyle name="Normal 2 3 2 2 3 2" xfId="23591" xr:uid="{2F5E1E6C-076A-4048-9651-EB65FBABD56E}"/>
    <cellStyle name="Normál 2 3 2 2 3 2" xfId="31454" xr:uid="{8D6E9F9E-5789-4868-A163-7199663046AA}"/>
    <cellStyle name="Normal 2 3 2 2 3 3" xfId="30831" xr:uid="{3EFD5642-113C-4791-A836-2F4437ECCA96}"/>
    <cellStyle name="Normál 2 3 2 2 3 3" xfId="44518" xr:uid="{F912B670-0E56-492E-9C45-A8B04311C3B6}"/>
    <cellStyle name="Normal 2 3 2 2 4" xfId="1966" xr:uid="{00000000-0005-0000-0000-0000F42D0000}"/>
    <cellStyle name="Normál 2 3 2 2 4" xfId="12806" xr:uid="{00000000-0005-0000-0000-0000F52D0000}"/>
    <cellStyle name="Normal 2 3 2 2 4 2" xfId="23592" xr:uid="{992BA8E4-FE3C-4B3D-8F90-0D5462BAA0EC}"/>
    <cellStyle name="Normál 2 3 2 2 4 2" xfId="31455" xr:uid="{AF65A007-F823-4BAC-BCF8-92C375306142}"/>
    <cellStyle name="Normal 2 3 2 2 4 3" xfId="30830" xr:uid="{048CBC0C-FFA9-48CF-8DD9-EEC8456C13FD}"/>
    <cellStyle name="Normál 2 3 2 2 4 3" xfId="44519" xr:uid="{C380A573-042E-4F4A-BDD3-46150E7924BC}"/>
    <cellStyle name="Normal 2 3 2 2 5" xfId="1967" xr:uid="{00000000-0005-0000-0000-0000F62D0000}"/>
    <cellStyle name="Normál 2 3 2 2 5" xfId="12807" xr:uid="{00000000-0005-0000-0000-0000F72D0000}"/>
    <cellStyle name="Normal 2 3 2 2 5 2" xfId="23593" xr:uid="{370CA306-7ACD-40A8-B5B9-219D34C7965F}"/>
    <cellStyle name="Normál 2 3 2 2 5 2" xfId="31456" xr:uid="{DD5F1E8E-DE05-4151-B741-7F97A57EDE20}"/>
    <cellStyle name="Normal 2 3 2 2 5 3" xfId="30829" xr:uid="{A2006B9F-85CB-4BAD-A976-F99454FE15C3}"/>
    <cellStyle name="Normál 2 3 2 2 5 3" xfId="44520" xr:uid="{75114099-DDEE-4700-90ED-2D9F207E1FE3}"/>
    <cellStyle name="Normál 2 3 2 2 6" xfId="12808" xr:uid="{00000000-0005-0000-0000-0000F82D0000}"/>
    <cellStyle name="Normál 2 3 2 2 6 2" xfId="31457" xr:uid="{8E2F7A7C-C9C3-4292-BFC3-525C6953A862}"/>
    <cellStyle name="Normál 2 3 2 2 7" xfId="12809" xr:uid="{00000000-0005-0000-0000-0000F92D0000}"/>
    <cellStyle name="Normál 2 3 2 2 7 2" xfId="31458" xr:uid="{C2945A9D-35FC-4B00-A3E5-8AB5B1CADC75}"/>
    <cellStyle name="Normál 2 3 2 2 8" xfId="12810" xr:uid="{00000000-0005-0000-0000-0000FA2D0000}"/>
    <cellStyle name="Normál 2 3 2 2 8 2" xfId="31459" xr:uid="{51ABDC25-9B89-4E89-8ADF-E628D64B6F3E}"/>
    <cellStyle name="Normál 2 3 2 2 9" xfId="12811" xr:uid="{00000000-0005-0000-0000-0000FB2D0000}"/>
    <cellStyle name="Normál 2 3 2 2 9 2" xfId="31460" xr:uid="{22F7D37C-5869-4AF2-BA73-3B6228E9160A}"/>
    <cellStyle name="Normal 2 3 2 3" xfId="1968" xr:uid="{00000000-0005-0000-0000-0000FC2D0000}"/>
    <cellStyle name="Normál 2 3 2 3" xfId="1005" xr:uid="{00000000-0005-0000-0000-0000FD2D0000}"/>
    <cellStyle name="Normal 2 3 2 3 2" xfId="12812" xr:uid="{00000000-0005-0000-0000-0000FE2D0000}"/>
    <cellStyle name="Normal 2 3 2 3 3" xfId="12813" xr:uid="{00000000-0005-0000-0000-0000FF2D0000}"/>
    <cellStyle name="Normal 2 3 2 3 4" xfId="23594" xr:uid="{09A9BC71-2AE0-44CD-965F-2502C28EABEA}"/>
    <cellStyle name="Normal 2 3 2 3 5" xfId="30828" xr:uid="{922C437B-DA05-44C1-BEC5-F796814D0E21}"/>
    <cellStyle name="Normal 2 3 2 4" xfId="1969" xr:uid="{00000000-0005-0000-0000-0000002E0000}"/>
    <cellStyle name="Normal 2 3 2 4 2" xfId="23595" xr:uid="{FC5A0AC3-FFFB-48F2-9622-73A3D0BFBF16}"/>
    <cellStyle name="Normal 2 3 2 5" xfId="1970" xr:uid="{00000000-0005-0000-0000-0000012E0000}"/>
    <cellStyle name="Normal 2 3 2 5 2" xfId="23596" xr:uid="{3DDD0189-CF28-4953-93D9-A25E7085CA5E}"/>
    <cellStyle name="Normal 2 3 2 6" xfId="1971" xr:uid="{00000000-0005-0000-0000-0000022E0000}"/>
    <cellStyle name="Normal 2 3 2 6 2" xfId="23597" xr:uid="{333DB41E-658C-4718-8487-E937B4914599}"/>
    <cellStyle name="Normal 2 3 2 7" xfId="23187" xr:uid="{871B75B7-B023-4D5C-BF57-D1FAF3A274CD}"/>
    <cellStyle name="Normal 2 3 2 8" xfId="23227" xr:uid="{B4047C31-F95B-4F69-AF66-40286BA8A842}"/>
    <cellStyle name="Normal 2 3 3" xfId="1006" xr:uid="{00000000-0005-0000-0000-0000032E0000}"/>
    <cellStyle name="Normál 2 3 3" xfId="1007" xr:uid="{00000000-0005-0000-0000-0000042E0000}"/>
    <cellStyle name="Normal 2 3 3 2" xfId="12814" xr:uid="{00000000-0005-0000-0000-0000052E0000}"/>
    <cellStyle name="Normál 2 3 3 2" xfId="12815" xr:uid="{00000000-0005-0000-0000-0000062E0000}"/>
    <cellStyle name="Normal 2 3 3 2 2" xfId="12816" xr:uid="{00000000-0005-0000-0000-0000072E0000}"/>
    <cellStyle name="Normal 2 3 3 2 3" xfId="12817" xr:uid="{00000000-0005-0000-0000-0000082E0000}"/>
    <cellStyle name="Normal 2 3 3 3" xfId="12818" xr:uid="{00000000-0005-0000-0000-0000092E0000}"/>
    <cellStyle name="Normál 2 3 3 3" xfId="12819" xr:uid="{00000000-0005-0000-0000-00000A2E0000}"/>
    <cellStyle name="Normal 2 3 3 4" xfId="12820" xr:uid="{00000000-0005-0000-0000-00000B2E0000}"/>
    <cellStyle name="Normal 2 3 3 5" xfId="23189" xr:uid="{D858D773-B829-42D5-BE4C-B5DA7DEC6ADA}"/>
    <cellStyle name="Normal 2 3 3 6" xfId="23226" xr:uid="{A8825A9B-8814-4C99-8E24-6F237C8AB1E2}"/>
    <cellStyle name="Normal 2 3 4" xfId="1008" xr:uid="{00000000-0005-0000-0000-00000C2E0000}"/>
    <cellStyle name="Normál 2 3 4" xfId="1009" xr:uid="{00000000-0005-0000-0000-00000D2E0000}"/>
    <cellStyle name="Normal 2 3 4 2" xfId="12821" xr:uid="{00000000-0005-0000-0000-00000E2E0000}"/>
    <cellStyle name="Normal 2 3 4 3" xfId="12822" xr:uid="{00000000-0005-0000-0000-00000F2E0000}"/>
    <cellStyle name="Normal 2 3 5" xfId="1010" xr:uid="{00000000-0005-0000-0000-0000102E0000}"/>
    <cellStyle name="Normál 2 3 5" xfId="1011" xr:uid="{00000000-0005-0000-0000-0000112E0000}"/>
    <cellStyle name="Normal 2 3 6" xfId="1012" xr:uid="{00000000-0005-0000-0000-0000122E0000}"/>
    <cellStyle name="Normál 2 3 6" xfId="1013" xr:uid="{00000000-0005-0000-0000-0000132E0000}"/>
    <cellStyle name="Normal 2 3 7" xfId="1972" xr:uid="{00000000-0005-0000-0000-0000142E0000}"/>
    <cellStyle name="Normál 2 3 7" xfId="1014" xr:uid="{00000000-0005-0000-0000-0000152E0000}"/>
    <cellStyle name="Normál 2 3 7 10" xfId="12823" xr:uid="{00000000-0005-0000-0000-0000162E0000}"/>
    <cellStyle name="Normál 2 3 7 10 2" xfId="31466" xr:uid="{0EB8E971-7626-41AE-B511-BA7BDF466542}"/>
    <cellStyle name="Normál 2 3 7 11" xfId="23192" xr:uid="{88B0D7FB-0D78-4C6C-ACAF-F74A12295DF3}"/>
    <cellStyle name="Normal 2 3 7 2" xfId="23598" xr:uid="{08A5D84B-F296-4BE7-ADD7-ABB1F0B6E5A0}"/>
    <cellStyle name="Normál 2 3 7 2" xfId="12824" xr:uid="{00000000-0005-0000-0000-0000172E0000}"/>
    <cellStyle name="Normál 2 3 7 2 2" xfId="31467" xr:uid="{CFD91018-A7B9-4F1F-9B91-11F186AF0353}"/>
    <cellStyle name="Normal 2 3 7 3" xfId="23140" xr:uid="{422D8096-B44F-4459-A4B8-A6A27886D86F}"/>
    <cellStyle name="Normál 2 3 7 3" xfId="12825" xr:uid="{00000000-0005-0000-0000-0000182E0000}"/>
    <cellStyle name="Normál 2 3 7 3 2" xfId="31468" xr:uid="{E1B98090-B2DD-47CF-850B-906E98E167F3}"/>
    <cellStyle name="Normál 2 3 7 4" xfId="12826" xr:uid="{00000000-0005-0000-0000-0000192E0000}"/>
    <cellStyle name="Normál 2 3 7 4 2" xfId="31469" xr:uid="{56CC5891-E6AD-4DCB-AF8F-286F41B2B128}"/>
    <cellStyle name="Normál 2 3 7 5" xfId="12827" xr:uid="{00000000-0005-0000-0000-00001A2E0000}"/>
    <cellStyle name="Normál 2 3 7 5 2" xfId="31470" xr:uid="{DFE48457-031C-443E-956B-4FA6233C89E0}"/>
    <cellStyle name="Normál 2 3 7 6" xfId="12828" xr:uid="{00000000-0005-0000-0000-00001B2E0000}"/>
    <cellStyle name="Normál 2 3 7 6 2" xfId="31471" xr:uid="{6D9D2D86-FC35-4BD5-BBDD-55934D5BFCF8}"/>
    <cellStyle name="Normál 2 3 7 7" xfId="12829" xr:uid="{00000000-0005-0000-0000-00001C2E0000}"/>
    <cellStyle name="Normál 2 3 7 7 2" xfId="31472" xr:uid="{A4E8D116-C022-45B0-A4E1-9AC6B6D24B39}"/>
    <cellStyle name="Normál 2 3 7 8" xfId="12830" xr:uid="{00000000-0005-0000-0000-00001D2E0000}"/>
    <cellStyle name="Normál 2 3 7 8 2" xfId="31473" xr:uid="{3DA04D28-4245-47D4-A661-7C6AA3CF0C5D}"/>
    <cellStyle name="Normál 2 3 7 9" xfId="12831" xr:uid="{00000000-0005-0000-0000-00001E2E0000}"/>
    <cellStyle name="Normál 2 3 7 9 2" xfId="31474" xr:uid="{EC967EDA-9E08-420F-A3D7-0AE725682182}"/>
    <cellStyle name="Normal 2 3 8" xfId="1973" xr:uid="{00000000-0005-0000-0000-00001F2E0000}"/>
    <cellStyle name="Normál 2 3 8" xfId="1015" xr:uid="{00000000-0005-0000-0000-0000202E0000}"/>
    <cellStyle name="Normal 2 3 8 2" xfId="23599" xr:uid="{C5C2FA2E-3D31-4707-8B3E-3514C26FCB37}"/>
    <cellStyle name="Normal 2 3 8 3" xfId="40686" xr:uid="{9536AAB1-F6DF-436F-A0EF-A039DD2464A1}"/>
    <cellStyle name="Normal 2 3 9" xfId="1974" xr:uid="{00000000-0005-0000-0000-0000212E0000}"/>
    <cellStyle name="Normál 2 3 9" xfId="1016" xr:uid="{00000000-0005-0000-0000-0000222E0000}"/>
    <cellStyle name="Normal 2 3 9 2" xfId="23600" xr:uid="{CF066317-75B9-417D-A5FD-8874A4A1E729}"/>
    <cellStyle name="Normal 2 3 9 3" xfId="23753" xr:uid="{54383ECB-4FEB-467F-B3B4-95766F16CF69}"/>
    <cellStyle name="Normal 2 30" xfId="12832" xr:uid="{00000000-0005-0000-0000-0000232E0000}"/>
    <cellStyle name="Normál 2 30" xfId="12833" xr:uid="{00000000-0005-0000-0000-0000242E0000}"/>
    <cellStyle name="Normál 2 30 2" xfId="31475" xr:uid="{4F1E392B-1973-4D17-8785-B1D3448BF364}"/>
    <cellStyle name="Normal 2 31" xfId="12834" xr:uid="{00000000-0005-0000-0000-0000252E0000}"/>
    <cellStyle name="Normál 2 31" xfId="12835" xr:uid="{00000000-0005-0000-0000-0000262E0000}"/>
    <cellStyle name="Normál 2 31 2" xfId="31476" xr:uid="{21E0A343-621B-4F1B-8719-E6B461C4F2E8}"/>
    <cellStyle name="Normal 2 32" xfId="12836" xr:uid="{00000000-0005-0000-0000-0000272E0000}"/>
    <cellStyle name="Normál 2 32" xfId="12837" xr:uid="{00000000-0005-0000-0000-0000282E0000}"/>
    <cellStyle name="Normál 2 32 2" xfId="31478" xr:uid="{6C1F5CE6-7529-4210-BA85-3491E3582539}"/>
    <cellStyle name="Normal 2 33" xfId="12838" xr:uid="{00000000-0005-0000-0000-0000292E0000}"/>
    <cellStyle name="Normál 2 33" xfId="12839" xr:uid="{00000000-0005-0000-0000-00002A2E0000}"/>
    <cellStyle name="Normál 2 33 2" xfId="31479" xr:uid="{675FC466-C9AC-4850-B424-8033FDB67B8C}"/>
    <cellStyle name="Normal 2 34" xfId="12840" xr:uid="{00000000-0005-0000-0000-00002B2E0000}"/>
    <cellStyle name="Normál 2 34" xfId="12841" xr:uid="{00000000-0005-0000-0000-00002C2E0000}"/>
    <cellStyle name="Normál 2 34 2" xfId="31481" xr:uid="{44133118-227F-44C7-BAE8-4B63F1C01B46}"/>
    <cellStyle name="Normal 2 35" xfId="22449" xr:uid="{00000000-0005-0000-0000-00002D2E0000}"/>
    <cellStyle name="Normál 2 35" xfId="12842" xr:uid="{00000000-0005-0000-0000-00002E2E0000}"/>
    <cellStyle name="Normal 2 35 2" xfId="40627" xr:uid="{6140C019-417B-4C08-A43F-D77923159264}"/>
    <cellStyle name="Normal 2 35 3" xfId="50636" xr:uid="{387D5900-8BB3-4E7E-922C-C8A6389857CD}"/>
    <cellStyle name="Normal 2 36" xfId="22469" xr:uid="{0631652A-3083-4BCC-96CC-E2D6376E1C30}"/>
    <cellStyle name="Normál 2 36" xfId="12843" xr:uid="{00000000-0005-0000-0000-00002F2E0000}"/>
    <cellStyle name="Normal 2 36 2" xfId="40639" xr:uid="{F26D6878-32E5-45B3-B714-66729D936BBF}"/>
    <cellStyle name="Normal 2 36 3" xfId="50640" xr:uid="{65A6DFE3-AA0B-4158-9F3E-37E2BCDA3B6F}"/>
    <cellStyle name="Normal 2 37" xfId="22474" xr:uid="{80B9C693-551E-4278-B0D8-AB1EC78EB704}"/>
    <cellStyle name="Normál 2 37" xfId="12844" xr:uid="{00000000-0005-0000-0000-0000302E0000}"/>
    <cellStyle name="Normal 2 37 2" xfId="40642" xr:uid="{9ED0F035-2780-4888-81D1-8721839AA024}"/>
    <cellStyle name="Normal 2 37 3" xfId="50642" xr:uid="{6E6CF9CB-89C7-4A70-BAE3-FF3207EF2D66}"/>
    <cellStyle name="Normal 2 38" xfId="22495" xr:uid="{558F791E-0053-4301-BF29-82074F58B4C8}"/>
    <cellStyle name="Normál 2 38" xfId="12845" xr:uid="{00000000-0005-0000-0000-0000312E0000}"/>
    <cellStyle name="Normal 2 38 2" xfId="22536" xr:uid="{ED7A74C6-516A-4045-8535-067198367774}"/>
    <cellStyle name="Normal 2 38 2 2" xfId="40694" xr:uid="{CEE305FB-33CF-4A7B-BF99-16102DFB5C9E}"/>
    <cellStyle name="Normal 2 38 3" xfId="40660" xr:uid="{C6E9429B-D319-4984-B673-35AADAA9711A}"/>
    <cellStyle name="Normal 2 38 4" xfId="50647" xr:uid="{CA5F3B9A-C305-49C2-A7DC-928D1DD143C1}"/>
    <cellStyle name="Normal 2 39" xfId="22504" xr:uid="{152A0558-B020-4F40-B87D-A8A24636C5DF}"/>
    <cellStyle name="Normál 2 39" xfId="12846" xr:uid="{00000000-0005-0000-0000-0000322E0000}"/>
    <cellStyle name="Normal 2 39 2" xfId="40668" xr:uid="{978F8CBF-877D-4599-BCEC-0F2A0E592B3D}"/>
    <cellStyle name="Normal 2 39 3" xfId="50648" xr:uid="{71943FBE-9240-4815-9513-93FC6C26318C}"/>
    <cellStyle name="Normal 2 4" xfId="1017" xr:uid="{00000000-0005-0000-0000-0000332E0000}"/>
    <cellStyle name="Normál 2 4" xfId="1018" xr:uid="{00000000-0005-0000-0000-0000342E0000}"/>
    <cellStyle name="Normal 2 4 10" xfId="1975" xr:uid="{00000000-0005-0000-0000-0000352E0000}"/>
    <cellStyle name="Normál 2 4 10" xfId="12847" xr:uid="{00000000-0005-0000-0000-0000362E0000}"/>
    <cellStyle name="Normál 2 4 10 2" xfId="31485" xr:uid="{A2B58225-62E5-4CE0-990D-F5468A6C476E}"/>
    <cellStyle name="Normal 2 4 11" xfId="12848" xr:uid="{00000000-0005-0000-0000-0000372E0000}"/>
    <cellStyle name="Normál 2 4 11" xfId="12849" xr:uid="{00000000-0005-0000-0000-0000382E0000}"/>
    <cellStyle name="Normál 2 4 11 2" xfId="31487" xr:uid="{987F3219-5410-405D-BF1A-038F3D12A0E6}"/>
    <cellStyle name="Normal 2 4 12" xfId="12850" xr:uid="{00000000-0005-0000-0000-0000392E0000}"/>
    <cellStyle name="Normál 2 4 12" xfId="12851" xr:uid="{00000000-0005-0000-0000-00003A2E0000}"/>
    <cellStyle name="Normál 2 4 12 2" xfId="31489" xr:uid="{B5956F1F-7AE2-43F2-8CD1-7B03AEFE0A86}"/>
    <cellStyle name="Normál 2 4 13" xfId="12852" xr:uid="{00000000-0005-0000-0000-00003B2E0000}"/>
    <cellStyle name="Normál 2 4 14" xfId="12853" xr:uid="{00000000-0005-0000-0000-00003C2E0000}"/>
    <cellStyle name="Normál 2 4 15" xfId="22637" xr:uid="{D125CD57-DD96-4320-B57F-518F2E73483E}"/>
    <cellStyle name="Normal 2 4 2" xfId="1019" xr:uid="{00000000-0005-0000-0000-00003D2E0000}"/>
    <cellStyle name="Normál 2 4 2" xfId="1020" xr:uid="{00000000-0005-0000-0000-00003E2E0000}"/>
    <cellStyle name="Normal 2 4 2 2" xfId="1021" xr:uid="{00000000-0005-0000-0000-00003F2E0000}"/>
    <cellStyle name="Normál 2 4 2 2" xfId="12854" xr:uid="{00000000-0005-0000-0000-0000402E0000}"/>
    <cellStyle name="Normal 2 4 2 2 2" xfId="12855" xr:uid="{00000000-0005-0000-0000-0000412E0000}"/>
    <cellStyle name="Normal 2 4 2 2 2 2" xfId="12856" xr:uid="{00000000-0005-0000-0000-0000422E0000}"/>
    <cellStyle name="Normal 2 4 2 2 2 3" xfId="12857" xr:uid="{00000000-0005-0000-0000-0000432E0000}"/>
    <cellStyle name="Normal 2 4 2 2 3" xfId="12858" xr:uid="{00000000-0005-0000-0000-0000442E0000}"/>
    <cellStyle name="Normal 2 4 2 2 4" xfId="12859" xr:uid="{00000000-0005-0000-0000-0000452E0000}"/>
    <cellStyle name="Normal 2 4 2 3" xfId="12860" xr:uid="{00000000-0005-0000-0000-0000462E0000}"/>
    <cellStyle name="Normál 2 4 2 3" xfId="12861" xr:uid="{00000000-0005-0000-0000-0000472E0000}"/>
    <cellStyle name="Normal 2 4 2 3 2" xfId="12862" xr:uid="{00000000-0005-0000-0000-0000482E0000}"/>
    <cellStyle name="Normal 2 4 2 3 3" xfId="12863" xr:uid="{00000000-0005-0000-0000-0000492E0000}"/>
    <cellStyle name="Normal 2 4 2 4" xfId="12864" xr:uid="{00000000-0005-0000-0000-00004A2E0000}"/>
    <cellStyle name="Normál 2 4 2 4" xfId="12865" xr:uid="{00000000-0005-0000-0000-00004B2E0000}"/>
    <cellStyle name="Normal 2 4 2 5" xfId="12866" xr:uid="{00000000-0005-0000-0000-00004C2E0000}"/>
    <cellStyle name="Normal 2 4 3" xfId="1022" xr:uid="{00000000-0005-0000-0000-00004D2E0000}"/>
    <cellStyle name="Normál 2 4 3" xfId="1023" xr:uid="{00000000-0005-0000-0000-00004E2E0000}"/>
    <cellStyle name="Normal 2 4 3 2" xfId="1024" xr:uid="{00000000-0005-0000-0000-00004F2E0000}"/>
    <cellStyle name="Normal 2 4 3 2 2" xfId="12867" xr:uid="{00000000-0005-0000-0000-0000502E0000}"/>
    <cellStyle name="Normal 2 4 3 2 3" xfId="12868" xr:uid="{00000000-0005-0000-0000-0000512E0000}"/>
    <cellStyle name="Normal 2 4 3 2 4" xfId="23196" xr:uid="{56091359-949C-42F0-86FD-68D77D66CE3E}"/>
    <cellStyle name="Normal 2 4 3 3" xfId="12869" xr:uid="{00000000-0005-0000-0000-0000522E0000}"/>
    <cellStyle name="Normal 2 4 3 4" xfId="12870" xr:uid="{00000000-0005-0000-0000-0000532E0000}"/>
    <cellStyle name="Normal 2 4 4" xfId="1025" xr:uid="{00000000-0005-0000-0000-0000542E0000}"/>
    <cellStyle name="Normál 2 4 4" xfId="1976" xr:uid="{00000000-0005-0000-0000-0000552E0000}"/>
    <cellStyle name="Normal 2 4 4 2" xfId="12871" xr:uid="{00000000-0005-0000-0000-0000562E0000}"/>
    <cellStyle name="Normal 2 4 4 3" xfId="12872" xr:uid="{00000000-0005-0000-0000-0000572E0000}"/>
    <cellStyle name="Normal 2 4 5" xfId="1026" xr:uid="{00000000-0005-0000-0000-0000582E0000}"/>
    <cellStyle name="Normál 2 4 5" xfId="1977" xr:uid="{00000000-0005-0000-0000-0000592E0000}"/>
    <cellStyle name="Normal 2 4 6" xfId="1027" xr:uid="{00000000-0005-0000-0000-00005A2E0000}"/>
    <cellStyle name="Normál 2 4 6" xfId="1978" xr:uid="{00000000-0005-0000-0000-00005B2E0000}"/>
    <cellStyle name="Normal 2 4 7" xfId="1979" xr:uid="{00000000-0005-0000-0000-00005C2E0000}"/>
    <cellStyle name="Normál 2 4 7" xfId="1980" xr:uid="{00000000-0005-0000-0000-00005D2E0000}"/>
    <cellStyle name="Normal 2 4 8" xfId="1981" xr:uid="{00000000-0005-0000-0000-00005E2E0000}"/>
    <cellStyle name="Normál 2 4 8" xfId="12873" xr:uid="{00000000-0005-0000-0000-00005F2E0000}"/>
    <cellStyle name="Normál 2 4 8 2" xfId="31500" xr:uid="{6D3659B1-29BA-43EC-B932-FB6EE135A25A}"/>
    <cellStyle name="Normal 2 4 9" xfId="1982" xr:uid="{00000000-0005-0000-0000-0000602E0000}"/>
    <cellStyle name="Normál 2 4 9" xfId="12874" xr:uid="{00000000-0005-0000-0000-0000612E0000}"/>
    <cellStyle name="Normál 2 4 9 2" xfId="31501" xr:uid="{188E7273-E38D-4E2E-83B2-943A727C28E4}"/>
    <cellStyle name="Normal 2 40" xfId="22557" xr:uid="{B00ACC17-A474-41C8-A821-155294DC8EEB}"/>
    <cellStyle name="Normál 2 40" xfId="12875" xr:uid="{00000000-0005-0000-0000-0000622E0000}"/>
    <cellStyle name="Normal 2 41" xfId="22739" xr:uid="{A86236BF-F860-4884-A0DC-78AA0A03840E}"/>
    <cellStyle name="Normál 2 41" xfId="12876" xr:uid="{00000000-0005-0000-0000-0000632E0000}"/>
    <cellStyle name="Normál 2 42" xfId="12877" xr:uid="{00000000-0005-0000-0000-0000642E0000}"/>
    <cellStyle name="Normál 2 43" xfId="12878" xr:uid="{00000000-0005-0000-0000-0000652E0000}"/>
    <cellStyle name="Normál 2 44" xfId="22584" xr:uid="{E870DB16-0A51-40CB-AD41-1EAF64E53A30}"/>
    <cellStyle name="Normal 2 5" xfId="1028" xr:uid="{00000000-0005-0000-0000-0000662E0000}"/>
    <cellStyle name="Normál 2 5" xfId="1029" xr:uid="{00000000-0005-0000-0000-0000672E0000}"/>
    <cellStyle name="Normal 2 5 2" xfId="1030" xr:uid="{00000000-0005-0000-0000-0000682E0000}"/>
    <cellStyle name="Normál 2 5 2" xfId="1031" xr:uid="{00000000-0005-0000-0000-0000692E0000}"/>
    <cellStyle name="Normal 2 5 2 2" xfId="1032" xr:uid="{00000000-0005-0000-0000-00006A2E0000}"/>
    <cellStyle name="Normál 2 5 2 2" xfId="12879" xr:uid="{00000000-0005-0000-0000-00006B2E0000}"/>
    <cellStyle name="Normal 2 5 2 2 2" xfId="1033" xr:uid="{00000000-0005-0000-0000-00006C2E0000}"/>
    <cellStyle name="Normal 2 5 2 2 2 2" xfId="12880" xr:uid="{00000000-0005-0000-0000-00006D2E0000}"/>
    <cellStyle name="Normal 2 5 2 2 2 3" xfId="12881" xr:uid="{00000000-0005-0000-0000-00006E2E0000}"/>
    <cellStyle name="Normal 2 5 2 2 3" xfId="12882" xr:uid="{00000000-0005-0000-0000-00006F2E0000}"/>
    <cellStyle name="Normal 2 5 2 2 4" xfId="12883" xr:uid="{00000000-0005-0000-0000-0000702E0000}"/>
    <cellStyle name="Normal 2 5 2 3" xfId="12884" xr:uid="{00000000-0005-0000-0000-0000712E0000}"/>
    <cellStyle name="Normál 2 5 2 3" xfId="12885" xr:uid="{00000000-0005-0000-0000-0000722E0000}"/>
    <cellStyle name="Normal 2 5 2 3 2" xfId="12886" xr:uid="{00000000-0005-0000-0000-0000732E0000}"/>
    <cellStyle name="Normal 2 5 2 3 3" xfId="12887" xr:uid="{00000000-0005-0000-0000-0000742E0000}"/>
    <cellStyle name="Normal 2 5 2 4" xfId="12888" xr:uid="{00000000-0005-0000-0000-0000752E0000}"/>
    <cellStyle name="Normál 2 5 2 4" xfId="12889" xr:uid="{00000000-0005-0000-0000-0000762E0000}"/>
    <cellStyle name="Normal 2 5 2 5" xfId="12890" xr:uid="{00000000-0005-0000-0000-0000772E0000}"/>
    <cellStyle name="Normal 2 5 3" xfId="1034" xr:uid="{00000000-0005-0000-0000-0000782E0000}"/>
    <cellStyle name="Normál 2 5 3" xfId="1035" xr:uid="{00000000-0005-0000-0000-0000792E0000}"/>
    <cellStyle name="Normal 2 5 3 2" xfId="12891" xr:uid="{00000000-0005-0000-0000-00007A2E0000}"/>
    <cellStyle name="Normál 2 5 3 2" xfId="12892" xr:uid="{00000000-0005-0000-0000-00007B2E0000}"/>
    <cellStyle name="Normal 2 5 3 2 2" xfId="12893" xr:uid="{00000000-0005-0000-0000-00007C2E0000}"/>
    <cellStyle name="Normal 2 5 3 2 3" xfId="12894" xr:uid="{00000000-0005-0000-0000-00007D2E0000}"/>
    <cellStyle name="Normal 2 5 3 3" xfId="12895" xr:uid="{00000000-0005-0000-0000-00007E2E0000}"/>
    <cellStyle name="Normál 2 5 3 3" xfId="12896" xr:uid="{00000000-0005-0000-0000-00007F2E0000}"/>
    <cellStyle name="Normal 2 5 3 4" xfId="12897" xr:uid="{00000000-0005-0000-0000-0000802E0000}"/>
    <cellStyle name="Normal 2 5 4" xfId="1983" xr:uid="{00000000-0005-0000-0000-0000812E0000}"/>
    <cellStyle name="Normál 2 5 4" xfId="1984" xr:uid="{00000000-0005-0000-0000-0000822E0000}"/>
    <cellStyle name="Normal 2 5 4 2" xfId="12898" xr:uid="{00000000-0005-0000-0000-0000832E0000}"/>
    <cellStyle name="Normal 2 5 4 3" xfId="12899" xr:uid="{00000000-0005-0000-0000-0000842E0000}"/>
    <cellStyle name="Normal 2 5 5" xfId="1985" xr:uid="{00000000-0005-0000-0000-0000852E0000}"/>
    <cellStyle name="Normál 2 5 5" xfId="1986" xr:uid="{00000000-0005-0000-0000-0000862E0000}"/>
    <cellStyle name="Normal 2 5 6" xfId="1987" xr:uid="{00000000-0005-0000-0000-0000872E0000}"/>
    <cellStyle name="Normál 2 5 6" xfId="1988" xr:uid="{00000000-0005-0000-0000-0000882E0000}"/>
    <cellStyle name="Normal 2 5 7" xfId="1989" xr:uid="{00000000-0005-0000-0000-0000892E0000}"/>
    <cellStyle name="Normál 2 5 7" xfId="1990" xr:uid="{00000000-0005-0000-0000-00008A2E0000}"/>
    <cellStyle name="Normál 2 5 8" xfId="22638" xr:uid="{FA2DE6F1-FB62-499D-8063-CA7C30AF8AF1}"/>
    <cellStyle name="Normal 2 6" xfId="1036" xr:uid="{00000000-0005-0000-0000-00008B2E0000}"/>
    <cellStyle name="Normál 2 6" xfId="1037" xr:uid="{00000000-0005-0000-0000-00008C2E0000}"/>
    <cellStyle name="Normal 2 6 2" xfId="1038" xr:uid="{00000000-0005-0000-0000-00008D2E0000}"/>
    <cellStyle name="Normál 2 6 2" xfId="1039" xr:uid="{00000000-0005-0000-0000-00008E2E0000}"/>
    <cellStyle name="Normal 2 6 2 2" xfId="1040" xr:uid="{00000000-0005-0000-0000-00008F2E0000}"/>
    <cellStyle name="Normál 2 6 2 2" xfId="1041" xr:uid="{00000000-0005-0000-0000-0000902E0000}"/>
    <cellStyle name="Normal 2 6 2 2 2" xfId="1042" xr:uid="{00000000-0005-0000-0000-0000912E0000}"/>
    <cellStyle name="Normal 2 6 2 2 2 2" xfId="1043" xr:uid="{00000000-0005-0000-0000-0000922E0000}"/>
    <cellStyle name="Normal 2 6 2 2 2 2 2" xfId="12900" xr:uid="{00000000-0005-0000-0000-0000932E0000}"/>
    <cellStyle name="Normal 2 6 2 2 2 2 2 2" xfId="12901" xr:uid="{00000000-0005-0000-0000-0000942E0000}"/>
    <cellStyle name="Normal 2 6 2 2 2 2 2 3" xfId="12902" xr:uid="{00000000-0005-0000-0000-0000952E0000}"/>
    <cellStyle name="Normal 2 6 2 2 2 2 2 4" xfId="12903" xr:uid="{00000000-0005-0000-0000-0000962E0000}"/>
    <cellStyle name="Normal 2 6 2 2 2 2 2 5" xfId="12904" xr:uid="{00000000-0005-0000-0000-0000972E0000}"/>
    <cellStyle name="Normal 2 6 2 2 2 3" xfId="12905" xr:uid="{00000000-0005-0000-0000-0000982E0000}"/>
    <cellStyle name="Normal 2 6 2 2 3" xfId="12906" xr:uid="{00000000-0005-0000-0000-0000992E0000}"/>
    <cellStyle name="Normal 2 6 2 2 4" xfId="12907" xr:uid="{00000000-0005-0000-0000-00009A2E0000}"/>
    <cellStyle name="Normal 2 6 2 3" xfId="12908" xr:uid="{00000000-0005-0000-0000-00009B2E0000}"/>
    <cellStyle name="Normal 2 6 2 3 2" xfId="12909" xr:uid="{00000000-0005-0000-0000-00009C2E0000}"/>
    <cellStyle name="Normal 2 6 2 3 3" xfId="12910" xr:uid="{00000000-0005-0000-0000-00009D2E0000}"/>
    <cellStyle name="Normal 2 6 2 4" xfId="12911" xr:uid="{00000000-0005-0000-0000-00009E2E0000}"/>
    <cellStyle name="Normal 2 6 2 5" xfId="12912" xr:uid="{00000000-0005-0000-0000-00009F2E0000}"/>
    <cellStyle name="Normal 2 6 3" xfId="12913" xr:uid="{00000000-0005-0000-0000-0000A02E0000}"/>
    <cellStyle name="Normal 2 6 3 2" xfId="12914" xr:uid="{00000000-0005-0000-0000-0000A12E0000}"/>
    <cellStyle name="Normal 2 6 3 2 2" xfId="12915" xr:uid="{00000000-0005-0000-0000-0000A22E0000}"/>
    <cellStyle name="Normal 2 6 3 2 3" xfId="12916" xr:uid="{00000000-0005-0000-0000-0000A32E0000}"/>
    <cellStyle name="Normal 2 6 3 3" xfId="12917" xr:uid="{00000000-0005-0000-0000-0000A42E0000}"/>
    <cellStyle name="Normal 2 6 3 4" xfId="12918" xr:uid="{00000000-0005-0000-0000-0000A52E0000}"/>
    <cellStyle name="Normal 2 6 4" xfId="12919" xr:uid="{00000000-0005-0000-0000-0000A62E0000}"/>
    <cellStyle name="Normal 2 6 4 2" xfId="12920" xr:uid="{00000000-0005-0000-0000-0000A72E0000}"/>
    <cellStyle name="Normal 2 6 4 3" xfId="12921" xr:uid="{00000000-0005-0000-0000-0000A82E0000}"/>
    <cellStyle name="Normal 2 6 5" xfId="12922" xr:uid="{00000000-0005-0000-0000-0000A92E0000}"/>
    <cellStyle name="Normal 2 6 6" xfId="12923" xr:uid="{00000000-0005-0000-0000-0000AA2E0000}"/>
    <cellStyle name="Normal 2 6 7" xfId="22665" xr:uid="{49020958-F3BD-4C46-99F4-30151F41948A}"/>
    <cellStyle name="Normál 2 69" xfId="1991" xr:uid="{00000000-0005-0000-0000-0000AB2E0000}"/>
    <cellStyle name="Normal 2 7" xfId="1044" xr:uid="{00000000-0005-0000-0000-0000AC2E0000}"/>
    <cellStyle name="Normál 2 7" xfId="1045" xr:uid="{00000000-0005-0000-0000-0000AD2E0000}"/>
    <cellStyle name="Normal 2 7 10" xfId="23613" xr:uid="{841D3E8A-3195-40DD-8B31-781F585ABE0B}"/>
    <cellStyle name="Normal 2 7 2" xfId="1046" xr:uid="{00000000-0005-0000-0000-0000AE2E0000}"/>
    <cellStyle name="Normál 2 7 2" xfId="1047" xr:uid="{00000000-0005-0000-0000-0000AF2E0000}"/>
    <cellStyle name="Normal 2 7 2 10" xfId="12924" xr:uid="{00000000-0005-0000-0000-0000B02E0000}"/>
    <cellStyle name="Normal 2 7 2 10 2" xfId="31514" xr:uid="{42D7198E-DA73-4305-8DE9-92A78EA1A5E1}"/>
    <cellStyle name="Normal 2 7 2 11" xfId="12925" xr:uid="{00000000-0005-0000-0000-0000B12E0000}"/>
    <cellStyle name="Normal 2 7 2 11 2" xfId="31515" xr:uid="{482BA0E7-D680-4CD5-93D8-DDF86D2299E9}"/>
    <cellStyle name="Normal 2 7 2 12" xfId="12926" xr:uid="{00000000-0005-0000-0000-0000B22E0000}"/>
    <cellStyle name="Normal 2 7 2 12 2" xfId="31516" xr:uid="{BD1764B7-5023-4F2C-9964-6C0156575B16}"/>
    <cellStyle name="Normal 2 7 2 13" xfId="12927" xr:uid="{00000000-0005-0000-0000-0000B32E0000}"/>
    <cellStyle name="Normal 2 7 2 13 2" xfId="31517" xr:uid="{EE08C8FC-6079-4819-A1F8-8FB570787618}"/>
    <cellStyle name="Normal 2 7 2 14" xfId="12928" xr:uid="{00000000-0005-0000-0000-0000B42E0000}"/>
    <cellStyle name="Normal 2 7 2 14 2" xfId="31518" xr:uid="{EA7236AA-324E-4070-8EFE-6AD3C68560CE}"/>
    <cellStyle name="Normal 2 7 2 15" xfId="23206" xr:uid="{72E27CF4-016A-4AD8-A5B4-311B8A2AE68F}"/>
    <cellStyle name="Normal 2 7 2 16" xfId="40720" xr:uid="{FB99E4D0-3D9A-411C-AA8E-7ACD3DB4882B}"/>
    <cellStyle name="Normal 2 7 2 2" xfId="12929" xr:uid="{00000000-0005-0000-0000-0000B52E0000}"/>
    <cellStyle name="Normal 2 7 2 2 2" xfId="12930" xr:uid="{00000000-0005-0000-0000-0000B62E0000}"/>
    <cellStyle name="Normal 2 7 2 2 2 2" xfId="12931" xr:uid="{00000000-0005-0000-0000-0000B72E0000}"/>
    <cellStyle name="Normal 2 7 2 2 2 3" xfId="12932" xr:uid="{00000000-0005-0000-0000-0000B82E0000}"/>
    <cellStyle name="Normal 2 7 2 2 3" xfId="12933" xr:uid="{00000000-0005-0000-0000-0000B92E0000}"/>
    <cellStyle name="Normal 2 7 2 2 4" xfId="12934" xr:uid="{00000000-0005-0000-0000-0000BA2E0000}"/>
    <cellStyle name="Normal 2 7 2 2 5" xfId="31519" xr:uid="{FE3E74B1-D8E1-47ED-9740-102691307186}"/>
    <cellStyle name="Normal 2 7 2 3" xfId="12935" xr:uid="{00000000-0005-0000-0000-0000BB2E0000}"/>
    <cellStyle name="Normal 2 7 2 3 2" xfId="12936" xr:uid="{00000000-0005-0000-0000-0000BC2E0000}"/>
    <cellStyle name="Normal 2 7 2 3 3" xfId="12937" xr:uid="{00000000-0005-0000-0000-0000BD2E0000}"/>
    <cellStyle name="Normal 2 7 2 3 4" xfId="31520" xr:uid="{4D213046-FFAF-4EC0-8D75-848EA05462B6}"/>
    <cellStyle name="Normal 2 7 2 4" xfId="12938" xr:uid="{00000000-0005-0000-0000-0000BE2E0000}"/>
    <cellStyle name="Normal 2 7 2 4 2" xfId="31521" xr:uid="{3E21467D-AC44-4F37-A147-8129C50899B2}"/>
    <cellStyle name="Normal 2 7 2 5" xfId="12939" xr:uid="{00000000-0005-0000-0000-0000BF2E0000}"/>
    <cellStyle name="Normal 2 7 2 5 2" xfId="31522" xr:uid="{AF56780C-53B7-483D-A979-6D4455E0941F}"/>
    <cellStyle name="Normal 2 7 2 6" xfId="12940" xr:uid="{00000000-0005-0000-0000-0000C02E0000}"/>
    <cellStyle name="Normal 2 7 2 6 2" xfId="31523" xr:uid="{B3531CD8-7454-4838-9CA0-BD461FE0E4CB}"/>
    <cellStyle name="Normal 2 7 2 7" xfId="12941" xr:uid="{00000000-0005-0000-0000-0000C12E0000}"/>
    <cellStyle name="Normal 2 7 2 7 2" xfId="31524" xr:uid="{C20A6715-3B6E-4A20-9D60-66B6D8DB3254}"/>
    <cellStyle name="Normal 2 7 2 8" xfId="12942" xr:uid="{00000000-0005-0000-0000-0000C22E0000}"/>
    <cellStyle name="Normal 2 7 2 8 2" xfId="31525" xr:uid="{8529E496-048E-4AF7-B5E6-15965798DA2F}"/>
    <cellStyle name="Normal 2 7 2 9" xfId="12943" xr:uid="{00000000-0005-0000-0000-0000C32E0000}"/>
    <cellStyle name="Normal 2 7 2 9 2" xfId="31526" xr:uid="{3F6922D2-93A9-40D0-BB38-BB03E30B40C2}"/>
    <cellStyle name="Normal 2 7 3" xfId="1048" xr:uid="{00000000-0005-0000-0000-0000C42E0000}"/>
    <cellStyle name="Normal 2 7 3 10" xfId="12944" xr:uid="{00000000-0005-0000-0000-0000C52E0000}"/>
    <cellStyle name="Normal 2 7 3 10 2" xfId="31527" xr:uid="{FC3E8CBB-13A4-46DE-A267-76C6920D66CC}"/>
    <cellStyle name="Normal 2 7 3 11" xfId="23207" xr:uid="{8E57B7D1-B665-46F4-B6FC-D4ECBE43A366}"/>
    <cellStyle name="Normal 2 7 3 2" xfId="12945" xr:uid="{00000000-0005-0000-0000-0000C62E0000}"/>
    <cellStyle name="Normal 2 7 3 2 2" xfId="12946" xr:uid="{00000000-0005-0000-0000-0000C72E0000}"/>
    <cellStyle name="Normal 2 7 3 2 3" xfId="12947" xr:uid="{00000000-0005-0000-0000-0000C82E0000}"/>
    <cellStyle name="Normal 2 7 3 2 4" xfId="31528" xr:uid="{BC918C4E-9B93-49BF-A44D-B86A78D342E7}"/>
    <cellStyle name="Normal 2 7 3 3" xfId="12948" xr:uid="{00000000-0005-0000-0000-0000C92E0000}"/>
    <cellStyle name="Normal 2 7 3 3 2" xfId="31531" xr:uid="{E4437775-0290-42B5-A3AE-F9D8AD922356}"/>
    <cellStyle name="Normal 2 7 3 4" xfId="12949" xr:uid="{00000000-0005-0000-0000-0000CA2E0000}"/>
    <cellStyle name="Normal 2 7 3 4 2" xfId="31532" xr:uid="{7BE4CB43-E14F-4AA9-A0F5-7D2A4B8360F9}"/>
    <cellStyle name="Normal 2 7 3 5" xfId="12950" xr:uid="{00000000-0005-0000-0000-0000CB2E0000}"/>
    <cellStyle name="Normal 2 7 3 5 2" xfId="31533" xr:uid="{470F93A3-48CA-4C1F-8C7E-DCBFE6A4BAED}"/>
    <cellStyle name="Normal 2 7 3 6" xfId="12951" xr:uid="{00000000-0005-0000-0000-0000CC2E0000}"/>
    <cellStyle name="Normal 2 7 3 6 2" xfId="31534" xr:uid="{E3D5DBC3-4A43-4912-85E5-D284D522903C}"/>
    <cellStyle name="Normal 2 7 3 7" xfId="12952" xr:uid="{00000000-0005-0000-0000-0000CD2E0000}"/>
    <cellStyle name="Normal 2 7 3 7 2" xfId="31535" xr:uid="{21BF3A48-F961-4A18-9046-2BB8B5B267FA}"/>
    <cellStyle name="Normal 2 7 3 8" xfId="12953" xr:uid="{00000000-0005-0000-0000-0000CE2E0000}"/>
    <cellStyle name="Normal 2 7 3 8 2" xfId="31536" xr:uid="{3984F3F0-FFD1-49FE-BD6E-F03365C7B046}"/>
    <cellStyle name="Normal 2 7 3 9" xfId="12954" xr:uid="{00000000-0005-0000-0000-0000CF2E0000}"/>
    <cellStyle name="Normal 2 7 3 9 2" xfId="31537" xr:uid="{7104A322-ABBC-4F7D-9986-07F9504991B4}"/>
    <cellStyle name="Normal 2 7 4" xfId="1992" xr:uid="{00000000-0005-0000-0000-0000D02E0000}"/>
    <cellStyle name="Normal 2 7 4 2" xfId="12955" xr:uid="{00000000-0005-0000-0000-0000D12E0000}"/>
    <cellStyle name="Normal 2 7 4 3" xfId="12956" xr:uid="{00000000-0005-0000-0000-0000D22E0000}"/>
    <cellStyle name="Normal 2 7 4 4" xfId="23609" xr:uid="{3FFC8050-E56D-4F52-9553-B55B6DA4A1EC}"/>
    <cellStyle name="Normal 2 7 5" xfId="1993" xr:uid="{00000000-0005-0000-0000-0000D32E0000}"/>
    <cellStyle name="Normal 2 7 5 2" xfId="23610" xr:uid="{F6102428-CEFD-46A1-BC3E-F6D8425683EE}"/>
    <cellStyle name="Normal 2 7 6" xfId="1994" xr:uid="{00000000-0005-0000-0000-0000D42E0000}"/>
    <cellStyle name="Normal 2 7 6 2" xfId="23611" xr:uid="{C645BC58-FF35-40B5-8800-24A0446BAC94}"/>
    <cellStyle name="Normal 2 7 7" xfId="1995" xr:uid="{00000000-0005-0000-0000-0000D52E0000}"/>
    <cellStyle name="Normal 2 7 7 2" xfId="23612" xr:uid="{7EA660D5-782C-4D41-9540-5BF3300B7A0F}"/>
    <cellStyle name="Normal 2 7 8" xfId="22660" xr:uid="{26E4EE04-0D43-4FC2-80C7-2ADD8D2D393A}"/>
    <cellStyle name="Normal 2 7 9" xfId="23205" xr:uid="{F97A3A92-E341-42DB-9C2F-65819920DEF2}"/>
    <cellStyle name="Normal 2 8" xfId="1049" xr:uid="{00000000-0005-0000-0000-0000D62E0000}"/>
    <cellStyle name="Normál 2 8" xfId="1050" xr:uid="{00000000-0005-0000-0000-0000D72E0000}"/>
    <cellStyle name="Normal 2 8 2" xfId="1051" xr:uid="{00000000-0005-0000-0000-0000D82E0000}"/>
    <cellStyle name="Normál 2 8 2" xfId="1052" xr:uid="{00000000-0005-0000-0000-0000D92E0000}"/>
    <cellStyle name="Normal 2 8 2 10" xfId="12957" xr:uid="{00000000-0005-0000-0000-0000DA2E0000}"/>
    <cellStyle name="Normal 2 8 2 10 2" xfId="31540" xr:uid="{FEF1C4B7-201E-4988-98EA-982F736CE4C5}"/>
    <cellStyle name="Normal 2 8 2 11" xfId="12958" xr:uid="{00000000-0005-0000-0000-0000DB2E0000}"/>
    <cellStyle name="Normal 2 8 2 11 2" xfId="31541" xr:uid="{8D4DE85E-6604-4B7F-ACBA-078AB2858E3E}"/>
    <cellStyle name="Normal 2 8 2 12" xfId="12959" xr:uid="{00000000-0005-0000-0000-0000DC2E0000}"/>
    <cellStyle name="Normal 2 8 2 12 2" xfId="31542" xr:uid="{BE68724D-2581-4257-82E7-F3747E410A5A}"/>
    <cellStyle name="Normal 2 8 2 13" xfId="12960" xr:uid="{00000000-0005-0000-0000-0000DD2E0000}"/>
    <cellStyle name="Normal 2 8 2 13 2" xfId="31543" xr:uid="{D27AB1BF-21DB-4006-A955-9A622DE070E0}"/>
    <cellStyle name="Normal 2 8 2 14" xfId="12961" xr:uid="{00000000-0005-0000-0000-0000DE2E0000}"/>
    <cellStyle name="Normal 2 8 2 14 2" xfId="31544" xr:uid="{A7EAAF0C-F215-456B-AC10-BD7D25D8FD47}"/>
    <cellStyle name="Normal 2 8 2 15" xfId="23209" xr:uid="{6EE44FE1-08C7-4CF8-9E01-47E96480E1EB}"/>
    <cellStyle name="Normal 2 8 2 16" xfId="23219" xr:uid="{011527D6-15F5-47FA-9383-60E00291B6FC}"/>
    <cellStyle name="Normal 2 8 2 2" xfId="12962" xr:uid="{00000000-0005-0000-0000-0000DF2E0000}"/>
    <cellStyle name="Normal 2 8 2 2 2" xfId="12963" xr:uid="{00000000-0005-0000-0000-0000E02E0000}"/>
    <cellStyle name="Normal 2 8 2 2 2 2" xfId="12964" xr:uid="{00000000-0005-0000-0000-0000E12E0000}"/>
    <cellStyle name="Normal 2 8 2 2 2 3" xfId="12965" xr:uid="{00000000-0005-0000-0000-0000E22E0000}"/>
    <cellStyle name="Normal 2 8 2 2 3" xfId="12966" xr:uid="{00000000-0005-0000-0000-0000E32E0000}"/>
    <cellStyle name="Normal 2 8 2 2 4" xfId="12967" xr:uid="{00000000-0005-0000-0000-0000E42E0000}"/>
    <cellStyle name="Normal 2 8 2 2 5" xfId="31545" xr:uid="{2FBFB5D3-7DEB-45B5-88A6-D482BB2D490B}"/>
    <cellStyle name="Normal 2 8 2 3" xfId="12968" xr:uid="{00000000-0005-0000-0000-0000E52E0000}"/>
    <cellStyle name="Normal 2 8 2 3 2" xfId="12969" xr:uid="{00000000-0005-0000-0000-0000E62E0000}"/>
    <cellStyle name="Normal 2 8 2 3 3" xfId="12970" xr:uid="{00000000-0005-0000-0000-0000E72E0000}"/>
    <cellStyle name="Normal 2 8 2 3 4" xfId="31546" xr:uid="{D4A64EF1-B996-49BB-9F8C-8534E4E5876F}"/>
    <cellStyle name="Normal 2 8 2 4" xfId="12971" xr:uid="{00000000-0005-0000-0000-0000E82E0000}"/>
    <cellStyle name="Normal 2 8 2 4 2" xfId="31547" xr:uid="{1EB7AB2B-22C3-4E9E-B1F2-4DE4FC45B953}"/>
    <cellStyle name="Normal 2 8 2 5" xfId="12972" xr:uid="{00000000-0005-0000-0000-0000E92E0000}"/>
    <cellStyle name="Normal 2 8 2 5 2" xfId="31548" xr:uid="{BB1BE169-75FC-4DEA-B07A-10B08E497323}"/>
    <cellStyle name="Normal 2 8 2 6" xfId="12973" xr:uid="{00000000-0005-0000-0000-0000EA2E0000}"/>
    <cellStyle name="Normal 2 8 2 6 2" xfId="31549" xr:uid="{2C4108A1-E7C1-4ABB-9181-5CE99EC5E119}"/>
    <cellStyle name="Normal 2 8 2 7" xfId="12974" xr:uid="{00000000-0005-0000-0000-0000EB2E0000}"/>
    <cellStyle name="Normal 2 8 2 7 2" xfId="31550" xr:uid="{42F68C7D-2594-4E73-96EF-3AAC4B25A3E8}"/>
    <cellStyle name="Normal 2 8 2 8" xfId="12975" xr:uid="{00000000-0005-0000-0000-0000EC2E0000}"/>
    <cellStyle name="Normal 2 8 2 8 2" xfId="31551" xr:uid="{2CAA44A5-CA2D-4A66-B10E-C3B3DAB02764}"/>
    <cellStyle name="Normal 2 8 2 9" xfId="12976" xr:uid="{00000000-0005-0000-0000-0000ED2E0000}"/>
    <cellStyle name="Normal 2 8 2 9 2" xfId="31552" xr:uid="{BD374303-20A1-40C3-92A1-EB8BBF78FEE7}"/>
    <cellStyle name="Normal 2 8 3" xfId="1053" xr:uid="{00000000-0005-0000-0000-0000EE2E0000}"/>
    <cellStyle name="Normál 2 8 3" xfId="12977" xr:uid="{00000000-0005-0000-0000-0000EF2E0000}"/>
    <cellStyle name="Normal 2 8 3 10" xfId="12978" xr:uid="{00000000-0005-0000-0000-0000F02E0000}"/>
    <cellStyle name="Normal 2 8 3 10 2" xfId="31553" xr:uid="{2A86587E-0FB3-4EEB-A859-B0F51721C803}"/>
    <cellStyle name="Normal 2 8 3 11" xfId="23210" xr:uid="{8A7219CD-4688-4B5B-B895-641EE24CA7F2}"/>
    <cellStyle name="Normal 2 8 3 12" xfId="40758" xr:uid="{D730DE50-63ED-4745-B784-A33556CDED40}"/>
    <cellStyle name="Normal 2 8 3 2" xfId="12979" xr:uid="{00000000-0005-0000-0000-0000F12E0000}"/>
    <cellStyle name="Normal 2 8 3 2 2" xfId="12980" xr:uid="{00000000-0005-0000-0000-0000F22E0000}"/>
    <cellStyle name="Normal 2 8 3 2 3" xfId="12981" xr:uid="{00000000-0005-0000-0000-0000F32E0000}"/>
    <cellStyle name="Normal 2 8 3 2 4" xfId="31554" xr:uid="{F1442B80-D0A2-49FD-BFC7-311840024610}"/>
    <cellStyle name="Normal 2 8 3 3" xfId="12982" xr:uid="{00000000-0005-0000-0000-0000F42E0000}"/>
    <cellStyle name="Normal 2 8 3 3 2" xfId="31555" xr:uid="{BA3715AF-BDA1-4957-A996-B4DBD6BAB269}"/>
    <cellStyle name="Normal 2 8 3 4" xfId="12983" xr:uid="{00000000-0005-0000-0000-0000F52E0000}"/>
    <cellStyle name="Normal 2 8 3 4 2" xfId="31556" xr:uid="{CD779800-9FA7-434B-817E-3C9460DB096C}"/>
    <cellStyle name="Normal 2 8 3 5" xfId="12984" xr:uid="{00000000-0005-0000-0000-0000F62E0000}"/>
    <cellStyle name="Normal 2 8 3 5 2" xfId="31557" xr:uid="{66C8AA14-8B35-4463-AFC8-D87ACF10409D}"/>
    <cellStyle name="Normal 2 8 3 6" xfId="12985" xr:uid="{00000000-0005-0000-0000-0000F72E0000}"/>
    <cellStyle name="Normal 2 8 3 6 2" xfId="31558" xr:uid="{F9F214DF-7E22-4169-B04A-0104727517BE}"/>
    <cellStyle name="Normal 2 8 3 7" xfId="12986" xr:uid="{00000000-0005-0000-0000-0000F82E0000}"/>
    <cellStyle name="Normal 2 8 3 7 2" xfId="31559" xr:uid="{790D8758-FFAD-4BD3-917D-F115F6B02CCF}"/>
    <cellStyle name="Normal 2 8 3 8" xfId="12987" xr:uid="{00000000-0005-0000-0000-0000F92E0000}"/>
    <cellStyle name="Normal 2 8 3 8 2" xfId="31560" xr:uid="{D17CE53D-8B63-4AC9-97B8-3AA8FB328BF3}"/>
    <cellStyle name="Normal 2 8 3 9" xfId="12988" xr:uid="{00000000-0005-0000-0000-0000FA2E0000}"/>
    <cellStyle name="Normal 2 8 3 9 2" xfId="31561" xr:uid="{F33D1A4D-74C1-40CA-A382-B815F4F839B7}"/>
    <cellStyle name="Normal 2 8 4" xfId="12989" xr:uid="{00000000-0005-0000-0000-0000FB2E0000}"/>
    <cellStyle name="Normál 2 8 4" xfId="12990" xr:uid="{00000000-0005-0000-0000-0000FC2E0000}"/>
    <cellStyle name="Normal 2 8 4 2" xfId="12991" xr:uid="{00000000-0005-0000-0000-0000FD2E0000}"/>
    <cellStyle name="Normal 2 8 4 3" xfId="12992" xr:uid="{00000000-0005-0000-0000-0000FE2E0000}"/>
    <cellStyle name="Normal 2 8 5" xfId="12993" xr:uid="{00000000-0005-0000-0000-0000FF2E0000}"/>
    <cellStyle name="Normál 2 8 5" xfId="12994" xr:uid="{00000000-0005-0000-0000-0000002F0000}"/>
    <cellStyle name="Normal 2 8 6" xfId="12995" xr:uid="{00000000-0005-0000-0000-0000012F0000}"/>
    <cellStyle name="Normal 2 8 7" xfId="22657" xr:uid="{66894F44-B762-4FDF-8558-A1F23D269A91}"/>
    <cellStyle name="Normal 2 8 8" xfId="23208" xr:uid="{C6449BE8-938F-4A33-9CBB-DDC256AEA951}"/>
    <cellStyle name="Normal 2 8 9" xfId="31702" xr:uid="{FAC6935C-3760-4A2D-B86C-4E0FB0D6C9FA}"/>
    <cellStyle name="Normal 2 9" xfId="1054" xr:uid="{00000000-0005-0000-0000-0000022F0000}"/>
    <cellStyle name="Normál 2 9" xfId="1055" xr:uid="{00000000-0005-0000-0000-0000032F0000}"/>
    <cellStyle name="Normal 2 9 10" xfId="12996" xr:uid="{00000000-0005-0000-0000-0000042F0000}"/>
    <cellStyle name="Normal 2 9 10 2" xfId="31563" xr:uid="{97119CC4-BF21-439F-B0A9-D3730059C8CD}"/>
    <cellStyle name="Normal 2 9 11" xfId="12997" xr:uid="{00000000-0005-0000-0000-0000052F0000}"/>
    <cellStyle name="Normal 2 9 11 2" xfId="31564" xr:uid="{376D5183-FA75-4DDF-B0C0-540F74C140FB}"/>
    <cellStyle name="Normal 2 9 12" xfId="12998" xr:uid="{00000000-0005-0000-0000-0000062F0000}"/>
    <cellStyle name="Normal 2 9 12 2" xfId="31565" xr:uid="{22888F2C-A1E6-4BD4-952B-01B7CF951D40}"/>
    <cellStyle name="Normal 2 9 13" xfId="12999" xr:uid="{00000000-0005-0000-0000-0000072F0000}"/>
    <cellStyle name="Normal 2 9 13 2" xfId="31566" xr:uid="{D975B512-2295-4177-8596-B89235FFFDEF}"/>
    <cellStyle name="Normal 2 9 14" xfId="13000" xr:uid="{00000000-0005-0000-0000-0000082F0000}"/>
    <cellStyle name="Normal 2 9 14 2" xfId="31567" xr:uid="{5270876D-102F-4143-A425-E768EF3DA0D3}"/>
    <cellStyle name="Normal 2 9 15" xfId="13001" xr:uid="{00000000-0005-0000-0000-0000092F0000}"/>
    <cellStyle name="Normal 2 9 15 2" xfId="31568" xr:uid="{CFDA0028-95B9-40CD-9140-3E7F1FE517B2}"/>
    <cellStyle name="Normal 2 9 16" xfId="22569" xr:uid="{332B1484-EE00-41D4-9831-EB4D5CC7CA60}"/>
    <cellStyle name="Normal 2 9 17" xfId="23211" xr:uid="{E525F071-A552-4621-9975-5075D9E92B9C}"/>
    <cellStyle name="Normal 2 9 18" xfId="40662" xr:uid="{BE902B8C-8991-4939-8A80-C2A1812531F2}"/>
    <cellStyle name="Normal 2 9 2" xfId="1056" xr:uid="{00000000-0005-0000-0000-00000A2F0000}"/>
    <cellStyle name="Normál 2 9 2" xfId="1057" xr:uid="{00000000-0005-0000-0000-00000B2F0000}"/>
    <cellStyle name="Normal 2 9 2 10" xfId="13002" xr:uid="{00000000-0005-0000-0000-00000C2F0000}"/>
    <cellStyle name="Normal 2 9 2 10 2" xfId="31569" xr:uid="{B30605EF-479F-499D-837F-FDA804D80763}"/>
    <cellStyle name="Normal 2 9 2 11" xfId="13003" xr:uid="{00000000-0005-0000-0000-00000D2F0000}"/>
    <cellStyle name="Normal 2 9 2 11 2" xfId="31570" xr:uid="{6EF0F55B-B0BF-481B-BF8F-FDF0D5924478}"/>
    <cellStyle name="Normal 2 9 2 12" xfId="13004" xr:uid="{00000000-0005-0000-0000-00000E2F0000}"/>
    <cellStyle name="Normal 2 9 2 12 2" xfId="31571" xr:uid="{B58B8A09-AD37-43AA-962B-A7889A017668}"/>
    <cellStyle name="Normal 2 9 2 13" xfId="13005" xr:uid="{00000000-0005-0000-0000-00000F2F0000}"/>
    <cellStyle name="Normal 2 9 2 13 2" xfId="31572" xr:uid="{B143906B-8380-493F-86B4-1655FCEFB052}"/>
    <cellStyle name="Normal 2 9 2 14" xfId="13006" xr:uid="{00000000-0005-0000-0000-0000102F0000}"/>
    <cellStyle name="Normal 2 9 2 14 2" xfId="31573" xr:uid="{911E20E6-3D51-4806-A800-90598A50BEFE}"/>
    <cellStyle name="Normal 2 9 2 15" xfId="23212" xr:uid="{FD078D41-126F-4597-99F2-5D4DB5B4FFEC}"/>
    <cellStyle name="Normal 2 9 2 16" xfId="23218" xr:uid="{2D8A6943-33F0-4979-A7A4-BC2975ACE3BD}"/>
    <cellStyle name="Normal 2 9 2 2" xfId="13007" xr:uid="{00000000-0005-0000-0000-0000112F0000}"/>
    <cellStyle name="Normal 2 9 2 2 2" xfId="13008" xr:uid="{00000000-0005-0000-0000-0000122F0000}"/>
    <cellStyle name="Normal 2 9 2 2 2 2" xfId="13009" xr:uid="{00000000-0005-0000-0000-0000132F0000}"/>
    <cellStyle name="Normal 2 9 2 2 2 3" xfId="13010" xr:uid="{00000000-0005-0000-0000-0000142F0000}"/>
    <cellStyle name="Normal 2 9 2 2 3" xfId="13011" xr:uid="{00000000-0005-0000-0000-0000152F0000}"/>
    <cellStyle name="Normal 2 9 2 2 4" xfId="13012" xr:uid="{00000000-0005-0000-0000-0000162F0000}"/>
    <cellStyle name="Normal 2 9 2 2 5" xfId="31574" xr:uid="{905BEAD0-C688-4A66-8A17-FE25441B005D}"/>
    <cellStyle name="Normal 2 9 2 3" xfId="13013" xr:uid="{00000000-0005-0000-0000-0000172F0000}"/>
    <cellStyle name="Normal 2 9 2 3 2" xfId="13014" xr:uid="{00000000-0005-0000-0000-0000182F0000}"/>
    <cellStyle name="Normal 2 9 2 3 3" xfId="13015" xr:uid="{00000000-0005-0000-0000-0000192F0000}"/>
    <cellStyle name="Normal 2 9 2 3 4" xfId="31576" xr:uid="{ECBD4FC6-F165-4E9F-AAC6-D19949672DA0}"/>
    <cellStyle name="Normal 2 9 2 4" xfId="13016" xr:uid="{00000000-0005-0000-0000-00001A2F0000}"/>
    <cellStyle name="Normal 2 9 2 4 2" xfId="31577" xr:uid="{519DDFF0-CBE3-49CF-881A-693A2E8A440E}"/>
    <cellStyle name="Normal 2 9 2 5" xfId="13017" xr:uid="{00000000-0005-0000-0000-00001B2F0000}"/>
    <cellStyle name="Normal 2 9 2 5 2" xfId="31578" xr:uid="{A52995A2-4BBD-425E-B63B-E495011DA3BD}"/>
    <cellStyle name="Normal 2 9 2 6" xfId="13018" xr:uid="{00000000-0005-0000-0000-00001C2F0000}"/>
    <cellStyle name="Normal 2 9 2 6 2" xfId="31579" xr:uid="{26F3467B-8661-454A-8FD2-3F42D361AE59}"/>
    <cellStyle name="Normal 2 9 2 7" xfId="13019" xr:uid="{00000000-0005-0000-0000-00001D2F0000}"/>
    <cellStyle name="Normal 2 9 2 7 2" xfId="31580" xr:uid="{7158289C-726F-4B8B-96D8-9BB7E5809D0A}"/>
    <cellStyle name="Normal 2 9 2 8" xfId="13020" xr:uid="{00000000-0005-0000-0000-00001E2F0000}"/>
    <cellStyle name="Normal 2 9 2 8 2" xfId="31581" xr:uid="{49121DFD-4A90-4AC7-A70C-B18BD3257E5D}"/>
    <cellStyle name="Normal 2 9 2 9" xfId="13021" xr:uid="{00000000-0005-0000-0000-00001F2F0000}"/>
    <cellStyle name="Normal 2 9 2 9 2" xfId="31582" xr:uid="{2AEDD8E1-83DF-442C-B76D-58B2F599FAFD}"/>
    <cellStyle name="Normal 2 9 3" xfId="13022" xr:uid="{00000000-0005-0000-0000-0000202F0000}"/>
    <cellStyle name="Normál 2 9 3" xfId="13023" xr:uid="{00000000-0005-0000-0000-0000212F0000}"/>
    <cellStyle name="Normal 2 9 3 2" xfId="13024" xr:uid="{00000000-0005-0000-0000-0000222F0000}"/>
    <cellStyle name="Normal 2 9 3 2 2" xfId="13025" xr:uid="{00000000-0005-0000-0000-0000232F0000}"/>
    <cellStyle name="Normal 2 9 3 2 3" xfId="13026" xr:uid="{00000000-0005-0000-0000-0000242F0000}"/>
    <cellStyle name="Normal 2 9 3 3" xfId="13027" xr:uid="{00000000-0005-0000-0000-0000252F0000}"/>
    <cellStyle name="Normal 2 9 3 4" xfId="13028" xr:uid="{00000000-0005-0000-0000-0000262F0000}"/>
    <cellStyle name="Normal 2 9 3 5" xfId="31583" xr:uid="{C112DEE5-3A74-4FC4-8511-4D3C1E9E9ABE}"/>
    <cellStyle name="Normal 2 9 3 6" xfId="44521" xr:uid="{7AD30964-8BED-4988-8FE2-782BA4CF55BC}"/>
    <cellStyle name="Normal 2 9 4" xfId="13029" xr:uid="{00000000-0005-0000-0000-0000272F0000}"/>
    <cellStyle name="Normál 2 9 4" xfId="13030" xr:uid="{00000000-0005-0000-0000-0000282F0000}"/>
    <cellStyle name="Normal 2 9 4 2" xfId="13031" xr:uid="{00000000-0005-0000-0000-0000292F0000}"/>
    <cellStyle name="Normal 2 9 4 3" xfId="13032" xr:uid="{00000000-0005-0000-0000-00002A2F0000}"/>
    <cellStyle name="Normal 2 9 4 4" xfId="31585" xr:uid="{294D3C7B-53D1-4DC8-A813-1701C2F972CC}"/>
    <cellStyle name="Normal 2 9 4 5" xfId="44522" xr:uid="{600146AD-7030-4A9B-AEFC-90E836387292}"/>
    <cellStyle name="Normal 2 9 5" xfId="13033" xr:uid="{00000000-0005-0000-0000-00002B2F0000}"/>
    <cellStyle name="Normál 2 9 5" xfId="13034" xr:uid="{00000000-0005-0000-0000-00002C2F0000}"/>
    <cellStyle name="Normal 2 9 5 2" xfId="31586" xr:uid="{DE81D758-388F-4F57-8702-C447871F6BE2}"/>
    <cellStyle name="Normal 2 9 5 3" xfId="44523" xr:uid="{E7B9ACE0-D74E-4243-8BBB-3D0A429A189E}"/>
    <cellStyle name="Normal 2 9 6" xfId="13035" xr:uid="{00000000-0005-0000-0000-00002D2F0000}"/>
    <cellStyle name="Normal 2 9 6 2" xfId="31587" xr:uid="{9DA1644D-83A8-4A2F-9316-4573915FE63A}"/>
    <cellStyle name="Normal 2 9 7" xfId="13036" xr:uid="{00000000-0005-0000-0000-00002E2F0000}"/>
    <cellStyle name="Normal 2 9 7 2" xfId="31588" xr:uid="{9CA8B88F-C76C-4487-B5FA-5136650B4EAB}"/>
    <cellStyle name="Normal 2 9 8" xfId="13037" xr:uid="{00000000-0005-0000-0000-00002F2F0000}"/>
    <cellStyle name="Normal 2 9 8 2" xfId="31589" xr:uid="{7432CEFE-00F3-45AC-9C5B-A5AC738530B5}"/>
    <cellStyle name="Normal 2 9 9" xfId="13038" xr:uid="{00000000-0005-0000-0000-0000302F0000}"/>
    <cellStyle name="Normal 2 9 9 2" xfId="31590" xr:uid="{1CCCD259-8832-4F57-8D1A-34882226069F}"/>
    <cellStyle name="Normál 2_hitint_2008_módosult táblák tervezet_nov27" xfId="13039" xr:uid="{00000000-0005-0000-0000-0000312F0000}"/>
    <cellStyle name="Normal 20" xfId="1058" xr:uid="{00000000-0005-0000-0000-0000322F0000}"/>
    <cellStyle name="Normál 20" xfId="1059" xr:uid="{00000000-0005-0000-0000-0000332F0000}"/>
    <cellStyle name="Normal 20 10" xfId="13040" xr:uid="{00000000-0005-0000-0000-0000342F0000}"/>
    <cellStyle name="Normal 20 10 2" xfId="31591" xr:uid="{53C64F17-ECE0-4C0D-AC55-C4DEDE2D178F}"/>
    <cellStyle name="Normal 20 11" xfId="13041" xr:uid="{00000000-0005-0000-0000-0000352F0000}"/>
    <cellStyle name="Normal 20 11 2" xfId="31592" xr:uid="{68209509-3FE2-41E3-8EA8-34B1B226210C}"/>
    <cellStyle name="Normal 20 12" xfId="13042" xr:uid="{00000000-0005-0000-0000-0000362F0000}"/>
    <cellStyle name="Normal 20 12 2" xfId="31593" xr:uid="{725CA240-F235-43B0-BFE4-A7E03C837A44}"/>
    <cellStyle name="Normal 20 13" xfId="13043" xr:uid="{00000000-0005-0000-0000-0000372F0000}"/>
    <cellStyle name="Normal 20 13 2" xfId="31594" xr:uid="{2276788A-5C7E-47EB-B8E2-DE276FABB728}"/>
    <cellStyle name="Normal 20 14" xfId="13044" xr:uid="{00000000-0005-0000-0000-0000382F0000}"/>
    <cellStyle name="Normal 20 14 2" xfId="31595" xr:uid="{52223D59-5AB8-4476-AA88-B691FE87FE4E}"/>
    <cellStyle name="Normal 20 15" xfId="13045" xr:uid="{00000000-0005-0000-0000-0000392F0000}"/>
    <cellStyle name="Normal 20 15 2" xfId="31596" xr:uid="{6DCCAC97-45CF-4E9D-9254-D5AAB4E785AF}"/>
    <cellStyle name="Normal 20 16" xfId="13046" xr:uid="{00000000-0005-0000-0000-00003A2F0000}"/>
    <cellStyle name="Normal 20 16 2" xfId="31597" xr:uid="{BBA2AC85-61C8-4E9F-9366-C2857877D3EB}"/>
    <cellStyle name="Normal 20 17" xfId="13047" xr:uid="{00000000-0005-0000-0000-00003B2F0000}"/>
    <cellStyle name="Normal 20 18" xfId="13048" xr:uid="{00000000-0005-0000-0000-00003C2F0000}"/>
    <cellStyle name="Normal 20 19" xfId="13049" xr:uid="{00000000-0005-0000-0000-00003D2F0000}"/>
    <cellStyle name="Normal 20 2" xfId="1060" xr:uid="{00000000-0005-0000-0000-00003E2F0000}"/>
    <cellStyle name="Normál 20 2" xfId="1061" xr:uid="{00000000-0005-0000-0000-00003F2F0000}"/>
    <cellStyle name="Normal 20 2 2" xfId="13050" xr:uid="{00000000-0005-0000-0000-0000402F0000}"/>
    <cellStyle name="Normal 20 3" xfId="1062" xr:uid="{00000000-0005-0000-0000-0000412F0000}"/>
    <cellStyle name="Normál 20 3" xfId="1063" xr:uid="{00000000-0005-0000-0000-0000422F0000}"/>
    <cellStyle name="Normal 20 4" xfId="1996" xr:uid="{00000000-0005-0000-0000-0000432F0000}"/>
    <cellStyle name="Normál 20 4" xfId="22658" xr:uid="{A0B63405-D3FF-4085-910D-63FDBFC25A13}"/>
    <cellStyle name="Normal 20 5" xfId="1997" xr:uid="{00000000-0005-0000-0000-0000442F0000}"/>
    <cellStyle name="Normal 20 6" xfId="1998" xr:uid="{00000000-0005-0000-0000-0000452F0000}"/>
    <cellStyle name="Normal 20 7" xfId="1999" xr:uid="{00000000-0005-0000-0000-0000462F0000}"/>
    <cellStyle name="Normal 20 8" xfId="13051" xr:uid="{00000000-0005-0000-0000-0000472F0000}"/>
    <cellStyle name="Normal 20 8 2" xfId="31599" xr:uid="{A490D9A5-BCAB-47E6-A6C1-7451B184309B}"/>
    <cellStyle name="Normal 20 9" xfId="13052" xr:uid="{00000000-0005-0000-0000-0000482F0000}"/>
    <cellStyle name="Normal 20 9 2" xfId="31600" xr:uid="{449092EB-31A6-41D2-902B-B939CCC72014}"/>
    <cellStyle name="Normal 200" xfId="1064" xr:uid="{00000000-0005-0000-0000-0000492F0000}"/>
    <cellStyle name="Normál 200" xfId="13053" xr:uid="{00000000-0005-0000-0000-00004A2F0000}"/>
    <cellStyle name="Normál 200 2" xfId="31601" xr:uid="{6DFDC195-A4A5-43F9-A361-AC114FCA87BE}"/>
    <cellStyle name="Normal 201" xfId="1065" xr:uid="{00000000-0005-0000-0000-00004B2F0000}"/>
    <cellStyle name="Normál 201" xfId="13054" xr:uid="{00000000-0005-0000-0000-00004C2F0000}"/>
    <cellStyle name="Normál 201 2" xfId="31602" xr:uid="{EAD5EE71-C260-4BF6-9E2E-3AE92887E9F8}"/>
    <cellStyle name="Normal 202" xfId="1066" xr:uid="{00000000-0005-0000-0000-00004D2F0000}"/>
    <cellStyle name="Normál 202" xfId="13055" xr:uid="{00000000-0005-0000-0000-00004E2F0000}"/>
    <cellStyle name="Normál 202 2" xfId="31603" xr:uid="{625F1999-21E1-4D59-B63D-47E35F49796F}"/>
    <cellStyle name="Normal 203" xfId="1067" xr:uid="{00000000-0005-0000-0000-00004F2F0000}"/>
    <cellStyle name="Normál 203" xfId="13056" xr:uid="{00000000-0005-0000-0000-0000502F0000}"/>
    <cellStyle name="Normál 203 2" xfId="31604" xr:uid="{22EAD900-5469-4615-8D61-739F8B44E5FD}"/>
    <cellStyle name="Normal 204" xfId="1068" xr:uid="{00000000-0005-0000-0000-0000512F0000}"/>
    <cellStyle name="Normál 204" xfId="13057" xr:uid="{00000000-0005-0000-0000-0000522F0000}"/>
    <cellStyle name="Normál 204 2" xfId="31605" xr:uid="{E967DE11-8077-46CA-915D-D0D325A8D30D}"/>
    <cellStyle name="Normal 205" xfId="1069" xr:uid="{00000000-0005-0000-0000-0000532F0000}"/>
    <cellStyle name="Normál 205" xfId="13058" xr:uid="{00000000-0005-0000-0000-0000542F0000}"/>
    <cellStyle name="Normál 205 2" xfId="31606" xr:uid="{F111B979-7AAD-403D-B182-D4E6724C2367}"/>
    <cellStyle name="Normal 206" xfId="1070" xr:uid="{00000000-0005-0000-0000-0000552F0000}"/>
    <cellStyle name="Normál 206" xfId="13059" xr:uid="{00000000-0005-0000-0000-0000562F0000}"/>
    <cellStyle name="Normál 206 2" xfId="31607" xr:uid="{FEA4BC1D-199F-4029-B2AB-2654935EC70D}"/>
    <cellStyle name="Normal 207" xfId="1071" xr:uid="{00000000-0005-0000-0000-0000572F0000}"/>
    <cellStyle name="Normál 207" xfId="13060" xr:uid="{00000000-0005-0000-0000-0000582F0000}"/>
    <cellStyle name="Normál 207 2" xfId="31608" xr:uid="{89319025-7CD3-4D8F-AADC-5258D8BB94D3}"/>
    <cellStyle name="Normal 208" xfId="1072" xr:uid="{00000000-0005-0000-0000-0000592F0000}"/>
    <cellStyle name="Normál 208" xfId="13061" xr:uid="{00000000-0005-0000-0000-00005A2F0000}"/>
    <cellStyle name="Normál 208 2" xfId="31609" xr:uid="{3C751540-1744-4EC9-B0E5-935C05726168}"/>
    <cellStyle name="Normal 209" xfId="1073" xr:uid="{00000000-0005-0000-0000-00005B2F0000}"/>
    <cellStyle name="Normál 209" xfId="13062" xr:uid="{00000000-0005-0000-0000-00005C2F0000}"/>
    <cellStyle name="Normál 209 2" xfId="31610" xr:uid="{427BA0A0-2016-4320-8F37-45D1AA660371}"/>
    <cellStyle name="Normal 21" xfId="1074" xr:uid="{00000000-0005-0000-0000-00005D2F0000}"/>
    <cellStyle name="Normál 21" xfId="1075" xr:uid="{00000000-0005-0000-0000-00005E2F0000}"/>
    <cellStyle name="Normal 21 10" xfId="13063" xr:uid="{00000000-0005-0000-0000-00005F2F0000}"/>
    <cellStyle name="Normal 21 10 2" xfId="31611" xr:uid="{3B32C67E-100C-40C8-B83A-37E6A322115B}"/>
    <cellStyle name="Normal 21 11" xfId="13064" xr:uid="{00000000-0005-0000-0000-0000602F0000}"/>
    <cellStyle name="Normal 21 11 2" xfId="31612" xr:uid="{60930878-A2B8-41BA-9425-7F59C8211BC8}"/>
    <cellStyle name="Normal 21 12" xfId="13065" xr:uid="{00000000-0005-0000-0000-0000612F0000}"/>
    <cellStyle name="Normal 21 12 2" xfId="31613" xr:uid="{89BA020F-6954-46AA-BDD8-24088712727F}"/>
    <cellStyle name="Normal 21 13" xfId="13066" xr:uid="{00000000-0005-0000-0000-0000622F0000}"/>
    <cellStyle name="Normal 21 13 2" xfId="31614" xr:uid="{8BA72018-69E1-44FA-B28E-6E2BC48FAD78}"/>
    <cellStyle name="Normal 21 14" xfId="13067" xr:uid="{00000000-0005-0000-0000-0000632F0000}"/>
    <cellStyle name="Normal 21 14 2" xfId="31615" xr:uid="{18CA958D-B02B-4548-B312-A7EE5D1EFA81}"/>
    <cellStyle name="Normal 21 15" xfId="13068" xr:uid="{00000000-0005-0000-0000-0000642F0000}"/>
    <cellStyle name="Normal 21 15 2" xfId="31616" xr:uid="{0F344BC8-C876-406A-A532-87C0953A671F}"/>
    <cellStyle name="Normal 21 16" xfId="13069" xr:uid="{00000000-0005-0000-0000-0000652F0000}"/>
    <cellStyle name="Normal 21 16 2" xfId="31617" xr:uid="{26BA62A7-F0A6-4158-B9B2-F2B1FCB8A3D7}"/>
    <cellStyle name="Normal 21 17" xfId="13070" xr:uid="{00000000-0005-0000-0000-0000662F0000}"/>
    <cellStyle name="Normal 21 18" xfId="13071" xr:uid="{00000000-0005-0000-0000-0000672F0000}"/>
    <cellStyle name="Normal 21 19" xfId="13072" xr:uid="{00000000-0005-0000-0000-0000682F0000}"/>
    <cellStyle name="Normal 21 2" xfId="1076" xr:uid="{00000000-0005-0000-0000-0000692F0000}"/>
    <cellStyle name="Normál 21 2" xfId="1077" xr:uid="{00000000-0005-0000-0000-00006A2F0000}"/>
    <cellStyle name="Normal 21 2 2" xfId="13073" xr:uid="{00000000-0005-0000-0000-00006B2F0000}"/>
    <cellStyle name="Normal 21 3" xfId="1078" xr:uid="{00000000-0005-0000-0000-00006C2F0000}"/>
    <cellStyle name="Normál 21 3" xfId="2000" xr:uid="{00000000-0005-0000-0000-00006D2F0000}"/>
    <cellStyle name="Normal 21 4" xfId="2001" xr:uid="{00000000-0005-0000-0000-00006E2F0000}"/>
    <cellStyle name="Normál 21 4" xfId="22669" xr:uid="{39454F18-B6D2-45EC-B261-81FD00659827}"/>
    <cellStyle name="Normal 21 5" xfId="2002" xr:uid="{00000000-0005-0000-0000-00006F2F0000}"/>
    <cellStyle name="Normal 21 6" xfId="2003" xr:uid="{00000000-0005-0000-0000-0000702F0000}"/>
    <cellStyle name="Normal 21 7" xfId="2004" xr:uid="{00000000-0005-0000-0000-0000712F0000}"/>
    <cellStyle name="Normal 21 8" xfId="13074" xr:uid="{00000000-0005-0000-0000-0000722F0000}"/>
    <cellStyle name="Normal 21 8 2" xfId="31618" xr:uid="{3B0A2777-7928-4BE9-A19E-FD83836A17D6}"/>
    <cellStyle name="Normal 21 9" xfId="13075" xr:uid="{00000000-0005-0000-0000-0000732F0000}"/>
    <cellStyle name="Normal 21 9 2" xfId="31619" xr:uid="{C2682CE6-A4C2-4798-A5E7-E9D31C7DD0CA}"/>
    <cellStyle name="Normal 210" xfId="1079" xr:uid="{00000000-0005-0000-0000-0000742F0000}"/>
    <cellStyle name="Normál 210" xfId="13076" xr:uid="{00000000-0005-0000-0000-0000752F0000}"/>
    <cellStyle name="Normál 210 2" xfId="31620" xr:uid="{0FC23E71-7444-4A72-95EA-8347E9557B82}"/>
    <cellStyle name="Normal 211" xfId="1080" xr:uid="{00000000-0005-0000-0000-0000762F0000}"/>
    <cellStyle name="Normál 211" xfId="13077" xr:uid="{00000000-0005-0000-0000-0000772F0000}"/>
    <cellStyle name="Normál 211 2" xfId="31621" xr:uid="{B51E7853-175A-4E10-A73C-D635863FDEA7}"/>
    <cellStyle name="Normal 212" xfId="1081" xr:uid="{00000000-0005-0000-0000-0000782F0000}"/>
    <cellStyle name="Normál 212" xfId="13078" xr:uid="{00000000-0005-0000-0000-0000792F0000}"/>
    <cellStyle name="Normál 212 2" xfId="31622" xr:uid="{CDBFA512-42C2-401E-86A1-EBA611E4353B}"/>
    <cellStyle name="Normal 213" xfId="1082" xr:uid="{00000000-0005-0000-0000-00007A2F0000}"/>
    <cellStyle name="Normál 213" xfId="13079" xr:uid="{00000000-0005-0000-0000-00007B2F0000}"/>
    <cellStyle name="Normál 213 2" xfId="31623" xr:uid="{6E68FCAD-7FE6-473B-A544-CBFFE16CB544}"/>
    <cellStyle name="Normal 214" xfId="1083" xr:uid="{00000000-0005-0000-0000-00007C2F0000}"/>
    <cellStyle name="Normál 214" xfId="13080" xr:uid="{00000000-0005-0000-0000-00007D2F0000}"/>
    <cellStyle name="Normál 214 2" xfId="31624" xr:uid="{05112C79-0F83-4302-B5DF-4E9A2D8D806E}"/>
    <cellStyle name="Normal 215" xfId="1084" xr:uid="{00000000-0005-0000-0000-00007E2F0000}"/>
    <cellStyle name="Normál 215" xfId="13081" xr:uid="{00000000-0005-0000-0000-00007F2F0000}"/>
    <cellStyle name="Normál 215 2" xfId="31625" xr:uid="{A448FE8C-B05F-4D80-82EB-8F5CD864A23F}"/>
    <cellStyle name="Normal 216" xfId="1085" xr:uid="{00000000-0005-0000-0000-0000802F0000}"/>
    <cellStyle name="Normál 216" xfId="13082" xr:uid="{00000000-0005-0000-0000-0000812F0000}"/>
    <cellStyle name="Normál 216 2" xfId="31626" xr:uid="{36E99EFF-1BCA-4857-BE3C-5CD92F728FE3}"/>
    <cellStyle name="Normál 217" xfId="13083" xr:uid="{00000000-0005-0000-0000-0000822F0000}"/>
    <cellStyle name="Normál 217 2" xfId="31627" xr:uid="{329EA17A-7768-471F-8A97-B84DB7EE0CC2}"/>
    <cellStyle name="Normál 218" xfId="13084" xr:uid="{00000000-0005-0000-0000-0000832F0000}"/>
    <cellStyle name="Normál 218 2" xfId="31628" xr:uid="{73BA97D9-BA55-4874-B3BC-12978928E36C}"/>
    <cellStyle name="Normál 219" xfId="13085" xr:uid="{00000000-0005-0000-0000-0000842F0000}"/>
    <cellStyle name="Normál 219 2" xfId="31629" xr:uid="{EB78B02A-2F8E-420E-A702-3DE3BACB0AF0}"/>
    <cellStyle name="Normal 22" xfId="1086" xr:uid="{00000000-0005-0000-0000-0000852F0000}"/>
    <cellStyle name="Normál 22" xfId="1087" xr:uid="{00000000-0005-0000-0000-0000862F0000}"/>
    <cellStyle name="Normal 22 10" xfId="13086" xr:uid="{00000000-0005-0000-0000-0000872F0000}"/>
    <cellStyle name="Normal 22 10 2" xfId="31630" xr:uid="{EF240EAA-1F4A-4FEF-B363-2456CBB5F1D0}"/>
    <cellStyle name="Normal 22 11" xfId="13087" xr:uid="{00000000-0005-0000-0000-0000882F0000}"/>
    <cellStyle name="Normal 22 11 2" xfId="31631" xr:uid="{89C222B3-68CC-4240-9D61-DF2A4214C442}"/>
    <cellStyle name="Normal 22 12" xfId="13088" xr:uid="{00000000-0005-0000-0000-0000892F0000}"/>
    <cellStyle name="Normal 22 12 2" xfId="31632" xr:uid="{539AC133-E87C-475D-8D02-A7C27C3F3D48}"/>
    <cellStyle name="Normal 22 13" xfId="13089" xr:uid="{00000000-0005-0000-0000-00008A2F0000}"/>
    <cellStyle name="Normal 22 13 2" xfId="31633" xr:uid="{BDFF91E7-D708-40FE-8357-AD09D7C713F4}"/>
    <cellStyle name="Normal 22 14" xfId="13090" xr:uid="{00000000-0005-0000-0000-00008B2F0000}"/>
    <cellStyle name="Normal 22 14 2" xfId="31634" xr:uid="{0C0CE7C6-BA5C-44A7-9B87-A1CF214A5253}"/>
    <cellStyle name="Normal 22 15" xfId="13091" xr:uid="{00000000-0005-0000-0000-00008C2F0000}"/>
    <cellStyle name="Normal 22 15 2" xfId="31635" xr:uid="{AEEA30D8-A9EC-45BA-9169-D83685FC7E57}"/>
    <cellStyle name="Normal 22 16" xfId="13092" xr:uid="{00000000-0005-0000-0000-00008D2F0000}"/>
    <cellStyle name="Normal 22 16 2" xfId="31636" xr:uid="{585859EC-68C4-4828-887C-EB583D96882E}"/>
    <cellStyle name="Normal 22 17" xfId="13093" xr:uid="{00000000-0005-0000-0000-00008E2F0000}"/>
    <cellStyle name="Normal 22 17 2" xfId="31637" xr:uid="{379ADE81-609C-464A-A454-E4B882D1E59E}"/>
    <cellStyle name="Normal 22 18" xfId="13094" xr:uid="{00000000-0005-0000-0000-00008F2F0000}"/>
    <cellStyle name="Normal 22 18 2" xfId="13095" xr:uid="{00000000-0005-0000-0000-0000902F0000}"/>
    <cellStyle name="Normal 22 19" xfId="13096" xr:uid="{00000000-0005-0000-0000-0000912F0000}"/>
    <cellStyle name="Normal 22 2" xfId="1088" xr:uid="{00000000-0005-0000-0000-0000922F0000}"/>
    <cellStyle name="Normál 22 2" xfId="1089" xr:uid="{00000000-0005-0000-0000-0000932F0000}"/>
    <cellStyle name="Normal 22 2 10" xfId="13097" xr:uid="{00000000-0005-0000-0000-0000942F0000}"/>
    <cellStyle name="Normal 22 2 10 2" xfId="31638" xr:uid="{E1E182C4-BBB7-49BF-98B2-C2D722BAE2C3}"/>
    <cellStyle name="Normal 22 2 11" xfId="13098" xr:uid="{00000000-0005-0000-0000-0000952F0000}"/>
    <cellStyle name="Normal 22 2 11 2" xfId="31639" xr:uid="{62CF801A-E1BC-4D8A-8E73-4BB3400A1D34}"/>
    <cellStyle name="Normal 22 2 12" xfId="13099" xr:uid="{00000000-0005-0000-0000-0000962F0000}"/>
    <cellStyle name="Normal 22 2 12 2" xfId="31640" xr:uid="{AA700F4E-14B0-4B27-895C-C8D0D1D90977}"/>
    <cellStyle name="Normal 22 2 13" xfId="13100" xr:uid="{00000000-0005-0000-0000-0000972F0000}"/>
    <cellStyle name="Normal 22 2 13 2" xfId="31641" xr:uid="{5C3F8B7F-A701-4F2A-8696-FBDC6E7B3DE8}"/>
    <cellStyle name="Normal 22 2 14" xfId="13101" xr:uid="{00000000-0005-0000-0000-0000982F0000}"/>
    <cellStyle name="Normal 22 2 14 2" xfId="31642" xr:uid="{E1A99D25-F7EF-406A-92AF-4AEB75DA0AC8}"/>
    <cellStyle name="Normal 22 2 15" xfId="22722" xr:uid="{6E84F6E0-1B64-41E1-B8C6-582E83931B20}"/>
    <cellStyle name="Normal 22 2 16" xfId="23216" xr:uid="{09931C0B-546D-4CBC-9364-8635E1032E7D}"/>
    <cellStyle name="Normal 22 2 17" xfId="23215" xr:uid="{4C966CC0-7B34-46AC-9834-33E66A868D83}"/>
    <cellStyle name="Normal 22 2 2" xfId="13102" xr:uid="{00000000-0005-0000-0000-0000992F0000}"/>
    <cellStyle name="Normal 22 2 2 2" xfId="31643" xr:uid="{DA025F27-5F2F-423B-BF11-3E0900023E96}"/>
    <cellStyle name="Normal 22 2 3" xfId="13103" xr:uid="{00000000-0005-0000-0000-00009A2F0000}"/>
    <cellStyle name="Normal 22 2 3 2" xfId="31644" xr:uid="{4D4C8AE8-6439-4BB9-A67E-F355001E756B}"/>
    <cellStyle name="Normal 22 2 4" xfId="13104" xr:uid="{00000000-0005-0000-0000-00009B2F0000}"/>
    <cellStyle name="Normal 22 2 4 2" xfId="31645" xr:uid="{A7C8317E-3AF5-44C1-A211-BAC3EC7FEC81}"/>
    <cellStyle name="Normal 22 2 5" xfId="13105" xr:uid="{00000000-0005-0000-0000-00009C2F0000}"/>
    <cellStyle name="Normal 22 2 5 2" xfId="31646" xr:uid="{A1E83C83-41E4-4ECD-9BB1-9F5B6C4AAC3B}"/>
    <cellStyle name="Normal 22 2 6" xfId="13106" xr:uid="{00000000-0005-0000-0000-00009D2F0000}"/>
    <cellStyle name="Normal 22 2 6 2" xfId="31647" xr:uid="{FF60BE27-B7DA-4179-BEBD-C6F3E94EF14F}"/>
    <cellStyle name="Normal 22 2 7" xfId="13107" xr:uid="{00000000-0005-0000-0000-00009E2F0000}"/>
    <cellStyle name="Normal 22 2 7 2" xfId="31648" xr:uid="{B3673091-5EA5-4B9D-9254-2A8A21D38F4B}"/>
    <cellStyle name="Normal 22 2 8" xfId="13108" xr:uid="{00000000-0005-0000-0000-00009F2F0000}"/>
    <cellStyle name="Normal 22 2 8 2" xfId="31649" xr:uid="{EBE6ED79-4445-4865-AE5D-2A7C6A01CABE}"/>
    <cellStyle name="Normal 22 2 9" xfId="13109" xr:uid="{00000000-0005-0000-0000-0000A02F0000}"/>
    <cellStyle name="Normal 22 2 9 2" xfId="31650" xr:uid="{A6FFDC40-B820-4405-87BC-6378742F4BC7}"/>
    <cellStyle name="Normal 22 3" xfId="1090" xr:uid="{00000000-0005-0000-0000-0000A12F0000}"/>
    <cellStyle name="Normal 22 3 10" xfId="13110" xr:uid="{00000000-0005-0000-0000-0000A22F0000}"/>
    <cellStyle name="Normal 22 3 10 2" xfId="31651" xr:uid="{2924BD99-B678-4163-81B0-FD4A98388F8F}"/>
    <cellStyle name="Normal 22 3 11" xfId="23217" xr:uid="{835CB0F7-3C3D-4DB8-A62F-BF32CED866D5}"/>
    <cellStyle name="Normal 22 3 2" xfId="13111" xr:uid="{00000000-0005-0000-0000-0000A32F0000}"/>
    <cellStyle name="Normal 22 3 2 2" xfId="31652" xr:uid="{02D0D8B2-7E87-4DC7-8649-D425C9ECEB77}"/>
    <cellStyle name="Normal 22 3 3" xfId="13112" xr:uid="{00000000-0005-0000-0000-0000A42F0000}"/>
    <cellStyle name="Normal 22 3 3 2" xfId="31653" xr:uid="{2E32490F-1A33-4B91-834E-88B771FC347F}"/>
    <cellStyle name="Normal 22 3 4" xfId="13113" xr:uid="{00000000-0005-0000-0000-0000A52F0000}"/>
    <cellStyle name="Normal 22 3 4 2" xfId="31654" xr:uid="{EFF78995-7DBA-4BEE-97ED-601E2CD01733}"/>
    <cellStyle name="Normal 22 3 5" xfId="13114" xr:uid="{00000000-0005-0000-0000-0000A62F0000}"/>
    <cellStyle name="Normal 22 3 5 2" xfId="31655" xr:uid="{FDE8599C-425B-4EE9-AD61-AAE38C0A7A86}"/>
    <cellStyle name="Normal 22 3 6" xfId="13115" xr:uid="{00000000-0005-0000-0000-0000A72F0000}"/>
    <cellStyle name="Normal 22 3 6 2" xfId="31656" xr:uid="{322B24C3-D258-43CE-8C65-940B3344774C}"/>
    <cellStyle name="Normal 22 3 7" xfId="13116" xr:uid="{00000000-0005-0000-0000-0000A82F0000}"/>
    <cellStyle name="Normal 22 3 7 2" xfId="31657" xr:uid="{E47792EA-0C2A-40D2-B5FB-932709E5C044}"/>
    <cellStyle name="Normal 22 3 8" xfId="13117" xr:uid="{00000000-0005-0000-0000-0000A92F0000}"/>
    <cellStyle name="Normal 22 3 8 2" xfId="31658" xr:uid="{4FFA877C-7EEC-4EE0-B81E-085FED0E8048}"/>
    <cellStyle name="Normal 22 3 9" xfId="13118" xr:uid="{00000000-0005-0000-0000-0000AA2F0000}"/>
    <cellStyle name="Normal 22 3 9 2" xfId="31659" xr:uid="{499665A4-DD39-4CC9-9FE6-51498F609B55}"/>
    <cellStyle name="Normal 22 4" xfId="2005" xr:uid="{00000000-0005-0000-0000-0000AB2F0000}"/>
    <cellStyle name="Normal 22 5" xfId="2006" xr:uid="{00000000-0005-0000-0000-0000AC2F0000}"/>
    <cellStyle name="Normal 22 6" xfId="2007" xr:uid="{00000000-0005-0000-0000-0000AD2F0000}"/>
    <cellStyle name="Normal 22 7" xfId="2008" xr:uid="{00000000-0005-0000-0000-0000AE2F0000}"/>
    <cellStyle name="Normal 22 8" xfId="2227" xr:uid="{00000000-0005-0000-0000-0000AF2F0000}"/>
    <cellStyle name="Normal 22 9" xfId="13119" xr:uid="{00000000-0005-0000-0000-0000B02F0000}"/>
    <cellStyle name="Normal 22 9 2" xfId="31660" xr:uid="{3178AE43-1AFA-4D5F-845B-79C2591E85FB}"/>
    <cellStyle name="Normál 220" xfId="13120" xr:uid="{00000000-0005-0000-0000-0000B12F0000}"/>
    <cellStyle name="Normál 220 2" xfId="31661" xr:uid="{135A7321-F372-4431-AFFB-FF721C8BA8F3}"/>
    <cellStyle name="Normál 221" xfId="13121" xr:uid="{00000000-0005-0000-0000-0000B22F0000}"/>
    <cellStyle name="Normál 221 2" xfId="31662" xr:uid="{0220FF95-5E4F-410D-AA7E-9F3304CB264E}"/>
    <cellStyle name="Normál 222" xfId="13122" xr:uid="{00000000-0005-0000-0000-0000B32F0000}"/>
    <cellStyle name="Normál 222 2" xfId="31663" xr:uid="{98B8CBD9-8596-4AC6-A44F-382097232A92}"/>
    <cellStyle name="Normál 223" xfId="13123" xr:uid="{00000000-0005-0000-0000-0000B42F0000}"/>
    <cellStyle name="Normál 223 2" xfId="31664" xr:uid="{DCAC5A85-8F90-42B4-AB32-657D85A1FD39}"/>
    <cellStyle name="Normál 224" xfId="13124" xr:uid="{00000000-0005-0000-0000-0000B52F0000}"/>
    <cellStyle name="Normál 224 2" xfId="31665" xr:uid="{81E53E52-EB4C-4356-9060-B141EA7CB279}"/>
    <cellStyle name="Normál 225" xfId="13125" xr:uid="{00000000-0005-0000-0000-0000B62F0000}"/>
    <cellStyle name="Normál 225 2" xfId="31666" xr:uid="{3CCC11FF-E122-41D8-B25F-9C401A6FCC73}"/>
    <cellStyle name="Normál 226" xfId="13126" xr:uid="{00000000-0005-0000-0000-0000B72F0000}"/>
    <cellStyle name="Normál 226 2" xfId="31667" xr:uid="{084E7C69-CD36-4048-BCFF-3FED4AADE832}"/>
    <cellStyle name="Normál 227" xfId="13127" xr:uid="{00000000-0005-0000-0000-0000B82F0000}"/>
    <cellStyle name="Normál 227 2" xfId="31668" xr:uid="{EF3B1A1C-5B37-4CB6-8B6B-A731465F4A7A}"/>
    <cellStyle name="Normál 228" xfId="13128" xr:uid="{00000000-0005-0000-0000-0000B92F0000}"/>
    <cellStyle name="Normál 228 2" xfId="31669" xr:uid="{6E301984-060F-494A-971A-4C53E700EBEB}"/>
    <cellStyle name="Normál 229" xfId="13129" xr:uid="{00000000-0005-0000-0000-0000BA2F0000}"/>
    <cellStyle name="Normál 229 2" xfId="31670" xr:uid="{6D6740DB-F9E8-4C2D-87CD-A26C6C21BFBF}"/>
    <cellStyle name="Normal 23" xfId="1091" xr:uid="{00000000-0005-0000-0000-0000BB2F0000}"/>
    <cellStyle name="Normál 23" xfId="1092" xr:uid="{00000000-0005-0000-0000-0000BC2F0000}"/>
    <cellStyle name="Normal 23 10" xfId="13130" xr:uid="{00000000-0005-0000-0000-0000BD2F0000}"/>
    <cellStyle name="Normal 23 10 2" xfId="31671" xr:uid="{90BD791D-D77A-470C-8912-A1F435736C13}"/>
    <cellStyle name="Normal 23 11" xfId="13131" xr:uid="{00000000-0005-0000-0000-0000BE2F0000}"/>
    <cellStyle name="Normal 23 11 2" xfId="31672" xr:uid="{05308DF5-E428-498B-8E83-263399FE9537}"/>
    <cellStyle name="Normal 23 12" xfId="13132" xr:uid="{00000000-0005-0000-0000-0000BF2F0000}"/>
    <cellStyle name="Normal 23 12 2" xfId="31673" xr:uid="{44D8E015-918D-453B-9787-198A1ECD430F}"/>
    <cellStyle name="Normal 23 13" xfId="13133" xr:uid="{00000000-0005-0000-0000-0000C02F0000}"/>
    <cellStyle name="Normal 23 13 2" xfId="31674" xr:uid="{1665C4BD-8F8F-4989-9B44-D3323CA50EAD}"/>
    <cellStyle name="Normal 23 14" xfId="13134" xr:uid="{00000000-0005-0000-0000-0000C12F0000}"/>
    <cellStyle name="Normal 23 14 2" xfId="31675" xr:uid="{7946CCFC-E547-40CA-8292-C85E29A5C44C}"/>
    <cellStyle name="Normal 23 15" xfId="13135" xr:uid="{00000000-0005-0000-0000-0000C22F0000}"/>
    <cellStyle name="Normal 23 15 2" xfId="31676" xr:uid="{071CAC2D-0923-4ED2-80E2-5AD18C76E38F}"/>
    <cellStyle name="Normal 23 16" xfId="13136" xr:uid="{00000000-0005-0000-0000-0000C32F0000}"/>
    <cellStyle name="Normal 23 17" xfId="22580" xr:uid="{320B7801-59ED-49A6-9103-D14987DA9155}"/>
    <cellStyle name="Normal 23 17 2" xfId="40719" xr:uid="{AC19EDCC-7446-465A-8E1A-BA9DAD66043F}"/>
    <cellStyle name="Normal 23 2" xfId="1093" xr:uid="{00000000-0005-0000-0000-0000C42F0000}"/>
    <cellStyle name="Normál 23 2" xfId="1094" xr:uid="{00000000-0005-0000-0000-0000C52F0000}"/>
    <cellStyle name="Normal 23 2 2" xfId="22498" xr:uid="{9DACF09E-0CD4-49B2-8B8D-C99523D99E70}"/>
    <cellStyle name="Normal 23 2 3" xfId="22723" xr:uid="{383756F1-9850-491A-92A1-E2822F242D71}"/>
    <cellStyle name="Normal 23 3" xfId="13137" xr:uid="{00000000-0005-0000-0000-0000C62F0000}"/>
    <cellStyle name="Normal 23 3 2" xfId="31677" xr:uid="{E920B443-3A8C-493F-88DE-3A4F180C530B}"/>
    <cellStyle name="Normal 23 4" xfId="13138" xr:uid="{00000000-0005-0000-0000-0000C72F0000}"/>
    <cellStyle name="Normal 23 4 2" xfId="31678" xr:uid="{D4D1487A-86C4-454A-B792-C46420E0E4DD}"/>
    <cellStyle name="Normal 23 5" xfId="13139" xr:uid="{00000000-0005-0000-0000-0000C82F0000}"/>
    <cellStyle name="Normal 23 5 2" xfId="31679" xr:uid="{869F7DC9-66B5-48A5-BDD2-BE0C26C53630}"/>
    <cellStyle name="Normal 23 6" xfId="13140" xr:uid="{00000000-0005-0000-0000-0000C92F0000}"/>
    <cellStyle name="Normal 23 6 2" xfId="31680" xr:uid="{3215892E-C0C1-445A-BE17-1F7F297A134C}"/>
    <cellStyle name="Normal 23 7" xfId="13141" xr:uid="{00000000-0005-0000-0000-0000CA2F0000}"/>
    <cellStyle name="Normal 23 7 2" xfId="31681" xr:uid="{E9EE2E12-F8C0-4CBE-9B99-7BB82E49655C}"/>
    <cellStyle name="Normal 23 8" xfId="13142" xr:uid="{00000000-0005-0000-0000-0000CB2F0000}"/>
    <cellStyle name="Normal 23 8 2" xfId="31682" xr:uid="{FC3CB142-C4BC-4605-ACD0-5AA2B32D22FD}"/>
    <cellStyle name="Normal 23 9" xfId="13143" xr:uid="{00000000-0005-0000-0000-0000CC2F0000}"/>
    <cellStyle name="Normal 23 9 2" xfId="31683" xr:uid="{B4A67AAB-E0C2-4E3A-B98D-C1B6A054E6F4}"/>
    <cellStyle name="Normál 230" xfId="13144" xr:uid="{00000000-0005-0000-0000-0000CD2F0000}"/>
    <cellStyle name="Normál 230 2" xfId="31684" xr:uid="{BC4BFEB3-57D5-4737-8DCD-CA640440B1A4}"/>
    <cellStyle name="Normál 231" xfId="13145" xr:uid="{00000000-0005-0000-0000-0000CE2F0000}"/>
    <cellStyle name="Normál 231 2" xfId="31685" xr:uid="{7241BB7D-86E9-4B4E-8999-81455F016EAB}"/>
    <cellStyle name="Normál 232" xfId="13146" xr:uid="{00000000-0005-0000-0000-0000CF2F0000}"/>
    <cellStyle name="Normál 232 2" xfId="31686" xr:uid="{5B210C66-A781-4639-9E28-2C31CCE46536}"/>
    <cellStyle name="Normál 233" xfId="13147" xr:uid="{00000000-0005-0000-0000-0000D02F0000}"/>
    <cellStyle name="Normál 233 2" xfId="31687" xr:uid="{C5AFA87A-741D-46A6-9667-DC79B7F841DA}"/>
    <cellStyle name="Normál 234" xfId="13148" xr:uid="{00000000-0005-0000-0000-0000D12F0000}"/>
    <cellStyle name="Normál 234 2" xfId="31688" xr:uid="{0DAE2C60-0E2E-47DE-A729-7067982D7DF3}"/>
    <cellStyle name="Normál 235" xfId="13149" xr:uid="{00000000-0005-0000-0000-0000D22F0000}"/>
    <cellStyle name="Normál 235 2" xfId="31689" xr:uid="{C8A12B30-4070-42C7-B75C-B043FE8FCB5A}"/>
    <cellStyle name="Normál 236" xfId="13150" xr:uid="{00000000-0005-0000-0000-0000D32F0000}"/>
    <cellStyle name="Normál 236 2" xfId="31690" xr:uid="{15156878-477D-41C6-A70F-E3338C94B64C}"/>
    <cellStyle name="Normál 237" xfId="13151" xr:uid="{00000000-0005-0000-0000-0000D42F0000}"/>
    <cellStyle name="Normál 237 2" xfId="31691" xr:uid="{D80DB74C-CA44-4FEA-8768-542377A634F1}"/>
    <cellStyle name="Normál 238" xfId="13152" xr:uid="{00000000-0005-0000-0000-0000D52F0000}"/>
    <cellStyle name="Normál 238 2" xfId="31692" xr:uid="{28C388A8-1EEF-4ADC-835F-E2F4E67E45EC}"/>
    <cellStyle name="Normál 239" xfId="13153" xr:uid="{00000000-0005-0000-0000-0000D62F0000}"/>
    <cellStyle name="Normál 239 2" xfId="31693" xr:uid="{8E641B0D-0771-490D-9E59-BEBA6596292A}"/>
    <cellStyle name="Normal 24" xfId="1095" xr:uid="{00000000-0005-0000-0000-0000D72F0000}"/>
    <cellStyle name="Normál 24" xfId="1096" xr:uid="{00000000-0005-0000-0000-0000D82F0000}"/>
    <cellStyle name="Normal 24 10" xfId="13154" xr:uid="{00000000-0005-0000-0000-0000D92F0000}"/>
    <cellStyle name="Normal 24 10 2" xfId="31694" xr:uid="{3825E197-66AC-4EF8-9DDF-1A70DAEC5798}"/>
    <cellStyle name="Normal 24 11" xfId="13155" xr:uid="{00000000-0005-0000-0000-0000DA2F0000}"/>
    <cellStyle name="Normal 24 11 2" xfId="31695" xr:uid="{7D83CECB-9738-438F-B9E2-89EDB2CC8F14}"/>
    <cellStyle name="Normal 24 12" xfId="13156" xr:uid="{00000000-0005-0000-0000-0000DB2F0000}"/>
    <cellStyle name="Normal 24 12 2" xfId="31696" xr:uid="{0B9227E7-8302-4504-8C8E-ABE8BE51F287}"/>
    <cellStyle name="Normal 24 13" xfId="13157" xr:uid="{00000000-0005-0000-0000-0000DC2F0000}"/>
    <cellStyle name="Normal 24 13 2" xfId="31697" xr:uid="{21061B61-0D2B-4507-B67C-27D5B4666984}"/>
    <cellStyle name="Normal 24 14" xfId="13158" xr:uid="{00000000-0005-0000-0000-0000DD2F0000}"/>
    <cellStyle name="Normal 24 14 2" xfId="31698" xr:uid="{DE946BB0-4D2B-46FF-9810-1625B611A4F9}"/>
    <cellStyle name="Normal 24 15" xfId="13159" xr:uid="{00000000-0005-0000-0000-0000DE2F0000}"/>
    <cellStyle name="Normal 24 15 2" xfId="31699" xr:uid="{39772C20-8F9E-455F-83E5-635334CC7584}"/>
    <cellStyle name="Normal 24 16" xfId="13160" xr:uid="{00000000-0005-0000-0000-0000DF2F0000}"/>
    <cellStyle name="Normal 24 16 2" xfId="31700" xr:uid="{21185FCA-FD8A-4B32-86BA-4E5BBE8E7720}"/>
    <cellStyle name="Normal 24 17" xfId="13161" xr:uid="{00000000-0005-0000-0000-0000E02F0000}"/>
    <cellStyle name="Normal 24 17 2" xfId="31701" xr:uid="{042CBC1E-7FEB-412A-AA45-60FB1B9B9270}"/>
    <cellStyle name="Normal 24 18" xfId="13162" xr:uid="{00000000-0005-0000-0000-0000E12F0000}"/>
    <cellStyle name="Normal 24 19" xfId="13163" xr:uid="{00000000-0005-0000-0000-0000E22F0000}"/>
    <cellStyle name="Normal 24 2" xfId="1097" xr:uid="{00000000-0005-0000-0000-0000E32F0000}"/>
    <cellStyle name="Normál 24 2" xfId="1098" xr:uid="{00000000-0005-0000-0000-0000E42F0000}"/>
    <cellStyle name="Normal 24 2 10" xfId="13164" xr:uid="{00000000-0005-0000-0000-0000E52F0000}"/>
    <cellStyle name="Normal 24 2 10 2" xfId="31703" xr:uid="{14B806A6-7D40-4A22-A040-C094D38CF6DB}"/>
    <cellStyle name="Normal 24 2 11" xfId="13165" xr:uid="{00000000-0005-0000-0000-0000E62F0000}"/>
    <cellStyle name="Normal 24 2 11 2" xfId="31704" xr:uid="{238F0247-851B-425D-B390-7C51626BC3AC}"/>
    <cellStyle name="Normal 24 2 12" xfId="13166" xr:uid="{00000000-0005-0000-0000-0000E72F0000}"/>
    <cellStyle name="Normal 24 2 12 2" xfId="31705" xr:uid="{5516FC5D-B092-4946-8135-30C7351103C8}"/>
    <cellStyle name="Normal 24 2 13" xfId="13167" xr:uid="{00000000-0005-0000-0000-0000E82F0000}"/>
    <cellStyle name="Normal 24 2 13 2" xfId="31706" xr:uid="{A1282755-31C2-4BC2-AACC-C0843A60D38F}"/>
    <cellStyle name="Normal 24 2 14" xfId="13168" xr:uid="{00000000-0005-0000-0000-0000E92F0000}"/>
    <cellStyle name="Normal 24 2 14 2" xfId="31707" xr:uid="{602A2B43-4186-4134-BF89-9D95851EF4DC}"/>
    <cellStyle name="Normal 24 2 15" xfId="22724" xr:uid="{4B4553A0-6790-429A-A390-5EC7E5816B44}"/>
    <cellStyle name="Normal 24 2 16" xfId="23220" xr:uid="{ADDE1946-6E64-43EB-9339-890718BB807B}"/>
    <cellStyle name="Normal 24 2 17" xfId="23214" xr:uid="{0694F7DE-B11A-4D27-93B1-2AF2AAED5013}"/>
    <cellStyle name="Normal 24 2 2" xfId="13169" xr:uid="{00000000-0005-0000-0000-0000EA2F0000}"/>
    <cellStyle name="Normal 24 2 2 2" xfId="31708" xr:uid="{A6FA9EA4-6011-4504-9F09-D6D08D86377D}"/>
    <cellStyle name="Normal 24 2 3" xfId="13170" xr:uid="{00000000-0005-0000-0000-0000EB2F0000}"/>
    <cellStyle name="Normal 24 2 3 2" xfId="31709" xr:uid="{DF03D606-29C8-41EE-936D-FF349B8E79EF}"/>
    <cellStyle name="Normal 24 2 4" xfId="13171" xr:uid="{00000000-0005-0000-0000-0000EC2F0000}"/>
    <cellStyle name="Normal 24 2 4 2" xfId="31710" xr:uid="{39C097B8-E28C-4873-A7E6-1C19DC717875}"/>
    <cellStyle name="Normal 24 2 5" xfId="13172" xr:uid="{00000000-0005-0000-0000-0000ED2F0000}"/>
    <cellStyle name="Normal 24 2 5 2" xfId="31711" xr:uid="{DE1B934F-B0CE-4CBE-B640-39E32321B845}"/>
    <cellStyle name="Normal 24 2 6" xfId="13173" xr:uid="{00000000-0005-0000-0000-0000EE2F0000}"/>
    <cellStyle name="Normal 24 2 6 2" xfId="31712" xr:uid="{947D6E17-0CC1-4954-A464-529C28147119}"/>
    <cellStyle name="Normal 24 2 7" xfId="13174" xr:uid="{00000000-0005-0000-0000-0000EF2F0000}"/>
    <cellStyle name="Normal 24 2 7 2" xfId="31713" xr:uid="{E763BF8A-6320-4231-B2E6-4CE2C67DC1D5}"/>
    <cellStyle name="Normal 24 2 8" xfId="13175" xr:uid="{00000000-0005-0000-0000-0000F02F0000}"/>
    <cellStyle name="Normal 24 2 8 2" xfId="31714" xr:uid="{7E0EAD55-E18D-4CEC-A327-382990FF295C}"/>
    <cellStyle name="Normal 24 2 9" xfId="13176" xr:uid="{00000000-0005-0000-0000-0000F12F0000}"/>
    <cellStyle name="Normal 24 2 9 2" xfId="31715" xr:uid="{9C1B253E-4B62-4851-AFFA-04739BE4B46C}"/>
    <cellStyle name="Normal 24 20" xfId="22582" xr:uid="{9951CC65-3A62-46F8-9A07-EF2A53D06861}"/>
    <cellStyle name="Normal 24 3" xfId="1099" xr:uid="{00000000-0005-0000-0000-0000F22F0000}"/>
    <cellStyle name="Normal 24 3 10" xfId="13177" xr:uid="{00000000-0005-0000-0000-0000F32F0000}"/>
    <cellStyle name="Normal 24 3 10 2" xfId="31716" xr:uid="{C0690AA8-4228-41AC-9C7E-D0A0592DC2D5}"/>
    <cellStyle name="Normal 24 3 11" xfId="23221" xr:uid="{FCD472AF-3D0B-4B73-A625-953DB781CEA0}"/>
    <cellStyle name="Normal 24 3 2" xfId="13178" xr:uid="{00000000-0005-0000-0000-0000F42F0000}"/>
    <cellStyle name="Normal 24 3 2 2" xfId="31717" xr:uid="{F5542575-E38A-421E-9CA5-565B6232CDBD}"/>
    <cellStyle name="Normal 24 3 3" xfId="13179" xr:uid="{00000000-0005-0000-0000-0000F52F0000}"/>
    <cellStyle name="Normal 24 3 3 2" xfId="31718" xr:uid="{E22D3F5F-6C3F-4F31-9742-C39A553BC583}"/>
    <cellStyle name="Normal 24 3 4" xfId="13180" xr:uid="{00000000-0005-0000-0000-0000F62F0000}"/>
    <cellStyle name="Normal 24 3 4 2" xfId="31719" xr:uid="{72784FB8-42BF-4F64-B662-C4CA5FD5572B}"/>
    <cellStyle name="Normal 24 3 5" xfId="13181" xr:uid="{00000000-0005-0000-0000-0000F72F0000}"/>
    <cellStyle name="Normal 24 3 5 2" xfId="31720" xr:uid="{B8E77B7D-6A5F-4A8A-8DF4-411600524ECB}"/>
    <cellStyle name="Normal 24 3 6" xfId="13182" xr:uid="{00000000-0005-0000-0000-0000F82F0000}"/>
    <cellStyle name="Normal 24 3 6 2" xfId="31721" xr:uid="{93F87446-681B-466B-AE15-559FA9133603}"/>
    <cellStyle name="Normal 24 3 7" xfId="13183" xr:uid="{00000000-0005-0000-0000-0000F92F0000}"/>
    <cellStyle name="Normal 24 3 7 2" xfId="31722" xr:uid="{2498341B-EA6E-432C-A858-038D5C0140F5}"/>
    <cellStyle name="Normal 24 3 8" xfId="13184" xr:uid="{00000000-0005-0000-0000-0000FA2F0000}"/>
    <cellStyle name="Normal 24 3 8 2" xfId="31723" xr:uid="{56B8BA9C-E66F-4E55-AAE9-3FB527166F99}"/>
    <cellStyle name="Normal 24 3 9" xfId="13185" xr:uid="{00000000-0005-0000-0000-0000FB2F0000}"/>
    <cellStyle name="Normal 24 3 9 2" xfId="31724" xr:uid="{7F0B5293-5F95-440D-85F5-D0BEB7C092C6}"/>
    <cellStyle name="Normal 24 4" xfId="2009" xr:uid="{00000000-0005-0000-0000-0000FC2F0000}"/>
    <cellStyle name="Normal 24 5" xfId="2010" xr:uid="{00000000-0005-0000-0000-0000FD2F0000}"/>
    <cellStyle name="Normal 24 6" xfId="2011" xr:uid="{00000000-0005-0000-0000-0000FE2F0000}"/>
    <cellStyle name="Normal 24 7" xfId="2012" xr:uid="{00000000-0005-0000-0000-0000FF2F0000}"/>
    <cellStyle name="Normal 24 8" xfId="13186" xr:uid="{00000000-0005-0000-0000-000000300000}"/>
    <cellStyle name="Normal 24 8 2" xfId="31725" xr:uid="{5CEC985A-85BE-4897-835C-C96FB34E1A01}"/>
    <cellStyle name="Normal 24 9" xfId="13187" xr:uid="{00000000-0005-0000-0000-000001300000}"/>
    <cellStyle name="Normal 24 9 2" xfId="31726" xr:uid="{9FDC95E6-00D4-4E78-A6A7-BBCBA2BA8A2B}"/>
    <cellStyle name="Normál 240" xfId="13188" xr:uid="{00000000-0005-0000-0000-000002300000}"/>
    <cellStyle name="Normál 240 2" xfId="31727" xr:uid="{1F027BDB-AA56-4DEC-9E85-990AF8C75184}"/>
    <cellStyle name="Normál 241" xfId="13189" xr:uid="{00000000-0005-0000-0000-000003300000}"/>
    <cellStyle name="Normál 241 2" xfId="31728" xr:uid="{8D383CC3-D526-4230-BBA2-B6B504F01BA0}"/>
    <cellStyle name="Normál 242" xfId="13190" xr:uid="{00000000-0005-0000-0000-000004300000}"/>
    <cellStyle name="Normál 242 2" xfId="31729" xr:uid="{4991A313-6803-40C1-9921-7F2D8CA04E7C}"/>
    <cellStyle name="Normál 243" xfId="13191" xr:uid="{00000000-0005-0000-0000-000005300000}"/>
    <cellStyle name="Normál 243 2" xfId="31730" xr:uid="{AC20F00C-7265-4425-BF34-C5C2393058DF}"/>
    <cellStyle name="Normál 244" xfId="13192" xr:uid="{00000000-0005-0000-0000-000006300000}"/>
    <cellStyle name="Normál 244 2" xfId="31731" xr:uid="{1CA4CBB8-3898-45C6-9E8A-734BC164D86E}"/>
    <cellStyle name="Normál 245" xfId="13193" xr:uid="{00000000-0005-0000-0000-000007300000}"/>
    <cellStyle name="Normál 245 2" xfId="31732" xr:uid="{430A2B4A-CCEA-4151-A0FC-F5ACF10B38BA}"/>
    <cellStyle name="Normál 246" xfId="13194" xr:uid="{00000000-0005-0000-0000-000008300000}"/>
    <cellStyle name="Normál 246 2" xfId="31733" xr:uid="{B555B8AC-E401-4A48-945C-8C4E9ED50C77}"/>
    <cellStyle name="Normál 247" xfId="13195" xr:uid="{00000000-0005-0000-0000-000009300000}"/>
    <cellStyle name="Normál 247 2" xfId="31734" xr:uid="{AA5DE590-DC26-4099-805E-D922006D83EC}"/>
    <cellStyle name="Normál 248" xfId="13196" xr:uid="{00000000-0005-0000-0000-00000A300000}"/>
    <cellStyle name="Normál 248 2" xfId="31735" xr:uid="{C5A00244-8364-4DB4-B581-8CE19CD97FC9}"/>
    <cellStyle name="Normál 249" xfId="13197" xr:uid="{00000000-0005-0000-0000-00000B300000}"/>
    <cellStyle name="Normál 249 2" xfId="31736" xr:uid="{2F2B128E-2043-4755-A82F-144D7914A892}"/>
    <cellStyle name="Normal 25" xfId="1100" xr:uid="{00000000-0005-0000-0000-00000C300000}"/>
    <cellStyle name="Normál 25" xfId="1101" xr:uid="{00000000-0005-0000-0000-00000D300000}"/>
    <cellStyle name="Normal 25 10" xfId="13198" xr:uid="{00000000-0005-0000-0000-00000E300000}"/>
    <cellStyle name="Normal 25 10 2" xfId="31737" xr:uid="{8FF05DEC-522C-41C0-B0BC-CB8DA78C5E44}"/>
    <cellStyle name="Normal 25 11" xfId="13199" xr:uid="{00000000-0005-0000-0000-00000F300000}"/>
    <cellStyle name="Normal 25 11 2" xfId="31738" xr:uid="{1FE8B96F-B18D-4E31-87BE-7A82D9A58D86}"/>
    <cellStyle name="Normal 25 12" xfId="13200" xr:uid="{00000000-0005-0000-0000-000010300000}"/>
    <cellStyle name="Normal 25 12 2" xfId="31739" xr:uid="{34798BCA-8DAA-459D-AFAF-0332DBA9243D}"/>
    <cellStyle name="Normal 25 13" xfId="13201" xr:uid="{00000000-0005-0000-0000-000011300000}"/>
    <cellStyle name="Normal 25 13 2" xfId="31740" xr:uid="{00703BB7-7E11-4869-9A5A-FF469A17EFC7}"/>
    <cellStyle name="Normal 25 14" xfId="13202" xr:uid="{00000000-0005-0000-0000-000012300000}"/>
    <cellStyle name="Normal 25 14 2" xfId="31741" xr:uid="{B0ABCABE-5764-48E7-82F3-44C5B8B9A314}"/>
    <cellStyle name="Normal 25 15" xfId="13203" xr:uid="{00000000-0005-0000-0000-000013300000}"/>
    <cellStyle name="Normal 25 15 2" xfId="31742" xr:uid="{DA42105D-B19E-45B8-B370-63E125F1F61C}"/>
    <cellStyle name="Normal 25 16" xfId="22585" xr:uid="{B1091F88-83A4-4154-A6F9-323F3C92844A}"/>
    <cellStyle name="Normal 25 16 2" xfId="40721" xr:uid="{CDD8896E-BACF-49F2-8946-CEC76571084A}"/>
    <cellStyle name="Normal 25 2" xfId="1102" xr:uid="{00000000-0005-0000-0000-000014300000}"/>
    <cellStyle name="Normál 25 2" xfId="1103" xr:uid="{00000000-0005-0000-0000-000015300000}"/>
    <cellStyle name="Normal 25 3" xfId="2013" xr:uid="{00000000-0005-0000-0000-000016300000}"/>
    <cellStyle name="Normal 25 4" xfId="2014" xr:uid="{00000000-0005-0000-0000-000017300000}"/>
    <cellStyle name="Normal 25 5" xfId="2015" xr:uid="{00000000-0005-0000-0000-000018300000}"/>
    <cellStyle name="Normal 25 6" xfId="2016" xr:uid="{00000000-0005-0000-0000-000019300000}"/>
    <cellStyle name="Normal 25 7" xfId="13204" xr:uid="{00000000-0005-0000-0000-00001A300000}"/>
    <cellStyle name="Normal 25 7 2" xfId="31743" xr:uid="{E1BD43AA-9906-4EA3-A0C1-A0D79EA6DD79}"/>
    <cellStyle name="Normal 25 8" xfId="13205" xr:uid="{00000000-0005-0000-0000-00001B300000}"/>
    <cellStyle name="Normal 25 8 2" xfId="31744" xr:uid="{EB04D8B7-D453-4882-B27C-89E1ACC80E2A}"/>
    <cellStyle name="Normal 25 9" xfId="13206" xr:uid="{00000000-0005-0000-0000-00001C300000}"/>
    <cellStyle name="Normal 25 9 2" xfId="31745" xr:uid="{7020A189-FDAA-4CE0-BA7D-AE3E9DDA90C9}"/>
    <cellStyle name="Normál 250" xfId="13207" xr:uid="{00000000-0005-0000-0000-00001D300000}"/>
    <cellStyle name="Normál 250 2" xfId="31746" xr:uid="{364B7524-4DF9-48A8-B0E0-08C9A5CE842A}"/>
    <cellStyle name="Normál 251" xfId="13208" xr:uid="{00000000-0005-0000-0000-00001E300000}"/>
    <cellStyle name="Normál 251 2" xfId="31747" xr:uid="{C72ED49B-4A6A-43C0-99A3-2BFE145D9048}"/>
    <cellStyle name="Normál 252" xfId="13209" xr:uid="{00000000-0005-0000-0000-00001F300000}"/>
    <cellStyle name="Normál 252 2" xfId="31748" xr:uid="{EDEB4E39-E79F-477F-BD2E-CE46617F4B69}"/>
    <cellStyle name="Normál 253" xfId="13210" xr:uid="{00000000-0005-0000-0000-000020300000}"/>
    <cellStyle name="Normál 253 2" xfId="31749" xr:uid="{037BA8DF-4FFB-4542-9837-FCDB9E5E297F}"/>
    <cellStyle name="Normál 254" xfId="13211" xr:uid="{00000000-0005-0000-0000-000021300000}"/>
    <cellStyle name="Normál 254 2" xfId="31750" xr:uid="{A3938DB7-FBCA-44AE-91FE-F51214727DC2}"/>
    <cellStyle name="Normál 255" xfId="13212" xr:uid="{00000000-0005-0000-0000-000022300000}"/>
    <cellStyle name="Normál 255 2" xfId="31751" xr:uid="{C9130463-B9A9-4FC7-8C4F-DF985C5C4D21}"/>
    <cellStyle name="Normál 256" xfId="13213" xr:uid="{00000000-0005-0000-0000-000023300000}"/>
    <cellStyle name="Normál 256 2" xfId="31752" xr:uid="{1246212C-3794-453C-BB61-89EFBE3124CC}"/>
    <cellStyle name="Normál 257" xfId="13214" xr:uid="{00000000-0005-0000-0000-000024300000}"/>
    <cellStyle name="Normál 257 2" xfId="31753" xr:uid="{4C639AEB-FDCA-4D20-B884-06CB4B710288}"/>
    <cellStyle name="Normál 258" xfId="13215" xr:uid="{00000000-0005-0000-0000-000025300000}"/>
    <cellStyle name="Normál 258 2" xfId="31754" xr:uid="{65827748-AA05-4F01-9C68-769E159A8D3D}"/>
    <cellStyle name="Normál 259" xfId="13216" xr:uid="{00000000-0005-0000-0000-000026300000}"/>
    <cellStyle name="Normál 259 2" xfId="31755" xr:uid="{1116DCA6-FD29-4FF5-B1A1-1ED862D162E9}"/>
    <cellStyle name="Normal 26" xfId="1104" xr:uid="{00000000-0005-0000-0000-000027300000}"/>
    <cellStyle name="Normál 26" xfId="1105" xr:uid="{00000000-0005-0000-0000-000028300000}"/>
    <cellStyle name="Normal 26 10" xfId="13217" xr:uid="{00000000-0005-0000-0000-000029300000}"/>
    <cellStyle name="Normal 26 10 2" xfId="31756" xr:uid="{C1772B1A-769E-4B3A-A99C-AAA794132106}"/>
    <cellStyle name="Normal 26 11" xfId="13218" xr:uid="{00000000-0005-0000-0000-00002A300000}"/>
    <cellStyle name="Normal 26 11 2" xfId="31757" xr:uid="{D035F8E6-5F40-4910-AB9A-89A80CC8C4F7}"/>
    <cellStyle name="Normal 26 12" xfId="13219" xr:uid="{00000000-0005-0000-0000-00002B300000}"/>
    <cellStyle name="Normal 26 12 2" xfId="31758" xr:uid="{8E7D75D1-4523-49FD-9952-C9CD6E1A42B1}"/>
    <cellStyle name="Normal 26 13" xfId="13220" xr:uid="{00000000-0005-0000-0000-00002C300000}"/>
    <cellStyle name="Normal 26 13 2" xfId="31759" xr:uid="{DAA975B3-1798-4FC3-A8E1-4120D1196AC0}"/>
    <cellStyle name="Normal 26 14" xfId="13221" xr:uid="{00000000-0005-0000-0000-00002D300000}"/>
    <cellStyle name="Normal 26 14 2" xfId="31760" xr:uid="{6DC6F622-E1D0-4C01-A7C6-D319A7858521}"/>
    <cellStyle name="Normal 26 15" xfId="13222" xr:uid="{00000000-0005-0000-0000-00002E300000}"/>
    <cellStyle name="Normal 26 15 2" xfId="31761" xr:uid="{586474D1-B5E1-4640-AB1F-A4634E688645}"/>
    <cellStyle name="Normal 26 16" xfId="22564" xr:uid="{7D44B4F5-D8BE-40EC-8C66-0D76D9DE5CB7}"/>
    <cellStyle name="Normal 26 2" xfId="1106" xr:uid="{00000000-0005-0000-0000-00002F300000}"/>
    <cellStyle name="Normál 26 2" xfId="1107" xr:uid="{00000000-0005-0000-0000-000030300000}"/>
    <cellStyle name="Normal 26 3" xfId="2017" xr:uid="{00000000-0005-0000-0000-000031300000}"/>
    <cellStyle name="Normál 26 3" xfId="1108" xr:uid="{00000000-0005-0000-0000-000032300000}"/>
    <cellStyle name="Normal 26 4" xfId="2018" xr:uid="{00000000-0005-0000-0000-000033300000}"/>
    <cellStyle name="Normál 26 4" xfId="13223" xr:uid="{00000000-0005-0000-0000-000034300000}"/>
    <cellStyle name="Normal 26 5" xfId="2019" xr:uid="{00000000-0005-0000-0000-000035300000}"/>
    <cellStyle name="Normal 26 6" xfId="2020" xr:uid="{00000000-0005-0000-0000-000036300000}"/>
    <cellStyle name="Normal 26 7" xfId="13224" xr:uid="{00000000-0005-0000-0000-000037300000}"/>
    <cellStyle name="Normal 26 7 2" xfId="31762" xr:uid="{80229543-B4AD-4513-9E53-ACDA35271CF7}"/>
    <cellStyle name="Normal 26 8" xfId="13225" xr:uid="{00000000-0005-0000-0000-000038300000}"/>
    <cellStyle name="Normal 26 8 2" xfId="31763" xr:uid="{F803D738-D2A1-42A4-A1F0-D7E3E5053309}"/>
    <cellStyle name="Normal 26 9" xfId="13226" xr:uid="{00000000-0005-0000-0000-000039300000}"/>
    <cellStyle name="Normal 26 9 2" xfId="31764" xr:uid="{9D2C7646-FBFE-4E13-ABDE-0558B23371EC}"/>
    <cellStyle name="Normál 260" xfId="13227" xr:uid="{00000000-0005-0000-0000-00003A300000}"/>
    <cellStyle name="Normál 260 2" xfId="31765" xr:uid="{385E503A-71C2-47DF-9CC3-044CE2662367}"/>
    <cellStyle name="Normál 261" xfId="13228" xr:uid="{00000000-0005-0000-0000-00003B300000}"/>
    <cellStyle name="Normál 261 2" xfId="31766" xr:uid="{BC8756EB-42C6-4216-AA06-145A4E74E6F8}"/>
    <cellStyle name="Normál 262" xfId="13229" xr:uid="{00000000-0005-0000-0000-00003C300000}"/>
    <cellStyle name="Normál 262 2" xfId="31767" xr:uid="{80094D2D-621D-42A2-9ED3-85E9022B080F}"/>
    <cellStyle name="Normál 263" xfId="13230" xr:uid="{00000000-0005-0000-0000-00003D300000}"/>
    <cellStyle name="Normál 263 2" xfId="31768" xr:uid="{3352397A-69F9-4EA8-9599-9BAF06C34F9B}"/>
    <cellStyle name="Normál 264" xfId="13231" xr:uid="{00000000-0005-0000-0000-00003E300000}"/>
    <cellStyle name="Normál 264 2" xfId="31769" xr:uid="{C5DC9DDE-9A8C-4145-9032-00B9131E59ED}"/>
    <cellStyle name="Normál 265" xfId="13232" xr:uid="{00000000-0005-0000-0000-00003F300000}"/>
    <cellStyle name="Normál 265 2" xfId="31770" xr:uid="{541A629D-4987-4B24-99B9-D5E0BB7C3339}"/>
    <cellStyle name="Normál 266" xfId="13233" xr:uid="{00000000-0005-0000-0000-000040300000}"/>
    <cellStyle name="Normál 266 2" xfId="31771" xr:uid="{2555BB9A-AC0E-475C-82B9-A0D55AA1A497}"/>
    <cellStyle name="Normál 267" xfId="13234" xr:uid="{00000000-0005-0000-0000-000041300000}"/>
    <cellStyle name="Normál 267 2" xfId="31772" xr:uid="{02474132-147E-476F-AF32-0B7312754DBF}"/>
    <cellStyle name="Normál 268" xfId="13235" xr:uid="{00000000-0005-0000-0000-000042300000}"/>
    <cellStyle name="Normál 268 2" xfId="31773" xr:uid="{34FAB7E4-0655-4B56-9556-4994C5840AD4}"/>
    <cellStyle name="Normál 269" xfId="13236" xr:uid="{00000000-0005-0000-0000-000043300000}"/>
    <cellStyle name="Normál 269 2" xfId="31774" xr:uid="{F8A8C049-7369-475E-9B7F-2D0122D097CD}"/>
    <cellStyle name="Normal 27" xfId="1109" xr:uid="{00000000-0005-0000-0000-000044300000}"/>
    <cellStyle name="Normál 27" xfId="1110" xr:uid="{00000000-0005-0000-0000-000045300000}"/>
    <cellStyle name="Normal 27 10" xfId="13237" xr:uid="{00000000-0005-0000-0000-000046300000}"/>
    <cellStyle name="Normál 27 10" xfId="13238" xr:uid="{00000000-0005-0000-0000-000047300000}"/>
    <cellStyle name="Normal 27 10 2" xfId="31775" xr:uid="{2D43A1C5-4342-4198-8F73-32293F1FE8DE}"/>
    <cellStyle name="Normál 27 10 2" xfId="31776" xr:uid="{1BD5B8B2-E8E1-403E-862C-0ED4086A9FA1}"/>
    <cellStyle name="Normal 27 10 3" xfId="44524" xr:uid="{697A9056-DBDD-426F-8928-BEBB0AE5D1A5}"/>
    <cellStyle name="Normál 27 10 3" xfId="44525" xr:uid="{B8ED5488-15ED-4D44-BD92-C3541310DD0B}"/>
    <cellStyle name="Normal 27 11" xfId="13239" xr:uid="{00000000-0005-0000-0000-000048300000}"/>
    <cellStyle name="Normál 27 11" xfId="13240" xr:uid="{00000000-0005-0000-0000-000049300000}"/>
    <cellStyle name="Normal 27 11 2" xfId="31777" xr:uid="{549AAEC0-EB24-4337-9DF8-A266F84E3080}"/>
    <cellStyle name="Normál 27 11 2" xfId="31778" xr:uid="{F6A66D4F-95EF-4382-B95E-E1B94F3022DF}"/>
    <cellStyle name="Normal 27 11 3" xfId="44526" xr:uid="{2780ECE9-CB72-4C90-B1A7-0A2974FAE1A0}"/>
    <cellStyle name="Normál 27 11 3" xfId="44527" xr:uid="{1B2CCE24-DABA-449F-A85F-5088A17488E7}"/>
    <cellStyle name="Normal 27 12" xfId="13241" xr:uid="{00000000-0005-0000-0000-00004A300000}"/>
    <cellStyle name="Normál 27 12" xfId="13242" xr:uid="{00000000-0005-0000-0000-00004B300000}"/>
    <cellStyle name="Normal 27 12 2" xfId="31779" xr:uid="{D0C5B3A4-CABA-454B-8A89-3A384E5BF9DA}"/>
    <cellStyle name="Normál 27 12 2" xfId="31780" xr:uid="{04362E59-1E48-40C0-9A33-010FB476BBFB}"/>
    <cellStyle name="Normal 27 12 3" xfId="44528" xr:uid="{B46EFCBC-16B4-4C8B-BC6B-40812AFC4704}"/>
    <cellStyle name="Normál 27 12 3" xfId="44529" xr:uid="{87F8CD78-1DA3-4B10-8AC2-CF186198AE78}"/>
    <cellStyle name="Normal 27 13" xfId="13243" xr:uid="{00000000-0005-0000-0000-00004C300000}"/>
    <cellStyle name="Normál 27 13" xfId="13244" xr:uid="{00000000-0005-0000-0000-00004D300000}"/>
    <cellStyle name="Normal 27 13 2" xfId="31781" xr:uid="{02255325-E6E3-47ED-88EA-B7BA7A555375}"/>
    <cellStyle name="Normál 27 13 2" xfId="31782" xr:uid="{4C91DDC6-F2CF-4619-8B7D-B6363589527B}"/>
    <cellStyle name="Normal 27 13 3" xfId="44530" xr:uid="{543FB04B-FD80-4CE6-A0AD-865CE00E55E6}"/>
    <cellStyle name="Normál 27 13 3" xfId="44531" xr:uid="{65B6407F-8708-487A-9481-51619DA81397}"/>
    <cellStyle name="Normal 27 14" xfId="13245" xr:uid="{00000000-0005-0000-0000-00004E300000}"/>
    <cellStyle name="Normál 27 14" xfId="13246" xr:uid="{00000000-0005-0000-0000-00004F300000}"/>
    <cellStyle name="Normal 27 14 2" xfId="31783" xr:uid="{48C6E7CD-1488-46D9-8ABD-0144C882E908}"/>
    <cellStyle name="Normál 27 14 2" xfId="31784" xr:uid="{963EEAC3-87FC-4AA5-80D9-9AF7B2D1F13B}"/>
    <cellStyle name="Normal 27 14 3" xfId="44532" xr:uid="{8169A8D4-AFDC-45A7-B393-A6DDCAB4A540}"/>
    <cellStyle name="Normál 27 14 3" xfId="44533" xr:uid="{8871988F-CB17-4277-A8A7-0F684DD75BA5}"/>
    <cellStyle name="Normal 27 15" xfId="13247" xr:uid="{00000000-0005-0000-0000-000050300000}"/>
    <cellStyle name="Normál 27 15" xfId="13248" xr:uid="{00000000-0005-0000-0000-000051300000}"/>
    <cellStyle name="Normal 27 15 2" xfId="31785" xr:uid="{0EBA10D9-ED3F-4C28-8284-4D18D66D96FA}"/>
    <cellStyle name="Normál 27 15 2" xfId="31786" xr:uid="{3A021045-2A9F-4E5E-82A9-2CD7C4BF6B61}"/>
    <cellStyle name="Normal 27 15 3" xfId="44534" xr:uid="{EFA40C88-18FD-4CCF-902D-84B4D9A05AE3}"/>
    <cellStyle name="Normál 27 15 3" xfId="44535" xr:uid="{441448A9-649A-4D7E-9F77-239E6F605BA7}"/>
    <cellStyle name="Normal 27 16" xfId="13249" xr:uid="{00000000-0005-0000-0000-000052300000}"/>
    <cellStyle name="Normál 27 16" xfId="13250" xr:uid="{00000000-0005-0000-0000-000053300000}"/>
    <cellStyle name="Normál 27 16 2" xfId="31787" xr:uid="{795F6867-401E-4B45-83F9-6B8FDEDC4022}"/>
    <cellStyle name="Normal 27 17" xfId="22572" xr:uid="{FACE701A-1698-463E-BD31-CA6929110794}"/>
    <cellStyle name="Normál 27 17" xfId="23222" xr:uid="{7C8E0A93-13FA-419B-861A-9AC65067B9B9}"/>
    <cellStyle name="Normál 27 18" xfId="23213" xr:uid="{54F5E37C-BD8D-446E-8488-05B54FC26CE3}"/>
    <cellStyle name="Normal 27 2" xfId="1111" xr:uid="{00000000-0005-0000-0000-000054300000}"/>
    <cellStyle name="Normál 27 2" xfId="1112" xr:uid="{00000000-0005-0000-0000-000055300000}"/>
    <cellStyle name="Normál 27 2 10" xfId="13251" xr:uid="{00000000-0005-0000-0000-000056300000}"/>
    <cellStyle name="Normál 27 2 10 2" xfId="31788" xr:uid="{7AC0D455-F8E5-429F-807F-1BD3D6CAAD06}"/>
    <cellStyle name="Normál 27 2 11" xfId="23223" xr:uid="{37B0ABBD-4C16-40C9-B8B0-2E1E0B7AECE5}"/>
    <cellStyle name="Normal 27 2 2" xfId="13252" xr:uid="{00000000-0005-0000-0000-000057300000}"/>
    <cellStyle name="Normál 27 2 2" xfId="13253" xr:uid="{00000000-0005-0000-0000-000058300000}"/>
    <cellStyle name="Normál 27 2 2 2" xfId="31789" xr:uid="{7EF313D5-5D90-4208-A062-23208432D53E}"/>
    <cellStyle name="Normál 27 2 3" xfId="13254" xr:uid="{00000000-0005-0000-0000-000059300000}"/>
    <cellStyle name="Normál 27 2 3 2" xfId="31790" xr:uid="{406AC91E-AE48-4E96-B552-AE25B95D9322}"/>
    <cellStyle name="Normál 27 2 4" xfId="13255" xr:uid="{00000000-0005-0000-0000-00005A300000}"/>
    <cellStyle name="Normál 27 2 4 2" xfId="31791" xr:uid="{069E3D5B-3AED-450D-B811-7EBEA1230F4B}"/>
    <cellStyle name="Normál 27 2 5" xfId="13256" xr:uid="{00000000-0005-0000-0000-00005B300000}"/>
    <cellStyle name="Normál 27 2 5 2" xfId="31792" xr:uid="{85F9F123-6205-419C-89BD-EBDBC614143B}"/>
    <cellStyle name="Normál 27 2 6" xfId="13257" xr:uid="{00000000-0005-0000-0000-00005C300000}"/>
    <cellStyle name="Normál 27 2 6 2" xfId="31793" xr:uid="{F213A3A8-B8E1-4F3C-94EF-9CDD75644A77}"/>
    <cellStyle name="Normál 27 2 7" xfId="13258" xr:uid="{00000000-0005-0000-0000-00005D300000}"/>
    <cellStyle name="Normál 27 2 7 2" xfId="31794" xr:uid="{B5C22387-352B-4758-8FCF-D99FE723142E}"/>
    <cellStyle name="Normál 27 2 8" xfId="13259" xr:uid="{00000000-0005-0000-0000-00005E300000}"/>
    <cellStyle name="Normál 27 2 8 2" xfId="31795" xr:uid="{E8814BFA-399E-437A-AE91-5406CBB671BD}"/>
    <cellStyle name="Normál 27 2 9" xfId="13260" xr:uid="{00000000-0005-0000-0000-00005F300000}"/>
    <cellStyle name="Normál 27 2 9 2" xfId="31796" xr:uid="{ED0876DD-006E-4F37-9524-3D75789F2A99}"/>
    <cellStyle name="Normal 27 3" xfId="13261" xr:uid="{00000000-0005-0000-0000-000060300000}"/>
    <cellStyle name="Normál 27 3" xfId="1113" xr:uid="{00000000-0005-0000-0000-000061300000}"/>
    <cellStyle name="Normál 27 3 10" xfId="13262" xr:uid="{00000000-0005-0000-0000-000062300000}"/>
    <cellStyle name="Normál 27 3 10 2" xfId="31798" xr:uid="{25C49346-4AE6-41F5-AA0C-FB39168A5C97}"/>
    <cellStyle name="Normál 27 3 11" xfId="23224" xr:uid="{1B22F913-3BA3-4034-BD9F-FAFC025F5851}"/>
    <cellStyle name="Normal 27 3 2" xfId="31797" xr:uid="{4A30F9DE-EC7E-4912-B254-CED2BB5243FF}"/>
    <cellStyle name="Normál 27 3 2" xfId="13263" xr:uid="{00000000-0005-0000-0000-000063300000}"/>
    <cellStyle name="Normál 27 3 2 2" xfId="31799" xr:uid="{3FE65AB1-1E6B-4840-9E29-5966A378A3E9}"/>
    <cellStyle name="Normal 27 3 3" xfId="44536" xr:uid="{3FFA68F9-6D04-46BE-A0E7-0B313628F377}"/>
    <cellStyle name="Normál 27 3 3" xfId="13264" xr:uid="{00000000-0005-0000-0000-000064300000}"/>
    <cellStyle name="Normál 27 3 3 2" xfId="31800" xr:uid="{EF39B681-6BC0-46E0-ACCC-A22851B3B003}"/>
    <cellStyle name="Normál 27 3 4" xfId="13265" xr:uid="{00000000-0005-0000-0000-000065300000}"/>
    <cellStyle name="Normál 27 3 4 2" xfId="31801" xr:uid="{A5169A2E-82AC-422C-BBE1-ECE79B04CF47}"/>
    <cellStyle name="Normál 27 3 5" xfId="13266" xr:uid="{00000000-0005-0000-0000-000066300000}"/>
    <cellStyle name="Normál 27 3 5 2" xfId="31802" xr:uid="{DEE6ABAE-818D-4841-AB08-0C3B1295B994}"/>
    <cellStyle name="Normál 27 3 6" xfId="13267" xr:uid="{00000000-0005-0000-0000-000067300000}"/>
    <cellStyle name="Normál 27 3 6 2" xfId="31803" xr:uid="{A4DDBC45-0081-4AE0-A067-760679ADBA40}"/>
    <cellStyle name="Normál 27 3 7" xfId="13268" xr:uid="{00000000-0005-0000-0000-000068300000}"/>
    <cellStyle name="Normál 27 3 7 2" xfId="31804" xr:uid="{153B4A5E-E9A9-46D4-BC68-F80E0CE6673B}"/>
    <cellStyle name="Normál 27 3 8" xfId="13269" xr:uid="{00000000-0005-0000-0000-000069300000}"/>
    <cellStyle name="Normál 27 3 8 2" xfId="31805" xr:uid="{620BB7A4-7EBE-4883-A3CC-57E089DEF7B2}"/>
    <cellStyle name="Normál 27 3 9" xfId="13270" xr:uid="{00000000-0005-0000-0000-00006A300000}"/>
    <cellStyle name="Normál 27 3 9 2" xfId="31806" xr:uid="{8BDF4764-6716-448D-B0C3-16011DF8DD8F}"/>
    <cellStyle name="Normal 27 4" xfId="13271" xr:uid="{00000000-0005-0000-0000-00006B300000}"/>
    <cellStyle name="Normál 27 4" xfId="13272" xr:uid="{00000000-0005-0000-0000-00006C300000}"/>
    <cellStyle name="Normal 27 4 2" xfId="31807" xr:uid="{C933E414-02C8-45EE-BC6A-83684E4329A2}"/>
    <cellStyle name="Normál 27 4 2" xfId="31808" xr:uid="{D75607A5-C9E3-49D3-B91D-6EBD7A341A87}"/>
    <cellStyle name="Normal 27 4 3" xfId="44537" xr:uid="{E44AB3F8-A9E4-4D8D-AEB2-30218F16740A}"/>
    <cellStyle name="Normál 27 4 3" xfId="44538" xr:uid="{F02D6F47-6052-45A8-9301-6BA5F20EE060}"/>
    <cellStyle name="Normal 27 5" xfId="13273" xr:uid="{00000000-0005-0000-0000-00006D300000}"/>
    <cellStyle name="Normál 27 5" xfId="13274" xr:uid="{00000000-0005-0000-0000-00006E300000}"/>
    <cellStyle name="Normal 27 5 2" xfId="31809" xr:uid="{0B862DC0-5903-4C1B-AA68-1FD07A78DA7E}"/>
    <cellStyle name="Normál 27 5 2" xfId="31810" xr:uid="{78C49343-EAAF-44D4-8E45-279675C8E8F4}"/>
    <cellStyle name="Normal 27 5 3" xfId="44539" xr:uid="{CABBC5EB-F334-4C57-B3AD-0FFE572EFB40}"/>
    <cellStyle name="Normál 27 5 3" xfId="44540" xr:uid="{1FE4604B-CAD5-466F-B5F8-7FFAC178FF24}"/>
    <cellStyle name="Normal 27 6" xfId="13275" xr:uid="{00000000-0005-0000-0000-00006F300000}"/>
    <cellStyle name="Normál 27 6" xfId="13276" xr:uid="{00000000-0005-0000-0000-000070300000}"/>
    <cellStyle name="Normal 27 6 2" xfId="31811" xr:uid="{4DA01630-CE1F-4B55-8FC4-412E583A5A00}"/>
    <cellStyle name="Normál 27 6 2" xfId="31812" xr:uid="{A3DC5F26-39FE-4078-9C62-A8981A241DEF}"/>
    <cellStyle name="Normal 27 6 3" xfId="44541" xr:uid="{29783479-63CB-40BC-9B78-0675E7B149F9}"/>
    <cellStyle name="Normál 27 6 3" xfId="44542" xr:uid="{79472094-49FA-45E0-9F98-937714B6A439}"/>
    <cellStyle name="Normal 27 7" xfId="13277" xr:uid="{00000000-0005-0000-0000-000071300000}"/>
    <cellStyle name="Normál 27 7" xfId="13278" xr:uid="{00000000-0005-0000-0000-000072300000}"/>
    <cellStyle name="Normal 27 7 2" xfId="31813" xr:uid="{9299C61E-8576-4493-82DE-55B72F8B7565}"/>
    <cellStyle name="Normál 27 7 2" xfId="31814" xr:uid="{EBE6BB67-3881-4870-A9E8-2C64A8F8C217}"/>
    <cellStyle name="Normal 27 7 3" xfId="44543" xr:uid="{E368E4AE-BCB3-47F9-9F93-0906E77FA9AE}"/>
    <cellStyle name="Normál 27 7 3" xfId="44544" xr:uid="{0D29553D-FDB7-41F2-B0E0-211AE8E349FA}"/>
    <cellStyle name="Normal 27 8" xfId="13279" xr:uid="{00000000-0005-0000-0000-000073300000}"/>
    <cellStyle name="Normál 27 8" xfId="13280" xr:uid="{00000000-0005-0000-0000-000074300000}"/>
    <cellStyle name="Normal 27 8 2" xfId="31815" xr:uid="{8AC4BE60-6209-4095-9BDA-E87B2BCA8A44}"/>
    <cellStyle name="Normál 27 8 2" xfId="31816" xr:uid="{A25005CE-84C6-473B-B022-CBE1E564B7E3}"/>
    <cellStyle name="Normal 27 8 3" xfId="44545" xr:uid="{A51DAA6D-A8EF-4A09-806A-18DCF0301A30}"/>
    <cellStyle name="Normál 27 8 3" xfId="44546" xr:uid="{CA446F76-A340-49A7-B977-1DD76A2EDF9D}"/>
    <cellStyle name="Normal 27 9" xfId="13281" xr:uid="{00000000-0005-0000-0000-000075300000}"/>
    <cellStyle name="Normál 27 9" xfId="13282" xr:uid="{00000000-0005-0000-0000-000076300000}"/>
    <cellStyle name="Normal 27 9 2" xfId="31817" xr:uid="{F3081D0B-9559-4245-8D41-49E60918E75C}"/>
    <cellStyle name="Normál 27 9 2" xfId="31818" xr:uid="{1B81ED92-4945-4B22-A5FA-7572C1A647B6}"/>
    <cellStyle name="Normal 27 9 3" xfId="44547" xr:uid="{B0797A55-3035-4E34-99F7-778DCCA5F5D5}"/>
    <cellStyle name="Normál 27 9 3" xfId="44548" xr:uid="{5711140F-75A9-4123-BA8B-7993452443EF}"/>
    <cellStyle name="Normál 270" xfId="13283" xr:uid="{00000000-0005-0000-0000-000077300000}"/>
    <cellStyle name="Normál 270 2" xfId="31819" xr:uid="{362746E9-2B04-4C3A-979A-90E426EF1E3C}"/>
    <cellStyle name="Normál 271" xfId="13284" xr:uid="{00000000-0005-0000-0000-000078300000}"/>
    <cellStyle name="Normál 271 2" xfId="31820" xr:uid="{68F1A7E4-C8EC-4159-B910-2D24FE4EEDA4}"/>
    <cellStyle name="Normál 272" xfId="13285" xr:uid="{00000000-0005-0000-0000-000079300000}"/>
    <cellStyle name="Normál 272 2" xfId="31821" xr:uid="{DCB5EE78-854B-4334-B1D3-B52E84618F32}"/>
    <cellStyle name="Normál 273" xfId="13286" xr:uid="{00000000-0005-0000-0000-00007A300000}"/>
    <cellStyle name="Normál 273 2" xfId="31822" xr:uid="{76CB6215-F464-405A-AF5F-A8AD0A818698}"/>
    <cellStyle name="Normál 274" xfId="13287" xr:uid="{00000000-0005-0000-0000-00007B300000}"/>
    <cellStyle name="Normál 274 2" xfId="31823" xr:uid="{4E8AD1DF-6C53-42BF-9C06-FDDC3B5ADC0C}"/>
    <cellStyle name="Normál 275" xfId="13288" xr:uid="{00000000-0005-0000-0000-00007C300000}"/>
    <cellStyle name="Normál 275 2" xfId="31824" xr:uid="{DCBEF696-4D94-4F32-A367-C0F9C93CC6CE}"/>
    <cellStyle name="Normál 276" xfId="13289" xr:uid="{00000000-0005-0000-0000-00007D300000}"/>
    <cellStyle name="Normál 276 2" xfId="31825" xr:uid="{32768064-45A0-497C-BDAC-0CD755E82367}"/>
    <cellStyle name="Normál 277" xfId="13290" xr:uid="{00000000-0005-0000-0000-00007E300000}"/>
    <cellStyle name="Normál 277 2" xfId="31826" xr:uid="{651FA5C5-2DEA-46A1-868F-B8CD3F898C5F}"/>
    <cellStyle name="Normál 278" xfId="13291" xr:uid="{00000000-0005-0000-0000-00007F300000}"/>
    <cellStyle name="Normál 278 2" xfId="31827" xr:uid="{F6642234-F7D9-4221-BD7C-4AD276918626}"/>
    <cellStyle name="Normál 279" xfId="13292" xr:uid="{00000000-0005-0000-0000-000080300000}"/>
    <cellStyle name="Normál 279 2" xfId="31828" xr:uid="{67EAA797-5BD7-421F-BD46-10BBAAB1C40E}"/>
    <cellStyle name="Normal 28" xfId="1114" xr:uid="{00000000-0005-0000-0000-000081300000}"/>
    <cellStyle name="Normál 28" xfId="1115" xr:uid="{00000000-0005-0000-0000-000082300000}"/>
    <cellStyle name="Normal 28 10" xfId="13293" xr:uid="{00000000-0005-0000-0000-000083300000}"/>
    <cellStyle name="Normal 28 10 2" xfId="31829" xr:uid="{CFA610AA-4AED-4BEF-8C4A-6401265AD548}"/>
    <cellStyle name="Normal 28 11" xfId="13294" xr:uid="{00000000-0005-0000-0000-000084300000}"/>
    <cellStyle name="Normal 28 11 2" xfId="31830" xr:uid="{AAAE36CA-EF47-4281-9F1C-7EDE1AB6A47B}"/>
    <cellStyle name="Normal 28 12" xfId="13295" xr:uid="{00000000-0005-0000-0000-000085300000}"/>
    <cellStyle name="Normal 28 12 2" xfId="31831" xr:uid="{97156C6B-1281-45CB-99EA-119BE42ECEC9}"/>
    <cellStyle name="Normal 28 13" xfId="13296" xr:uid="{00000000-0005-0000-0000-000086300000}"/>
    <cellStyle name="Normal 28 13 2" xfId="31832" xr:uid="{2767D3FE-6115-4B6A-A6C8-293306001E9B}"/>
    <cellStyle name="Normal 28 14" xfId="13297" xr:uid="{00000000-0005-0000-0000-000087300000}"/>
    <cellStyle name="Normal 28 14 2" xfId="31833" xr:uid="{5E7A328E-8804-4749-9B94-F522922097FB}"/>
    <cellStyle name="Normal 28 15" xfId="13298" xr:uid="{00000000-0005-0000-0000-000088300000}"/>
    <cellStyle name="Normal 28 15 2" xfId="31834" xr:uid="{2247B875-74F1-4ABB-8570-B5B70B03F5B6}"/>
    <cellStyle name="Normal 28 16" xfId="13299" xr:uid="{00000000-0005-0000-0000-000089300000}"/>
    <cellStyle name="Normal 28 16 2" xfId="31835" xr:uid="{EFC42465-225C-4D82-8E03-A2990D98494F}"/>
    <cellStyle name="Normal 28 17" xfId="13300" xr:uid="{00000000-0005-0000-0000-00008A300000}"/>
    <cellStyle name="Normal 28 18" xfId="13301" xr:uid="{00000000-0005-0000-0000-00008B300000}"/>
    <cellStyle name="Normal 28 18 2" xfId="31836" xr:uid="{835A5118-B0B0-458F-97FA-115EF59DBDE5}"/>
    <cellStyle name="Normal 28 19" xfId="13302" xr:uid="{00000000-0005-0000-0000-00008C300000}"/>
    <cellStyle name="Normal 28 19 2" xfId="31837" xr:uid="{B772D12D-1AE5-4248-85B4-D2E2615BD9A1}"/>
    <cellStyle name="Normal 28 2" xfId="1116" xr:uid="{00000000-0005-0000-0000-00008D300000}"/>
    <cellStyle name="Normál 28 2" xfId="1117" xr:uid="{00000000-0005-0000-0000-00008E300000}"/>
    <cellStyle name="Normal 28 2 2" xfId="13303" xr:uid="{00000000-0005-0000-0000-00008F300000}"/>
    <cellStyle name="Normal 28 2 3" xfId="13304" xr:uid="{00000000-0005-0000-0000-000090300000}"/>
    <cellStyle name="Normal 28 2 3 2" xfId="31838" xr:uid="{E2ACF83E-9E27-426A-AED7-1F745AB7C5B9}"/>
    <cellStyle name="Normal 28 2 4" xfId="13305" xr:uid="{00000000-0005-0000-0000-000091300000}"/>
    <cellStyle name="Normal 28 2 4 2" xfId="31839" xr:uid="{0195DF64-4B8A-4D6B-98BA-F13467C67E8C}"/>
    <cellStyle name="Normal 28 2 5" xfId="23225" xr:uid="{BB46075C-1408-4A5E-AA01-A4A0599AE2AB}"/>
    <cellStyle name="Normal 28 2 6" xfId="31598" xr:uid="{1889AC5E-6486-4411-8277-FC1938E7C5B5}"/>
    <cellStyle name="Normal 28 20" xfId="22693" xr:uid="{A8734BA7-7E12-40D9-8868-D7562C03105B}"/>
    <cellStyle name="Normal 28 3" xfId="1118" xr:uid="{00000000-0005-0000-0000-000092300000}"/>
    <cellStyle name="Normál 28 3" xfId="1119" xr:uid="{00000000-0005-0000-0000-000093300000}"/>
    <cellStyle name="Normal 28 4" xfId="13306" xr:uid="{00000000-0005-0000-0000-000094300000}"/>
    <cellStyle name="Normal 28 4 2" xfId="31840" xr:uid="{03E907E5-80EE-4492-976F-F984F90237FE}"/>
    <cellStyle name="Normal 28 5" xfId="13307" xr:uid="{00000000-0005-0000-0000-000095300000}"/>
    <cellStyle name="Normal 28 5 2" xfId="31841" xr:uid="{C8142607-BC23-4801-A9CF-215A87FCED14}"/>
    <cellStyle name="Normal 28 6" xfId="13308" xr:uid="{00000000-0005-0000-0000-000096300000}"/>
    <cellStyle name="Normal 28 6 2" xfId="31842" xr:uid="{C535718D-3DE2-4384-8522-43FB8FB1A07E}"/>
    <cellStyle name="Normal 28 7" xfId="13309" xr:uid="{00000000-0005-0000-0000-000097300000}"/>
    <cellStyle name="Normal 28 7 2" xfId="31843" xr:uid="{DE24A5C9-1214-4D85-9C75-D3D6B6F54A3B}"/>
    <cellStyle name="Normal 28 8" xfId="13310" xr:uid="{00000000-0005-0000-0000-000098300000}"/>
    <cellStyle name="Normal 28 8 2" xfId="31844" xr:uid="{85A8C72A-FA6C-4592-AD67-D50E15B55D0E}"/>
    <cellStyle name="Normal 28 9" xfId="13311" xr:uid="{00000000-0005-0000-0000-000099300000}"/>
    <cellStyle name="Normal 28 9 2" xfId="31845" xr:uid="{B2A46C29-C8EE-4228-8679-38A821E6B137}"/>
    <cellStyle name="Normál 280" xfId="13312" xr:uid="{00000000-0005-0000-0000-00009A300000}"/>
    <cellStyle name="Normál 280 2" xfId="31846" xr:uid="{04B221A3-8845-4A69-9D70-C7E161052131}"/>
    <cellStyle name="Normál 281" xfId="13313" xr:uid="{00000000-0005-0000-0000-00009B300000}"/>
    <cellStyle name="Normál 281 2" xfId="31847" xr:uid="{F308A1F3-5E49-4B38-B7E3-153141955B84}"/>
    <cellStyle name="Normál 282" xfId="13314" xr:uid="{00000000-0005-0000-0000-00009C300000}"/>
    <cellStyle name="Normál 282 2" xfId="31848" xr:uid="{4813E2BD-6D84-4D2E-825E-D70D49F83254}"/>
    <cellStyle name="Normál 283" xfId="13315" xr:uid="{00000000-0005-0000-0000-00009D300000}"/>
    <cellStyle name="Normál 283 2" xfId="31849" xr:uid="{EEC6E2E3-7440-40BD-8FD2-0C2D2F2E8F5B}"/>
    <cellStyle name="Normál 284" xfId="13316" xr:uid="{00000000-0005-0000-0000-00009E300000}"/>
    <cellStyle name="Normál 284 2" xfId="31850" xr:uid="{765953FE-48EC-4969-855C-CA1800700822}"/>
    <cellStyle name="Normál 285" xfId="13317" xr:uid="{00000000-0005-0000-0000-00009F300000}"/>
    <cellStyle name="Normál 285 2" xfId="31851" xr:uid="{9227868F-2966-4C95-8CDE-28FE2F2FD9A8}"/>
    <cellStyle name="Normál 286" xfId="13318" xr:uid="{00000000-0005-0000-0000-0000A0300000}"/>
    <cellStyle name="Normál 286 2" xfId="31852" xr:uid="{14323BC3-FD62-4777-BD2D-092020808D99}"/>
    <cellStyle name="Normál 287" xfId="13319" xr:uid="{00000000-0005-0000-0000-0000A1300000}"/>
    <cellStyle name="Normál 287 2" xfId="31853" xr:uid="{9763AA5E-350C-4142-95CF-97686B014DA6}"/>
    <cellStyle name="Normál 288" xfId="13320" xr:uid="{00000000-0005-0000-0000-0000A2300000}"/>
    <cellStyle name="Normál 288 2" xfId="31854" xr:uid="{8C792AB4-DA93-42A6-9807-E93F70ABFDB7}"/>
    <cellStyle name="Normál 289" xfId="13321" xr:uid="{00000000-0005-0000-0000-0000A3300000}"/>
    <cellStyle name="Normál 289 2" xfId="31855" xr:uid="{5AEA5E07-6AA7-49D7-9D44-F4D60E33B032}"/>
    <cellStyle name="Normal 29" xfId="1120" xr:uid="{00000000-0005-0000-0000-0000A4300000}"/>
    <cellStyle name="Normál 29" xfId="1121" xr:uid="{00000000-0005-0000-0000-0000A5300000}"/>
    <cellStyle name="Normal 29 10" xfId="13322" xr:uid="{00000000-0005-0000-0000-0000A6300000}"/>
    <cellStyle name="Normal 29 10 2" xfId="31856" xr:uid="{A3A8F58D-833B-4F22-AC0F-0ECCEE26E343}"/>
    <cellStyle name="Normal 29 11" xfId="13323" xr:uid="{00000000-0005-0000-0000-0000A7300000}"/>
    <cellStyle name="Normal 29 11 2" xfId="31857" xr:uid="{5A17729D-0D5D-4B88-BAB0-39C6E6F3FD7E}"/>
    <cellStyle name="Normal 29 12" xfId="13324" xr:uid="{00000000-0005-0000-0000-0000A8300000}"/>
    <cellStyle name="Normal 29 12 2" xfId="31858" xr:uid="{72C3A7F2-7BCB-458C-BE51-E62A21159A39}"/>
    <cellStyle name="Normal 29 13" xfId="13325" xr:uid="{00000000-0005-0000-0000-0000A9300000}"/>
    <cellStyle name="Normal 29 13 2" xfId="31859" xr:uid="{8AAA5238-A0BE-4256-961C-26D4AEC37634}"/>
    <cellStyle name="Normal 29 14" xfId="13326" xr:uid="{00000000-0005-0000-0000-0000AA300000}"/>
    <cellStyle name="Normal 29 14 2" xfId="31860" xr:uid="{4DB70E66-FD5D-4A65-92EE-5638250EFB70}"/>
    <cellStyle name="Normal 29 15" xfId="13327" xr:uid="{00000000-0005-0000-0000-0000AB300000}"/>
    <cellStyle name="Normal 29 15 2" xfId="31861" xr:uid="{A5A18C12-EAB1-410D-A29C-B6915B28180E}"/>
    <cellStyle name="Normal 29 16" xfId="22679" xr:uid="{FB5FC6F1-02DC-45B3-BB71-43B460159517}"/>
    <cellStyle name="Normal 29 2" xfId="1122" xr:uid="{00000000-0005-0000-0000-0000AC300000}"/>
    <cellStyle name="Normál 29 2" xfId="13328" xr:uid="{00000000-0005-0000-0000-0000AD300000}"/>
    <cellStyle name="Normal 29 3" xfId="13329" xr:uid="{00000000-0005-0000-0000-0000AE300000}"/>
    <cellStyle name="Normál 29 3" xfId="13330" xr:uid="{00000000-0005-0000-0000-0000AF300000}"/>
    <cellStyle name="Normal 29 3 2" xfId="31862" xr:uid="{6B3F993F-25F0-4D3E-9BB9-A3D792C07108}"/>
    <cellStyle name="Normal 29 3 3" xfId="44549" xr:uid="{1F077DB4-24D3-45FC-8068-DD5A719D3D39}"/>
    <cellStyle name="Normal 29 4" xfId="13331" xr:uid="{00000000-0005-0000-0000-0000B0300000}"/>
    <cellStyle name="Normal 29 4 2" xfId="31863" xr:uid="{9D31370D-BCCA-4E01-86D1-6C57A5336C42}"/>
    <cellStyle name="Normal 29 5" xfId="13332" xr:uid="{00000000-0005-0000-0000-0000B1300000}"/>
    <cellStyle name="Normal 29 5 2" xfId="31864" xr:uid="{6C71448F-9E62-4F2E-B5BA-BC46B7DE22E1}"/>
    <cellStyle name="Normal 29 6" xfId="13333" xr:uid="{00000000-0005-0000-0000-0000B2300000}"/>
    <cellStyle name="Normal 29 6 2" xfId="31865" xr:uid="{2BD86E4F-25E1-43FD-B7E9-A02AD3699742}"/>
    <cellStyle name="Normal 29 7" xfId="13334" xr:uid="{00000000-0005-0000-0000-0000B3300000}"/>
    <cellStyle name="Normal 29 7 2" xfId="31866" xr:uid="{009F87CC-BF29-41E0-81D9-3AC54B3DFC80}"/>
    <cellStyle name="Normal 29 8" xfId="13335" xr:uid="{00000000-0005-0000-0000-0000B4300000}"/>
    <cellStyle name="Normal 29 8 2" xfId="31867" xr:uid="{6A99D359-7BBD-4F03-B7B8-8C55B1A3E1AD}"/>
    <cellStyle name="Normal 29 9" xfId="13336" xr:uid="{00000000-0005-0000-0000-0000B5300000}"/>
    <cellStyle name="Normal 29 9 2" xfId="31868" xr:uid="{28AFF819-4D23-45DD-B2AC-89FE97AD4DFD}"/>
    <cellStyle name="Normál 290" xfId="13337" xr:uid="{00000000-0005-0000-0000-0000B6300000}"/>
    <cellStyle name="Normál 290 2" xfId="31869" xr:uid="{3166B928-3E05-40FA-AFF3-DBDE770F5468}"/>
    <cellStyle name="Normál 291" xfId="13338" xr:uid="{00000000-0005-0000-0000-0000B7300000}"/>
    <cellStyle name="Normál 291 2" xfId="31870" xr:uid="{09BC19F2-6215-4FE7-978C-19C8A8BD5892}"/>
    <cellStyle name="Normál 292" xfId="13339" xr:uid="{00000000-0005-0000-0000-0000B8300000}"/>
    <cellStyle name="Normál 292 2" xfId="31871" xr:uid="{9E76969D-1536-44FC-BCF5-765C3ED868AB}"/>
    <cellStyle name="Normál 293" xfId="13340" xr:uid="{00000000-0005-0000-0000-0000B9300000}"/>
    <cellStyle name="Normál 293 2" xfId="31872" xr:uid="{576D2F87-1FBB-40B3-B82C-442FC76C0660}"/>
    <cellStyle name="Normál 294" xfId="13341" xr:uid="{00000000-0005-0000-0000-0000BA300000}"/>
    <cellStyle name="Normál 294 2" xfId="31873" xr:uid="{0E3A5877-48F6-49B0-9F4A-B18009C55F97}"/>
    <cellStyle name="Normál 295" xfId="13342" xr:uid="{00000000-0005-0000-0000-0000BB300000}"/>
    <cellStyle name="Normál 295 2" xfId="31874" xr:uid="{A702BB6F-1304-4CE8-A0EA-05F810D55887}"/>
    <cellStyle name="Normál 296" xfId="13343" xr:uid="{00000000-0005-0000-0000-0000BC300000}"/>
    <cellStyle name="Normál 296 2" xfId="31875" xr:uid="{EA740BD8-AB02-4351-84EA-B476AB245432}"/>
    <cellStyle name="Normál 297" xfId="13344" xr:uid="{00000000-0005-0000-0000-0000BD300000}"/>
    <cellStyle name="Normál 297 2" xfId="31876" xr:uid="{C9E5C169-0F16-4F81-BB19-60BC40E89B51}"/>
    <cellStyle name="Normál 298" xfId="13345" xr:uid="{00000000-0005-0000-0000-0000BE300000}"/>
    <cellStyle name="Normál 298 2" xfId="31877" xr:uid="{8478E211-3738-4FCA-9803-EFA50F24699A}"/>
    <cellStyle name="Normál 299" xfId="13346" xr:uid="{00000000-0005-0000-0000-0000BF300000}"/>
    <cellStyle name="Normál 299 2" xfId="31878" xr:uid="{52FA87B8-119B-4D08-A115-2B9161F5EC87}"/>
    <cellStyle name="Normal 3" xfId="1123" xr:uid="{00000000-0005-0000-0000-0000C0300000}"/>
    <cellStyle name="Normál 3" xfId="1124" xr:uid="{00000000-0005-0000-0000-0000C1300000}"/>
    <cellStyle name="Normal 3 10" xfId="1125" xr:uid="{00000000-0005-0000-0000-0000C2300000}"/>
    <cellStyle name="Normál 3 10" xfId="1126" xr:uid="{00000000-0005-0000-0000-0000C3300000}"/>
    <cellStyle name="Normál 3 10 10" xfId="13347" xr:uid="{00000000-0005-0000-0000-0000C4300000}"/>
    <cellStyle name="Normál 3 10 10 2" xfId="31879" xr:uid="{FAEB3CF9-C3F1-43D5-B340-75C34DABF069}"/>
    <cellStyle name="Normál 3 10 11" xfId="23228" xr:uid="{1BE0D2CC-E947-4059-A5BF-169893E49673}"/>
    <cellStyle name="Normal 3 10 2" xfId="13348" xr:uid="{00000000-0005-0000-0000-0000C5300000}"/>
    <cellStyle name="Normál 3 10 2" xfId="13349" xr:uid="{00000000-0005-0000-0000-0000C6300000}"/>
    <cellStyle name="Normál 3 10 2 2" xfId="31880" xr:uid="{0CE098B2-BC0D-4069-817C-5B6E68E2401C}"/>
    <cellStyle name="Normál 3 10 3" xfId="13350" xr:uid="{00000000-0005-0000-0000-0000C7300000}"/>
    <cellStyle name="Normál 3 10 3 2" xfId="31881" xr:uid="{503D9513-5E29-4F5C-8A0E-78507F6E3FAC}"/>
    <cellStyle name="Normál 3 10 4" xfId="13351" xr:uid="{00000000-0005-0000-0000-0000C8300000}"/>
    <cellStyle name="Normál 3 10 4 2" xfId="31882" xr:uid="{4C5C2EC2-EAD7-460C-A88D-6E5782840A63}"/>
    <cellStyle name="Normál 3 10 5" xfId="13352" xr:uid="{00000000-0005-0000-0000-0000C9300000}"/>
    <cellStyle name="Normál 3 10 5 2" xfId="31883" xr:uid="{50BC98DD-6268-43F5-B016-642574761420}"/>
    <cellStyle name="Normál 3 10 6" xfId="13353" xr:uid="{00000000-0005-0000-0000-0000CA300000}"/>
    <cellStyle name="Normál 3 10 6 2" xfId="31884" xr:uid="{83A6949E-35D0-4D1B-BACA-740CEFF169CD}"/>
    <cellStyle name="Normál 3 10 7" xfId="13354" xr:uid="{00000000-0005-0000-0000-0000CB300000}"/>
    <cellStyle name="Normál 3 10 7 2" xfId="31885" xr:uid="{CA32E695-3A07-4673-AEFF-3912E1198CE1}"/>
    <cellStyle name="Normál 3 10 8" xfId="13355" xr:uid="{00000000-0005-0000-0000-0000CC300000}"/>
    <cellStyle name="Normál 3 10 8 2" xfId="31886" xr:uid="{AD817FF8-3A02-4EC8-897C-18AA512519D7}"/>
    <cellStyle name="Normál 3 10 9" xfId="13356" xr:uid="{00000000-0005-0000-0000-0000CD300000}"/>
    <cellStyle name="Normál 3 10 9 2" xfId="31887" xr:uid="{10FFBF0C-DCEE-458A-B081-A0DF74B5DE32}"/>
    <cellStyle name="Normal 3 11" xfId="1127" xr:uid="{00000000-0005-0000-0000-0000CE300000}"/>
    <cellStyle name="Normál 3 11" xfId="1128" xr:uid="{00000000-0005-0000-0000-0000CF300000}"/>
    <cellStyle name="Normal 3 11 2" xfId="13357" xr:uid="{00000000-0005-0000-0000-0000D0300000}"/>
    <cellStyle name="Normál 3 11 2" xfId="13358" xr:uid="{00000000-0005-0000-0000-0000D1300000}"/>
    <cellStyle name="Normal 3 12" xfId="1129" xr:uid="{00000000-0005-0000-0000-0000D2300000}"/>
    <cellStyle name="Normál 3 12" xfId="1130" xr:uid="{00000000-0005-0000-0000-0000D3300000}"/>
    <cellStyle name="Normal 3 12 10" xfId="13359" xr:uid="{00000000-0005-0000-0000-0000D4300000}"/>
    <cellStyle name="Normal 3 12 10 2" xfId="31888" xr:uid="{8701233A-FE82-438A-AC38-9F50A8CF5A16}"/>
    <cellStyle name="Normal 3 12 11" xfId="13360" xr:uid="{00000000-0005-0000-0000-0000D5300000}"/>
    <cellStyle name="Normal 3 12 11 2" xfId="31889" xr:uid="{FA17608F-B8F0-42A9-BDC0-0D2CB2D088FE}"/>
    <cellStyle name="Normal 3 12 12" xfId="13361" xr:uid="{00000000-0005-0000-0000-0000D6300000}"/>
    <cellStyle name="Normal 3 12 12 2" xfId="31890" xr:uid="{735E0553-8640-4E10-9EE3-1781C5B3D1E4}"/>
    <cellStyle name="Normal 3 12 13" xfId="13362" xr:uid="{00000000-0005-0000-0000-0000D7300000}"/>
    <cellStyle name="Normal 3 12 13 2" xfId="31891" xr:uid="{40633AA2-A08D-400B-9EC1-2D8F06ED4361}"/>
    <cellStyle name="Normal 3 12 14" xfId="13363" xr:uid="{00000000-0005-0000-0000-0000D8300000}"/>
    <cellStyle name="Normal 3 12 14 2" xfId="31892" xr:uid="{51EEF566-99FA-4F15-BB3B-A0097A9D7069}"/>
    <cellStyle name="Normal 3 12 15" xfId="13364" xr:uid="{00000000-0005-0000-0000-0000D9300000}"/>
    <cellStyle name="Normal 3 12 15 2" xfId="31893" xr:uid="{98B6F024-8E11-4998-B625-C106F39AD2E7}"/>
    <cellStyle name="Normal 3 12 16" xfId="23230" xr:uid="{9CC06D46-A175-4B0F-9561-71A809615BC7}"/>
    <cellStyle name="Normal 3 12 17" xfId="31584" xr:uid="{249C4E8B-8A0C-4FED-B850-56AA5D5EA7E1}"/>
    <cellStyle name="Normal 3 12 2" xfId="1131" xr:uid="{00000000-0005-0000-0000-0000DA300000}"/>
    <cellStyle name="Normal 3 12 2 10" xfId="13365" xr:uid="{00000000-0005-0000-0000-0000DB300000}"/>
    <cellStyle name="Normal 3 12 2 10 2" xfId="31894" xr:uid="{12E68603-90E8-451B-96B8-E06AC039AA3D}"/>
    <cellStyle name="Normal 3 12 2 11" xfId="23231" xr:uid="{F0FA03DE-33D0-4784-9DBC-3EB752A28823}"/>
    <cellStyle name="Normal 3 12 2 2" xfId="13366" xr:uid="{00000000-0005-0000-0000-0000DC300000}"/>
    <cellStyle name="Normal 3 12 2 2 2" xfId="31895" xr:uid="{950D516A-D7F9-45B7-B989-7C371DC476E6}"/>
    <cellStyle name="Normal 3 12 2 3" xfId="13367" xr:uid="{00000000-0005-0000-0000-0000DD300000}"/>
    <cellStyle name="Normal 3 12 2 3 2" xfId="31896" xr:uid="{08F31C6C-83A9-49D6-8D56-D9D5FE6A0785}"/>
    <cellStyle name="Normal 3 12 2 4" xfId="13368" xr:uid="{00000000-0005-0000-0000-0000DE300000}"/>
    <cellStyle name="Normal 3 12 2 4 2" xfId="31897" xr:uid="{B1B60524-EAF6-4471-A3EB-D2F66778B73A}"/>
    <cellStyle name="Normal 3 12 2 5" xfId="13369" xr:uid="{00000000-0005-0000-0000-0000DF300000}"/>
    <cellStyle name="Normal 3 12 2 5 2" xfId="31898" xr:uid="{260A258B-265D-42D5-90CC-326D32555397}"/>
    <cellStyle name="Normal 3 12 2 6" xfId="13370" xr:uid="{00000000-0005-0000-0000-0000E0300000}"/>
    <cellStyle name="Normal 3 12 2 6 2" xfId="31899" xr:uid="{A2DC3C96-B03F-4E46-B711-9D305604AF9D}"/>
    <cellStyle name="Normal 3 12 2 7" xfId="13371" xr:uid="{00000000-0005-0000-0000-0000E1300000}"/>
    <cellStyle name="Normal 3 12 2 7 2" xfId="31900" xr:uid="{72F4934A-68CA-4EE7-8283-CE2C161DF619}"/>
    <cellStyle name="Normal 3 12 2 8" xfId="13372" xr:uid="{00000000-0005-0000-0000-0000E2300000}"/>
    <cellStyle name="Normal 3 12 2 8 2" xfId="31901" xr:uid="{BFD3E9CC-6155-405B-BEC9-DDA251A5961F}"/>
    <cellStyle name="Normal 3 12 2 9" xfId="13373" xr:uid="{00000000-0005-0000-0000-0000E3300000}"/>
    <cellStyle name="Normal 3 12 2 9 2" xfId="31902" xr:uid="{FAD97EEC-8FC4-4A13-9A3B-97D9CFD7A82D}"/>
    <cellStyle name="Normal 3 12 3" xfId="13374" xr:uid="{00000000-0005-0000-0000-0000E4300000}"/>
    <cellStyle name="Normal 3 12 3 2" xfId="31903" xr:uid="{3F48E093-1AA0-4E2E-821B-0D8A12ABFC2B}"/>
    <cellStyle name="Normal 3 12 4" xfId="13375" xr:uid="{00000000-0005-0000-0000-0000E5300000}"/>
    <cellStyle name="Normal 3 12 4 2" xfId="31904" xr:uid="{AEC8E8E1-D1A7-48C9-96F4-CB6694B932C9}"/>
    <cellStyle name="Normal 3 12 5" xfId="13376" xr:uid="{00000000-0005-0000-0000-0000E6300000}"/>
    <cellStyle name="Normal 3 12 5 2" xfId="31905" xr:uid="{BFD0A241-441F-45E2-AFB2-A86A9E06616A}"/>
    <cellStyle name="Normal 3 12 6" xfId="13377" xr:uid="{00000000-0005-0000-0000-0000E7300000}"/>
    <cellStyle name="Normal 3 12 6 2" xfId="31906" xr:uid="{09DA0389-6565-4DA9-8BC7-34CCCD0F5A81}"/>
    <cellStyle name="Normal 3 12 7" xfId="13378" xr:uid="{00000000-0005-0000-0000-0000E8300000}"/>
    <cellStyle name="Normal 3 12 7 2" xfId="31907" xr:uid="{8CCD1F83-54DE-431C-89E8-B8401EEA7092}"/>
    <cellStyle name="Normal 3 12 8" xfId="13379" xr:uid="{00000000-0005-0000-0000-0000E9300000}"/>
    <cellStyle name="Normal 3 12 8 2" xfId="31908" xr:uid="{2626FF37-262F-4F63-88AC-484D368C7B22}"/>
    <cellStyle name="Normal 3 12 9" xfId="13380" xr:uid="{00000000-0005-0000-0000-0000EA300000}"/>
    <cellStyle name="Normal 3 12 9 2" xfId="31909" xr:uid="{33AA4D86-DE58-4BC7-9BDC-98160509C0A2}"/>
    <cellStyle name="Normal 3 13" xfId="1132" xr:uid="{00000000-0005-0000-0000-0000EB300000}"/>
    <cellStyle name="Normál 3 13" xfId="1133" xr:uid="{00000000-0005-0000-0000-0000EC300000}"/>
    <cellStyle name="Normal 3 13 2" xfId="13381" xr:uid="{00000000-0005-0000-0000-0000ED300000}"/>
    <cellStyle name="Normál 3 13 2" xfId="23232" xr:uid="{3832EAD3-F29F-443B-B959-FB4EBEF4EB61}"/>
    <cellStyle name="Normal 3 13 3" xfId="13382" xr:uid="{00000000-0005-0000-0000-0000EE300000}"/>
    <cellStyle name="Normál 3 13 3" xfId="31575" xr:uid="{B9B265AC-03FA-4287-BA19-2CEBE2B4853B}"/>
    <cellStyle name="Normal 3 13 4" xfId="13383" xr:uid="{00000000-0005-0000-0000-0000EF300000}"/>
    <cellStyle name="Normal 3 14" xfId="1134" xr:uid="{00000000-0005-0000-0000-0000F0300000}"/>
    <cellStyle name="Normál 3 14" xfId="1135" xr:uid="{00000000-0005-0000-0000-0000F1300000}"/>
    <cellStyle name="Normal 3 14 2" xfId="1136" xr:uid="{00000000-0005-0000-0000-0000F2300000}"/>
    <cellStyle name="Normal 3 14 2 10" xfId="13384" xr:uid="{00000000-0005-0000-0000-0000F3300000}"/>
    <cellStyle name="Normal 3 14 2 10 2" xfId="31911" xr:uid="{64B6B2A1-E4B1-4175-AD10-85C477C18DEF}"/>
    <cellStyle name="Normal 3 14 2 11" xfId="23233" xr:uid="{FEED1FF0-3D88-4A2A-8D29-F038CA856B60}"/>
    <cellStyle name="Normal 3 14 2 2" xfId="13385" xr:uid="{00000000-0005-0000-0000-0000F4300000}"/>
    <cellStyle name="Normal 3 14 2 2 2" xfId="31912" xr:uid="{C74B4728-032B-4C78-948A-1EFF6EB27910}"/>
    <cellStyle name="Normal 3 14 2 3" xfId="13386" xr:uid="{00000000-0005-0000-0000-0000F5300000}"/>
    <cellStyle name="Normal 3 14 2 3 2" xfId="31913" xr:uid="{0F8E4134-2FD8-4A19-8EEE-1B59354F99EF}"/>
    <cellStyle name="Normal 3 14 2 4" xfId="13387" xr:uid="{00000000-0005-0000-0000-0000F6300000}"/>
    <cellStyle name="Normal 3 14 2 4 2" xfId="31914" xr:uid="{B8223F78-EA62-46CB-91BA-CF0B49E5522B}"/>
    <cellStyle name="Normal 3 14 2 5" xfId="13388" xr:uid="{00000000-0005-0000-0000-0000F7300000}"/>
    <cellStyle name="Normal 3 14 2 5 2" xfId="31915" xr:uid="{D7085FE4-6CA9-4BA5-97B7-0EF200C2DDDB}"/>
    <cellStyle name="Normal 3 14 2 6" xfId="13389" xr:uid="{00000000-0005-0000-0000-0000F8300000}"/>
    <cellStyle name="Normal 3 14 2 6 2" xfId="31916" xr:uid="{877FB1EA-21F2-43DC-9AAC-6411ABCCA08F}"/>
    <cellStyle name="Normal 3 14 2 7" xfId="13390" xr:uid="{00000000-0005-0000-0000-0000F9300000}"/>
    <cellStyle name="Normal 3 14 2 7 2" xfId="31917" xr:uid="{79096AC5-3FB8-44F2-B2EF-96A47C897DEA}"/>
    <cellStyle name="Normal 3 14 2 8" xfId="13391" xr:uid="{00000000-0005-0000-0000-0000FA300000}"/>
    <cellStyle name="Normal 3 14 2 8 2" xfId="31918" xr:uid="{592F3BEB-80E7-49DA-AB3D-919332B1269B}"/>
    <cellStyle name="Normal 3 14 2 9" xfId="13392" xr:uid="{00000000-0005-0000-0000-0000FB300000}"/>
    <cellStyle name="Normal 3 14 2 9 2" xfId="31919" xr:uid="{698F8AA0-3F77-4F3D-94A5-9AE713BBFA94}"/>
    <cellStyle name="Normal 3 14 3" xfId="13393" xr:uid="{00000000-0005-0000-0000-0000FC300000}"/>
    <cellStyle name="Normal 3 14 4" xfId="13394" xr:uid="{00000000-0005-0000-0000-0000FD300000}"/>
    <cellStyle name="Normal 3 14 5" xfId="13395" xr:uid="{00000000-0005-0000-0000-0000FE300000}"/>
    <cellStyle name="Normal 3 15" xfId="1137" xr:uid="{00000000-0005-0000-0000-0000FF300000}"/>
    <cellStyle name="Normál 3 15" xfId="1138" xr:uid="{00000000-0005-0000-0000-000000310000}"/>
    <cellStyle name="Normal 3 15 2" xfId="13396" xr:uid="{00000000-0005-0000-0000-000001310000}"/>
    <cellStyle name="Normal 3 15 3" xfId="13397" xr:uid="{00000000-0005-0000-0000-000002310000}"/>
    <cellStyle name="Normal 3 15 4" xfId="13398" xr:uid="{00000000-0005-0000-0000-000003310000}"/>
    <cellStyle name="Normal 3 16" xfId="1139" xr:uid="{00000000-0005-0000-0000-000004310000}"/>
    <cellStyle name="Normál 3 16" xfId="2021" xr:uid="{00000000-0005-0000-0000-000005310000}"/>
    <cellStyle name="Normal 3 16 2" xfId="1795" xr:uid="{00000000-0005-0000-0000-000006310000}"/>
    <cellStyle name="Normal 3 16 3" xfId="13399" xr:uid="{00000000-0005-0000-0000-000007310000}"/>
    <cellStyle name="Normal 3 16 4" xfId="13400" xr:uid="{00000000-0005-0000-0000-000008310000}"/>
    <cellStyle name="Normal 3 17" xfId="1140" xr:uid="{00000000-0005-0000-0000-000009310000}"/>
    <cellStyle name="Normál 3 17" xfId="2022" xr:uid="{00000000-0005-0000-0000-00000A310000}"/>
    <cellStyle name="Normal 3 18" xfId="1141" xr:uid="{00000000-0005-0000-0000-00000B310000}"/>
    <cellStyle name="Normál 3 18" xfId="2023" xr:uid="{00000000-0005-0000-0000-00000C310000}"/>
    <cellStyle name="Normal 3 19" xfId="1142" xr:uid="{00000000-0005-0000-0000-00000D310000}"/>
    <cellStyle name="Normál 3 19" xfId="2024" xr:uid="{00000000-0005-0000-0000-00000E310000}"/>
    <cellStyle name="Normal 3 2" xfId="1143" xr:uid="{00000000-0005-0000-0000-00000F310000}"/>
    <cellStyle name="Normál 3 2" xfId="1144" xr:uid="{00000000-0005-0000-0000-000010310000}"/>
    <cellStyle name="Normál 3 2 10" xfId="2025" xr:uid="{00000000-0005-0000-0000-000011310000}"/>
    <cellStyle name="Normál 3 2 11" xfId="13401" xr:uid="{00000000-0005-0000-0000-000012310000}"/>
    <cellStyle name="Normál 3 2 11 2" xfId="31921" xr:uid="{D241CF2A-F4CB-4146-9468-711E1D88ED2F}"/>
    <cellStyle name="Normál 3 2 12" xfId="13402" xr:uid="{00000000-0005-0000-0000-000013310000}"/>
    <cellStyle name="Normál 3 2 12 2" xfId="31922" xr:uid="{C58C1EFC-C160-439E-AE55-FC161262F516}"/>
    <cellStyle name="Normál 3 2 13" xfId="13403" xr:uid="{00000000-0005-0000-0000-000014310000}"/>
    <cellStyle name="Normál 3 2 14" xfId="13404" xr:uid="{00000000-0005-0000-0000-000015310000}"/>
    <cellStyle name="Normál 3 2 15" xfId="13405" xr:uid="{00000000-0005-0000-0000-000016310000}"/>
    <cellStyle name="Normál 3 2 15 2" xfId="31923" xr:uid="{56199BC6-E7CB-444A-865F-8BA330765790}"/>
    <cellStyle name="Normal 3 2 2" xfId="1145" xr:uid="{00000000-0005-0000-0000-000017310000}"/>
    <cellStyle name="Normál 3 2 2" xfId="1146" xr:uid="{00000000-0005-0000-0000-000018310000}"/>
    <cellStyle name="Normál 3 2 2 10" xfId="13406" xr:uid="{00000000-0005-0000-0000-000019310000}"/>
    <cellStyle name="Normál 3 2 2 10 2" xfId="31924" xr:uid="{F4D8DAB9-9456-4233-9580-FF72AAC6533C}"/>
    <cellStyle name="Normál 3 2 2 11" xfId="23234" xr:uid="{52DC9CEF-DF15-4D74-85E5-B338DBB9EB5D}"/>
    <cellStyle name="Normal 3 2 2 2" xfId="2026" xr:uid="{00000000-0005-0000-0000-00001A310000}"/>
    <cellStyle name="Normál 3 2 2 2" xfId="1147" xr:uid="{00000000-0005-0000-0000-00001B310000}"/>
    <cellStyle name="Normal 3 2 2 2 2" xfId="22772" xr:uid="{E67E038E-11A7-478D-8420-FDB013612C01}"/>
    <cellStyle name="Normál 3 2 2 2 2" xfId="13407" xr:uid="{00000000-0005-0000-0000-00001C310000}"/>
    <cellStyle name="Normál 3 2 2 2 2 2" xfId="13408" xr:uid="{00000000-0005-0000-0000-00001D310000}"/>
    <cellStyle name="Normál 3 2 2 2 2 2 2" xfId="31926" xr:uid="{3C716942-206A-4E28-B3D5-FAE1F6395548}"/>
    <cellStyle name="Normál 3 2 2 2 2 3" xfId="31925" xr:uid="{DA35315E-442C-4A50-8795-DAB8959C2D2F}"/>
    <cellStyle name="Normál 3 2 2 2 3" xfId="23235" xr:uid="{BAF5C660-4ABF-4C0D-930E-F3BF3A1229E2}"/>
    <cellStyle name="Normál 3 2 2 2 4" xfId="31562" xr:uid="{B6526F17-FF12-4C06-849C-7316B82B13E8}"/>
    <cellStyle name="Normal 3 2 2 3" xfId="2027" xr:uid="{00000000-0005-0000-0000-00001E310000}"/>
    <cellStyle name="Normál 3 2 2 3" xfId="13409" xr:uid="{00000000-0005-0000-0000-00001F310000}"/>
    <cellStyle name="Normál 3 2 2 3 2" xfId="31927" xr:uid="{86CDF7F3-33EC-4798-AE23-849B5044DA0D}"/>
    <cellStyle name="Normal 3 2 2 4" xfId="2028" xr:uid="{00000000-0005-0000-0000-000020310000}"/>
    <cellStyle name="Normál 3 2 2 4" xfId="13410" xr:uid="{00000000-0005-0000-0000-000021310000}"/>
    <cellStyle name="Normál 3 2 2 4 2" xfId="31928" xr:uid="{D7829744-AE54-4F86-822C-6817E479DC87}"/>
    <cellStyle name="Normal 3 2 2 5" xfId="2029" xr:uid="{00000000-0005-0000-0000-000022310000}"/>
    <cellStyle name="Normál 3 2 2 5" xfId="13411" xr:uid="{00000000-0005-0000-0000-000023310000}"/>
    <cellStyle name="Normál 3 2 2 5 2" xfId="31929" xr:uid="{ED17F967-CCA0-480B-A779-48A179E0C372}"/>
    <cellStyle name="Normál 3 2 2 6" xfId="13412" xr:uid="{00000000-0005-0000-0000-000024310000}"/>
    <cellStyle name="Normál 3 2 2 6 2" xfId="31930" xr:uid="{1D43221F-EA0F-49E4-A640-866FB2E0DCE2}"/>
    <cellStyle name="Normál 3 2 2 7" xfId="13413" xr:uid="{00000000-0005-0000-0000-000025310000}"/>
    <cellStyle name="Normál 3 2 2 7 2" xfId="31931" xr:uid="{7930FAAB-7AEF-4348-BFE5-587E84FCE314}"/>
    <cellStyle name="Normál 3 2 2 8" xfId="13414" xr:uid="{00000000-0005-0000-0000-000026310000}"/>
    <cellStyle name="Normál 3 2 2 8 2" xfId="31932" xr:uid="{D7C093DA-762D-40C9-9BC6-451CB76458AF}"/>
    <cellStyle name="Normál 3 2 2 9" xfId="13415" xr:uid="{00000000-0005-0000-0000-000027310000}"/>
    <cellStyle name="Normál 3 2 2 9 2" xfId="31933" xr:uid="{CA68D793-1D7B-4592-93CB-3F516F730188}"/>
    <cellStyle name="Normal 3 2 3" xfId="1148" xr:uid="{00000000-0005-0000-0000-000028310000}"/>
    <cellStyle name="Normál 3 2 3" xfId="1149" xr:uid="{00000000-0005-0000-0000-000029310000}"/>
    <cellStyle name="Normal 3 2 4" xfId="1150" xr:uid="{00000000-0005-0000-0000-00002A310000}"/>
    <cellStyle name="Normál 3 2 4" xfId="1151" xr:uid="{00000000-0005-0000-0000-00002B310000}"/>
    <cellStyle name="Normal 3 2 5" xfId="13416" xr:uid="{00000000-0005-0000-0000-00002C310000}"/>
    <cellStyle name="Normál 3 2 5" xfId="1152" xr:uid="{00000000-0005-0000-0000-00002D310000}"/>
    <cellStyle name="Normál 3 2 6" xfId="1153" xr:uid="{00000000-0005-0000-0000-00002E310000}"/>
    <cellStyle name="Normál 3 2 7" xfId="2030" xr:uid="{00000000-0005-0000-0000-00002F310000}"/>
    <cellStyle name="Normál 3 2 8" xfId="2031" xr:uid="{00000000-0005-0000-0000-000030310000}"/>
    <cellStyle name="Normál 3 2 9" xfId="2032" xr:uid="{00000000-0005-0000-0000-000031310000}"/>
    <cellStyle name="Normal 3 20" xfId="1154" xr:uid="{00000000-0005-0000-0000-000032310000}"/>
    <cellStyle name="Normál 3 20" xfId="13417" xr:uid="{00000000-0005-0000-0000-000033310000}"/>
    <cellStyle name="Normál 3 20 2" xfId="31934" xr:uid="{6EE9CF2C-287F-45CD-AC16-2AE9C7DA84D4}"/>
    <cellStyle name="Normal 3 21" xfId="1155" xr:uid="{00000000-0005-0000-0000-000034310000}"/>
    <cellStyle name="Normál 3 21" xfId="13418" xr:uid="{00000000-0005-0000-0000-000035310000}"/>
    <cellStyle name="Normál 3 21 2" xfId="31935" xr:uid="{9E7AB00A-99C4-47F3-A2F6-7A4B94804208}"/>
    <cellStyle name="Normal 3 22" xfId="1156" xr:uid="{00000000-0005-0000-0000-000036310000}"/>
    <cellStyle name="Normál 3 22" xfId="13419" xr:uid="{00000000-0005-0000-0000-000037310000}"/>
    <cellStyle name="Normál 3 22 2" xfId="31936" xr:uid="{5303C44F-A4F4-41F2-934C-9DDFD61AAB16}"/>
    <cellStyle name="Normal 3 23" xfId="2033" xr:uid="{00000000-0005-0000-0000-000038310000}"/>
    <cellStyle name="Normál 3 23" xfId="13420" xr:uid="{00000000-0005-0000-0000-000039310000}"/>
    <cellStyle name="Normál 3 23 2" xfId="31937" xr:uid="{6C7C0ADE-F314-451A-8397-234F258DA283}"/>
    <cellStyle name="Normal 3 24" xfId="2034" xr:uid="{00000000-0005-0000-0000-00003A310000}"/>
    <cellStyle name="Normál 3 24" xfId="13421" xr:uid="{00000000-0005-0000-0000-00003B310000}"/>
    <cellStyle name="Normál 3 24 2" xfId="31938" xr:uid="{5ECADAB3-DE71-4EAD-9242-0EDAB7789486}"/>
    <cellStyle name="Normal 3 25" xfId="2035" xr:uid="{00000000-0005-0000-0000-00003C310000}"/>
    <cellStyle name="Normál 3 25" xfId="13422" xr:uid="{00000000-0005-0000-0000-00003D310000}"/>
    <cellStyle name="Normal 3 26" xfId="2036" xr:uid="{00000000-0005-0000-0000-00003E310000}"/>
    <cellStyle name="Normál 3 26" xfId="13423" xr:uid="{00000000-0005-0000-0000-00003F310000}"/>
    <cellStyle name="Normal 3 27" xfId="13424" xr:uid="{00000000-0005-0000-0000-000040310000}"/>
    <cellStyle name="Normál 3 27" xfId="13425" xr:uid="{00000000-0005-0000-0000-000041310000}"/>
    <cellStyle name="Normal 3 27 2" xfId="31939" xr:uid="{68DA73E4-49AD-495F-B8B3-4B7CC3453236}"/>
    <cellStyle name="Normal 3 27 3" xfId="44550" xr:uid="{64FF0BAC-D1B0-485D-8030-B49BC2215EBA}"/>
    <cellStyle name="Normal 3 28" xfId="13426" xr:uid="{00000000-0005-0000-0000-000042310000}"/>
    <cellStyle name="Normál 3 28" xfId="13427" xr:uid="{00000000-0005-0000-0000-000043310000}"/>
    <cellStyle name="Normal 3 28 2" xfId="31940" xr:uid="{FEB9C66F-CE5B-4328-A046-358D8FB0DB7A}"/>
    <cellStyle name="Normal 3 28 3" xfId="44551" xr:uid="{C387D1E2-1FAE-47BF-92A1-FB9D186360D9}"/>
    <cellStyle name="Normal 3 29" xfId="13428" xr:uid="{00000000-0005-0000-0000-000044310000}"/>
    <cellStyle name="Normal 3 29 2" xfId="31942" xr:uid="{9D7640AB-C237-40C2-A9D5-5D8B83AA3EDC}"/>
    <cellStyle name="Normal 3 3" xfId="1157" xr:uid="{00000000-0005-0000-0000-000045310000}"/>
    <cellStyle name="Normál 3 3" xfId="1158" xr:uid="{00000000-0005-0000-0000-000046310000}"/>
    <cellStyle name="Normal 3 3 10" xfId="13429" xr:uid="{00000000-0005-0000-0000-000047310000}"/>
    <cellStyle name="Normal 3 3 10 2" xfId="31943" xr:uid="{D947BA45-D334-44D5-8F43-BF598DD67B4F}"/>
    <cellStyle name="Normal 3 3 11" xfId="13430" xr:uid="{00000000-0005-0000-0000-000048310000}"/>
    <cellStyle name="Normal 3 3 11 2" xfId="31944" xr:uid="{46581177-7774-46B3-9FFC-BB953F59E834}"/>
    <cellStyle name="Normal 3 3 12" xfId="13431" xr:uid="{00000000-0005-0000-0000-000049310000}"/>
    <cellStyle name="Normal 3 3 12 2" xfId="31945" xr:uid="{6EC70A71-DC0A-4A56-9403-EAE224843182}"/>
    <cellStyle name="Normal 3 3 13" xfId="13432" xr:uid="{00000000-0005-0000-0000-00004A310000}"/>
    <cellStyle name="Normal 3 3 13 2" xfId="31946" xr:uid="{CDF00DBA-864A-47CF-A30B-EA9ACA0826F2}"/>
    <cellStyle name="Normal 3 3 14" xfId="13433" xr:uid="{00000000-0005-0000-0000-00004B310000}"/>
    <cellStyle name="Normal 3 3 14 2" xfId="31947" xr:uid="{E58F0555-1E39-4CC7-829F-01D0DCB8DC54}"/>
    <cellStyle name="Normal 3 3 15" xfId="13434" xr:uid="{00000000-0005-0000-0000-00004C310000}"/>
    <cellStyle name="Normal 3 3 15 2" xfId="31948" xr:uid="{65AC2DE4-012F-4C98-9C7F-4B065977E235}"/>
    <cellStyle name="Normal 3 3 16" xfId="13435" xr:uid="{00000000-0005-0000-0000-00004D310000}"/>
    <cellStyle name="Normal 3 3 16 2" xfId="31949" xr:uid="{C2DC5A3A-97F7-42AE-AB5C-1D8EFBADDD87}"/>
    <cellStyle name="Normal 3 3 17" xfId="13436" xr:uid="{00000000-0005-0000-0000-00004E310000}"/>
    <cellStyle name="Normal 3 3 18" xfId="13437" xr:uid="{00000000-0005-0000-0000-00004F310000}"/>
    <cellStyle name="Normal 3 3 19" xfId="22575" xr:uid="{21B2E4B1-3E54-41BD-9065-01F39ED052B5}"/>
    <cellStyle name="Normal 3 3 2" xfId="1159" xr:uid="{00000000-0005-0000-0000-000050310000}"/>
    <cellStyle name="Normál 3 3 2" xfId="1160" xr:uid="{00000000-0005-0000-0000-000051310000}"/>
    <cellStyle name="Normál 3 3 2 10" xfId="13438" xr:uid="{00000000-0005-0000-0000-000052310000}"/>
    <cellStyle name="Normál 3 3 2 10 2" xfId="31950" xr:uid="{660C68A2-1DF6-47E1-B01F-FCDF097BA4AB}"/>
    <cellStyle name="Normál 3 3 2 11" xfId="23236" xr:uid="{92ED82EA-1812-43D9-8D72-CAA1161AC3B5}"/>
    <cellStyle name="Normal 3 3 2 2" xfId="1161" xr:uid="{00000000-0005-0000-0000-000053310000}"/>
    <cellStyle name="Normál 3 3 2 2" xfId="13439" xr:uid="{00000000-0005-0000-0000-000054310000}"/>
    <cellStyle name="Normal 3 3 2 2 2" xfId="23237" xr:uid="{1BC266E8-102E-4056-93E3-AD382F371DCC}"/>
    <cellStyle name="Normál 3 3 2 2 2" xfId="31951" xr:uid="{24EA9A81-C6A2-4220-B8AF-D1DEA3A765EE}"/>
    <cellStyle name="Normal 3 3 2 2 3" xfId="31539" xr:uid="{EA355360-499C-4A57-8AAD-1AA846F156C2}"/>
    <cellStyle name="Normál 3 3 2 2 3" xfId="44552" xr:uid="{0A5A2356-AEFB-4A90-BC8F-0F1B1FC32053}"/>
    <cellStyle name="Normál 3 3 2 3" xfId="13440" xr:uid="{00000000-0005-0000-0000-000055310000}"/>
    <cellStyle name="Normál 3 3 2 3 2" xfId="31952" xr:uid="{EF9F330C-175C-4F6C-B315-9CDEB7F3A56B}"/>
    <cellStyle name="Normál 3 3 2 4" xfId="13441" xr:uid="{00000000-0005-0000-0000-000056310000}"/>
    <cellStyle name="Normál 3 3 2 4 2" xfId="31953" xr:uid="{B569CE8A-E308-41E1-AF0C-A56DA2A7705C}"/>
    <cellStyle name="Normál 3 3 2 5" xfId="13442" xr:uid="{00000000-0005-0000-0000-000057310000}"/>
    <cellStyle name="Normál 3 3 2 5 2" xfId="31954" xr:uid="{F73E8C55-172C-429C-8D05-E7AF5CBD12CE}"/>
    <cellStyle name="Normál 3 3 2 6" xfId="13443" xr:uid="{00000000-0005-0000-0000-000058310000}"/>
    <cellStyle name="Normál 3 3 2 6 2" xfId="31955" xr:uid="{14E8E317-101E-4589-9DFB-1BE598073A61}"/>
    <cellStyle name="Normál 3 3 2 7" xfId="13444" xr:uid="{00000000-0005-0000-0000-000059310000}"/>
    <cellStyle name="Normál 3 3 2 7 2" xfId="31956" xr:uid="{BDE8DF65-98CE-470D-9D26-ABD190C761B8}"/>
    <cellStyle name="Normál 3 3 2 8" xfId="13445" xr:uid="{00000000-0005-0000-0000-00005A310000}"/>
    <cellStyle name="Normál 3 3 2 8 2" xfId="31957" xr:uid="{996BBB61-FEC1-4C55-972E-1DA122EDBC5E}"/>
    <cellStyle name="Normál 3 3 2 9" xfId="13446" xr:uid="{00000000-0005-0000-0000-00005B310000}"/>
    <cellStyle name="Normál 3 3 2 9 2" xfId="31958" xr:uid="{88DE6453-C226-49E7-B8F8-499BA4F326C9}"/>
    <cellStyle name="Normal 3 3 3" xfId="1162" xr:uid="{00000000-0005-0000-0000-00005C310000}"/>
    <cellStyle name="Normál 3 3 3" xfId="13447" xr:uid="{00000000-0005-0000-0000-00005D310000}"/>
    <cellStyle name="Normal 3 3 3 2" xfId="23238" xr:uid="{6586AA0F-5820-4581-B2EF-BC9A257D2745}"/>
    <cellStyle name="Normál 3 3 3 2" xfId="31959" xr:uid="{497E601A-CCE2-49AF-9F12-D8D42B54C451}"/>
    <cellStyle name="Normal 3 3 3 3" xfId="31538" xr:uid="{03A7193C-467E-42A8-B7F9-D861C07B0523}"/>
    <cellStyle name="Normál 3 3 3 3" xfId="44553" xr:uid="{354AE736-D04A-4A55-B4BD-A87558A09F9C}"/>
    <cellStyle name="Normal 3 3 4" xfId="1163" xr:uid="{00000000-0005-0000-0000-00005E310000}"/>
    <cellStyle name="Normál 3 3 4" xfId="13448" xr:uid="{00000000-0005-0000-0000-00005F310000}"/>
    <cellStyle name="Normal 3 3 4 2" xfId="23239" xr:uid="{9EF2A855-8209-4860-B794-EB4FC32ED663}"/>
    <cellStyle name="Normal 3 3 4 3" xfId="31530" xr:uid="{B96E5C37-666B-44C4-AE37-0357D263BF04}"/>
    <cellStyle name="Normal 3 3 5" xfId="1164" xr:uid="{00000000-0005-0000-0000-000060310000}"/>
    <cellStyle name="Normál 3 3 5" xfId="13449" xr:uid="{00000000-0005-0000-0000-000061310000}"/>
    <cellStyle name="Normal 3 3 5 2" xfId="13450" xr:uid="{00000000-0005-0000-0000-000062310000}"/>
    <cellStyle name="Normal 3 3 5 2 2" xfId="31960" xr:uid="{87A7E5FC-CD8F-448A-9E34-51A92BCA0C2B}"/>
    <cellStyle name="Normal 3 3 5 3" xfId="13451" xr:uid="{00000000-0005-0000-0000-000063310000}"/>
    <cellStyle name="Normal 3 3 5 3 2" xfId="31961" xr:uid="{735AA958-B3B7-42BE-AB2E-5FD0ADF6DA68}"/>
    <cellStyle name="Normal 3 3 5 4" xfId="13452" xr:uid="{00000000-0005-0000-0000-000064310000}"/>
    <cellStyle name="Normal 3 3 5 4 2" xfId="31962" xr:uid="{297C8DE9-6A4B-4A45-A748-2EA4D523D224}"/>
    <cellStyle name="Normal 3 3 5 5" xfId="23240" xr:uid="{D522AAF3-FCD1-4797-9FAC-A593594EF7AF}"/>
    <cellStyle name="Normal 3 3 5 6" xfId="31529" xr:uid="{65E51F45-C3BA-4C12-AC8D-378D52DF3419}"/>
    <cellStyle name="Normal 3 3 6" xfId="13453" xr:uid="{00000000-0005-0000-0000-000065310000}"/>
    <cellStyle name="Normál 3 3 6" xfId="13454" xr:uid="{00000000-0005-0000-0000-000066310000}"/>
    <cellStyle name="Normal 3 3 6 2" xfId="31963" xr:uid="{1769B3AD-3508-4261-9B27-26A836D70E6C}"/>
    <cellStyle name="Normal 3 3 6 3" xfId="44554" xr:uid="{3D14E00F-D537-469A-A137-234003383A77}"/>
    <cellStyle name="Normal 3 3 7" xfId="13455" xr:uid="{00000000-0005-0000-0000-000067310000}"/>
    <cellStyle name="Normál 3 3 7" xfId="22640" xr:uid="{43C88BB1-7098-49EC-BB43-4B507F9715D9}"/>
    <cellStyle name="Normal 3 3 7 2" xfId="31964" xr:uid="{1649A133-668D-44E5-B7EE-8602E5CC5828}"/>
    <cellStyle name="Normal 3 3 7 3" xfId="44555" xr:uid="{156D59B4-83F1-4860-9C4C-F659505A8263}"/>
    <cellStyle name="Normal 3 3 8" xfId="13456" xr:uid="{00000000-0005-0000-0000-000068310000}"/>
    <cellStyle name="Normal 3 3 8 2" xfId="31965" xr:uid="{085E2070-1351-40E5-ABEF-AF7DD144686F}"/>
    <cellStyle name="Normal 3 3 9" xfId="13457" xr:uid="{00000000-0005-0000-0000-000069310000}"/>
    <cellStyle name="Normal 3 3 9 2" xfId="31966" xr:uid="{46182DA8-A225-4605-80E2-EBDCCDB0ECF8}"/>
    <cellStyle name="Normal 3 30" xfId="13458" xr:uid="{00000000-0005-0000-0000-00006A310000}"/>
    <cellStyle name="Normal 3 30 2" xfId="31967" xr:uid="{524F6443-7815-4826-9EE7-17F076BA5B08}"/>
    <cellStyle name="Normal 3 31" xfId="13459" xr:uid="{00000000-0005-0000-0000-00006B310000}"/>
    <cellStyle name="Normal 3 31 2" xfId="31968" xr:uid="{08FA71FD-1656-401E-8D8C-B70DC245CF61}"/>
    <cellStyle name="Normal 3 32" xfId="13460" xr:uid="{00000000-0005-0000-0000-00006C310000}"/>
    <cellStyle name="Normal 3 32 2" xfId="31969" xr:uid="{4357D11B-1645-4EC3-9982-7A596A56FAA8}"/>
    <cellStyle name="Normal 3 33" xfId="13461" xr:uid="{00000000-0005-0000-0000-00006D310000}"/>
    <cellStyle name="Normal 3 33 2" xfId="31970" xr:uid="{ACD014E4-50FB-436B-9EDD-CAD6798C0E45}"/>
    <cellStyle name="Normal 3 34" xfId="13462" xr:uid="{00000000-0005-0000-0000-00006E310000}"/>
    <cellStyle name="Normal 3 34 2" xfId="31971" xr:uid="{E8B6FB3B-3236-405A-9F26-E551A36B3A7B}"/>
    <cellStyle name="Normal 3 35" xfId="22496" xr:uid="{44280E67-E3D7-4E6A-8298-0E5337A7379A}"/>
    <cellStyle name="Normal 3 35 2" xfId="40661" xr:uid="{D1321559-6BB3-40DF-BA90-9A36EF798D85}"/>
    <cellStyle name="Normal 3 39" xfId="13463" xr:uid="{00000000-0005-0000-0000-00006F310000}"/>
    <cellStyle name="Normal 3 39 2" xfId="13464" xr:uid="{00000000-0005-0000-0000-000070310000}"/>
    <cellStyle name="Normal 3 39 2 2" xfId="31973" xr:uid="{C873228C-4ADB-472F-96DB-26632382346D}"/>
    <cellStyle name="Normal 3 39 3" xfId="31972" xr:uid="{EBF1DD1A-AD40-46EB-8ECF-2B001E07E8D7}"/>
    <cellStyle name="Normal 3 4" xfId="1165" xr:uid="{00000000-0005-0000-0000-000071310000}"/>
    <cellStyle name="Normál 3 4" xfId="1166" xr:uid="{00000000-0005-0000-0000-000072310000}"/>
    <cellStyle name="Normál 3 4 10" xfId="13465" xr:uid="{00000000-0005-0000-0000-000073310000}"/>
    <cellStyle name="Normál 3 4 11" xfId="13466" xr:uid="{00000000-0005-0000-0000-000074310000}"/>
    <cellStyle name="Normál 3 4 12" xfId="22667" xr:uid="{8B7D4876-501F-4EDC-A61D-37D41D5FCA43}"/>
    <cellStyle name="Normal 3 4 2" xfId="13467" xr:uid="{00000000-0005-0000-0000-000075310000}"/>
    <cellStyle name="Normál 3 4 2" xfId="1167" xr:uid="{00000000-0005-0000-0000-000076310000}"/>
    <cellStyle name="Normal 3 4 3" xfId="13468" xr:uid="{00000000-0005-0000-0000-000077310000}"/>
    <cellStyle name="Normál 3 4 3" xfId="1168" xr:uid="{00000000-0005-0000-0000-000078310000}"/>
    <cellStyle name="Normal 3 4 4" xfId="13469" xr:uid="{00000000-0005-0000-0000-000079310000}"/>
    <cellStyle name="Normál 3 4 4" xfId="1169" xr:uid="{00000000-0005-0000-0000-00007A310000}"/>
    <cellStyle name="Normál 3 4 5" xfId="1170" xr:uid="{00000000-0005-0000-0000-00007B310000}"/>
    <cellStyle name="Normál 3 4 6" xfId="13470" xr:uid="{00000000-0005-0000-0000-00007C310000}"/>
    <cellStyle name="Normál 3 4 7" xfId="13471" xr:uid="{00000000-0005-0000-0000-00007D310000}"/>
    <cellStyle name="Normál 3 4 8" xfId="13472" xr:uid="{00000000-0005-0000-0000-00007E310000}"/>
    <cellStyle name="Normál 3 4 9" xfId="13473" xr:uid="{00000000-0005-0000-0000-00007F310000}"/>
    <cellStyle name="Normal 3 40" xfId="13474" xr:uid="{00000000-0005-0000-0000-000080310000}"/>
    <cellStyle name="Normal 3 40 2" xfId="13475" xr:uid="{00000000-0005-0000-0000-000081310000}"/>
    <cellStyle name="Normal 3 40 2 2" xfId="31979" xr:uid="{1EBF09D7-EA9E-4106-B0C7-0C4B3E3499EF}"/>
    <cellStyle name="Normal 3 40 3" xfId="31978" xr:uid="{84FCEBA1-33CE-47E1-8431-AA42329AEC2D}"/>
    <cellStyle name="Normal 3 5" xfId="1171" xr:uid="{00000000-0005-0000-0000-000082310000}"/>
    <cellStyle name="Normál 3 5" xfId="1172" xr:uid="{00000000-0005-0000-0000-000083310000}"/>
    <cellStyle name="Normál 3 5 10" xfId="13476" xr:uid="{00000000-0005-0000-0000-000084310000}"/>
    <cellStyle name="Normál 3 5 10 2" xfId="31980" xr:uid="{2F1BBDD2-AA83-40A6-B78F-E6FF7B8817A3}"/>
    <cellStyle name="Normál 3 5 11" xfId="13477" xr:uid="{00000000-0005-0000-0000-000085310000}"/>
    <cellStyle name="Normál 3 5 11 2" xfId="31981" xr:uid="{1B57355A-D268-4956-900A-43160C117486}"/>
    <cellStyle name="Normál 3 5 12" xfId="13478" xr:uid="{00000000-0005-0000-0000-000086310000}"/>
    <cellStyle name="Normál 3 5 12 2" xfId="31982" xr:uid="{EDA7094F-52E1-465E-89F7-8E3C8923C465}"/>
    <cellStyle name="Normál 3 5 13" xfId="13479" xr:uid="{00000000-0005-0000-0000-000087310000}"/>
    <cellStyle name="Normál 3 5 14" xfId="13480" xr:uid="{00000000-0005-0000-0000-000088310000}"/>
    <cellStyle name="Normál 3 5 15" xfId="22670" xr:uid="{5075199C-F86A-4F08-81A1-4BD5173E388B}"/>
    <cellStyle name="Normal 3 5 2" xfId="13481" xr:uid="{00000000-0005-0000-0000-000089310000}"/>
    <cellStyle name="Normál 3 5 2" xfId="1173" xr:uid="{00000000-0005-0000-0000-00008A310000}"/>
    <cellStyle name="Normál 3 5 2 10" xfId="13482" xr:uid="{00000000-0005-0000-0000-00008B310000}"/>
    <cellStyle name="Normál 3 5 2 10 2" xfId="31983" xr:uid="{4DF064A0-F64C-444B-A514-AAE2AE2C731E}"/>
    <cellStyle name="Normál 3 5 2 11" xfId="23243" xr:uid="{1295A1E3-480E-4015-A0C4-7CE6459CFB02}"/>
    <cellStyle name="Normál 3 5 2 2" xfId="13483" xr:uid="{00000000-0005-0000-0000-00008C310000}"/>
    <cellStyle name="Normál 3 5 2 2 2" xfId="31984" xr:uid="{905BE5DB-5272-415C-9599-7C1B1105B499}"/>
    <cellStyle name="Normál 3 5 2 3" xfId="13484" xr:uid="{00000000-0005-0000-0000-00008D310000}"/>
    <cellStyle name="Normál 3 5 2 3 2" xfId="31985" xr:uid="{E80EC674-1439-4078-86F2-05FBF0268805}"/>
    <cellStyle name="Normál 3 5 2 4" xfId="13485" xr:uid="{00000000-0005-0000-0000-00008E310000}"/>
    <cellStyle name="Normál 3 5 2 4 2" xfId="31986" xr:uid="{CA7FC34F-0721-459D-81BA-FB828C522BAC}"/>
    <cellStyle name="Normál 3 5 2 5" xfId="13486" xr:uid="{00000000-0005-0000-0000-00008F310000}"/>
    <cellStyle name="Normál 3 5 2 5 2" xfId="31987" xr:uid="{59E05D83-D12C-4600-B6BC-A9E5545412D5}"/>
    <cellStyle name="Normál 3 5 2 6" xfId="13487" xr:uid="{00000000-0005-0000-0000-000090310000}"/>
    <cellStyle name="Normál 3 5 2 6 2" xfId="31988" xr:uid="{9B7898AF-316D-49DC-A3C8-CF027BD9B594}"/>
    <cellStyle name="Normál 3 5 2 7" xfId="13488" xr:uid="{00000000-0005-0000-0000-000091310000}"/>
    <cellStyle name="Normál 3 5 2 7 2" xfId="31989" xr:uid="{B98443EC-411B-40F9-AA0A-30E0B51B8375}"/>
    <cellStyle name="Normál 3 5 2 8" xfId="13489" xr:uid="{00000000-0005-0000-0000-000092310000}"/>
    <cellStyle name="Normál 3 5 2 8 2" xfId="31990" xr:uid="{86C43E33-BC16-4296-9ED7-974092CD9CD4}"/>
    <cellStyle name="Normál 3 5 2 9" xfId="13490" xr:uid="{00000000-0005-0000-0000-000093310000}"/>
    <cellStyle name="Normál 3 5 2 9 2" xfId="31991" xr:uid="{306B6D1F-B1E2-436B-BB7E-9597AF107A0A}"/>
    <cellStyle name="Normál 3 5 3" xfId="1174" xr:uid="{00000000-0005-0000-0000-000094310000}"/>
    <cellStyle name="Normál 3 5 4" xfId="13491" xr:uid="{00000000-0005-0000-0000-000095310000}"/>
    <cellStyle name="Normál 3 5 4 2" xfId="31992" xr:uid="{B37BF2E5-CF5F-41A8-9722-6D710010CA15}"/>
    <cellStyle name="Normál 3 5 5" xfId="13492" xr:uid="{00000000-0005-0000-0000-000096310000}"/>
    <cellStyle name="Normál 3 5 5 2" xfId="31993" xr:uid="{C39BFF91-6605-4026-950F-B6C864FA9A1B}"/>
    <cellStyle name="Normál 3 5 6" xfId="13493" xr:uid="{00000000-0005-0000-0000-000097310000}"/>
    <cellStyle name="Normál 3 5 6 2" xfId="31994" xr:uid="{1B94A9F4-6C22-4FB3-B448-CD4BB9BD1CA2}"/>
    <cellStyle name="Normál 3 5 7" xfId="13494" xr:uid="{00000000-0005-0000-0000-000098310000}"/>
    <cellStyle name="Normál 3 5 7 2" xfId="31995" xr:uid="{BD4B8A58-E146-4CA9-8D53-1AE085D9EEC5}"/>
    <cellStyle name="Normál 3 5 8" xfId="13495" xr:uid="{00000000-0005-0000-0000-000099310000}"/>
    <cellStyle name="Normál 3 5 8 2" xfId="31996" xr:uid="{3E8F745E-5C94-4809-9EFE-51DF38CF651F}"/>
    <cellStyle name="Normál 3 5 9" xfId="13496" xr:uid="{00000000-0005-0000-0000-00009A310000}"/>
    <cellStyle name="Normál 3 5 9 2" xfId="31997" xr:uid="{EC74BDEF-D4E3-4851-B7E4-F18E2339D70B}"/>
    <cellStyle name="Normál 3 59" xfId="2037" xr:uid="{00000000-0005-0000-0000-00009B310000}"/>
    <cellStyle name="Normál 3 59 2" xfId="23614" xr:uid="{AC0274FA-F8C7-4371-A896-8B32C0B22875}"/>
    <cellStyle name="Normal 3 6" xfId="1175" xr:uid="{00000000-0005-0000-0000-00009C310000}"/>
    <cellStyle name="Normál 3 6" xfId="1176" xr:uid="{00000000-0005-0000-0000-00009D310000}"/>
    <cellStyle name="Normál 3 6 10" xfId="13497" xr:uid="{00000000-0005-0000-0000-00009E310000}"/>
    <cellStyle name="Normál 3 6 10 2" xfId="31998" xr:uid="{75E2AFE5-3E1E-437D-8FE8-7BBC16677AF1}"/>
    <cellStyle name="Normál 3 6 11" xfId="13498" xr:uid="{00000000-0005-0000-0000-00009F310000}"/>
    <cellStyle name="Normál 3 6 11 2" xfId="31999" xr:uid="{CF8CFAE6-CE48-4258-944D-59D3EDD6C844}"/>
    <cellStyle name="Normál 3 6 12" xfId="13499" xr:uid="{00000000-0005-0000-0000-0000A0310000}"/>
    <cellStyle name="Normál 3 6 12 2" xfId="32000" xr:uid="{229E67F5-6F9A-4777-8C0D-AF6647DB4405}"/>
    <cellStyle name="Normal 3 6 2" xfId="13500" xr:uid="{00000000-0005-0000-0000-0000A1310000}"/>
    <cellStyle name="Normál 3 6 2" xfId="1177" xr:uid="{00000000-0005-0000-0000-0000A2310000}"/>
    <cellStyle name="Normál 3 6 2 10" xfId="13501" xr:uid="{00000000-0005-0000-0000-0000A3310000}"/>
    <cellStyle name="Normál 3 6 2 10 2" xfId="32001" xr:uid="{8A867435-BA61-41A1-B2FA-67F15C556854}"/>
    <cellStyle name="Normál 3 6 2 11" xfId="23244" xr:uid="{C9E80076-A1E0-4B0F-8922-21B9B2746DBE}"/>
    <cellStyle name="Normál 3 6 2 2" xfId="13502" xr:uid="{00000000-0005-0000-0000-0000A4310000}"/>
    <cellStyle name="Normál 3 6 2 2 2" xfId="32002" xr:uid="{2998BAC1-71E4-4FEE-9545-BC06EF8204FB}"/>
    <cellStyle name="Normál 3 6 2 3" xfId="13503" xr:uid="{00000000-0005-0000-0000-0000A5310000}"/>
    <cellStyle name="Normál 3 6 2 3 2" xfId="32003" xr:uid="{F3293A4D-1D28-4F92-AED6-8B785F71C421}"/>
    <cellStyle name="Normál 3 6 2 4" xfId="13504" xr:uid="{00000000-0005-0000-0000-0000A6310000}"/>
    <cellStyle name="Normál 3 6 2 4 2" xfId="32004" xr:uid="{FF1E3D65-F918-40AA-B2CA-FFD5BDEAD891}"/>
    <cellStyle name="Normál 3 6 2 5" xfId="13505" xr:uid="{00000000-0005-0000-0000-0000A7310000}"/>
    <cellStyle name="Normál 3 6 2 5 2" xfId="32005" xr:uid="{D7F1D11C-CFEF-4C9D-9F82-34C6B4D69EC3}"/>
    <cellStyle name="Normál 3 6 2 6" xfId="13506" xr:uid="{00000000-0005-0000-0000-0000A8310000}"/>
    <cellStyle name="Normál 3 6 2 6 2" xfId="32006" xr:uid="{DE8D0DB3-FE86-4412-98A9-C4508C7D664A}"/>
    <cellStyle name="Normál 3 6 2 7" xfId="13507" xr:uid="{00000000-0005-0000-0000-0000A9310000}"/>
    <cellStyle name="Normál 3 6 2 7 2" xfId="32007" xr:uid="{C078E556-4984-43DB-A48B-EC344FC02461}"/>
    <cellStyle name="Normál 3 6 2 8" xfId="13508" xr:uid="{00000000-0005-0000-0000-0000AA310000}"/>
    <cellStyle name="Normál 3 6 2 8 2" xfId="32008" xr:uid="{3F8B2264-5B3B-44E9-90A4-7E5E321CCB22}"/>
    <cellStyle name="Normál 3 6 2 9" xfId="13509" xr:uid="{00000000-0005-0000-0000-0000AB310000}"/>
    <cellStyle name="Normál 3 6 2 9 2" xfId="32009" xr:uid="{F2BC13AC-C69F-4D59-BBBE-F02F3F90A97D}"/>
    <cellStyle name="Normál 3 6 3" xfId="1178" xr:uid="{00000000-0005-0000-0000-0000AC310000}"/>
    <cellStyle name="Normál 3 6 4" xfId="13510" xr:uid="{00000000-0005-0000-0000-0000AD310000}"/>
    <cellStyle name="Normál 3 6 4 2" xfId="32010" xr:uid="{E3801C44-0248-49F9-8FAB-877B7DF23FFC}"/>
    <cellStyle name="Normál 3 6 5" xfId="13511" xr:uid="{00000000-0005-0000-0000-0000AE310000}"/>
    <cellStyle name="Normál 3 6 5 2" xfId="32011" xr:uid="{2B4324C2-5771-44F1-991C-0DF0576214E7}"/>
    <cellStyle name="Normál 3 6 6" xfId="13512" xr:uid="{00000000-0005-0000-0000-0000AF310000}"/>
    <cellStyle name="Normál 3 6 6 2" xfId="32012" xr:uid="{00F12A93-457E-435B-96A6-938D15EC7208}"/>
    <cellStyle name="Normál 3 6 7" xfId="13513" xr:uid="{00000000-0005-0000-0000-0000B0310000}"/>
    <cellStyle name="Normál 3 6 7 2" xfId="32013" xr:uid="{049C9972-4166-45FD-A027-A13C84A08E12}"/>
    <cellStyle name="Normál 3 6 8" xfId="13514" xr:uid="{00000000-0005-0000-0000-0000B1310000}"/>
    <cellStyle name="Normál 3 6 8 2" xfId="32014" xr:uid="{CC6D4D1C-D407-4654-A1AE-DEDD2B3A9994}"/>
    <cellStyle name="Normál 3 6 9" xfId="13515" xr:uid="{00000000-0005-0000-0000-0000B2310000}"/>
    <cellStyle name="Normál 3 6 9 2" xfId="32015" xr:uid="{D373FD35-322C-4441-BC28-EF13C504A91B}"/>
    <cellStyle name="Normal 3 7" xfId="1179" xr:uid="{00000000-0005-0000-0000-0000B3310000}"/>
    <cellStyle name="Normál 3 7" xfId="1180" xr:uid="{00000000-0005-0000-0000-0000B4310000}"/>
    <cellStyle name="Normal 3 7 2" xfId="13516" xr:uid="{00000000-0005-0000-0000-0000B5310000}"/>
    <cellStyle name="Normál 3 7 2" xfId="1181" xr:uid="{00000000-0005-0000-0000-0000B6310000}"/>
    <cellStyle name="Normal 3 8" xfId="1182" xr:uid="{00000000-0005-0000-0000-0000B7310000}"/>
    <cellStyle name="Normál 3 8" xfId="1183" xr:uid="{00000000-0005-0000-0000-0000B8310000}"/>
    <cellStyle name="Normál 3 8 10" xfId="13517" xr:uid="{00000000-0005-0000-0000-0000B9310000}"/>
    <cellStyle name="Normál 3 8 10 2" xfId="32016" xr:uid="{166305CB-B399-4D8B-843A-A0D6E107D49A}"/>
    <cellStyle name="Normál 3 8 11" xfId="13518" xr:uid="{00000000-0005-0000-0000-0000BA310000}"/>
    <cellStyle name="Normál 3 8 11 2" xfId="32017" xr:uid="{87292F62-1A64-4849-8AF2-56BDFC7F8DEC}"/>
    <cellStyle name="Normal 3 8 2" xfId="13519" xr:uid="{00000000-0005-0000-0000-0000BB310000}"/>
    <cellStyle name="Normál 3 8 2" xfId="1184" xr:uid="{00000000-0005-0000-0000-0000BC310000}"/>
    <cellStyle name="Normál 3 8 3" xfId="13520" xr:uid="{00000000-0005-0000-0000-0000BD310000}"/>
    <cellStyle name="Normál 3 8 3 2" xfId="32018" xr:uid="{FD66884E-67D8-44EC-AC20-3089342DE819}"/>
    <cellStyle name="Normál 3 8 4" xfId="13521" xr:uid="{00000000-0005-0000-0000-0000BE310000}"/>
    <cellStyle name="Normál 3 8 4 2" xfId="32019" xr:uid="{A590E838-B98E-4E79-BEFB-C496D3113F83}"/>
    <cellStyle name="Normál 3 8 5" xfId="13522" xr:uid="{00000000-0005-0000-0000-0000BF310000}"/>
    <cellStyle name="Normál 3 8 5 2" xfId="32020" xr:uid="{37EEC0F4-C957-40CA-B034-7AF853CC3F64}"/>
    <cellStyle name="Normál 3 8 6" xfId="13523" xr:uid="{00000000-0005-0000-0000-0000C0310000}"/>
    <cellStyle name="Normál 3 8 6 2" xfId="32021" xr:uid="{A7E85514-1E10-4844-95FB-73FBC244CC6E}"/>
    <cellStyle name="Normál 3 8 7" xfId="13524" xr:uid="{00000000-0005-0000-0000-0000C1310000}"/>
    <cellStyle name="Normál 3 8 7 2" xfId="32022" xr:uid="{D8521A9E-C9AF-4D71-83BF-9587A30CFE14}"/>
    <cellStyle name="Normál 3 8 8" xfId="13525" xr:uid="{00000000-0005-0000-0000-0000C2310000}"/>
    <cellStyle name="Normál 3 8 8 2" xfId="32023" xr:uid="{1AF6B212-2D93-480D-A4BD-04C6944FBE35}"/>
    <cellStyle name="Normál 3 8 9" xfId="13526" xr:uid="{00000000-0005-0000-0000-0000C3310000}"/>
    <cellStyle name="Normál 3 8 9 2" xfId="32024" xr:uid="{9F0E5359-D867-43F3-A94F-82641846D883}"/>
    <cellStyle name="Normal 3 9" xfId="1185" xr:uid="{00000000-0005-0000-0000-0000C4310000}"/>
    <cellStyle name="Normál 3 9" xfId="1186" xr:uid="{00000000-0005-0000-0000-0000C5310000}"/>
    <cellStyle name="Normál 3 9 10" xfId="13527" xr:uid="{00000000-0005-0000-0000-0000C6310000}"/>
    <cellStyle name="Normal 3 9 2" xfId="13528" xr:uid="{00000000-0005-0000-0000-0000C7310000}"/>
    <cellStyle name="Normál 3 9 2" xfId="13529" xr:uid="{00000000-0005-0000-0000-0000C8310000}"/>
    <cellStyle name="Normál 3 9 3" xfId="13530" xr:uid="{00000000-0005-0000-0000-0000C9310000}"/>
    <cellStyle name="Normál 3 9 4" xfId="13531" xr:uid="{00000000-0005-0000-0000-0000CA310000}"/>
    <cellStyle name="Normál 3 9 5" xfId="13532" xr:uid="{00000000-0005-0000-0000-0000CB310000}"/>
    <cellStyle name="Normál 3 9 6" xfId="13533" xr:uid="{00000000-0005-0000-0000-0000CC310000}"/>
    <cellStyle name="Normál 3 9 7" xfId="13534" xr:uid="{00000000-0005-0000-0000-0000CD310000}"/>
    <cellStyle name="Normál 3 9 8" xfId="13535" xr:uid="{00000000-0005-0000-0000-0000CE310000}"/>
    <cellStyle name="Normál 3 9 9" xfId="13536" xr:uid="{00000000-0005-0000-0000-0000CF310000}"/>
    <cellStyle name="Normál 3_2A_2C_2.változat_2D_1. és 2. változat" xfId="13537" xr:uid="{00000000-0005-0000-0000-0000D0310000}"/>
    <cellStyle name="Normal 30" xfId="1187" xr:uid="{00000000-0005-0000-0000-0000D1310000}"/>
    <cellStyle name="Normál 30" xfId="1188" xr:uid="{00000000-0005-0000-0000-0000D2310000}"/>
    <cellStyle name="Normal 30 10" xfId="13538" xr:uid="{00000000-0005-0000-0000-0000D3310000}"/>
    <cellStyle name="Normal 30 10 2" xfId="32025" xr:uid="{64CCEA92-9DC4-4627-85AE-F646BF6681AF}"/>
    <cellStyle name="Normal 30 11" xfId="13539" xr:uid="{00000000-0005-0000-0000-0000D4310000}"/>
    <cellStyle name="Normal 30 11 2" xfId="32026" xr:uid="{0B016E88-B038-43F7-908D-E08FE4A3FE3C}"/>
    <cellStyle name="Normal 30 12" xfId="13540" xr:uid="{00000000-0005-0000-0000-0000D5310000}"/>
    <cellStyle name="Normal 30 12 2" xfId="32027" xr:uid="{47BAEC1D-4DE9-4F08-8E88-B59EB3AFA4C7}"/>
    <cellStyle name="Normal 30 13" xfId="13541" xr:uid="{00000000-0005-0000-0000-0000D6310000}"/>
    <cellStyle name="Normal 30 13 2" xfId="32028" xr:uid="{8CA3801B-0963-4094-80F1-C1FAD6B3E44F}"/>
    <cellStyle name="Normal 30 14" xfId="13542" xr:uid="{00000000-0005-0000-0000-0000D7310000}"/>
    <cellStyle name="Normal 30 14 2" xfId="32029" xr:uid="{04D67777-51D8-4620-AAE8-626066717CFE}"/>
    <cellStyle name="Normal 30 15" xfId="13543" xr:uid="{00000000-0005-0000-0000-0000D8310000}"/>
    <cellStyle name="Normal 30 15 2" xfId="32030" xr:uid="{4320FF21-7B55-417B-9468-06D222C381A8}"/>
    <cellStyle name="Normal 30 16" xfId="13544" xr:uid="{00000000-0005-0000-0000-0000D9310000}"/>
    <cellStyle name="Normal 30 17" xfId="13545" xr:uid="{00000000-0005-0000-0000-0000DA310000}"/>
    <cellStyle name="Normal 30 18" xfId="13546" xr:uid="{00000000-0005-0000-0000-0000DB310000}"/>
    <cellStyle name="Normal 30 19" xfId="22476" xr:uid="{E0746E67-5BAA-4457-9FE5-ABDE4F392205}"/>
    <cellStyle name="Normal 30 2" xfId="1189" xr:uid="{00000000-0005-0000-0000-0000DC310000}"/>
    <cellStyle name="Normál 30 2" xfId="1190" xr:uid="{00000000-0005-0000-0000-0000DD310000}"/>
    <cellStyle name="Normal 30 20" xfId="22691" xr:uid="{E8BE85D4-3903-4D42-802B-CB054A358CB4}"/>
    <cellStyle name="Normal 30 3" xfId="13547" xr:uid="{00000000-0005-0000-0000-0000DE310000}"/>
    <cellStyle name="Normál 30 3" xfId="13548" xr:uid="{00000000-0005-0000-0000-0000DF310000}"/>
    <cellStyle name="Normal 30 3 2" xfId="32033" xr:uid="{BE78253D-0FAB-4F5E-AFED-4025B48E9B57}"/>
    <cellStyle name="Normal 30 3 3" xfId="44556" xr:uid="{CD8F148B-CD98-4651-A5E8-0EF5BAF60FA8}"/>
    <cellStyle name="Normal 30 4" xfId="13549" xr:uid="{00000000-0005-0000-0000-0000E0310000}"/>
    <cellStyle name="Normál 30 4" xfId="13550" xr:uid="{00000000-0005-0000-0000-0000E1310000}"/>
    <cellStyle name="Normal 30 4 2" xfId="32035" xr:uid="{F057D0D7-FC15-483D-A03B-C11C84EC7247}"/>
    <cellStyle name="Normal 30 4 3" xfId="44557" xr:uid="{3D361B00-5409-47C9-AC09-9B221D9121A1}"/>
    <cellStyle name="Normal 30 5" xfId="13551" xr:uid="{00000000-0005-0000-0000-0000E2310000}"/>
    <cellStyle name="Normal 30 5 2" xfId="32036" xr:uid="{54CD697A-9CA0-4048-AE2E-3FF0C1496BF6}"/>
    <cellStyle name="Normal 30 6" xfId="13552" xr:uid="{00000000-0005-0000-0000-0000E3310000}"/>
    <cellStyle name="Normal 30 6 2" xfId="32037" xr:uid="{CB1003A5-8F73-4A72-97F4-2501AD0B22E1}"/>
    <cellStyle name="Normal 30 7" xfId="13553" xr:uid="{00000000-0005-0000-0000-0000E4310000}"/>
    <cellStyle name="Normal 30 7 2" xfId="32038" xr:uid="{A5D43FC8-8F4E-4F83-BCB6-D42A0F360D9D}"/>
    <cellStyle name="Normal 30 8" xfId="13554" xr:uid="{00000000-0005-0000-0000-0000E5310000}"/>
    <cellStyle name="Normal 30 8 2" xfId="32039" xr:uid="{FCC28433-2828-40F4-9D78-9173B6BB0BE0}"/>
    <cellStyle name="Normal 30 9" xfId="13555" xr:uid="{00000000-0005-0000-0000-0000E6310000}"/>
    <cellStyle name="Normal 30 9 2" xfId="32040" xr:uid="{1E692961-5C2F-4305-84F7-7F3A2D77022C}"/>
    <cellStyle name="Normál 300" xfId="13556" xr:uid="{00000000-0005-0000-0000-0000E7310000}"/>
    <cellStyle name="Normál 300 2" xfId="32041" xr:uid="{3436F161-44FB-4F2A-AE3C-EF828A0575EC}"/>
    <cellStyle name="Normál 301" xfId="13557" xr:uid="{00000000-0005-0000-0000-0000E8310000}"/>
    <cellStyle name="Normál 301 2" xfId="32042" xr:uid="{4EE648EB-A8E8-450C-B5FB-A7064699A23D}"/>
    <cellStyle name="Normál 302" xfId="13558" xr:uid="{00000000-0005-0000-0000-0000E9310000}"/>
    <cellStyle name="Normál 302 2" xfId="32043" xr:uid="{6A0BA353-E739-4448-A650-58F4AA47378A}"/>
    <cellStyle name="Normál 303" xfId="13559" xr:uid="{00000000-0005-0000-0000-0000EA310000}"/>
    <cellStyle name="Normál 303 2" xfId="32044" xr:uid="{AF9CF659-D40E-47F3-9750-D4EA21A9A49D}"/>
    <cellStyle name="Normál 304" xfId="13560" xr:uid="{00000000-0005-0000-0000-0000EB310000}"/>
    <cellStyle name="Normál 304 2" xfId="32045" xr:uid="{C46DA257-C5D5-4AC5-BE7A-EC5F2A47B021}"/>
    <cellStyle name="Normál 305" xfId="13561" xr:uid="{00000000-0005-0000-0000-0000EC310000}"/>
    <cellStyle name="Normál 305 2" xfId="32046" xr:uid="{8DDFE9EB-85D7-4918-80BF-02E121E1AEF6}"/>
    <cellStyle name="Normál 306" xfId="13562" xr:uid="{00000000-0005-0000-0000-0000ED310000}"/>
    <cellStyle name="Normál 306 2" xfId="32047" xr:uid="{5F6FC7F6-3AF5-4E62-824A-4782209EEB12}"/>
    <cellStyle name="Normál 307" xfId="13563" xr:uid="{00000000-0005-0000-0000-0000EE310000}"/>
    <cellStyle name="Normál 307 2" xfId="32048" xr:uid="{75898329-0659-49C8-A0A2-C3BBEFD38AAA}"/>
    <cellStyle name="Normál 308" xfId="13564" xr:uid="{00000000-0005-0000-0000-0000EF310000}"/>
    <cellStyle name="Normál 308 2" xfId="32049" xr:uid="{F359FD38-C70C-4461-A7C2-05BC482E9D94}"/>
    <cellStyle name="Normál 309" xfId="13565" xr:uid="{00000000-0005-0000-0000-0000F0310000}"/>
    <cellStyle name="Normál 309 2" xfId="32050" xr:uid="{69C00415-F346-4E5B-A8D0-991FC9790360}"/>
    <cellStyle name="Normal 31" xfId="1191" xr:uid="{00000000-0005-0000-0000-0000F1310000}"/>
    <cellStyle name="Normál 31" xfId="1192" xr:uid="{00000000-0005-0000-0000-0000F2310000}"/>
    <cellStyle name="Normal 31 10" xfId="13566" xr:uid="{00000000-0005-0000-0000-0000F3310000}"/>
    <cellStyle name="Normál 31 10" xfId="13567" xr:uid="{00000000-0005-0000-0000-0000F4310000}"/>
    <cellStyle name="Normal 31 10 2" xfId="32051" xr:uid="{5D7F4E84-C600-47CC-8176-BE7F5B3EC611}"/>
    <cellStyle name="Normál 31 10 2" xfId="32052" xr:uid="{57FFC7D2-F371-4162-B7B9-1B158A178939}"/>
    <cellStyle name="Normal 31 10 3" xfId="44558" xr:uid="{6DACD894-BEE7-4C8C-BB2B-6BC31E41449F}"/>
    <cellStyle name="Normál 31 10 3" xfId="44559" xr:uid="{E69D7E6C-951A-4CAE-830D-04588A734DB0}"/>
    <cellStyle name="Normal 31 11" xfId="13568" xr:uid="{00000000-0005-0000-0000-0000F5310000}"/>
    <cellStyle name="Normál 31 11" xfId="13569" xr:uid="{00000000-0005-0000-0000-0000F6310000}"/>
    <cellStyle name="Normal 31 11 2" xfId="32053" xr:uid="{D6C77F45-EB84-49CD-A6A9-40273A796822}"/>
    <cellStyle name="Normál 31 11 2" xfId="32054" xr:uid="{DAA7F61D-4D75-4C3D-9B86-4409F6AB5D61}"/>
    <cellStyle name="Normal 31 11 3" xfId="44560" xr:uid="{455EE608-58AA-4E06-BFE0-565EEF4A1B4B}"/>
    <cellStyle name="Normál 31 11 3" xfId="44561" xr:uid="{56BBA733-D086-4C3E-A82E-ED598208F207}"/>
    <cellStyle name="Normal 31 12" xfId="13570" xr:uid="{00000000-0005-0000-0000-0000F7310000}"/>
    <cellStyle name="Normál 31 12" xfId="13571" xr:uid="{00000000-0005-0000-0000-0000F8310000}"/>
    <cellStyle name="Normal 31 12 2" xfId="32055" xr:uid="{BC1B2CFA-6045-49FA-8633-FD5C0A011773}"/>
    <cellStyle name="Normál 31 12 2" xfId="32056" xr:uid="{C7C0F5D3-B151-4887-9A66-220D741F9D94}"/>
    <cellStyle name="Normal 31 12 3" xfId="44562" xr:uid="{31BCE174-8F90-4F28-B79A-DCCF70F98A83}"/>
    <cellStyle name="Normál 31 12 3" xfId="44563" xr:uid="{E8F0F028-2331-45A1-976D-DE4A8B61B5E4}"/>
    <cellStyle name="Normal 31 13" xfId="13572" xr:uid="{00000000-0005-0000-0000-0000F9310000}"/>
    <cellStyle name="Normál 31 13" xfId="13573" xr:uid="{00000000-0005-0000-0000-0000FA310000}"/>
    <cellStyle name="Normal 31 13 2" xfId="32057" xr:uid="{C4AC0347-742B-49FB-AFF1-816C1062567C}"/>
    <cellStyle name="Normál 31 13 2" xfId="32058" xr:uid="{41A28EF2-C7B8-47BB-9CD7-383211C9F467}"/>
    <cellStyle name="Normal 31 13 3" xfId="44564" xr:uid="{2343C1AF-68A0-428F-9DA5-57844FED2767}"/>
    <cellStyle name="Normál 31 13 3" xfId="44565" xr:uid="{CE978F3B-AF3F-4CDE-9641-BAAA14228DF0}"/>
    <cellStyle name="Normal 31 14" xfId="13574" xr:uid="{00000000-0005-0000-0000-0000FB310000}"/>
    <cellStyle name="Normál 31 14" xfId="13575" xr:uid="{00000000-0005-0000-0000-0000FC310000}"/>
    <cellStyle name="Normal 31 14 2" xfId="32059" xr:uid="{848E2147-2B46-4D31-822A-61AD97352D77}"/>
    <cellStyle name="Normál 31 14 2" xfId="32060" xr:uid="{CF4C692E-5183-4E2E-BF1B-ADA18E9510BE}"/>
    <cellStyle name="Normal 31 14 3" xfId="44566" xr:uid="{167BF1BD-0237-418D-85A6-65D905F16B95}"/>
    <cellStyle name="Normál 31 14 3" xfId="44567" xr:uid="{3D2906B1-7784-461A-A9AC-6D5E81C92D97}"/>
    <cellStyle name="Normal 31 15" xfId="13576" xr:uid="{00000000-0005-0000-0000-0000FD310000}"/>
    <cellStyle name="Normál 31 15" xfId="23247" xr:uid="{07F67288-CEC4-47BF-81C4-627C21BB52BA}"/>
    <cellStyle name="Normal 31 15 2" xfId="32061" xr:uid="{27FEEF3B-5B2C-4615-BB51-027F6D3D78D4}"/>
    <cellStyle name="Normal 31 15 3" xfId="44568" xr:uid="{80320E9F-8B15-4343-80CB-E758C9BB8E67}"/>
    <cellStyle name="Normal 31 16" xfId="22478" xr:uid="{9A6D530E-1C84-41CE-BFF8-380659D60E2D}"/>
    <cellStyle name="Normál 31 16" xfId="31513" xr:uid="{9573FA11-18E2-47E4-8505-E930223FFD20}"/>
    <cellStyle name="Normal 31 17" xfId="22682" xr:uid="{AEAA5EE1-3D92-4156-A0A3-B2FC7A1D5057}"/>
    <cellStyle name="Normal 31 2" xfId="1193" xr:uid="{00000000-0005-0000-0000-0000FE310000}"/>
    <cellStyle name="Normál 31 2" xfId="13577" xr:uid="{00000000-0005-0000-0000-0000FF310000}"/>
    <cellStyle name="Normal 31 2 2" xfId="22731" xr:uid="{961CC429-E3B7-4FF6-8D44-21675B75ACD9}"/>
    <cellStyle name="Normál 31 2 2" xfId="32062" xr:uid="{D2492ED3-9829-4C81-BB5E-4584B240BA72}"/>
    <cellStyle name="Normál 31 2 3" xfId="44569" xr:uid="{9F44A7A5-26D9-4D5A-8210-124DC1FAA524}"/>
    <cellStyle name="Normal 31 3" xfId="13578" xr:uid="{00000000-0005-0000-0000-000000320000}"/>
    <cellStyle name="Normál 31 3" xfId="13579" xr:uid="{00000000-0005-0000-0000-000001320000}"/>
    <cellStyle name="Normal 31 3 2" xfId="32063" xr:uid="{42CD1669-064E-4E58-A171-D4748975D79B}"/>
    <cellStyle name="Normál 31 3 2" xfId="32064" xr:uid="{FA6E304B-E2A6-443B-98CE-2DFB7C01747E}"/>
    <cellStyle name="Normal 31 3 3" xfId="44570" xr:uid="{A7481D54-5480-4040-8425-C66DE1DF2719}"/>
    <cellStyle name="Normál 31 3 3" xfId="44571" xr:uid="{9C718305-417D-4903-970D-7F33C3946EDE}"/>
    <cellStyle name="Normal 31 4" xfId="13580" xr:uid="{00000000-0005-0000-0000-000002320000}"/>
    <cellStyle name="Normál 31 4" xfId="13581" xr:uid="{00000000-0005-0000-0000-000003320000}"/>
    <cellStyle name="Normal 31 4 2" xfId="32065" xr:uid="{425412CF-DC83-4919-A0FF-A2FF13483526}"/>
    <cellStyle name="Normál 31 4 2" xfId="32066" xr:uid="{217CFF31-EEFA-406C-ACE8-37D5DCB19873}"/>
    <cellStyle name="Normal 31 4 3" xfId="44572" xr:uid="{5389EF58-A3F4-4C44-A22B-CC954E92E7BC}"/>
    <cellStyle name="Normál 31 4 3" xfId="44573" xr:uid="{5BA84F78-5BD9-44C0-BE48-B79A64709515}"/>
    <cellStyle name="Normal 31 5" xfId="13582" xr:uid="{00000000-0005-0000-0000-000004320000}"/>
    <cellStyle name="Normál 31 5" xfId="13583" xr:uid="{00000000-0005-0000-0000-000005320000}"/>
    <cellStyle name="Normal 31 5 2" xfId="32067" xr:uid="{2BC50D92-5321-4A59-A01A-970D1BFFBE0B}"/>
    <cellStyle name="Normál 31 5 2" xfId="32068" xr:uid="{85ABF774-ED8D-453E-AB34-7C9A0F9D6E1B}"/>
    <cellStyle name="Normal 31 5 3" xfId="44574" xr:uid="{5F54AD8E-5EC2-4604-9E0C-953FD99FF400}"/>
    <cellStyle name="Normál 31 5 3" xfId="44575" xr:uid="{826170B1-2744-44FA-B619-29D9C6616E4D}"/>
    <cellStyle name="Normal 31 6" xfId="13584" xr:uid="{00000000-0005-0000-0000-000006320000}"/>
    <cellStyle name="Normál 31 6" xfId="13585" xr:uid="{00000000-0005-0000-0000-000007320000}"/>
    <cellStyle name="Normal 31 6 2" xfId="32069" xr:uid="{8A572B5A-5C69-40DA-9CB4-7715C2CBA263}"/>
    <cellStyle name="Normál 31 6 2" xfId="32070" xr:uid="{57A05F22-4ACA-4488-B9FF-3675DC8D1008}"/>
    <cellStyle name="Normal 31 6 3" xfId="44576" xr:uid="{CF77434B-18B1-46E9-8063-9A5EA714DB61}"/>
    <cellStyle name="Normál 31 6 3" xfId="44577" xr:uid="{25902273-8618-4B6B-B387-3ABD3CD8EB2D}"/>
    <cellStyle name="Normal 31 7" xfId="13586" xr:uid="{00000000-0005-0000-0000-000008320000}"/>
    <cellStyle name="Normál 31 7" xfId="13587" xr:uid="{00000000-0005-0000-0000-000009320000}"/>
    <cellStyle name="Normal 31 7 2" xfId="32071" xr:uid="{AB5A184D-7237-475E-910B-E7CB7E7B097C}"/>
    <cellStyle name="Normál 31 7 2" xfId="32072" xr:uid="{1278DD0E-5F03-4E82-800E-2A5E0358163B}"/>
    <cellStyle name="Normal 31 7 3" xfId="44578" xr:uid="{F0F6A7F3-A0CB-46A4-9317-76FDD0FF1F56}"/>
    <cellStyle name="Normál 31 7 3" xfId="44579" xr:uid="{93D69817-3BB8-4767-B116-703CB14EEA4D}"/>
    <cellStyle name="Normal 31 8" xfId="13588" xr:uid="{00000000-0005-0000-0000-00000A320000}"/>
    <cellStyle name="Normál 31 8" xfId="13589" xr:uid="{00000000-0005-0000-0000-00000B320000}"/>
    <cellStyle name="Normal 31 8 2" xfId="32073" xr:uid="{E24AC8D0-16CC-48DA-92A4-8C930CB37D11}"/>
    <cellStyle name="Normál 31 8 2" xfId="32074" xr:uid="{B10341ED-8D6C-41BA-A7F9-E6BB45028989}"/>
    <cellStyle name="Normal 31 8 3" xfId="44580" xr:uid="{49D94650-427F-42A0-8E38-03B69BA5A2F5}"/>
    <cellStyle name="Normál 31 8 3" xfId="44581" xr:uid="{FFACEC28-78AA-4859-B0F8-16A724E652FE}"/>
    <cellStyle name="Normal 31 9" xfId="13590" xr:uid="{00000000-0005-0000-0000-00000C320000}"/>
    <cellStyle name="Normál 31 9" xfId="13591" xr:uid="{00000000-0005-0000-0000-00000D320000}"/>
    <cellStyle name="Normal 31 9 2" xfId="32075" xr:uid="{50BAD665-136C-49E0-BF15-D222C713397B}"/>
    <cellStyle name="Normál 31 9 2" xfId="32076" xr:uid="{8552AA2F-A6B7-4C95-B3D9-301D50687598}"/>
    <cellStyle name="Normal 31 9 3" xfId="44582" xr:uid="{293D9EA5-9A41-4B0D-BE69-70E1B219417C}"/>
    <cellStyle name="Normál 31 9 3" xfId="44583" xr:uid="{71875896-2190-44F6-8EBE-42A899448D48}"/>
    <cellStyle name="Normál 310" xfId="13592" xr:uid="{00000000-0005-0000-0000-00000E320000}"/>
    <cellStyle name="Normál 310 2" xfId="32077" xr:uid="{358EF2F1-92E6-4FFD-AA3B-461D6C03CEFD}"/>
    <cellStyle name="Normál 311" xfId="13593" xr:uid="{00000000-0005-0000-0000-00000F320000}"/>
    <cellStyle name="Normál 311 2" xfId="32078" xr:uid="{F9A6CA7D-9123-45E9-BACC-1FAAD06D416E}"/>
    <cellStyle name="Normál 312" xfId="13594" xr:uid="{00000000-0005-0000-0000-000010320000}"/>
    <cellStyle name="Normál 312 2" xfId="32079" xr:uid="{9BA448C5-37F1-4477-A792-A16BA9F4AB5B}"/>
    <cellStyle name="Normál 313" xfId="13595" xr:uid="{00000000-0005-0000-0000-000011320000}"/>
    <cellStyle name="Normál 313 2" xfId="32080" xr:uid="{E44A2C18-583D-4DA1-8767-34CC17A72DD9}"/>
    <cellStyle name="Normál 314" xfId="13596" xr:uid="{00000000-0005-0000-0000-000012320000}"/>
    <cellStyle name="Normál 314 2" xfId="32081" xr:uid="{AFEB1131-1A4E-4930-84FC-D47155CEA13A}"/>
    <cellStyle name="Normál 315" xfId="13597" xr:uid="{00000000-0005-0000-0000-000013320000}"/>
    <cellStyle name="Normál 315 2" xfId="32082" xr:uid="{6F3F302C-075C-4575-8944-2327FB045E49}"/>
    <cellStyle name="Normál 316" xfId="13598" xr:uid="{00000000-0005-0000-0000-000014320000}"/>
    <cellStyle name="Normál 316 2" xfId="32083" xr:uid="{3731E382-69C6-4B87-9CBE-1A01A6CE9468}"/>
    <cellStyle name="Normál 317" xfId="13599" xr:uid="{00000000-0005-0000-0000-000015320000}"/>
    <cellStyle name="Normál 317 2" xfId="32084" xr:uid="{6493160A-FC0E-4204-9B67-ED565D659E6C}"/>
    <cellStyle name="Normál 318" xfId="13600" xr:uid="{00000000-0005-0000-0000-000016320000}"/>
    <cellStyle name="Normál 318 2" xfId="32085" xr:uid="{435894E7-4746-4497-A9D6-7FC7BE1C424D}"/>
    <cellStyle name="Normál 319" xfId="13601" xr:uid="{00000000-0005-0000-0000-000017320000}"/>
    <cellStyle name="Normál 319 2" xfId="32086" xr:uid="{BB0DC9E6-8C6B-48ED-BC7B-BB46E6CFA1F5}"/>
    <cellStyle name="Normal 32" xfId="1194" xr:uid="{00000000-0005-0000-0000-000018320000}"/>
    <cellStyle name="Normál 32" xfId="1195" xr:uid="{00000000-0005-0000-0000-000019320000}"/>
    <cellStyle name="Normal 32 10" xfId="13602" xr:uid="{00000000-0005-0000-0000-00001A320000}"/>
    <cellStyle name="Normál 32 10" xfId="13603" xr:uid="{00000000-0005-0000-0000-00001B320000}"/>
    <cellStyle name="Normal 32 10 2" xfId="32087" xr:uid="{84498E38-FA6F-4436-B35B-69F49991A61B}"/>
    <cellStyle name="Normál 32 10 2" xfId="32088" xr:uid="{F5F9F651-D248-4991-B802-CF5FEA9F6B9B}"/>
    <cellStyle name="Normal 32 10 3" xfId="44584" xr:uid="{09595031-9BE2-4730-BC02-7FEAE00453DF}"/>
    <cellStyle name="Normál 32 10 3" xfId="44585" xr:uid="{F1A15FC8-B6BD-4491-AFEE-A7DA3BB064EC}"/>
    <cellStyle name="Normal 32 11" xfId="13604" xr:uid="{00000000-0005-0000-0000-00001C320000}"/>
    <cellStyle name="Normál 32 11" xfId="13605" xr:uid="{00000000-0005-0000-0000-00001D320000}"/>
    <cellStyle name="Normal 32 11 2" xfId="32089" xr:uid="{4650E841-11A2-4644-A077-1DD9C5EE2D7E}"/>
    <cellStyle name="Normál 32 11 2" xfId="32090" xr:uid="{F547A5F2-77BD-4820-A7EE-D69E83BB8238}"/>
    <cellStyle name="Normal 32 11 3" xfId="44586" xr:uid="{17933CC9-9D1A-46D0-9641-DEC2D72B5D1D}"/>
    <cellStyle name="Normál 32 11 3" xfId="44587" xr:uid="{ECFE2CBA-6C26-4568-B444-D734BE8D762B}"/>
    <cellStyle name="Normal 32 12" xfId="13606" xr:uid="{00000000-0005-0000-0000-00001E320000}"/>
    <cellStyle name="Normál 32 12" xfId="13607" xr:uid="{00000000-0005-0000-0000-00001F320000}"/>
    <cellStyle name="Normal 32 12 2" xfId="32091" xr:uid="{519E811E-C1CA-4A14-BABE-A35901BFDAEC}"/>
    <cellStyle name="Normál 32 12 2" xfId="32092" xr:uid="{1043B61C-7F5B-4CB9-A935-F7A0C8124983}"/>
    <cellStyle name="Normal 32 12 3" xfId="44588" xr:uid="{048D336B-B6FA-4314-98FE-F6BDF660CBA4}"/>
    <cellStyle name="Normál 32 12 3" xfId="44589" xr:uid="{947A2D34-8935-4A26-ABA4-17E9732D52B6}"/>
    <cellStyle name="Normal 32 13" xfId="13608" xr:uid="{00000000-0005-0000-0000-000020320000}"/>
    <cellStyle name="Normál 32 13" xfId="13609" xr:uid="{00000000-0005-0000-0000-000021320000}"/>
    <cellStyle name="Normal 32 13 2" xfId="32093" xr:uid="{54180020-D4C3-4E22-A070-E646949AAA66}"/>
    <cellStyle name="Normál 32 13 2" xfId="32094" xr:uid="{55F41F99-6CD4-41A4-A238-AB36F9025714}"/>
    <cellStyle name="Normal 32 13 3" xfId="44590" xr:uid="{14AAC1A9-D1A6-4431-A46A-E53CED31DD5E}"/>
    <cellStyle name="Normál 32 13 3" xfId="44591" xr:uid="{4B5EB653-C828-4A4F-B923-68CBFF5C6DA3}"/>
    <cellStyle name="Normal 32 14" xfId="13610" xr:uid="{00000000-0005-0000-0000-000022320000}"/>
    <cellStyle name="Normál 32 14" xfId="13611" xr:uid="{00000000-0005-0000-0000-000023320000}"/>
    <cellStyle name="Normal 32 14 2" xfId="32095" xr:uid="{B74D872B-932E-4A07-94F6-F27F686A0DDA}"/>
    <cellStyle name="Normál 32 14 2" xfId="32096" xr:uid="{9B3F6638-B51E-4ECD-A27C-194317660676}"/>
    <cellStyle name="Normal 32 14 3" xfId="44592" xr:uid="{AF73106B-9A13-427D-9A8E-2B4F2CAFF8F6}"/>
    <cellStyle name="Normál 32 14 3" xfId="44593" xr:uid="{7648C92D-7084-40BB-AE31-828BE4D38902}"/>
    <cellStyle name="Normal 32 15" xfId="13612" xr:uid="{00000000-0005-0000-0000-000024320000}"/>
    <cellStyle name="Normál 32 15" xfId="23250" xr:uid="{EDBFC9A2-3B04-4E8F-8E8B-A5A043938765}"/>
    <cellStyle name="Normal 32 15 2" xfId="32097" xr:uid="{19028E54-9CA3-4559-924C-800B0EFCFFA0}"/>
    <cellStyle name="Normal 32 15 3" xfId="44594" xr:uid="{7AB61B6F-0239-4AD9-957F-32DEFDC6F776}"/>
    <cellStyle name="Normal 32 16" xfId="13613" xr:uid="{00000000-0005-0000-0000-000025320000}"/>
    <cellStyle name="Normál 32 16" xfId="31511" xr:uid="{499C7D29-A02C-4318-948E-B0977162CCEC}"/>
    <cellStyle name="Normal 32 17" xfId="13614" xr:uid="{00000000-0005-0000-0000-000026320000}"/>
    <cellStyle name="Normal 32 17 2" xfId="32099" xr:uid="{60B01AD7-203E-4384-8032-5DBB800A9AFE}"/>
    <cellStyle name="Normal 32 18" xfId="13615" xr:uid="{00000000-0005-0000-0000-000027320000}"/>
    <cellStyle name="Normal 32 18 2" xfId="32100" xr:uid="{E2A58BB1-99C7-4B5E-8249-4C9BC5772C0A}"/>
    <cellStyle name="Normal 32 19" xfId="22479" xr:uid="{1E7DBE7C-D46A-4A1F-9273-3B30FA2C37B7}"/>
    <cellStyle name="Normal 32 2" xfId="1196" xr:uid="{00000000-0005-0000-0000-000028320000}"/>
    <cellStyle name="Normál 32 2" xfId="1197" xr:uid="{00000000-0005-0000-0000-000029320000}"/>
    <cellStyle name="Normal 32 2 2" xfId="22730" xr:uid="{D84E44C9-CE6B-47B9-B263-12008F749A7E}"/>
    <cellStyle name="Normal 32 20" xfId="22675" xr:uid="{87064FD7-DBDC-4771-A2BF-946DE541CEC2}"/>
    <cellStyle name="Normal 32 21" xfId="23249" xr:uid="{4F4C8D91-A6A8-4396-AB18-19057781D413}"/>
    <cellStyle name="Normal 32 22" xfId="31512" xr:uid="{AD426065-DE90-4454-A06D-BCB17B79DE1E}"/>
    <cellStyle name="Normal 32 3" xfId="13616" xr:uid="{00000000-0005-0000-0000-00002A320000}"/>
    <cellStyle name="Normál 32 3" xfId="13617" xr:uid="{00000000-0005-0000-0000-00002B320000}"/>
    <cellStyle name="Normal 32 3 2" xfId="32101" xr:uid="{AB4156A4-20B1-4A90-B4D4-BD99095CDDD4}"/>
    <cellStyle name="Normál 32 3 2" xfId="32102" xr:uid="{FBBF8C89-A590-4EEE-8D9F-3EF2E690B51C}"/>
    <cellStyle name="Normal 32 3 3" xfId="44595" xr:uid="{2F949F65-686D-419F-9A07-03A6CB27E43D}"/>
    <cellStyle name="Normál 32 3 3" xfId="44596" xr:uid="{86DA1CAF-5907-42F8-941D-F08C66203FD9}"/>
    <cellStyle name="Normal 32 4" xfId="13618" xr:uid="{00000000-0005-0000-0000-00002C320000}"/>
    <cellStyle name="Normál 32 4" xfId="13619" xr:uid="{00000000-0005-0000-0000-00002D320000}"/>
    <cellStyle name="Normal 32 4 2" xfId="32103" xr:uid="{52A3C3DE-D7E8-4758-9FC6-D5C833C18219}"/>
    <cellStyle name="Normál 32 4 2" xfId="32104" xr:uid="{D91F5DA4-A69D-40DB-97CD-43D4E4CA8A42}"/>
    <cellStyle name="Normal 32 4 3" xfId="44597" xr:uid="{1D0456F7-CDD9-40F2-B523-358BD26F0C28}"/>
    <cellStyle name="Normál 32 4 3" xfId="44598" xr:uid="{DC1A397B-BE64-4F0D-8039-638B84FAD655}"/>
    <cellStyle name="Normal 32 5" xfId="13620" xr:uid="{00000000-0005-0000-0000-00002E320000}"/>
    <cellStyle name="Normál 32 5" xfId="13621" xr:uid="{00000000-0005-0000-0000-00002F320000}"/>
    <cellStyle name="Normal 32 5 2" xfId="32105" xr:uid="{1ECF66D4-DF38-4C53-99AD-C4D5F0447ACC}"/>
    <cellStyle name="Normál 32 5 2" xfId="32106" xr:uid="{4FD56019-F1DF-4739-A649-90E528AA44EE}"/>
    <cellStyle name="Normal 32 5 3" xfId="44599" xr:uid="{257515F5-C119-4E6C-96E2-B1A2D5976059}"/>
    <cellStyle name="Normál 32 5 3" xfId="44600" xr:uid="{BAA7E5E4-C892-48C9-A3A9-EDFF26631F0E}"/>
    <cellStyle name="Normal 32 6" xfId="13622" xr:uid="{00000000-0005-0000-0000-000030320000}"/>
    <cellStyle name="Normál 32 6" xfId="13623" xr:uid="{00000000-0005-0000-0000-000031320000}"/>
    <cellStyle name="Normal 32 6 2" xfId="32107" xr:uid="{C8112F54-722D-4D43-94D5-C2AF85EDCBC8}"/>
    <cellStyle name="Normál 32 6 2" xfId="32108" xr:uid="{425368D6-25D8-4207-AEAC-F90CF9962181}"/>
    <cellStyle name="Normal 32 6 3" xfId="44601" xr:uid="{AACC6AA4-49FD-4EEF-ACA6-B6A9A6C497B5}"/>
    <cellStyle name="Normál 32 6 3" xfId="44602" xr:uid="{DD13B4B1-A101-4F86-BC4B-51FAC65F6720}"/>
    <cellStyle name="Normal 32 7" xfId="13624" xr:uid="{00000000-0005-0000-0000-000032320000}"/>
    <cellStyle name="Normál 32 7" xfId="13625" xr:uid="{00000000-0005-0000-0000-000033320000}"/>
    <cellStyle name="Normal 32 7 2" xfId="32109" xr:uid="{7E4A590B-FEA7-4F63-8BA5-1A0F886A937B}"/>
    <cellStyle name="Normál 32 7 2" xfId="32110" xr:uid="{42C2B942-81BB-4E78-91D7-E5ADA2479F46}"/>
    <cellStyle name="Normal 32 7 3" xfId="44603" xr:uid="{C4F91428-4399-4E02-A1D4-7F44FBF7D804}"/>
    <cellStyle name="Normál 32 7 3" xfId="44604" xr:uid="{3E0A32F5-D976-43F0-AA4F-EB99C85BE154}"/>
    <cellStyle name="Normal 32 8" xfId="13626" xr:uid="{00000000-0005-0000-0000-000034320000}"/>
    <cellStyle name="Normál 32 8" xfId="13627" xr:uid="{00000000-0005-0000-0000-000035320000}"/>
    <cellStyle name="Normal 32 8 2" xfId="32111" xr:uid="{EAF18817-2C7A-49E1-8B46-E72462E41A32}"/>
    <cellStyle name="Normál 32 8 2" xfId="32112" xr:uid="{4303E0AE-84E5-48EF-86DC-4FC122CF3C73}"/>
    <cellStyle name="Normal 32 8 3" xfId="44605" xr:uid="{4B056959-9D97-4FC1-BE72-2A31C2885352}"/>
    <cellStyle name="Normál 32 8 3" xfId="44606" xr:uid="{421B8EDA-4AA3-410A-AB7E-95809337F1CA}"/>
    <cellStyle name="Normal 32 9" xfId="13628" xr:uid="{00000000-0005-0000-0000-000036320000}"/>
    <cellStyle name="Normál 32 9" xfId="13629" xr:uid="{00000000-0005-0000-0000-000037320000}"/>
    <cellStyle name="Normal 32 9 2" xfId="32113" xr:uid="{A5442B3C-4A23-4371-9B42-61A741C53151}"/>
    <cellStyle name="Normál 32 9 2" xfId="32114" xr:uid="{DCD68AA4-CC27-4E79-9AE4-C0077DB3D8D1}"/>
    <cellStyle name="Normal 32 9 3" xfId="44607" xr:uid="{94767984-2E2C-4EA6-985B-E478D564B086}"/>
    <cellStyle name="Normál 32 9 3" xfId="44608" xr:uid="{FC239569-D16E-49D0-AFE9-6B8D78A80F60}"/>
    <cellStyle name="Normál 320" xfId="13630" xr:uid="{00000000-0005-0000-0000-000038320000}"/>
    <cellStyle name="Normál 320 2" xfId="32115" xr:uid="{56C179A6-E542-402D-89D0-38532C0BB455}"/>
    <cellStyle name="Normál 321" xfId="13631" xr:uid="{00000000-0005-0000-0000-000039320000}"/>
    <cellStyle name="Normál 321 2" xfId="32116" xr:uid="{F22F1FAB-0C50-4CFA-8596-6F7FD4CFFF75}"/>
    <cellStyle name="Normál 322" xfId="13632" xr:uid="{00000000-0005-0000-0000-00003A320000}"/>
    <cellStyle name="Normál 322 2" xfId="32117" xr:uid="{21D0200E-646E-42DF-A41A-A35EA0B944A8}"/>
    <cellStyle name="Normál 323" xfId="13633" xr:uid="{00000000-0005-0000-0000-00003B320000}"/>
    <cellStyle name="Normál 323 2" xfId="32118" xr:uid="{2F17C7CE-8A19-48F8-8F33-4C891F4E10A4}"/>
    <cellStyle name="Normál 324" xfId="13634" xr:uid="{00000000-0005-0000-0000-00003C320000}"/>
    <cellStyle name="Normál 324 2" xfId="32119" xr:uid="{F11D6126-0B25-42FC-9C1C-2C4A6E5561A5}"/>
    <cellStyle name="Normál 325" xfId="13635" xr:uid="{00000000-0005-0000-0000-00003D320000}"/>
    <cellStyle name="Normál 325 2" xfId="32120" xr:uid="{61E7047A-7630-4F2B-9817-5C147391CD1D}"/>
    <cellStyle name="Normál 326" xfId="13636" xr:uid="{00000000-0005-0000-0000-00003E320000}"/>
    <cellStyle name="Normál 326 2" xfId="32121" xr:uid="{E17D141C-2CF0-40F3-A129-BDF24940D1D0}"/>
    <cellStyle name="Normál 327" xfId="13637" xr:uid="{00000000-0005-0000-0000-00003F320000}"/>
    <cellStyle name="Normál 327 2" xfId="32122" xr:uid="{0F9C748A-B1FE-41BD-8593-B89F5FCB0F00}"/>
    <cellStyle name="Normál 328" xfId="13638" xr:uid="{00000000-0005-0000-0000-000040320000}"/>
    <cellStyle name="Normál 328 2" xfId="32123" xr:uid="{7E5673F2-0C29-43E3-B213-CCD2A5B56196}"/>
    <cellStyle name="Normál 329" xfId="13639" xr:uid="{00000000-0005-0000-0000-000041320000}"/>
    <cellStyle name="Normál 329 2" xfId="32124" xr:uid="{E5E38B07-4622-4330-BB4D-7798D95782A8}"/>
    <cellStyle name="Normal 33" xfId="1198" xr:uid="{00000000-0005-0000-0000-000042320000}"/>
    <cellStyle name="Normál 33" xfId="1199" xr:uid="{00000000-0005-0000-0000-000043320000}"/>
    <cellStyle name="Normal 33 10" xfId="13640" xr:uid="{00000000-0005-0000-0000-000044320000}"/>
    <cellStyle name="Normal 33 10 2" xfId="32125" xr:uid="{4D66FB73-D41F-40B0-BB66-65594585D5F2}"/>
    <cellStyle name="Normal 33 11" xfId="13641" xr:uid="{00000000-0005-0000-0000-000045320000}"/>
    <cellStyle name="Normal 33 11 2" xfId="32126" xr:uid="{0278DEF4-FA9C-4E30-8383-CAA8D2D96F54}"/>
    <cellStyle name="Normal 33 12" xfId="13642" xr:uid="{00000000-0005-0000-0000-000046320000}"/>
    <cellStyle name="Normal 33 12 2" xfId="32127" xr:uid="{EDBEE903-8C82-4182-9CFA-9BC219CC9B74}"/>
    <cellStyle name="Normal 33 13" xfId="13643" xr:uid="{00000000-0005-0000-0000-000047320000}"/>
    <cellStyle name="Normal 33 13 2" xfId="32128" xr:uid="{D0EBBD41-33EB-433E-A3D0-229B3BAB6061}"/>
    <cellStyle name="Normal 33 14" xfId="13644" xr:uid="{00000000-0005-0000-0000-000048320000}"/>
    <cellStyle name="Normal 33 14 2" xfId="32129" xr:uid="{1F73943D-BB27-417E-85BB-663E20AEC441}"/>
    <cellStyle name="Normal 33 15" xfId="13645" xr:uid="{00000000-0005-0000-0000-000049320000}"/>
    <cellStyle name="Normal 33 15 2" xfId="32130" xr:uid="{C15865D8-FB8D-453F-AC21-17D71310A50E}"/>
    <cellStyle name="Normal 33 16" xfId="22702" xr:uid="{FF989DFF-2F60-4E0E-A8A2-47AF0AF85BD1}"/>
    <cellStyle name="Normal 33 2" xfId="1200" xr:uid="{00000000-0005-0000-0000-00004A320000}"/>
    <cellStyle name="Normal 33 2 2" xfId="22733" xr:uid="{CB9310D9-C0C1-4411-B575-D3E1ED09E6AE}"/>
    <cellStyle name="Normal 33 3" xfId="13646" xr:uid="{00000000-0005-0000-0000-00004B320000}"/>
    <cellStyle name="Normal 33 3 2" xfId="32131" xr:uid="{C1E3F7C4-DB45-4A5B-BAFB-ED346D840709}"/>
    <cellStyle name="Normal 33 4" xfId="13647" xr:uid="{00000000-0005-0000-0000-00004C320000}"/>
    <cellStyle name="Normal 33 4 2" xfId="32132" xr:uid="{CB281E9F-4F88-42B7-9F18-D48DAB7BD8A0}"/>
    <cellStyle name="Normal 33 5" xfId="13648" xr:uid="{00000000-0005-0000-0000-00004D320000}"/>
    <cellStyle name="Normal 33 5 2" xfId="32133" xr:uid="{B25442F9-794E-4616-8A34-ACF326A9E4AE}"/>
    <cellStyle name="Normal 33 6" xfId="13649" xr:uid="{00000000-0005-0000-0000-00004E320000}"/>
    <cellStyle name="Normal 33 6 2" xfId="32134" xr:uid="{3A264C81-1A79-4310-9946-19D88DE14C52}"/>
    <cellStyle name="Normal 33 7" xfId="13650" xr:uid="{00000000-0005-0000-0000-00004F320000}"/>
    <cellStyle name="Normal 33 7 2" xfId="32135" xr:uid="{64CD2E8C-768B-47BE-AF43-31DCCBC569EA}"/>
    <cellStyle name="Normal 33 8" xfId="13651" xr:uid="{00000000-0005-0000-0000-000050320000}"/>
    <cellStyle name="Normal 33 8 2" xfId="32136" xr:uid="{84ACE285-EE1E-41DE-B405-8FFADD929AA2}"/>
    <cellStyle name="Normal 33 9" xfId="13652" xr:uid="{00000000-0005-0000-0000-000051320000}"/>
    <cellStyle name="Normal 33 9 2" xfId="32137" xr:uid="{7B1B3A8C-FDD2-4EE4-90D1-F8B3C43ADC17}"/>
    <cellStyle name="Normál 330" xfId="13653" xr:uid="{00000000-0005-0000-0000-000052320000}"/>
    <cellStyle name="Normál 330 2" xfId="32138" xr:uid="{0A5D0BD9-548A-4FFF-9C01-5B4219A0CFA0}"/>
    <cellStyle name="Normál 331" xfId="13654" xr:uid="{00000000-0005-0000-0000-000053320000}"/>
    <cellStyle name="Normál 331 2" xfId="32139" xr:uid="{0994F3A5-FD5F-4D8D-9AE9-47D9AB7A9825}"/>
    <cellStyle name="Normál 332" xfId="13655" xr:uid="{00000000-0005-0000-0000-000054320000}"/>
    <cellStyle name="Normál 332 2" xfId="32140" xr:uid="{178EE313-D94D-4666-9DA0-CA4E124EA3AA}"/>
    <cellStyle name="Normál 333" xfId="13656" xr:uid="{00000000-0005-0000-0000-000055320000}"/>
    <cellStyle name="Normál 333 2" xfId="32141" xr:uid="{901F47E6-243E-453A-A817-564A93B08F88}"/>
    <cellStyle name="Normál 334" xfId="13657" xr:uid="{00000000-0005-0000-0000-000056320000}"/>
    <cellStyle name="Normál 334 2" xfId="32142" xr:uid="{8671FDB3-66DC-41CE-A79B-7C58A1E05750}"/>
    <cellStyle name="Normál 335" xfId="13658" xr:uid="{00000000-0005-0000-0000-000057320000}"/>
    <cellStyle name="Normál 335 2" xfId="32143" xr:uid="{6882CF37-8C7E-41AC-9743-5055275342C7}"/>
    <cellStyle name="Normál 336" xfId="13659" xr:uid="{00000000-0005-0000-0000-000058320000}"/>
    <cellStyle name="Normál 336 2" xfId="32144" xr:uid="{53E54C9C-1F14-4A77-AB86-ABBC7F542DC8}"/>
    <cellStyle name="Normál 337" xfId="13660" xr:uid="{00000000-0005-0000-0000-000059320000}"/>
    <cellStyle name="Normál 337 2" xfId="32145" xr:uid="{487621C3-107D-432E-8C3A-FC3F14DB3B9D}"/>
    <cellStyle name="Normál 338" xfId="13661" xr:uid="{00000000-0005-0000-0000-00005A320000}"/>
    <cellStyle name="Normál 338 2" xfId="32146" xr:uid="{8619218C-84AC-46D3-AB33-0F0076019C7C}"/>
    <cellStyle name="Normál 339" xfId="13662" xr:uid="{00000000-0005-0000-0000-00005B320000}"/>
    <cellStyle name="Normál 339 2" xfId="32147" xr:uid="{535F56CE-67E2-4E72-BC99-E9430A1E220C}"/>
    <cellStyle name="Normal 34" xfId="1201" xr:uid="{00000000-0005-0000-0000-00005C320000}"/>
    <cellStyle name="Normál 34" xfId="1202" xr:uid="{00000000-0005-0000-0000-00005D320000}"/>
    <cellStyle name="Normal 34 10" xfId="13663" xr:uid="{00000000-0005-0000-0000-00005E320000}"/>
    <cellStyle name="Normál 34 10" xfId="13664" xr:uid="{00000000-0005-0000-0000-00005F320000}"/>
    <cellStyle name="Normal 34 10 2" xfId="32148" xr:uid="{277EAC04-106D-4A4C-AA32-444DC0593E90}"/>
    <cellStyle name="Normál 34 10 2" xfId="32149" xr:uid="{22E3FC94-8DA8-470D-8968-0C448C07C57B}"/>
    <cellStyle name="Normal 34 10 3" xfId="44609" xr:uid="{4EA322BE-5441-4294-B4A3-EB9E3F5AEE1E}"/>
    <cellStyle name="Normál 34 10 3" xfId="44610" xr:uid="{C46AEDCF-B0D1-49A6-913A-A8C1A90F2BB5}"/>
    <cellStyle name="Normal 34 11" xfId="13665" xr:uid="{00000000-0005-0000-0000-000060320000}"/>
    <cellStyle name="Normál 34 11" xfId="13666" xr:uid="{00000000-0005-0000-0000-000061320000}"/>
    <cellStyle name="Normal 34 11 2" xfId="32150" xr:uid="{71E2DE20-C0B7-4D00-A717-18491C918A95}"/>
    <cellStyle name="Normál 34 11 2" xfId="32151" xr:uid="{F1B876B6-EAF9-4E7A-B351-E6BF2C582CD3}"/>
    <cellStyle name="Normal 34 11 3" xfId="44611" xr:uid="{F768093F-B3C7-42F7-B319-DB8BADDD2619}"/>
    <cellStyle name="Normál 34 11 3" xfId="44612" xr:uid="{DBDE0E45-0403-49E1-BADC-7175736173A8}"/>
    <cellStyle name="Normal 34 12" xfId="13667" xr:uid="{00000000-0005-0000-0000-000062320000}"/>
    <cellStyle name="Normál 34 12" xfId="13668" xr:uid="{00000000-0005-0000-0000-000063320000}"/>
    <cellStyle name="Normal 34 12 2" xfId="32152" xr:uid="{F9B6D311-5401-4633-ABA1-6C2C03BEDA70}"/>
    <cellStyle name="Normál 34 12 2" xfId="32153" xr:uid="{2FDE8400-2E62-425F-8833-8C5542A6228D}"/>
    <cellStyle name="Normal 34 12 3" xfId="44613" xr:uid="{8CA2580B-12FB-4B5C-8E76-2EBFC6664CE5}"/>
    <cellStyle name="Normál 34 12 3" xfId="44614" xr:uid="{C62490B0-B549-4502-BC19-E9948D621180}"/>
    <cellStyle name="Normal 34 13" xfId="13669" xr:uid="{00000000-0005-0000-0000-000064320000}"/>
    <cellStyle name="Normál 34 13" xfId="13670" xr:uid="{00000000-0005-0000-0000-000065320000}"/>
    <cellStyle name="Normal 34 13 2" xfId="32154" xr:uid="{70BDA337-1B95-4E86-AABB-69F72662513A}"/>
    <cellStyle name="Normál 34 13 2" xfId="32155" xr:uid="{BDA55190-C025-456F-8DFE-876304167609}"/>
    <cellStyle name="Normal 34 13 3" xfId="44615" xr:uid="{CA8DDC55-0C19-41B9-8162-8411A095DBC6}"/>
    <cellStyle name="Normál 34 13 3" xfId="44616" xr:uid="{01C7E0B8-7759-4BCA-A4C8-CBE761A4DFB1}"/>
    <cellStyle name="Normal 34 14" xfId="13671" xr:uid="{00000000-0005-0000-0000-000066320000}"/>
    <cellStyle name="Normál 34 14" xfId="13672" xr:uid="{00000000-0005-0000-0000-000067320000}"/>
    <cellStyle name="Normal 34 14 2" xfId="32156" xr:uid="{873AA64D-290A-4A4D-A6A2-4712805ABBE5}"/>
    <cellStyle name="Normál 34 14 2" xfId="32157" xr:uid="{B4815B41-B12E-416E-AC3C-0ABC4F40A5B2}"/>
    <cellStyle name="Normal 34 14 3" xfId="44617" xr:uid="{9B0179C8-3817-4FB9-B0CA-F274D7CEC3CF}"/>
    <cellStyle name="Normál 34 14 3" xfId="44618" xr:uid="{738538F7-7E1C-420D-896F-290643F49D5E}"/>
    <cellStyle name="Normal 34 15" xfId="13673" xr:uid="{00000000-0005-0000-0000-000068320000}"/>
    <cellStyle name="Normál 34 15" xfId="23251" xr:uid="{4CC26B86-5D0A-4EDB-96ED-54BF6C89E67A}"/>
    <cellStyle name="Normal 34 15 2" xfId="32158" xr:uid="{4D715286-6822-4C34-8E36-19266D73F036}"/>
    <cellStyle name="Normal 34 15 3" xfId="44619" xr:uid="{81260194-EDD1-4105-970C-7F5341442666}"/>
    <cellStyle name="Normal 34 16" xfId="13674" xr:uid="{00000000-0005-0000-0000-000069320000}"/>
    <cellStyle name="Normál 34 16" xfId="23204" xr:uid="{27D6F2AF-A288-4D51-BFA3-4CF7FC289E1D}"/>
    <cellStyle name="Normal 34 17" xfId="13675" xr:uid="{00000000-0005-0000-0000-00006A320000}"/>
    <cellStyle name="Normal 34 18" xfId="13676" xr:uid="{00000000-0005-0000-0000-00006B320000}"/>
    <cellStyle name="Normal 34 19" xfId="22709" xr:uid="{A2E0F63B-0F65-4B3D-8B0C-FF79D0274D8D}"/>
    <cellStyle name="Normal 34 2" xfId="1203" xr:uid="{00000000-0005-0000-0000-00006C320000}"/>
    <cellStyle name="Normál 34 2" xfId="13677" xr:uid="{00000000-0005-0000-0000-00006D320000}"/>
    <cellStyle name="Normal 34 2 2" xfId="22734" xr:uid="{1A0E7116-96AC-4BEB-BB00-95ABE2680299}"/>
    <cellStyle name="Normál 34 2 2" xfId="32159" xr:uid="{5696F46C-8DB0-4DA5-A5FD-BAD8C277AF70}"/>
    <cellStyle name="Normál 34 2 3" xfId="44620" xr:uid="{9363F254-4C3E-4F6A-98E1-1B646BCC34D3}"/>
    <cellStyle name="Normal 34 3" xfId="13678" xr:uid="{00000000-0005-0000-0000-00006E320000}"/>
    <cellStyle name="Normál 34 3" xfId="13679" xr:uid="{00000000-0005-0000-0000-00006F320000}"/>
    <cellStyle name="Normal 34 3 2" xfId="32160" xr:uid="{A8F0095C-D89B-41B3-B40D-0DA220A6AB2B}"/>
    <cellStyle name="Normál 34 3 2" xfId="32161" xr:uid="{EBB940AA-F45C-409A-8902-796B986B1726}"/>
    <cellStyle name="Normal 34 3 3" xfId="44621" xr:uid="{14D35D72-E19A-41D2-B7D8-9F35C067A19F}"/>
    <cellStyle name="Normál 34 3 3" xfId="44622" xr:uid="{F02071D4-3933-4787-8F63-DAA0DAC02ABD}"/>
    <cellStyle name="Normal 34 4" xfId="13680" xr:uid="{00000000-0005-0000-0000-000070320000}"/>
    <cellStyle name="Normál 34 4" xfId="13681" xr:uid="{00000000-0005-0000-0000-000071320000}"/>
    <cellStyle name="Normal 34 4 2" xfId="32162" xr:uid="{8A4090A6-3871-4EBC-BE3E-2EC94EBF0D23}"/>
    <cellStyle name="Normál 34 4 2" xfId="32163" xr:uid="{564D0574-5B83-42E7-99F4-7F34D9A2D2D0}"/>
    <cellStyle name="Normal 34 4 3" xfId="44623" xr:uid="{3D100B41-1922-4866-B65D-16526A4C1106}"/>
    <cellStyle name="Normál 34 4 3" xfId="44624" xr:uid="{CF0B22B3-6A47-4109-AB35-D9B38CAD2C3F}"/>
    <cellStyle name="Normal 34 5" xfId="13682" xr:uid="{00000000-0005-0000-0000-000072320000}"/>
    <cellStyle name="Normál 34 5" xfId="13683" xr:uid="{00000000-0005-0000-0000-000073320000}"/>
    <cellStyle name="Normal 34 5 2" xfId="32164" xr:uid="{C37E3D3A-18EC-4A34-93B7-29090AADBD57}"/>
    <cellStyle name="Normál 34 5 2" xfId="32165" xr:uid="{7070FF5C-9B9D-4B26-B2D5-14AE7EF79242}"/>
    <cellStyle name="Normal 34 5 3" xfId="44625" xr:uid="{7E4F2B3C-70FF-4647-BB8C-0F7130FC4E50}"/>
    <cellStyle name="Normál 34 5 3" xfId="44626" xr:uid="{99B096F8-A789-4E37-AB4D-DA99C0F5F4E0}"/>
    <cellStyle name="Normal 34 6" xfId="13684" xr:uid="{00000000-0005-0000-0000-000074320000}"/>
    <cellStyle name="Normál 34 6" xfId="13685" xr:uid="{00000000-0005-0000-0000-000075320000}"/>
    <cellStyle name="Normal 34 6 2" xfId="32166" xr:uid="{4D18428E-1415-4125-9214-F805C577C3B2}"/>
    <cellStyle name="Normál 34 6 2" xfId="32167" xr:uid="{EBE0559D-5276-4C23-BFFA-48C5BEB7DF80}"/>
    <cellStyle name="Normal 34 6 3" xfId="44627" xr:uid="{6092F981-7857-4258-80B3-888C2A6C3775}"/>
    <cellStyle name="Normál 34 6 3" xfId="44628" xr:uid="{B9698152-E4C1-40EC-8D54-213C3152EC00}"/>
    <cellStyle name="Normal 34 7" xfId="13686" xr:uid="{00000000-0005-0000-0000-000076320000}"/>
    <cellStyle name="Normál 34 7" xfId="13687" xr:uid="{00000000-0005-0000-0000-000077320000}"/>
    <cellStyle name="Normal 34 7 2" xfId="32168" xr:uid="{88B2EAB1-9733-47FD-859C-F6EB1FB27A9E}"/>
    <cellStyle name="Normál 34 7 2" xfId="32169" xr:uid="{0784BBB9-501D-4783-BB27-503A719A2EBC}"/>
    <cellStyle name="Normal 34 7 3" xfId="44629" xr:uid="{79C7D85A-2696-44A2-B3B0-C39A1DB1B805}"/>
    <cellStyle name="Normál 34 7 3" xfId="44630" xr:uid="{48CBAB38-1791-4201-9806-6CECC00BB4AD}"/>
    <cellStyle name="Normal 34 8" xfId="13688" xr:uid="{00000000-0005-0000-0000-000078320000}"/>
    <cellStyle name="Normál 34 8" xfId="13689" xr:uid="{00000000-0005-0000-0000-000079320000}"/>
    <cellStyle name="Normal 34 8 2" xfId="32170" xr:uid="{00C6B7FA-A6B9-4EFB-82BD-A2155605DA42}"/>
    <cellStyle name="Normál 34 8 2" xfId="32171" xr:uid="{B3CB4BC8-AB45-4C9A-8472-94C1F9A26971}"/>
    <cellStyle name="Normal 34 8 3" xfId="44631" xr:uid="{A2E102F4-FA7A-4224-A7B6-FA11A0CF84BC}"/>
    <cellStyle name="Normál 34 8 3" xfId="44632" xr:uid="{DB607096-3699-4BB2-9CFD-9BD53D58BD46}"/>
    <cellStyle name="Normal 34 9" xfId="13690" xr:uid="{00000000-0005-0000-0000-00007A320000}"/>
    <cellStyle name="Normál 34 9" xfId="13691" xr:uid="{00000000-0005-0000-0000-00007B320000}"/>
    <cellStyle name="Normal 34 9 2" xfId="32172" xr:uid="{AE88F339-E28E-48F1-8CD2-8BCFE5EF4E83}"/>
    <cellStyle name="Normál 34 9 2" xfId="32173" xr:uid="{39726DA0-79FB-4A03-9F81-858AA7413184}"/>
    <cellStyle name="Normal 34 9 3" xfId="44633" xr:uid="{0BB5CBC6-582C-4A74-9A57-EF504A40D1B8}"/>
    <cellStyle name="Normál 34 9 3" xfId="44634" xr:uid="{3C753053-CA49-4A9A-862E-413C83CDA76B}"/>
    <cellStyle name="Normál 340" xfId="13692" xr:uid="{00000000-0005-0000-0000-00007C320000}"/>
    <cellStyle name="Normál 340 2" xfId="32174" xr:uid="{BD665A71-764D-4018-9912-3FF2ABA1BDAC}"/>
    <cellStyle name="Normál 341" xfId="13693" xr:uid="{00000000-0005-0000-0000-00007D320000}"/>
    <cellStyle name="Normál 341 2" xfId="32175" xr:uid="{1E761977-C7AD-49FE-9D46-154552017D0D}"/>
    <cellStyle name="Normál 342" xfId="13694" xr:uid="{00000000-0005-0000-0000-00007E320000}"/>
    <cellStyle name="Normál 342 2" xfId="32176" xr:uid="{00EAEC4B-F99D-4525-85CC-5D36A9190D21}"/>
    <cellStyle name="Normál 343" xfId="13695" xr:uid="{00000000-0005-0000-0000-00007F320000}"/>
    <cellStyle name="Normál 343 2" xfId="32177" xr:uid="{B3D67EC3-4D2A-4285-95E5-F9E48ED22850}"/>
    <cellStyle name="Normál 344" xfId="13696" xr:uid="{00000000-0005-0000-0000-000080320000}"/>
    <cellStyle name="Normál 344 2" xfId="32178" xr:uid="{09DE8423-58BD-4303-A03E-191DC9CC9840}"/>
    <cellStyle name="Normál 345" xfId="13697" xr:uid="{00000000-0005-0000-0000-000081320000}"/>
    <cellStyle name="Normál 345 2" xfId="32179" xr:uid="{3697836C-7E65-4403-B129-7A33509E1968}"/>
    <cellStyle name="Normál 346" xfId="13698" xr:uid="{00000000-0005-0000-0000-000082320000}"/>
    <cellStyle name="Normál 346 2" xfId="32180" xr:uid="{EC1E24B0-65A4-4D13-8235-8DB79D479E7D}"/>
    <cellStyle name="Normál 347" xfId="13699" xr:uid="{00000000-0005-0000-0000-000083320000}"/>
    <cellStyle name="Normál 347 2" xfId="32181" xr:uid="{D376F7CA-46C5-4248-B744-1CDE58930F98}"/>
    <cellStyle name="Normál 348" xfId="13700" xr:uid="{00000000-0005-0000-0000-000084320000}"/>
    <cellStyle name="Normál 348 2" xfId="32182" xr:uid="{A5BE657A-A89A-4DA6-8E82-A00D403DDA00}"/>
    <cellStyle name="Normál 349" xfId="13701" xr:uid="{00000000-0005-0000-0000-000085320000}"/>
    <cellStyle name="Normál 349 2" xfId="32183" xr:uid="{FC3F7954-8C01-4585-9E37-AB6FFCA7F7E0}"/>
    <cellStyle name="Normal 35" xfId="1204" xr:uid="{00000000-0005-0000-0000-000086320000}"/>
    <cellStyle name="Normál 35" xfId="1205" xr:uid="{00000000-0005-0000-0000-000087320000}"/>
    <cellStyle name="Normal 35 10" xfId="13702" xr:uid="{00000000-0005-0000-0000-000088320000}"/>
    <cellStyle name="Normál 35 10" xfId="13703" xr:uid="{00000000-0005-0000-0000-000089320000}"/>
    <cellStyle name="Normal 35 10 2" xfId="32184" xr:uid="{D1098A96-70FF-44C6-B18F-F324C5A6E044}"/>
    <cellStyle name="Normál 35 10 2" xfId="32185" xr:uid="{ED3D0B12-87C7-4B18-A0F5-F25EB9FDF7BA}"/>
    <cellStyle name="Normal 35 10 3" xfId="44635" xr:uid="{3047B735-F8FC-4E5A-95E4-2B5BE778D7F3}"/>
    <cellStyle name="Normál 35 10 3" xfId="44636" xr:uid="{C736AC8D-B61D-4446-89E5-FF6AC217AAC2}"/>
    <cellStyle name="Normal 35 11" xfId="13704" xr:uid="{00000000-0005-0000-0000-00008A320000}"/>
    <cellStyle name="Normál 35 11" xfId="13705" xr:uid="{00000000-0005-0000-0000-00008B320000}"/>
    <cellStyle name="Normal 35 11 2" xfId="32186" xr:uid="{DAD74153-8050-410A-A7DC-71BDF1193F12}"/>
    <cellStyle name="Normál 35 11 2" xfId="32187" xr:uid="{68648DB3-9BBE-48BD-8ED2-AAEA5550CB26}"/>
    <cellStyle name="Normal 35 11 3" xfId="44637" xr:uid="{3E5F385B-EBCE-4379-B4E4-A780049A72FC}"/>
    <cellStyle name="Normál 35 11 3" xfId="44638" xr:uid="{2F7B10A4-201D-40FE-B56D-B3112F6DC79A}"/>
    <cellStyle name="Normal 35 12" xfId="13706" xr:uid="{00000000-0005-0000-0000-00008C320000}"/>
    <cellStyle name="Normál 35 12" xfId="13707" xr:uid="{00000000-0005-0000-0000-00008D320000}"/>
    <cellStyle name="Normal 35 12 2" xfId="32188" xr:uid="{D52D5A16-97F7-4624-824F-BDDC990B6FC4}"/>
    <cellStyle name="Normál 35 12 2" xfId="32189" xr:uid="{0ECE87AC-3C4E-4B7E-8414-A96163CD4529}"/>
    <cellStyle name="Normal 35 12 3" xfId="44639" xr:uid="{6A0576B0-AA81-4339-8441-3644EF6AD908}"/>
    <cellStyle name="Normál 35 12 3" xfId="44640" xr:uid="{5222E4CB-99A3-4542-842A-5567B1707942}"/>
    <cellStyle name="Normal 35 13" xfId="13708" xr:uid="{00000000-0005-0000-0000-00008E320000}"/>
    <cellStyle name="Normál 35 13" xfId="13709" xr:uid="{00000000-0005-0000-0000-00008F320000}"/>
    <cellStyle name="Normal 35 13 2" xfId="32190" xr:uid="{8E26A12F-4B74-4B30-8904-854FD9ED781F}"/>
    <cellStyle name="Normál 35 13 2" xfId="32191" xr:uid="{F3CCB14A-7F4F-4335-A076-23AF7B7CAF40}"/>
    <cellStyle name="Normal 35 13 3" xfId="44641" xr:uid="{56CA88D3-D241-4D70-BFF7-2A549F5533C3}"/>
    <cellStyle name="Normál 35 13 3" xfId="44642" xr:uid="{13E9E1B1-43F1-4145-BBE4-471C2E573827}"/>
    <cellStyle name="Normal 35 14" xfId="13710" xr:uid="{00000000-0005-0000-0000-000090320000}"/>
    <cellStyle name="Normál 35 14" xfId="13711" xr:uid="{00000000-0005-0000-0000-000091320000}"/>
    <cellStyle name="Normal 35 14 2" xfId="32192" xr:uid="{045CC867-082E-4607-884F-A84210277AA8}"/>
    <cellStyle name="Normál 35 14 2" xfId="32193" xr:uid="{C82B5D77-B2C1-4AD4-B5EA-6F53FAFF90C8}"/>
    <cellStyle name="Normal 35 14 3" xfId="44643" xr:uid="{D07946BF-19C8-455A-AA50-772E74DAC823}"/>
    <cellStyle name="Normál 35 14 3" xfId="44644" xr:uid="{2054B979-92EC-4158-BFCC-8C84AD5E696B}"/>
    <cellStyle name="Normal 35 15" xfId="13712" xr:uid="{00000000-0005-0000-0000-000092320000}"/>
    <cellStyle name="Normál 35 15" xfId="23252" xr:uid="{51062F7E-12A8-4F40-876B-A644CF62DF22}"/>
    <cellStyle name="Normal 35 15 2" xfId="32194" xr:uid="{BD30C721-CB14-40CE-AC7A-EA9F2AA1462C}"/>
    <cellStyle name="Normal 35 15 3" xfId="44645" xr:uid="{FC00CDD4-E2A2-48BB-A683-105EEFA2ACE9}"/>
    <cellStyle name="Normal 35 16" xfId="22715" xr:uid="{668C1E61-4741-45DC-9C10-4ECB6D844820}"/>
    <cellStyle name="Normál 35 16" xfId="23203" xr:uid="{E7E1371C-4AE1-4A66-BD4C-AEED29E8E6FD}"/>
    <cellStyle name="Normal 35 2" xfId="1206" xr:uid="{00000000-0005-0000-0000-000093320000}"/>
    <cellStyle name="Normál 35 2" xfId="13713" xr:uid="{00000000-0005-0000-0000-000094320000}"/>
    <cellStyle name="Normal 35 2 2" xfId="22735" xr:uid="{01201084-C7C7-4984-9762-AB6E6263674F}"/>
    <cellStyle name="Normál 35 2 2" xfId="32195" xr:uid="{BE810F76-8C08-4A2F-AF5A-42745294A1DB}"/>
    <cellStyle name="Normál 35 2 3" xfId="44646" xr:uid="{0EAC41DB-A2BA-4889-B17C-3CB94C194085}"/>
    <cellStyle name="Normal 35 3" xfId="13714" xr:uid="{00000000-0005-0000-0000-000095320000}"/>
    <cellStyle name="Normál 35 3" xfId="13715" xr:uid="{00000000-0005-0000-0000-000096320000}"/>
    <cellStyle name="Normal 35 3 2" xfId="32196" xr:uid="{E88E2454-6285-44D4-8512-4132B6C4C9B5}"/>
    <cellStyle name="Normál 35 3 2" xfId="32197" xr:uid="{BE6EB8AA-0935-4A9D-A0AF-038256C54783}"/>
    <cellStyle name="Normal 35 3 3" xfId="44647" xr:uid="{B027ABC5-6C70-4A92-A2E7-BB42EEA28073}"/>
    <cellStyle name="Normál 35 3 3" xfId="44648" xr:uid="{8F041E2A-CEE2-4DC9-8523-C1989665AB9F}"/>
    <cellStyle name="Normal 35 4" xfId="13716" xr:uid="{00000000-0005-0000-0000-000097320000}"/>
    <cellStyle name="Normál 35 4" xfId="13717" xr:uid="{00000000-0005-0000-0000-000098320000}"/>
    <cellStyle name="Normal 35 4 2" xfId="32198" xr:uid="{68202CE5-E727-4221-86D4-93A1BE2D1E0F}"/>
    <cellStyle name="Normál 35 4 2" xfId="32199" xr:uid="{04363971-1E80-4D41-98A1-78558EC35C37}"/>
    <cellStyle name="Normal 35 4 3" xfId="44649" xr:uid="{6D183FDB-61E9-4B1B-B0CA-E0FEBD4AB7F6}"/>
    <cellStyle name="Normál 35 4 3" xfId="44650" xr:uid="{979B9162-9DBA-40FD-B781-7F19D954AAD8}"/>
    <cellStyle name="Normal 35 5" xfId="13718" xr:uid="{00000000-0005-0000-0000-000099320000}"/>
    <cellStyle name="Normál 35 5" xfId="13719" xr:uid="{00000000-0005-0000-0000-00009A320000}"/>
    <cellStyle name="Normal 35 5 2" xfId="32200" xr:uid="{E692F0FD-A094-493A-832D-BBE99D8DA8DF}"/>
    <cellStyle name="Normál 35 5 2" xfId="32201" xr:uid="{90F0BBC4-C31B-497F-9513-FBE102164FD3}"/>
    <cellStyle name="Normal 35 5 3" xfId="44651" xr:uid="{37FA86D8-AFE3-4E47-8EC1-071775E9AB29}"/>
    <cellStyle name="Normál 35 5 3" xfId="44652" xr:uid="{6275B799-0EC4-451D-BEAE-0ADBE1768EE0}"/>
    <cellStyle name="Normal 35 6" xfId="13720" xr:uid="{00000000-0005-0000-0000-00009B320000}"/>
    <cellStyle name="Normál 35 6" xfId="13721" xr:uid="{00000000-0005-0000-0000-00009C320000}"/>
    <cellStyle name="Normal 35 6 2" xfId="32202" xr:uid="{FFC1D588-6243-4188-A064-EBC18005EDBB}"/>
    <cellStyle name="Normál 35 6 2" xfId="32203" xr:uid="{3A9DB3B6-120A-41B2-8E1A-D323A7C87D40}"/>
    <cellStyle name="Normal 35 6 3" xfId="44653" xr:uid="{37FE6E5B-71DB-43DA-A742-5FA5C6B2BAD7}"/>
    <cellStyle name="Normál 35 6 3" xfId="44654" xr:uid="{9C3B9F79-8D23-4CE8-9AFF-93AF852F783A}"/>
    <cellStyle name="Normal 35 7" xfId="13722" xr:uid="{00000000-0005-0000-0000-00009D320000}"/>
    <cellStyle name="Normál 35 7" xfId="13723" xr:uid="{00000000-0005-0000-0000-00009E320000}"/>
    <cellStyle name="Normal 35 7 2" xfId="32204" xr:uid="{AA0B691F-31EB-4696-B319-C20337E47D79}"/>
    <cellStyle name="Normál 35 7 2" xfId="32205" xr:uid="{3C6DF321-CE2B-4B08-B7D0-F09A754D881D}"/>
    <cellStyle name="Normal 35 7 3" xfId="44655" xr:uid="{FFA9C11B-F0E4-4ACF-B861-676230E03980}"/>
    <cellStyle name="Normál 35 7 3" xfId="44656" xr:uid="{FD7B8FFB-403B-45A4-BF32-267600E51528}"/>
    <cellStyle name="Normal 35 8" xfId="13724" xr:uid="{00000000-0005-0000-0000-00009F320000}"/>
    <cellStyle name="Normál 35 8" xfId="13725" xr:uid="{00000000-0005-0000-0000-0000A0320000}"/>
    <cellStyle name="Normal 35 8 2" xfId="32206" xr:uid="{1B2765A5-0C5A-4E25-BC30-BCC02D411993}"/>
    <cellStyle name="Normál 35 8 2" xfId="32207" xr:uid="{959FE536-9D57-4E3A-B4FA-6BFDCB3628F1}"/>
    <cellStyle name="Normal 35 8 3" xfId="44657" xr:uid="{3906FB86-DCD6-4D66-B562-5B1679E732DE}"/>
    <cellStyle name="Normál 35 8 3" xfId="44658" xr:uid="{FADA80D0-5921-42AD-AD7A-4C7B3235E914}"/>
    <cellStyle name="Normal 35 9" xfId="13726" xr:uid="{00000000-0005-0000-0000-0000A1320000}"/>
    <cellStyle name="Normál 35 9" xfId="13727" xr:uid="{00000000-0005-0000-0000-0000A2320000}"/>
    <cellStyle name="Normal 35 9 2" xfId="32208" xr:uid="{67E3F0AC-5E3A-40C9-8F1E-07FF54E930D2}"/>
    <cellStyle name="Normál 35 9 2" xfId="32209" xr:uid="{0B301395-F720-4558-940B-BBEAAC8AB968}"/>
    <cellStyle name="Normal 35 9 3" xfId="44659" xr:uid="{9AFF45DF-81B5-4C0F-9063-59C62992EA4D}"/>
    <cellStyle name="Normál 35 9 3" xfId="44660" xr:uid="{4F81A14C-C60C-4CD9-9A68-E10CE78A2345}"/>
    <cellStyle name="Normál 350" xfId="13728" xr:uid="{00000000-0005-0000-0000-0000A3320000}"/>
    <cellStyle name="Normál 350 2" xfId="32210" xr:uid="{0AB33137-07A3-4BCA-92C4-ED1CB6A55EEE}"/>
    <cellStyle name="Normál 351" xfId="13729" xr:uid="{00000000-0005-0000-0000-0000A4320000}"/>
    <cellStyle name="Normál 351 2" xfId="32211" xr:uid="{CCC529E4-9D3B-47F2-B3BD-7B514D9698AC}"/>
    <cellStyle name="Normál 352" xfId="13730" xr:uid="{00000000-0005-0000-0000-0000A5320000}"/>
    <cellStyle name="Normál 352 2" xfId="32212" xr:uid="{BB32B6BB-2BCC-4D9F-B7E4-51628C7DFB17}"/>
    <cellStyle name="Normál 353" xfId="13731" xr:uid="{00000000-0005-0000-0000-0000A6320000}"/>
    <cellStyle name="Normál 353 2" xfId="32213" xr:uid="{41CD8DAC-5BE8-4286-BC48-BCEE9B16FC04}"/>
    <cellStyle name="Normál 354" xfId="13732" xr:uid="{00000000-0005-0000-0000-0000A7320000}"/>
    <cellStyle name="Normál 354 2" xfId="32214" xr:uid="{633FDCDA-BBCB-45B7-BB69-F15B751B7B54}"/>
    <cellStyle name="Normál 355" xfId="13733" xr:uid="{00000000-0005-0000-0000-0000A8320000}"/>
    <cellStyle name="Normál 355 2" xfId="32215" xr:uid="{200D15B8-B189-43A8-A48A-EF3EDA03E35B}"/>
    <cellStyle name="Normál 356" xfId="13734" xr:uid="{00000000-0005-0000-0000-0000A9320000}"/>
    <cellStyle name="Normál 356 2" xfId="32216" xr:uid="{580145E2-D5F4-4051-8591-9C897D77D694}"/>
    <cellStyle name="Normál 357" xfId="13735" xr:uid="{00000000-0005-0000-0000-0000AA320000}"/>
    <cellStyle name="Normál 357 2" xfId="32217" xr:uid="{A8E8E20D-59D6-43A3-86EB-D84C208FB799}"/>
    <cellStyle name="Normál 358" xfId="13736" xr:uid="{00000000-0005-0000-0000-0000AB320000}"/>
    <cellStyle name="Normál 358 2" xfId="32218" xr:uid="{CC27A829-ACB8-403A-914D-6BE4EC15A910}"/>
    <cellStyle name="Normál 359" xfId="13737" xr:uid="{00000000-0005-0000-0000-0000AC320000}"/>
    <cellStyle name="Normál 359 2" xfId="32219" xr:uid="{7C96697D-B917-45CE-B827-75C9ABB1BAA1}"/>
    <cellStyle name="Normal 36" xfId="1207" xr:uid="{00000000-0005-0000-0000-0000AD320000}"/>
    <cellStyle name="Normál 36" xfId="1208" xr:uid="{00000000-0005-0000-0000-0000AE320000}"/>
    <cellStyle name="Normal 36 10" xfId="13738" xr:uid="{00000000-0005-0000-0000-0000AF320000}"/>
    <cellStyle name="Normál 36 10" xfId="13739" xr:uid="{00000000-0005-0000-0000-0000B0320000}"/>
    <cellStyle name="Normal 36 10 2" xfId="32220" xr:uid="{C3A6C3FC-4516-45A9-9AE4-239AB9145C65}"/>
    <cellStyle name="Normál 36 10 2" xfId="32221" xr:uid="{0C6E1F24-090E-4F5E-9FBF-675E35A624A3}"/>
    <cellStyle name="Normal 36 10 3" xfId="44661" xr:uid="{2F3B16DE-ABB3-4634-B278-5E582EFF3331}"/>
    <cellStyle name="Normál 36 10 3" xfId="44662" xr:uid="{3C5B3786-50DF-413A-A41B-FDB1A5A0FC7E}"/>
    <cellStyle name="Normal 36 11" xfId="13740" xr:uid="{00000000-0005-0000-0000-0000B1320000}"/>
    <cellStyle name="Normál 36 11" xfId="13741" xr:uid="{00000000-0005-0000-0000-0000B2320000}"/>
    <cellStyle name="Normal 36 11 2" xfId="32222" xr:uid="{8F1FE2BB-21A8-4F36-9651-2EC8CEC84E21}"/>
    <cellStyle name="Normál 36 11 2" xfId="32223" xr:uid="{FC8A4403-37DC-4E8A-9F80-0D08F8DA8407}"/>
    <cellStyle name="Normal 36 11 3" xfId="44663" xr:uid="{226248D3-3CE4-423B-983A-9D2BE4466F3B}"/>
    <cellStyle name="Normál 36 11 3" xfId="44664" xr:uid="{F6149413-926C-4A42-993B-3ADD392C513D}"/>
    <cellStyle name="Normal 36 12" xfId="13742" xr:uid="{00000000-0005-0000-0000-0000B3320000}"/>
    <cellStyle name="Normál 36 12" xfId="13743" xr:uid="{00000000-0005-0000-0000-0000B4320000}"/>
    <cellStyle name="Normal 36 12 2" xfId="32224" xr:uid="{2B1EB713-1AD7-4E19-96CB-A7776F2D85A3}"/>
    <cellStyle name="Normál 36 12 2" xfId="32225" xr:uid="{CF833332-E783-4C86-908D-1A77173477B0}"/>
    <cellStyle name="Normal 36 12 3" xfId="44665" xr:uid="{666D6EB0-C26B-4801-B8B6-09127EF39D24}"/>
    <cellStyle name="Normál 36 12 3" xfId="44666" xr:uid="{3B61A500-A8A1-459D-B0C1-CED2AD46A69F}"/>
    <cellStyle name="Normal 36 13" xfId="13744" xr:uid="{00000000-0005-0000-0000-0000B5320000}"/>
    <cellStyle name="Normál 36 13" xfId="13745" xr:uid="{00000000-0005-0000-0000-0000B6320000}"/>
    <cellStyle name="Normal 36 13 2" xfId="32226" xr:uid="{BFEA8DB3-789C-40D4-9CBA-63014CC41281}"/>
    <cellStyle name="Normál 36 13 2" xfId="32227" xr:uid="{BD583368-A613-4D22-95F0-5A5C2E80A498}"/>
    <cellStyle name="Normal 36 13 3" xfId="44667" xr:uid="{9038935B-D220-4C90-B0A5-2ABAC0C668F0}"/>
    <cellStyle name="Normál 36 13 3" xfId="44668" xr:uid="{E863B6D1-9E99-41A8-ABCB-F3D014FDD6F1}"/>
    <cellStyle name="Normal 36 14" xfId="13746" xr:uid="{00000000-0005-0000-0000-0000B7320000}"/>
    <cellStyle name="Normál 36 14" xfId="13747" xr:uid="{00000000-0005-0000-0000-0000B8320000}"/>
    <cellStyle name="Normal 36 14 2" xfId="32228" xr:uid="{6D579221-63BA-4B96-9F47-A07B8EBD9BD2}"/>
    <cellStyle name="Normál 36 14 2" xfId="32229" xr:uid="{0E946EF8-B027-4DD7-9C8A-EB55565BFB78}"/>
    <cellStyle name="Normal 36 14 3" xfId="44669" xr:uid="{DFF623CE-6A09-411F-97F0-71514904CA85}"/>
    <cellStyle name="Normál 36 14 3" xfId="44670" xr:uid="{86F513A2-F804-4040-9BB7-19DE0605D54C}"/>
    <cellStyle name="Normal 36 15" xfId="13748" xr:uid="{00000000-0005-0000-0000-0000B9320000}"/>
    <cellStyle name="Normál 36 15" xfId="23254" xr:uid="{BBC09455-F6D3-48D0-9C8E-CD4CD2A6D580}"/>
    <cellStyle name="Normal 36 15 2" xfId="32230" xr:uid="{86AADBD2-488D-4928-8CF8-92F81203EE75}"/>
    <cellStyle name="Normal 36 15 3" xfId="44671" xr:uid="{1CD2A7D5-0192-4ED8-8A0C-741DED09EB83}"/>
    <cellStyle name="Normal 36 16" xfId="13749" xr:uid="{00000000-0005-0000-0000-0000BA320000}"/>
    <cellStyle name="Normál 36 16" xfId="40731" xr:uid="{4FB2DAC0-2274-4ABA-B2EA-89192D768233}"/>
    <cellStyle name="Normal 36 16 2" xfId="32231" xr:uid="{749AF55C-48C1-4B90-B88A-72A3392631B3}"/>
    <cellStyle name="Normal 36 17" xfId="22483" xr:uid="{5C0B8F86-4544-4D1D-A984-3E0906FE04B0}"/>
    <cellStyle name="Normal 36 18" xfId="22721" xr:uid="{0C33843A-69C3-4B7D-AAA7-3B6F3A4BF0FA}"/>
    <cellStyle name="Normal 36 19" xfId="23253" xr:uid="{35F353B8-D346-4DC5-BB3D-75791FCDD81A}"/>
    <cellStyle name="Normal 36 2" xfId="1209" xr:uid="{00000000-0005-0000-0000-0000BB320000}"/>
    <cellStyle name="Normál 36 2" xfId="13750" xr:uid="{00000000-0005-0000-0000-0000BC320000}"/>
    <cellStyle name="Normal 36 2 10" xfId="13751" xr:uid="{00000000-0005-0000-0000-0000BD320000}"/>
    <cellStyle name="Normal 36 2 10 2" xfId="13752" xr:uid="{00000000-0005-0000-0000-0000BE320000}"/>
    <cellStyle name="Normal 36 2 10 2 2" xfId="32234" xr:uid="{D453B4B6-E22B-4871-9456-A47FE8179E2A}"/>
    <cellStyle name="Normal 36 2 10 3" xfId="13753" xr:uid="{00000000-0005-0000-0000-0000BF320000}"/>
    <cellStyle name="Normal 36 2 10 3 2" xfId="32235" xr:uid="{4CCA1FD1-3B87-4EF6-954C-3AE9F5C25CCD}"/>
    <cellStyle name="Normal 36 2 10 4" xfId="13754" xr:uid="{00000000-0005-0000-0000-0000C0320000}"/>
    <cellStyle name="Normal 36 2 10 4 2" xfId="32236" xr:uid="{EC607DDB-4577-4F34-B305-D5648AF60983}"/>
    <cellStyle name="Normal 36 2 10 5" xfId="13755" xr:uid="{00000000-0005-0000-0000-0000C1320000}"/>
    <cellStyle name="Normal 36 2 10 5 2" xfId="32237" xr:uid="{7B76C92F-43FA-4D0D-91F6-63E3676157B3}"/>
    <cellStyle name="Normal 36 2 10 6" xfId="32233" xr:uid="{F1DD2E07-F88C-44F4-97B8-6B170C696A40}"/>
    <cellStyle name="Normal 36 2 11" xfId="13756" xr:uid="{00000000-0005-0000-0000-0000C2320000}"/>
    <cellStyle name="Normal 36 2 11 2" xfId="32238" xr:uid="{271643F4-0828-4482-825D-91D7FA109FA1}"/>
    <cellStyle name="Normal 36 2 12" xfId="13757" xr:uid="{00000000-0005-0000-0000-0000C3320000}"/>
    <cellStyle name="Normal 36 2 12 2" xfId="32239" xr:uid="{35BE490B-37EC-417C-93A4-C311F7BF33F2}"/>
    <cellStyle name="Normal 36 2 13" xfId="13758" xr:uid="{00000000-0005-0000-0000-0000C4320000}"/>
    <cellStyle name="Normal 36 2 13 2" xfId="32240" xr:uid="{8BD081BF-9BA0-4D92-AAF8-8C71259F3F7D}"/>
    <cellStyle name="Normal 36 2 14" xfId="13759" xr:uid="{00000000-0005-0000-0000-0000C5320000}"/>
    <cellStyle name="Normal 36 2 14 2" xfId="32241" xr:uid="{899EBCE5-FBC3-4BE1-9CCF-9441C7513A9C}"/>
    <cellStyle name="Normal 36 2 15" xfId="13760" xr:uid="{00000000-0005-0000-0000-0000C6320000}"/>
    <cellStyle name="Normal 36 2 15 2" xfId="32242" xr:uid="{ECA189B9-D260-4254-874A-14416550D86C}"/>
    <cellStyle name="Normal 36 2 16" xfId="22736" xr:uid="{9C265065-50A1-48B2-B158-C979A7A05C6C}"/>
    <cellStyle name="Normal 36 2 17" xfId="23255" xr:uid="{A69BE8A4-0EAB-414B-BF66-5D3D423B605F}"/>
    <cellStyle name="Normal 36 2 18" xfId="23608" xr:uid="{0A0DA08A-661C-4569-BA23-7597B31386E2}"/>
    <cellStyle name="Normal 36 2 2" xfId="1210" xr:uid="{00000000-0005-0000-0000-0000C7320000}"/>
    <cellStyle name="Normál 36 2 2" xfId="32232" xr:uid="{AD1C540B-08C8-4853-9F18-EC1E0F1D4768}"/>
    <cellStyle name="Normal 36 2 2 2" xfId="2038" xr:uid="{00000000-0005-0000-0000-0000C8320000}"/>
    <cellStyle name="Normal 36 2 2 2 2" xfId="23615" xr:uid="{28F75435-8D5B-4E51-BC41-B6CD0E10BF5F}"/>
    <cellStyle name="Normal 36 2 2 3" xfId="13761" xr:uid="{00000000-0005-0000-0000-0000C9320000}"/>
    <cellStyle name="Normal 36 2 2 3 2" xfId="32243" xr:uid="{AADF25B4-DE68-4F58-9251-2BCF17FC2DE2}"/>
    <cellStyle name="Normal 36 2 2 4" xfId="13762" xr:uid="{00000000-0005-0000-0000-0000CA320000}"/>
    <cellStyle name="Normal 36 2 2 4 2" xfId="32244" xr:uid="{70453045-9E6B-4B81-ACC1-29505634C37C}"/>
    <cellStyle name="Normal 36 2 2 5" xfId="13763" xr:uid="{00000000-0005-0000-0000-0000CB320000}"/>
    <cellStyle name="Normal 36 2 2 5 2" xfId="32245" xr:uid="{F8B9DF83-9210-425D-8BDE-62DAAE853E41}"/>
    <cellStyle name="Normal 36 2 2 6" xfId="13764" xr:uid="{00000000-0005-0000-0000-0000CC320000}"/>
    <cellStyle name="Normal 36 2 2 6 2" xfId="32246" xr:uid="{83AE4E7D-FAC0-4B18-AC3A-52CB4C53C80A}"/>
    <cellStyle name="Normal 36 2 2 7" xfId="23256" xr:uid="{B9041F60-2A2F-4E6A-83ED-E1DEBAC3C2D4}"/>
    <cellStyle name="Normal 36 2 2 8" xfId="23607" xr:uid="{9B313805-2408-4A3B-9D1E-1A971240A948}"/>
    <cellStyle name="Normal 36 2 3" xfId="2039" xr:uid="{00000000-0005-0000-0000-0000CD320000}"/>
    <cellStyle name="Normál 36 2 3" xfId="44672" xr:uid="{6EC6B802-142C-4526-8461-FDFA588209FC}"/>
    <cellStyle name="Normal 36 2 3 2" xfId="13765" xr:uid="{00000000-0005-0000-0000-0000CE320000}"/>
    <cellStyle name="Normal 36 2 3 2 2" xfId="32247" xr:uid="{9F3023B7-B0C6-4375-8D1B-2D8307465D78}"/>
    <cellStyle name="Normal 36 2 3 3" xfId="13766" xr:uid="{00000000-0005-0000-0000-0000CF320000}"/>
    <cellStyle name="Normal 36 2 3 3 2" xfId="32248" xr:uid="{F67A872D-046B-4326-BBF0-AC257AD36603}"/>
    <cellStyle name="Normal 36 2 3 4" xfId="13767" xr:uid="{00000000-0005-0000-0000-0000D0320000}"/>
    <cellStyle name="Normal 36 2 3 4 2" xfId="32249" xr:uid="{F34786AF-A7C1-4704-A5D4-7673C587B6D1}"/>
    <cellStyle name="Normal 36 2 3 5" xfId="13768" xr:uid="{00000000-0005-0000-0000-0000D1320000}"/>
    <cellStyle name="Normal 36 2 3 5 2" xfId="32250" xr:uid="{63149376-A4EA-4FD5-B559-F50A0119B67A}"/>
    <cellStyle name="Normal 36 2 3 6" xfId="23616" xr:uid="{6254AB3F-0834-4109-8515-ED4D712EA382}"/>
    <cellStyle name="Normal 36 2 4" xfId="13769" xr:uid="{00000000-0005-0000-0000-0000D2320000}"/>
    <cellStyle name="Normal 36 2 4 2" xfId="13770" xr:uid="{00000000-0005-0000-0000-0000D3320000}"/>
    <cellStyle name="Normal 36 2 4 2 2" xfId="32252" xr:uid="{5A69D7E0-0BD4-4F1C-A0E6-68F49D4245DF}"/>
    <cellStyle name="Normal 36 2 4 3" xfId="13771" xr:uid="{00000000-0005-0000-0000-0000D4320000}"/>
    <cellStyle name="Normal 36 2 4 3 2" xfId="32253" xr:uid="{E65F0DC7-20C4-465B-BC77-9EA38E2A9B09}"/>
    <cellStyle name="Normal 36 2 4 4" xfId="13772" xr:uid="{00000000-0005-0000-0000-0000D5320000}"/>
    <cellStyle name="Normal 36 2 4 4 2" xfId="32254" xr:uid="{8F346001-2616-4883-B838-D30B152B227D}"/>
    <cellStyle name="Normal 36 2 4 5" xfId="13773" xr:uid="{00000000-0005-0000-0000-0000D6320000}"/>
    <cellStyle name="Normal 36 2 4 5 2" xfId="32255" xr:uid="{ED5FD75C-247C-445C-BBD6-3A6886442215}"/>
    <cellStyle name="Normal 36 2 4 6" xfId="32251" xr:uid="{AC4F968B-8F94-4B94-8F65-E04C40DA3846}"/>
    <cellStyle name="Normal 36 2 5" xfId="13774" xr:uid="{00000000-0005-0000-0000-0000D7320000}"/>
    <cellStyle name="Normal 36 2 5 2" xfId="13775" xr:uid="{00000000-0005-0000-0000-0000D8320000}"/>
    <cellStyle name="Normal 36 2 5 2 2" xfId="32257" xr:uid="{8A8F7699-4AA2-476C-9D0B-7A5A7EFE6564}"/>
    <cellStyle name="Normal 36 2 5 3" xfId="13776" xr:uid="{00000000-0005-0000-0000-0000D9320000}"/>
    <cellStyle name="Normal 36 2 5 3 2" xfId="32258" xr:uid="{1237B1CD-5512-474A-A101-A145834F46CA}"/>
    <cellStyle name="Normal 36 2 5 4" xfId="13777" xr:uid="{00000000-0005-0000-0000-0000DA320000}"/>
    <cellStyle name="Normal 36 2 5 4 2" xfId="32259" xr:uid="{8F682DAB-2C5C-49E0-87F9-C5686CFCDB30}"/>
    <cellStyle name="Normal 36 2 5 5" xfId="13778" xr:uid="{00000000-0005-0000-0000-0000DB320000}"/>
    <cellStyle name="Normal 36 2 5 5 2" xfId="32260" xr:uid="{56271DEE-4430-4C7C-B955-3E7EB8BB16CC}"/>
    <cellStyle name="Normal 36 2 5 6" xfId="32256" xr:uid="{3EB9E855-E547-4B2A-8719-B6C4DF5F5E92}"/>
    <cellStyle name="Normal 36 2 6" xfId="13779" xr:uid="{00000000-0005-0000-0000-0000DC320000}"/>
    <cellStyle name="Normal 36 2 6 2" xfId="13780" xr:uid="{00000000-0005-0000-0000-0000DD320000}"/>
    <cellStyle name="Normal 36 2 6 2 2" xfId="32262" xr:uid="{A384DF2F-D094-4AAD-8E3B-756FD58BA29A}"/>
    <cellStyle name="Normal 36 2 6 3" xfId="13781" xr:uid="{00000000-0005-0000-0000-0000DE320000}"/>
    <cellStyle name="Normal 36 2 6 3 2" xfId="32263" xr:uid="{27E5D2CC-3837-4102-98FE-8B98488C0E32}"/>
    <cellStyle name="Normal 36 2 6 4" xfId="13782" xr:uid="{00000000-0005-0000-0000-0000DF320000}"/>
    <cellStyle name="Normal 36 2 6 4 2" xfId="32264" xr:uid="{EA20C6B1-1616-41D3-A833-90AFCE3AC30B}"/>
    <cellStyle name="Normal 36 2 6 5" xfId="13783" xr:uid="{00000000-0005-0000-0000-0000E0320000}"/>
    <cellStyle name="Normal 36 2 6 5 2" xfId="32265" xr:uid="{0CAA4608-FF6D-4E4D-80CE-A9949C42FC8C}"/>
    <cellStyle name="Normal 36 2 6 6" xfId="32261" xr:uid="{6F8CC7A7-C85A-4952-9894-D3C94594B3C0}"/>
    <cellStyle name="Normal 36 2 7" xfId="13784" xr:uid="{00000000-0005-0000-0000-0000E1320000}"/>
    <cellStyle name="Normal 36 2 7 2" xfId="13785" xr:uid="{00000000-0005-0000-0000-0000E2320000}"/>
    <cellStyle name="Normal 36 2 7 2 2" xfId="32267" xr:uid="{47F69AEB-0096-401C-BE91-D20F710A254E}"/>
    <cellStyle name="Normal 36 2 7 3" xfId="13786" xr:uid="{00000000-0005-0000-0000-0000E3320000}"/>
    <cellStyle name="Normal 36 2 7 3 2" xfId="32268" xr:uid="{4EEFDD0C-FE25-4230-9E69-C05AB3D90C7E}"/>
    <cellStyle name="Normal 36 2 7 4" xfId="13787" xr:uid="{00000000-0005-0000-0000-0000E4320000}"/>
    <cellStyle name="Normal 36 2 7 4 2" xfId="32269" xr:uid="{8ACD45EC-CFBE-4309-B12D-EBD78BCD6DA2}"/>
    <cellStyle name="Normal 36 2 7 5" xfId="13788" xr:uid="{00000000-0005-0000-0000-0000E5320000}"/>
    <cellStyle name="Normal 36 2 7 5 2" xfId="32270" xr:uid="{101C7B81-3816-49FF-908C-39D64EE9E366}"/>
    <cellStyle name="Normal 36 2 7 6" xfId="32266" xr:uid="{EFA8342D-993D-4581-ACBA-B89ECEAB32A3}"/>
    <cellStyle name="Normal 36 2 8" xfId="13789" xr:uid="{00000000-0005-0000-0000-0000E6320000}"/>
    <cellStyle name="Normal 36 2 8 2" xfId="13790" xr:uid="{00000000-0005-0000-0000-0000E7320000}"/>
    <cellStyle name="Normal 36 2 8 2 2" xfId="32272" xr:uid="{B2DBCAFD-F69B-4D82-A5B5-9DD26BE7FB9F}"/>
    <cellStyle name="Normal 36 2 8 3" xfId="13791" xr:uid="{00000000-0005-0000-0000-0000E8320000}"/>
    <cellStyle name="Normal 36 2 8 3 2" xfId="32273" xr:uid="{CA519360-6118-4381-AF64-82D4102235BD}"/>
    <cellStyle name="Normal 36 2 8 4" xfId="13792" xr:uid="{00000000-0005-0000-0000-0000E9320000}"/>
    <cellStyle name="Normal 36 2 8 4 2" xfId="32274" xr:uid="{224B20F1-BD20-43F0-96A2-7629654A2868}"/>
    <cellStyle name="Normal 36 2 8 5" xfId="13793" xr:uid="{00000000-0005-0000-0000-0000EA320000}"/>
    <cellStyle name="Normal 36 2 8 5 2" xfId="32275" xr:uid="{3E31778F-2041-4340-AC40-D9339783D2DD}"/>
    <cellStyle name="Normal 36 2 8 6" xfId="32271" xr:uid="{DB3B1233-0680-49B9-BC48-A04B1897792C}"/>
    <cellStyle name="Normal 36 2 9" xfId="13794" xr:uid="{00000000-0005-0000-0000-0000EB320000}"/>
    <cellStyle name="Normal 36 2 9 2" xfId="13795" xr:uid="{00000000-0005-0000-0000-0000EC320000}"/>
    <cellStyle name="Normal 36 2 9 2 2" xfId="32277" xr:uid="{6CDF7149-AFE2-442B-A9FA-A0620A0F30EF}"/>
    <cellStyle name="Normal 36 2 9 3" xfId="13796" xr:uid="{00000000-0005-0000-0000-0000ED320000}"/>
    <cellStyle name="Normal 36 2 9 3 2" xfId="32278" xr:uid="{0F701D15-1F4F-46A3-A9CC-A82CF8A8E6F4}"/>
    <cellStyle name="Normal 36 2 9 4" xfId="13797" xr:uid="{00000000-0005-0000-0000-0000EE320000}"/>
    <cellStyle name="Normal 36 2 9 4 2" xfId="32279" xr:uid="{F16DF35C-2D4E-4F29-B1A4-B0FEA569F2E5}"/>
    <cellStyle name="Normal 36 2 9 5" xfId="13798" xr:uid="{00000000-0005-0000-0000-0000EF320000}"/>
    <cellStyle name="Normal 36 2 9 5 2" xfId="32280" xr:uid="{796045E7-6079-46C0-B27C-5E5CDC4108CC}"/>
    <cellStyle name="Normal 36 2 9 6" xfId="32276" xr:uid="{32D9F011-B10B-4E0D-B784-AE65FB80F165}"/>
    <cellStyle name="Normal 36 20" xfId="23202" xr:uid="{99A9D2C7-034B-46DA-9C86-06D2FF7D9548}"/>
    <cellStyle name="Normal 36 3" xfId="1211" xr:uid="{00000000-0005-0000-0000-0000F0320000}"/>
    <cellStyle name="Normál 36 3" xfId="13799" xr:uid="{00000000-0005-0000-0000-0000F1320000}"/>
    <cellStyle name="Normal 36 3 2" xfId="2040" xr:uid="{00000000-0005-0000-0000-0000F2320000}"/>
    <cellStyle name="Normál 36 3 2" xfId="32281" xr:uid="{27EC4634-CD6A-4709-BA27-60179BD754C5}"/>
    <cellStyle name="Normal 36 3 2 2" xfId="23617" xr:uid="{DA855CAE-BECF-46EE-8610-AC140EBBF350}"/>
    <cellStyle name="Normal 36 3 2 3" xfId="23130" xr:uid="{D72B95E6-9DE5-42DC-8B7D-B129507A5835}"/>
    <cellStyle name="Normal 36 3 3" xfId="23257" xr:uid="{BEF19122-C17F-47DE-8550-CC7D0E32FA94}"/>
    <cellStyle name="Normál 36 3 3" xfId="44673" xr:uid="{78534E00-4960-4F4B-AABC-3ACB94BC7784}"/>
    <cellStyle name="Normal 36 3 4" xfId="23606" xr:uid="{B8488AAE-D122-4CD2-A908-799ED689C585}"/>
    <cellStyle name="Normal 36 4" xfId="1212" xr:uid="{00000000-0005-0000-0000-0000F3320000}"/>
    <cellStyle name="Normál 36 4" xfId="13800" xr:uid="{00000000-0005-0000-0000-0000F4320000}"/>
    <cellStyle name="Normal 36 4 2" xfId="23258" xr:uid="{06CA1FB9-BC10-4CFD-B97E-EEB957F3D59C}"/>
    <cellStyle name="Normál 36 4 2" xfId="32282" xr:uid="{74FBF4C4-7005-47BA-B694-07F08E90E3BF}"/>
    <cellStyle name="Normal 36 4 3" xfId="23605" xr:uid="{311040D1-1834-4C8D-8C19-013D4A10329B}"/>
    <cellStyle name="Normál 36 4 3" xfId="44674" xr:uid="{3CF53333-77A2-4F3D-AA8C-2BE35ECD3B08}"/>
    <cellStyle name="Normal 36 5" xfId="2041" xr:uid="{00000000-0005-0000-0000-0000F5320000}"/>
    <cellStyle name="Normál 36 5" xfId="13801" xr:uid="{00000000-0005-0000-0000-0000F6320000}"/>
    <cellStyle name="Normal 36 5 2" xfId="23618" xr:uid="{53C8F8D1-5890-4CA7-B5F2-7FCA82122353}"/>
    <cellStyle name="Normál 36 5 2" xfId="32283" xr:uid="{690B5B33-2C1B-4812-A4E4-0C09456B5C7F}"/>
    <cellStyle name="Normal 36 5 3" xfId="30675" xr:uid="{95FAA273-08EF-40AF-8558-DB1664EABFB5}"/>
    <cellStyle name="Normál 36 5 3" xfId="44675" xr:uid="{03D1CD82-E282-41BC-85DA-A3D52C12FEEB}"/>
    <cellStyle name="Normal 36 6" xfId="2042" xr:uid="{00000000-0005-0000-0000-0000F7320000}"/>
    <cellStyle name="Normál 36 6" xfId="13802" xr:uid="{00000000-0005-0000-0000-0000F8320000}"/>
    <cellStyle name="Normal 36 6 2" xfId="23619" xr:uid="{A2F54CA6-B341-44E7-B92F-A270AB33C9ED}"/>
    <cellStyle name="Normál 36 6 2" xfId="32284" xr:uid="{26410113-65BD-4D23-BB2E-A23B9F26E288}"/>
    <cellStyle name="Normal 36 6 3" xfId="23129" xr:uid="{6D40B644-880F-441C-A293-CA8305059DF4}"/>
    <cellStyle name="Normál 36 6 3" xfId="44676" xr:uid="{E728448F-8FDD-41C0-80F4-FDC6E9391152}"/>
    <cellStyle name="Normal 36 7" xfId="2043" xr:uid="{00000000-0005-0000-0000-0000F9320000}"/>
    <cellStyle name="Normál 36 7" xfId="13803" xr:uid="{00000000-0005-0000-0000-0000FA320000}"/>
    <cellStyle name="Normal 36 7 2" xfId="23620" xr:uid="{4CA857FC-9F66-46C5-B601-60BEADD1DC2A}"/>
    <cellStyle name="Normál 36 7 2" xfId="32285" xr:uid="{67A48ABD-3808-414A-8F43-0E368BC8803F}"/>
    <cellStyle name="Normal 36 7 3" xfId="23128" xr:uid="{4C44128F-FB88-4107-81FC-DF3BDB4F55C6}"/>
    <cellStyle name="Normál 36 7 3" xfId="44677" xr:uid="{214E3538-48E7-4AAC-B722-C1C5D6B8D470}"/>
    <cellStyle name="Normal 36 8" xfId="2044" xr:uid="{00000000-0005-0000-0000-0000FB320000}"/>
    <cellStyle name="Normál 36 8" xfId="13804" xr:uid="{00000000-0005-0000-0000-0000FC320000}"/>
    <cellStyle name="Normal 36 8 2" xfId="23621" xr:uid="{9DC72639-BFC5-45B6-9732-59954EDE3604}"/>
    <cellStyle name="Normál 36 8 2" xfId="32286" xr:uid="{5F7F7D9F-535A-408C-9273-23B791F4859F}"/>
    <cellStyle name="Normal 36 8 3" xfId="30674" xr:uid="{25BA51A4-990A-4F29-BCA8-1DD2321FFE6E}"/>
    <cellStyle name="Normál 36 8 3" xfId="44678" xr:uid="{C973C708-9270-4A8A-81EF-27E5448BC27A}"/>
    <cellStyle name="Normal 36 9" xfId="13805" xr:uid="{00000000-0005-0000-0000-0000FD320000}"/>
    <cellStyle name="Normál 36 9" xfId="13806" xr:uid="{00000000-0005-0000-0000-0000FE320000}"/>
    <cellStyle name="Normal 36 9 2" xfId="32287" xr:uid="{2AE16008-04EC-4F90-8FD7-B63558DF371E}"/>
    <cellStyle name="Normál 36 9 2" xfId="32288" xr:uid="{711FB772-E34C-4134-9FBD-F2D16EC00D0B}"/>
    <cellStyle name="Normal 36 9 3" xfId="44679" xr:uid="{2740A40B-CBC3-423E-BF7F-47DBA90EC58C}"/>
    <cellStyle name="Normál 36 9 3" xfId="44680" xr:uid="{DABD6AB1-6361-4B9A-B6A9-CEBE16F1FF4E}"/>
    <cellStyle name="Normál 360" xfId="13807" xr:uid="{00000000-0005-0000-0000-0000FF320000}"/>
    <cellStyle name="Normál 360 2" xfId="32289" xr:uid="{E0A5C037-2188-4C6C-9A15-38F7482332E3}"/>
    <cellStyle name="Normál 361" xfId="13808" xr:uid="{00000000-0005-0000-0000-000000330000}"/>
    <cellStyle name="Normál 361 2" xfId="32290" xr:uid="{C762C23F-B5EC-4026-A002-176E210A2C09}"/>
    <cellStyle name="Normál 362" xfId="13809" xr:uid="{00000000-0005-0000-0000-000001330000}"/>
    <cellStyle name="Normál 362 2" xfId="32291" xr:uid="{01B29443-8311-4B20-9972-78BC46992ACC}"/>
    <cellStyle name="Normál 363" xfId="13810" xr:uid="{00000000-0005-0000-0000-000002330000}"/>
    <cellStyle name="Normál 363 2" xfId="32292" xr:uid="{D4BED59F-3CF5-460E-94F8-9F36DFB812ED}"/>
    <cellStyle name="Normál 364" xfId="13811" xr:uid="{00000000-0005-0000-0000-000003330000}"/>
    <cellStyle name="Normál 364 2" xfId="32293" xr:uid="{78561E3D-DCF4-450F-B4C5-17CA8F9A81A0}"/>
    <cellStyle name="Normál 365" xfId="13812" xr:uid="{00000000-0005-0000-0000-000004330000}"/>
    <cellStyle name="Normál 365 2" xfId="32294" xr:uid="{55F847B1-5AE2-43A3-A048-45DB4BA42E0A}"/>
    <cellStyle name="Normál 366" xfId="13813" xr:uid="{00000000-0005-0000-0000-000005330000}"/>
    <cellStyle name="Normál 366 2" xfId="32295" xr:uid="{3511A961-F61A-4ABD-AFF4-F4D513FECA1F}"/>
    <cellStyle name="Normál 367" xfId="13814" xr:uid="{00000000-0005-0000-0000-000006330000}"/>
    <cellStyle name="Normál 367 2" xfId="32296" xr:uid="{A3B5E86C-CB27-4F5B-B1C1-38C9DDD0F8A0}"/>
    <cellStyle name="Normál 368" xfId="13815" xr:uid="{00000000-0005-0000-0000-000007330000}"/>
    <cellStyle name="Normál 368 2" xfId="32297" xr:uid="{07FCC186-037E-4B67-A1B1-6E21FCDC4813}"/>
    <cellStyle name="Normál 369" xfId="13816" xr:uid="{00000000-0005-0000-0000-000008330000}"/>
    <cellStyle name="Normál 369 2" xfId="32298" xr:uid="{705F4B37-064A-4AD2-934E-1FD68F6FA78C}"/>
    <cellStyle name="Normal 37" xfId="1213" xr:uid="{00000000-0005-0000-0000-000009330000}"/>
    <cellStyle name="Normál 37" xfId="1214" xr:uid="{00000000-0005-0000-0000-00000A330000}"/>
    <cellStyle name="Normal 37 10" xfId="13817" xr:uid="{00000000-0005-0000-0000-00000B330000}"/>
    <cellStyle name="Normál 37 10" xfId="13818" xr:uid="{00000000-0005-0000-0000-00000C330000}"/>
    <cellStyle name="Normal 37 10 2" xfId="32299" xr:uid="{E46CFF34-BE13-4A2C-90DC-6E708C5AD7E6}"/>
    <cellStyle name="Normál 37 10 2" xfId="32300" xr:uid="{05592124-2F43-4E4F-8907-68672A7A8803}"/>
    <cellStyle name="Normal 37 10 3" xfId="44681" xr:uid="{0D80623E-C523-4128-BD50-166F679D906D}"/>
    <cellStyle name="Normál 37 10 3" xfId="44682" xr:uid="{FA0B7490-17DD-40F0-B71C-95593D93944E}"/>
    <cellStyle name="Normal 37 11" xfId="13819" xr:uid="{00000000-0005-0000-0000-00000D330000}"/>
    <cellStyle name="Normál 37 11" xfId="13820" xr:uid="{00000000-0005-0000-0000-00000E330000}"/>
    <cellStyle name="Normal 37 11 2" xfId="32301" xr:uid="{92CFEFFF-4CD6-4269-B39B-36CADC6D66BD}"/>
    <cellStyle name="Normál 37 11 2" xfId="32302" xr:uid="{0A706ACB-1C91-434D-9940-87F9018E83DD}"/>
    <cellStyle name="Normal 37 11 3" xfId="44683" xr:uid="{E9AD23A8-8F2D-4EA8-9237-3D32B4A3B67C}"/>
    <cellStyle name="Normál 37 11 3" xfId="44684" xr:uid="{B1A7F72C-C532-4038-9780-F4C35C2FE0C0}"/>
    <cellStyle name="Normal 37 12" xfId="13821" xr:uid="{00000000-0005-0000-0000-00000F330000}"/>
    <cellStyle name="Normál 37 12" xfId="13822" xr:uid="{00000000-0005-0000-0000-000010330000}"/>
    <cellStyle name="Normal 37 12 2" xfId="32303" xr:uid="{C5514F80-8FAF-4083-898B-CEE32099B9D2}"/>
    <cellStyle name="Normál 37 12 2" xfId="32304" xr:uid="{802B1F93-036C-4984-B8F1-468F5F1C46D4}"/>
    <cellStyle name="Normal 37 12 3" xfId="44685" xr:uid="{CCE2563C-2261-4BBC-A7A4-2B22A49838AC}"/>
    <cellStyle name="Normál 37 12 3" xfId="44686" xr:uid="{4211CAE6-1959-46D2-A147-21B573424A06}"/>
    <cellStyle name="Normal 37 13" xfId="13823" xr:uid="{00000000-0005-0000-0000-000011330000}"/>
    <cellStyle name="Normál 37 13" xfId="13824" xr:uid="{00000000-0005-0000-0000-000012330000}"/>
    <cellStyle name="Normal 37 13 2" xfId="32305" xr:uid="{565F2AE4-16E9-4DE5-8B2E-992B77DEA9B5}"/>
    <cellStyle name="Normál 37 13 2" xfId="32306" xr:uid="{AE496E38-9176-4B37-A360-BDE37054D17D}"/>
    <cellStyle name="Normal 37 13 3" xfId="44687" xr:uid="{38116E7C-89E9-4A57-A31A-1629E50F11AF}"/>
    <cellStyle name="Normál 37 13 3" xfId="44688" xr:uid="{60E0811A-831F-4655-A548-E636081526CA}"/>
    <cellStyle name="Normal 37 14" xfId="13825" xr:uid="{00000000-0005-0000-0000-000013330000}"/>
    <cellStyle name="Normál 37 14" xfId="13826" xr:uid="{00000000-0005-0000-0000-000014330000}"/>
    <cellStyle name="Normal 37 14 2" xfId="32307" xr:uid="{8A1BCD53-7B87-4D10-A2D9-9997F6F41B32}"/>
    <cellStyle name="Normál 37 14 2" xfId="32308" xr:uid="{A60AB49B-8268-4B9C-A6E4-37A5A1EA5DC8}"/>
    <cellStyle name="Normal 37 14 3" xfId="44689" xr:uid="{CB28533A-E8A0-474C-A341-684FE108B6D1}"/>
    <cellStyle name="Normál 37 14 3" xfId="44690" xr:uid="{79C1B8E1-0918-480E-B83B-FBC4F90C7B38}"/>
    <cellStyle name="Normal 37 15" xfId="13827" xr:uid="{00000000-0005-0000-0000-000015330000}"/>
    <cellStyle name="Normál 37 15" xfId="23260" xr:uid="{00CC62C0-2635-4849-B36A-1C4EAC77148A}"/>
    <cellStyle name="Normal 37 15 2" xfId="32309" xr:uid="{4F3F6BC5-00BD-4451-BF68-6B8B00606C41}"/>
    <cellStyle name="Normal 37 15 3" xfId="44691" xr:uid="{5FBDBB86-D6A0-4BD3-8417-ADF5FB05D8FA}"/>
    <cellStyle name="Normal 37 16" xfId="13828" xr:uid="{00000000-0005-0000-0000-000016330000}"/>
    <cellStyle name="Normál 37 16" xfId="23603" xr:uid="{6200326B-E151-477A-BCFB-DB001BD4DA56}"/>
    <cellStyle name="Normal 37 17" xfId="13829" xr:uid="{00000000-0005-0000-0000-000017330000}"/>
    <cellStyle name="Normal 37 17 2" xfId="32311" xr:uid="{0A53C04D-4A37-42E4-9971-117A013FB28D}"/>
    <cellStyle name="Normal 37 18" xfId="13830" xr:uid="{00000000-0005-0000-0000-000018330000}"/>
    <cellStyle name="Normal 37 18 2" xfId="32312" xr:uid="{7EEE1022-0771-43D9-9224-45635E692899}"/>
    <cellStyle name="Normal 37 19" xfId="22528" xr:uid="{6758F2D0-9A65-42AB-9D22-87428F69228C}"/>
    <cellStyle name="Normal 37 2" xfId="1215" xr:uid="{00000000-0005-0000-0000-000019330000}"/>
    <cellStyle name="Normál 37 2" xfId="13831" xr:uid="{00000000-0005-0000-0000-00001A330000}"/>
    <cellStyle name="Normal 37 2 2" xfId="1216" xr:uid="{00000000-0005-0000-0000-00001B330000}"/>
    <cellStyle name="Normál 37 2 2" xfId="32313" xr:uid="{0CFFC99C-A307-48AA-8D93-68D804F2FC22}"/>
    <cellStyle name="Normal 37 2 2 2" xfId="2045" xr:uid="{00000000-0005-0000-0000-00001C330000}"/>
    <cellStyle name="Normal 37 2 2 2 2" xfId="23622" xr:uid="{D297A06F-0BED-40D0-94C8-78ECE15FE11C}"/>
    <cellStyle name="Normal 37 2 2 3" xfId="23262" xr:uid="{A288EA58-78C4-4E25-90ED-CCDC74C369CA}"/>
    <cellStyle name="Normal 37 2 2 4" xfId="31509" xr:uid="{1B4D2AE0-1B65-43EA-9B74-5E0A982C2705}"/>
    <cellStyle name="Normal 37 2 3" xfId="2046" xr:uid="{00000000-0005-0000-0000-00001D330000}"/>
    <cellStyle name="Normál 37 2 3" xfId="44692" xr:uid="{FDC5F3C6-2A54-496C-AAD9-00F67F7B4548}"/>
    <cellStyle name="Normal 37 2 3 2" xfId="23623" xr:uid="{96B7CB68-1C9E-4B9F-9DF1-86EC9C8A89E8}"/>
    <cellStyle name="Normal 37 2 4" xfId="23261" xr:uid="{AE2FFF0E-8D4A-4D08-B054-E13AC35E23F8}"/>
    <cellStyle name="Normal 37 2 5" xfId="31510" xr:uid="{DF8F90B2-1B68-4C12-B02E-3B88195A5621}"/>
    <cellStyle name="Normal 37 20" xfId="22727" xr:uid="{15F00E39-0881-4819-90E1-B8CED2D4A342}"/>
    <cellStyle name="Normal 37 21" xfId="23259" xr:uid="{37BC1FFE-97A0-42A5-8938-CDEC1DFE7B02}"/>
    <cellStyle name="Normal 37 22" xfId="23604" xr:uid="{42F747FF-C0EF-4856-AC41-602945151252}"/>
    <cellStyle name="Normal 37 3" xfId="2047" xr:uid="{00000000-0005-0000-0000-00001E330000}"/>
    <cellStyle name="Normál 37 3" xfId="13832" xr:uid="{00000000-0005-0000-0000-00001F330000}"/>
    <cellStyle name="Normal 37 3 2" xfId="13833" xr:uid="{00000000-0005-0000-0000-000020330000}"/>
    <cellStyle name="Normál 37 3 2" xfId="32314" xr:uid="{D7D6C4A9-EB4C-45FD-ABA4-B7C3A6FFDFFB}"/>
    <cellStyle name="Normal 37 3 2 2" xfId="32315" xr:uid="{4B209235-AEC0-4761-B217-4F4105B1E3B5}"/>
    <cellStyle name="Normal 37 3 2 3" xfId="44694" xr:uid="{14DEE9FB-0B6A-40EC-9671-BDF313AA964E}"/>
    <cellStyle name="Normal 37 3 3" xfId="23624" xr:uid="{12A38EA5-9C6E-44C0-AD91-C79DF2849179}"/>
    <cellStyle name="Normál 37 3 3" xfId="44693" xr:uid="{E598EBB4-966A-40A3-AF3A-FFBAF834BD96}"/>
    <cellStyle name="Normal 37 3 4" xfId="30667" xr:uid="{C9F8DB35-04B4-4736-A469-79706C156A88}"/>
    <cellStyle name="Normal 37 4" xfId="2048" xr:uid="{00000000-0005-0000-0000-000021330000}"/>
    <cellStyle name="Normál 37 4" xfId="13834" xr:uid="{00000000-0005-0000-0000-000022330000}"/>
    <cellStyle name="Normal 37 4 2" xfId="23625" xr:uid="{AAF62434-16BA-4B9D-8CC3-925A00A09100}"/>
    <cellStyle name="Normál 37 4 2" xfId="32316" xr:uid="{1E742C99-E72E-4A46-98F8-976C86552C12}"/>
    <cellStyle name="Normal 37 4 3" xfId="30665" xr:uid="{0E9930EE-7CAA-49E4-837E-C2C89EA9033E}"/>
    <cellStyle name="Normál 37 4 3" xfId="44695" xr:uid="{1D9BD5B7-C772-4DE2-81A1-7C3757CD07EE}"/>
    <cellStyle name="Normal 37 5" xfId="2049" xr:uid="{00000000-0005-0000-0000-000023330000}"/>
    <cellStyle name="Normál 37 5" xfId="13835" xr:uid="{00000000-0005-0000-0000-000024330000}"/>
    <cellStyle name="Normal 37 5 2" xfId="23626" xr:uid="{CBC46A19-8525-4401-AB20-4AD40A0DF296}"/>
    <cellStyle name="Normál 37 5 2" xfId="32317" xr:uid="{70264D36-E5C6-4135-ABD6-681E27C7F2F4}"/>
    <cellStyle name="Normal 37 5 3" xfId="23569" xr:uid="{93345462-411B-4F70-9500-9660F903D287}"/>
    <cellStyle name="Normál 37 5 3" xfId="44696" xr:uid="{DCCCEAA1-4A7F-4728-B35A-73EBB9A6ACCD}"/>
    <cellStyle name="Normal 37 6" xfId="2050" xr:uid="{00000000-0005-0000-0000-000025330000}"/>
    <cellStyle name="Normál 37 6" xfId="13836" xr:uid="{00000000-0005-0000-0000-000026330000}"/>
    <cellStyle name="Normal 37 6 2" xfId="23627" xr:uid="{39429B7D-9CAD-42DE-BCB8-1FB29F154649}"/>
    <cellStyle name="Normál 37 6 2" xfId="32318" xr:uid="{285ECE0B-6921-4ADA-AB95-D11C0F805AF4}"/>
    <cellStyle name="Normal 37 6 3" xfId="23127" xr:uid="{91A376A1-5B79-4C56-81B4-64314533590D}"/>
    <cellStyle name="Normál 37 6 3" xfId="44697" xr:uid="{570CDC47-24B2-41E4-ADD4-D846F81CB306}"/>
    <cellStyle name="Normal 37 7" xfId="2051" xr:uid="{00000000-0005-0000-0000-000027330000}"/>
    <cellStyle name="Normál 37 7" xfId="13837" xr:uid="{00000000-0005-0000-0000-000028330000}"/>
    <cellStyle name="Normal 37 7 2" xfId="23628" xr:uid="{B8E19A0A-3238-493B-98AE-D4030E684AB4}"/>
    <cellStyle name="Normál 37 7 2" xfId="32319" xr:uid="{E417FC72-41E1-4648-9DD2-01B8FD80B279}"/>
    <cellStyle name="Normal 37 7 3" xfId="23126" xr:uid="{74651A73-3E30-42CB-A64A-F37014212C42}"/>
    <cellStyle name="Normál 37 7 3" xfId="44698" xr:uid="{7E90B736-85B9-4E10-9B9E-79EF46AAD4CD}"/>
    <cellStyle name="Normal 37 8" xfId="13838" xr:uid="{00000000-0005-0000-0000-000029330000}"/>
    <cellStyle name="Normál 37 8" xfId="13839" xr:uid="{00000000-0005-0000-0000-00002A330000}"/>
    <cellStyle name="Normal 37 8 2" xfId="32320" xr:uid="{B91BEA8B-BD96-4539-AB0B-D6BC86A465B3}"/>
    <cellStyle name="Normál 37 8 2" xfId="32321" xr:uid="{13BCF6AD-3C58-48AE-A188-DBDC098ECDDF}"/>
    <cellStyle name="Normal 37 8 3" xfId="44699" xr:uid="{594C1D64-187D-4ACC-A1D4-AF2D910EE7EA}"/>
    <cellStyle name="Normál 37 8 3" xfId="44700" xr:uid="{AEDEF1AF-ABAC-4FA7-BB52-04B9B3798971}"/>
    <cellStyle name="Normal 37 9" xfId="13840" xr:uid="{00000000-0005-0000-0000-00002B330000}"/>
    <cellStyle name="Normál 37 9" xfId="13841" xr:uid="{00000000-0005-0000-0000-00002C330000}"/>
    <cellStyle name="Normal 37 9 2" xfId="32322" xr:uid="{BAA28DB9-D2B5-4B9F-8598-096325EA151D}"/>
    <cellStyle name="Normál 37 9 2" xfId="32323" xr:uid="{5B2A4BED-7212-44B9-B6FC-E021C2E07436}"/>
    <cellStyle name="Normal 37 9 3" xfId="44701" xr:uid="{EC92CBB0-49E7-4AF7-9489-DB110B849371}"/>
    <cellStyle name="Normál 37 9 3" xfId="44702" xr:uid="{09BE697B-C188-4583-9BBC-28348365D813}"/>
    <cellStyle name="Normál 370" xfId="13842" xr:uid="{00000000-0005-0000-0000-00002D330000}"/>
    <cellStyle name="Normál 370 2" xfId="32324" xr:uid="{B36B7F56-4E16-4B90-96A6-2A629D2914A8}"/>
    <cellStyle name="Normál 371" xfId="13843" xr:uid="{00000000-0005-0000-0000-00002E330000}"/>
    <cellStyle name="Normál 371 2" xfId="32325" xr:uid="{C2B20837-85B9-4F80-8689-50658FE2666D}"/>
    <cellStyle name="Normál 372" xfId="13844" xr:uid="{00000000-0005-0000-0000-00002F330000}"/>
    <cellStyle name="Normál 372 2" xfId="32326" xr:uid="{C20B3ECD-263B-4B53-AF98-00E1C983D245}"/>
    <cellStyle name="Normál 373" xfId="13845" xr:uid="{00000000-0005-0000-0000-000030330000}"/>
    <cellStyle name="Normál 373 2" xfId="32327" xr:uid="{89A05205-6525-47D0-B8A2-F906AF87D323}"/>
    <cellStyle name="Normál 374" xfId="13846" xr:uid="{00000000-0005-0000-0000-000031330000}"/>
    <cellStyle name="Normál 374 2" xfId="32328" xr:uid="{8334F169-567A-4A27-8E39-EC8DDAEDC6C0}"/>
    <cellStyle name="Normál 375" xfId="13847" xr:uid="{00000000-0005-0000-0000-000032330000}"/>
    <cellStyle name="Normál 375 2" xfId="32329" xr:uid="{36252EBE-D325-4019-8576-961A04DFF5CE}"/>
    <cellStyle name="Normál 376" xfId="13848" xr:uid="{00000000-0005-0000-0000-000033330000}"/>
    <cellStyle name="Normál 376 2" xfId="32330" xr:uid="{FEA76D78-7856-468F-9384-E37B4900342E}"/>
    <cellStyle name="Normál 377" xfId="13849" xr:uid="{00000000-0005-0000-0000-000034330000}"/>
    <cellStyle name="Normál 377 2" xfId="32331" xr:uid="{1C1647E9-0291-4759-B75E-D219BBD7D09B}"/>
    <cellStyle name="Normál 378" xfId="13850" xr:uid="{00000000-0005-0000-0000-000035330000}"/>
    <cellStyle name="Normál 378 2" xfId="32332" xr:uid="{7E8799A9-40DF-4475-B157-75CE0DFCFDCE}"/>
    <cellStyle name="Normál 379" xfId="13851" xr:uid="{00000000-0005-0000-0000-000036330000}"/>
    <cellStyle name="Normál 379 2" xfId="32333" xr:uid="{AC8D46D8-99CE-411C-94BC-EF11821FCFEF}"/>
    <cellStyle name="Normal 38" xfId="1217" xr:uid="{00000000-0005-0000-0000-000037330000}"/>
    <cellStyle name="Normál 38" xfId="1218" xr:uid="{00000000-0005-0000-0000-000038330000}"/>
    <cellStyle name="Normal 38 10" xfId="13852" xr:uid="{00000000-0005-0000-0000-000039330000}"/>
    <cellStyle name="Normál 38 10" xfId="13853" xr:uid="{00000000-0005-0000-0000-00003A330000}"/>
    <cellStyle name="Normal 38 10 2" xfId="32334" xr:uid="{F9E9A579-CEF6-4217-B09D-8B3F628632B2}"/>
    <cellStyle name="Normál 38 10 2" xfId="32335" xr:uid="{53C7FEB9-D7DF-46EE-BAC8-2E3BBD501162}"/>
    <cellStyle name="Normal 38 10 3" xfId="44703" xr:uid="{B32E056A-A789-4C51-9410-F5D587F9FF9B}"/>
    <cellStyle name="Normál 38 10 3" xfId="44704" xr:uid="{CF4B2F52-36DF-4E4F-91E0-04752FF05CDC}"/>
    <cellStyle name="Normal 38 11" xfId="13854" xr:uid="{00000000-0005-0000-0000-00003B330000}"/>
    <cellStyle name="Normál 38 11" xfId="13855" xr:uid="{00000000-0005-0000-0000-00003C330000}"/>
    <cellStyle name="Normal 38 11 2" xfId="32336" xr:uid="{1F934888-6C59-497D-B90F-821EAFEEDE18}"/>
    <cellStyle name="Normál 38 11 2" xfId="32337" xr:uid="{A00CC3D8-B1DE-497C-88F7-DB4105A00C59}"/>
    <cellStyle name="Normal 38 11 3" xfId="44705" xr:uid="{10D6BF77-0196-4DEB-B65F-AA3A52B19799}"/>
    <cellStyle name="Normál 38 11 3" xfId="44706" xr:uid="{5A3FABBC-8B74-4610-81FD-7A20677128A4}"/>
    <cellStyle name="Normal 38 12" xfId="13856" xr:uid="{00000000-0005-0000-0000-00003D330000}"/>
    <cellStyle name="Normál 38 12" xfId="13857" xr:uid="{00000000-0005-0000-0000-00003E330000}"/>
    <cellStyle name="Normal 38 12 2" xfId="32338" xr:uid="{DF597173-8523-4EE9-86BD-0116DD3E56F8}"/>
    <cellStyle name="Normál 38 12 2" xfId="32339" xr:uid="{4D16A9C5-417E-4152-A0DD-D7B8C07655F5}"/>
    <cellStyle name="Normal 38 12 3" xfId="44707" xr:uid="{D8BA0669-88CF-4C5F-85D0-C09AB87C34B2}"/>
    <cellStyle name="Normál 38 12 3" xfId="44708" xr:uid="{226F9DC1-410A-4BA1-9FA1-D017DBAB7CBD}"/>
    <cellStyle name="Normal 38 13" xfId="13858" xr:uid="{00000000-0005-0000-0000-00003F330000}"/>
    <cellStyle name="Normál 38 13" xfId="13859" xr:uid="{00000000-0005-0000-0000-000040330000}"/>
    <cellStyle name="Normal 38 13 2" xfId="32340" xr:uid="{B1BB173C-2002-442A-93FE-A3914CE22205}"/>
    <cellStyle name="Normál 38 13 2" xfId="32341" xr:uid="{0E4174D0-9E22-499F-9216-559D578C4B08}"/>
    <cellStyle name="Normal 38 13 3" xfId="44709" xr:uid="{AC4B8826-D562-4FFF-ACD0-261E75692471}"/>
    <cellStyle name="Normál 38 13 3" xfId="44710" xr:uid="{122D0CD5-5E70-429E-8736-72E6E9E94690}"/>
    <cellStyle name="Normal 38 14" xfId="13860" xr:uid="{00000000-0005-0000-0000-000041330000}"/>
    <cellStyle name="Normál 38 14" xfId="13861" xr:uid="{00000000-0005-0000-0000-000042330000}"/>
    <cellStyle name="Normal 38 14 2" xfId="32342" xr:uid="{BCB1A4DC-D797-4A9E-8B91-1F6B7D292B17}"/>
    <cellStyle name="Normál 38 14 2" xfId="32343" xr:uid="{D74476C8-9376-4A66-8A1C-0053A861902F}"/>
    <cellStyle name="Normal 38 14 3" xfId="44711" xr:uid="{F5F6864C-9986-43C7-A2F0-56EE637316A2}"/>
    <cellStyle name="Normál 38 14 3" xfId="44712" xr:uid="{DFC3C2BF-7B0F-4605-9AFF-9F466613206E}"/>
    <cellStyle name="Normal 38 15" xfId="13862" xr:uid="{00000000-0005-0000-0000-000043330000}"/>
    <cellStyle name="Normál 38 15" xfId="23264" xr:uid="{6EE6BA1C-14E9-4397-BE33-05307DBA9AFB}"/>
    <cellStyle name="Normal 38 15 2" xfId="32344" xr:uid="{6E79ED9F-9405-4658-9F26-026F6D5C1680}"/>
    <cellStyle name="Normal 38 15 3" xfId="44713" xr:uid="{26691A94-407F-4B0F-A638-E421FA02E9DB}"/>
    <cellStyle name="Normal 38 16" xfId="50693" xr:uid="{3C68FF70-06AF-41AA-84B0-FA17B6FE121E}"/>
    <cellStyle name="Normál 38 16" xfId="23602" xr:uid="{44FF0AEE-95BB-4AF9-9930-F72B40100A3A}"/>
    <cellStyle name="Normal 38 2" xfId="1219" xr:uid="{00000000-0005-0000-0000-000044330000}"/>
    <cellStyle name="Normál 38 2" xfId="13863" xr:uid="{00000000-0005-0000-0000-000045330000}"/>
    <cellStyle name="Normál 38 2 2" xfId="32345" xr:uid="{DCD22AE2-C0B4-4B00-9ABF-6861E7BB9A75}"/>
    <cellStyle name="Normal 38 3" xfId="13864" xr:uid="{00000000-0005-0000-0000-000046330000}"/>
    <cellStyle name="Normál 38 3" xfId="13865" xr:uid="{00000000-0005-0000-0000-000047330000}"/>
    <cellStyle name="Normal 38 3 2" xfId="32346" xr:uid="{A55DAEE7-3FA9-49D9-81A3-28C8703BF128}"/>
    <cellStyle name="Normál 38 3 2" xfId="32347" xr:uid="{704B5CFD-4FD4-40F3-B886-295D3313942C}"/>
    <cellStyle name="Normal 38 3 3" xfId="44714" xr:uid="{6F432A29-390B-412C-BE49-511B7DE35517}"/>
    <cellStyle name="Normál 38 3 3" xfId="44715" xr:uid="{8BFF7BF0-D722-412E-9639-BC484B4BA3A8}"/>
    <cellStyle name="Normal 38 4" xfId="13866" xr:uid="{00000000-0005-0000-0000-000048330000}"/>
    <cellStyle name="Normál 38 4" xfId="13867" xr:uid="{00000000-0005-0000-0000-000049330000}"/>
    <cellStyle name="Normal 38 4 2" xfId="32348" xr:uid="{D7889953-A9DE-485F-BC4C-4FE04CED22C3}"/>
    <cellStyle name="Normál 38 4 2" xfId="32349" xr:uid="{84EC85CC-9BE5-4813-A48B-14D6DD445F96}"/>
    <cellStyle name="Normal 38 4 3" xfId="44716" xr:uid="{0CBF7F27-CFEA-49A3-92C5-B704D8CA4825}"/>
    <cellStyle name="Normál 38 4 3" xfId="44717" xr:uid="{3EC4F5CF-FA11-47E6-8534-A8B650A74301}"/>
    <cellStyle name="Normal 38 5" xfId="13868" xr:uid="{00000000-0005-0000-0000-00004A330000}"/>
    <cellStyle name="Normál 38 5" xfId="13869" xr:uid="{00000000-0005-0000-0000-00004B330000}"/>
    <cellStyle name="Normal 38 5 2" xfId="32350" xr:uid="{A1A10972-2B67-4B74-B4AD-EB14B61B8963}"/>
    <cellStyle name="Normál 38 5 2" xfId="32351" xr:uid="{F54D64EA-8C41-441B-9B55-7190F4E0E033}"/>
    <cellStyle name="Normal 38 5 3" xfId="44718" xr:uid="{5BCB7186-F53B-4DC9-9D91-5DFAAFF7C348}"/>
    <cellStyle name="Normál 38 5 3" xfId="44719" xr:uid="{51042DBB-1FBB-4ADE-9505-FC8B69F952E6}"/>
    <cellStyle name="Normal 38 6" xfId="13870" xr:uid="{00000000-0005-0000-0000-00004C330000}"/>
    <cellStyle name="Normál 38 6" xfId="13871" xr:uid="{00000000-0005-0000-0000-00004D330000}"/>
    <cellStyle name="Normal 38 6 2" xfId="32352" xr:uid="{5CD60EAD-D8C2-4E34-94AC-B9EEC53F8D2D}"/>
    <cellStyle name="Normál 38 6 2" xfId="32353" xr:uid="{96BAFF0E-4075-4DE1-ACB6-5E561DAFF431}"/>
    <cellStyle name="Normal 38 6 3" xfId="44720" xr:uid="{CC27EE75-CD29-477B-9F58-9AE8DFD793E9}"/>
    <cellStyle name="Normál 38 6 3" xfId="44721" xr:uid="{607C866F-1888-403C-B38B-9A35CE822D9C}"/>
    <cellStyle name="Normal 38 7" xfId="13872" xr:uid="{00000000-0005-0000-0000-00004E330000}"/>
    <cellStyle name="Normál 38 7" xfId="13873" xr:uid="{00000000-0005-0000-0000-00004F330000}"/>
    <cellStyle name="Normal 38 7 2" xfId="32354" xr:uid="{044D2289-8D0A-4D86-AC4B-A823F19D8A52}"/>
    <cellStyle name="Normál 38 7 2" xfId="32355" xr:uid="{3AE3483F-223A-4AAC-BEC8-020FEC0BB55F}"/>
    <cellStyle name="Normal 38 7 3" xfId="44722" xr:uid="{6B3B650D-EAB5-429F-928F-D157E9185EB7}"/>
    <cellStyle name="Normál 38 7 3" xfId="44723" xr:uid="{92DF2500-4B9F-463E-AADA-B19781EE12F3}"/>
    <cellStyle name="Normal 38 8" xfId="13874" xr:uid="{00000000-0005-0000-0000-000050330000}"/>
    <cellStyle name="Normál 38 8" xfId="13875" xr:uid="{00000000-0005-0000-0000-000051330000}"/>
    <cellStyle name="Normal 38 8 2" xfId="32356" xr:uid="{1195BCC3-967A-4D89-A498-384E75FF9289}"/>
    <cellStyle name="Normál 38 8 2" xfId="32357" xr:uid="{B58FC201-9FA0-456E-AE43-402E5B479817}"/>
    <cellStyle name="Normal 38 8 3" xfId="44724" xr:uid="{42E7EB32-475C-44BC-AFBC-E045AB155285}"/>
    <cellStyle name="Normál 38 8 3" xfId="44725" xr:uid="{207FB690-C5DA-497A-A45A-20BC395D4A74}"/>
    <cellStyle name="Normal 38 9" xfId="13876" xr:uid="{00000000-0005-0000-0000-000052330000}"/>
    <cellStyle name="Normál 38 9" xfId="13877" xr:uid="{00000000-0005-0000-0000-000053330000}"/>
    <cellStyle name="Normal 38 9 2" xfId="32358" xr:uid="{68B6B009-FB0D-473E-A324-7C38CCF8F998}"/>
    <cellStyle name="Normál 38 9 2" xfId="32359" xr:uid="{7A4E1485-F2D0-4A27-A595-008468C59088}"/>
    <cellStyle name="Normal 38 9 3" xfId="44726" xr:uid="{26CFADBA-88D2-4105-98A2-CC9D5C52B933}"/>
    <cellStyle name="Normál 38 9 3" xfId="44727" xr:uid="{97377EBE-D095-4297-97F3-D81D27B2430D}"/>
    <cellStyle name="Normál 380" xfId="13878" xr:uid="{00000000-0005-0000-0000-000054330000}"/>
    <cellStyle name="Normál 380 2" xfId="32360" xr:uid="{32C97502-22D4-4205-81E5-BACE0587F26D}"/>
    <cellStyle name="Normál 381" xfId="13879" xr:uid="{00000000-0005-0000-0000-000055330000}"/>
    <cellStyle name="Normál 381 2" xfId="32361" xr:uid="{88A1CBEE-B993-4A70-A533-FD98909C72AB}"/>
    <cellStyle name="Normál 382" xfId="13880" xr:uid="{00000000-0005-0000-0000-000056330000}"/>
    <cellStyle name="Normál 382 2" xfId="32362" xr:uid="{A6B2BC28-D110-4898-A1F7-D29AE960E37D}"/>
    <cellStyle name="Normál 383" xfId="13881" xr:uid="{00000000-0005-0000-0000-000057330000}"/>
    <cellStyle name="Normál 383 2" xfId="32363" xr:uid="{FA2C593C-D3E4-4087-8145-840057258B6D}"/>
    <cellStyle name="Normál 384" xfId="13882" xr:uid="{00000000-0005-0000-0000-000058330000}"/>
    <cellStyle name="Normál 384 2" xfId="32364" xr:uid="{9BB67F50-FF46-4E73-80E9-52EB9D9D64F1}"/>
    <cellStyle name="Normál 385" xfId="13883" xr:uid="{00000000-0005-0000-0000-000059330000}"/>
    <cellStyle name="Normál 385 2" xfId="32365" xr:uid="{0E133B2E-1A66-4528-9775-39A915D675DF}"/>
    <cellStyle name="Normál 386" xfId="13884" xr:uid="{00000000-0005-0000-0000-00005A330000}"/>
    <cellStyle name="Normál 386 2" xfId="32366" xr:uid="{4F1AE085-BE60-4B0A-AA75-5E0EF931D540}"/>
    <cellStyle name="Normál 387" xfId="13885" xr:uid="{00000000-0005-0000-0000-00005B330000}"/>
    <cellStyle name="Normál 387 2" xfId="32367" xr:uid="{07F3BEF3-DD4A-4752-82F8-BDF480955C44}"/>
    <cellStyle name="Normál 388" xfId="13886" xr:uid="{00000000-0005-0000-0000-00005C330000}"/>
    <cellStyle name="Normál 388 2" xfId="32368" xr:uid="{860C5817-AA94-4727-94FA-2BD7E509BFA0}"/>
    <cellStyle name="Normál 389" xfId="13887" xr:uid="{00000000-0005-0000-0000-00005D330000}"/>
    <cellStyle name="Normál 389 2" xfId="32369" xr:uid="{97C85DC5-08E7-480B-9598-548CC3628B18}"/>
    <cellStyle name="Normal 39" xfId="1220" xr:uid="{00000000-0005-0000-0000-00005E330000}"/>
    <cellStyle name="Normál 39" xfId="1221" xr:uid="{00000000-0005-0000-0000-00005F330000}"/>
    <cellStyle name="Normal 39 10" xfId="13888" xr:uid="{00000000-0005-0000-0000-000060330000}"/>
    <cellStyle name="Normál 39 10" xfId="13889" xr:uid="{00000000-0005-0000-0000-000061330000}"/>
    <cellStyle name="Normal 39 10 2" xfId="32370" xr:uid="{1C683646-F3DE-4E0E-85BD-99707983D9EC}"/>
    <cellStyle name="Normál 39 10 2" xfId="32371" xr:uid="{EB4CDB17-6FD7-4E5A-931F-24D78CC90531}"/>
    <cellStyle name="Normal 39 10 3" xfId="44728" xr:uid="{7D07EA54-F0AA-4F33-B8CA-4663BD239DD1}"/>
    <cellStyle name="Normál 39 10 3" xfId="44729" xr:uid="{2C74A440-DE83-4843-B338-4FDB563963D6}"/>
    <cellStyle name="Normal 39 11" xfId="13890" xr:uid="{00000000-0005-0000-0000-000062330000}"/>
    <cellStyle name="Normál 39 11" xfId="13891" xr:uid="{00000000-0005-0000-0000-000063330000}"/>
    <cellStyle name="Normal 39 11 2" xfId="32372" xr:uid="{01D8FC74-EE65-49BD-B4B8-68A71B281E29}"/>
    <cellStyle name="Normál 39 11 2" xfId="32373" xr:uid="{DE322CC6-B002-4A8E-A9FE-B293FF46E456}"/>
    <cellStyle name="Normal 39 11 3" xfId="44730" xr:uid="{9100A4CE-3311-4F03-8889-3F2E4D8DCD48}"/>
    <cellStyle name="Normál 39 11 3" xfId="44731" xr:uid="{31E9BBF1-9B69-4D25-8BA6-4D74A10608AC}"/>
    <cellStyle name="Normal 39 12" xfId="13892" xr:uid="{00000000-0005-0000-0000-000064330000}"/>
    <cellStyle name="Normál 39 12" xfId="13893" xr:uid="{00000000-0005-0000-0000-000065330000}"/>
    <cellStyle name="Normal 39 12 2" xfId="32374" xr:uid="{204B8952-BFEA-4735-85B3-D7B81E751699}"/>
    <cellStyle name="Normál 39 12 2" xfId="32375" xr:uid="{1160FF82-C996-4BE4-A4CC-30CE1BE34BE0}"/>
    <cellStyle name="Normal 39 12 3" xfId="44732" xr:uid="{8E14A52F-279C-49AD-AEDD-256148FD9227}"/>
    <cellStyle name="Normál 39 12 3" xfId="44733" xr:uid="{C9F487AF-79B3-4F1D-BADF-C9D6825DD4EA}"/>
    <cellStyle name="Normal 39 13" xfId="13894" xr:uid="{00000000-0005-0000-0000-000066330000}"/>
    <cellStyle name="Normál 39 13" xfId="13895" xr:uid="{00000000-0005-0000-0000-000067330000}"/>
    <cellStyle name="Normal 39 13 2" xfId="32376" xr:uid="{1A507B84-5B54-4868-805E-D93CE4FA3F9B}"/>
    <cellStyle name="Normál 39 13 2" xfId="32377" xr:uid="{391228A6-8E60-409F-A152-648F5A923068}"/>
    <cellStyle name="Normal 39 13 3" xfId="44734" xr:uid="{C378D8E4-5E20-4775-A2C1-A72B547FE092}"/>
    <cellStyle name="Normál 39 13 3" xfId="44735" xr:uid="{27BF453D-C2FF-4CA1-94CA-0B76B72FBD9F}"/>
    <cellStyle name="Normal 39 14" xfId="13896" xr:uid="{00000000-0005-0000-0000-000068330000}"/>
    <cellStyle name="Normál 39 14" xfId="13897" xr:uid="{00000000-0005-0000-0000-000069330000}"/>
    <cellStyle name="Normal 39 14 2" xfId="32378" xr:uid="{B5A29924-5F37-4EB2-B74F-CF9757D6A886}"/>
    <cellStyle name="Normál 39 14 2" xfId="32379" xr:uid="{45007CF5-8FA1-4174-9048-F99AF2BB67F9}"/>
    <cellStyle name="Normal 39 14 3" xfId="44736" xr:uid="{1659F5B2-D6A3-4914-8C44-E4583B155BE5}"/>
    <cellStyle name="Normál 39 14 3" xfId="44737" xr:uid="{444F5DF8-AC37-432A-8B9F-0BEDA60D4874}"/>
    <cellStyle name="Normal 39 15" xfId="13898" xr:uid="{00000000-0005-0000-0000-00006A330000}"/>
    <cellStyle name="Normál 39 15" xfId="23267" xr:uid="{9D0DAE61-1AFB-463C-9B6D-76FD13D0E928}"/>
    <cellStyle name="Normal 39 15 2" xfId="32380" xr:uid="{AF82AE7C-AEC7-4592-A1DE-1179C6E35929}"/>
    <cellStyle name="Normal 39 15 3" xfId="44738" xr:uid="{BC4EFF9D-4C21-479A-8A12-0B30E935DEE5}"/>
    <cellStyle name="Normal 39 16" xfId="23266" xr:uid="{E70D06E3-31C7-4342-A9CE-8DEC4E91DDD3}"/>
    <cellStyle name="Normál 39 16" xfId="31507" xr:uid="{A860A902-3354-4385-B457-42C516DAFAAB}"/>
    <cellStyle name="Normal 39 17" xfId="31508" xr:uid="{F22EAF29-FB60-48E0-9899-F0C6E1E6C6F9}"/>
    <cellStyle name="Normal 39 2" xfId="1222" xr:uid="{00000000-0005-0000-0000-00006B330000}"/>
    <cellStyle name="Normál 39 2" xfId="13899" xr:uid="{00000000-0005-0000-0000-00006C330000}"/>
    <cellStyle name="Normal 39 2 2" xfId="2052" xr:uid="{00000000-0005-0000-0000-00006D330000}"/>
    <cellStyle name="Normál 39 2 2" xfId="32381" xr:uid="{F5BB3C2E-E4E0-47F8-A531-CB38604F063B}"/>
    <cellStyle name="Normal 39 2 2 2" xfId="23629" xr:uid="{38273307-C1DB-4998-8DDC-E9C0C0805EC5}"/>
    <cellStyle name="Normal 39 2 2 3" xfId="30558" xr:uid="{8A6D407F-12A9-4A03-9DCA-94DF826519AD}"/>
    <cellStyle name="Normal 39 2 3" xfId="23268" xr:uid="{971B0A93-5C8E-4B0F-A717-409E4D72A55F}"/>
    <cellStyle name="Normál 39 2 3" xfId="44739" xr:uid="{BE87C15B-D4C0-4BF0-9F33-667115181ACF}"/>
    <cellStyle name="Normal 39 2 4" xfId="31506" xr:uid="{6054CEF7-A746-4264-BE02-CF23659C7C4C}"/>
    <cellStyle name="Normal 39 3" xfId="1223" xr:uid="{00000000-0005-0000-0000-00006E330000}"/>
    <cellStyle name="Normál 39 3" xfId="13900" xr:uid="{00000000-0005-0000-0000-00006F330000}"/>
    <cellStyle name="Normal 39 3 2" xfId="23269" xr:uid="{DC5B16C2-6C48-4ECD-B816-FD8822832F84}"/>
    <cellStyle name="Normál 39 3 2" xfId="32382" xr:uid="{D347BCEB-9FEC-454D-BCE5-934DE6E1C78B}"/>
    <cellStyle name="Normal 39 3 3" xfId="31505" xr:uid="{D95ABC54-FCFC-4AE7-8208-E104C47390F2}"/>
    <cellStyle name="Normál 39 3 3" xfId="44740" xr:uid="{182EDA65-BE63-4E82-AE3F-813FD0F48430}"/>
    <cellStyle name="Normal 39 4" xfId="2053" xr:uid="{00000000-0005-0000-0000-000070330000}"/>
    <cellStyle name="Normál 39 4" xfId="13901" xr:uid="{00000000-0005-0000-0000-000071330000}"/>
    <cellStyle name="Normal 39 4 2" xfId="23630" xr:uid="{197F3B21-8660-4BDC-BD09-11272FB87B46}"/>
    <cellStyle name="Normál 39 4 2" xfId="32383" xr:uid="{8297A03B-DF67-4B21-9F51-4539FCCB768C}"/>
    <cellStyle name="Normal 39 4 3" xfId="30544" xr:uid="{0476A1A4-7CF8-46F6-A5ED-F4706D5FD315}"/>
    <cellStyle name="Normál 39 4 3" xfId="44741" xr:uid="{92AEBDA7-5BF2-442B-BF07-7D567A0B8EE3}"/>
    <cellStyle name="Normal 39 5" xfId="2054" xr:uid="{00000000-0005-0000-0000-000072330000}"/>
    <cellStyle name="Normál 39 5" xfId="13902" xr:uid="{00000000-0005-0000-0000-000073330000}"/>
    <cellStyle name="Normal 39 5 2" xfId="23631" xr:uid="{2782F094-1BCB-4623-8FFD-6495E882023D}"/>
    <cellStyle name="Normál 39 5 2" xfId="32384" xr:uid="{A58225DA-3398-4220-B37D-23DDB8572CB0}"/>
    <cellStyle name="Normal 39 5 3" xfId="30530" xr:uid="{DC7EB3C7-C219-48C3-B794-85CAA3694D4A}"/>
    <cellStyle name="Normál 39 5 3" xfId="44742" xr:uid="{A88C61CF-F91B-4499-88C8-665935B0919E}"/>
    <cellStyle name="Normal 39 6" xfId="2055" xr:uid="{00000000-0005-0000-0000-000074330000}"/>
    <cellStyle name="Normál 39 6" xfId="13903" xr:uid="{00000000-0005-0000-0000-000075330000}"/>
    <cellStyle name="Normal 39 6 2" xfId="23632" xr:uid="{88F91818-8B12-4412-AFF6-E358337C050C}"/>
    <cellStyle name="Normál 39 6 2" xfId="32385" xr:uid="{62A7A180-846F-49E7-88D0-86F84E6AE850}"/>
    <cellStyle name="Normal 39 6 3" xfId="30516" xr:uid="{66832AD5-5DAB-4E2E-A235-E277AD8D1625}"/>
    <cellStyle name="Normál 39 6 3" xfId="44743" xr:uid="{8D0BA07B-2123-4C77-8347-89B3F3BA030E}"/>
    <cellStyle name="Normal 39 7" xfId="2056" xr:uid="{00000000-0005-0000-0000-000076330000}"/>
    <cellStyle name="Normál 39 7" xfId="13904" xr:uid="{00000000-0005-0000-0000-000077330000}"/>
    <cellStyle name="Normal 39 7 2" xfId="23633" xr:uid="{2D03F018-84E9-4C2B-9975-E42DABB96FA7}"/>
    <cellStyle name="Normál 39 7 2" xfId="32386" xr:uid="{DD4F8A52-EB62-4508-A72F-431A3B33107D}"/>
    <cellStyle name="Normal 39 7 3" xfId="30515" xr:uid="{02C6A1C1-3DDE-4A39-9429-8566E48952EC}"/>
    <cellStyle name="Normál 39 7 3" xfId="44744" xr:uid="{7DFD4A96-E941-43DC-8EDA-DD0BDBB4E9A8}"/>
    <cellStyle name="Normal 39 8" xfId="13905" xr:uid="{00000000-0005-0000-0000-000078330000}"/>
    <cellStyle name="Normál 39 8" xfId="13906" xr:uid="{00000000-0005-0000-0000-000079330000}"/>
    <cellStyle name="Normal 39 8 2" xfId="32387" xr:uid="{7BBA1491-4471-41B4-AF9E-87CBD98219CE}"/>
    <cellStyle name="Normál 39 8 2" xfId="32388" xr:uid="{41E7367A-4B54-4E71-89ED-AE69C9E61812}"/>
    <cellStyle name="Normal 39 8 3" xfId="44745" xr:uid="{06A7079F-87EA-4170-8C01-90C2731FDBC5}"/>
    <cellStyle name="Normál 39 8 3" xfId="44746" xr:uid="{32770FB3-E3A3-4D5E-A312-60F6C56D60EF}"/>
    <cellStyle name="Normal 39 9" xfId="13907" xr:uid="{00000000-0005-0000-0000-00007A330000}"/>
    <cellStyle name="Normál 39 9" xfId="13908" xr:uid="{00000000-0005-0000-0000-00007B330000}"/>
    <cellStyle name="Normal 39 9 2" xfId="32389" xr:uid="{63548632-EFF8-4A03-9284-E4D363856A11}"/>
    <cellStyle name="Normál 39 9 2" xfId="32390" xr:uid="{FF7BA833-1F19-43F8-813A-21D558C49B6C}"/>
    <cellStyle name="Normal 39 9 3" xfId="44747" xr:uid="{721BF464-B997-4175-9584-86B52233A320}"/>
    <cellStyle name="Normál 39 9 3" xfId="44748" xr:uid="{84019AC3-0AFD-44F1-9E8B-81818914E943}"/>
    <cellStyle name="Normál 390" xfId="13909" xr:uid="{00000000-0005-0000-0000-00007C330000}"/>
    <cellStyle name="Normál 390 2" xfId="32391" xr:uid="{5CB013EF-6941-43E6-805A-5883A0145E2D}"/>
    <cellStyle name="Normál 391" xfId="13910" xr:uid="{00000000-0005-0000-0000-00007D330000}"/>
    <cellStyle name="Normál 391 2" xfId="32392" xr:uid="{E4BF1712-B5D7-4BCC-A239-51795DED5DE0}"/>
    <cellStyle name="Normál 392" xfId="13911" xr:uid="{00000000-0005-0000-0000-00007E330000}"/>
    <cellStyle name="Normál 392 2" xfId="32393" xr:uid="{6D92284A-EF11-4D96-B414-71F04876F0FD}"/>
    <cellStyle name="Normál 393" xfId="13912" xr:uid="{00000000-0005-0000-0000-00007F330000}"/>
    <cellStyle name="Normál 393 2" xfId="32394" xr:uid="{E757F872-C7BC-40AD-8499-AF1C9200D183}"/>
    <cellStyle name="Normál 394" xfId="13913" xr:uid="{00000000-0005-0000-0000-000080330000}"/>
    <cellStyle name="Normál 394 2" xfId="32395" xr:uid="{EDA1056B-7E38-425A-AB19-B20F14985A1C}"/>
    <cellStyle name="Normál 395" xfId="13914" xr:uid="{00000000-0005-0000-0000-000081330000}"/>
    <cellStyle name="Normál 395 2" xfId="32396" xr:uid="{79A501AA-3D16-4460-A9DB-66BADB4D15EF}"/>
    <cellStyle name="Normál 396" xfId="13915" xr:uid="{00000000-0005-0000-0000-000082330000}"/>
    <cellStyle name="Normál 396 2" xfId="32397" xr:uid="{5AD27285-7D1E-466D-9A4B-8AE5CC0926F0}"/>
    <cellStyle name="Normál 397" xfId="13916" xr:uid="{00000000-0005-0000-0000-000083330000}"/>
    <cellStyle name="Normál 397 2" xfId="32398" xr:uid="{31018709-B18D-442D-B916-16D9A2E26A17}"/>
    <cellStyle name="Normál 398" xfId="13917" xr:uid="{00000000-0005-0000-0000-000084330000}"/>
    <cellStyle name="Normál 398 2" xfId="32399" xr:uid="{8799A285-8EF7-4438-A392-A9E269068267}"/>
    <cellStyle name="Normál 399" xfId="13918" xr:uid="{00000000-0005-0000-0000-000085330000}"/>
    <cellStyle name="Normál 399 2" xfId="32400" xr:uid="{A36B5BCB-BE62-4E96-BA48-6BDDAB05AF64}"/>
    <cellStyle name="Normal 4" xfId="1224" xr:uid="{00000000-0005-0000-0000-000086330000}"/>
    <cellStyle name="Normál 4" xfId="1225" xr:uid="{00000000-0005-0000-0000-000087330000}"/>
    <cellStyle name="Normal 4 10" xfId="1226" xr:uid="{00000000-0005-0000-0000-000088330000}"/>
    <cellStyle name="Normál 4 10" xfId="1227" xr:uid="{00000000-0005-0000-0000-000089330000}"/>
    <cellStyle name="Normal 4 11" xfId="1228" xr:uid="{00000000-0005-0000-0000-00008A330000}"/>
    <cellStyle name="Normál 4 11" xfId="1229" xr:uid="{00000000-0005-0000-0000-00008B330000}"/>
    <cellStyle name="Normal 4 11 2" xfId="13919" xr:uid="{00000000-0005-0000-0000-00008C330000}"/>
    <cellStyle name="Normal 4 11 2 2" xfId="32401" xr:uid="{73D28923-DA8C-4E1E-9B44-3940E8FC21C0}"/>
    <cellStyle name="Normal 4 12" xfId="1230" xr:uid="{00000000-0005-0000-0000-00008D330000}"/>
    <cellStyle name="Normál 4 12" xfId="1231" xr:uid="{00000000-0005-0000-0000-00008E330000}"/>
    <cellStyle name="Normal 4 13" xfId="1232" xr:uid="{00000000-0005-0000-0000-00008F330000}"/>
    <cellStyle name="Normál 4 13" xfId="1233" xr:uid="{00000000-0005-0000-0000-000090330000}"/>
    <cellStyle name="Normal 4 14" xfId="2057" xr:uid="{00000000-0005-0000-0000-000091330000}"/>
    <cellStyle name="Normál 4 14" xfId="2058" xr:uid="{00000000-0005-0000-0000-000092330000}"/>
    <cellStyle name="Normal 4 15" xfId="2059" xr:uid="{00000000-0005-0000-0000-000093330000}"/>
    <cellStyle name="Normál 4 15" xfId="2060" xr:uid="{00000000-0005-0000-0000-000094330000}"/>
    <cellStyle name="Normal 4 16" xfId="2061" xr:uid="{00000000-0005-0000-0000-000095330000}"/>
    <cellStyle name="Normál 4 16" xfId="2062" xr:uid="{00000000-0005-0000-0000-000096330000}"/>
    <cellStyle name="Normal 4 17" xfId="2063" xr:uid="{00000000-0005-0000-0000-000097330000}"/>
    <cellStyle name="Normál 4 17" xfId="2064" xr:uid="{00000000-0005-0000-0000-000098330000}"/>
    <cellStyle name="Normal 4 18" xfId="13920" xr:uid="{00000000-0005-0000-0000-000099330000}"/>
    <cellStyle name="Normál 4 18" xfId="13921" xr:uid="{00000000-0005-0000-0000-00009A330000}"/>
    <cellStyle name="Normal 4 18 2" xfId="32402" xr:uid="{D6F0213E-7F06-424E-A4F1-9A72F7115563}"/>
    <cellStyle name="Normal 4 18 3" xfId="44749" xr:uid="{1E135193-603B-47B6-90E7-C657A64EEA2A}"/>
    <cellStyle name="Normal 4 19" xfId="13922" xr:uid="{00000000-0005-0000-0000-00009B330000}"/>
    <cellStyle name="Normál 4 19" xfId="22642" xr:uid="{4CAD8F4A-F9B7-41AF-A962-197424491FA9}"/>
    <cellStyle name="Normal 4 19 2" xfId="32404" xr:uid="{DDD0D466-952D-482C-B2EB-DBDCFA690400}"/>
    <cellStyle name="Normal 4 19 3" xfId="44750" xr:uid="{E0A6EAA9-D4A0-4455-B18F-F2BCCC5F9932}"/>
    <cellStyle name="Normal 4 2" xfId="1234" xr:uid="{00000000-0005-0000-0000-00009C330000}"/>
    <cellStyle name="Normál 4 2" xfId="1235" xr:uid="{00000000-0005-0000-0000-00009D330000}"/>
    <cellStyle name="Normál 4 2 10" xfId="13923" xr:uid="{00000000-0005-0000-0000-00009E330000}"/>
    <cellStyle name="Normál 4 2 11" xfId="13924" xr:uid="{00000000-0005-0000-0000-00009F330000}"/>
    <cellStyle name="Normál 4 2 12" xfId="13925" xr:uid="{00000000-0005-0000-0000-0000A0330000}"/>
    <cellStyle name="Normál 4 2 13" xfId="13926" xr:uid="{00000000-0005-0000-0000-0000A1330000}"/>
    <cellStyle name="Normál 4 2 14" xfId="22643" xr:uid="{97042D8A-4A58-4CD4-A97A-1CD0C28999F8}"/>
    <cellStyle name="Normal 4 2 2" xfId="1236" xr:uid="{00000000-0005-0000-0000-0000A2330000}"/>
    <cellStyle name="Normál 4 2 2" xfId="1237" xr:uid="{00000000-0005-0000-0000-0000A3330000}"/>
    <cellStyle name="Normal 4 2 2 10" xfId="13927" xr:uid="{00000000-0005-0000-0000-0000A4330000}"/>
    <cellStyle name="Normal 4 2 2 10 2" xfId="32408" xr:uid="{A97BA254-E577-4F6B-ABEE-A69648D96D01}"/>
    <cellStyle name="Normal 4 2 2 11" xfId="13928" xr:uid="{00000000-0005-0000-0000-0000A5330000}"/>
    <cellStyle name="Normal 4 2 2 11 2" xfId="32409" xr:uid="{D126C7FC-2C02-4EE4-B0BD-EDDD088C0FE4}"/>
    <cellStyle name="Normal 4 2 2 12" xfId="13929" xr:uid="{00000000-0005-0000-0000-0000A6330000}"/>
    <cellStyle name="Normal 4 2 2 12 2" xfId="32410" xr:uid="{C56920D2-E213-4463-A1C2-4DD70438D40F}"/>
    <cellStyle name="Normal 4 2 2 13" xfId="13930" xr:uid="{00000000-0005-0000-0000-0000A7330000}"/>
    <cellStyle name="Normal 4 2 2 13 2" xfId="32411" xr:uid="{3A22DF3F-563D-4A7F-8570-67DB4D201ACC}"/>
    <cellStyle name="Normal 4 2 2 14" xfId="13931" xr:uid="{00000000-0005-0000-0000-0000A8330000}"/>
    <cellStyle name="Normal 4 2 2 14 2" xfId="32412" xr:uid="{41577F4B-8C65-488C-8C04-B53C32FB9EBC}"/>
    <cellStyle name="Normal 4 2 2 15" xfId="23275" xr:uid="{70E9EAD1-62DB-44AE-8E58-B0F057445F74}"/>
    <cellStyle name="Normal 4 2 2 16" xfId="31504" xr:uid="{342FD944-D955-4DD4-825D-A75071D6CDE2}"/>
    <cellStyle name="Normal 4 2 2 2" xfId="13932" xr:uid="{00000000-0005-0000-0000-0000A9330000}"/>
    <cellStyle name="Normál 4 2 2 2" xfId="13933" xr:uid="{00000000-0005-0000-0000-0000AA330000}"/>
    <cellStyle name="Normal 4 2 2 2 2" xfId="32413" xr:uid="{5114934F-1716-453E-8D2C-1C2B0624824F}"/>
    <cellStyle name="Normal 4 2 2 2 3" xfId="44751" xr:uid="{75586172-ABB3-48E0-8601-75DFE62D9137}"/>
    <cellStyle name="Normal 4 2 2 3" xfId="13934" xr:uid="{00000000-0005-0000-0000-0000AB330000}"/>
    <cellStyle name="Normál 4 2 2 3" xfId="13935" xr:uid="{00000000-0005-0000-0000-0000AC330000}"/>
    <cellStyle name="Normal 4 2 2 3 2" xfId="32414" xr:uid="{1C756709-E772-4941-922C-3B7A4E1A01D7}"/>
    <cellStyle name="Normal 4 2 2 3 3" xfId="44752" xr:uid="{2DC50C40-7E96-40AB-AC03-419E5840F343}"/>
    <cellStyle name="Normal 4 2 2 4" xfId="13936" xr:uid="{00000000-0005-0000-0000-0000AD330000}"/>
    <cellStyle name="Normál 4 2 2 4" xfId="13937" xr:uid="{00000000-0005-0000-0000-0000AE330000}"/>
    <cellStyle name="Normal 4 2 2 4 2" xfId="32415" xr:uid="{CE55DCFF-2E66-4FFB-A084-DFF0273EABA1}"/>
    <cellStyle name="Normal 4 2 2 4 3" xfId="44753" xr:uid="{349347D7-A15B-42DA-97CA-F86550264291}"/>
    <cellStyle name="Normal 4 2 2 5" xfId="13938" xr:uid="{00000000-0005-0000-0000-0000AF330000}"/>
    <cellStyle name="Normal 4 2 2 5 2" xfId="32416" xr:uid="{65F7F6CC-BE54-48DA-BC28-49ED1AE5796F}"/>
    <cellStyle name="Normal 4 2 2 6" xfId="13939" xr:uid="{00000000-0005-0000-0000-0000B0330000}"/>
    <cellStyle name="Normal 4 2 2 6 2" xfId="32417" xr:uid="{D51A7C63-95D6-4EF7-9AB7-CAAA4C84F464}"/>
    <cellStyle name="Normal 4 2 2 7" xfId="13940" xr:uid="{00000000-0005-0000-0000-0000B1330000}"/>
    <cellStyle name="Normal 4 2 2 7 2" xfId="32418" xr:uid="{DB340BFD-9237-40E1-8625-539C735696FA}"/>
    <cellStyle name="Normal 4 2 2 8" xfId="13941" xr:uid="{00000000-0005-0000-0000-0000B2330000}"/>
    <cellStyle name="Normal 4 2 2 8 2" xfId="32419" xr:uid="{5520A1A4-99B3-484A-A5E7-43B86070A85A}"/>
    <cellStyle name="Normal 4 2 2 9" xfId="13942" xr:uid="{00000000-0005-0000-0000-0000B3330000}"/>
    <cellStyle name="Normal 4 2 2 9 2" xfId="32420" xr:uid="{168FA351-4529-431B-B810-6E01F536D52C}"/>
    <cellStyle name="Normal 4 2 3" xfId="1238" xr:uid="{00000000-0005-0000-0000-0000B4330000}"/>
    <cellStyle name="Normál 4 2 3" xfId="1239" xr:uid="{00000000-0005-0000-0000-0000B5330000}"/>
    <cellStyle name="Normal 4 2 3 10" xfId="13943" xr:uid="{00000000-0005-0000-0000-0000B6330000}"/>
    <cellStyle name="Normal 4 2 3 10 2" xfId="32421" xr:uid="{09BFAE80-3AD9-41A8-954D-CD84C8BA4D1D}"/>
    <cellStyle name="Normal 4 2 3 11" xfId="13944" xr:uid="{00000000-0005-0000-0000-0000B7330000}"/>
    <cellStyle name="Normal 4 2 3 11 2" xfId="32422" xr:uid="{0E522816-3A76-458C-9ED8-F5FF556A2F0B}"/>
    <cellStyle name="Normal 4 2 3 12" xfId="13945" xr:uid="{00000000-0005-0000-0000-0000B8330000}"/>
    <cellStyle name="Normal 4 2 3 12 2" xfId="32423" xr:uid="{DBB7CCCC-4095-49F8-B790-7058B30E57FF}"/>
    <cellStyle name="Normal 4 2 3 13" xfId="13946" xr:uid="{00000000-0005-0000-0000-0000B9330000}"/>
    <cellStyle name="Normal 4 2 3 13 2" xfId="32424" xr:uid="{A9B211A2-7EEC-4C79-AB44-B7DE1EA75589}"/>
    <cellStyle name="Normal 4 2 3 14" xfId="13947" xr:uid="{00000000-0005-0000-0000-0000BA330000}"/>
    <cellStyle name="Normal 4 2 3 14 2" xfId="32425" xr:uid="{CB3853A0-14A5-4925-9B68-40398960E927}"/>
    <cellStyle name="Normal 4 2 3 15" xfId="23277" xr:uid="{1CFCD1E8-30C7-4DD3-A2CE-8CAD5A30B6EA}"/>
    <cellStyle name="Normal 4 2 3 16" xfId="31503" xr:uid="{0AE7DA1C-4F14-4A28-B308-CAD567908136}"/>
    <cellStyle name="Normal 4 2 3 2" xfId="13948" xr:uid="{00000000-0005-0000-0000-0000BB330000}"/>
    <cellStyle name="Normal 4 2 3 2 2" xfId="32426" xr:uid="{F2F764BE-B3CF-4960-B478-8EAC34972C18}"/>
    <cellStyle name="Normal 4 2 3 3" xfId="13949" xr:uid="{00000000-0005-0000-0000-0000BC330000}"/>
    <cellStyle name="Normal 4 2 3 3 2" xfId="32427" xr:uid="{158462F2-F5CF-493C-8487-1E0D81725A0F}"/>
    <cellStyle name="Normal 4 2 3 4" xfId="13950" xr:uid="{00000000-0005-0000-0000-0000BD330000}"/>
    <cellStyle name="Normal 4 2 3 4 2" xfId="32428" xr:uid="{135CBE4D-9675-428D-B679-EA826EA663CA}"/>
    <cellStyle name="Normal 4 2 3 5" xfId="13951" xr:uid="{00000000-0005-0000-0000-0000BE330000}"/>
    <cellStyle name="Normal 4 2 3 5 2" xfId="32429" xr:uid="{347E8080-874C-43F9-8F50-1861ECA7FCDC}"/>
    <cellStyle name="Normal 4 2 3 6" xfId="13952" xr:uid="{00000000-0005-0000-0000-0000BF330000}"/>
    <cellStyle name="Normal 4 2 3 6 2" xfId="32430" xr:uid="{1E53FB90-7DA7-46DB-8338-93D7BDBE9D94}"/>
    <cellStyle name="Normal 4 2 3 7" xfId="13953" xr:uid="{00000000-0005-0000-0000-0000C0330000}"/>
    <cellStyle name="Normal 4 2 3 7 2" xfId="32431" xr:uid="{D08062BC-0115-4853-86EA-C8D6796B76B9}"/>
    <cellStyle name="Normal 4 2 3 8" xfId="13954" xr:uid="{00000000-0005-0000-0000-0000C1330000}"/>
    <cellStyle name="Normal 4 2 3 8 2" xfId="32432" xr:uid="{66347E41-5D18-460B-8617-8C4B52B79C83}"/>
    <cellStyle name="Normal 4 2 3 9" xfId="13955" xr:uid="{00000000-0005-0000-0000-0000C2330000}"/>
    <cellStyle name="Normal 4 2 3 9 2" xfId="32433" xr:uid="{7F79B9F0-CF99-4DAA-A518-B913130CA62F}"/>
    <cellStyle name="Normal 4 2 4" xfId="1240" xr:uid="{00000000-0005-0000-0000-0000C3330000}"/>
    <cellStyle name="Normál 4 2 4" xfId="1241" xr:uid="{00000000-0005-0000-0000-0000C4330000}"/>
    <cellStyle name="Normal 4 2 4 2" xfId="23278" xr:uid="{68A41FB4-69C2-4541-AC08-A055798DD4D6}"/>
    <cellStyle name="Normál 4 2 4 2" xfId="23279" xr:uid="{B48E1A90-CB0E-46F2-ADDA-9E2603A38ABD}"/>
    <cellStyle name="Normal 4 2 4 3" xfId="31502" xr:uid="{7AA5EB08-77B3-45AB-854F-63CD47B7F3ED}"/>
    <cellStyle name="Normál 4 2 4 3" xfId="23201" xr:uid="{27256811-8F6B-40FD-A137-9560753D6095}"/>
    <cellStyle name="Normal 4 2 5" xfId="1242" xr:uid="{00000000-0005-0000-0000-0000C5330000}"/>
    <cellStyle name="Normál 4 2 5" xfId="1243" xr:uid="{00000000-0005-0000-0000-0000C6330000}"/>
    <cellStyle name="Normal 4 2 5 2" xfId="23280" xr:uid="{53D4FF3C-6C00-4923-BF64-515B49E735E2}"/>
    <cellStyle name="Normál 4 2 5 2" xfId="23281" xr:uid="{0F0B5EFD-C721-4A62-BA2F-7A1108493923}"/>
    <cellStyle name="Normal 4 2 5 3" xfId="23200" xr:uid="{8A8A3ED5-499C-4962-80E0-9DDFAEFD483B}"/>
    <cellStyle name="Normál 4 2 5 3" xfId="23199" xr:uid="{57260A30-EE36-47FD-BF46-C60355B3C5E4}"/>
    <cellStyle name="Normal 4 2 6" xfId="13956" xr:uid="{00000000-0005-0000-0000-0000C7330000}"/>
    <cellStyle name="Normál 4 2 6" xfId="13957" xr:uid="{00000000-0005-0000-0000-0000C8330000}"/>
    <cellStyle name="Normal 4 2 6 2" xfId="32434" xr:uid="{0B7928CB-C4F4-4384-B213-4BB3047E721E}"/>
    <cellStyle name="Normal 4 2 6 3" xfId="44754" xr:uid="{EB54085C-2878-4134-9720-BC35C92BFCB8}"/>
    <cellStyle name="Normal 4 2 7" xfId="13958" xr:uid="{00000000-0005-0000-0000-0000C9330000}"/>
    <cellStyle name="Normál 4 2 7" xfId="13959" xr:uid="{00000000-0005-0000-0000-0000CA330000}"/>
    <cellStyle name="Normal 4 2 8" xfId="13960" xr:uid="{00000000-0005-0000-0000-0000CB330000}"/>
    <cellStyle name="Normál 4 2 8" xfId="13961" xr:uid="{00000000-0005-0000-0000-0000CC330000}"/>
    <cellStyle name="Normal 4 2 9" xfId="22641" xr:uid="{9307A9B6-8790-4F58-AD4D-A328CBA0E11E}"/>
    <cellStyle name="Normál 4 2 9" xfId="13962" xr:uid="{00000000-0005-0000-0000-0000CD330000}"/>
    <cellStyle name="Normal 4 20" xfId="13963" xr:uid="{00000000-0005-0000-0000-0000CE330000}"/>
    <cellStyle name="Normal 4 20 2" xfId="32435" xr:uid="{B29DFC14-A53E-4572-B759-69A89E398276}"/>
    <cellStyle name="Normal 4 21" xfId="13964" xr:uid="{00000000-0005-0000-0000-0000CF330000}"/>
    <cellStyle name="Normal 4 21 2" xfId="32436" xr:uid="{2D13F9BB-674F-4CEA-AC7C-FB56DA462FB9}"/>
    <cellStyle name="Normal 4 22" xfId="13965" xr:uid="{00000000-0005-0000-0000-0000D0330000}"/>
    <cellStyle name="Normal 4 22 2" xfId="32437" xr:uid="{C16834A1-F855-4316-A35F-215D278245D7}"/>
    <cellStyle name="Normal 4 23" xfId="13966" xr:uid="{00000000-0005-0000-0000-0000D1330000}"/>
    <cellStyle name="Normal 4 23 2" xfId="32438" xr:uid="{FA871799-9499-423B-A0FC-9335B9FCFD5D}"/>
    <cellStyle name="Normal 4 24" xfId="13967" xr:uid="{00000000-0005-0000-0000-0000D2330000}"/>
    <cellStyle name="Normal 4 25" xfId="13968" xr:uid="{00000000-0005-0000-0000-0000D3330000}"/>
    <cellStyle name="Normal 4 26" xfId="13969" xr:uid="{00000000-0005-0000-0000-0000D4330000}"/>
    <cellStyle name="Normal 4 27" xfId="22574" xr:uid="{E1F20396-5958-496D-A983-70C3CE3BD8F5}"/>
    <cellStyle name="Normal 4 3" xfId="1244" xr:uid="{00000000-0005-0000-0000-0000D5330000}"/>
    <cellStyle name="Normál 4 3" xfId="1245" xr:uid="{00000000-0005-0000-0000-0000D6330000}"/>
    <cellStyle name="Normál 4 3 10" xfId="13970" xr:uid="{00000000-0005-0000-0000-0000D7330000}"/>
    <cellStyle name="Normál 4 3 10 2" xfId="32441" xr:uid="{CC06DA6E-8F36-4F4C-B2F3-F0B4470CC225}"/>
    <cellStyle name="Normál 4 3 11" xfId="13971" xr:uid="{00000000-0005-0000-0000-0000D8330000}"/>
    <cellStyle name="Normál 4 3 11 2" xfId="32442" xr:uid="{6B066ACC-5EAE-4F8F-AD00-5D56813C6517}"/>
    <cellStyle name="Normál 4 3 12" xfId="13972" xr:uid="{00000000-0005-0000-0000-0000D9330000}"/>
    <cellStyle name="Normál 4 3 13" xfId="13973" xr:uid="{00000000-0005-0000-0000-0000DA330000}"/>
    <cellStyle name="Normal 4 3 2" xfId="1246" xr:uid="{00000000-0005-0000-0000-0000DB330000}"/>
    <cellStyle name="Normál 4 3 2" xfId="1247" xr:uid="{00000000-0005-0000-0000-0000DC330000}"/>
    <cellStyle name="Normal 4 3 2 2" xfId="2065" xr:uid="{00000000-0005-0000-0000-0000DD330000}"/>
    <cellStyle name="Normál 4 3 2 2" xfId="13974" xr:uid="{00000000-0005-0000-0000-0000DE330000}"/>
    <cellStyle name="Normal 4 3 2 3" xfId="2066" xr:uid="{00000000-0005-0000-0000-0000DF330000}"/>
    <cellStyle name="Normal 4 3 2 4" xfId="2067" xr:uid="{00000000-0005-0000-0000-0000E0330000}"/>
    <cellStyle name="Normal 4 3 2 5" xfId="2068" xr:uid="{00000000-0005-0000-0000-0000E1330000}"/>
    <cellStyle name="Normal 4 3 3" xfId="2069" xr:uid="{00000000-0005-0000-0000-0000E2330000}"/>
    <cellStyle name="Normál 4 3 3" xfId="1248" xr:uid="{00000000-0005-0000-0000-0000E3330000}"/>
    <cellStyle name="Normál 4 3 3 2" xfId="13975" xr:uid="{00000000-0005-0000-0000-0000E4330000}"/>
    <cellStyle name="Normál 4 3 3 3" xfId="23282" xr:uid="{6E652C9E-3710-4C48-9C74-E7658D828627}"/>
    <cellStyle name="Normal 4 3 4" xfId="2070" xr:uid="{00000000-0005-0000-0000-0000E5330000}"/>
    <cellStyle name="Normál 4 3 4" xfId="1249" xr:uid="{00000000-0005-0000-0000-0000E6330000}"/>
    <cellStyle name="Normál 4 3 4 2" xfId="13976" xr:uid="{00000000-0005-0000-0000-0000E7330000}"/>
    <cellStyle name="Normál 4 3 4 3" xfId="23283" xr:uid="{6B2F26F9-AA82-48A2-9A5A-9BEFC0C99278}"/>
    <cellStyle name="Normal 4 3 5" xfId="2071" xr:uid="{00000000-0005-0000-0000-0000E8330000}"/>
    <cellStyle name="Normál 4 3 5" xfId="1250" xr:uid="{00000000-0005-0000-0000-0000E9330000}"/>
    <cellStyle name="Normál 4 3 5 2" xfId="13977" xr:uid="{00000000-0005-0000-0000-0000EA330000}"/>
    <cellStyle name="Normál 4 3 5 2 2" xfId="13978" xr:uid="{00000000-0005-0000-0000-0000EB330000}"/>
    <cellStyle name="Normál 4 3 5 2 2 2" xfId="32444" xr:uid="{0F6C572E-4021-4611-98ED-B4042EB9029A}"/>
    <cellStyle name="Normál 4 3 5 2 3" xfId="32443" xr:uid="{1699CD8E-5767-4839-9058-EE59D5501BB9}"/>
    <cellStyle name="Normál 4 3 5 3" xfId="23284" xr:uid="{4702B350-B36F-4E1E-9D9E-7A94F64BD167}"/>
    <cellStyle name="Normal 4 3 6" xfId="2072" xr:uid="{00000000-0005-0000-0000-0000EC330000}"/>
    <cellStyle name="Normál 4 3 6" xfId="13979" xr:uid="{00000000-0005-0000-0000-0000ED330000}"/>
    <cellStyle name="Normál 4 3 6 2" xfId="32445" xr:uid="{BE5ED656-B119-45EC-8585-B7E1C80048A4}"/>
    <cellStyle name="Normal 4 3 7" xfId="22668" xr:uid="{FE770D24-E51B-43CB-B193-238318979A5E}"/>
    <cellStyle name="Normál 4 3 7" xfId="13980" xr:uid="{00000000-0005-0000-0000-0000EE330000}"/>
    <cellStyle name="Normál 4 3 7 2" xfId="32446" xr:uid="{ABE9B957-94D9-45FE-B17B-418C3346855E}"/>
    <cellStyle name="Normál 4 3 8" xfId="13981" xr:uid="{00000000-0005-0000-0000-0000EF330000}"/>
    <cellStyle name="Normál 4 3 8 2" xfId="32447" xr:uid="{A2C17561-D5DA-4595-9AE2-FBE25BAB080E}"/>
    <cellStyle name="Normál 4 3 9" xfId="13982" xr:uid="{00000000-0005-0000-0000-0000F0330000}"/>
    <cellStyle name="Normál 4 3 9 2" xfId="32448" xr:uid="{57815900-0321-46A0-9EF8-105AABE2AEA5}"/>
    <cellStyle name="Normal 4 4" xfId="1251" xr:uid="{00000000-0005-0000-0000-0000F1330000}"/>
    <cellStyle name="Normál 4 4" xfId="1252" xr:uid="{00000000-0005-0000-0000-0000F2330000}"/>
    <cellStyle name="Normal 4 4 2" xfId="1253" xr:uid="{00000000-0005-0000-0000-0000F3330000}"/>
    <cellStyle name="Normál 4 4 2" xfId="1254" xr:uid="{00000000-0005-0000-0000-0000F4330000}"/>
    <cellStyle name="Normal 4 4 3" xfId="2073" xr:uid="{00000000-0005-0000-0000-0000F5330000}"/>
    <cellStyle name="Normál 4 4 3" xfId="1255" xr:uid="{00000000-0005-0000-0000-0000F6330000}"/>
    <cellStyle name="Normal 4 4 4" xfId="2074" xr:uid="{00000000-0005-0000-0000-0000F7330000}"/>
    <cellStyle name="Normál 4 4 4" xfId="13983" xr:uid="{00000000-0005-0000-0000-0000F8330000}"/>
    <cellStyle name="Normal 4 4 5" xfId="2075" xr:uid="{00000000-0005-0000-0000-0000F9330000}"/>
    <cellStyle name="Normál 4 4 5" xfId="13984" xr:uid="{00000000-0005-0000-0000-0000FA330000}"/>
    <cellStyle name="Normal 4 4 6" xfId="2076" xr:uid="{00000000-0005-0000-0000-0000FB330000}"/>
    <cellStyle name="Normál 4 4 6" xfId="13985" xr:uid="{00000000-0005-0000-0000-0000FC330000}"/>
    <cellStyle name="Normal 4 4 7" xfId="22684" xr:uid="{71EC3EFB-857B-46C8-B269-217D4DB9B7EC}"/>
    <cellStyle name="Normal 4 5" xfId="1256" xr:uid="{00000000-0005-0000-0000-0000FD330000}"/>
    <cellStyle name="Normál 4 5" xfId="1257" xr:uid="{00000000-0005-0000-0000-0000FE330000}"/>
    <cellStyle name="Normal 4 5 2" xfId="1258" xr:uid="{00000000-0005-0000-0000-0000FF330000}"/>
    <cellStyle name="Normál 4 5 2" xfId="1259" xr:uid="{00000000-0005-0000-0000-000000340000}"/>
    <cellStyle name="Normal 4 5 3" xfId="2077" xr:uid="{00000000-0005-0000-0000-000001340000}"/>
    <cellStyle name="Normál 4 5 3" xfId="13986" xr:uid="{00000000-0005-0000-0000-000002340000}"/>
    <cellStyle name="Normal 4 5 3 2" xfId="23639" xr:uid="{1A88A640-856D-42A5-8171-042535406901}"/>
    <cellStyle name="Normal 4 5 3 3" xfId="40716" xr:uid="{E3FAE6A9-7898-4122-AA86-E32729144182}"/>
    <cellStyle name="Normal 4 5 4" xfId="2078" xr:uid="{00000000-0005-0000-0000-000003340000}"/>
    <cellStyle name="Normál 4 5 4" xfId="13987" xr:uid="{00000000-0005-0000-0000-000004340000}"/>
    <cellStyle name="Normal 4 5 4 2" xfId="23640" xr:uid="{8D05DA1C-1EA1-44A4-9D95-4C323F380CFA}"/>
    <cellStyle name="Normal 4 5 4 3" xfId="30483" xr:uid="{963E9807-0F69-4145-97E3-2BAFF1347EAC}"/>
    <cellStyle name="Normal 4 5 5" xfId="2079" xr:uid="{00000000-0005-0000-0000-000005340000}"/>
    <cellStyle name="Normál 4 5 5" xfId="13988" xr:uid="{00000000-0005-0000-0000-000006340000}"/>
    <cellStyle name="Normal 4 5 5 2" xfId="23641" xr:uid="{ECFA075F-7ACF-4582-99C6-6A4A445B5F1E}"/>
    <cellStyle name="Normal 4 5 5 3" xfId="30482" xr:uid="{69F649A5-03FC-4B67-A2D8-09511215A78F}"/>
    <cellStyle name="Normal 4 5 6" xfId="2080" xr:uid="{00000000-0005-0000-0000-000007340000}"/>
    <cellStyle name="Normal 4 5 6 2" xfId="23642" xr:uid="{8038CF0A-682D-46BA-B725-4A42AE0CCD38}"/>
    <cellStyle name="Normal 4 5 7" xfId="22673" xr:uid="{A84923F2-11BD-45D7-980B-8DC42A10A20E}"/>
    <cellStyle name="Normal 4 6" xfId="1260" xr:uid="{00000000-0005-0000-0000-000008340000}"/>
    <cellStyle name="Normál 4 6" xfId="1261" xr:uid="{00000000-0005-0000-0000-000009340000}"/>
    <cellStyle name="Normál 4 6 10" xfId="13989" xr:uid="{00000000-0005-0000-0000-00000A340000}"/>
    <cellStyle name="Normál 4 6 11" xfId="13990" xr:uid="{00000000-0005-0000-0000-00000B340000}"/>
    <cellStyle name="Normal 4 6 2" xfId="1262" xr:uid="{00000000-0005-0000-0000-00000C340000}"/>
    <cellStyle name="Normál 4 6 2" xfId="1263" xr:uid="{00000000-0005-0000-0000-00000D340000}"/>
    <cellStyle name="Normal 4 6 2 10" xfId="13991" xr:uid="{00000000-0005-0000-0000-00000E340000}"/>
    <cellStyle name="Normal 4 6 2 10 2" xfId="32449" xr:uid="{851BEB07-C2DA-43CB-87F0-275A1EDB8C98}"/>
    <cellStyle name="Normal 4 6 2 11" xfId="13992" xr:uid="{00000000-0005-0000-0000-00000F340000}"/>
    <cellStyle name="Normal 4 6 2 11 2" xfId="32450" xr:uid="{A332CF48-6608-4CCB-B991-2129283851A6}"/>
    <cellStyle name="Normal 4 6 2 12" xfId="13993" xr:uid="{00000000-0005-0000-0000-000010340000}"/>
    <cellStyle name="Normal 4 6 2 12 2" xfId="32451" xr:uid="{BA5741A6-CE95-4126-8E3F-F7DD8238F81B}"/>
    <cellStyle name="Normal 4 6 2 13" xfId="13994" xr:uid="{00000000-0005-0000-0000-000011340000}"/>
    <cellStyle name="Normal 4 6 2 13 2" xfId="32452" xr:uid="{8CC6BFE9-6C59-4F30-8D5B-9E006DBA7201}"/>
    <cellStyle name="Normal 4 6 2 14" xfId="13995" xr:uid="{00000000-0005-0000-0000-000012340000}"/>
    <cellStyle name="Normal 4 6 2 14 2" xfId="32453" xr:uid="{0F2C4522-5337-4F9F-AE5E-68F7F3C5B8D4}"/>
    <cellStyle name="Normal 4 6 2 15" xfId="23286" xr:uid="{B4A70530-5840-4107-BC88-CDDABE8AAD29}"/>
    <cellStyle name="Normal 4 6 2 16" xfId="31499" xr:uid="{431F8023-8512-4907-A1E8-433CA148A9BA}"/>
    <cellStyle name="Normal 4 6 2 2" xfId="13996" xr:uid="{00000000-0005-0000-0000-000013340000}"/>
    <cellStyle name="Normal 4 6 2 2 2" xfId="32454" xr:uid="{BCD25FDE-6FA4-4F71-AE0D-00DDFD3BC7D6}"/>
    <cellStyle name="Normal 4 6 2 3" xfId="13997" xr:uid="{00000000-0005-0000-0000-000014340000}"/>
    <cellStyle name="Normal 4 6 2 3 2" xfId="32455" xr:uid="{194DF789-7882-4FDB-A93F-22F86D44E3DE}"/>
    <cellStyle name="Normal 4 6 2 4" xfId="13998" xr:uid="{00000000-0005-0000-0000-000015340000}"/>
    <cellStyle name="Normal 4 6 2 4 2" xfId="32456" xr:uid="{C8EA87CF-5BCB-4AC1-BF6F-680067A516E0}"/>
    <cellStyle name="Normal 4 6 2 5" xfId="13999" xr:uid="{00000000-0005-0000-0000-000016340000}"/>
    <cellStyle name="Normal 4 6 2 5 2" xfId="32457" xr:uid="{72FCEB84-A02E-4C98-B91A-E312D2E0FCBD}"/>
    <cellStyle name="Normal 4 6 2 6" xfId="14000" xr:uid="{00000000-0005-0000-0000-000017340000}"/>
    <cellStyle name="Normal 4 6 2 6 2" xfId="32458" xr:uid="{6827379D-129F-4856-A854-7230285F1F7D}"/>
    <cellStyle name="Normal 4 6 2 7" xfId="14001" xr:uid="{00000000-0005-0000-0000-000018340000}"/>
    <cellStyle name="Normal 4 6 2 7 2" xfId="32459" xr:uid="{E5EA591C-DB35-4816-93BB-925BCC687112}"/>
    <cellStyle name="Normal 4 6 2 8" xfId="14002" xr:uid="{00000000-0005-0000-0000-000019340000}"/>
    <cellStyle name="Normal 4 6 2 8 2" xfId="32460" xr:uid="{86F6EE9F-5A0A-4FB7-AAC2-E72100C0F878}"/>
    <cellStyle name="Normal 4 6 2 9" xfId="14003" xr:uid="{00000000-0005-0000-0000-00001A340000}"/>
    <cellStyle name="Normal 4 6 2 9 2" xfId="32461" xr:uid="{DF19922D-4C18-40FA-B95D-16072922DCBD}"/>
    <cellStyle name="Normal 4 6 3" xfId="2081" xr:uid="{00000000-0005-0000-0000-00001B340000}"/>
    <cellStyle name="Normál 4 6 3" xfId="14004" xr:uid="{00000000-0005-0000-0000-00001C340000}"/>
    <cellStyle name="Normal 4 6 3 2" xfId="23643" xr:uid="{60A5A902-A8A4-476A-B5F7-AC945D6615AD}"/>
    <cellStyle name="Normal 4 6 3 3" xfId="40806" xr:uid="{AB9388AD-A6F1-496E-88FC-C849100CD146}"/>
    <cellStyle name="Normal 4 6 4" xfId="2082" xr:uid="{00000000-0005-0000-0000-00001D340000}"/>
    <cellStyle name="Normál 4 6 4" xfId="14005" xr:uid="{00000000-0005-0000-0000-00001E340000}"/>
    <cellStyle name="Normal 4 6 4 2" xfId="23644" xr:uid="{5A0433C1-31D8-4BA4-8CB5-5E8BE454E2CD}"/>
    <cellStyle name="Normal 4 6 4 3" xfId="40634" xr:uid="{FE0214CF-74B9-4B31-A7ED-DF8DC7E12193}"/>
    <cellStyle name="Normal 4 6 5" xfId="2083" xr:uid="{00000000-0005-0000-0000-00001F340000}"/>
    <cellStyle name="Normál 4 6 5" xfId="14006" xr:uid="{00000000-0005-0000-0000-000020340000}"/>
    <cellStyle name="Normal 4 6 5 2" xfId="23645" xr:uid="{181F91F8-6909-4C67-A4F2-5D053B02B47C}"/>
    <cellStyle name="Normal 4 6 5 3" xfId="40621" xr:uid="{B6E5132D-7C45-452E-8FE7-E104E6824FC8}"/>
    <cellStyle name="Normal 4 6 6" xfId="2084" xr:uid="{00000000-0005-0000-0000-000021340000}"/>
    <cellStyle name="Normál 4 6 6" xfId="14007" xr:uid="{00000000-0005-0000-0000-000022340000}"/>
    <cellStyle name="Normal 4 6 6 2" xfId="23646" xr:uid="{690F6D1F-FFD6-47C4-AED8-5C5BB5EEAB5F}"/>
    <cellStyle name="Normal 4 6 6 3" xfId="30479" xr:uid="{639B1E11-72BA-45BF-BF8B-BBA57C6980F3}"/>
    <cellStyle name="Normal 4 6 7" xfId="22677" xr:uid="{E43A6116-4372-4137-BA40-19D7FF899779}"/>
    <cellStyle name="Normál 4 6 7" xfId="14008" xr:uid="{00000000-0005-0000-0000-000023340000}"/>
    <cellStyle name="Normal 4 6 8" xfId="23285" xr:uid="{8F7B684E-E514-49F6-8DB0-AB6BFE0B7A81}"/>
    <cellStyle name="Normál 4 6 8" xfId="14009" xr:uid="{00000000-0005-0000-0000-000024340000}"/>
    <cellStyle name="Normal 4 6 9" xfId="23198" xr:uid="{D43F41D5-4479-44ED-B871-1DB84FB92A43}"/>
    <cellStyle name="Normál 4 6 9" xfId="14010" xr:uid="{00000000-0005-0000-0000-000025340000}"/>
    <cellStyle name="Normal 4 7" xfId="1264" xr:uid="{00000000-0005-0000-0000-000026340000}"/>
    <cellStyle name="Normál 4 7" xfId="1265" xr:uid="{00000000-0005-0000-0000-000027340000}"/>
    <cellStyle name="Normal 4 7 10" xfId="14011" xr:uid="{00000000-0005-0000-0000-000028340000}"/>
    <cellStyle name="Normal 4 7 10 2" xfId="32462" xr:uid="{E32CE2F1-B705-4907-9749-7C265FA22D43}"/>
    <cellStyle name="Normal 4 7 11" xfId="14012" xr:uid="{00000000-0005-0000-0000-000029340000}"/>
    <cellStyle name="Normal 4 7 11 2" xfId="32463" xr:uid="{B9A6DD45-E24E-4E02-8AD1-D674FAC2A3BD}"/>
    <cellStyle name="Normal 4 7 12" xfId="14013" xr:uid="{00000000-0005-0000-0000-00002A340000}"/>
    <cellStyle name="Normal 4 7 12 2" xfId="32464" xr:uid="{880570C7-80BC-49ED-B374-92C755E99CB7}"/>
    <cellStyle name="Normal 4 7 13" xfId="14014" xr:uid="{00000000-0005-0000-0000-00002B340000}"/>
    <cellStyle name="Normal 4 7 13 2" xfId="32465" xr:uid="{EDE5FA80-CC01-4069-89C6-AEA9367B3500}"/>
    <cellStyle name="Normal 4 7 14" xfId="14015" xr:uid="{00000000-0005-0000-0000-00002C340000}"/>
    <cellStyle name="Normal 4 7 14 2" xfId="32466" xr:uid="{195C60B3-5D78-4543-8F08-16C00832AE95}"/>
    <cellStyle name="Normal 4 7 15" xfId="22700" xr:uid="{B6172128-FAF5-4206-8D5B-6928D4BDAEF1}"/>
    <cellStyle name="Normal 4 7 16" xfId="23287" xr:uid="{A8A454D0-7DA4-4DE6-A137-E3E91CF91658}"/>
    <cellStyle name="Normal 4 7 17" xfId="23197" xr:uid="{8E50E89F-3A10-4880-963A-5903A0433FA4}"/>
    <cellStyle name="Normal 4 7 2" xfId="14016" xr:uid="{00000000-0005-0000-0000-00002D340000}"/>
    <cellStyle name="Normál 4 7 2" xfId="1266" xr:uid="{00000000-0005-0000-0000-00002E340000}"/>
    <cellStyle name="Normal 4 7 2 2" xfId="32467" xr:uid="{03293613-5702-4097-9D58-424EE6D0CF61}"/>
    <cellStyle name="Normal 4 7 2 3" xfId="44755" xr:uid="{49623083-FA2B-4667-8EB6-61E1B5D4FB54}"/>
    <cellStyle name="Normal 4 7 3" xfId="14017" xr:uid="{00000000-0005-0000-0000-00002F340000}"/>
    <cellStyle name="Normal 4 7 3 2" xfId="32468" xr:uid="{21932DD5-F15D-4C37-92D4-A80370279EB6}"/>
    <cellStyle name="Normal 4 7 4" xfId="14018" xr:uid="{00000000-0005-0000-0000-000030340000}"/>
    <cellStyle name="Normal 4 7 4 2" xfId="32469" xr:uid="{15642C21-EEDE-4407-909C-5AE95829ECE6}"/>
    <cellStyle name="Normal 4 7 5" xfId="14019" xr:uid="{00000000-0005-0000-0000-000031340000}"/>
    <cellStyle name="Normal 4 7 5 2" xfId="32470" xr:uid="{EF343DD1-2127-461F-83EA-B96F82747479}"/>
    <cellStyle name="Normal 4 7 6" xfId="14020" xr:uid="{00000000-0005-0000-0000-000032340000}"/>
    <cellStyle name="Normal 4 7 6 2" xfId="32471" xr:uid="{9EB2D312-B713-4386-B42D-7F0B102BC2DE}"/>
    <cellStyle name="Normal 4 7 7" xfId="14021" xr:uid="{00000000-0005-0000-0000-000033340000}"/>
    <cellStyle name="Normal 4 7 7 2" xfId="32472" xr:uid="{354F6E3E-0728-431C-84FF-4DCCF5B42FA2}"/>
    <cellStyle name="Normal 4 7 8" xfId="14022" xr:uid="{00000000-0005-0000-0000-000034340000}"/>
    <cellStyle name="Normal 4 7 8 2" xfId="32473" xr:uid="{2DCB901F-25CF-40A7-A799-8CE6CBBEBFE2}"/>
    <cellStyle name="Normal 4 7 9" xfId="14023" xr:uid="{00000000-0005-0000-0000-000035340000}"/>
    <cellStyle name="Normal 4 7 9 2" xfId="32474" xr:uid="{A728DFAC-803E-455D-B86A-87CD04388682}"/>
    <cellStyle name="Normal 4 8" xfId="1267" xr:uid="{00000000-0005-0000-0000-000036340000}"/>
    <cellStyle name="Normál 4 8" xfId="1268" xr:uid="{00000000-0005-0000-0000-000037340000}"/>
    <cellStyle name="Normal 4 8 10" xfId="14024" xr:uid="{00000000-0005-0000-0000-000038340000}"/>
    <cellStyle name="Normal 4 8 10 2" xfId="32475" xr:uid="{CB59E95B-4DAF-482A-A677-A67529898BCC}"/>
    <cellStyle name="Normal 4 8 11" xfId="14025" xr:uid="{00000000-0005-0000-0000-000039340000}"/>
    <cellStyle name="Normal 4 8 11 2" xfId="32476" xr:uid="{94B88F00-97B7-4D0C-AEA6-D26B29CC7596}"/>
    <cellStyle name="Normal 4 8 12" xfId="14026" xr:uid="{00000000-0005-0000-0000-00003A340000}"/>
    <cellStyle name="Normal 4 8 12 2" xfId="32477" xr:uid="{9BA6DF8C-AE63-4CE2-9DF0-BC283315440D}"/>
    <cellStyle name="Normal 4 8 13" xfId="14027" xr:uid="{00000000-0005-0000-0000-00003B340000}"/>
    <cellStyle name="Normal 4 8 13 2" xfId="32478" xr:uid="{061008C7-F262-4427-8757-DDB41E9C4041}"/>
    <cellStyle name="Normal 4 8 14" xfId="14028" xr:uid="{00000000-0005-0000-0000-00003C340000}"/>
    <cellStyle name="Normal 4 8 14 2" xfId="32479" xr:uid="{C99AE06D-F508-4377-8282-F8FE6A7C2DF5}"/>
    <cellStyle name="Normal 4 8 15" xfId="22708" xr:uid="{1B745239-23CC-4A4A-ABA0-BD9F47C721F8}"/>
    <cellStyle name="Normal 4 8 16" xfId="23288" xr:uid="{2FA0CAB7-9B98-47D0-A021-3B2E0C5366FF}"/>
    <cellStyle name="Normal 4 8 17" xfId="31498" xr:uid="{AFCE88ED-E156-4F6E-A830-1D4B6457B650}"/>
    <cellStyle name="Normal 4 8 2" xfId="14029" xr:uid="{00000000-0005-0000-0000-00003D340000}"/>
    <cellStyle name="Normal 4 8 2 2" xfId="32480" xr:uid="{123F2DBA-718A-4F6B-A3DD-478811E4A1DB}"/>
    <cellStyle name="Normal 4 8 3" xfId="14030" xr:uid="{00000000-0005-0000-0000-00003E340000}"/>
    <cellStyle name="Normal 4 8 3 2" xfId="32481" xr:uid="{6421D045-A86A-4B93-9BE5-F1AE0CEDE5FB}"/>
    <cellStyle name="Normal 4 8 4" xfId="14031" xr:uid="{00000000-0005-0000-0000-00003F340000}"/>
    <cellStyle name="Normal 4 8 4 2" xfId="32482" xr:uid="{DDE26C42-ABB3-41F0-A0ED-32988D265FF3}"/>
    <cellStyle name="Normal 4 8 5" xfId="14032" xr:uid="{00000000-0005-0000-0000-000040340000}"/>
    <cellStyle name="Normal 4 8 5 2" xfId="32483" xr:uid="{B0F7D8C3-18B5-45B3-AC85-3908E5786300}"/>
    <cellStyle name="Normal 4 8 6" xfId="14033" xr:uid="{00000000-0005-0000-0000-000041340000}"/>
    <cellStyle name="Normal 4 8 6 2" xfId="32484" xr:uid="{A0A8ADEC-7053-4FEC-8535-3498467A1B78}"/>
    <cellStyle name="Normal 4 8 7" xfId="14034" xr:uid="{00000000-0005-0000-0000-000042340000}"/>
    <cellStyle name="Normal 4 8 7 2" xfId="32485" xr:uid="{A85BD8C3-F089-4DD6-83EA-29EEBC92D951}"/>
    <cellStyle name="Normal 4 8 8" xfId="14035" xr:uid="{00000000-0005-0000-0000-000043340000}"/>
    <cellStyle name="Normal 4 8 8 2" xfId="32486" xr:uid="{94F6E1CA-6EA3-4AA5-930D-4F1FC349B01E}"/>
    <cellStyle name="Normal 4 8 9" xfId="14036" xr:uid="{00000000-0005-0000-0000-000044340000}"/>
    <cellStyle name="Normal 4 8 9 2" xfId="32487" xr:uid="{81156E40-EA7A-4752-80D3-6543E68C2B86}"/>
    <cellStyle name="Normal 4 9" xfId="1269" xr:uid="{00000000-0005-0000-0000-000045340000}"/>
    <cellStyle name="Normál 4 9" xfId="1270" xr:uid="{00000000-0005-0000-0000-000046340000}"/>
    <cellStyle name="Normal 4 9 10" xfId="14037" xr:uid="{00000000-0005-0000-0000-000047340000}"/>
    <cellStyle name="Normal 4 9 10 2" xfId="32488" xr:uid="{694C6607-E3D8-49A5-87CD-9F066230ED16}"/>
    <cellStyle name="Normal 4 9 11" xfId="14038" xr:uid="{00000000-0005-0000-0000-000048340000}"/>
    <cellStyle name="Normal 4 9 11 2" xfId="32489" xr:uid="{68F1CFB9-767A-41FD-9B5B-8960528CE5D2}"/>
    <cellStyle name="Normal 4 9 12" xfId="14039" xr:uid="{00000000-0005-0000-0000-000049340000}"/>
    <cellStyle name="Normal 4 9 12 2" xfId="32490" xr:uid="{B393DB16-2A0A-43D3-BDDE-A1C27B1A850C}"/>
    <cellStyle name="Normal 4 9 13" xfId="14040" xr:uid="{00000000-0005-0000-0000-00004A340000}"/>
    <cellStyle name="Normal 4 9 13 2" xfId="32491" xr:uid="{1E379539-EF1E-43B7-8438-570B9365F9B4}"/>
    <cellStyle name="Normal 4 9 14" xfId="14041" xr:uid="{00000000-0005-0000-0000-00004B340000}"/>
    <cellStyle name="Normal 4 9 14 2" xfId="32492" xr:uid="{BD793ABC-E17A-445F-B577-6700D920445D}"/>
    <cellStyle name="Normal 4 9 15" xfId="23289" xr:uid="{8F0AC9BD-F2FB-4B46-B7C0-F1B984622AD3}"/>
    <cellStyle name="Normal 4 9 16" xfId="23195" xr:uid="{0E7920C7-6863-4733-AC43-BF72F0B908D4}"/>
    <cellStyle name="Normal 4 9 2" xfId="14042" xr:uid="{00000000-0005-0000-0000-00004C340000}"/>
    <cellStyle name="Normal 4 9 2 2" xfId="32493" xr:uid="{1C9DB8A7-2D7A-4370-A6FB-FA6925C34D49}"/>
    <cellStyle name="Normal 4 9 3" xfId="14043" xr:uid="{00000000-0005-0000-0000-00004D340000}"/>
    <cellStyle name="Normal 4 9 3 2" xfId="32494" xr:uid="{15429D29-D6F2-4E18-BDF0-788B93ABC4C1}"/>
    <cellStyle name="Normal 4 9 4" xfId="14044" xr:uid="{00000000-0005-0000-0000-00004E340000}"/>
    <cellStyle name="Normal 4 9 4 2" xfId="32495" xr:uid="{128929F7-8523-4B33-BD47-8506266CFD94}"/>
    <cellStyle name="Normal 4 9 5" xfId="14045" xr:uid="{00000000-0005-0000-0000-00004F340000}"/>
    <cellStyle name="Normal 4 9 5 2" xfId="32496" xr:uid="{D64D53C1-69D4-4FF4-A8EE-724BE1A71F08}"/>
    <cellStyle name="Normal 4 9 6" xfId="14046" xr:uid="{00000000-0005-0000-0000-000050340000}"/>
    <cellStyle name="Normal 4 9 6 2" xfId="32497" xr:uid="{CD9FD4AC-40B6-4570-B517-F33B3BFA614C}"/>
    <cellStyle name="Normal 4 9 7" xfId="14047" xr:uid="{00000000-0005-0000-0000-000051340000}"/>
    <cellStyle name="Normal 4 9 7 2" xfId="32498" xr:uid="{12138EF1-3CC0-476F-95BE-CF29CE5A3BFD}"/>
    <cellStyle name="Normal 4 9 8" xfId="14048" xr:uid="{00000000-0005-0000-0000-000052340000}"/>
    <cellStyle name="Normal 4 9 8 2" xfId="32499" xr:uid="{79752022-2EAE-4E52-A5E1-1406348A7B4B}"/>
    <cellStyle name="Normal 4 9 9" xfId="14049" xr:uid="{00000000-0005-0000-0000-000053340000}"/>
    <cellStyle name="Normal 4 9 9 2" xfId="32500" xr:uid="{C0054333-EE4D-4FC8-9097-3AE8BEC85011}"/>
    <cellStyle name="Normál 4_1AN_1B_1C_1F_2A_2C" xfId="14050" xr:uid="{00000000-0005-0000-0000-000054340000}"/>
    <cellStyle name="Normal 40" xfId="1271" xr:uid="{00000000-0005-0000-0000-000055340000}"/>
    <cellStyle name="Normál 40" xfId="1272" xr:uid="{00000000-0005-0000-0000-000056340000}"/>
    <cellStyle name="Normal 40 10" xfId="14051" xr:uid="{00000000-0005-0000-0000-000057340000}"/>
    <cellStyle name="Normál 40 10" xfId="14052" xr:uid="{00000000-0005-0000-0000-000058340000}"/>
    <cellStyle name="Normal 40 10 2" xfId="32501" xr:uid="{8427DA39-9525-45BA-B257-C7BAD1756E19}"/>
    <cellStyle name="Normál 40 10 2" xfId="32502" xr:uid="{19A6A16C-36F7-47C3-B50C-BA0F4285D31C}"/>
    <cellStyle name="Normal 40 10 3" xfId="44756" xr:uid="{A0631BF6-F757-4E31-8AD8-B4A5208AA24B}"/>
    <cellStyle name="Normál 40 10 3" xfId="44757" xr:uid="{D5CD8D29-4825-4028-9836-8C4D02076173}"/>
    <cellStyle name="Normal 40 11" xfId="14053" xr:uid="{00000000-0005-0000-0000-000059340000}"/>
    <cellStyle name="Normál 40 11" xfId="14054" xr:uid="{00000000-0005-0000-0000-00005A340000}"/>
    <cellStyle name="Normal 40 11 2" xfId="32503" xr:uid="{76ED270C-AF3A-495D-88FC-667927FC7826}"/>
    <cellStyle name="Normál 40 11 2" xfId="32504" xr:uid="{B4995DF3-11D3-479A-9B03-FACD935FD1D0}"/>
    <cellStyle name="Normal 40 11 3" xfId="44758" xr:uid="{4F6BCBD8-DF92-4E82-BE6C-4A88108AA673}"/>
    <cellStyle name="Normál 40 11 3" xfId="44759" xr:uid="{B00F4088-8C0B-48AD-A0F7-2C6A1926E3B3}"/>
    <cellStyle name="Normal 40 12" xfId="14055" xr:uid="{00000000-0005-0000-0000-00005B340000}"/>
    <cellStyle name="Normál 40 12" xfId="14056" xr:uid="{00000000-0005-0000-0000-00005C340000}"/>
    <cellStyle name="Normal 40 12 2" xfId="32505" xr:uid="{EA668978-1530-4EBB-8CB1-810B4A3B7CF5}"/>
    <cellStyle name="Normál 40 12 2" xfId="32506" xr:uid="{F6A88127-51C4-4A41-A32E-4B6CAA666A35}"/>
    <cellStyle name="Normal 40 12 3" xfId="44760" xr:uid="{3B7CAE95-1597-4453-86CC-56A6DE9D03BD}"/>
    <cellStyle name="Normál 40 12 3" xfId="44761" xr:uid="{6AA52381-C234-47BE-BDBD-820FD1D2A81E}"/>
    <cellStyle name="Normal 40 13" xfId="14057" xr:uid="{00000000-0005-0000-0000-00005D340000}"/>
    <cellStyle name="Normál 40 13" xfId="14058" xr:uid="{00000000-0005-0000-0000-00005E340000}"/>
    <cellStyle name="Normal 40 13 2" xfId="32507" xr:uid="{E0C445BA-BDA6-4E3A-A80D-78F8121495D2}"/>
    <cellStyle name="Normál 40 13 2" xfId="32508" xr:uid="{0B5FB076-5AF4-49BC-8256-F898ADFF0D6E}"/>
    <cellStyle name="Normal 40 13 3" xfId="44762" xr:uid="{28CEA472-0D7B-4CB4-B41D-466BF2CED23D}"/>
    <cellStyle name="Normál 40 13 3" xfId="44763" xr:uid="{19DB4006-B5D1-4369-9D4A-F2C4244459EC}"/>
    <cellStyle name="Normal 40 14" xfId="14059" xr:uid="{00000000-0005-0000-0000-00005F340000}"/>
    <cellStyle name="Normál 40 14" xfId="14060" xr:uid="{00000000-0005-0000-0000-000060340000}"/>
    <cellStyle name="Normal 40 14 2" xfId="32509" xr:uid="{D7BF2E3E-A56E-42E3-813C-A7645BF45EFF}"/>
    <cellStyle name="Normál 40 14 2" xfId="32510" xr:uid="{F7D8CACC-C4DD-47BA-9F42-5CB2CBE012CF}"/>
    <cellStyle name="Normal 40 14 3" xfId="44764" xr:uid="{0D1A06E0-5EBB-400C-AD8B-2DEBFDBC29C3}"/>
    <cellStyle name="Normál 40 14 3" xfId="44765" xr:uid="{9AF7C474-8CB3-4342-9900-BE5444690E2F}"/>
    <cellStyle name="Normal 40 15" xfId="14061" xr:uid="{00000000-0005-0000-0000-000061340000}"/>
    <cellStyle name="Normál 40 15" xfId="23290" xr:uid="{74B7F591-11E2-44F7-A144-687C8C818297}"/>
    <cellStyle name="Normal 40 15 2" xfId="32511" xr:uid="{A09F7044-4A4F-43E0-9B86-ED6BF4570317}"/>
    <cellStyle name="Normal 40 15 3" xfId="44766" xr:uid="{0BC71807-6EF6-46E8-8B5C-ACF0A3D56D3F}"/>
    <cellStyle name="Normál 40 16" xfId="31497" xr:uid="{054D3F26-6EBD-4CC6-8EF7-A5A70314438C}"/>
    <cellStyle name="Normal 40 2" xfId="1273" xr:uid="{00000000-0005-0000-0000-000062340000}"/>
    <cellStyle name="Normál 40 2" xfId="14062" xr:uid="{00000000-0005-0000-0000-000063340000}"/>
    <cellStyle name="Normál 40 2 2" xfId="32512" xr:uid="{35ACEF2F-C6B7-4E73-AF7B-00D055EF9A6C}"/>
    <cellStyle name="Normal 40 3" xfId="14063" xr:uid="{00000000-0005-0000-0000-000064340000}"/>
    <cellStyle name="Normál 40 3" xfId="14064" xr:uid="{00000000-0005-0000-0000-000065340000}"/>
    <cellStyle name="Normal 40 3 2" xfId="32513" xr:uid="{C6542BB2-A8D9-463A-AD63-D50108ACB736}"/>
    <cellStyle name="Normál 40 3 2" xfId="32514" xr:uid="{D8BAD671-DA80-4181-9FEF-9AF1F390B3DE}"/>
    <cellStyle name="Normal 40 3 3" xfId="44767" xr:uid="{3B24AEC9-3127-4959-85A5-41C1088E5184}"/>
    <cellStyle name="Normál 40 3 3" xfId="44768" xr:uid="{4C756767-79BA-4165-B30F-EB12810F4CC8}"/>
    <cellStyle name="Normal 40 4" xfId="14065" xr:uid="{00000000-0005-0000-0000-000066340000}"/>
    <cellStyle name="Normál 40 4" xfId="14066" xr:uid="{00000000-0005-0000-0000-000067340000}"/>
    <cellStyle name="Normal 40 4 2" xfId="32515" xr:uid="{D6DD5D24-5390-4BD3-B98E-4EB26E12F94E}"/>
    <cellStyle name="Normál 40 4 2" xfId="32516" xr:uid="{B287EC72-FC9F-4E33-9A36-E3720DA762A3}"/>
    <cellStyle name="Normal 40 4 3" xfId="44769" xr:uid="{6D8CD8EB-AAC2-4F6C-A93C-E23A3B21D0D1}"/>
    <cellStyle name="Normál 40 4 3" xfId="44770" xr:uid="{27049F6F-A356-48FF-9830-87B64E97CF2B}"/>
    <cellStyle name="Normal 40 5" xfId="14067" xr:uid="{00000000-0005-0000-0000-000068340000}"/>
    <cellStyle name="Normál 40 5" xfId="14068" xr:uid="{00000000-0005-0000-0000-000069340000}"/>
    <cellStyle name="Normal 40 5 2" xfId="32517" xr:uid="{E4A0F416-5036-4489-91C0-E70A51F387DF}"/>
    <cellStyle name="Normál 40 5 2" xfId="32518" xr:uid="{FA9EA141-9BFD-42FC-9B24-2173C8B257CC}"/>
    <cellStyle name="Normal 40 5 3" xfId="44771" xr:uid="{5770E2F7-BBD7-4529-A2C6-6A16DDC23FF5}"/>
    <cellStyle name="Normál 40 5 3" xfId="44772" xr:uid="{EB6B879A-725D-4615-8ADE-1A9F958D4B8F}"/>
    <cellStyle name="Normal 40 6" xfId="14069" xr:uid="{00000000-0005-0000-0000-00006A340000}"/>
    <cellStyle name="Normál 40 6" xfId="14070" xr:uid="{00000000-0005-0000-0000-00006B340000}"/>
    <cellStyle name="Normal 40 6 2" xfId="32519" xr:uid="{AEDFED4C-5519-4ACC-9D4E-60A82620877C}"/>
    <cellStyle name="Normál 40 6 2" xfId="32520" xr:uid="{37DEDBCC-EFC1-4471-9124-4FBCBB228336}"/>
    <cellStyle name="Normal 40 6 3" xfId="44773" xr:uid="{746C8C20-A4F4-4405-A31B-93EC973ED892}"/>
    <cellStyle name="Normál 40 6 3" xfId="44774" xr:uid="{411B1B77-A753-4E4A-BCE2-650269190F0A}"/>
    <cellStyle name="Normal 40 7" xfId="14071" xr:uid="{00000000-0005-0000-0000-00006C340000}"/>
    <cellStyle name="Normál 40 7" xfId="14072" xr:uid="{00000000-0005-0000-0000-00006D340000}"/>
    <cellStyle name="Normal 40 7 2" xfId="32521" xr:uid="{F6CE0891-EFC2-4311-8220-81F37D0B5B9A}"/>
    <cellStyle name="Normál 40 7 2" xfId="32522" xr:uid="{52834949-F01E-49D5-87FA-625F861F7E88}"/>
    <cellStyle name="Normal 40 7 3" xfId="44775" xr:uid="{67EFC0C0-9EEB-4094-B45D-0DEA280F30E3}"/>
    <cellStyle name="Normál 40 7 3" xfId="44776" xr:uid="{4101612D-901A-450D-93C0-9701AE8B9645}"/>
    <cellStyle name="Normal 40 8" xfId="14073" xr:uid="{00000000-0005-0000-0000-00006E340000}"/>
    <cellStyle name="Normál 40 8" xfId="14074" xr:uid="{00000000-0005-0000-0000-00006F340000}"/>
    <cellStyle name="Normal 40 8 2" xfId="32523" xr:uid="{EA9BF2D3-1654-4733-8F8C-A1E3C3AAFC21}"/>
    <cellStyle name="Normál 40 8 2" xfId="32524" xr:uid="{515578F1-8D92-4E12-8366-DB30AC8B730F}"/>
    <cellStyle name="Normal 40 8 3" xfId="44777" xr:uid="{8779A556-6767-4306-8F24-486A95CCE083}"/>
    <cellStyle name="Normál 40 8 3" xfId="44778" xr:uid="{0AD60F2B-C254-4C1C-8106-CDF6313F14E3}"/>
    <cellStyle name="Normal 40 9" xfId="14075" xr:uid="{00000000-0005-0000-0000-000070340000}"/>
    <cellStyle name="Normál 40 9" xfId="14076" xr:uid="{00000000-0005-0000-0000-000071340000}"/>
    <cellStyle name="Normal 40 9 2" xfId="32525" xr:uid="{85492504-39B3-4C6A-A9BF-BA0BBF2F3136}"/>
    <cellStyle name="Normál 40 9 2" xfId="32526" xr:uid="{69C10361-C56C-408D-87F8-79EE641E5943}"/>
    <cellStyle name="Normal 40 9 3" xfId="44779" xr:uid="{EC3DB6DB-650C-4F84-A155-6A943E15AD68}"/>
    <cellStyle name="Normál 40 9 3" xfId="44780" xr:uid="{2138C670-3571-418E-B0FF-831B93F161A9}"/>
    <cellStyle name="Normál 400" xfId="14077" xr:uid="{00000000-0005-0000-0000-000072340000}"/>
    <cellStyle name="Normál 400 2" xfId="32527" xr:uid="{590144B8-5BEE-465D-8C95-4CACC342AA9B}"/>
    <cellStyle name="Normál 401" xfId="14078" xr:uid="{00000000-0005-0000-0000-000073340000}"/>
    <cellStyle name="Normál 401 2" xfId="32528" xr:uid="{03C739D9-29F2-43EF-AD8A-2158B44F4DA2}"/>
    <cellStyle name="Normál 402" xfId="14079" xr:uid="{00000000-0005-0000-0000-000074340000}"/>
    <cellStyle name="Normál 402 2" xfId="32529" xr:uid="{7EE52EA0-B4AA-4127-AE1D-BA1D6951DE88}"/>
    <cellStyle name="Normál 403" xfId="14080" xr:uid="{00000000-0005-0000-0000-000075340000}"/>
    <cellStyle name="Normál 403 2" xfId="32530" xr:uid="{6497A44B-E486-4DEA-BE13-B7C8294759CD}"/>
    <cellStyle name="Normál 404" xfId="14081" xr:uid="{00000000-0005-0000-0000-000076340000}"/>
    <cellStyle name="Normál 404 2" xfId="32531" xr:uid="{F0951F52-B7ED-4281-8A9B-3DC94E1D3FA1}"/>
    <cellStyle name="Normál 405" xfId="14082" xr:uid="{00000000-0005-0000-0000-000077340000}"/>
    <cellStyle name="Normál 405 2" xfId="32532" xr:uid="{AB35E49C-316D-4CF9-B4B4-AC656FA3458D}"/>
    <cellStyle name="Normál 406" xfId="14083" xr:uid="{00000000-0005-0000-0000-000078340000}"/>
    <cellStyle name="Normál 406 2" xfId="32533" xr:uid="{BB440AEE-7728-4121-BCF5-193CFF9185FB}"/>
    <cellStyle name="Normál 407" xfId="14084" xr:uid="{00000000-0005-0000-0000-000079340000}"/>
    <cellStyle name="Normál 407 2" xfId="32534" xr:uid="{EF0F072E-50AE-439E-A109-951139E54011}"/>
    <cellStyle name="Normál 408" xfId="14085" xr:uid="{00000000-0005-0000-0000-00007A340000}"/>
    <cellStyle name="Normál 408 2" xfId="32535" xr:uid="{F014C2B9-80B2-45A5-B694-637EDF7E3A2A}"/>
    <cellStyle name="Normál 409" xfId="14086" xr:uid="{00000000-0005-0000-0000-00007B340000}"/>
    <cellStyle name="Normál 409 2" xfId="32536" xr:uid="{4C8A456C-5C35-4362-A154-998D2651B9CC}"/>
    <cellStyle name="Normal 41" xfId="1274" xr:uid="{00000000-0005-0000-0000-00007C340000}"/>
    <cellStyle name="Normál 41" xfId="1275" xr:uid="{00000000-0005-0000-0000-00007D340000}"/>
    <cellStyle name="Normal 41 10" xfId="14087" xr:uid="{00000000-0005-0000-0000-00007E340000}"/>
    <cellStyle name="Normál 41 10" xfId="14088" xr:uid="{00000000-0005-0000-0000-00007F340000}"/>
    <cellStyle name="Normal 41 10 2" xfId="32537" xr:uid="{D0DF6A4A-93CD-4344-9A6E-9598B067A165}"/>
    <cellStyle name="Normál 41 10 2" xfId="32538" xr:uid="{0A79210E-1ECD-4D3B-8AEC-653BBD230D99}"/>
    <cellStyle name="Normal 41 10 3" xfId="44781" xr:uid="{C8DBF795-5D1B-4BFF-8DDB-B2D3E4415642}"/>
    <cellStyle name="Normál 41 10 3" xfId="44782" xr:uid="{8EC3AA8B-19CE-4F34-9FB1-EAE16E9DFA27}"/>
    <cellStyle name="Normal 41 11" xfId="14089" xr:uid="{00000000-0005-0000-0000-000080340000}"/>
    <cellStyle name="Normál 41 11" xfId="14090" xr:uid="{00000000-0005-0000-0000-000081340000}"/>
    <cellStyle name="Normal 41 11 2" xfId="32539" xr:uid="{3F0AADFE-7328-415D-B86B-4BBE988271BE}"/>
    <cellStyle name="Normál 41 11 2" xfId="32540" xr:uid="{2AB407D7-A055-4A6A-87D0-C04F245AD1DC}"/>
    <cellStyle name="Normal 41 11 3" xfId="44783" xr:uid="{927A86DD-138F-4F7E-ADC1-33C068C84F6F}"/>
    <cellStyle name="Normál 41 11 3" xfId="44784" xr:uid="{59CA4682-E1B4-4B90-ABB8-AEFE5316F4BF}"/>
    <cellStyle name="Normal 41 12" xfId="14091" xr:uid="{00000000-0005-0000-0000-000082340000}"/>
    <cellStyle name="Normál 41 12" xfId="14092" xr:uid="{00000000-0005-0000-0000-000083340000}"/>
    <cellStyle name="Normal 41 12 2" xfId="32541" xr:uid="{259152B7-854D-4D8D-9B7A-7435D15BB1EA}"/>
    <cellStyle name="Normál 41 12 2" xfId="32542" xr:uid="{659B6BB6-7216-4AE8-B10F-5FEDFBB2B41E}"/>
    <cellStyle name="Normal 41 12 3" xfId="44785" xr:uid="{752556B5-067A-4924-B21D-8225852360BB}"/>
    <cellStyle name="Normál 41 12 3" xfId="44786" xr:uid="{FFFF7531-0929-41CA-A728-CEF458935E75}"/>
    <cellStyle name="Normal 41 13" xfId="14093" xr:uid="{00000000-0005-0000-0000-000084340000}"/>
    <cellStyle name="Normál 41 13" xfId="14094" xr:uid="{00000000-0005-0000-0000-000085340000}"/>
    <cellStyle name="Normal 41 13 2" xfId="32543" xr:uid="{F3AD3E0E-C5B0-456B-8370-7BF54B1E5EA7}"/>
    <cellStyle name="Normál 41 13 2" xfId="32544" xr:uid="{3E6C8F3D-E3BE-488D-9263-011B442C093B}"/>
    <cellStyle name="Normal 41 13 3" xfId="44787" xr:uid="{5DDBAD48-3A34-43A1-BFD8-64C97601B5BF}"/>
    <cellStyle name="Normál 41 13 3" xfId="44788" xr:uid="{E3FAD9A8-AEB6-4BD5-A3F9-66FA5CBC3426}"/>
    <cellStyle name="Normal 41 14" xfId="14095" xr:uid="{00000000-0005-0000-0000-000086340000}"/>
    <cellStyle name="Normál 41 14" xfId="14096" xr:uid="{00000000-0005-0000-0000-000087340000}"/>
    <cellStyle name="Normal 41 14 2" xfId="32545" xr:uid="{DCE67879-D9B9-4033-96C5-690BF97CDE49}"/>
    <cellStyle name="Normál 41 14 2" xfId="32546" xr:uid="{A082E5B2-97AF-4861-995B-026E91DCD6C0}"/>
    <cellStyle name="Normal 41 14 3" xfId="44789" xr:uid="{298AC1AB-4E52-46C5-BDFF-5231B509D809}"/>
    <cellStyle name="Normál 41 14 3" xfId="44790" xr:uid="{D53E5866-2CD8-42F7-A02C-680FE6C983CD}"/>
    <cellStyle name="Normal 41 15" xfId="14097" xr:uid="{00000000-0005-0000-0000-000088340000}"/>
    <cellStyle name="Normál 41 15" xfId="23292" xr:uid="{2DC0036D-3F3E-471B-95ED-E1F750C362C3}"/>
    <cellStyle name="Normal 41 15 2" xfId="32547" xr:uid="{F259C462-B029-4A88-A6FA-737B78DAE61D}"/>
    <cellStyle name="Normal 41 15 3" xfId="44791" xr:uid="{F22F3F1F-13BF-4033-ACCF-2DA500CC33D8}"/>
    <cellStyle name="Normal 41 16" xfId="23291" xr:uid="{DC92B884-77A7-4C46-946E-4F810145C080}"/>
    <cellStyle name="Normál 41 16" xfId="31495" xr:uid="{4E335540-DA7C-418F-A9BA-B8ED64773B41}"/>
    <cellStyle name="Normal 41 17" xfId="31496" xr:uid="{7E480B40-0ED8-4AB6-BD1E-85C3DA7BAE3E}"/>
    <cellStyle name="Normal 41 2" xfId="1276" xr:uid="{00000000-0005-0000-0000-000089340000}"/>
    <cellStyle name="Normál 41 2" xfId="14098" xr:uid="{00000000-0005-0000-0000-00008A340000}"/>
    <cellStyle name="Normal 41 2 2" xfId="2085" xr:uid="{00000000-0005-0000-0000-00008B340000}"/>
    <cellStyle name="Normál 41 2 2" xfId="32548" xr:uid="{71CD4FE0-558F-400C-94A8-1BF9569262FB}"/>
    <cellStyle name="Normal 41 2 2 2" xfId="23647" xr:uid="{642F6E49-A4BE-43DF-8F44-6FE1861DECF0}"/>
    <cellStyle name="Normal 41 2 2 3" xfId="30478" xr:uid="{41862940-E36F-4E2C-BA0A-BEF0A35AA661}"/>
    <cellStyle name="Normál 41 2 3" xfId="44792" xr:uid="{0C922B9A-1174-4230-9F6A-C61B87FBB238}"/>
    <cellStyle name="Normal 41 3" xfId="1277" xr:uid="{00000000-0005-0000-0000-00008C340000}"/>
    <cellStyle name="Normál 41 3" xfId="14099" xr:uid="{00000000-0005-0000-0000-00008D340000}"/>
    <cellStyle name="Normal 41 3 2" xfId="23293" xr:uid="{BC6AA045-426F-4CBC-8610-DA7D76275E28}"/>
    <cellStyle name="Normál 41 3 2" xfId="32549" xr:uid="{7ECBFDEB-9707-41EB-A688-E3487A7D94D0}"/>
    <cellStyle name="Normal 41 3 3" xfId="31494" xr:uid="{95FE04D1-2843-476C-878C-44FE99EC9EB9}"/>
    <cellStyle name="Normál 41 3 3" xfId="44793" xr:uid="{0FFE9687-12D9-46A3-B467-9C77BEB56452}"/>
    <cellStyle name="Normal 41 4" xfId="2086" xr:uid="{00000000-0005-0000-0000-00008E340000}"/>
    <cellStyle name="Normál 41 4" xfId="14100" xr:uid="{00000000-0005-0000-0000-00008F340000}"/>
    <cellStyle name="Normal 41 4 2" xfId="23648" xr:uid="{A9899199-3562-418E-8ED9-D2E51196824C}"/>
    <cellStyle name="Normál 41 4 2" xfId="32550" xr:uid="{F1286821-7C5B-4352-B44B-42526DBBD8F9}"/>
    <cellStyle name="Normal 41 4 3" xfId="23109" xr:uid="{B2BB86FD-80C5-4A75-97BB-83DE6D8281AE}"/>
    <cellStyle name="Normál 41 4 3" xfId="44794" xr:uid="{2711C1DD-F22F-4777-94B1-4DADC2E7528F}"/>
    <cellStyle name="Normal 41 5" xfId="2087" xr:uid="{00000000-0005-0000-0000-000090340000}"/>
    <cellStyle name="Normál 41 5" xfId="14101" xr:uid="{00000000-0005-0000-0000-000091340000}"/>
    <cellStyle name="Normal 41 5 2" xfId="23649" xr:uid="{06E9FC3E-9683-4051-B59A-AEA6B75F7905}"/>
    <cellStyle name="Normál 41 5 2" xfId="32551" xr:uid="{0575F444-0862-4E2F-AFF1-0A5A4F24DBD3}"/>
    <cellStyle name="Normal 41 5 3" xfId="30477" xr:uid="{2F9C6FCB-AD83-453B-9051-FB1579CF7EB0}"/>
    <cellStyle name="Normál 41 5 3" xfId="44795" xr:uid="{7D356761-5B13-4148-8151-C7E26BEC86F8}"/>
    <cellStyle name="Normal 41 6" xfId="2088" xr:uid="{00000000-0005-0000-0000-000092340000}"/>
    <cellStyle name="Normál 41 6" xfId="14102" xr:uid="{00000000-0005-0000-0000-000093340000}"/>
    <cellStyle name="Normal 41 6 2" xfId="23650" xr:uid="{5655B43E-C0E8-4758-BD42-FF30A6CF2C3F}"/>
    <cellStyle name="Normál 41 6 2" xfId="32552" xr:uid="{887CD53D-59F5-4F27-B76B-4FDC2A33066B}"/>
    <cellStyle name="Normal 41 6 3" xfId="23108" xr:uid="{CC50C546-BF67-4F67-A75C-59651C4DC549}"/>
    <cellStyle name="Normál 41 6 3" xfId="44796" xr:uid="{4B7152C0-909B-43CF-A017-3AE0B998EF43}"/>
    <cellStyle name="Normal 41 7" xfId="2089" xr:uid="{00000000-0005-0000-0000-000094340000}"/>
    <cellStyle name="Normál 41 7" xfId="14103" xr:uid="{00000000-0005-0000-0000-000095340000}"/>
    <cellStyle name="Normal 41 7 2" xfId="23651" xr:uid="{268C10E7-0E7B-4A00-B952-A355BDE205CF}"/>
    <cellStyle name="Normál 41 7 2" xfId="32553" xr:uid="{E578905E-E3EF-4DA8-854B-541ABBFF9B17}"/>
    <cellStyle name="Normal 41 7 3" xfId="40697" xr:uid="{95F5D8AE-E612-4C76-A182-EBD4C6C1F89D}"/>
    <cellStyle name="Normál 41 7 3" xfId="44797" xr:uid="{0C731398-5538-4CC7-8A5E-7D6EBAECF045}"/>
    <cellStyle name="Normal 41 8" xfId="14104" xr:uid="{00000000-0005-0000-0000-000096340000}"/>
    <cellStyle name="Normál 41 8" xfId="14105" xr:uid="{00000000-0005-0000-0000-000097340000}"/>
    <cellStyle name="Normal 41 8 2" xfId="32554" xr:uid="{F4183D81-4984-4ED5-A90C-C80FB49B01B2}"/>
    <cellStyle name="Normál 41 8 2" xfId="32555" xr:uid="{03D9E2C4-731A-4694-BF4E-FBB3C4245923}"/>
    <cellStyle name="Normal 41 8 3" xfId="44798" xr:uid="{1D4C2445-5242-477A-B80C-8BBC475FBCF5}"/>
    <cellStyle name="Normál 41 8 3" xfId="44799" xr:uid="{971CC7E7-9DD2-4CB3-8EB6-77FA9C08275F}"/>
    <cellStyle name="Normal 41 9" xfId="14106" xr:uid="{00000000-0005-0000-0000-000098340000}"/>
    <cellStyle name="Normál 41 9" xfId="14107" xr:uid="{00000000-0005-0000-0000-000099340000}"/>
    <cellStyle name="Normal 41 9 2" xfId="32556" xr:uid="{D3C2A1A1-D65A-4927-97C5-DAD5145AA11E}"/>
    <cellStyle name="Normál 41 9 2" xfId="32557" xr:uid="{A8663818-B7D5-4572-9865-250C66B0DB16}"/>
    <cellStyle name="Normal 41 9 3" xfId="44800" xr:uid="{234FD249-CBAF-444C-B744-DEB5BE863C53}"/>
    <cellStyle name="Normál 41 9 3" xfId="44801" xr:uid="{B83A9DD2-BBF2-4A17-BD57-E53B13E21160}"/>
    <cellStyle name="Normál 410" xfId="14108" xr:uid="{00000000-0005-0000-0000-00009A340000}"/>
    <cellStyle name="Normál 410 2" xfId="32558" xr:uid="{978EC5B2-E11C-4388-95D5-46B6647DBCB7}"/>
    <cellStyle name="Normál 411" xfId="14109" xr:uid="{00000000-0005-0000-0000-00009B340000}"/>
    <cellStyle name="Normál 411 2" xfId="32559" xr:uid="{A1B1EEED-0567-4D08-8833-F530F09551F6}"/>
    <cellStyle name="Normál 412" xfId="14110" xr:uid="{00000000-0005-0000-0000-00009C340000}"/>
    <cellStyle name="Normál 412 2" xfId="32560" xr:uid="{DCD33D0A-510C-4361-B204-035238402BE4}"/>
    <cellStyle name="Normál 413" xfId="14111" xr:uid="{00000000-0005-0000-0000-00009D340000}"/>
    <cellStyle name="Normál 413 2" xfId="32561" xr:uid="{6A10B242-9BA9-41AD-9254-DA0260F32628}"/>
    <cellStyle name="Normál 414" xfId="14112" xr:uid="{00000000-0005-0000-0000-00009E340000}"/>
    <cellStyle name="Normál 414 2" xfId="32562" xr:uid="{10DBAD83-6FBA-49B2-B299-CF7FC82CF157}"/>
    <cellStyle name="Normál 415" xfId="14113" xr:uid="{00000000-0005-0000-0000-00009F340000}"/>
    <cellStyle name="Normál 415 2" xfId="32563" xr:uid="{D4882505-33EE-4C23-A157-C128F979BA39}"/>
    <cellStyle name="Normál 416" xfId="14114" xr:uid="{00000000-0005-0000-0000-0000A0340000}"/>
    <cellStyle name="Normál 416 2" xfId="32564" xr:uid="{61618298-3AC7-4810-9D07-A4295624411F}"/>
    <cellStyle name="Normál 417" xfId="14115" xr:uid="{00000000-0005-0000-0000-0000A1340000}"/>
    <cellStyle name="Normál 417 2" xfId="32565" xr:uid="{0E04B3B5-0248-4B9E-BAE5-9D18D1D1FE88}"/>
    <cellStyle name="Normál 418" xfId="14116" xr:uid="{00000000-0005-0000-0000-0000A2340000}"/>
    <cellStyle name="Normál 418 2" xfId="32566" xr:uid="{81865F3D-2237-4B8F-A78C-5B0715FC098F}"/>
    <cellStyle name="Normál 419" xfId="14117" xr:uid="{00000000-0005-0000-0000-0000A3340000}"/>
    <cellStyle name="Normál 419 2" xfId="32567" xr:uid="{A13C1F38-4FD4-4C7E-B327-6E622CCB36FE}"/>
    <cellStyle name="Normal 42" xfId="1278" xr:uid="{00000000-0005-0000-0000-0000A4340000}"/>
    <cellStyle name="Normál 42" xfId="1279" xr:uid="{00000000-0005-0000-0000-0000A5340000}"/>
    <cellStyle name="Normal 42 10" xfId="14118" xr:uid="{00000000-0005-0000-0000-0000A6340000}"/>
    <cellStyle name="Normál 42 10" xfId="14119" xr:uid="{00000000-0005-0000-0000-0000A7340000}"/>
    <cellStyle name="Normal 42 10 2" xfId="32568" xr:uid="{B50A66DB-5A43-437B-BBED-A64A63A8EC46}"/>
    <cellStyle name="Normál 42 10 2" xfId="32569" xr:uid="{A43E29A3-3A47-4F62-9F24-1A331F1A3610}"/>
    <cellStyle name="Normal 42 10 3" xfId="44802" xr:uid="{B35522BA-5371-4682-A5AA-13214F91C984}"/>
    <cellStyle name="Normál 42 10 3" xfId="44803" xr:uid="{F4210C3A-7034-41AB-81CA-C9B48904B77A}"/>
    <cellStyle name="Normal 42 11" xfId="14120" xr:uid="{00000000-0005-0000-0000-0000A8340000}"/>
    <cellStyle name="Normál 42 11" xfId="14121" xr:uid="{00000000-0005-0000-0000-0000A9340000}"/>
    <cellStyle name="Normal 42 11 2" xfId="32570" xr:uid="{E0E78212-2B4A-4F42-8674-E94873370887}"/>
    <cellStyle name="Normál 42 11 2" xfId="32571" xr:uid="{2F1D54F9-5602-4923-9E06-DA1A32DE0BD9}"/>
    <cellStyle name="Normal 42 11 3" xfId="44804" xr:uid="{824E5E10-8165-48CE-BDCC-B82227CB030D}"/>
    <cellStyle name="Normál 42 11 3" xfId="44805" xr:uid="{F0A685B1-1261-4D4B-A2D8-64793A3084A2}"/>
    <cellStyle name="Normal 42 12" xfId="14122" xr:uid="{00000000-0005-0000-0000-0000AA340000}"/>
    <cellStyle name="Normál 42 12" xfId="14123" xr:uid="{00000000-0005-0000-0000-0000AB340000}"/>
    <cellStyle name="Normal 42 12 2" xfId="32572" xr:uid="{71B75FF5-C247-4D0A-B77E-16945552D073}"/>
    <cellStyle name="Normál 42 12 2" xfId="32573" xr:uid="{D7CE8A20-D995-4C7D-A711-AF832716D49E}"/>
    <cellStyle name="Normal 42 12 3" xfId="44806" xr:uid="{76ABF64F-789E-4EC7-A109-B5F2759CF85E}"/>
    <cellStyle name="Normál 42 12 3" xfId="44807" xr:uid="{37272BA4-0D2B-4DB6-82D1-39721484FD03}"/>
    <cellStyle name="Normal 42 13" xfId="14124" xr:uid="{00000000-0005-0000-0000-0000AC340000}"/>
    <cellStyle name="Normál 42 13" xfId="14125" xr:uid="{00000000-0005-0000-0000-0000AD340000}"/>
    <cellStyle name="Normal 42 13 2" xfId="32574" xr:uid="{588526AB-89D1-4A45-AF0B-D665F18F6F55}"/>
    <cellStyle name="Normál 42 13 2" xfId="32575" xr:uid="{31DFEC88-A9AB-4E78-B3EA-77731594D700}"/>
    <cellStyle name="Normal 42 13 3" xfId="44808" xr:uid="{8EE965F8-E149-4CCD-A69C-C7E3D63C1D2F}"/>
    <cellStyle name="Normál 42 13 3" xfId="44809" xr:uid="{79FF1477-478E-4813-AF29-6CE75F25F891}"/>
    <cellStyle name="Normal 42 14" xfId="14126" xr:uid="{00000000-0005-0000-0000-0000AE340000}"/>
    <cellStyle name="Normál 42 14" xfId="14127" xr:uid="{00000000-0005-0000-0000-0000AF340000}"/>
    <cellStyle name="Normal 42 14 2" xfId="32576" xr:uid="{D20AAF51-8CE2-4FA5-B033-E0F85748B297}"/>
    <cellStyle name="Normál 42 14 2" xfId="32577" xr:uid="{A8B37C08-10FD-45ED-A0D7-DA4A93664C06}"/>
    <cellStyle name="Normal 42 14 3" xfId="44810" xr:uid="{219E98F3-240E-419F-B2DB-704CE3DAA27D}"/>
    <cellStyle name="Normál 42 14 3" xfId="44811" xr:uid="{643FF40E-4EF6-426B-AD29-270982004394}"/>
    <cellStyle name="Normal 42 15" xfId="14128" xr:uid="{00000000-0005-0000-0000-0000B0340000}"/>
    <cellStyle name="Normál 42 15" xfId="23294" xr:uid="{7B4E3138-3CA6-4775-A1D3-38068607A4F7}"/>
    <cellStyle name="Normal 42 15 2" xfId="32578" xr:uid="{0995C1ED-F326-4D62-A565-94738FD9EC52}"/>
    <cellStyle name="Normal 42 15 3" xfId="44812" xr:uid="{DF1AC974-D74B-45B2-8C3D-096A30E272F8}"/>
    <cellStyle name="Normál 42 16" xfId="31493" xr:uid="{2E7E7B29-7F50-40A6-9ED0-9FB3C00DE5FB}"/>
    <cellStyle name="Normal 42 2" xfId="1280" xr:uid="{00000000-0005-0000-0000-0000B1340000}"/>
    <cellStyle name="Normál 42 2" xfId="14129" xr:uid="{00000000-0005-0000-0000-0000B2340000}"/>
    <cellStyle name="Normal 42 2 2" xfId="2090" xr:uid="{00000000-0005-0000-0000-0000B3340000}"/>
    <cellStyle name="Normál 42 2 2" xfId="32579" xr:uid="{00A53823-A42C-41F6-B36D-BB19B5B77A9A}"/>
    <cellStyle name="Normal 42 2 2 2" xfId="23652" xr:uid="{DAADA6D3-28C1-4442-8A70-4ADFEAB9CAC7}"/>
    <cellStyle name="Normal 42 2 2 3" xfId="23107" xr:uid="{ED43836F-E0D4-47A3-8C94-9F9AEC24F893}"/>
    <cellStyle name="Normal 42 2 3" xfId="23295" xr:uid="{61EBB7F1-0512-437C-A0A7-226497509909}"/>
    <cellStyle name="Normál 42 2 3" xfId="44813" xr:uid="{B160B4F5-6646-4428-BC5D-FD9A84700BDA}"/>
    <cellStyle name="Normal 42 2 4" xfId="31492" xr:uid="{94F72201-CC2C-4485-9987-BA34794C93BB}"/>
    <cellStyle name="Normal 42 3" xfId="1281" xr:uid="{00000000-0005-0000-0000-0000B4340000}"/>
    <cellStyle name="Normál 42 3" xfId="14130" xr:uid="{00000000-0005-0000-0000-0000B5340000}"/>
    <cellStyle name="Normal 42 3 2" xfId="23296" xr:uid="{88D8A72E-E42D-4141-B3C3-C7C19DCE0FA5}"/>
    <cellStyle name="Normál 42 3 2" xfId="32580" xr:uid="{5F61B9BA-3E5F-4767-854D-920B491CCD46}"/>
    <cellStyle name="Normal 42 3 3" xfId="31491" xr:uid="{D8D93AF5-1B99-4252-8785-45E67415925E}"/>
    <cellStyle name="Normál 42 3 3" xfId="44814" xr:uid="{F09F9754-AD69-4C18-A353-E2C7F96973CE}"/>
    <cellStyle name="Normal 42 4" xfId="2091" xr:uid="{00000000-0005-0000-0000-0000B6340000}"/>
    <cellStyle name="Normál 42 4" xfId="14131" xr:uid="{00000000-0005-0000-0000-0000B7340000}"/>
    <cellStyle name="Normal 42 4 2" xfId="23653" xr:uid="{4839997A-D6E8-45CE-962C-5A872A927464}"/>
    <cellStyle name="Normál 42 4 2" xfId="32581" xr:uid="{D6C599F4-E34B-4B00-B3EB-95713BAAA601}"/>
    <cellStyle name="Normal 42 4 3" xfId="23106" xr:uid="{F09E81CF-4636-46B3-8549-E324317447A1}"/>
    <cellStyle name="Normál 42 4 3" xfId="44815" xr:uid="{1FB0CBFA-0DF1-4460-BB63-998D1EAA6FA8}"/>
    <cellStyle name="Normal 42 5" xfId="2092" xr:uid="{00000000-0005-0000-0000-0000B8340000}"/>
    <cellStyle name="Normál 42 5" xfId="14132" xr:uid="{00000000-0005-0000-0000-0000B9340000}"/>
    <cellStyle name="Normal 42 5 2" xfId="23654" xr:uid="{BA0B09BD-E490-4DD9-AFFA-03B427E909A1}"/>
    <cellStyle name="Normál 42 5 2" xfId="32582" xr:uid="{C156E21B-BFCB-49A7-85EF-6A1DE46AD42B}"/>
    <cellStyle name="Normal 42 5 3" xfId="23105" xr:uid="{AE5C64AB-8E47-4E73-8615-4B1B053412C3}"/>
    <cellStyle name="Normál 42 5 3" xfId="44816" xr:uid="{6A8A8B2C-4F57-4B2E-988E-F038B003CC26}"/>
    <cellStyle name="Normal 42 6" xfId="2093" xr:uid="{00000000-0005-0000-0000-0000BA340000}"/>
    <cellStyle name="Normál 42 6" xfId="14133" xr:uid="{00000000-0005-0000-0000-0000BB340000}"/>
    <cellStyle name="Normal 42 6 2" xfId="23655" xr:uid="{9252FDEB-73D4-4411-BAA3-E6DDC5C0A1AC}"/>
    <cellStyle name="Normál 42 6 2" xfId="32583" xr:uid="{4EFCEACE-9FBB-4D06-9F46-0969578142C7}"/>
    <cellStyle name="Normal 42 6 3" xfId="23104" xr:uid="{43B96600-5116-45A5-BDDC-61C4D21C84D9}"/>
    <cellStyle name="Normál 42 6 3" xfId="44817" xr:uid="{01982103-B88C-4FFB-A586-C48D180A607E}"/>
    <cellStyle name="Normal 42 7" xfId="2094" xr:uid="{00000000-0005-0000-0000-0000BC340000}"/>
    <cellStyle name="Normál 42 7" xfId="14134" xr:uid="{00000000-0005-0000-0000-0000BD340000}"/>
    <cellStyle name="Normal 42 7 2" xfId="23656" xr:uid="{224918D1-D134-48B4-8B6D-18676AA89C22}"/>
    <cellStyle name="Normál 42 7 2" xfId="32584" xr:uid="{69E33DF3-90B7-4DAB-81D5-7E30394CA80A}"/>
    <cellStyle name="Normal 42 7 3" xfId="23568" xr:uid="{D70189B2-5E13-4A08-B5B0-D0DEC6DF78C2}"/>
    <cellStyle name="Normál 42 7 3" xfId="44818" xr:uid="{B98E9569-8A76-4BDB-BC94-3985C7154C0B}"/>
    <cellStyle name="Normal 42 8" xfId="14135" xr:uid="{00000000-0005-0000-0000-0000BE340000}"/>
    <cellStyle name="Normál 42 8" xfId="14136" xr:uid="{00000000-0005-0000-0000-0000BF340000}"/>
    <cellStyle name="Normal 42 8 2" xfId="32585" xr:uid="{15906B01-FF19-4364-B6CA-718B88838E70}"/>
    <cellStyle name="Normál 42 8 2" xfId="32586" xr:uid="{F57FB323-3B03-4ACB-B7A9-DA7F2D7476F5}"/>
    <cellStyle name="Normal 42 8 3" xfId="44819" xr:uid="{2D5A2A4E-E1FA-4ACC-8258-B3E92BBD8793}"/>
    <cellStyle name="Normál 42 8 3" xfId="44820" xr:uid="{48073C0C-39B6-4F3A-BBC6-3724BFFFDA6C}"/>
    <cellStyle name="Normal 42 9" xfId="14137" xr:uid="{00000000-0005-0000-0000-0000C0340000}"/>
    <cellStyle name="Normál 42 9" xfId="14138" xr:uid="{00000000-0005-0000-0000-0000C1340000}"/>
    <cellStyle name="Normal 42 9 2" xfId="32587" xr:uid="{F0F8450D-4E1F-4FC3-90B4-5BCF52E6515A}"/>
    <cellStyle name="Normál 42 9 2" xfId="32588" xr:uid="{BC80B5B2-FAE9-47D4-8967-9F5C4C76E54D}"/>
    <cellStyle name="Normal 42 9 3" xfId="44821" xr:uid="{E4AB2BF4-2472-4289-8BB4-3158361D5C88}"/>
    <cellStyle name="Normál 42 9 3" xfId="44822" xr:uid="{B883918A-8766-4969-B9F7-BAAC4D9AE337}"/>
    <cellStyle name="Normál 420" xfId="14139" xr:uid="{00000000-0005-0000-0000-0000C2340000}"/>
    <cellStyle name="Normál 420 2" xfId="32589" xr:uid="{6BC6A3EB-8240-4EC6-8DF8-C48E52348CFA}"/>
    <cellStyle name="Normál 421" xfId="14140" xr:uid="{00000000-0005-0000-0000-0000C3340000}"/>
    <cellStyle name="Normál 421 2" xfId="32590" xr:uid="{DCCF889D-6361-447C-8700-D301F7652CC9}"/>
    <cellStyle name="Normál 422" xfId="14141" xr:uid="{00000000-0005-0000-0000-0000C4340000}"/>
    <cellStyle name="Normál 422 2" xfId="32591" xr:uid="{FD242A21-ABFD-45FB-85AA-B46BCEAD4E42}"/>
    <cellStyle name="Normál 423" xfId="14142" xr:uid="{00000000-0005-0000-0000-0000C5340000}"/>
    <cellStyle name="Normál 423 2" xfId="32592" xr:uid="{70F6ACD0-7D05-4E71-A38E-9ABBA5CE1ADA}"/>
    <cellStyle name="Normál 424" xfId="14143" xr:uid="{00000000-0005-0000-0000-0000C6340000}"/>
    <cellStyle name="Normál 424 2" xfId="32593" xr:uid="{15B64CD3-0A41-4FA1-9283-A91D23250443}"/>
    <cellStyle name="Normál 425" xfId="14144" xr:uid="{00000000-0005-0000-0000-0000C7340000}"/>
    <cellStyle name="Normál 425 2" xfId="32594" xr:uid="{782F3614-B532-490D-BC17-3AB75BE20BC0}"/>
    <cellStyle name="Normál 426" xfId="14145" xr:uid="{00000000-0005-0000-0000-0000C8340000}"/>
    <cellStyle name="Normál 426 2" xfId="32595" xr:uid="{BEC80E6E-64B0-45EF-A94C-D5CE40D1F097}"/>
    <cellStyle name="Normál 427" xfId="14146" xr:uid="{00000000-0005-0000-0000-0000C9340000}"/>
    <cellStyle name="Normál 427 2" xfId="32596" xr:uid="{1330651B-5FC0-4BDB-9242-848208D0AF35}"/>
    <cellStyle name="Normál 428" xfId="14147" xr:uid="{00000000-0005-0000-0000-0000CA340000}"/>
    <cellStyle name="Normál 428 2" xfId="32597" xr:uid="{987E1B30-72EA-42DC-8437-CD08C52B5A1A}"/>
    <cellStyle name="Normál 429" xfId="14148" xr:uid="{00000000-0005-0000-0000-0000CB340000}"/>
    <cellStyle name="Normál 429 2" xfId="32598" xr:uid="{5A418904-37B8-41D2-9527-BC0E4D47ED81}"/>
    <cellStyle name="Normal 43" xfId="1282" xr:uid="{00000000-0005-0000-0000-0000CC340000}"/>
    <cellStyle name="Normál 43" xfId="1283" xr:uid="{00000000-0005-0000-0000-0000CD340000}"/>
    <cellStyle name="Normal 43 10" xfId="14149" xr:uid="{00000000-0005-0000-0000-0000CE340000}"/>
    <cellStyle name="Normál 43 10" xfId="14150" xr:uid="{00000000-0005-0000-0000-0000CF340000}"/>
    <cellStyle name="Normal 43 10 2" xfId="32599" xr:uid="{1BB579BD-0FFC-4857-A5E1-4540E81A265E}"/>
    <cellStyle name="Normál 43 10 2" xfId="32600" xr:uid="{D33A2ED3-6B9F-48D8-9D36-688153F3DEB3}"/>
    <cellStyle name="Normal 43 10 3" xfId="44823" xr:uid="{554DF93D-DAF5-4412-BB93-BFBC8759A5D6}"/>
    <cellStyle name="Normál 43 10 3" xfId="44824" xr:uid="{D5D2CC25-7F0A-4945-9F1D-6BF8D5A1E8E3}"/>
    <cellStyle name="Normal 43 11" xfId="14151" xr:uid="{00000000-0005-0000-0000-0000D0340000}"/>
    <cellStyle name="Normál 43 11" xfId="14152" xr:uid="{00000000-0005-0000-0000-0000D1340000}"/>
    <cellStyle name="Normal 43 11 2" xfId="32601" xr:uid="{17444991-8BDD-475E-A74D-6608B690F247}"/>
    <cellStyle name="Normál 43 11 2" xfId="32602" xr:uid="{909DBBC8-AF93-420A-A824-D467E04C7A59}"/>
    <cellStyle name="Normal 43 11 3" xfId="44825" xr:uid="{EA95675C-B666-44F6-8CD7-871B4502A841}"/>
    <cellStyle name="Normál 43 11 3" xfId="44826" xr:uid="{06529FBB-5CE5-45D2-B67C-ED7DFCA4F7E2}"/>
    <cellStyle name="Normal 43 12" xfId="14153" xr:uid="{00000000-0005-0000-0000-0000D2340000}"/>
    <cellStyle name="Normál 43 12" xfId="14154" xr:uid="{00000000-0005-0000-0000-0000D3340000}"/>
    <cellStyle name="Normal 43 12 2" xfId="32603" xr:uid="{57E87625-E9A5-49B3-A0DF-0DC78BC51934}"/>
    <cellStyle name="Normál 43 12 2" xfId="32604" xr:uid="{6D3EBFF2-1058-4A2B-B6EE-B861FB37032D}"/>
    <cellStyle name="Normal 43 12 3" xfId="44827" xr:uid="{0805EC39-C968-4985-9559-9870ECE5F35F}"/>
    <cellStyle name="Normál 43 12 3" xfId="44828" xr:uid="{529BEA3A-46F1-4524-9073-360EB35B20EF}"/>
    <cellStyle name="Normal 43 13" xfId="14155" xr:uid="{00000000-0005-0000-0000-0000D4340000}"/>
    <cellStyle name="Normál 43 13" xfId="14156" xr:uid="{00000000-0005-0000-0000-0000D5340000}"/>
    <cellStyle name="Normal 43 13 2" xfId="32605" xr:uid="{415B6A78-93A2-4824-B394-F2AA5672A606}"/>
    <cellStyle name="Normál 43 13 2" xfId="32606" xr:uid="{6FC49CFC-6DF6-4637-A7BC-C6E0818FAD70}"/>
    <cellStyle name="Normal 43 13 3" xfId="44829" xr:uid="{6BF1C5EA-F3F3-46C3-8FD5-B63C39840911}"/>
    <cellStyle name="Normál 43 13 3" xfId="44830" xr:uid="{C9F24101-B89A-40AD-90AD-64D1DE2477C9}"/>
    <cellStyle name="Normal 43 14" xfId="14157" xr:uid="{00000000-0005-0000-0000-0000D6340000}"/>
    <cellStyle name="Normál 43 14" xfId="14158" xr:uid="{00000000-0005-0000-0000-0000D7340000}"/>
    <cellStyle name="Normal 43 14 2" xfId="32607" xr:uid="{82A0F391-1315-474A-A4DE-EDE1FF6AE642}"/>
    <cellStyle name="Normál 43 14 2" xfId="32608" xr:uid="{402976A8-B399-41F0-B1DF-C3E9D7011C28}"/>
    <cellStyle name="Normal 43 14 3" xfId="44831" xr:uid="{BA5C18FC-E111-4D2D-907D-4ECBEA886866}"/>
    <cellStyle name="Normál 43 14 3" xfId="44832" xr:uid="{94CA73FA-5E24-4E7E-BA70-F38A1705C893}"/>
    <cellStyle name="Normal 43 15" xfId="14159" xr:uid="{00000000-0005-0000-0000-0000D8340000}"/>
    <cellStyle name="Normál 43 15" xfId="23297" xr:uid="{6E8F2A56-8861-4F4E-8A5D-0E303B313705}"/>
    <cellStyle name="Normal 43 15 2" xfId="32609" xr:uid="{A5066C61-C7E7-4719-B7E1-59149F98A296}"/>
    <cellStyle name="Normal 43 15 3" xfId="44833" xr:uid="{3108E1D2-57E9-4D60-827D-3195C735857B}"/>
    <cellStyle name="Normál 43 16" xfId="31490" xr:uid="{ACB85162-2EC7-417A-A7FD-6CABF6B7881E}"/>
    <cellStyle name="Normal 43 2" xfId="1284" xr:uid="{00000000-0005-0000-0000-0000D9340000}"/>
    <cellStyle name="Normál 43 2" xfId="14160" xr:uid="{00000000-0005-0000-0000-0000DA340000}"/>
    <cellStyle name="Normal 43 2 2" xfId="2095" xr:uid="{00000000-0005-0000-0000-0000DB340000}"/>
    <cellStyle name="Normál 43 2 2" xfId="32610" xr:uid="{915ABE91-DC2B-40DE-91CC-B145FD1C28A5}"/>
    <cellStyle name="Normal 43 2 2 2" xfId="14161" xr:uid="{00000000-0005-0000-0000-0000DC340000}"/>
    <cellStyle name="Normal 43 2 2 2 2" xfId="32611" xr:uid="{65D05115-ECDB-48FC-AD7E-02ED11E70233}"/>
    <cellStyle name="Normal 43 2 2 3" xfId="23657" xr:uid="{81973E96-8EE4-4980-8D0E-F01A4B459CDF}"/>
    <cellStyle name="Normal 43 2 2 4" xfId="40727" xr:uid="{98E95090-C481-4D06-A2FF-FBB5424B892B}"/>
    <cellStyle name="Normal 43 2 3" xfId="2096" xr:uid="{00000000-0005-0000-0000-0000DD340000}"/>
    <cellStyle name="Normál 43 2 3" xfId="44834" xr:uid="{8C47EED9-F283-4A57-8CC6-7C7BA1635925}"/>
    <cellStyle name="Normal 43 2 3 2" xfId="2097" xr:uid="{00000000-0005-0000-0000-0000DE340000}"/>
    <cellStyle name="Normal 43 2 3 2 2" xfId="23659" xr:uid="{C6E80C66-0ADE-4599-9F18-D8E60403A868}"/>
    <cellStyle name="Normal 43 2 3 3" xfId="14162" xr:uid="{00000000-0005-0000-0000-0000DF340000}"/>
    <cellStyle name="Normal 43 2 3 3 2" xfId="32612" xr:uid="{91C7B3D0-593D-4FCB-B2E8-8F5166987B41}"/>
    <cellStyle name="Normal 43 2 3 4" xfId="23658" xr:uid="{EFB08295-195C-4C89-8043-5CCE8C2DEC07}"/>
    <cellStyle name="Normal 43 2 4" xfId="2098" xr:uid="{00000000-0005-0000-0000-0000E0340000}"/>
    <cellStyle name="Normal 43 2 4 2" xfId="14163" xr:uid="{00000000-0005-0000-0000-0000E1340000}"/>
    <cellStyle name="Normal 43 2 4 2 2" xfId="32613" xr:uid="{14FF4395-3C26-4BAF-8BFB-0101D94FCE81}"/>
    <cellStyle name="Normal 43 2 4 3" xfId="23660" xr:uid="{0B4463C1-6778-472B-BC22-36B879AFF0FA}"/>
    <cellStyle name="Normal 43 2 5" xfId="2099" xr:uid="{00000000-0005-0000-0000-0000E2340000}"/>
    <cellStyle name="Normal 43 2 5 2" xfId="23661" xr:uid="{E7FB7CB3-67BE-45F0-BB3D-C0E83EF4CDDD}"/>
    <cellStyle name="Normal 43 3" xfId="1285" xr:uid="{00000000-0005-0000-0000-0000E3340000}"/>
    <cellStyle name="Normál 43 3" xfId="14164" xr:uid="{00000000-0005-0000-0000-0000E4340000}"/>
    <cellStyle name="Normal 43 3 2" xfId="23298" xr:uid="{B4761C2B-118E-46F4-BFD1-D346DF5E85B8}"/>
    <cellStyle name="Normál 43 3 2" xfId="32614" xr:uid="{7BF88CB2-1FED-4F9E-91DD-24D7B7332944}"/>
    <cellStyle name="Normal 43 3 3" xfId="23194" xr:uid="{F818BB9A-16D3-4ECD-97D1-732800AB0898}"/>
    <cellStyle name="Normál 43 3 3" xfId="44835" xr:uid="{E7F302C6-4182-4D93-9E26-50AD03AF7BAC}"/>
    <cellStyle name="Normal 43 4" xfId="2100" xr:uid="{00000000-0005-0000-0000-0000E5340000}"/>
    <cellStyle name="Normál 43 4" xfId="14165" xr:uid="{00000000-0005-0000-0000-0000E6340000}"/>
    <cellStyle name="Normal 43 4 2" xfId="23662" xr:uid="{566C5CE3-3227-4560-9961-E83B103AB2D7}"/>
    <cellStyle name="Normál 43 4 2" xfId="32615" xr:uid="{176FF6B7-71A5-49C8-A1E6-5E1F195CF785}"/>
    <cellStyle name="Normal 43 4 3" xfId="23103" xr:uid="{F7DAE75E-4B46-41C7-B55F-A206BFC84835}"/>
    <cellStyle name="Normál 43 4 3" xfId="44836" xr:uid="{26C30253-A59B-40C6-A511-47AA635EE840}"/>
    <cellStyle name="Normal 43 5" xfId="2101" xr:uid="{00000000-0005-0000-0000-0000E7340000}"/>
    <cellStyle name="Normál 43 5" xfId="14166" xr:uid="{00000000-0005-0000-0000-0000E8340000}"/>
    <cellStyle name="Normal 43 5 2" xfId="23663" xr:uid="{FB322C1D-D58B-47BC-854D-BD4D5C42C371}"/>
    <cellStyle name="Normál 43 5 2" xfId="32616" xr:uid="{4174DF15-C364-4B74-92C0-A9E61B85611D}"/>
    <cellStyle name="Normal 43 5 3" xfId="22796" xr:uid="{6F006CC8-A2E6-4A50-AA54-5391FE03DA19}"/>
    <cellStyle name="Normál 43 5 3" xfId="44837" xr:uid="{3DFED418-8C85-41EB-AF01-3C797235A63E}"/>
    <cellStyle name="Normal 43 6" xfId="2102" xr:uid="{00000000-0005-0000-0000-0000E9340000}"/>
    <cellStyle name="Normál 43 6" xfId="14167" xr:uid="{00000000-0005-0000-0000-0000EA340000}"/>
    <cellStyle name="Normal 43 6 2" xfId="23664" xr:uid="{71A171F1-C1F5-4E2B-8BAC-672DADCBAB32}"/>
    <cellStyle name="Normál 43 6 2" xfId="32617" xr:uid="{62C5B23A-EF22-46BA-8D24-DBB6DB321D69}"/>
    <cellStyle name="Normal 43 6 3" xfId="30469" xr:uid="{E9177E60-557A-4539-8B6C-E17E490D1E84}"/>
    <cellStyle name="Normál 43 6 3" xfId="44838" xr:uid="{1C9C908C-1B3A-47F5-9D52-04171941BFC0}"/>
    <cellStyle name="Normal 43 7" xfId="2103" xr:uid="{00000000-0005-0000-0000-0000EB340000}"/>
    <cellStyle name="Normál 43 7" xfId="14168" xr:uid="{00000000-0005-0000-0000-0000EC340000}"/>
    <cellStyle name="Normal 43 7 2" xfId="23665" xr:uid="{B72E16D0-82A8-45B4-AF6A-B786C9DF02F1}"/>
    <cellStyle name="Normál 43 7 2" xfId="32618" xr:uid="{7F837278-B1E6-4297-8884-3B5378914846}"/>
    <cellStyle name="Normal 43 7 3" xfId="30468" xr:uid="{9611A9C8-58A0-4113-A21A-5F842C11956B}"/>
    <cellStyle name="Normál 43 7 3" xfId="44839" xr:uid="{8738F17B-6896-4907-AF74-86501D80CCE7}"/>
    <cellStyle name="Normal 43 8" xfId="14169" xr:uid="{00000000-0005-0000-0000-0000ED340000}"/>
    <cellStyle name="Normál 43 8" xfId="14170" xr:uid="{00000000-0005-0000-0000-0000EE340000}"/>
    <cellStyle name="Normal 43 8 2" xfId="32619" xr:uid="{42842BD5-A635-4318-86EB-FE61F78002EA}"/>
    <cellStyle name="Normál 43 8 2" xfId="32620" xr:uid="{B7EDA6A9-575A-47F2-BB92-072F7F7C150B}"/>
    <cellStyle name="Normal 43 8 3" xfId="44840" xr:uid="{3B32A4DF-BB7B-4254-BB46-526952671A04}"/>
    <cellStyle name="Normál 43 8 3" xfId="44841" xr:uid="{E162DF3B-11A7-497C-8097-3DFB875F1217}"/>
    <cellStyle name="Normal 43 9" xfId="14171" xr:uid="{00000000-0005-0000-0000-0000EF340000}"/>
    <cellStyle name="Normál 43 9" xfId="14172" xr:uid="{00000000-0005-0000-0000-0000F0340000}"/>
    <cellStyle name="Normal 43 9 2" xfId="32621" xr:uid="{982BD438-0ABD-421E-B81F-0989A57A5F26}"/>
    <cellStyle name="Normál 43 9 2" xfId="32622" xr:uid="{82B30777-CBED-459A-9B1C-F31FA4DF4F9B}"/>
    <cellStyle name="Normal 43 9 3" xfId="44842" xr:uid="{423B2852-B962-4F66-A6B0-62A481701632}"/>
    <cellStyle name="Normál 43 9 3" xfId="44843" xr:uid="{B207FA40-0965-49DA-9DA8-91D5DB35C1D7}"/>
    <cellStyle name="Normál 430" xfId="14173" xr:uid="{00000000-0005-0000-0000-0000F1340000}"/>
    <cellStyle name="Normál 430 2" xfId="32623" xr:uid="{F88C7ED4-7780-4EC7-8E73-4B221EB61051}"/>
    <cellStyle name="Normál 431" xfId="14174" xr:uid="{00000000-0005-0000-0000-0000F2340000}"/>
    <cellStyle name="Normál 431 2" xfId="32624" xr:uid="{E9DDE7D2-FAF1-4F7C-BEA8-1A581F42FC10}"/>
    <cellStyle name="Normál 432" xfId="14175" xr:uid="{00000000-0005-0000-0000-0000F3340000}"/>
    <cellStyle name="Normál 432 2" xfId="32625" xr:uid="{7E6AE594-5C14-4ED9-8C05-029BC9905AE8}"/>
    <cellStyle name="Normál 433" xfId="14176" xr:uid="{00000000-0005-0000-0000-0000F4340000}"/>
    <cellStyle name="Normál 433 2" xfId="32626" xr:uid="{834EC2D9-09A2-4B57-8128-EDFE178B1B91}"/>
    <cellStyle name="Normál 434" xfId="14177" xr:uid="{00000000-0005-0000-0000-0000F5340000}"/>
    <cellStyle name="Normál 434 2" xfId="32627" xr:uid="{E92C2D98-E5C7-4A13-8822-AAE9FB43DED6}"/>
    <cellStyle name="Normál 435" xfId="14178" xr:uid="{00000000-0005-0000-0000-0000F6340000}"/>
    <cellStyle name="Normál 435 2" xfId="32628" xr:uid="{8126D184-7625-414C-BAA7-EBC08974DC62}"/>
    <cellStyle name="Normál 436" xfId="14179" xr:uid="{00000000-0005-0000-0000-0000F7340000}"/>
    <cellStyle name="Normál 436 2" xfId="32629" xr:uid="{2204149A-0FE3-4D85-A85D-EFCF3F23BD32}"/>
    <cellStyle name="Normál 437" xfId="14180" xr:uid="{00000000-0005-0000-0000-0000F8340000}"/>
    <cellStyle name="Normál 437 2" xfId="32630" xr:uid="{1E4E9342-9592-494B-B324-A4556573AAC2}"/>
    <cellStyle name="Normál 438" xfId="14181" xr:uid="{00000000-0005-0000-0000-0000F9340000}"/>
    <cellStyle name="Normál 438 2" xfId="32631" xr:uid="{E5A6A18A-AC34-424A-89E6-ABDA76B6C9F3}"/>
    <cellStyle name="Normál 439" xfId="14182" xr:uid="{00000000-0005-0000-0000-0000FA340000}"/>
    <cellStyle name="Normál 439 2" xfId="32632" xr:uid="{B5CC37CA-1112-43A2-BA06-370B559E5113}"/>
    <cellStyle name="Normal 44" xfId="1286" xr:uid="{00000000-0005-0000-0000-0000FB340000}"/>
    <cellStyle name="Normál 44" xfId="1287" xr:uid="{00000000-0005-0000-0000-0000FC340000}"/>
    <cellStyle name="Normal 44 10" xfId="14183" xr:uid="{00000000-0005-0000-0000-0000FD340000}"/>
    <cellStyle name="Normál 44 10" xfId="14184" xr:uid="{00000000-0005-0000-0000-0000FE340000}"/>
    <cellStyle name="Normal 44 10 2" xfId="32633" xr:uid="{7F518A90-729E-4268-9C7E-3418E6317E7A}"/>
    <cellStyle name="Normál 44 10 2" xfId="32634" xr:uid="{EFE87D76-C1EE-4D23-A50D-901729B35C08}"/>
    <cellStyle name="Normal 44 10 3" xfId="44844" xr:uid="{C9B5C0CF-9C2D-40DA-9158-B9831A368899}"/>
    <cellStyle name="Normál 44 10 3" xfId="44845" xr:uid="{825ABA57-B7CA-4D04-9EAE-3F9AF38B26B3}"/>
    <cellStyle name="Normal 44 11" xfId="14185" xr:uid="{00000000-0005-0000-0000-0000FF340000}"/>
    <cellStyle name="Normál 44 11" xfId="14186" xr:uid="{00000000-0005-0000-0000-000000350000}"/>
    <cellStyle name="Normal 44 11 2" xfId="32635" xr:uid="{6733627D-7459-4313-AB42-A9B83A185649}"/>
    <cellStyle name="Normál 44 11 2" xfId="32636" xr:uid="{5F860D2E-0B2E-446B-B645-CB60CDF617D9}"/>
    <cellStyle name="Normal 44 11 3" xfId="44846" xr:uid="{98E8F341-2E04-4BFF-90C9-7E1EA928CA67}"/>
    <cellStyle name="Normál 44 11 3" xfId="44847" xr:uid="{3B166E4A-D798-48EA-9CD7-3966E46CA5AF}"/>
    <cellStyle name="Normal 44 12" xfId="14187" xr:uid="{00000000-0005-0000-0000-000001350000}"/>
    <cellStyle name="Normál 44 12" xfId="14188" xr:uid="{00000000-0005-0000-0000-000002350000}"/>
    <cellStyle name="Normal 44 12 2" xfId="32637" xr:uid="{260DBE45-D23A-47F3-B9FB-1B2C5FECE18D}"/>
    <cellStyle name="Normál 44 12 2" xfId="32638" xr:uid="{32D0B807-D917-4BFC-BDFB-661764DF2C5F}"/>
    <cellStyle name="Normal 44 12 3" xfId="44848" xr:uid="{16133CA5-2BA3-472F-AD34-0AF6D3AC84F8}"/>
    <cellStyle name="Normál 44 12 3" xfId="44849" xr:uid="{A7F50021-E453-455B-94EE-8812E817BC1A}"/>
    <cellStyle name="Normal 44 13" xfId="14189" xr:uid="{00000000-0005-0000-0000-000003350000}"/>
    <cellStyle name="Normál 44 13" xfId="14190" xr:uid="{00000000-0005-0000-0000-000004350000}"/>
    <cellStyle name="Normal 44 13 2" xfId="32639" xr:uid="{50E35C48-5B31-45A7-97EE-8E4AFCEDD5E7}"/>
    <cellStyle name="Normál 44 13 2" xfId="32640" xr:uid="{3F8B810A-36E5-46DF-A289-53329686C5EA}"/>
    <cellStyle name="Normal 44 13 3" xfId="44850" xr:uid="{55AD6ED4-F06E-4AD3-9B71-4FFC9F8CAE19}"/>
    <cellStyle name="Normál 44 13 3" xfId="44851" xr:uid="{46D86ADA-0297-4E8D-B30E-577ACE2ECEDA}"/>
    <cellStyle name="Normal 44 14" xfId="14191" xr:uid="{00000000-0005-0000-0000-000005350000}"/>
    <cellStyle name="Normál 44 14" xfId="14192" xr:uid="{00000000-0005-0000-0000-000006350000}"/>
    <cellStyle name="Normal 44 14 2" xfId="32641" xr:uid="{9F3502CA-AD8F-429A-B94A-9B9AE80D24F3}"/>
    <cellStyle name="Normál 44 14 2" xfId="32642" xr:uid="{61F8AA60-CEA4-48DC-99B2-B0AC75579629}"/>
    <cellStyle name="Normal 44 14 3" xfId="44852" xr:uid="{3DBEDA34-0570-4C60-B57C-600D8F9DA8CF}"/>
    <cellStyle name="Normál 44 14 3" xfId="44853" xr:uid="{71C03C78-D675-4CC5-9D97-3CC1170E2063}"/>
    <cellStyle name="Normal 44 15" xfId="14193" xr:uid="{00000000-0005-0000-0000-000007350000}"/>
    <cellStyle name="Normál 44 15" xfId="23299" xr:uid="{1FDE11E4-9D1C-41E3-A2F8-35924509E898}"/>
    <cellStyle name="Normal 44 15 2" xfId="32643" xr:uid="{FFD50A19-5CB5-45B5-B00C-51F872679552}"/>
    <cellStyle name="Normal 44 15 3" xfId="44854" xr:uid="{4C06FFBC-988F-45FE-9288-1D5E5A39526F}"/>
    <cellStyle name="Normál 44 16" xfId="40730" xr:uid="{2F33A3EC-A05E-4A21-8DDE-0E9510518EB0}"/>
    <cellStyle name="Normal 44 2" xfId="1288" xr:uid="{00000000-0005-0000-0000-000008350000}"/>
    <cellStyle name="Normál 44 2" xfId="14194" xr:uid="{00000000-0005-0000-0000-000009350000}"/>
    <cellStyle name="Normál 44 2 2" xfId="32644" xr:uid="{B26EAFB9-7BA3-4283-B069-B13A24F86041}"/>
    <cellStyle name="Normal 44 3" xfId="14195" xr:uid="{00000000-0005-0000-0000-00000A350000}"/>
    <cellStyle name="Normál 44 3" xfId="14196" xr:uid="{00000000-0005-0000-0000-00000B350000}"/>
    <cellStyle name="Normal 44 3 2" xfId="32645" xr:uid="{10B177A0-BEA1-42AA-9ABD-8A82E18CD44D}"/>
    <cellStyle name="Normál 44 3 2" xfId="32646" xr:uid="{0F177980-4FEA-4DF6-96AB-3D5DB43DE5E0}"/>
    <cellStyle name="Normal 44 3 3" xfId="44855" xr:uid="{F4C39143-BC06-40D5-BE11-E198A619A3A0}"/>
    <cellStyle name="Normál 44 3 3" xfId="44856" xr:uid="{C255E12A-430D-42C7-9998-8939F36280EB}"/>
    <cellStyle name="Normal 44 4" xfId="14197" xr:uid="{00000000-0005-0000-0000-00000C350000}"/>
    <cellStyle name="Normál 44 4" xfId="14198" xr:uid="{00000000-0005-0000-0000-00000D350000}"/>
    <cellStyle name="Normal 44 4 2" xfId="32647" xr:uid="{C92B3E8B-4B97-4A3E-86C3-47D7D5F914F1}"/>
    <cellStyle name="Normál 44 4 2" xfId="32648" xr:uid="{B4567473-E26E-40BC-9368-0D80C91C2580}"/>
    <cellStyle name="Normal 44 4 3" xfId="44857" xr:uid="{CE136BDE-100E-4D8F-B34F-5E4EB728E08B}"/>
    <cellStyle name="Normál 44 4 3" xfId="44858" xr:uid="{486094E0-29D6-4624-B797-A36608079184}"/>
    <cellStyle name="Normal 44 5" xfId="14199" xr:uid="{00000000-0005-0000-0000-00000E350000}"/>
    <cellStyle name="Normál 44 5" xfId="14200" xr:uid="{00000000-0005-0000-0000-00000F350000}"/>
    <cellStyle name="Normal 44 5 2" xfId="32649" xr:uid="{D4695D39-9BD3-434F-BF54-3D3C9AFA49CD}"/>
    <cellStyle name="Normál 44 5 2" xfId="32650" xr:uid="{00F78721-1FCE-4A16-92FE-FC4532420F89}"/>
    <cellStyle name="Normal 44 5 3" xfId="44859" xr:uid="{BC0E63AC-D6E8-4FD1-A517-7FD19ED31769}"/>
    <cellStyle name="Normál 44 5 3" xfId="44860" xr:uid="{4FE5408B-B600-40E1-9D66-C7622791E1BA}"/>
    <cellStyle name="Normal 44 6" xfId="14201" xr:uid="{00000000-0005-0000-0000-000010350000}"/>
    <cellStyle name="Normál 44 6" xfId="14202" xr:uid="{00000000-0005-0000-0000-000011350000}"/>
    <cellStyle name="Normal 44 6 2" xfId="32651" xr:uid="{D02197CE-0DC8-412C-A61F-D6547C663D07}"/>
    <cellStyle name="Normál 44 6 2" xfId="32652" xr:uid="{06C8AAC2-8B4D-45BD-84D2-8604964AC23A}"/>
    <cellStyle name="Normal 44 6 3" xfId="44861" xr:uid="{381E75E8-AB97-43A3-9F2D-7C82544A77AF}"/>
    <cellStyle name="Normál 44 6 3" xfId="44862" xr:uid="{799F3C6A-F642-49FA-9480-96DBE748A70D}"/>
    <cellStyle name="Normal 44 7" xfId="14203" xr:uid="{00000000-0005-0000-0000-000012350000}"/>
    <cellStyle name="Normál 44 7" xfId="14204" xr:uid="{00000000-0005-0000-0000-000013350000}"/>
    <cellStyle name="Normal 44 7 2" xfId="32653" xr:uid="{F96EB09A-E5A3-462C-A20D-9885469425B6}"/>
    <cellStyle name="Normál 44 7 2" xfId="32654" xr:uid="{1AFB43D3-7252-442B-8BB0-02DE94F7138F}"/>
    <cellStyle name="Normal 44 7 3" xfId="44863" xr:uid="{F1E338FF-C175-4198-AA19-0C57E1D2AFA5}"/>
    <cellStyle name="Normál 44 7 3" xfId="44864" xr:uid="{7B134050-B17A-429E-BB81-3B52DE428835}"/>
    <cellStyle name="Normal 44 8" xfId="14205" xr:uid="{00000000-0005-0000-0000-000014350000}"/>
    <cellStyle name="Normál 44 8" xfId="14206" xr:uid="{00000000-0005-0000-0000-000015350000}"/>
    <cellStyle name="Normal 44 8 2" xfId="32655" xr:uid="{FFA509AB-AB14-4DCF-B94F-495619AC59F4}"/>
    <cellStyle name="Normál 44 8 2" xfId="32656" xr:uid="{29A4E33F-0355-4853-8110-37299CF89FC1}"/>
    <cellStyle name="Normal 44 8 3" xfId="44865" xr:uid="{A5490267-C99E-47B1-A473-9C1EBFF209D3}"/>
    <cellStyle name="Normál 44 8 3" xfId="44866" xr:uid="{DDD21502-1E46-45D1-9AAE-C5DCA6367DFA}"/>
    <cellStyle name="Normal 44 9" xfId="14207" xr:uid="{00000000-0005-0000-0000-000016350000}"/>
    <cellStyle name="Normál 44 9" xfId="14208" xr:uid="{00000000-0005-0000-0000-000017350000}"/>
    <cellStyle name="Normal 44 9 2" xfId="32657" xr:uid="{E60DD178-B280-450B-8A60-0CB70B98234B}"/>
    <cellStyle name="Normál 44 9 2" xfId="32658" xr:uid="{61AA20D8-2554-484F-AFC2-034882E1CBF8}"/>
    <cellStyle name="Normal 44 9 3" xfId="44867" xr:uid="{AB646DD3-B808-45E5-8DE8-8B636415E987}"/>
    <cellStyle name="Normál 44 9 3" xfId="44868" xr:uid="{377C5EE8-492F-42E9-A286-90352046C949}"/>
    <cellStyle name="Normál 440" xfId="14209" xr:uid="{00000000-0005-0000-0000-000018350000}"/>
    <cellStyle name="Normál 440 2" xfId="32659" xr:uid="{D2765FF1-98D1-4B04-BB86-D7E99B621C6A}"/>
    <cellStyle name="Normál 441" xfId="14210" xr:uid="{00000000-0005-0000-0000-000019350000}"/>
    <cellStyle name="Normál 441 2" xfId="32660" xr:uid="{B14CD72D-531F-4CA9-A186-307D3AC76FEA}"/>
    <cellStyle name="Normál 442" xfId="14211" xr:uid="{00000000-0005-0000-0000-00001A350000}"/>
    <cellStyle name="Normál 442 2" xfId="32661" xr:uid="{20CBD856-71FB-474E-A51F-06BEE16D18DF}"/>
    <cellStyle name="Normál 443" xfId="14212" xr:uid="{00000000-0005-0000-0000-00001B350000}"/>
    <cellStyle name="Normál 443 2" xfId="32662" xr:uid="{96DFE01D-ED50-4DC6-AFD0-AD2C1EB3997B}"/>
    <cellStyle name="Normál 444" xfId="14213" xr:uid="{00000000-0005-0000-0000-00001C350000}"/>
    <cellStyle name="Normál 444 2" xfId="32663" xr:uid="{4D411BBB-C097-4622-90DC-BD809F563F45}"/>
    <cellStyle name="Normál 445" xfId="14214" xr:uid="{00000000-0005-0000-0000-00001D350000}"/>
    <cellStyle name="Normál 445 2" xfId="32664" xr:uid="{15634F37-0FE5-446B-85AA-C9CB7D8CD3FC}"/>
    <cellStyle name="Normál 446" xfId="14215" xr:uid="{00000000-0005-0000-0000-00001E350000}"/>
    <cellStyle name="Normál 446 2" xfId="32665" xr:uid="{1F7F4BD5-C9B8-419C-BC7B-F89102738057}"/>
    <cellStyle name="Normál 447" xfId="14216" xr:uid="{00000000-0005-0000-0000-00001F350000}"/>
    <cellStyle name="Normál 447 2" xfId="32666" xr:uid="{9F31EC25-FEF8-4452-BCCE-E7DC13EF4B53}"/>
    <cellStyle name="Normál 448" xfId="14217" xr:uid="{00000000-0005-0000-0000-000020350000}"/>
    <cellStyle name="Normál 448 2" xfId="32667" xr:uid="{3C26565A-3CBE-4ACE-8653-5E94212B7A99}"/>
    <cellStyle name="Normál 449" xfId="14218" xr:uid="{00000000-0005-0000-0000-000021350000}"/>
    <cellStyle name="Normál 449 2" xfId="32668" xr:uid="{8215598D-00EF-470C-9843-8BA446010CE0}"/>
    <cellStyle name="Normal 45" xfId="1289" xr:uid="{00000000-0005-0000-0000-000022350000}"/>
    <cellStyle name="Normál 45" xfId="1290" xr:uid="{00000000-0005-0000-0000-000023350000}"/>
    <cellStyle name="Normal 45 10" xfId="14219" xr:uid="{00000000-0005-0000-0000-000024350000}"/>
    <cellStyle name="Normál 45 10" xfId="14220" xr:uid="{00000000-0005-0000-0000-000025350000}"/>
    <cellStyle name="Normal 45 10 2" xfId="32669" xr:uid="{2F45E9D4-A4EB-4D96-88CE-797DEBDD0706}"/>
    <cellStyle name="Normál 45 10 2" xfId="32670" xr:uid="{4F6C019C-1704-4169-9F96-96100981F043}"/>
    <cellStyle name="Normal 45 10 3" xfId="44869" xr:uid="{6B249EB1-4760-4B50-8538-B188D9F2F28D}"/>
    <cellStyle name="Normál 45 10 3" xfId="44870" xr:uid="{08E8A649-C1B4-4AF7-984D-48C01189FCE8}"/>
    <cellStyle name="Normal 45 11" xfId="14221" xr:uid="{00000000-0005-0000-0000-000026350000}"/>
    <cellStyle name="Normál 45 11" xfId="14222" xr:uid="{00000000-0005-0000-0000-000027350000}"/>
    <cellStyle name="Normal 45 11 2" xfId="32671" xr:uid="{8886F29A-D3F5-4123-86B1-55AA46E829BF}"/>
    <cellStyle name="Normál 45 11 2" xfId="32672" xr:uid="{22E28E13-CE3D-4FE1-A3FE-AD7B2682EF92}"/>
    <cellStyle name="Normal 45 11 3" xfId="44871" xr:uid="{95C48BE5-E110-49D8-AAA8-17AB319EEBD1}"/>
    <cellStyle name="Normál 45 11 3" xfId="44872" xr:uid="{2A0FC52C-E622-43D5-A4E5-5C246EC89C74}"/>
    <cellStyle name="Normal 45 12" xfId="14223" xr:uid="{00000000-0005-0000-0000-000028350000}"/>
    <cellStyle name="Normál 45 12" xfId="14224" xr:uid="{00000000-0005-0000-0000-000029350000}"/>
    <cellStyle name="Normal 45 12 2" xfId="32673" xr:uid="{C6BE547E-B0D2-495D-BD80-130066E5AD69}"/>
    <cellStyle name="Normál 45 12 2" xfId="32674" xr:uid="{7597C720-17F0-4015-804A-362459E80B95}"/>
    <cellStyle name="Normal 45 12 3" xfId="44873" xr:uid="{AECE57C9-C963-4805-B5A4-345C5E95F186}"/>
    <cellStyle name="Normál 45 12 3" xfId="44874" xr:uid="{C90CB17C-7993-4EE9-9732-EF0AD7FB63A1}"/>
    <cellStyle name="Normal 45 13" xfId="14225" xr:uid="{00000000-0005-0000-0000-00002A350000}"/>
    <cellStyle name="Normál 45 13" xfId="14226" xr:uid="{00000000-0005-0000-0000-00002B350000}"/>
    <cellStyle name="Normal 45 13 2" xfId="32675" xr:uid="{DB9B2953-F0F5-47F2-8E2E-E5CF6B0DD4AC}"/>
    <cellStyle name="Normál 45 13 2" xfId="32676" xr:uid="{E1C16BB7-37C1-4972-AAB9-6BE5E1DD4627}"/>
    <cellStyle name="Normal 45 13 3" xfId="44875" xr:uid="{B0187B69-19F5-4870-8126-F239F6FDBCE9}"/>
    <cellStyle name="Normál 45 13 3" xfId="44876" xr:uid="{CB6A396F-2542-471A-8875-86E8AC0A83F8}"/>
    <cellStyle name="Normal 45 14" xfId="14227" xr:uid="{00000000-0005-0000-0000-00002C350000}"/>
    <cellStyle name="Normál 45 14" xfId="14228" xr:uid="{00000000-0005-0000-0000-00002D350000}"/>
    <cellStyle name="Normal 45 14 2" xfId="32677" xr:uid="{17803ED2-B7A4-48BD-8F31-5AD5B35FB988}"/>
    <cellStyle name="Normál 45 14 2" xfId="32678" xr:uid="{85F45BB0-4FF9-49BC-8BC3-A165BD8FF1CD}"/>
    <cellStyle name="Normal 45 14 3" xfId="44877" xr:uid="{5556676A-1DF1-4F71-B6D1-B1B14D24EE84}"/>
    <cellStyle name="Normál 45 14 3" xfId="44878" xr:uid="{39273962-B418-401E-A221-71102542CE9A}"/>
    <cellStyle name="Normal 45 15" xfId="14229" xr:uid="{00000000-0005-0000-0000-00002E350000}"/>
    <cellStyle name="Normál 45 15" xfId="23300" xr:uid="{6C9B55AF-84F1-4C3C-99EF-8C9D5A8EAD60}"/>
    <cellStyle name="Normal 45 16" xfId="14230" xr:uid="{00000000-0005-0000-0000-00002F350000}"/>
    <cellStyle name="Normál 45 16" xfId="31488" xr:uid="{4D09DDFB-CE1F-440C-A417-AD259FEDF5DA}"/>
    <cellStyle name="Normal 45 16 2" xfId="32679" xr:uid="{06D594F3-871C-4F91-8841-B038076B14B9}"/>
    <cellStyle name="Normal 45 17" xfId="14231" xr:uid="{00000000-0005-0000-0000-000030350000}"/>
    <cellStyle name="Normal 45 17 2" xfId="32680" xr:uid="{7BBD3CD1-BF2A-4F81-8E5B-2C687ED18FA2}"/>
    <cellStyle name="Normal 45 2" xfId="1291" xr:uid="{00000000-0005-0000-0000-000031350000}"/>
    <cellStyle name="Normál 45 2" xfId="14232" xr:uid="{00000000-0005-0000-0000-000032350000}"/>
    <cellStyle name="Normal 45 2 2" xfId="1292" xr:uid="{00000000-0005-0000-0000-000033350000}"/>
    <cellStyle name="Normál 45 2 2" xfId="32681" xr:uid="{07794724-2057-45CD-AABA-8AAF85DC37C7}"/>
    <cellStyle name="Normal 45 2 2 2" xfId="2104" xr:uid="{00000000-0005-0000-0000-000034350000}"/>
    <cellStyle name="Normal 45 2 2 2 2" xfId="23666" xr:uid="{6C7FE3CB-CD31-4A57-BE08-3EDCAD6D3CD2}"/>
    <cellStyle name="Normal 45 2 2 3" xfId="23302" xr:uid="{579B6F70-98DC-4D9C-8D9C-32C90E0B4544}"/>
    <cellStyle name="Normal 45 2 2 4" xfId="23601" xr:uid="{D22B31A9-065B-434E-9EEC-EEF4EE03342C}"/>
    <cellStyle name="Normal 45 2 3" xfId="2105" xr:uid="{00000000-0005-0000-0000-000035350000}"/>
    <cellStyle name="Normál 45 2 3" xfId="44879" xr:uid="{907A984B-5721-4665-AC24-6BC49F930272}"/>
    <cellStyle name="Normal 45 2 4" xfId="14233" xr:uid="{00000000-0005-0000-0000-000036350000}"/>
    <cellStyle name="Normal 45 2 5" xfId="14234" xr:uid="{00000000-0005-0000-0000-000037350000}"/>
    <cellStyle name="Normal 45 2 6" xfId="23301" xr:uid="{7CE0A5BE-4F39-4BDC-87DB-8318561433C1}"/>
    <cellStyle name="Normal 45 2 7" xfId="31486" xr:uid="{F993A8A1-180A-4E86-BB05-A65A809BBFC9}"/>
    <cellStyle name="Normal 45 3" xfId="1293" xr:uid="{00000000-0005-0000-0000-000038350000}"/>
    <cellStyle name="Normál 45 3" xfId="14235" xr:uid="{00000000-0005-0000-0000-000039350000}"/>
    <cellStyle name="Normal 45 3 2" xfId="2106" xr:uid="{00000000-0005-0000-0000-00003A350000}"/>
    <cellStyle name="Normál 45 3 2" xfId="32682" xr:uid="{6C0B5A1D-C121-4412-AE40-6A2F014A2B71}"/>
    <cellStyle name="Normal 45 3 2 2" xfId="23667" xr:uid="{DEBABA35-F03A-40DA-B9BF-B0A82BBC7280}"/>
    <cellStyle name="Normal 45 3 2 3" xfId="30424" xr:uid="{167C615B-7FC3-47EF-B3D5-5A42085243CD}"/>
    <cellStyle name="Normal 45 3 3" xfId="23303" xr:uid="{9E8F9F44-05DB-4909-9488-BD9B1E2C7F9C}"/>
    <cellStyle name="Normál 45 3 3" xfId="44880" xr:uid="{29D65FA3-BF49-4837-ACFF-534ACE20C9B2}"/>
    <cellStyle name="Normal 45 3 4" xfId="23193" xr:uid="{55558230-8405-484B-9C2C-C0AA55C1C003}"/>
    <cellStyle name="Normal 45 4" xfId="2107" xr:uid="{00000000-0005-0000-0000-00003B350000}"/>
    <cellStyle name="Normál 45 4" xfId="14236" xr:uid="{00000000-0005-0000-0000-00003C350000}"/>
    <cellStyle name="Normal 45 4 2" xfId="14237" xr:uid="{00000000-0005-0000-0000-00003D350000}"/>
    <cellStyle name="Normál 45 4 2" xfId="32683" xr:uid="{FE6B7C67-6E7C-4392-956C-269FA631E850}"/>
    <cellStyle name="Normal 45 4 3" xfId="23668" xr:uid="{7B149C5E-CA29-40A6-ABAF-F1218BD7B58A}"/>
    <cellStyle name="Normál 45 4 3" xfId="44881" xr:uid="{0B307B7B-E80B-4F6D-9B45-E24873C6B85E}"/>
    <cellStyle name="Normal 45 4 4" xfId="23102" xr:uid="{94550737-324D-4A07-BDDD-65BF16D9FCE3}"/>
    <cellStyle name="Normal 45 5" xfId="2108" xr:uid="{00000000-0005-0000-0000-00003E350000}"/>
    <cellStyle name="Normál 45 5" xfId="14238" xr:uid="{00000000-0005-0000-0000-00003F350000}"/>
    <cellStyle name="Normal 45 5 2" xfId="23669" xr:uid="{69887AA6-128E-4E95-A0BE-55661BA0EB84}"/>
    <cellStyle name="Normál 45 5 2" xfId="32684" xr:uid="{AC2AB9BC-B30D-4D24-9991-D7DE37596B27}"/>
    <cellStyle name="Normal 45 5 3" xfId="23101" xr:uid="{F7B01C95-E421-4BEB-8E4B-5464118E1476}"/>
    <cellStyle name="Normál 45 5 3" xfId="44882" xr:uid="{14A0063A-4820-4763-935C-6E583B9584B3}"/>
    <cellStyle name="Normal 45 6" xfId="2109" xr:uid="{00000000-0005-0000-0000-000040350000}"/>
    <cellStyle name="Normál 45 6" xfId="14239" xr:uid="{00000000-0005-0000-0000-000041350000}"/>
    <cellStyle name="Normal 45 6 2" xfId="23670" xr:uid="{FC56322C-8C50-4AFA-AE14-DDE1F3F78243}"/>
    <cellStyle name="Normál 45 6 2" xfId="32685" xr:uid="{0DBAA556-F9D1-4FFF-A73B-AE543D3E8BCB}"/>
    <cellStyle name="Normal 45 6 3" xfId="30423" xr:uid="{FA8A40B8-4902-444E-9B7B-AB3744B84063}"/>
    <cellStyle name="Normál 45 6 3" xfId="44883" xr:uid="{F70A25B1-F304-4C2F-A21F-4FCE9BB09C96}"/>
    <cellStyle name="Normal 45 7" xfId="2110" xr:uid="{00000000-0005-0000-0000-000042350000}"/>
    <cellStyle name="Normál 45 7" xfId="14240" xr:uid="{00000000-0005-0000-0000-000043350000}"/>
    <cellStyle name="Normal 45 7 2" xfId="23671" xr:uid="{E20D0D1C-84F0-4271-9ECB-D830EBF3ECE5}"/>
    <cellStyle name="Normál 45 7 2" xfId="32686" xr:uid="{840585D7-385A-43B8-8D32-1FFE463FB5CC}"/>
    <cellStyle name="Normal 45 7 3" xfId="30422" xr:uid="{786C471D-6135-47B4-A453-29BAE33377F5}"/>
    <cellStyle name="Normál 45 7 3" xfId="44884" xr:uid="{9561D5E4-7B90-4070-A2A6-2FF80B3E14E6}"/>
    <cellStyle name="Normal 45 8" xfId="2111" xr:uid="{00000000-0005-0000-0000-000044350000}"/>
    <cellStyle name="Normál 45 8" xfId="14241" xr:uid="{00000000-0005-0000-0000-000045350000}"/>
    <cellStyle name="Normal 45 8 2" xfId="23672" xr:uid="{CE4654ED-9BE9-4224-94E3-596AB16CDB4C}"/>
    <cellStyle name="Normál 45 8 2" xfId="32687" xr:uid="{5089391C-AE9C-4A38-868D-2FC748D6667D}"/>
    <cellStyle name="Normal 45 8 3" xfId="30421" xr:uid="{2AF17B7D-EC76-47D8-8ED2-8A634FBE4892}"/>
    <cellStyle name="Normál 45 8 3" xfId="44885" xr:uid="{40A735A0-99F8-4264-96BB-2629905F8DD9}"/>
    <cellStyle name="Normal 45 9" xfId="14242" xr:uid="{00000000-0005-0000-0000-000046350000}"/>
    <cellStyle name="Normál 45 9" xfId="14243" xr:uid="{00000000-0005-0000-0000-000047350000}"/>
    <cellStyle name="Normal 45 9 2" xfId="32688" xr:uid="{43C689C3-6A5E-4959-B793-499BA5F6CA53}"/>
    <cellStyle name="Normál 45 9 2" xfId="32689" xr:uid="{93A3B1FD-27E9-4EC5-8576-6719E1BA92F3}"/>
    <cellStyle name="Normal 45 9 3" xfId="44886" xr:uid="{DDF3350C-5D55-46FD-A7AF-FFE2FAEF1DAB}"/>
    <cellStyle name="Normál 45 9 3" xfId="44887" xr:uid="{05EC28E3-EEED-4B9A-8BEF-950A9B5979F3}"/>
    <cellStyle name="Normál 450" xfId="14244" xr:uid="{00000000-0005-0000-0000-000048350000}"/>
    <cellStyle name="Normál 450 2" xfId="32690" xr:uid="{DA46A55C-B78F-4CBD-BABD-CBC64AD69AA2}"/>
    <cellStyle name="Normál 451" xfId="14245" xr:uid="{00000000-0005-0000-0000-000049350000}"/>
    <cellStyle name="Normál 451 2" xfId="32691" xr:uid="{8F7D0D49-AAB5-4A6A-8177-3C5E527A79E3}"/>
    <cellStyle name="Normál 452" xfId="14246" xr:uid="{00000000-0005-0000-0000-00004A350000}"/>
    <cellStyle name="Normál 452 2" xfId="32692" xr:uid="{100BEF31-0294-46E0-A02B-2A90BD51EF39}"/>
    <cellStyle name="Normál 453" xfId="14247" xr:uid="{00000000-0005-0000-0000-00004B350000}"/>
    <cellStyle name="Normál 453 2" xfId="32693" xr:uid="{5FEE79AF-E1B1-4A79-9CD9-C1A3F0CEAF36}"/>
    <cellStyle name="Normál 454" xfId="14248" xr:uid="{00000000-0005-0000-0000-00004C350000}"/>
    <cellStyle name="Normál 454 2" xfId="32694" xr:uid="{F35C995C-B0EF-4E1F-A4F6-AC8839351D57}"/>
    <cellStyle name="Normál 455" xfId="14249" xr:uid="{00000000-0005-0000-0000-00004D350000}"/>
    <cellStyle name="Normál 455 2" xfId="32695" xr:uid="{579B2884-6F0B-456F-BD30-516E466AA374}"/>
    <cellStyle name="Normál 456" xfId="14250" xr:uid="{00000000-0005-0000-0000-00004E350000}"/>
    <cellStyle name="Normál 456 2" xfId="32696" xr:uid="{EDC88FB1-CD8B-4298-ABD8-BA1105FE2571}"/>
    <cellStyle name="Normál 457" xfId="14251" xr:uid="{00000000-0005-0000-0000-00004F350000}"/>
    <cellStyle name="Normál 457 2" xfId="32697" xr:uid="{CDF2A717-2B37-4889-B5C9-F381D3937CCF}"/>
    <cellStyle name="Normál 458" xfId="14252" xr:uid="{00000000-0005-0000-0000-000050350000}"/>
    <cellStyle name="Normál 458 2" xfId="32698" xr:uid="{DE17AF2D-7A1F-4866-9815-CC9B193257B1}"/>
    <cellStyle name="Normál 459" xfId="14253" xr:uid="{00000000-0005-0000-0000-000051350000}"/>
    <cellStyle name="Normál 459 2" xfId="32699" xr:uid="{B03B59E2-AEBC-4D74-9E57-6BBF81F2C1B5}"/>
    <cellStyle name="Normal 46" xfId="1294" xr:uid="{00000000-0005-0000-0000-000052350000}"/>
    <cellStyle name="Normál 46" xfId="1295" xr:uid="{00000000-0005-0000-0000-000053350000}"/>
    <cellStyle name="Normal 46 10" xfId="14254" xr:uid="{00000000-0005-0000-0000-000054350000}"/>
    <cellStyle name="Normál 46 10" xfId="14255" xr:uid="{00000000-0005-0000-0000-000055350000}"/>
    <cellStyle name="Normal 46 10 2" xfId="32700" xr:uid="{5E9A59C2-F197-4454-913F-438EAA9195E9}"/>
    <cellStyle name="Normál 46 10 2" xfId="32701" xr:uid="{4EDD5EC9-C3DC-4696-B685-E0100231FA4D}"/>
    <cellStyle name="Normal 46 10 3" xfId="44888" xr:uid="{3111ED61-A624-4F69-84F6-AD3BB5918570}"/>
    <cellStyle name="Normál 46 10 3" xfId="44889" xr:uid="{5B259A8C-8164-4D8F-932D-B88DD7D2A91D}"/>
    <cellStyle name="Normal 46 11" xfId="14256" xr:uid="{00000000-0005-0000-0000-000056350000}"/>
    <cellStyle name="Normál 46 11" xfId="14257" xr:uid="{00000000-0005-0000-0000-000057350000}"/>
    <cellStyle name="Normal 46 11 2" xfId="32702" xr:uid="{209FA522-B707-40EA-8B6F-148EA585AC5B}"/>
    <cellStyle name="Normál 46 11 2" xfId="32703" xr:uid="{5B82E573-D98F-4AB9-9592-24C6EBB2B18D}"/>
    <cellStyle name="Normal 46 11 3" xfId="44890" xr:uid="{A7FDA458-5B6B-4772-93C8-76638D62B5FD}"/>
    <cellStyle name="Normál 46 11 3" xfId="44891" xr:uid="{4316D84B-2155-401B-97BA-13B3A7D3614F}"/>
    <cellStyle name="Normal 46 12" xfId="14258" xr:uid="{00000000-0005-0000-0000-000058350000}"/>
    <cellStyle name="Normál 46 12" xfId="14259" xr:uid="{00000000-0005-0000-0000-000059350000}"/>
    <cellStyle name="Normal 46 12 2" xfId="32704" xr:uid="{B421D413-D813-49DB-B240-F3981F3CC8C8}"/>
    <cellStyle name="Normál 46 12 2" xfId="32705" xr:uid="{BE475EAD-0F61-4CB8-8711-57BBFD0D344C}"/>
    <cellStyle name="Normal 46 12 3" xfId="44892" xr:uid="{BA343528-211F-4F89-A19D-ADD846E9FA8C}"/>
    <cellStyle name="Normál 46 12 3" xfId="44893" xr:uid="{C727A904-8998-4DCF-8F77-EF766527C242}"/>
    <cellStyle name="Normal 46 13" xfId="14260" xr:uid="{00000000-0005-0000-0000-00005A350000}"/>
    <cellStyle name="Normál 46 13" xfId="14261" xr:uid="{00000000-0005-0000-0000-00005B350000}"/>
    <cellStyle name="Normal 46 13 2" xfId="32706" xr:uid="{A82EC891-2BEA-4192-A21C-6532D5A323F3}"/>
    <cellStyle name="Normál 46 13 2" xfId="32707" xr:uid="{A046BA81-27C8-46D1-A6B7-0C498DAC3519}"/>
    <cellStyle name="Normal 46 13 3" xfId="44894" xr:uid="{D94CC0CE-F170-4F15-8B84-DBC5E4133DF5}"/>
    <cellStyle name="Normál 46 13 3" xfId="44895" xr:uid="{537AFDE3-53BD-4719-840B-AA81B5317276}"/>
    <cellStyle name="Normal 46 14" xfId="14262" xr:uid="{00000000-0005-0000-0000-00005C350000}"/>
    <cellStyle name="Normál 46 14" xfId="14263" xr:uid="{00000000-0005-0000-0000-00005D350000}"/>
    <cellStyle name="Normal 46 14 2" xfId="32708" xr:uid="{D928DDDF-D27E-438D-A94D-EC861503AB54}"/>
    <cellStyle name="Normál 46 14 2" xfId="32709" xr:uid="{8630F304-739C-44D5-9DFF-4A0A790D56E4}"/>
    <cellStyle name="Normal 46 14 3" xfId="44896" xr:uid="{64DACC42-8313-405A-A296-DE4155F442CE}"/>
    <cellStyle name="Normál 46 14 3" xfId="44897" xr:uid="{9D7E21E1-22BD-47DC-B8DC-A4FE4800025F}"/>
    <cellStyle name="Normal 46 15" xfId="14264" xr:uid="{00000000-0005-0000-0000-00005E350000}"/>
    <cellStyle name="Normál 46 15" xfId="23304" xr:uid="{5DA7A875-3191-4943-899E-B5FD4ADFC6E0}"/>
    <cellStyle name="Normal 46 15 2" xfId="32710" xr:uid="{AA06C87C-528D-49D2-BBFC-B94A741B9E28}"/>
    <cellStyle name="Normal 46 15 3" xfId="44898" xr:uid="{89CE7568-749D-4B44-B6CF-85E382D6696E}"/>
    <cellStyle name="Normál 46 16" xfId="31484" xr:uid="{BEA4EA39-E656-4E5E-B926-07A0AF65CFAC}"/>
    <cellStyle name="Normal 46 2" xfId="1296" xr:uid="{00000000-0005-0000-0000-00005F350000}"/>
    <cellStyle name="Normál 46 2" xfId="14265" xr:uid="{00000000-0005-0000-0000-000060350000}"/>
    <cellStyle name="Normál 46 2 2" xfId="32711" xr:uid="{8239E544-BEBC-4B4A-9469-99E824539A6A}"/>
    <cellStyle name="Normal 46 3" xfId="1297" xr:uid="{00000000-0005-0000-0000-000061350000}"/>
    <cellStyle name="Normál 46 3" xfId="14266" xr:uid="{00000000-0005-0000-0000-000062350000}"/>
    <cellStyle name="Normal 46 3 2" xfId="23305" xr:uid="{487593EC-FE9E-4E56-8321-9C6A8750112F}"/>
    <cellStyle name="Normál 46 3 2" xfId="32712" xr:uid="{A461CEDB-8F28-49BD-9074-240F99D67797}"/>
    <cellStyle name="Normal 46 3 3" xfId="31483" xr:uid="{89F5DBF6-A93D-492A-B7A7-128606E0DAAD}"/>
    <cellStyle name="Normál 46 3 3" xfId="44899" xr:uid="{F6DB5916-0713-4DD8-82A8-27F4D3C8DFEC}"/>
    <cellStyle name="Normal 46 4" xfId="2112" xr:uid="{00000000-0005-0000-0000-000063350000}"/>
    <cellStyle name="Normál 46 4" xfId="14267" xr:uid="{00000000-0005-0000-0000-000064350000}"/>
    <cellStyle name="Normal 46 4 2" xfId="23673" xr:uid="{B8EF1D91-0CEF-415B-8CE5-E8414F862237}"/>
    <cellStyle name="Normál 46 4 2" xfId="32713" xr:uid="{9074A000-8008-445D-8930-FD1F63219D3A}"/>
    <cellStyle name="Normal 46 4 3" xfId="23100" xr:uid="{86FE724E-C492-43B6-98A2-D5A276C28365}"/>
    <cellStyle name="Normál 46 4 3" xfId="44900" xr:uid="{5EEDA94F-7147-4EB5-A0E7-255EBE58BADA}"/>
    <cellStyle name="Normal 46 5" xfId="2113" xr:uid="{00000000-0005-0000-0000-000065350000}"/>
    <cellStyle name="Normál 46 5" xfId="14268" xr:uid="{00000000-0005-0000-0000-000066350000}"/>
    <cellStyle name="Normal 46 5 2" xfId="23674" xr:uid="{E9858E09-4ECD-4300-B502-F998BC152431}"/>
    <cellStyle name="Normál 46 5 2" xfId="32714" xr:uid="{C80D2FEA-8DB9-444B-B881-F045850DA675}"/>
    <cellStyle name="Normal 46 5 3" xfId="23099" xr:uid="{3820FE42-B34C-431F-BCEF-074827C341BE}"/>
    <cellStyle name="Normál 46 5 3" xfId="44901" xr:uid="{2675A6A7-3E04-44CD-AEF2-F3620F100BFB}"/>
    <cellStyle name="Normal 46 6" xfId="2114" xr:uid="{00000000-0005-0000-0000-000067350000}"/>
    <cellStyle name="Normál 46 6" xfId="14269" xr:uid="{00000000-0005-0000-0000-000068350000}"/>
    <cellStyle name="Normal 46 6 2" xfId="23675" xr:uid="{F1AB17B2-B49D-49F1-870E-27D8BFEE4EC0}"/>
    <cellStyle name="Normál 46 6 2" xfId="32715" xr:uid="{BFB96461-C6B9-43E1-9E4D-4A2BC6F95DBF}"/>
    <cellStyle name="Normal 46 6 3" xfId="30420" xr:uid="{226A02E4-7686-4761-8F42-4612F7FD1ADB}"/>
    <cellStyle name="Normál 46 6 3" xfId="44902" xr:uid="{383FA261-0275-49EA-9472-4E10210D23BC}"/>
    <cellStyle name="Normal 46 7" xfId="2115" xr:uid="{00000000-0005-0000-0000-000069350000}"/>
    <cellStyle name="Normál 46 7" xfId="14270" xr:uid="{00000000-0005-0000-0000-00006A350000}"/>
    <cellStyle name="Normal 46 7 2" xfId="23676" xr:uid="{D4703EEA-851F-4FB3-A336-1055A6675A48}"/>
    <cellStyle name="Normál 46 7 2" xfId="32716" xr:uid="{6F9084FA-0A7F-4814-B79C-24580BFF939F}"/>
    <cellStyle name="Normal 46 7 3" xfId="30419" xr:uid="{D2C9D1A6-9D50-4E12-AF7A-3B46B098CABB}"/>
    <cellStyle name="Normál 46 7 3" xfId="44903" xr:uid="{A5CD8EEC-4801-4463-B345-DC6FB7CCD6CF}"/>
    <cellStyle name="Normal 46 8" xfId="14271" xr:uid="{00000000-0005-0000-0000-00006B350000}"/>
    <cellStyle name="Normál 46 8" xfId="14272" xr:uid="{00000000-0005-0000-0000-00006C350000}"/>
    <cellStyle name="Normal 46 8 2" xfId="32717" xr:uid="{EF3620C4-A97E-4600-9F86-1D34AC12537C}"/>
    <cellStyle name="Normál 46 8 2" xfId="32718" xr:uid="{A5507C9B-CD72-4AAC-B17F-7D26EDB4680B}"/>
    <cellStyle name="Normal 46 8 3" xfId="44904" xr:uid="{4B9F5C93-7C07-46B7-91E1-0F2E96AB8C05}"/>
    <cellStyle name="Normál 46 8 3" xfId="44905" xr:uid="{C637F7EE-C30D-49A3-A54D-EB661D112B79}"/>
    <cellStyle name="Normal 46 9" xfId="14273" xr:uid="{00000000-0005-0000-0000-00006D350000}"/>
    <cellStyle name="Normál 46 9" xfId="14274" xr:uid="{00000000-0005-0000-0000-00006E350000}"/>
    <cellStyle name="Normal 46 9 2" xfId="32719" xr:uid="{41C86FD7-126D-45E0-A34D-00489153E1A6}"/>
    <cellStyle name="Normál 46 9 2" xfId="32720" xr:uid="{4A6830C4-C029-408B-A8F6-5AA637250E53}"/>
    <cellStyle name="Normal 46 9 3" xfId="44906" xr:uid="{A9FF3823-6EB1-4751-98A2-807C376F375B}"/>
    <cellStyle name="Normál 46 9 3" xfId="44907" xr:uid="{DB6F6A49-6837-499C-BFE4-AA7DD4DBD225}"/>
    <cellStyle name="Normál 460" xfId="14275" xr:uid="{00000000-0005-0000-0000-00006F350000}"/>
    <cellStyle name="Normál 460 2" xfId="32721" xr:uid="{FD568A83-8FE1-482B-8392-A06D0C3A6723}"/>
    <cellStyle name="Normál 461" xfId="14276" xr:uid="{00000000-0005-0000-0000-000070350000}"/>
    <cellStyle name="Normál 461 2" xfId="32722" xr:uid="{C143FCC4-1EFF-4987-BD4B-D2599C49446D}"/>
    <cellStyle name="Normál 462" xfId="14277" xr:uid="{00000000-0005-0000-0000-000071350000}"/>
    <cellStyle name="Normál 462 2" xfId="32723" xr:uid="{16BA9E29-3001-474A-AC12-D80A582E15F9}"/>
    <cellStyle name="Normál 463" xfId="14278" xr:uid="{00000000-0005-0000-0000-000072350000}"/>
    <cellStyle name="Normál 463 2" xfId="32724" xr:uid="{B37A700A-D4F3-4316-9139-4FC8738CD5F1}"/>
    <cellStyle name="Normál 464" xfId="14279" xr:uid="{00000000-0005-0000-0000-000073350000}"/>
    <cellStyle name="Normál 464 2" xfId="32725" xr:uid="{CD0F8A6E-11C6-42CE-A331-1D9ACCA7EB9E}"/>
    <cellStyle name="Normál 465" xfId="14280" xr:uid="{00000000-0005-0000-0000-000074350000}"/>
    <cellStyle name="Normál 465 2" xfId="32726" xr:uid="{DAA3CBFF-A8CF-467C-916A-C40B91B17739}"/>
    <cellStyle name="Normál 466" xfId="14281" xr:uid="{00000000-0005-0000-0000-000075350000}"/>
    <cellStyle name="Normál 466 2" xfId="32727" xr:uid="{6ADFB9F4-B766-4C32-B367-923AE672E9F5}"/>
    <cellStyle name="Normál 467" xfId="14282" xr:uid="{00000000-0005-0000-0000-000076350000}"/>
    <cellStyle name="Normál 467 2" xfId="32728" xr:uid="{7AFDD705-D5E5-41A5-8B20-DD4982C35055}"/>
    <cellStyle name="Normál 468" xfId="14283" xr:uid="{00000000-0005-0000-0000-000077350000}"/>
    <cellStyle name="Normál 468 2" xfId="32729" xr:uid="{9098E731-8AB1-4938-8592-93494A646C57}"/>
    <cellStyle name="Normál 469" xfId="14284" xr:uid="{00000000-0005-0000-0000-000078350000}"/>
    <cellStyle name="Normál 469 2" xfId="32730" xr:uid="{154BF9A4-1365-4B4D-AC4A-7E526E5C22FB}"/>
    <cellStyle name="Normal 47" xfId="1298" xr:uid="{00000000-0005-0000-0000-000079350000}"/>
    <cellStyle name="Normál 47" xfId="1299" xr:uid="{00000000-0005-0000-0000-00007A350000}"/>
    <cellStyle name="Normal 47 10" xfId="14285" xr:uid="{00000000-0005-0000-0000-00007B350000}"/>
    <cellStyle name="Normál 47 10" xfId="14286" xr:uid="{00000000-0005-0000-0000-00007C350000}"/>
    <cellStyle name="Normal 47 10 2" xfId="32731" xr:uid="{9B55D004-C795-432B-BF23-80626582D136}"/>
    <cellStyle name="Normál 47 10 2" xfId="32732" xr:uid="{DF3941C8-9FF9-4CD0-A69A-89654B09E886}"/>
    <cellStyle name="Normal 47 10 3" xfId="44908" xr:uid="{7A3C6098-2AC9-4C0A-B2AE-A36747E8E3B2}"/>
    <cellStyle name="Normál 47 10 3" xfId="44909" xr:uid="{4FC1C068-C0D6-49B3-AF7B-6E5A9AFFA510}"/>
    <cellStyle name="Normal 47 11" xfId="14287" xr:uid="{00000000-0005-0000-0000-00007D350000}"/>
    <cellStyle name="Normál 47 11" xfId="14288" xr:uid="{00000000-0005-0000-0000-00007E350000}"/>
    <cellStyle name="Normal 47 11 2" xfId="32733" xr:uid="{47DB0907-B3A5-4C84-AEE3-50B2E08C5A72}"/>
    <cellStyle name="Normál 47 11 2" xfId="32734" xr:uid="{2F106BC3-461A-47CC-9DDE-30AB49E8BECE}"/>
    <cellStyle name="Normal 47 11 3" xfId="44910" xr:uid="{A1DC88D2-7943-427D-B2C7-7DF80D823988}"/>
    <cellStyle name="Normál 47 11 3" xfId="44911" xr:uid="{CC093A87-64BE-44AB-AA68-7397235F0375}"/>
    <cellStyle name="Normal 47 12" xfId="14289" xr:uid="{00000000-0005-0000-0000-00007F350000}"/>
    <cellStyle name="Normál 47 12" xfId="14290" xr:uid="{00000000-0005-0000-0000-000080350000}"/>
    <cellStyle name="Normal 47 12 2" xfId="32735" xr:uid="{299F6C9E-5051-4A7D-86D4-E28A3D72F6FB}"/>
    <cellStyle name="Normál 47 12 2" xfId="32736" xr:uid="{CB58711B-2764-4FF7-BF17-E8E5ACAA17A3}"/>
    <cellStyle name="Normal 47 12 3" xfId="44912" xr:uid="{D4FB8576-698B-4925-88F8-B8896CDD9D19}"/>
    <cellStyle name="Normál 47 12 3" xfId="44913" xr:uid="{E3E06619-01C9-43A6-B214-14B44AB9FA0B}"/>
    <cellStyle name="Normal 47 13" xfId="14291" xr:uid="{00000000-0005-0000-0000-000081350000}"/>
    <cellStyle name="Normál 47 13" xfId="14292" xr:uid="{00000000-0005-0000-0000-000082350000}"/>
    <cellStyle name="Normal 47 13 2" xfId="32737" xr:uid="{EBD9607B-97F5-4C3E-B955-56490008463B}"/>
    <cellStyle name="Normál 47 13 2" xfId="32738" xr:uid="{332CFDA6-C9AB-44C1-A2C6-F0319679B32B}"/>
    <cellStyle name="Normal 47 13 3" xfId="44914" xr:uid="{A38CBD10-0299-49B6-910C-3CA4866A0106}"/>
    <cellStyle name="Normál 47 13 3" xfId="44915" xr:uid="{8072F279-1A18-4DEC-8F39-BB32DD8291E2}"/>
    <cellStyle name="Normal 47 14" xfId="14293" xr:uid="{00000000-0005-0000-0000-000083350000}"/>
    <cellStyle name="Normál 47 14" xfId="14294" xr:uid="{00000000-0005-0000-0000-000084350000}"/>
    <cellStyle name="Normal 47 14 2" xfId="32739" xr:uid="{0FE67381-4DEA-4AF2-B07D-5719200F8749}"/>
    <cellStyle name="Normál 47 14 2" xfId="32740" xr:uid="{8704330B-161C-4357-9C0C-27074BFDECDD}"/>
    <cellStyle name="Normal 47 14 3" xfId="44916" xr:uid="{B994AA2C-406A-4E23-8E12-2D11F157B1C1}"/>
    <cellStyle name="Normál 47 14 3" xfId="44917" xr:uid="{35C39333-FD85-4AB3-8D71-FB54FFF807A5}"/>
    <cellStyle name="Normal 47 15" xfId="14295" xr:uid="{00000000-0005-0000-0000-000085350000}"/>
    <cellStyle name="Normál 47 15" xfId="23306" xr:uid="{1F5EA67A-964A-41C6-97A1-73E468FE66F2}"/>
    <cellStyle name="Normal 47 16" xfId="14296" xr:uid="{00000000-0005-0000-0000-000086350000}"/>
    <cellStyle name="Normál 47 16" xfId="31482" xr:uid="{B4C09EB6-22C8-4A9A-901E-A0C60A9D999D}"/>
    <cellStyle name="Normal 47 17" xfId="14297" xr:uid="{00000000-0005-0000-0000-000087350000}"/>
    <cellStyle name="Normal 47 2" xfId="1300" xr:uid="{00000000-0005-0000-0000-000088350000}"/>
    <cellStyle name="Normál 47 2" xfId="14298" xr:uid="{00000000-0005-0000-0000-000089350000}"/>
    <cellStyle name="Normal 47 2 2" xfId="1801" xr:uid="{00000000-0005-0000-0000-00008A350000}"/>
    <cellStyle name="Normál 47 2 2" xfId="32741" xr:uid="{3DF41655-1779-456C-AD62-71E6BFA861BB}"/>
    <cellStyle name="Normal 47 2 2 2" xfId="23533" xr:uid="{36CC48C9-70CF-40B5-BEFE-AC511E05561B}"/>
    <cellStyle name="Normal 47 2 2 3" xfId="23152" xr:uid="{80511F52-0368-4EE6-A019-28E02ACE3585}"/>
    <cellStyle name="Normal 47 2 3" xfId="2224" xr:uid="{00000000-0005-0000-0000-00008B350000}"/>
    <cellStyle name="Normál 47 2 3" xfId="44918" xr:uid="{86B43A1F-AB2B-4060-822B-F7C5B4F0F619}"/>
    <cellStyle name="Normal 47 2 3 2" xfId="22456" xr:uid="{FB15E264-2D6C-46D5-B413-3FAF59406861}"/>
    <cellStyle name="Normal 47 2 4" xfId="23307" xr:uid="{716B000E-4BC5-44E1-A53C-B08821722970}"/>
    <cellStyle name="Normal 47 2 5" xfId="31480" xr:uid="{4A2F0EF1-6DA8-495E-A507-15CC8228AF39}"/>
    <cellStyle name="Normal 47 3" xfId="2116" xr:uid="{00000000-0005-0000-0000-00008C350000}"/>
    <cellStyle name="Normál 47 3" xfId="14299" xr:uid="{00000000-0005-0000-0000-00008D350000}"/>
    <cellStyle name="Normál 47 3 2" xfId="32742" xr:uid="{EDA2210E-638A-404E-80F2-4AAE06D58F70}"/>
    <cellStyle name="Normal 47 4" xfId="2117" xr:uid="{00000000-0005-0000-0000-00008E350000}"/>
    <cellStyle name="Normál 47 4" xfId="14300" xr:uid="{00000000-0005-0000-0000-00008F350000}"/>
    <cellStyle name="Normal 47 4 2" xfId="23677" xr:uid="{9674B957-AA52-4604-83FB-DBAC77693663}"/>
    <cellStyle name="Normál 47 4 2" xfId="32743" xr:uid="{C0381414-A220-412E-93A0-0F246881DF2D}"/>
    <cellStyle name="Normal 47 4 3" xfId="30418" xr:uid="{CCEB432C-D903-4FCC-A73F-50DD60C8DF29}"/>
    <cellStyle name="Normál 47 4 3" xfId="44919" xr:uid="{420518FB-4E5C-4EE4-814F-D30BAA1A6505}"/>
    <cellStyle name="Normal 47 5" xfId="2118" xr:uid="{00000000-0005-0000-0000-000090350000}"/>
    <cellStyle name="Normál 47 5" xfId="14301" xr:uid="{00000000-0005-0000-0000-000091350000}"/>
    <cellStyle name="Normál 47 5 2" xfId="32744" xr:uid="{D38AFAFB-4953-490E-99FF-C20A011609F2}"/>
    <cellStyle name="Normal 47 6" xfId="2119" xr:uid="{00000000-0005-0000-0000-000092350000}"/>
    <cellStyle name="Normál 47 6" xfId="14302" xr:uid="{00000000-0005-0000-0000-000093350000}"/>
    <cellStyle name="Normál 47 6 2" xfId="32745" xr:uid="{0ACC88EE-DEB5-4B18-8D26-A549D75BA28B}"/>
    <cellStyle name="Normal 47 7" xfId="2120" xr:uid="{00000000-0005-0000-0000-000094350000}"/>
    <cellStyle name="Normál 47 7" xfId="14303" xr:uid="{00000000-0005-0000-0000-000095350000}"/>
    <cellStyle name="Normál 47 7 2" xfId="32746" xr:uid="{36C5F197-6019-4A7C-9FB9-3E7E8265A77B}"/>
    <cellStyle name="Normal 47 8" xfId="14304" xr:uid="{00000000-0005-0000-0000-000096350000}"/>
    <cellStyle name="Normál 47 8" xfId="14305" xr:uid="{00000000-0005-0000-0000-000097350000}"/>
    <cellStyle name="Normal 47 8 2" xfId="32747" xr:uid="{13FD8595-D71A-4F8C-ABFE-1610162EA6EA}"/>
    <cellStyle name="Normál 47 8 2" xfId="32748" xr:uid="{EE81B044-E94C-48AA-BB6E-1C2E955311C8}"/>
    <cellStyle name="Normal 47 8 3" xfId="44920" xr:uid="{D962B44E-63D8-4683-8F2B-C72A92E49204}"/>
    <cellStyle name="Normál 47 8 3" xfId="44921" xr:uid="{525DB669-7EC9-4EEA-846A-074C9BB7CE7C}"/>
    <cellStyle name="Normal 47 9" xfId="14306" xr:uid="{00000000-0005-0000-0000-000098350000}"/>
    <cellStyle name="Normál 47 9" xfId="14307" xr:uid="{00000000-0005-0000-0000-000099350000}"/>
    <cellStyle name="Normal 47 9 2" xfId="32749" xr:uid="{03082FF9-0910-4033-A856-BF51F17E8463}"/>
    <cellStyle name="Normál 47 9 2" xfId="32750" xr:uid="{7312786D-E4AB-4B97-B72E-4BB007CFC1F8}"/>
    <cellStyle name="Normal 47 9 3" xfId="44922" xr:uid="{21268877-E254-4DE1-AB60-C297BA3C3915}"/>
    <cellStyle name="Normál 47 9 3" xfId="44923" xr:uid="{4E38D240-5375-4CFE-B471-BB20D138C2D1}"/>
    <cellStyle name="Normál 470" xfId="14308" xr:uid="{00000000-0005-0000-0000-00009A350000}"/>
    <cellStyle name="Normál 470 2" xfId="32751" xr:uid="{11145D50-0859-4C1D-B0CB-903CCD6731BF}"/>
    <cellStyle name="Normál 471" xfId="14309" xr:uid="{00000000-0005-0000-0000-00009B350000}"/>
    <cellStyle name="Normál 471 2" xfId="32752" xr:uid="{8F854846-1A4D-4C8E-8296-69DFD74BECEB}"/>
    <cellStyle name="Normál 472" xfId="14310" xr:uid="{00000000-0005-0000-0000-00009C350000}"/>
    <cellStyle name="Normál 472 2" xfId="32753" xr:uid="{948E3D80-36AF-41D1-A82C-8734159982BD}"/>
    <cellStyle name="Normál 473" xfId="14311" xr:uid="{00000000-0005-0000-0000-00009D350000}"/>
    <cellStyle name="Normál 473 2" xfId="32754" xr:uid="{7866D9C6-6B48-4B10-A491-E7C4CC7C34E6}"/>
    <cellStyle name="Normál 474" xfId="14312" xr:uid="{00000000-0005-0000-0000-00009E350000}"/>
    <cellStyle name="Normál 474 2" xfId="32755" xr:uid="{678D3516-3FF7-4CBA-ABBD-C31943AAA784}"/>
    <cellStyle name="Normál 475" xfId="14313" xr:uid="{00000000-0005-0000-0000-00009F350000}"/>
    <cellStyle name="Normál 475 2" xfId="32756" xr:uid="{55BBF0AA-91C1-463F-8A8A-0BD6A9AB278F}"/>
    <cellStyle name="Normál 476" xfId="14314" xr:uid="{00000000-0005-0000-0000-0000A0350000}"/>
    <cellStyle name="Normál 476 2" xfId="32757" xr:uid="{2BE3E732-0E94-4266-9277-EC442218A650}"/>
    <cellStyle name="Normál 477" xfId="14315" xr:uid="{00000000-0005-0000-0000-0000A1350000}"/>
    <cellStyle name="Normál 477 2" xfId="32758" xr:uid="{53AB9098-FB6F-4EFE-8DAA-82B8F4C83601}"/>
    <cellStyle name="Normál 478" xfId="14316" xr:uid="{00000000-0005-0000-0000-0000A2350000}"/>
    <cellStyle name="Normál 478 2" xfId="32759" xr:uid="{D29FAB7E-E48F-4B8C-9408-B9FAD6AAF781}"/>
    <cellStyle name="Normál 479" xfId="14317" xr:uid="{00000000-0005-0000-0000-0000A3350000}"/>
    <cellStyle name="Normál 479 2" xfId="32760" xr:uid="{6948D19C-031A-451B-A4C1-E1FC061FDC0C}"/>
    <cellStyle name="Normal 48" xfId="1301" xr:uid="{00000000-0005-0000-0000-0000A4350000}"/>
    <cellStyle name="Normál 48" xfId="1302" xr:uid="{00000000-0005-0000-0000-0000A5350000}"/>
    <cellStyle name="Normal 48 10" xfId="14318" xr:uid="{00000000-0005-0000-0000-0000A6350000}"/>
    <cellStyle name="Normál 48 10" xfId="14319" xr:uid="{00000000-0005-0000-0000-0000A7350000}"/>
    <cellStyle name="Normal 48 10 2" xfId="32761" xr:uid="{6DE900AD-4266-4597-9317-7DB59B6987D8}"/>
    <cellStyle name="Normál 48 10 2" xfId="32762" xr:uid="{7115BB87-2DF2-455F-A481-E519F49F46CD}"/>
    <cellStyle name="Normal 48 10 3" xfId="44924" xr:uid="{2C12ED82-6D69-4B95-9ABE-F07F40BC3302}"/>
    <cellStyle name="Normál 48 10 3" xfId="44925" xr:uid="{D663F0E1-227F-4616-8637-C3628233A4C8}"/>
    <cellStyle name="Normal 48 11" xfId="14320" xr:uid="{00000000-0005-0000-0000-0000A8350000}"/>
    <cellStyle name="Normál 48 11" xfId="14321" xr:uid="{00000000-0005-0000-0000-0000A9350000}"/>
    <cellStyle name="Normal 48 11 2" xfId="32763" xr:uid="{90ACEDF4-5C26-41B0-813F-4D12982EE913}"/>
    <cellStyle name="Normál 48 11 2" xfId="32764" xr:uid="{004A3891-81F5-40EE-801C-DAFF3A65D12F}"/>
    <cellStyle name="Normal 48 11 3" xfId="44926" xr:uid="{B1B725A9-76AA-4221-9B22-0AD1D167BD32}"/>
    <cellStyle name="Normál 48 11 3" xfId="44927" xr:uid="{422479D8-7C77-4C62-A30E-F980FD96FA87}"/>
    <cellStyle name="Normal 48 12" xfId="14322" xr:uid="{00000000-0005-0000-0000-0000AA350000}"/>
    <cellStyle name="Normál 48 12" xfId="14323" xr:uid="{00000000-0005-0000-0000-0000AB350000}"/>
    <cellStyle name="Normal 48 12 2" xfId="32765" xr:uid="{0C134C40-7994-405C-AF9F-AE7916205EA5}"/>
    <cellStyle name="Normál 48 12 2" xfId="32766" xr:uid="{2E88178A-42DB-4608-AC29-341066F72DDF}"/>
    <cellStyle name="Normal 48 12 3" xfId="44928" xr:uid="{611851BF-B30E-41C1-A15E-D5640B031ABA}"/>
    <cellStyle name="Normál 48 12 3" xfId="44929" xr:uid="{E69E41F2-F83A-425B-9A1A-7C97A8D15C8D}"/>
    <cellStyle name="Normal 48 13" xfId="14324" xr:uid="{00000000-0005-0000-0000-0000AC350000}"/>
    <cellStyle name="Normál 48 13" xfId="14325" xr:uid="{00000000-0005-0000-0000-0000AD350000}"/>
    <cellStyle name="Normal 48 13 2" xfId="32767" xr:uid="{19C50E16-4E4D-4EEB-986C-AC5F0B8290C7}"/>
    <cellStyle name="Normál 48 13 2" xfId="32768" xr:uid="{91E0F0DE-BCA9-4541-AB7C-0E93F1B99E74}"/>
    <cellStyle name="Normal 48 13 3" xfId="44930" xr:uid="{2EE0A6FC-374E-4482-AED7-E9CBE9EC2617}"/>
    <cellStyle name="Normál 48 13 3" xfId="44931" xr:uid="{7EBD5FA3-5124-40DE-8DE7-2166BCDCFF49}"/>
    <cellStyle name="Normal 48 14" xfId="14326" xr:uid="{00000000-0005-0000-0000-0000AE350000}"/>
    <cellStyle name="Normál 48 14" xfId="14327" xr:uid="{00000000-0005-0000-0000-0000AF350000}"/>
    <cellStyle name="Normal 48 14 2" xfId="32769" xr:uid="{256599A2-4E49-442C-B91F-88CA63B3B3E5}"/>
    <cellStyle name="Normál 48 14 2" xfId="32770" xr:uid="{68A91E9E-16E7-4D11-9A3D-C8BD951B8DC0}"/>
    <cellStyle name="Normal 48 14 3" xfId="44932" xr:uid="{0E4A2A93-4536-48EE-BFF8-21C675108D97}"/>
    <cellStyle name="Normál 48 14 3" xfId="44933" xr:uid="{7AEDE12F-4BE2-4CCD-A2E2-9A1861FFF76F}"/>
    <cellStyle name="Normal 48 15" xfId="14328" xr:uid="{00000000-0005-0000-0000-0000B0350000}"/>
    <cellStyle name="Normál 48 15" xfId="23308" xr:uid="{54E66501-5F4F-44D0-886B-6984E465C551}"/>
    <cellStyle name="Normal 48 16" xfId="14329" xr:uid="{00000000-0005-0000-0000-0000B1350000}"/>
    <cellStyle name="Normál 48 16" xfId="31477" xr:uid="{7010331D-EFB8-4225-945A-D44FE96491A7}"/>
    <cellStyle name="Normal 48 17" xfId="14330" xr:uid="{00000000-0005-0000-0000-0000B2350000}"/>
    <cellStyle name="Normal 48 2" xfId="1303" xr:uid="{00000000-0005-0000-0000-0000B3350000}"/>
    <cellStyle name="Normál 48 2" xfId="14331" xr:uid="{00000000-0005-0000-0000-0000B4350000}"/>
    <cellStyle name="Normál 48 2 2" xfId="32771" xr:uid="{3A97E3C3-F535-4644-913D-51D9B856BA11}"/>
    <cellStyle name="Normal 48 3" xfId="2121" xr:uid="{00000000-0005-0000-0000-0000B5350000}"/>
    <cellStyle name="Normál 48 3" xfId="14332" xr:uid="{00000000-0005-0000-0000-0000B6350000}"/>
    <cellStyle name="Normál 48 3 2" xfId="32772" xr:uid="{61774A72-B081-47BC-8BF8-30944D32559D}"/>
    <cellStyle name="Normal 48 4" xfId="2122" xr:uid="{00000000-0005-0000-0000-0000B7350000}"/>
    <cellStyle name="Normál 48 4" xfId="14333" xr:uid="{00000000-0005-0000-0000-0000B8350000}"/>
    <cellStyle name="Normál 48 4 2" xfId="32773" xr:uid="{31EF244E-35CB-4678-87CF-24624327CA19}"/>
    <cellStyle name="Normal 48 5" xfId="2123" xr:uid="{00000000-0005-0000-0000-0000B9350000}"/>
    <cellStyle name="Normál 48 5" xfId="14334" xr:uid="{00000000-0005-0000-0000-0000BA350000}"/>
    <cellStyle name="Normál 48 5 2" xfId="32774" xr:uid="{02BB25BF-7FD8-41E4-A5A3-58D57FC28721}"/>
    <cellStyle name="Normal 48 6" xfId="2124" xr:uid="{00000000-0005-0000-0000-0000BB350000}"/>
    <cellStyle name="Normál 48 6" xfId="14335" xr:uid="{00000000-0005-0000-0000-0000BC350000}"/>
    <cellStyle name="Normál 48 6 2" xfId="32775" xr:uid="{168827EB-F4E7-497D-B99E-262A42206BB0}"/>
    <cellStyle name="Normal 48 7" xfId="14336" xr:uid="{00000000-0005-0000-0000-0000BD350000}"/>
    <cellStyle name="Normál 48 7" xfId="14337" xr:uid="{00000000-0005-0000-0000-0000BE350000}"/>
    <cellStyle name="Normál 48 7 2" xfId="32776" xr:uid="{33204047-F23A-44E6-B475-BB5DEA7A436C}"/>
    <cellStyle name="Normal 48 8" xfId="14338" xr:uid="{00000000-0005-0000-0000-0000BF350000}"/>
    <cellStyle name="Normál 48 8" xfId="14339" xr:uid="{00000000-0005-0000-0000-0000C0350000}"/>
    <cellStyle name="Normal 48 8 2" xfId="32777" xr:uid="{5AC08E39-0344-4C0E-8E43-0F9D5A40B5D4}"/>
    <cellStyle name="Normál 48 8 2" xfId="32778" xr:uid="{A3821942-E7F8-4A76-8834-08DDB5D7CC48}"/>
    <cellStyle name="Normal 48 8 3" xfId="44934" xr:uid="{E61E8BC2-4915-4156-B655-FA61027A7777}"/>
    <cellStyle name="Normál 48 8 3" xfId="44935" xr:uid="{106C30BB-3337-482F-A188-9B691E404FF6}"/>
    <cellStyle name="Normal 48 9" xfId="14340" xr:uid="{00000000-0005-0000-0000-0000C1350000}"/>
    <cellStyle name="Normál 48 9" xfId="14341" xr:uid="{00000000-0005-0000-0000-0000C2350000}"/>
    <cellStyle name="Normal 48 9 2" xfId="32779" xr:uid="{62DE9A26-368E-4781-9DFC-C2BD2CEF6D60}"/>
    <cellStyle name="Normál 48 9 2" xfId="32780" xr:uid="{D713D28B-2F6F-46B3-BC91-D84FEFBA47C4}"/>
    <cellStyle name="Normal 48 9 3" xfId="44936" xr:uid="{361415DB-3971-41CC-BE51-3D3D55418362}"/>
    <cellStyle name="Normál 48 9 3" xfId="44937" xr:uid="{B0A76D19-0518-48E2-A64E-1B15C5D94D13}"/>
    <cellStyle name="Normál 480" xfId="14342" xr:uid="{00000000-0005-0000-0000-0000C3350000}"/>
    <cellStyle name="Normál 480 2" xfId="32781" xr:uid="{192338A7-CF98-437C-AF45-8FCE24BBEC4F}"/>
    <cellStyle name="Normál 481" xfId="14343" xr:uid="{00000000-0005-0000-0000-0000C4350000}"/>
    <cellStyle name="Normál 481 2" xfId="32782" xr:uid="{0604068D-DFF0-4859-A982-002AD1D4883E}"/>
    <cellStyle name="Normál 482" xfId="14344" xr:uid="{00000000-0005-0000-0000-0000C5350000}"/>
    <cellStyle name="Normál 482 2" xfId="32783" xr:uid="{9C7DEABE-1088-4BED-8392-843F011C4680}"/>
    <cellStyle name="Normál 483" xfId="14345" xr:uid="{00000000-0005-0000-0000-0000C6350000}"/>
    <cellStyle name="Normál 483 2" xfId="32784" xr:uid="{BD4D725D-31D9-48BD-B8CE-3A62BFF341E3}"/>
    <cellStyle name="Normál 484" xfId="14346" xr:uid="{00000000-0005-0000-0000-0000C7350000}"/>
    <cellStyle name="Normál 484 2" xfId="32785" xr:uid="{8871B66C-8137-491D-9163-912AAF89BD8F}"/>
    <cellStyle name="Normál 485" xfId="14347" xr:uid="{00000000-0005-0000-0000-0000C8350000}"/>
    <cellStyle name="Normál 485 2" xfId="32786" xr:uid="{B30C0C0C-A145-40EB-9E04-294788A8B67F}"/>
    <cellStyle name="Normál 486" xfId="14348" xr:uid="{00000000-0005-0000-0000-0000C9350000}"/>
    <cellStyle name="Normál 486 2" xfId="32787" xr:uid="{478D7B4F-35AA-45FA-8BCD-5D8EF510FE6B}"/>
    <cellStyle name="Normál 487" xfId="14349" xr:uid="{00000000-0005-0000-0000-0000CA350000}"/>
    <cellStyle name="Normál 487 2" xfId="32788" xr:uid="{ABCDF74E-2F3B-48E0-A0C0-0A8398F8E2EE}"/>
    <cellStyle name="Normál 488" xfId="14350" xr:uid="{00000000-0005-0000-0000-0000CB350000}"/>
    <cellStyle name="Normál 488 2" xfId="32789" xr:uid="{BB22CB94-D961-4D4D-B488-197003DD0F3E}"/>
    <cellStyle name="Normál 489" xfId="14351" xr:uid="{00000000-0005-0000-0000-0000CC350000}"/>
    <cellStyle name="Normál 489 2" xfId="32790" xr:uid="{C8ABF5F7-1793-449A-82E6-9B21E042DC62}"/>
    <cellStyle name="Normal 49" xfId="1304" xr:uid="{00000000-0005-0000-0000-0000CD350000}"/>
    <cellStyle name="Normál 49" xfId="1305" xr:uid="{00000000-0005-0000-0000-0000CE350000}"/>
    <cellStyle name="Normal 49 10" xfId="14352" xr:uid="{00000000-0005-0000-0000-0000CF350000}"/>
    <cellStyle name="Normal 49 10 2" xfId="32791" xr:uid="{BE7D09A5-B114-478E-8999-6AC93B3B7545}"/>
    <cellStyle name="Normal 49 11" xfId="14353" xr:uid="{00000000-0005-0000-0000-0000D0350000}"/>
    <cellStyle name="Normal 49 11 2" xfId="32792" xr:uid="{AF2EA3D6-7FF5-41A6-81CA-B0F7758BB01D}"/>
    <cellStyle name="Normal 49 12" xfId="14354" xr:uid="{00000000-0005-0000-0000-0000D1350000}"/>
    <cellStyle name="Normal 49 12 2" xfId="32793" xr:uid="{4DAF601D-5415-4358-B937-E77C500F5B79}"/>
    <cellStyle name="Normal 49 13" xfId="14355" xr:uid="{00000000-0005-0000-0000-0000D2350000}"/>
    <cellStyle name="Normal 49 13 2" xfId="32794" xr:uid="{C9BA905C-C539-4D8A-A5BF-398091BC2726}"/>
    <cellStyle name="Normal 49 14" xfId="14356" xr:uid="{00000000-0005-0000-0000-0000D3350000}"/>
    <cellStyle name="Normal 49 14 2" xfId="32795" xr:uid="{3A796C52-0B1D-4891-982C-65FA83BEADDD}"/>
    <cellStyle name="Normal 49 15" xfId="14357" xr:uid="{00000000-0005-0000-0000-0000D4350000}"/>
    <cellStyle name="Normal 49 16" xfId="14358" xr:uid="{00000000-0005-0000-0000-0000D5350000}"/>
    <cellStyle name="Normal 49 16 2" xfId="32796" xr:uid="{D72CEA45-02BE-426D-A36C-1D06502A1C36}"/>
    <cellStyle name="Normal 49 17" xfId="14359" xr:uid="{00000000-0005-0000-0000-0000D6350000}"/>
    <cellStyle name="Normal 49 17 2" xfId="32797" xr:uid="{7270AC12-EF8F-4702-8928-888A45816F4B}"/>
    <cellStyle name="Normal 49 2" xfId="1306" xr:uid="{00000000-0005-0000-0000-0000D7350000}"/>
    <cellStyle name="Normál 49 2" xfId="14360" xr:uid="{00000000-0005-0000-0000-0000D8350000}"/>
    <cellStyle name="Normál 49 2 2" xfId="32798" xr:uid="{C2476EBA-28FC-4D6B-A7E6-9710B5E9F58D}"/>
    <cellStyle name="Normal 49 3" xfId="2125" xr:uid="{00000000-0005-0000-0000-0000D9350000}"/>
    <cellStyle name="Normál 49 3" xfId="14361" xr:uid="{00000000-0005-0000-0000-0000DA350000}"/>
    <cellStyle name="Normal 49 3 2" xfId="23678" xr:uid="{EEDD97E9-5AD7-4E03-8D2D-2BE8A44B8587}"/>
    <cellStyle name="Normál 49 3 2" xfId="32799" xr:uid="{E67EE37B-6C1B-4F09-93FF-77A2058CA78E}"/>
    <cellStyle name="Normal 49 3 3" xfId="30417" xr:uid="{1E06E6C4-355B-4E59-BCFA-2F97C66F20F9}"/>
    <cellStyle name="Normál 49 3 3" xfId="44938" xr:uid="{51934E67-776E-4B14-B680-656E0E1F2E68}"/>
    <cellStyle name="Normal 49 4" xfId="2126" xr:uid="{00000000-0005-0000-0000-0000DB350000}"/>
    <cellStyle name="Normal 49 4 2" xfId="23679" xr:uid="{0792FE4F-72DC-4B2B-8BBB-540373FE1DCA}"/>
    <cellStyle name="Normal 49 5" xfId="2127" xr:uid="{00000000-0005-0000-0000-0000DC350000}"/>
    <cellStyle name="Normal 49 5 2" xfId="23680" xr:uid="{8DD8C2A6-8076-4F3A-B0DE-A35E635DA527}"/>
    <cellStyle name="Normal 49 6" xfId="2128" xr:uid="{00000000-0005-0000-0000-0000DD350000}"/>
    <cellStyle name="Normal 49 6 2" xfId="23681" xr:uid="{B2E215FA-8749-4595-9FE1-6F8DE83C3878}"/>
    <cellStyle name="Normal 49 7" xfId="14362" xr:uid="{00000000-0005-0000-0000-0000DE350000}"/>
    <cellStyle name="Normal 49 8" xfId="14363" xr:uid="{00000000-0005-0000-0000-0000DF350000}"/>
    <cellStyle name="Normal 49 8 2" xfId="32800" xr:uid="{C7214BC9-7286-4942-883D-48251DCBB530}"/>
    <cellStyle name="Normal 49 9" xfId="14364" xr:uid="{00000000-0005-0000-0000-0000E0350000}"/>
    <cellStyle name="Normal 49 9 2" xfId="32801" xr:uid="{51A1D2EE-1DC3-4F3B-A13E-E9C1299FCF70}"/>
    <cellStyle name="Normál 490" xfId="14365" xr:uid="{00000000-0005-0000-0000-0000E1350000}"/>
    <cellStyle name="Normál 490 2" xfId="32802" xr:uid="{48CB0590-5FDE-4D03-9C99-6C2AF9978E62}"/>
    <cellStyle name="Normál 491" xfId="14366" xr:uid="{00000000-0005-0000-0000-0000E2350000}"/>
    <cellStyle name="Normál 491 2" xfId="32803" xr:uid="{F74F4E38-249A-405B-AB89-12E01E8CF184}"/>
    <cellStyle name="Normál 492" xfId="14367" xr:uid="{00000000-0005-0000-0000-0000E3350000}"/>
    <cellStyle name="Normál 492 2" xfId="32804" xr:uid="{DF5D7BB8-CBF8-4CAE-B343-65718ECBB19B}"/>
    <cellStyle name="Normál 493" xfId="14368" xr:uid="{00000000-0005-0000-0000-0000E4350000}"/>
    <cellStyle name="Normál 493 2" xfId="32805" xr:uid="{8C5DF6D1-767A-45B0-B301-E1A66E284A3A}"/>
    <cellStyle name="Normál 494" xfId="14369" xr:uid="{00000000-0005-0000-0000-0000E5350000}"/>
    <cellStyle name="Normál 494 2" xfId="32806" xr:uid="{85CB1511-38FD-4138-B27D-DE47EF6D0F5C}"/>
    <cellStyle name="Normál 495" xfId="14370" xr:uid="{00000000-0005-0000-0000-0000E6350000}"/>
    <cellStyle name="Normál 495 2" xfId="32807" xr:uid="{F92C3DAD-D24B-46F1-B01D-44814FFEFA58}"/>
    <cellStyle name="Normál 496" xfId="14371" xr:uid="{00000000-0005-0000-0000-0000E7350000}"/>
    <cellStyle name="Normál 496 2" xfId="32808" xr:uid="{379132A7-C677-4C3A-927B-6CF0D59FA564}"/>
    <cellStyle name="Normál 497" xfId="14372" xr:uid="{00000000-0005-0000-0000-0000E8350000}"/>
    <cellStyle name="Normál 497 2" xfId="32809" xr:uid="{D4FF1E5B-9B67-493A-B511-D4E89B2D271B}"/>
    <cellStyle name="Normál 498" xfId="14373" xr:uid="{00000000-0005-0000-0000-0000E9350000}"/>
    <cellStyle name="Normál 498 2" xfId="32810" xr:uid="{94E69063-7A0F-41D0-A786-9E616DDBC6DC}"/>
    <cellStyle name="Normál 499" xfId="14374" xr:uid="{00000000-0005-0000-0000-0000EA350000}"/>
    <cellStyle name="Normál 499 2" xfId="32811" xr:uid="{78432127-6AA7-4843-94DA-493AA5820473}"/>
    <cellStyle name="Normal 5" xfId="1307" xr:uid="{00000000-0005-0000-0000-0000EB350000}"/>
    <cellStyle name="Normál 5" xfId="1308" xr:uid="{00000000-0005-0000-0000-0000EC350000}"/>
    <cellStyle name="Normal 5 10" xfId="2129" xr:uid="{00000000-0005-0000-0000-0000ED350000}"/>
    <cellStyle name="Normál 5 10" xfId="1309" xr:uid="{00000000-0005-0000-0000-0000EE350000}"/>
    <cellStyle name="Normal 5 11" xfId="14375" xr:uid="{00000000-0005-0000-0000-0000EF350000}"/>
    <cellStyle name="Normál 5 11" xfId="14376" xr:uid="{00000000-0005-0000-0000-0000F0350000}"/>
    <cellStyle name="Normal 5 11 2" xfId="32812" xr:uid="{1B30C2EB-70A4-4248-B450-B096B9CC39ED}"/>
    <cellStyle name="Normal 5 11 3" xfId="44939" xr:uid="{63A81E35-16E4-4E5C-A2B7-714DA18CD67F}"/>
    <cellStyle name="Normal 5 12" xfId="14377" xr:uid="{00000000-0005-0000-0000-0000F1350000}"/>
    <cellStyle name="Normál 5 12" xfId="14378" xr:uid="{00000000-0005-0000-0000-0000F2350000}"/>
    <cellStyle name="Normal 5 12 2" xfId="32813" xr:uid="{C2BD89DD-209B-41F6-ABDB-903D2C33E8DD}"/>
    <cellStyle name="Normal 5 12 3" xfId="44940" xr:uid="{B095A572-889C-481C-A6B7-301A42057B25}"/>
    <cellStyle name="Normal 5 13" xfId="14379" xr:uid="{00000000-0005-0000-0000-0000F3350000}"/>
    <cellStyle name="Normál 5 13" xfId="14380" xr:uid="{00000000-0005-0000-0000-0000F4350000}"/>
    <cellStyle name="Normal 5 13 2" xfId="32814" xr:uid="{090B5AA9-8D98-402A-A368-54F3B0BB3DEC}"/>
    <cellStyle name="Normal 5 13 3" xfId="44941" xr:uid="{2EBC0264-323F-43BE-BF91-8F89DF392395}"/>
    <cellStyle name="Normal 5 14" xfId="14381" xr:uid="{00000000-0005-0000-0000-0000F5350000}"/>
    <cellStyle name="Normál 5 14" xfId="14382" xr:uid="{00000000-0005-0000-0000-0000F6350000}"/>
    <cellStyle name="Normal 5 14 2" xfId="32815" xr:uid="{D838CE52-0766-4A38-9E20-8C0E7EE2AFD6}"/>
    <cellStyle name="Normal 5 14 3" xfId="44942" xr:uid="{9C8338FC-C3A4-4D23-974E-EA49B017B045}"/>
    <cellStyle name="Normal 5 15" xfId="14383" xr:uid="{00000000-0005-0000-0000-0000F7350000}"/>
    <cellStyle name="Normál 5 15" xfId="14384" xr:uid="{00000000-0005-0000-0000-0000F8350000}"/>
    <cellStyle name="Normal 5 15 2" xfId="32816" xr:uid="{6234A01B-481C-4D7B-A9A3-63469E88C874}"/>
    <cellStyle name="Normal 5 15 3" xfId="44943" xr:uid="{B591485A-B57C-4E76-BB7B-D468550A0B06}"/>
    <cellStyle name="Normal 5 16" xfId="14385" xr:uid="{00000000-0005-0000-0000-0000F9350000}"/>
    <cellStyle name="Normál 5 16" xfId="14386" xr:uid="{00000000-0005-0000-0000-0000FA350000}"/>
    <cellStyle name="Normal 5 16 2" xfId="32817" xr:uid="{F1CD17E0-D5AA-4B07-8C66-5B8CAA712553}"/>
    <cellStyle name="Normal 5 16 3" xfId="44944" xr:uid="{58F141CB-46F3-4F5F-BDBF-64B166F86CB9}"/>
    <cellStyle name="Normal 5 17" xfId="14387" xr:uid="{00000000-0005-0000-0000-0000FB350000}"/>
    <cellStyle name="Normál 5 17" xfId="14388" xr:uid="{00000000-0005-0000-0000-0000FC350000}"/>
    <cellStyle name="Normal 5 17 2" xfId="32818" xr:uid="{B6C7BCB2-D3C1-447B-8E8E-60196F83F8A0}"/>
    <cellStyle name="Normal 5 17 3" xfId="44945" xr:uid="{D84E552F-4BD6-4FBE-BEE9-248328ED8E1A}"/>
    <cellStyle name="Normal 5 18" xfId="14389" xr:uid="{00000000-0005-0000-0000-0000FD350000}"/>
    <cellStyle name="Normál 5 18" xfId="14390" xr:uid="{00000000-0005-0000-0000-0000FE350000}"/>
    <cellStyle name="Normal 5 19" xfId="14391" xr:uid="{00000000-0005-0000-0000-0000FF350000}"/>
    <cellStyle name="Normál 5 19" xfId="14392" xr:uid="{00000000-0005-0000-0000-000000360000}"/>
    <cellStyle name="Normal 5 2" xfId="1310" xr:uid="{00000000-0005-0000-0000-000001360000}"/>
    <cellStyle name="Normál 5 2" xfId="1311" xr:uid="{00000000-0005-0000-0000-000002360000}"/>
    <cellStyle name="Normal 5 2 10" xfId="22589" xr:uid="{C0DB0D6B-0F43-4987-9FFD-2391ADF0B3AE}"/>
    <cellStyle name="Normal 5 2 11" xfId="23310" xr:uid="{DF88EE25-E540-426F-9D95-A7BBA4EA381C}"/>
    <cellStyle name="Normal 5 2 12" xfId="23190" xr:uid="{8B4FED50-9B0C-43B7-BC04-BC093F9B1840}"/>
    <cellStyle name="Normal 5 2 2" xfId="1312" xr:uid="{00000000-0005-0000-0000-000003360000}"/>
    <cellStyle name="Normál 5 2 2" xfId="1313" xr:uid="{00000000-0005-0000-0000-000004360000}"/>
    <cellStyle name="Normal 5 2 2 2" xfId="2130" xr:uid="{00000000-0005-0000-0000-000005360000}"/>
    <cellStyle name="Normál 5 2 2 2" xfId="14393" xr:uid="{00000000-0005-0000-0000-000006360000}"/>
    <cellStyle name="Normal 5 2 2 2 2" xfId="23682" xr:uid="{56212935-EED2-4040-981E-FD76EF8CDCB8}"/>
    <cellStyle name="Normal 5 2 2 2 3" xfId="30416" xr:uid="{84B4A288-1F05-4420-BA92-7EB865B2FCA6}"/>
    <cellStyle name="Normal 5 2 2 3" xfId="2131" xr:uid="{00000000-0005-0000-0000-000007360000}"/>
    <cellStyle name="Normál 5 2 2 3" xfId="14394" xr:uid="{00000000-0005-0000-0000-000008360000}"/>
    <cellStyle name="Normal 5 2 2 3 2" xfId="23683" xr:uid="{69CC1ACB-B56E-4FD6-98B5-2F80F8A1BAFF}"/>
    <cellStyle name="Normal 5 2 2 3 3" xfId="30415" xr:uid="{3BF4A969-64DF-4C65-AFA9-3F0D398D7F39}"/>
    <cellStyle name="Normal 5 2 2 4" xfId="2132" xr:uid="{00000000-0005-0000-0000-000009360000}"/>
    <cellStyle name="Normál 5 2 2 4" xfId="14395" xr:uid="{00000000-0005-0000-0000-00000A360000}"/>
    <cellStyle name="Normal 5 2 2 4 2" xfId="23684" xr:uid="{13875271-B1AB-407E-850D-238BD44C5D05}"/>
    <cellStyle name="Normal 5 2 2 4 3" xfId="30414" xr:uid="{AACC11A1-A57E-41CB-91CC-A327F2B1ACC5}"/>
    <cellStyle name="Normal 5 2 2 5" xfId="2133" xr:uid="{00000000-0005-0000-0000-00000B360000}"/>
    <cellStyle name="Normal 5 2 2 5 2" xfId="23685" xr:uid="{2CDAA4DE-75B6-4EDD-B36F-FEDA2BE567D5}"/>
    <cellStyle name="Normal 5 2 3" xfId="1314" xr:uid="{00000000-0005-0000-0000-00000C360000}"/>
    <cellStyle name="Normál 5 2 3" xfId="14396" xr:uid="{00000000-0005-0000-0000-00000D360000}"/>
    <cellStyle name="Normal 5 2 3 2" xfId="2134" xr:uid="{00000000-0005-0000-0000-00000E360000}"/>
    <cellStyle name="Normal 5 2 3 2 2" xfId="23686" xr:uid="{B22053AE-B44C-464E-927D-0E3667A859EF}"/>
    <cellStyle name="Normal 5 2 4" xfId="2135" xr:uid="{00000000-0005-0000-0000-00000F360000}"/>
    <cellStyle name="Normál 5 2 4" xfId="14397" xr:uid="{00000000-0005-0000-0000-000010360000}"/>
    <cellStyle name="Normal 5 2 4 2" xfId="14398" xr:uid="{00000000-0005-0000-0000-000011360000}"/>
    <cellStyle name="Normál 5 2 4 2" xfId="32823" xr:uid="{1E40F2A5-2FAF-4A41-A5EC-84401FC8DC23}"/>
    <cellStyle name="Normal 5 2 4 2 2" xfId="32824" xr:uid="{4A9EE2F2-70A6-48C1-B062-17358DE48514}"/>
    <cellStyle name="Normal 5 2 4 2 3" xfId="44947" xr:uid="{2C94FAED-4734-4451-82F2-8B465E4AF4AE}"/>
    <cellStyle name="Normal 5 2 4 3" xfId="23687" xr:uid="{50B3B823-0FAF-4F27-A883-7CF8A9964731}"/>
    <cellStyle name="Normál 5 2 4 3" xfId="44946" xr:uid="{0D43679F-9E0C-43D4-A73C-231F543241D3}"/>
    <cellStyle name="Normal 5 2 4 4" xfId="40726" xr:uid="{4BF06DF7-D7DC-4B4E-950E-DED2B00E7142}"/>
    <cellStyle name="Normal 5 2 5" xfId="2136" xr:uid="{00000000-0005-0000-0000-000012360000}"/>
    <cellStyle name="Normál 5 2 5" xfId="14399" xr:uid="{00000000-0005-0000-0000-000013360000}"/>
    <cellStyle name="Normal 5 2 5 2" xfId="23688" xr:uid="{33521A7F-009A-4165-BA81-3E9B24E587AA}"/>
    <cellStyle name="Normál 5 2 5 2" xfId="32825" xr:uid="{6834B336-359A-4B05-912C-F71832EEB73E}"/>
    <cellStyle name="Normal 5 2 5 3" xfId="30413" xr:uid="{6A029263-4918-4F11-88C8-B5B4BE6B5881}"/>
    <cellStyle name="Normál 5 2 5 3" xfId="44948" xr:uid="{F8A07054-E6AA-457A-9084-5B5772423A93}"/>
    <cellStyle name="Normal 5 2 6" xfId="2137" xr:uid="{00000000-0005-0000-0000-000014360000}"/>
    <cellStyle name="Normál 5 2 6" xfId="23311" xr:uid="{4F8FC449-CE0B-455F-B835-A1E5154A5008}"/>
    <cellStyle name="Normal 5 2 6 2" xfId="23689" xr:uid="{A88CEDEF-3EF0-4E35-8978-2B0E831AFDF9}"/>
    <cellStyle name="Normal 5 2 6 3" xfId="30412" xr:uid="{5A420057-874B-4C3F-AAE9-79B37623570B}"/>
    <cellStyle name="Normal 5 2 7" xfId="2138" xr:uid="{00000000-0005-0000-0000-000015360000}"/>
    <cellStyle name="Normál 5 2 7" xfId="31465" xr:uid="{F3CEA898-7F0B-401F-AADE-556DE78FE7B0}"/>
    <cellStyle name="Normal 5 2 7 2" xfId="23690" xr:uid="{1ACE6E8B-2B47-4BF2-9DA0-9682EFF91D93}"/>
    <cellStyle name="Normal 5 2 8" xfId="2139" xr:uid="{00000000-0005-0000-0000-000016360000}"/>
    <cellStyle name="Normal 5 2 8 2" xfId="23691" xr:uid="{DA38F27D-088D-4DA6-AAE2-E3E9B08E1002}"/>
    <cellStyle name="Normal 5 2 9" xfId="22499" xr:uid="{CDDFFC7E-A15F-4248-9BB4-AD111AE257C7}"/>
    <cellStyle name="Normal 5 20" xfId="14400" xr:uid="{00000000-0005-0000-0000-000017360000}"/>
    <cellStyle name="Normál 5 20" xfId="14401" xr:uid="{00000000-0005-0000-0000-000018360000}"/>
    <cellStyle name="Normal 5 20 2" xfId="32826" xr:uid="{1F5DC0DD-40B3-433A-9B5F-9415DAD45279}"/>
    <cellStyle name="Normal 5 20 3" xfId="44949" xr:uid="{76F23C06-3611-4C86-924B-78A1D62F11FD}"/>
    <cellStyle name="Normal 5 21" xfId="22573" xr:uid="{E4837816-FE1E-417C-8DB6-C8CB06B3C380}"/>
    <cellStyle name="Normál 5 21" xfId="14402" xr:uid="{00000000-0005-0000-0000-000019360000}"/>
    <cellStyle name="Normál 5 22" xfId="14403" xr:uid="{00000000-0005-0000-0000-00001A360000}"/>
    <cellStyle name="Normál 5 22 2" xfId="32829" xr:uid="{550D91DD-1F23-40E9-9A93-A55D5E078F7C}"/>
    <cellStyle name="Normál 5 23" xfId="14404" xr:uid="{00000000-0005-0000-0000-00001B360000}"/>
    <cellStyle name="Normál 5 23 2" xfId="32830" xr:uid="{C0F9E5A2-4F9B-4FAD-BC81-872848EBFA16}"/>
    <cellStyle name="Normál 5 24" xfId="14405" xr:uid="{00000000-0005-0000-0000-00001C360000}"/>
    <cellStyle name="Normál 5 25" xfId="22644" xr:uid="{26875B5F-B66C-4A46-AAE2-7159B0ACD318}"/>
    <cellStyle name="Normál 5 26" xfId="23309" xr:uid="{687DA624-6F7C-48BA-9131-04C487606282}"/>
    <cellStyle name="Normál 5 27" xfId="23191" xr:uid="{9EC8B426-6933-4816-9B89-85E564835F0F}"/>
    <cellStyle name="Normal 5 3" xfId="1315" xr:uid="{00000000-0005-0000-0000-00001D360000}"/>
    <cellStyle name="Normál 5 3" xfId="1316" xr:uid="{00000000-0005-0000-0000-00001E360000}"/>
    <cellStyle name="Normal 5 3 10" xfId="14406" xr:uid="{00000000-0005-0000-0000-00001F360000}"/>
    <cellStyle name="Normal 5 3 10 2" xfId="32832" xr:uid="{F61E3EB4-3586-44B6-8CD1-C2E258BC988F}"/>
    <cellStyle name="Normal 5 3 11" xfId="14407" xr:uid="{00000000-0005-0000-0000-000020360000}"/>
    <cellStyle name="Normal 5 3 11 2" xfId="32833" xr:uid="{2B8B04FD-DB4E-4D1A-AADA-06CC227E78CC}"/>
    <cellStyle name="Normal 5 3 12" xfId="14408" xr:uid="{00000000-0005-0000-0000-000021360000}"/>
    <cellStyle name="Normal 5 3 12 2" xfId="32834" xr:uid="{793377AA-B066-43B1-B351-2AD191028DB8}"/>
    <cellStyle name="Normal 5 3 13" xfId="14409" xr:uid="{00000000-0005-0000-0000-000022360000}"/>
    <cellStyle name="Normal 5 3 13 2" xfId="32835" xr:uid="{FDD8AB79-F32D-4260-9638-46A787892B13}"/>
    <cellStyle name="Normal 5 3 14" xfId="14410" xr:uid="{00000000-0005-0000-0000-000023360000}"/>
    <cellStyle name="Normal 5 3 14 2" xfId="32836" xr:uid="{887E1E69-5431-476E-ABF3-065308789985}"/>
    <cellStyle name="Normal 5 3 15" xfId="14411" xr:uid="{00000000-0005-0000-0000-000024360000}"/>
    <cellStyle name="Normal 5 3 15 2" xfId="32837" xr:uid="{04DA2A2D-A4E9-448F-9943-D4E8EDF2C3F4}"/>
    <cellStyle name="Normal 5 3 16" xfId="14412" xr:uid="{00000000-0005-0000-0000-000025360000}"/>
    <cellStyle name="Normal 5 3 17" xfId="14413" xr:uid="{00000000-0005-0000-0000-000026360000}"/>
    <cellStyle name="Normal 5 3 18" xfId="22634" xr:uid="{34E1ECE1-19EE-40D0-8967-D654C6867BDB}"/>
    <cellStyle name="Normal 5 3 2" xfId="2140" xr:uid="{00000000-0005-0000-0000-000027360000}"/>
    <cellStyle name="Normál 5 3 2" xfId="2141" xr:uid="{00000000-0005-0000-0000-000028360000}"/>
    <cellStyle name="Normál 5 3 2 2" xfId="23693" xr:uid="{30F29C10-64FA-405C-8DFD-E197D3DE507C}"/>
    <cellStyle name="Normal 5 3 3" xfId="2142" xr:uid="{00000000-0005-0000-0000-000029360000}"/>
    <cellStyle name="Normál 5 3 3" xfId="23315" xr:uid="{FB1EA493-BA35-4AC2-BE9C-2E4BFBD561EF}"/>
    <cellStyle name="Normal 5 3 4" xfId="2143" xr:uid="{00000000-0005-0000-0000-00002A360000}"/>
    <cellStyle name="Normál 5 3 4" xfId="31464" xr:uid="{E4F37089-1505-4E19-9FC9-8B5E9EB26123}"/>
    <cellStyle name="Normal 5 3 5" xfId="2144" xr:uid="{00000000-0005-0000-0000-00002B360000}"/>
    <cellStyle name="Normal 5 3 6" xfId="14414" xr:uid="{00000000-0005-0000-0000-00002C360000}"/>
    <cellStyle name="Normal 5 3 6 2" xfId="32840" xr:uid="{4638B3CE-2D38-4872-8DEB-186E1B7423C4}"/>
    <cellStyle name="Normal 5 3 7" xfId="14415" xr:uid="{00000000-0005-0000-0000-00002D360000}"/>
    <cellStyle name="Normal 5 3 7 2" xfId="32841" xr:uid="{34A58FEB-42EA-4E90-A0E2-328CA1550455}"/>
    <cellStyle name="Normal 5 3 8" xfId="14416" xr:uid="{00000000-0005-0000-0000-00002E360000}"/>
    <cellStyle name="Normal 5 3 8 2" xfId="32842" xr:uid="{24B85D6D-D553-4557-9988-D196E1BEFC40}"/>
    <cellStyle name="Normal 5 3 9" xfId="14417" xr:uid="{00000000-0005-0000-0000-00002F360000}"/>
    <cellStyle name="Normal 5 3 9 2" xfId="32843" xr:uid="{DC91185F-7971-44F1-8566-552E3621DDBB}"/>
    <cellStyle name="Normal 5 4" xfId="1317" xr:uid="{00000000-0005-0000-0000-000030360000}"/>
    <cellStyle name="Normál 5 4" xfId="1318" xr:uid="{00000000-0005-0000-0000-000031360000}"/>
    <cellStyle name="Normal 5 4 2" xfId="14418" xr:uid="{00000000-0005-0000-0000-000032360000}"/>
    <cellStyle name="Normál 5 4 2" xfId="23317" xr:uid="{26B3CB92-9218-4D82-B132-E92BA42B8B2E}"/>
    <cellStyle name="Normal 5 4 2 2" xfId="32844" xr:uid="{4EC7104E-AEEC-4E1D-8CE8-1AE0AC68C6FA}"/>
    <cellStyle name="Normal 5 4 2 3" xfId="44950" xr:uid="{7F76FB17-A0C0-4596-AC85-48D750B7B24A}"/>
    <cellStyle name="Normal 5 4 3" xfId="22681" xr:uid="{011329EB-1CDE-44F1-AC92-F235EDABCCC2}"/>
    <cellStyle name="Normál 5 4 3" xfId="31462" xr:uid="{2A3F99F9-261B-41DE-A4DD-4F2FE82373D6}"/>
    <cellStyle name="Normal 5 4 4" xfId="23316" xr:uid="{4940137E-2434-49C7-AB03-74F0FF712BB2}"/>
    <cellStyle name="Normal 5 4 5" xfId="31463" xr:uid="{F9E51D17-A7D2-4858-AFAA-F6A16A9664A8}"/>
    <cellStyle name="Normal 5 5" xfId="1319" xr:uid="{00000000-0005-0000-0000-000033360000}"/>
    <cellStyle name="Normál 5 5" xfId="1320" xr:uid="{00000000-0005-0000-0000-000034360000}"/>
    <cellStyle name="Normal 5 5 2" xfId="22696" xr:uid="{847D3948-B602-42AF-8FC6-34E4BE97EE87}"/>
    <cellStyle name="Normál 5 5 2" xfId="2145" xr:uid="{00000000-0005-0000-0000-000035360000}"/>
    <cellStyle name="Normál 5 5 2 2" xfId="23697" xr:uid="{AFA705BF-76F5-4F7A-8230-F7032930366C}"/>
    <cellStyle name="Normal 5 5 3" xfId="23318" xr:uid="{82605FD3-43CE-4D88-A4BC-69809F13C09B}"/>
    <cellStyle name="Normál 5 5 3" xfId="14419" xr:uid="{00000000-0005-0000-0000-000036360000}"/>
    <cellStyle name="Normal 5 5 4" xfId="31461" xr:uid="{035906D0-71B9-492A-A838-BA53EFEC9A85}"/>
    <cellStyle name="Normal 5 6" xfId="1321" xr:uid="{00000000-0005-0000-0000-000037360000}"/>
    <cellStyle name="Normál 5 6" xfId="1322" xr:uid="{00000000-0005-0000-0000-000038360000}"/>
    <cellStyle name="Normál 5 6 10" xfId="14420" xr:uid="{00000000-0005-0000-0000-000039360000}"/>
    <cellStyle name="Normál 5 6 11" xfId="14421" xr:uid="{00000000-0005-0000-0000-00003A360000}"/>
    <cellStyle name="Normál 5 6 12" xfId="14422" xr:uid="{00000000-0005-0000-0000-00003B360000}"/>
    <cellStyle name="Normal 5 6 2" xfId="22707" xr:uid="{6E63F88A-6432-4A4D-A85E-026B04E2759B}"/>
    <cellStyle name="Normál 5 6 2" xfId="14423" xr:uid="{00000000-0005-0000-0000-00003C360000}"/>
    <cellStyle name="Normál 5 6 3" xfId="14424" xr:uid="{00000000-0005-0000-0000-00003D360000}"/>
    <cellStyle name="Normál 5 6 4" xfId="14425" xr:uid="{00000000-0005-0000-0000-00003E360000}"/>
    <cellStyle name="Normál 5 6 5" xfId="14426" xr:uid="{00000000-0005-0000-0000-00003F360000}"/>
    <cellStyle name="Normál 5 6 6" xfId="14427" xr:uid="{00000000-0005-0000-0000-000040360000}"/>
    <cellStyle name="Normál 5 6 7" xfId="14428" xr:uid="{00000000-0005-0000-0000-000041360000}"/>
    <cellStyle name="Normál 5 6 8" xfId="14429" xr:uid="{00000000-0005-0000-0000-000042360000}"/>
    <cellStyle name="Normál 5 6 9" xfId="14430" xr:uid="{00000000-0005-0000-0000-000043360000}"/>
    <cellStyle name="Normal 5 7" xfId="2146" xr:uid="{00000000-0005-0000-0000-000044360000}"/>
    <cellStyle name="Normál 5 7" xfId="1323" xr:uid="{00000000-0005-0000-0000-000045360000}"/>
    <cellStyle name="Normal 5 7 2" xfId="22714" xr:uid="{F11D891C-C67E-4269-BA64-2895A3C311D0}"/>
    <cellStyle name="Normal 5 8" xfId="2147" xr:uid="{00000000-0005-0000-0000-000046360000}"/>
    <cellStyle name="Normál 5 8" xfId="1324" xr:uid="{00000000-0005-0000-0000-000047360000}"/>
    <cellStyle name="Normal 5 8 2" xfId="22719" xr:uid="{C42E620B-E02A-4E7E-86DD-0D50749FF9BD}"/>
    <cellStyle name="Normal 5 9" xfId="2148" xr:uid="{00000000-0005-0000-0000-000048360000}"/>
    <cellStyle name="Normál 5 9" xfId="1325" xr:uid="{00000000-0005-0000-0000-000049360000}"/>
    <cellStyle name="Normal 5 9 2" xfId="22726" xr:uid="{C2415A50-478E-4B8E-A714-796524E45DE7}"/>
    <cellStyle name="Normal 50" xfId="1326" xr:uid="{00000000-0005-0000-0000-00004A360000}"/>
    <cellStyle name="Normál 50" xfId="1327" xr:uid="{00000000-0005-0000-0000-00004B360000}"/>
    <cellStyle name="Normal 50 10" xfId="14431" xr:uid="{00000000-0005-0000-0000-00004C360000}"/>
    <cellStyle name="Normál 50 10" xfId="14432" xr:uid="{00000000-0005-0000-0000-00004D360000}"/>
    <cellStyle name="Normal 50 10 2" xfId="32857" xr:uid="{E861DC2C-628E-4EAA-BA47-EBF5692ABDEF}"/>
    <cellStyle name="Normál 50 10 2" xfId="14433" xr:uid="{00000000-0005-0000-0000-00004E360000}"/>
    <cellStyle name="Normál 50 10 2 2" xfId="32859" xr:uid="{263E08E1-DDAC-4A42-A7FE-78B384770077}"/>
    <cellStyle name="Normal 50 10 3" xfId="44951" xr:uid="{390C00A5-F834-4316-B4C9-0301ED972B14}"/>
    <cellStyle name="Normál 50 10 3" xfId="14434" xr:uid="{00000000-0005-0000-0000-00004F360000}"/>
    <cellStyle name="Normál 50 10 3 2" xfId="32860" xr:uid="{D108509A-C1AE-445F-84B9-58FDE71231AC}"/>
    <cellStyle name="Normál 50 10 4" xfId="14435" xr:uid="{00000000-0005-0000-0000-000050360000}"/>
    <cellStyle name="Normál 50 10 4 2" xfId="32861" xr:uid="{B73FA449-02EC-4955-AB2B-8176A544D009}"/>
    <cellStyle name="Normál 50 10 5" xfId="14436" xr:uid="{00000000-0005-0000-0000-000051360000}"/>
    <cellStyle name="Normál 50 10 5 2" xfId="32862" xr:uid="{2620CF03-1F2C-49AB-869A-9F1368DF9E3F}"/>
    <cellStyle name="Normál 50 10 6" xfId="32858" xr:uid="{42267C7D-8FB4-49E7-9D91-2F4650A21550}"/>
    <cellStyle name="Normál 50 10 7" xfId="44952" xr:uid="{E149C3C4-6473-4313-9F76-160B734BFD6A}"/>
    <cellStyle name="Normal 50 11" xfId="14437" xr:uid="{00000000-0005-0000-0000-000052360000}"/>
    <cellStyle name="Normál 50 11" xfId="14438" xr:uid="{00000000-0005-0000-0000-000053360000}"/>
    <cellStyle name="Normal 50 11 2" xfId="32863" xr:uid="{AE353673-62E4-4C64-A2A3-CF4FED411020}"/>
    <cellStyle name="Normál 50 11 2" xfId="32864" xr:uid="{6F932204-0C7E-4173-93C3-506496AF1B21}"/>
    <cellStyle name="Normal 50 11 3" xfId="44953" xr:uid="{F41E1534-6648-40E7-BF23-4680333C714D}"/>
    <cellStyle name="Normál 50 11 3" xfId="44954" xr:uid="{73AFD325-E56D-4A93-A28D-FDA1790CDE5B}"/>
    <cellStyle name="Normal 50 12" xfId="14439" xr:uid="{00000000-0005-0000-0000-000054360000}"/>
    <cellStyle name="Normál 50 12" xfId="14440" xr:uid="{00000000-0005-0000-0000-000055360000}"/>
    <cellStyle name="Normal 50 12 2" xfId="32865" xr:uid="{55ECFCC4-811A-4ECE-A7F3-FD878DB157F4}"/>
    <cellStyle name="Normál 50 12 2" xfId="32866" xr:uid="{25637BB1-1E36-467A-956C-7CC2D47FA94A}"/>
    <cellStyle name="Normal 50 12 3" xfId="44955" xr:uid="{4FC85E9D-3492-4018-B736-2042F1FFC895}"/>
    <cellStyle name="Normál 50 12 3" xfId="44956" xr:uid="{6CAEF03D-6050-48CC-AF26-E0AB27E78F3B}"/>
    <cellStyle name="Normal 50 13" xfId="14441" xr:uid="{00000000-0005-0000-0000-000056360000}"/>
    <cellStyle name="Normál 50 13" xfId="14442" xr:uid="{00000000-0005-0000-0000-000057360000}"/>
    <cellStyle name="Normal 50 13 2" xfId="32867" xr:uid="{16F51CAC-87C3-47A9-9FEC-EF7265D88BE2}"/>
    <cellStyle name="Normál 50 13 2" xfId="32868" xr:uid="{0F9F5000-A3BF-4702-B055-B79D8F45B8BA}"/>
    <cellStyle name="Normal 50 13 3" xfId="44957" xr:uid="{FA32D49C-508D-4233-904C-7FC43479C6E4}"/>
    <cellStyle name="Normál 50 13 3" xfId="44958" xr:uid="{86453866-D489-4434-B6FA-3D34E1521015}"/>
    <cellStyle name="Normal 50 14" xfId="14443" xr:uid="{00000000-0005-0000-0000-000058360000}"/>
    <cellStyle name="Normál 50 14" xfId="14444" xr:uid="{00000000-0005-0000-0000-000059360000}"/>
    <cellStyle name="Normal 50 14 2" xfId="32869" xr:uid="{89081806-2DAE-40A9-94B6-70B0E0A35B11}"/>
    <cellStyle name="Normál 50 14 2" xfId="32870" xr:uid="{8E105C59-79A8-4CAB-84DB-C5C17D4466C4}"/>
    <cellStyle name="Normal 50 14 3" xfId="44959" xr:uid="{FCB0E365-A4C2-40D5-BCDF-ABACD371950C}"/>
    <cellStyle name="Normál 50 14 3" xfId="44960" xr:uid="{AAB1CE13-C5E8-4106-903C-7E600F0EBF1E}"/>
    <cellStyle name="Normal 50 15" xfId="14445" xr:uid="{00000000-0005-0000-0000-00005A360000}"/>
    <cellStyle name="Normál 50 15" xfId="14446" xr:uid="{00000000-0005-0000-0000-00005B360000}"/>
    <cellStyle name="Normál 50 15 2" xfId="32871" xr:uid="{C8AF485F-DB73-4168-93D4-BF64E579C12B}"/>
    <cellStyle name="Normal 50 16" xfId="14447" xr:uid="{00000000-0005-0000-0000-00005C360000}"/>
    <cellStyle name="Normál 50 16" xfId="14448" xr:uid="{00000000-0005-0000-0000-00005D360000}"/>
    <cellStyle name="Normál 50 16 2" xfId="32872" xr:uid="{B00DD090-2FF2-4092-9042-23C54DE44A47}"/>
    <cellStyle name="Normal 50 17" xfId="14449" xr:uid="{00000000-0005-0000-0000-00005E360000}"/>
    <cellStyle name="Normál 50 17" xfId="14450" xr:uid="{00000000-0005-0000-0000-00005F360000}"/>
    <cellStyle name="Normál 50 17 2" xfId="32873" xr:uid="{95626682-A3CF-4105-A939-37E152390227}"/>
    <cellStyle name="Normál 50 18" xfId="23323" xr:uid="{16489D52-8BFD-4133-9403-F5784D59D024}"/>
    <cellStyle name="Normál 50 19" xfId="31453" xr:uid="{A5388413-BF1D-4372-B6D6-F8D15CC88BCE}"/>
    <cellStyle name="Normal 50 2" xfId="1328" xr:uid="{00000000-0005-0000-0000-000060360000}"/>
    <cellStyle name="Normál 50 2" xfId="1329" xr:uid="{00000000-0005-0000-0000-000061360000}"/>
    <cellStyle name="Normál 50 2 2" xfId="14451" xr:uid="{00000000-0005-0000-0000-000062360000}"/>
    <cellStyle name="Normál 50 2 2 2" xfId="32874" xr:uid="{217835B4-B034-45C4-8277-7F0EB9758419}"/>
    <cellStyle name="Normál 50 2 3" xfId="14452" xr:uid="{00000000-0005-0000-0000-000063360000}"/>
    <cellStyle name="Normál 50 2 3 2" xfId="32875" xr:uid="{BAB6691A-D7EA-424C-AB9D-9152524FC631}"/>
    <cellStyle name="Normál 50 2 4" xfId="14453" xr:uid="{00000000-0005-0000-0000-000064360000}"/>
    <cellStyle name="Normál 50 2 4 2" xfId="32876" xr:uid="{A6E54B99-64A6-4B95-9D0B-440AB78CDDA6}"/>
    <cellStyle name="Normál 50 2 5" xfId="14454" xr:uid="{00000000-0005-0000-0000-000065360000}"/>
    <cellStyle name="Normál 50 2 5 2" xfId="32877" xr:uid="{6C0E80E7-A3AB-46E7-BA6A-7979470460A0}"/>
    <cellStyle name="Normál 50 2 6" xfId="23324" xr:uid="{27D981A0-2CF8-4596-B0C5-FA6005B51E2E}"/>
    <cellStyle name="Normal 50 3" xfId="2149" xr:uid="{00000000-0005-0000-0000-000066360000}"/>
    <cellStyle name="Normál 50 3" xfId="14455" xr:uid="{00000000-0005-0000-0000-000067360000}"/>
    <cellStyle name="Normal 50 3 2" xfId="23700" xr:uid="{6F2117AD-1506-4BA3-9DA6-4EE7F4F272EF}"/>
    <cellStyle name="Normál 50 3 2" xfId="14456" xr:uid="{00000000-0005-0000-0000-000068360000}"/>
    <cellStyle name="Normál 50 3 2 2" xfId="32879" xr:uid="{9FBB00B1-C2B2-4C99-8E53-1E94031ACCBB}"/>
    <cellStyle name="Normal 50 3 3" xfId="23098" xr:uid="{49F6D13F-D750-42A5-8D4E-538B4FCEDFCA}"/>
    <cellStyle name="Normál 50 3 3" xfId="14457" xr:uid="{00000000-0005-0000-0000-000069360000}"/>
    <cellStyle name="Normál 50 3 3 2" xfId="32880" xr:uid="{1D29A218-497A-434E-AFAA-4B97533ECA56}"/>
    <cellStyle name="Normál 50 3 4" xfId="14458" xr:uid="{00000000-0005-0000-0000-00006A360000}"/>
    <cellStyle name="Normál 50 3 4 2" xfId="32881" xr:uid="{AD77BF2E-205F-4988-977A-ACB64A81D2F9}"/>
    <cellStyle name="Normál 50 3 5" xfId="14459" xr:uid="{00000000-0005-0000-0000-00006B360000}"/>
    <cellStyle name="Normál 50 3 5 2" xfId="32882" xr:uid="{076539F2-09B6-4E11-A601-B36F83765EFB}"/>
    <cellStyle name="Normál 50 3 6" xfId="32878" xr:uid="{79925E1B-2B95-47A6-9142-254681A35F96}"/>
    <cellStyle name="Normál 50 3 7" xfId="44961" xr:uid="{72FB70CE-BF47-43AD-BE95-FEB99E9B7366}"/>
    <cellStyle name="Normal 50 4" xfId="2150" xr:uid="{00000000-0005-0000-0000-00006C360000}"/>
    <cellStyle name="Normál 50 4" xfId="14460" xr:uid="{00000000-0005-0000-0000-00006D360000}"/>
    <cellStyle name="Normal 50 4 2" xfId="23701" xr:uid="{B55E7486-8ACB-439F-A864-E16E8CFCD163}"/>
    <cellStyle name="Normál 50 4 2" xfId="14461" xr:uid="{00000000-0005-0000-0000-00006E360000}"/>
    <cellStyle name="Normál 50 4 2 2" xfId="32884" xr:uid="{502CA94A-9D74-4000-835E-29133D34048C}"/>
    <cellStyle name="Normal 50 4 3" xfId="40725" xr:uid="{2B8F7732-2D36-4A99-95BB-3D6B8B2797A2}"/>
    <cellStyle name="Normál 50 4 3" xfId="14462" xr:uid="{00000000-0005-0000-0000-00006F360000}"/>
    <cellStyle name="Normál 50 4 3 2" xfId="32885" xr:uid="{32A1A36D-BF2D-4213-A859-86A4EA9C852F}"/>
    <cellStyle name="Normál 50 4 4" xfId="14463" xr:uid="{00000000-0005-0000-0000-000070360000}"/>
    <cellStyle name="Normál 50 4 4 2" xfId="32886" xr:uid="{685FD984-73C7-499E-ACD9-57E2688D2A52}"/>
    <cellStyle name="Normál 50 4 5" xfId="14464" xr:uid="{00000000-0005-0000-0000-000071360000}"/>
    <cellStyle name="Normál 50 4 5 2" xfId="32887" xr:uid="{8EFE20CF-900C-4FE1-BE14-0F6C1FAD1D14}"/>
    <cellStyle name="Normál 50 4 6" xfId="32883" xr:uid="{4345DBAD-EC24-4BAC-BBE6-E6C328E31D62}"/>
    <cellStyle name="Normál 50 4 7" xfId="44962" xr:uid="{8403EE64-BAD0-4E12-A6A9-A5E079F405AD}"/>
    <cellStyle name="Normal 50 5" xfId="2151" xr:uid="{00000000-0005-0000-0000-000072360000}"/>
    <cellStyle name="Normál 50 5" xfId="14465" xr:uid="{00000000-0005-0000-0000-000073360000}"/>
    <cellStyle name="Normal 50 5 2" xfId="23702" xr:uid="{A3D64A57-B717-4230-9E62-9EC2A6DDB484}"/>
    <cellStyle name="Normál 50 5 2" xfId="14466" xr:uid="{00000000-0005-0000-0000-000074360000}"/>
    <cellStyle name="Normál 50 5 2 2" xfId="32889" xr:uid="{AF381C00-D0F3-453B-BFDB-EDA76F23D1CB}"/>
    <cellStyle name="Normal 50 5 3" xfId="30411" xr:uid="{33D53040-1608-4C70-BD2E-8AB1DFC54A6B}"/>
    <cellStyle name="Normál 50 5 3" xfId="14467" xr:uid="{00000000-0005-0000-0000-000075360000}"/>
    <cellStyle name="Normál 50 5 3 2" xfId="32890" xr:uid="{D505BB90-2F83-4477-9981-C7772F1E2187}"/>
    <cellStyle name="Normál 50 5 4" xfId="14468" xr:uid="{00000000-0005-0000-0000-000076360000}"/>
    <cellStyle name="Normál 50 5 4 2" xfId="32891" xr:uid="{D1DF2D0E-DC32-4098-BD66-12533C916D62}"/>
    <cellStyle name="Normál 50 5 5" xfId="14469" xr:uid="{00000000-0005-0000-0000-000077360000}"/>
    <cellStyle name="Normál 50 5 5 2" xfId="32892" xr:uid="{60FA53C6-E2AC-405F-92F8-56C92CA0826E}"/>
    <cellStyle name="Normál 50 5 6" xfId="32888" xr:uid="{04F3FFCE-C513-49E3-AA5C-85B4C6FEA46E}"/>
    <cellStyle name="Normál 50 5 7" xfId="44963" xr:uid="{C46153A1-9C9E-4DCA-8457-8863212427D3}"/>
    <cellStyle name="Normal 50 6" xfId="2152" xr:uid="{00000000-0005-0000-0000-000078360000}"/>
    <cellStyle name="Normál 50 6" xfId="14470" xr:uid="{00000000-0005-0000-0000-000079360000}"/>
    <cellStyle name="Normal 50 6 2" xfId="23703" xr:uid="{4CB2A4DB-A7E4-4156-A296-8C044BC2E35E}"/>
    <cellStyle name="Normál 50 6 2" xfId="14471" xr:uid="{00000000-0005-0000-0000-00007A360000}"/>
    <cellStyle name="Normál 50 6 2 2" xfId="32894" xr:uid="{7592A597-B1E7-47FC-B9E1-FA86178402B9}"/>
    <cellStyle name="Normal 50 6 3" xfId="30410" xr:uid="{FE2FEDC4-1BD9-4B34-804E-C807E120B44A}"/>
    <cellStyle name="Normál 50 6 3" xfId="14472" xr:uid="{00000000-0005-0000-0000-00007B360000}"/>
    <cellStyle name="Normál 50 6 3 2" xfId="32895" xr:uid="{02CBEE08-9367-48DB-A9A4-29FCEE84A9C9}"/>
    <cellStyle name="Normál 50 6 4" xfId="14473" xr:uid="{00000000-0005-0000-0000-00007C360000}"/>
    <cellStyle name="Normál 50 6 4 2" xfId="32896" xr:uid="{E4244FCE-0D6F-417B-B346-A73825B0D553}"/>
    <cellStyle name="Normál 50 6 5" xfId="14474" xr:uid="{00000000-0005-0000-0000-00007D360000}"/>
    <cellStyle name="Normál 50 6 5 2" xfId="32897" xr:uid="{5BFA068C-B28E-4F4B-AFC0-32B091C158F1}"/>
    <cellStyle name="Normál 50 6 6" xfId="32893" xr:uid="{A9618316-8E3F-4A4D-875F-FEF677459FAC}"/>
    <cellStyle name="Normál 50 6 7" xfId="44964" xr:uid="{F5F7FC58-5C74-47DE-8D13-57C51F6BF002}"/>
    <cellStyle name="Normal 50 7" xfId="14475" xr:uid="{00000000-0005-0000-0000-00007E360000}"/>
    <cellStyle name="Normál 50 7" xfId="14476" xr:uid="{00000000-0005-0000-0000-00007F360000}"/>
    <cellStyle name="Normál 50 7 2" xfId="14477" xr:uid="{00000000-0005-0000-0000-000080360000}"/>
    <cellStyle name="Normál 50 7 2 2" xfId="32899" xr:uid="{F2234EB6-019E-466E-B5F7-62B6708150AE}"/>
    <cellStyle name="Normál 50 7 3" xfId="14478" xr:uid="{00000000-0005-0000-0000-000081360000}"/>
    <cellStyle name="Normál 50 7 3 2" xfId="32900" xr:uid="{507347F7-31FD-4879-919B-A6EAD1194C6B}"/>
    <cellStyle name="Normál 50 7 4" xfId="14479" xr:uid="{00000000-0005-0000-0000-000082360000}"/>
    <cellStyle name="Normál 50 7 4 2" xfId="32901" xr:uid="{DB9CCA08-A675-4A96-8265-3EAA3BC516AB}"/>
    <cellStyle name="Normál 50 7 5" xfId="14480" xr:uid="{00000000-0005-0000-0000-000083360000}"/>
    <cellStyle name="Normál 50 7 5 2" xfId="32902" xr:uid="{7A65A138-E2AC-465F-B968-E5A2706BB649}"/>
    <cellStyle name="Normál 50 7 6" xfId="32898" xr:uid="{639C7462-71D3-4AE3-BFA3-62858C5E8D21}"/>
    <cellStyle name="Normal 50 8" xfId="14481" xr:uid="{00000000-0005-0000-0000-000084360000}"/>
    <cellStyle name="Normál 50 8" xfId="14482" xr:uid="{00000000-0005-0000-0000-000085360000}"/>
    <cellStyle name="Normal 50 8 2" xfId="32903" xr:uid="{55632C24-54F1-4E77-A53C-185CC0D8181E}"/>
    <cellStyle name="Normál 50 8 2" xfId="14483" xr:uid="{00000000-0005-0000-0000-000086360000}"/>
    <cellStyle name="Normál 50 8 2 2" xfId="32905" xr:uid="{D2E6C6F6-17D7-4AB6-8115-C66E36CC6DB8}"/>
    <cellStyle name="Normal 50 8 3" xfId="44965" xr:uid="{583E24DD-52DD-4257-872D-8F86ECD45119}"/>
    <cellStyle name="Normál 50 8 3" xfId="14484" xr:uid="{00000000-0005-0000-0000-000087360000}"/>
    <cellStyle name="Normál 50 8 3 2" xfId="32906" xr:uid="{5E3CB54A-C94E-430B-8302-B9BC31BEE613}"/>
    <cellStyle name="Normál 50 8 4" xfId="14485" xr:uid="{00000000-0005-0000-0000-000088360000}"/>
    <cellStyle name="Normál 50 8 4 2" xfId="32907" xr:uid="{23BC9417-30CD-47FE-AEED-0A161DB4DFDC}"/>
    <cellStyle name="Normál 50 8 5" xfId="14486" xr:uid="{00000000-0005-0000-0000-000089360000}"/>
    <cellStyle name="Normál 50 8 5 2" xfId="32908" xr:uid="{B0A863BA-81B6-4B15-9F1D-2DFAF3BA23C8}"/>
    <cellStyle name="Normál 50 8 6" xfId="32904" xr:uid="{BA101F98-F0E9-4696-82D9-8F2B4B69F106}"/>
    <cellStyle name="Normál 50 8 7" xfId="44966" xr:uid="{B575B62E-7642-4964-8A68-C321A224C1BA}"/>
    <cellStyle name="Normal 50 9" xfId="14487" xr:uid="{00000000-0005-0000-0000-00008A360000}"/>
    <cellStyle name="Normál 50 9" xfId="14488" xr:uid="{00000000-0005-0000-0000-00008B360000}"/>
    <cellStyle name="Normal 50 9 2" xfId="32909" xr:uid="{343FA261-A0F8-4229-B026-694D224EFC4F}"/>
    <cellStyle name="Normál 50 9 2" xfId="14489" xr:uid="{00000000-0005-0000-0000-00008C360000}"/>
    <cellStyle name="Normál 50 9 2 2" xfId="32911" xr:uid="{5701468A-C862-4F69-AC80-04B912A527CD}"/>
    <cellStyle name="Normal 50 9 3" xfId="44967" xr:uid="{F2BE6B55-CD5A-4602-A9B2-E59D6F6D474C}"/>
    <cellStyle name="Normál 50 9 3" xfId="14490" xr:uid="{00000000-0005-0000-0000-00008D360000}"/>
    <cellStyle name="Normál 50 9 3 2" xfId="32912" xr:uid="{4F3E8CA5-2111-47F1-A718-0A056EB44D42}"/>
    <cellStyle name="Normál 50 9 4" xfId="14491" xr:uid="{00000000-0005-0000-0000-00008E360000}"/>
    <cellStyle name="Normál 50 9 4 2" xfId="32913" xr:uid="{3B198AD5-BFB6-4189-98D5-0BD0D0C8B58D}"/>
    <cellStyle name="Normál 50 9 5" xfId="14492" xr:uid="{00000000-0005-0000-0000-00008F360000}"/>
    <cellStyle name="Normál 50 9 5 2" xfId="32914" xr:uid="{7DB6D0C7-05F1-4779-BD0A-83109503933D}"/>
    <cellStyle name="Normál 50 9 6" xfId="32910" xr:uid="{F73B8F4D-CBD7-4818-8968-8952C587B0F7}"/>
    <cellStyle name="Normál 50 9 7" xfId="44968" xr:uid="{6DDCA187-5976-4C70-A917-2667F8C08EF3}"/>
    <cellStyle name="Normál 500" xfId="14493" xr:uid="{00000000-0005-0000-0000-000090360000}"/>
    <cellStyle name="Normál 500 2" xfId="32915" xr:uid="{57DAFCE8-EA13-4016-A85E-7A98DA45F0A3}"/>
    <cellStyle name="Normál 501" xfId="14494" xr:uid="{00000000-0005-0000-0000-000091360000}"/>
    <cellStyle name="Normál 501 2" xfId="32916" xr:uid="{732885E9-E58D-47D3-8DDA-89089DD438CA}"/>
    <cellStyle name="Normál 502" xfId="14495" xr:uid="{00000000-0005-0000-0000-000092360000}"/>
    <cellStyle name="Normál 502 2" xfId="32917" xr:uid="{55A853CF-7E12-4C59-9B7E-29E700C9248A}"/>
    <cellStyle name="Normál 503" xfId="14496" xr:uid="{00000000-0005-0000-0000-000093360000}"/>
    <cellStyle name="Normál 503 2" xfId="32918" xr:uid="{1EEC370B-8FE2-4FF0-949C-A3B28C05A84F}"/>
    <cellStyle name="Normál 504" xfId="14497" xr:uid="{00000000-0005-0000-0000-000094360000}"/>
    <cellStyle name="Normál 504 2" xfId="32919" xr:uid="{8EEF54C7-EB41-4B98-86C0-491A3C4F7259}"/>
    <cellStyle name="Normál 505" xfId="14498" xr:uid="{00000000-0005-0000-0000-000095360000}"/>
    <cellStyle name="Normál 505 2" xfId="32920" xr:uid="{A158B9B6-ADDC-4132-A253-8E7C4A75C895}"/>
    <cellStyle name="Normál 506" xfId="14499" xr:uid="{00000000-0005-0000-0000-000096360000}"/>
    <cellStyle name="Normál 506 2" xfId="32921" xr:uid="{6D3BCD94-2796-440E-A9AD-F10ABDED7FDE}"/>
    <cellStyle name="Normál 507" xfId="14500" xr:uid="{00000000-0005-0000-0000-000097360000}"/>
    <cellStyle name="Normál 507 2" xfId="32922" xr:uid="{079E86D9-D804-4DE4-8432-DCA46ECAD43F}"/>
    <cellStyle name="Normál 508" xfId="14501" xr:uid="{00000000-0005-0000-0000-000098360000}"/>
    <cellStyle name="Normál 508 2" xfId="32923" xr:uid="{ABBEFFA0-7970-4E4D-8DA6-DD937D546317}"/>
    <cellStyle name="Normál 509" xfId="14502" xr:uid="{00000000-0005-0000-0000-000099360000}"/>
    <cellStyle name="Normál 509 2" xfId="32924" xr:uid="{3E147464-43B6-40E4-B4AF-F3456314F9FC}"/>
    <cellStyle name="Normal 51" xfId="1330" xr:uid="{00000000-0005-0000-0000-00009A360000}"/>
    <cellStyle name="Normál 51" xfId="1331" xr:uid="{00000000-0005-0000-0000-00009B360000}"/>
    <cellStyle name="Normal 51 10" xfId="14503" xr:uid="{00000000-0005-0000-0000-00009C360000}"/>
    <cellStyle name="Normál 51 10" xfId="1332" xr:uid="{00000000-0005-0000-0000-00009D360000}"/>
    <cellStyle name="Normal 51 10 2" xfId="32925" xr:uid="{FBE579CE-AC61-4219-9B71-765262A9F1B6}"/>
    <cellStyle name="Normál 51 10 2" xfId="23326" xr:uid="{349EC5E1-B8B7-475B-BE44-C3D6A5115189}"/>
    <cellStyle name="Normal 51 10 3" xfId="44969" xr:uid="{A80AA08E-5B9B-465B-A2EE-169E54BD64BB}"/>
    <cellStyle name="Normál 51 10 3" xfId="31450" xr:uid="{D9651ADD-2418-4DA4-A0CA-1C8296308C6F}"/>
    <cellStyle name="Normal 51 11" xfId="14504" xr:uid="{00000000-0005-0000-0000-00009E360000}"/>
    <cellStyle name="Normál 51 11" xfId="14505" xr:uid="{00000000-0005-0000-0000-00009F360000}"/>
    <cellStyle name="Normal 51 11 2" xfId="32926" xr:uid="{C49479D8-2148-43B9-860D-27AE5ADFD577}"/>
    <cellStyle name="Normál 51 11 2" xfId="32927" xr:uid="{C055549D-3098-48BD-A60F-CE3B8605E5FE}"/>
    <cellStyle name="Normal 51 11 3" xfId="44970" xr:uid="{CC35700C-8A9A-4A7C-AE6B-5B8AF8F22436}"/>
    <cellStyle name="Normál 51 11 3" xfId="44971" xr:uid="{002CAEC1-BFB0-4E1F-BFC5-715D72169510}"/>
    <cellStyle name="Normal 51 12" xfId="14506" xr:uid="{00000000-0005-0000-0000-0000A0360000}"/>
    <cellStyle name="Normál 51 12" xfId="14507" xr:uid="{00000000-0005-0000-0000-0000A1360000}"/>
    <cellStyle name="Normal 51 12 2" xfId="32928" xr:uid="{90F20D6C-02C3-4CE2-B393-4C235654C562}"/>
    <cellStyle name="Normál 51 12 2" xfId="32929" xr:uid="{B3A3CE14-2FC6-46FD-96A3-CD5479EB81C3}"/>
    <cellStyle name="Normal 51 12 3" xfId="44972" xr:uid="{8EE439FD-3128-4A50-BEB9-0779DA91C4E5}"/>
    <cellStyle name="Normál 51 12 3" xfId="44973" xr:uid="{6412966B-ADB2-464F-8BF7-C75215199904}"/>
    <cellStyle name="Normal 51 13" xfId="14508" xr:uid="{00000000-0005-0000-0000-0000A2360000}"/>
    <cellStyle name="Normál 51 13" xfId="14509" xr:uid="{00000000-0005-0000-0000-0000A3360000}"/>
    <cellStyle name="Normal 51 13 2" xfId="32930" xr:uid="{C77BA730-C304-4A98-B39E-B5E3B9322A09}"/>
    <cellStyle name="Normál 51 13 2" xfId="32931" xr:uid="{3942B970-9272-45BE-ADB4-377D6BC16A4E}"/>
    <cellStyle name="Normal 51 13 3" xfId="44974" xr:uid="{8F2509C0-4CD0-49CD-9794-3E3496AD5096}"/>
    <cellStyle name="Normál 51 13 3" xfId="44975" xr:uid="{5EACBCC2-AEA5-420B-9719-5706F54D3D8F}"/>
    <cellStyle name="Normal 51 14" xfId="14510" xr:uid="{00000000-0005-0000-0000-0000A4360000}"/>
    <cellStyle name="Normál 51 14" xfId="14511" xr:uid="{00000000-0005-0000-0000-0000A5360000}"/>
    <cellStyle name="Normal 51 14 2" xfId="32932" xr:uid="{A70C3CA6-4C12-4EA9-8E73-89038BD01094}"/>
    <cellStyle name="Normál 51 14 2" xfId="32933" xr:uid="{06B7EF0C-4F98-45BA-B98A-5748D128DDAF}"/>
    <cellStyle name="Normal 51 14 3" xfId="44976" xr:uid="{74FC3B67-A06C-44BD-A1F3-F4A3E85B35BF}"/>
    <cellStyle name="Normál 51 14 3" xfId="44977" xr:uid="{B9EA4934-7C6E-4BB1-B4D5-A1D47F1512E7}"/>
    <cellStyle name="Normal 51 15" xfId="14512" xr:uid="{00000000-0005-0000-0000-0000A6360000}"/>
    <cellStyle name="Normál 51 15" xfId="23325" xr:uid="{4ED3E570-CCD9-4E13-A100-8F4700ACF67D}"/>
    <cellStyle name="Normal 51 15 2" xfId="32934" xr:uid="{0F357B0D-C0D5-432D-BB46-1492010ED187}"/>
    <cellStyle name="Normal 51 15 3" xfId="44978" xr:uid="{C9F99571-286E-49AB-A809-0EA0BEB24BC3}"/>
    <cellStyle name="Normal 51 16" xfId="14513" xr:uid="{00000000-0005-0000-0000-0000A7360000}"/>
    <cellStyle name="Normál 51 16" xfId="40729" xr:uid="{F9C76FD9-19C6-4817-B128-666971651D99}"/>
    <cellStyle name="Normal 51 17" xfId="14514" xr:uid="{00000000-0005-0000-0000-0000A8360000}"/>
    <cellStyle name="Normal 51 2" xfId="2153" xr:uid="{00000000-0005-0000-0000-0000A9360000}"/>
    <cellStyle name="Normál 51 2" xfId="14515" xr:uid="{00000000-0005-0000-0000-0000AA360000}"/>
    <cellStyle name="Normal 51 2 2" xfId="14516" xr:uid="{00000000-0005-0000-0000-0000AB360000}"/>
    <cellStyle name="Normál 51 2 2" xfId="32935" xr:uid="{E66E92D3-D0DC-48BB-A11E-4860FFD8DF93}"/>
    <cellStyle name="Normal 51 2 2 2" xfId="32936" xr:uid="{1B0CDA26-E0D1-42EC-B621-01321F623D4E}"/>
    <cellStyle name="Normal 51 2 2 3" xfId="44980" xr:uid="{0C4E2A69-4F0F-465C-8B2E-2BA6A7EBCABC}"/>
    <cellStyle name="Normal 51 2 3" xfId="23704" xr:uid="{02715284-2B62-4C51-A519-C9B1D39336DC}"/>
    <cellStyle name="Normál 51 2 3" xfId="44979" xr:uid="{EC169FB9-FB2E-4D02-B809-CFEA7569DBB3}"/>
    <cellStyle name="Normal 51 2 4" xfId="30409" xr:uid="{8F191375-E402-4EF9-8147-0170538DEB4F}"/>
    <cellStyle name="Normal 51 3" xfId="2154" xr:uid="{00000000-0005-0000-0000-0000AC360000}"/>
    <cellStyle name="Normál 51 3" xfId="14517" xr:uid="{00000000-0005-0000-0000-0000AD360000}"/>
    <cellStyle name="Normal 51 3 2" xfId="23705" xr:uid="{02508F00-4491-4094-9B9B-81C7B6C6A41A}"/>
    <cellStyle name="Normál 51 3 2" xfId="32937" xr:uid="{66703872-7A8B-41F5-A401-6B145231B2AB}"/>
    <cellStyle name="Normal 51 3 3" xfId="23097" xr:uid="{ED71D362-4A7C-465D-AB8C-777CDF1BE1B1}"/>
    <cellStyle name="Normál 51 3 3" xfId="44981" xr:uid="{FF11556A-D38D-40CB-B9F4-D90F1A1B29E0}"/>
    <cellStyle name="Normal 51 4" xfId="2155" xr:uid="{00000000-0005-0000-0000-0000AE360000}"/>
    <cellStyle name="Normál 51 4" xfId="14518" xr:uid="{00000000-0005-0000-0000-0000AF360000}"/>
    <cellStyle name="Normal 51 4 2" xfId="23706" xr:uid="{52C04783-BF5B-499F-B10E-8DA248F1F44E}"/>
    <cellStyle name="Normál 51 4 2" xfId="32938" xr:uid="{1F04B4B8-B307-41FB-A41D-1E1DAA211BDE}"/>
    <cellStyle name="Normal 51 4 3" xfId="23096" xr:uid="{A6065A78-3F1C-4643-BD97-1D2E6934A95D}"/>
    <cellStyle name="Normál 51 4 3" xfId="44982" xr:uid="{045CBB4B-E107-41FF-9AD3-1BF1E5B9AAC7}"/>
    <cellStyle name="Normal 51 5" xfId="2156" xr:uid="{00000000-0005-0000-0000-0000B0360000}"/>
    <cellStyle name="Normál 51 5" xfId="14519" xr:uid="{00000000-0005-0000-0000-0000B1360000}"/>
    <cellStyle name="Normal 51 5 2" xfId="23707" xr:uid="{81705F26-4EB2-4A37-9EAA-F894E7BA1AC1}"/>
    <cellStyle name="Normál 51 5 2" xfId="32939" xr:uid="{8ED4BE13-6070-45C2-922F-95CAF4CDB47D}"/>
    <cellStyle name="Normal 51 5 3" xfId="23095" xr:uid="{566623B7-5955-4382-AF3A-93F0F0EFAA8E}"/>
    <cellStyle name="Normál 51 5 3" xfId="44983" xr:uid="{79411C19-F1DE-4ECC-92F8-69C9510371FE}"/>
    <cellStyle name="Normal 51 6" xfId="14520" xr:uid="{00000000-0005-0000-0000-0000B2360000}"/>
    <cellStyle name="Normál 51 6" xfId="14521" xr:uid="{00000000-0005-0000-0000-0000B3360000}"/>
    <cellStyle name="Normal 51 6 2" xfId="32940" xr:uid="{0995A616-ECB2-48F0-A3E3-1C39D8AB5127}"/>
    <cellStyle name="Normál 51 6 2" xfId="32941" xr:uid="{A99212F2-539C-4CFD-9395-7FD202F98911}"/>
    <cellStyle name="Normal 51 6 3" xfId="44984" xr:uid="{CAD5D31C-C751-47E0-B35A-88307B5022E8}"/>
    <cellStyle name="Normál 51 6 3" xfId="44985" xr:uid="{BA9B97D9-50A6-4489-BBC1-0C0807BFBA3A}"/>
    <cellStyle name="Normal 51 7" xfId="14522" xr:uid="{00000000-0005-0000-0000-0000B4360000}"/>
    <cellStyle name="Normál 51 7" xfId="14523" xr:uid="{00000000-0005-0000-0000-0000B5360000}"/>
    <cellStyle name="Normal 51 7 2" xfId="32942" xr:uid="{91BF8C28-58CE-482F-9021-851E08681D3F}"/>
    <cellStyle name="Normál 51 7 2" xfId="32943" xr:uid="{40AE47CB-0504-4E89-AFBD-D8886B645506}"/>
    <cellStyle name="Normal 51 7 3" xfId="44986" xr:uid="{02EFE77B-828B-4A10-924B-C65A70431265}"/>
    <cellStyle name="Normál 51 7 3" xfId="44987" xr:uid="{6D2131DC-9BC0-4AA5-8C4E-73FF95E54893}"/>
    <cellStyle name="Normal 51 8" xfId="14524" xr:uid="{00000000-0005-0000-0000-0000B6360000}"/>
    <cellStyle name="Normál 51 8" xfId="14525" xr:uid="{00000000-0005-0000-0000-0000B7360000}"/>
    <cellStyle name="Normal 51 8 2" xfId="32944" xr:uid="{4AFD048B-021E-4D81-8D7A-574F096337C6}"/>
    <cellStyle name="Normál 51 8 2" xfId="32945" xr:uid="{4C5073C1-4281-4DC1-8399-34AE157A2E68}"/>
    <cellStyle name="Normal 51 8 3" xfId="44988" xr:uid="{963B6598-A513-439E-929D-0383654F6854}"/>
    <cellStyle name="Normál 51 8 3" xfId="44989" xr:uid="{24836FAB-8F70-4714-A48C-586670C7FCE8}"/>
    <cellStyle name="Normal 51 9" xfId="14526" xr:uid="{00000000-0005-0000-0000-0000B8360000}"/>
    <cellStyle name="Normál 51 9" xfId="14527" xr:uid="{00000000-0005-0000-0000-0000B9360000}"/>
    <cellStyle name="Normal 51 9 2" xfId="32946" xr:uid="{5FF93C00-4882-4BD0-9B62-3F984AC5655B}"/>
    <cellStyle name="Normál 51 9 2" xfId="32947" xr:uid="{EEA900C1-9AC8-46C9-9DBD-1BDF26A3E5E9}"/>
    <cellStyle name="Normal 51 9 3" xfId="44990" xr:uid="{F0955E3D-2442-4D88-9288-B1475A1E6812}"/>
    <cellStyle name="Normál 51 9 3" xfId="44991" xr:uid="{5B482AE3-85DD-4448-B5D0-551E0F382F5B}"/>
    <cellStyle name="Normál 510" xfId="14528" xr:uid="{00000000-0005-0000-0000-0000BA360000}"/>
    <cellStyle name="Normál 510 2" xfId="32948" xr:uid="{71A5083A-22D1-463F-8BB8-958536849759}"/>
    <cellStyle name="Normál 511" xfId="14529" xr:uid="{00000000-0005-0000-0000-0000BB360000}"/>
    <cellStyle name="Normál 511 2" xfId="32949" xr:uid="{3B8D7459-1A37-4543-8167-CFC551FF359A}"/>
    <cellStyle name="Normál 512" xfId="14530" xr:uid="{00000000-0005-0000-0000-0000BC360000}"/>
    <cellStyle name="Normál 512 2" xfId="32950" xr:uid="{5B155FDD-7783-4B1B-9B05-4CB18AFE9ECB}"/>
    <cellStyle name="Normál 513" xfId="14531" xr:uid="{00000000-0005-0000-0000-0000BD360000}"/>
    <cellStyle name="Normál 513 2" xfId="32951" xr:uid="{2197588E-F494-4E42-9B30-440B7CC65A8E}"/>
    <cellStyle name="Normál 514" xfId="14532" xr:uid="{00000000-0005-0000-0000-0000BE360000}"/>
    <cellStyle name="Normál 514 2" xfId="32952" xr:uid="{9DE49633-5410-49D3-8B45-EA7FB611EDAD}"/>
    <cellStyle name="Normál 515" xfId="14533" xr:uid="{00000000-0005-0000-0000-0000BF360000}"/>
    <cellStyle name="Normál 515 2" xfId="32953" xr:uid="{C864421F-DDB6-4C3C-8736-EC46746EAA02}"/>
    <cellStyle name="Normál 516" xfId="14534" xr:uid="{00000000-0005-0000-0000-0000C0360000}"/>
    <cellStyle name="Normál 516 2" xfId="32954" xr:uid="{33B8F020-53EF-4C55-BA2F-0506DB89AF9A}"/>
    <cellStyle name="Normál 517" xfId="14535" xr:uid="{00000000-0005-0000-0000-0000C1360000}"/>
    <cellStyle name="Normál 517 2" xfId="32955" xr:uid="{CF1176C1-3D57-449D-90F7-A3A2F01FD075}"/>
    <cellStyle name="Normál 518" xfId="14536" xr:uid="{00000000-0005-0000-0000-0000C2360000}"/>
    <cellStyle name="Normál 518 2" xfId="32956" xr:uid="{4550E2FC-BE14-478D-8A8F-5089B6BDD528}"/>
    <cellStyle name="Normál 519" xfId="14537" xr:uid="{00000000-0005-0000-0000-0000C3360000}"/>
    <cellStyle name="Normál 519 2" xfId="32957" xr:uid="{ED71ACBB-B260-4FA2-8622-57F8001D0B0E}"/>
    <cellStyle name="Normal 52" xfId="1333" xr:uid="{00000000-0005-0000-0000-0000C4360000}"/>
    <cellStyle name="Normál 52" xfId="1334" xr:uid="{00000000-0005-0000-0000-0000C5360000}"/>
    <cellStyle name="Normal 52 10" xfId="14538" xr:uid="{00000000-0005-0000-0000-0000C6360000}"/>
    <cellStyle name="Normal 52 10 2" xfId="32958" xr:uid="{F76FBF8A-A5E4-4D61-8D6F-A8D69019EF03}"/>
    <cellStyle name="Normal 52 11" xfId="14539" xr:uid="{00000000-0005-0000-0000-0000C7360000}"/>
    <cellStyle name="Normal 52 11 2" xfId="32959" xr:uid="{090E7BAC-CC3E-4006-9D62-30C4EDD268E5}"/>
    <cellStyle name="Normal 52 12" xfId="14540" xr:uid="{00000000-0005-0000-0000-0000C8360000}"/>
    <cellStyle name="Normal 52 12 2" xfId="32960" xr:uid="{D9F5125A-DA33-4358-A000-BFD839EA1E4B}"/>
    <cellStyle name="Normal 52 13" xfId="14541" xr:uid="{00000000-0005-0000-0000-0000C9360000}"/>
    <cellStyle name="Normal 52 13 2" xfId="32961" xr:uid="{3D727656-FB74-4CA9-8DD0-ED1F030FC934}"/>
    <cellStyle name="Normal 52 14" xfId="14542" xr:uid="{00000000-0005-0000-0000-0000CA360000}"/>
    <cellStyle name="Normal 52 14 2" xfId="32962" xr:uid="{85220D8A-6024-4210-A9F2-DAA038334A3F}"/>
    <cellStyle name="Normal 52 15" xfId="14543" xr:uid="{00000000-0005-0000-0000-0000CB360000}"/>
    <cellStyle name="Normal 52 15 2" xfId="32963" xr:uid="{17EBD288-FDD8-4A93-BC50-74758147E196}"/>
    <cellStyle name="Normal 52 16" xfId="14544" xr:uid="{00000000-0005-0000-0000-0000CC360000}"/>
    <cellStyle name="Normal 52 17" xfId="14545" xr:uid="{00000000-0005-0000-0000-0000CD360000}"/>
    <cellStyle name="Normal 52 2" xfId="14546" xr:uid="{00000000-0005-0000-0000-0000CE360000}"/>
    <cellStyle name="Normál 52 2" xfId="23327" xr:uid="{28139EE3-9055-4C88-842C-147A22CEA53F}"/>
    <cellStyle name="Normal 52 2 2" xfId="32964" xr:uid="{6139191E-47AE-40CB-9F1C-ABF1F0F9A97D}"/>
    <cellStyle name="Normal 52 2 3" xfId="44992" xr:uid="{A9A83D85-AD37-497A-9A6F-D21970D5BF63}"/>
    <cellStyle name="Normal 52 3" xfId="14547" xr:uid="{00000000-0005-0000-0000-0000CF360000}"/>
    <cellStyle name="Normál 52 3" xfId="40717" xr:uid="{C28E5C40-F880-4C58-A18E-9444E5B4F27C}"/>
    <cellStyle name="Normal 52 3 2" xfId="32965" xr:uid="{710131B6-899F-4B36-ADA4-0ECACF30EEA9}"/>
    <cellStyle name="Normal 52 4" xfId="14548" xr:uid="{00000000-0005-0000-0000-0000D0360000}"/>
    <cellStyle name="Normal 52 4 2" xfId="32966" xr:uid="{E28E1AB2-2F56-49E9-B056-5F8F17B3A367}"/>
    <cellStyle name="Normal 52 5" xfId="14549" xr:uid="{00000000-0005-0000-0000-0000D1360000}"/>
    <cellStyle name="Normal 52 5 2" xfId="32967" xr:uid="{956FF9C5-A45F-4D3E-813A-91ECB7B95F1B}"/>
    <cellStyle name="Normal 52 6" xfId="14550" xr:uid="{00000000-0005-0000-0000-0000D2360000}"/>
    <cellStyle name="Normal 52 6 2" xfId="32968" xr:uid="{4C4C35ED-4C3E-4E7A-B465-5176C14ACF2B}"/>
    <cellStyle name="Normal 52 7" xfId="14551" xr:uid="{00000000-0005-0000-0000-0000D3360000}"/>
    <cellStyle name="Normal 52 7 2" xfId="32969" xr:uid="{EA935C5B-3027-446E-9085-D0062C1DBBFC}"/>
    <cellStyle name="Normal 52 8" xfId="14552" xr:uid="{00000000-0005-0000-0000-0000D4360000}"/>
    <cellStyle name="Normal 52 8 2" xfId="32970" xr:uid="{39A798EC-F89C-4AA3-8ABA-0A7C0AD6ED6B}"/>
    <cellStyle name="Normal 52 9" xfId="14553" xr:uid="{00000000-0005-0000-0000-0000D5360000}"/>
    <cellStyle name="Normal 52 9 2" xfId="32971" xr:uid="{57FA9509-D8B1-413A-A717-BC31B6A0142C}"/>
    <cellStyle name="Normál 520" xfId="14554" xr:uid="{00000000-0005-0000-0000-0000D6360000}"/>
    <cellStyle name="Normál 520 2" xfId="32972" xr:uid="{A56773AB-731E-4CBF-8D88-5244FAFB1EC7}"/>
    <cellStyle name="Normál 521" xfId="14555" xr:uid="{00000000-0005-0000-0000-0000D7360000}"/>
    <cellStyle name="Normál 521 2" xfId="32973" xr:uid="{D6175205-FA8F-47BC-A1E8-2FB697B3A92B}"/>
    <cellStyle name="Normál 522" xfId="14556" xr:uid="{00000000-0005-0000-0000-0000D8360000}"/>
    <cellStyle name="Normál 522 2" xfId="32974" xr:uid="{30110EF5-D9EF-4ECE-97DA-1A608B1C4DF1}"/>
    <cellStyle name="Normál 523" xfId="14557" xr:uid="{00000000-0005-0000-0000-0000D9360000}"/>
    <cellStyle name="Normál 523 2" xfId="32975" xr:uid="{77A36717-4812-46EF-9403-6B750FAA8B91}"/>
    <cellStyle name="Normál 524" xfId="14558" xr:uid="{00000000-0005-0000-0000-0000DA360000}"/>
    <cellStyle name="Normál 524 2" xfId="32976" xr:uid="{ADDEC06C-E962-496E-BD0E-36044EEC70BE}"/>
    <cellStyle name="Normál 525" xfId="14559" xr:uid="{00000000-0005-0000-0000-0000DB360000}"/>
    <cellStyle name="Normál 525 2" xfId="32977" xr:uid="{66B10E65-4059-4039-BA0C-BC1322EEBAB1}"/>
    <cellStyle name="Normál 526" xfId="14560" xr:uid="{00000000-0005-0000-0000-0000DC360000}"/>
    <cellStyle name="Normál 526 2" xfId="32978" xr:uid="{BA576728-3A20-45DB-BEFD-77D9869F8067}"/>
    <cellStyle name="Normál 527" xfId="14561" xr:uid="{00000000-0005-0000-0000-0000DD360000}"/>
    <cellStyle name="Normál 527 2" xfId="32979" xr:uid="{91F87F5D-DEB8-45B3-9925-F9F75D669846}"/>
    <cellStyle name="Normál 528" xfId="14562" xr:uid="{00000000-0005-0000-0000-0000DE360000}"/>
    <cellStyle name="Normál 528 2" xfId="32980" xr:uid="{C212FD66-FAE1-4C34-AB27-1BD5729958F8}"/>
    <cellStyle name="Normál 529" xfId="14563" xr:uid="{00000000-0005-0000-0000-0000DF360000}"/>
    <cellStyle name="Normál 529 2" xfId="32981" xr:uid="{A810A8C0-435F-49C0-A70D-CF304A9FF5CC}"/>
    <cellStyle name="Normal 53" xfId="1335" xr:uid="{00000000-0005-0000-0000-0000E0360000}"/>
    <cellStyle name="Normál 53" xfId="1336" xr:uid="{00000000-0005-0000-0000-0000E1360000}"/>
    <cellStyle name="Normal 53 10" xfId="14564" xr:uid="{00000000-0005-0000-0000-0000E2360000}"/>
    <cellStyle name="Normal 53 10 2" xfId="32982" xr:uid="{F0A05456-3625-44BA-869B-68BD22F8F9B5}"/>
    <cellStyle name="Normal 53 11" xfId="14565" xr:uid="{00000000-0005-0000-0000-0000E3360000}"/>
    <cellStyle name="Normal 53 11 2" xfId="32983" xr:uid="{8B3867A9-D485-4CA4-8597-6134A21CAFE5}"/>
    <cellStyle name="Normal 53 12" xfId="14566" xr:uid="{00000000-0005-0000-0000-0000E4360000}"/>
    <cellStyle name="Normal 53 12 2" xfId="32984" xr:uid="{03CB6D74-911D-4B2B-8F02-0926E99EC8DB}"/>
    <cellStyle name="Normal 53 13" xfId="14567" xr:uid="{00000000-0005-0000-0000-0000E5360000}"/>
    <cellStyle name="Normal 53 13 2" xfId="32985" xr:uid="{D37E2304-CADF-4FE2-852B-4C0F12921015}"/>
    <cellStyle name="Normal 53 14" xfId="14568" xr:uid="{00000000-0005-0000-0000-0000E6360000}"/>
    <cellStyle name="Normal 53 14 2" xfId="32986" xr:uid="{E7998D64-1C77-460B-873B-60D1621C5F15}"/>
    <cellStyle name="Normal 53 15" xfId="14569" xr:uid="{00000000-0005-0000-0000-0000E7360000}"/>
    <cellStyle name="Normal 53 15 2" xfId="32987" xr:uid="{69B723FC-3EFC-46EF-8D7B-CE3239F0A722}"/>
    <cellStyle name="Normal 53 16" xfId="14570" xr:uid="{00000000-0005-0000-0000-0000E8360000}"/>
    <cellStyle name="Normal 53 17" xfId="14571" xr:uid="{00000000-0005-0000-0000-0000E9360000}"/>
    <cellStyle name="Normal 53 2" xfId="2157" xr:uid="{00000000-0005-0000-0000-0000EA360000}"/>
    <cellStyle name="Normál 53 2" xfId="23328" xr:uid="{2C56D28D-2E70-46E3-87EE-E5CEC7B9E3CC}"/>
    <cellStyle name="Normal 53 3" xfId="2158" xr:uid="{00000000-0005-0000-0000-0000EB360000}"/>
    <cellStyle name="Normál 53 3" xfId="23186" xr:uid="{EE90EC9F-4728-4534-828B-4FF31A8BD8CE}"/>
    <cellStyle name="Normal 53 4" xfId="2159" xr:uid="{00000000-0005-0000-0000-0000EC360000}"/>
    <cellStyle name="Normal 53 5" xfId="2160" xr:uid="{00000000-0005-0000-0000-0000ED360000}"/>
    <cellStyle name="Normal 53 6" xfId="14572" xr:uid="{00000000-0005-0000-0000-0000EE360000}"/>
    <cellStyle name="Normal 53 6 2" xfId="32988" xr:uid="{C4E33F62-A2FD-4CE8-BECE-59C8E4DAFAFF}"/>
    <cellStyle name="Normal 53 7" xfId="14573" xr:uid="{00000000-0005-0000-0000-0000EF360000}"/>
    <cellStyle name="Normal 53 7 2" xfId="32989" xr:uid="{823553A3-A218-4C1A-8136-E730E9FCB843}"/>
    <cellStyle name="Normal 53 8" xfId="14574" xr:uid="{00000000-0005-0000-0000-0000F0360000}"/>
    <cellStyle name="Normal 53 8 2" xfId="32990" xr:uid="{E2B2ACBA-8992-4962-875D-C8F1AB077C39}"/>
    <cellStyle name="Normal 53 9" xfId="14575" xr:uid="{00000000-0005-0000-0000-0000F1360000}"/>
    <cellStyle name="Normal 53 9 2" xfId="32991" xr:uid="{4188C665-F199-4BE0-ADAD-F34C1B2AEA83}"/>
    <cellStyle name="Normál 530" xfId="14576" xr:uid="{00000000-0005-0000-0000-0000F2360000}"/>
    <cellStyle name="Normál 530 2" xfId="32992" xr:uid="{EE7EE855-18B2-4D03-972A-CF51FEB476BF}"/>
    <cellStyle name="Normál 531" xfId="14577" xr:uid="{00000000-0005-0000-0000-0000F3360000}"/>
    <cellStyle name="Normál 531 2" xfId="32993" xr:uid="{7C78CC0A-4AA7-465C-9AC6-45825B49DB7E}"/>
    <cellStyle name="Normál 532" xfId="14578" xr:uid="{00000000-0005-0000-0000-0000F4360000}"/>
    <cellStyle name="Normál 532 2" xfId="32994" xr:uid="{5D96CF34-2D0D-4E34-80D2-ED2071BC42CD}"/>
    <cellStyle name="Normál 533" xfId="14579" xr:uid="{00000000-0005-0000-0000-0000F5360000}"/>
    <cellStyle name="Normál 533 2" xfId="32995" xr:uid="{7BC3AE56-AE96-4E23-9D77-167463A48A4B}"/>
    <cellStyle name="Normál 534" xfId="14580" xr:uid="{00000000-0005-0000-0000-0000F6360000}"/>
    <cellStyle name="Normál 534 2" xfId="32996" xr:uid="{705DF4DB-12EF-4581-B596-1BC8B2D315A9}"/>
    <cellStyle name="Normál 535" xfId="14581" xr:uid="{00000000-0005-0000-0000-0000F7360000}"/>
    <cellStyle name="Normál 535 2" xfId="32997" xr:uid="{A1392FCE-AF93-4BAD-A086-6B977D664D2F}"/>
    <cellStyle name="Normál 536" xfId="14582" xr:uid="{00000000-0005-0000-0000-0000F8360000}"/>
    <cellStyle name="Normál 536 2" xfId="32998" xr:uid="{6D250636-021B-4C11-83D7-8F2396BE8FCA}"/>
    <cellStyle name="Normál 537" xfId="14583" xr:uid="{00000000-0005-0000-0000-0000F9360000}"/>
    <cellStyle name="Normál 537 2" xfId="32999" xr:uid="{4497C491-708A-4692-8092-31F491CAA13C}"/>
    <cellStyle name="Normál 538" xfId="14584" xr:uid="{00000000-0005-0000-0000-0000FA360000}"/>
    <cellStyle name="Normál 538 2" xfId="33000" xr:uid="{497F6006-C8EF-4F44-9109-00896C415D18}"/>
    <cellStyle name="Normál 539" xfId="14585" xr:uid="{00000000-0005-0000-0000-0000FB360000}"/>
    <cellStyle name="Normál 539 2" xfId="33001" xr:uid="{EF8C7EC4-DA89-4627-83A5-EC016A9522B5}"/>
    <cellStyle name="Normal 54" xfId="1337" xr:uid="{00000000-0005-0000-0000-0000FC360000}"/>
    <cellStyle name="Normál 54" xfId="1338" xr:uid="{00000000-0005-0000-0000-0000FD360000}"/>
    <cellStyle name="Normal 54 10" xfId="14586" xr:uid="{00000000-0005-0000-0000-0000FE360000}"/>
    <cellStyle name="Normal 54 10 2" xfId="33002" xr:uid="{287EDCD0-8BD7-4BD6-8F21-AB01474493C0}"/>
    <cellStyle name="Normal 54 11" xfId="14587" xr:uid="{00000000-0005-0000-0000-0000FF360000}"/>
    <cellStyle name="Normal 54 11 2" xfId="33003" xr:uid="{296D6FAF-EB2B-4ED3-97D6-B8C638D86076}"/>
    <cellStyle name="Normal 54 12" xfId="14588" xr:uid="{00000000-0005-0000-0000-000000370000}"/>
    <cellStyle name="Normal 54 12 2" xfId="33004" xr:uid="{76518E63-5609-477D-AA6E-7014A7DE8D5E}"/>
    <cellStyle name="Normal 54 13" xfId="14589" xr:uid="{00000000-0005-0000-0000-000001370000}"/>
    <cellStyle name="Normal 54 13 2" xfId="33005" xr:uid="{B9EB5D61-558E-4003-A42A-785FF2D7C2EB}"/>
    <cellStyle name="Normal 54 14" xfId="14590" xr:uid="{00000000-0005-0000-0000-000002370000}"/>
    <cellStyle name="Normal 54 14 2" xfId="33006" xr:uid="{BC2E197C-DD4B-4C0B-A6EC-2A292649EA12}"/>
    <cellStyle name="Normal 54 15" xfId="14591" xr:uid="{00000000-0005-0000-0000-000003370000}"/>
    <cellStyle name="Normal 54 15 2" xfId="33007" xr:uid="{DD65805A-FADA-41E2-99E1-26FFE1C70D32}"/>
    <cellStyle name="Normal 54 16" xfId="14592" xr:uid="{00000000-0005-0000-0000-000004370000}"/>
    <cellStyle name="Normal 54 17" xfId="14593" xr:uid="{00000000-0005-0000-0000-000005370000}"/>
    <cellStyle name="Normal 54 2" xfId="2161" xr:uid="{00000000-0005-0000-0000-000006370000}"/>
    <cellStyle name="Normál 54 2" xfId="23330" xr:uid="{7D2BBFCE-0AE6-42F2-B160-60E966A6C2AA}"/>
    <cellStyle name="Normal 54 2 2" xfId="14594" xr:uid="{00000000-0005-0000-0000-000007370000}"/>
    <cellStyle name="Normal 54 2 2 2" xfId="33010" xr:uid="{0FE62094-D8CD-451F-B912-18FBB2B8DCB6}"/>
    <cellStyle name="Normal 54 2 3" xfId="23709" xr:uid="{5B918DD4-E763-4EC9-91BE-A5DE6D332040}"/>
    <cellStyle name="Normal 54 2 4" xfId="30408" xr:uid="{99367504-6D0F-4657-8C0C-F37E9893007E}"/>
    <cellStyle name="Normal 54 3" xfId="2162" xr:uid="{00000000-0005-0000-0000-000008370000}"/>
    <cellStyle name="Normál 54 3" xfId="31449" xr:uid="{48ABA8CD-9719-4E95-9D8F-DED203226F7F}"/>
    <cellStyle name="Normal 54 3 2" xfId="23710" xr:uid="{06B0317E-3375-47C2-A9E4-F7F535ACA0A8}"/>
    <cellStyle name="Normal 54 4" xfId="2163" xr:uid="{00000000-0005-0000-0000-000009370000}"/>
    <cellStyle name="Normal 54 4 2" xfId="23711" xr:uid="{55186EF9-F307-4A3F-8288-E5093BD49A96}"/>
    <cellStyle name="Normal 54 5" xfId="2164" xr:uid="{00000000-0005-0000-0000-00000A370000}"/>
    <cellStyle name="Normal 54 5 2" xfId="23712" xr:uid="{67B76ACA-05B0-407B-A373-3EA4A078E578}"/>
    <cellStyle name="Normal 54 6" xfId="14595" xr:uid="{00000000-0005-0000-0000-00000B370000}"/>
    <cellStyle name="Normal 54 6 2" xfId="33011" xr:uid="{878EDDA1-A747-4E15-AE7B-D5C858A1F199}"/>
    <cellStyle name="Normal 54 7" xfId="14596" xr:uid="{00000000-0005-0000-0000-00000C370000}"/>
    <cellStyle name="Normal 54 7 2" xfId="33012" xr:uid="{6CFE6E0A-91DA-4A29-BABD-BCEAC11C88EF}"/>
    <cellStyle name="Normal 54 8" xfId="14597" xr:uid="{00000000-0005-0000-0000-00000D370000}"/>
    <cellStyle name="Normal 54 8 2" xfId="33013" xr:uid="{DA4E0305-3E89-41FB-B8E1-8D64B14DA37F}"/>
    <cellStyle name="Normal 54 9" xfId="14598" xr:uid="{00000000-0005-0000-0000-00000E370000}"/>
    <cellStyle name="Normal 54 9 2" xfId="33014" xr:uid="{349C3F7F-F867-4B12-87CB-14CC1D2C1A10}"/>
    <cellStyle name="Normál 540" xfId="14599" xr:uid="{00000000-0005-0000-0000-00000F370000}"/>
    <cellStyle name="Normál 540 2" xfId="33015" xr:uid="{4FD34256-C004-4206-BA55-2D2F14D97768}"/>
    <cellStyle name="Normál 541" xfId="14600" xr:uid="{00000000-0005-0000-0000-000010370000}"/>
    <cellStyle name="Normál 541 2" xfId="33016" xr:uid="{E8AAEC58-458C-4A66-9B14-ADEE4602D7CE}"/>
    <cellStyle name="Normál 542" xfId="14601" xr:uid="{00000000-0005-0000-0000-000011370000}"/>
    <cellStyle name="Normál 542 2" xfId="33017" xr:uid="{848E044E-B5EC-4BA2-9BB8-827C394CBCCA}"/>
    <cellStyle name="Normál 543" xfId="14602" xr:uid="{00000000-0005-0000-0000-000012370000}"/>
    <cellStyle name="Normál 543 2" xfId="33018" xr:uid="{E964618F-B787-465F-82C1-BA8A7004DDFE}"/>
    <cellStyle name="Normál 544" xfId="14603" xr:uid="{00000000-0005-0000-0000-000013370000}"/>
    <cellStyle name="Normál 544 2" xfId="33019" xr:uid="{3EA416BF-B528-4355-A98A-675495B5F24F}"/>
    <cellStyle name="Normál 545" xfId="14604" xr:uid="{00000000-0005-0000-0000-000014370000}"/>
    <cellStyle name="Normál 545 2" xfId="33020" xr:uid="{65FC1F5E-9F3B-49D3-9782-22B120692D3A}"/>
    <cellStyle name="Normál 546" xfId="14605" xr:uid="{00000000-0005-0000-0000-000015370000}"/>
    <cellStyle name="Normál 546 2" xfId="33021" xr:uid="{9BF86789-5BAF-49F8-AF54-A7C4655A216B}"/>
    <cellStyle name="Normál 547" xfId="14606" xr:uid="{00000000-0005-0000-0000-000016370000}"/>
    <cellStyle name="Normál 547 2" xfId="33022" xr:uid="{427BB032-F5A4-4356-B717-8223FF08AC6E}"/>
    <cellStyle name="Normál 548" xfId="14607" xr:uid="{00000000-0005-0000-0000-000017370000}"/>
    <cellStyle name="Normál 548 2" xfId="33023" xr:uid="{E31C97F0-93DF-4C52-8ED7-9337737E1100}"/>
    <cellStyle name="Normál 549" xfId="14608" xr:uid="{00000000-0005-0000-0000-000018370000}"/>
    <cellStyle name="Normál 549 2" xfId="33024" xr:uid="{E63268C2-736B-45F6-A93B-496006DCBAB0}"/>
    <cellStyle name="Normal 55" xfId="1339" xr:uid="{00000000-0005-0000-0000-000019370000}"/>
    <cellStyle name="Normál 55" xfId="1340" xr:uid="{00000000-0005-0000-0000-00001A370000}"/>
    <cellStyle name="Normal 55 10" xfId="14609" xr:uid="{00000000-0005-0000-0000-00001B370000}"/>
    <cellStyle name="Normál 55 10" xfId="14610" xr:uid="{00000000-0005-0000-0000-00001C370000}"/>
    <cellStyle name="Normal 55 10 2" xfId="33025" xr:uid="{49AC0A57-651B-469B-AA11-412B83BFE292}"/>
    <cellStyle name="Normál 55 10 2" xfId="14611" xr:uid="{00000000-0005-0000-0000-00001D370000}"/>
    <cellStyle name="Normál 55 10 2 2" xfId="33027" xr:uid="{3FC6615C-32FD-424A-8064-13EFE83DC9FF}"/>
    <cellStyle name="Normal 55 10 3" xfId="44993" xr:uid="{4E1E81AB-D416-4FC1-9959-11C57E35DE50}"/>
    <cellStyle name="Normál 55 10 3" xfId="14612" xr:uid="{00000000-0005-0000-0000-00001E370000}"/>
    <cellStyle name="Normál 55 10 3 2" xfId="33028" xr:uid="{0C043C70-2A17-4C13-861D-5B936B324710}"/>
    <cellStyle name="Normál 55 10 4" xfId="14613" xr:uid="{00000000-0005-0000-0000-00001F370000}"/>
    <cellStyle name="Normál 55 10 4 2" xfId="33029" xr:uid="{7952424B-D431-495F-A3E6-50D5E1F5E25D}"/>
    <cellStyle name="Normál 55 10 5" xfId="14614" xr:uid="{00000000-0005-0000-0000-000020370000}"/>
    <cellStyle name="Normál 55 10 5 2" xfId="33030" xr:uid="{4C059AAF-10B9-4B90-9B5F-16380D380ECE}"/>
    <cellStyle name="Normál 55 10 6" xfId="33026" xr:uid="{03AAD13B-9FDD-4D5B-9B48-B27B8E42AEEC}"/>
    <cellStyle name="Normál 55 10 7" xfId="44994" xr:uid="{DDFFAFB7-EB78-413E-BC17-4391794ACF87}"/>
    <cellStyle name="Normal 55 11" xfId="14615" xr:uid="{00000000-0005-0000-0000-000021370000}"/>
    <cellStyle name="Normál 55 11" xfId="14616" xr:uid="{00000000-0005-0000-0000-000022370000}"/>
    <cellStyle name="Normal 55 11 2" xfId="33031" xr:uid="{CA82DB8B-1074-4DB4-8943-4D5769548B35}"/>
    <cellStyle name="Normál 55 11 2" xfId="33032" xr:uid="{FBE30024-B9D4-48F6-A99E-B3BE0CD5057A}"/>
    <cellStyle name="Normal 55 11 3" xfId="44995" xr:uid="{C7C99DCD-F74B-4CBA-A0F5-5B37A7CDE2A5}"/>
    <cellStyle name="Normál 55 11 3" xfId="44996" xr:uid="{267498B1-215C-4349-B115-B90C480D11C0}"/>
    <cellStyle name="Normal 55 12" xfId="14617" xr:uid="{00000000-0005-0000-0000-000023370000}"/>
    <cellStyle name="Normál 55 12" xfId="14618" xr:uid="{00000000-0005-0000-0000-000024370000}"/>
    <cellStyle name="Normal 55 12 2" xfId="33033" xr:uid="{942EF443-6C90-4CAC-8B11-ABDCF114ABDA}"/>
    <cellStyle name="Normál 55 12 2" xfId="33034" xr:uid="{B1978EE5-4442-4971-B66E-275BFE1FC91D}"/>
    <cellStyle name="Normal 55 12 3" xfId="44997" xr:uid="{2DD5D5CC-C8F8-406A-8983-ACFDEC256DA1}"/>
    <cellStyle name="Normál 55 12 3" xfId="44998" xr:uid="{901D885B-376D-412F-879B-D946C6FD9F5B}"/>
    <cellStyle name="Normal 55 13" xfId="14619" xr:uid="{00000000-0005-0000-0000-000025370000}"/>
    <cellStyle name="Normál 55 13" xfId="14620" xr:uid="{00000000-0005-0000-0000-000026370000}"/>
    <cellStyle name="Normal 55 13 2" xfId="33035" xr:uid="{43CA1998-6ECF-4F5A-A4FE-1E78672427CF}"/>
    <cellStyle name="Normál 55 13 2" xfId="33036" xr:uid="{02CCBC51-0026-4CD2-BB66-8165807D896B}"/>
    <cellStyle name="Normal 55 13 3" xfId="44999" xr:uid="{78D5A45D-0CF5-44B6-8E4B-9240E9D2AE88}"/>
    <cellStyle name="Normál 55 13 3" xfId="45000" xr:uid="{3CFE00E9-7E44-4D12-B362-555F34641A26}"/>
    <cellStyle name="Normal 55 14" xfId="14621" xr:uid="{00000000-0005-0000-0000-000027370000}"/>
    <cellStyle name="Normál 55 14" xfId="14622" xr:uid="{00000000-0005-0000-0000-000028370000}"/>
    <cellStyle name="Normal 55 14 2" xfId="33037" xr:uid="{B6053A44-658C-4868-A345-2AC0915D4787}"/>
    <cellStyle name="Normál 55 14 2" xfId="33038" xr:uid="{08F2517E-DA0A-43F1-92D5-E1A4C87C77F4}"/>
    <cellStyle name="Normal 55 14 3" xfId="45001" xr:uid="{F9855B84-49EB-495D-997B-2D77E1B4242A}"/>
    <cellStyle name="Normál 55 14 3" xfId="45002" xr:uid="{90B99249-9098-46E0-A3A1-E57589A91757}"/>
    <cellStyle name="Normal 55 15" xfId="14623" xr:uid="{00000000-0005-0000-0000-000029370000}"/>
    <cellStyle name="Normal 55 15 2" xfId="33039" xr:uid="{40A6CA92-22B6-404D-961A-E1F20E6C3DD6}"/>
    <cellStyle name="Normal 55 16" xfId="14624" xr:uid="{00000000-0005-0000-0000-00002A370000}"/>
    <cellStyle name="Normal 55 16 2" xfId="33040" xr:uid="{2D112EEA-E09C-4DF8-AEF4-A1E2C493859B}"/>
    <cellStyle name="Normal 55 17" xfId="14625" xr:uid="{00000000-0005-0000-0000-00002B370000}"/>
    <cellStyle name="Normal 55 17 2" xfId="33041" xr:uid="{9F6E7FD4-E452-4A74-BE05-709AA6FB054C}"/>
    <cellStyle name="Normal 55 2" xfId="2165" xr:uid="{00000000-0005-0000-0000-00002C370000}"/>
    <cellStyle name="Normál 55 2" xfId="1341" xr:uid="{00000000-0005-0000-0000-00002D370000}"/>
    <cellStyle name="Normal 55 2 2" xfId="23713" xr:uid="{D4961E44-3079-4A25-8B01-E71561D48315}"/>
    <cellStyle name="Normál 55 2 2" xfId="1342" xr:uid="{00000000-0005-0000-0000-00002E370000}"/>
    <cellStyle name="Normal 55 2 3" xfId="23085" xr:uid="{9A07B112-40CC-4B3D-97CB-0401AD067CC5}"/>
    <cellStyle name="Normál 55 2 3" xfId="14626" xr:uid="{00000000-0005-0000-0000-00002F370000}"/>
    <cellStyle name="Normál 55 2 3 2" xfId="33042" xr:uid="{CBDF9C74-9FD9-4032-B8A1-C79D3B9AFC66}"/>
    <cellStyle name="Normál 55 2 4" xfId="14627" xr:uid="{00000000-0005-0000-0000-000030370000}"/>
    <cellStyle name="Normál 55 2 4 2" xfId="33043" xr:uid="{82D648E8-31A5-46BE-9674-52FB0C89FF88}"/>
    <cellStyle name="Normál 55 2 5" xfId="14628" xr:uid="{00000000-0005-0000-0000-000031370000}"/>
    <cellStyle name="Normál 55 2 5 2" xfId="33044" xr:uid="{5542918E-EBCF-4952-B089-071C81FC69F8}"/>
    <cellStyle name="Normal 55 3" xfId="2166" xr:uid="{00000000-0005-0000-0000-000032370000}"/>
    <cellStyle name="Normál 55 3" xfId="14629" xr:uid="{00000000-0005-0000-0000-000033370000}"/>
    <cellStyle name="Normal 55 3 2" xfId="23714" xr:uid="{C5E330D4-2507-4F54-B344-9881A4A12161}"/>
    <cellStyle name="Normál 55 3 2" xfId="14630" xr:uid="{00000000-0005-0000-0000-000034370000}"/>
    <cellStyle name="Normál 55 3 2 2" xfId="33046" xr:uid="{F323D2C7-3A12-4545-A173-0EC180BD7703}"/>
    <cellStyle name="Normal 55 3 3" xfId="23084" xr:uid="{730E60C9-0079-4BE7-B101-B87C2606A954}"/>
    <cellStyle name="Normál 55 3 3" xfId="14631" xr:uid="{00000000-0005-0000-0000-000035370000}"/>
    <cellStyle name="Normál 55 3 3 2" xfId="33047" xr:uid="{1215853F-6124-4221-A671-076730F79B24}"/>
    <cellStyle name="Normál 55 3 4" xfId="14632" xr:uid="{00000000-0005-0000-0000-000036370000}"/>
    <cellStyle name="Normál 55 3 4 2" xfId="33048" xr:uid="{E4AA25AB-70FA-4095-AD68-B1C6083014AD}"/>
    <cellStyle name="Normál 55 3 5" xfId="14633" xr:uid="{00000000-0005-0000-0000-000037370000}"/>
    <cellStyle name="Normál 55 3 5 2" xfId="33049" xr:uid="{93DED779-C9E5-43D2-8988-26D4B0C1DE11}"/>
    <cellStyle name="Normal 55 4" xfId="2167" xr:uid="{00000000-0005-0000-0000-000038370000}"/>
    <cellStyle name="Normál 55 4" xfId="14634" xr:uid="{00000000-0005-0000-0000-000039370000}"/>
    <cellStyle name="Normal 55 4 2" xfId="23715" xr:uid="{AEA6CEA3-8CB2-4BDA-84C1-53F62EA2808F}"/>
    <cellStyle name="Normál 55 4 2" xfId="14635" xr:uid="{00000000-0005-0000-0000-00003A370000}"/>
    <cellStyle name="Normál 55 4 2 2" xfId="33051" xr:uid="{EB6F2DF6-DF79-4A66-AB9A-6434BCD1FA58}"/>
    <cellStyle name="Normal 55 4 3" xfId="40724" xr:uid="{003BCEA7-EE68-480E-9954-35C51C403FFC}"/>
    <cellStyle name="Normál 55 4 3" xfId="14636" xr:uid="{00000000-0005-0000-0000-00003B370000}"/>
    <cellStyle name="Normál 55 4 3 2" xfId="33052" xr:uid="{EDA3B980-439F-495F-95CF-19EC2D5903E8}"/>
    <cellStyle name="Normál 55 4 4" xfId="14637" xr:uid="{00000000-0005-0000-0000-00003C370000}"/>
    <cellStyle name="Normál 55 4 4 2" xfId="33053" xr:uid="{C1190960-93AA-4A6D-B8F0-62B2939CAAB1}"/>
    <cellStyle name="Normál 55 4 5" xfId="14638" xr:uid="{00000000-0005-0000-0000-00003D370000}"/>
    <cellStyle name="Normál 55 4 5 2" xfId="33054" xr:uid="{0E036F4A-B58B-4440-975C-B5A60903873C}"/>
    <cellStyle name="Normál 55 4 6" xfId="33050" xr:uid="{25209A24-2E3F-403A-959C-5550B6594504}"/>
    <cellStyle name="Normál 55 4 7" xfId="45003" xr:uid="{9542FC90-AA55-41DD-8F9C-890768F575A6}"/>
    <cellStyle name="Normal 55 5" xfId="2168" xr:uid="{00000000-0005-0000-0000-00003E370000}"/>
    <cellStyle name="Normál 55 5" xfId="14639" xr:uid="{00000000-0005-0000-0000-00003F370000}"/>
    <cellStyle name="Normal 55 5 2" xfId="23716" xr:uid="{82F3B103-8467-43C2-B11A-1405F6AA12BC}"/>
    <cellStyle name="Normál 55 5 2" xfId="14640" xr:uid="{00000000-0005-0000-0000-000040370000}"/>
    <cellStyle name="Normál 55 5 2 2" xfId="33056" xr:uid="{8527AD3F-FA9A-47BE-9AA9-3BD680876013}"/>
    <cellStyle name="Normal 55 5 3" xfId="30052" xr:uid="{3E12375A-1DCD-4DD2-A3B6-3A084B4F3DC7}"/>
    <cellStyle name="Normál 55 5 3" xfId="14641" xr:uid="{00000000-0005-0000-0000-000041370000}"/>
    <cellStyle name="Normál 55 5 3 2" xfId="33057" xr:uid="{3EA769CA-EDE7-43E7-9D20-759BFAE6F38C}"/>
    <cellStyle name="Normál 55 5 4" xfId="14642" xr:uid="{00000000-0005-0000-0000-000042370000}"/>
    <cellStyle name="Normál 55 5 4 2" xfId="33058" xr:uid="{7655911C-9049-45F9-A5B1-07DD09D50760}"/>
    <cellStyle name="Normál 55 5 5" xfId="14643" xr:uid="{00000000-0005-0000-0000-000043370000}"/>
    <cellStyle name="Normál 55 5 5 2" xfId="33059" xr:uid="{CF6DA87F-6CA9-420C-A642-541DADC2DF64}"/>
    <cellStyle name="Normál 55 5 6" xfId="33055" xr:uid="{B1CEA853-609D-4724-BC0F-91C2770B38E7}"/>
    <cellStyle name="Normál 55 5 7" xfId="45004" xr:uid="{5FA09A30-A036-4064-86FF-00861999F139}"/>
    <cellStyle name="Normal 55 6" xfId="14644" xr:uid="{00000000-0005-0000-0000-000044370000}"/>
    <cellStyle name="Normál 55 6" xfId="14645" xr:uid="{00000000-0005-0000-0000-000045370000}"/>
    <cellStyle name="Normal 55 6 2" xfId="33060" xr:uid="{DEF2AEEE-754F-4B47-AAB2-766A220D3F1C}"/>
    <cellStyle name="Normál 55 6 2" xfId="14646" xr:uid="{00000000-0005-0000-0000-000046370000}"/>
    <cellStyle name="Normál 55 6 2 2" xfId="33062" xr:uid="{9C735F20-E614-486A-BB96-A7B733365F31}"/>
    <cellStyle name="Normal 55 6 3" xfId="45005" xr:uid="{7256AC43-F7B7-4D4A-A8AD-F85059D9C603}"/>
    <cellStyle name="Normál 55 6 3" xfId="14647" xr:uid="{00000000-0005-0000-0000-000047370000}"/>
    <cellStyle name="Normál 55 6 3 2" xfId="33063" xr:uid="{B06B0A16-1E31-43BB-8973-4CA183A9D51D}"/>
    <cellStyle name="Normál 55 6 4" xfId="14648" xr:uid="{00000000-0005-0000-0000-000048370000}"/>
    <cellStyle name="Normál 55 6 4 2" xfId="33064" xr:uid="{08A64C6E-2F65-4A29-ACB6-D27409819CFC}"/>
    <cellStyle name="Normál 55 6 5" xfId="14649" xr:uid="{00000000-0005-0000-0000-000049370000}"/>
    <cellStyle name="Normál 55 6 5 2" xfId="33065" xr:uid="{918A4A42-2C9C-43EA-87B9-46CFFA68364D}"/>
    <cellStyle name="Normál 55 6 6" xfId="33061" xr:uid="{74FE82B2-3F4E-4BC2-A8E2-F3037F08FCFF}"/>
    <cellStyle name="Normál 55 6 7" xfId="45006" xr:uid="{CB2C60F9-CCA7-4D6A-83EF-C8F5F6D19B35}"/>
    <cellStyle name="Normal 55 7" xfId="14650" xr:uid="{00000000-0005-0000-0000-00004A370000}"/>
    <cellStyle name="Normál 55 7" xfId="14651" xr:uid="{00000000-0005-0000-0000-00004B370000}"/>
    <cellStyle name="Normal 55 7 2" xfId="33066" xr:uid="{0EAC4504-5C23-4882-9165-997217EFBC8A}"/>
    <cellStyle name="Normál 55 7 2" xfId="14652" xr:uid="{00000000-0005-0000-0000-00004C370000}"/>
    <cellStyle name="Normál 55 7 2 2" xfId="33068" xr:uid="{070A5C2B-AE67-4DC8-9320-8F8C5DF281A6}"/>
    <cellStyle name="Normal 55 7 3" xfId="45007" xr:uid="{61C150A6-2292-4675-BB69-C448057141BF}"/>
    <cellStyle name="Normál 55 7 3" xfId="14653" xr:uid="{00000000-0005-0000-0000-00004D370000}"/>
    <cellStyle name="Normál 55 7 3 2" xfId="33069" xr:uid="{AE03C601-4FF1-4B2F-A074-A06BED073D20}"/>
    <cellStyle name="Normál 55 7 4" xfId="14654" xr:uid="{00000000-0005-0000-0000-00004E370000}"/>
    <cellStyle name="Normál 55 7 4 2" xfId="33070" xr:uid="{D4D73871-BFDC-4B84-81C7-1FD3A732AB7C}"/>
    <cellStyle name="Normál 55 7 5" xfId="14655" xr:uid="{00000000-0005-0000-0000-00004F370000}"/>
    <cellStyle name="Normál 55 7 5 2" xfId="33071" xr:uid="{1060824C-A080-414A-9B18-28D527EF9839}"/>
    <cellStyle name="Normál 55 7 6" xfId="33067" xr:uid="{3C5558A5-E1D4-483E-88C9-C98377CBCDBD}"/>
    <cellStyle name="Normál 55 7 7" xfId="45008" xr:uid="{A69484AE-97C2-42B8-A65D-BE496A23E9EE}"/>
    <cellStyle name="Normal 55 8" xfId="14656" xr:uid="{00000000-0005-0000-0000-000050370000}"/>
    <cellStyle name="Normál 55 8" xfId="14657" xr:uid="{00000000-0005-0000-0000-000051370000}"/>
    <cellStyle name="Normal 55 8 2" xfId="33072" xr:uid="{9BFEDD0F-CFC5-4D1B-9A04-57C2A0BEDD8C}"/>
    <cellStyle name="Normál 55 8 2" xfId="14658" xr:uid="{00000000-0005-0000-0000-000052370000}"/>
    <cellStyle name="Normál 55 8 2 2" xfId="33074" xr:uid="{D9C1A347-A8F8-4FBB-85ED-9A9B13E2375C}"/>
    <cellStyle name="Normal 55 8 3" xfId="45009" xr:uid="{3CAECFEB-C141-480F-AF0A-D07DCADF26B5}"/>
    <cellStyle name="Normál 55 8 3" xfId="14659" xr:uid="{00000000-0005-0000-0000-000053370000}"/>
    <cellStyle name="Normál 55 8 3 2" xfId="33075" xr:uid="{31AD0EBE-9421-41D8-822D-EA15521939F8}"/>
    <cellStyle name="Normál 55 8 4" xfId="14660" xr:uid="{00000000-0005-0000-0000-000054370000}"/>
    <cellStyle name="Normál 55 8 4 2" xfId="33076" xr:uid="{C57A82EA-C755-4125-9A9B-D6B1ED2D01C3}"/>
    <cellStyle name="Normál 55 8 5" xfId="14661" xr:uid="{00000000-0005-0000-0000-000055370000}"/>
    <cellStyle name="Normál 55 8 5 2" xfId="33077" xr:uid="{BCDF16BC-DB2F-4C74-B199-86EA7F5A7334}"/>
    <cellStyle name="Normál 55 8 6" xfId="33073" xr:uid="{3044C9B3-4431-4CC7-8B41-8EEFDEB31D0B}"/>
    <cellStyle name="Normál 55 8 7" xfId="45010" xr:uid="{BA6D936E-DBAB-4D32-9E05-9351E86EDC4E}"/>
    <cellStyle name="Normal 55 9" xfId="14662" xr:uid="{00000000-0005-0000-0000-000056370000}"/>
    <cellStyle name="Normál 55 9" xfId="14663" xr:uid="{00000000-0005-0000-0000-000057370000}"/>
    <cellStyle name="Normal 55 9 2" xfId="33078" xr:uid="{4F9F393B-D678-43AD-B3B3-C86508197129}"/>
    <cellStyle name="Normál 55 9 2" xfId="14664" xr:uid="{00000000-0005-0000-0000-000058370000}"/>
    <cellStyle name="Normál 55 9 2 2" xfId="33080" xr:uid="{F822CC4D-6CAB-4AC3-89C0-7AD394160EB3}"/>
    <cellStyle name="Normal 55 9 3" xfId="45011" xr:uid="{5D5CBCC9-7EBA-4035-84D1-81441237B7A9}"/>
    <cellStyle name="Normál 55 9 3" xfId="14665" xr:uid="{00000000-0005-0000-0000-000059370000}"/>
    <cellStyle name="Normál 55 9 3 2" xfId="33081" xr:uid="{E94A2140-CB21-45E4-8E1E-28C1FCD6A8F1}"/>
    <cellStyle name="Normál 55 9 4" xfId="14666" xr:uid="{00000000-0005-0000-0000-00005A370000}"/>
    <cellStyle name="Normál 55 9 4 2" xfId="33082" xr:uid="{E879272D-2CD0-47D0-B0D4-2B24265B9E34}"/>
    <cellStyle name="Normál 55 9 5" xfId="14667" xr:uid="{00000000-0005-0000-0000-00005B370000}"/>
    <cellStyle name="Normál 55 9 5 2" xfId="33083" xr:uid="{D81D57B8-3E81-495A-BF45-495103DB67FA}"/>
    <cellStyle name="Normál 55 9 6" xfId="33079" xr:uid="{36FAAAFA-8599-466D-A951-07FA38993D75}"/>
    <cellStyle name="Normál 55 9 7" xfId="45012" xr:uid="{339B1D87-F4DE-435E-98C1-89DB389D8C79}"/>
    <cellStyle name="Normál 550" xfId="14668" xr:uid="{00000000-0005-0000-0000-00005C370000}"/>
    <cellStyle name="Normál 550 2" xfId="33084" xr:uid="{378445E2-862A-478C-9894-9C111012F152}"/>
    <cellStyle name="Normál 551" xfId="14669" xr:uid="{00000000-0005-0000-0000-00005D370000}"/>
    <cellStyle name="Normál 551 2" xfId="33085" xr:uid="{5EEBD17F-1AC2-4394-B343-6B53C1075A73}"/>
    <cellStyle name="Normál 552" xfId="14670" xr:uid="{00000000-0005-0000-0000-00005E370000}"/>
    <cellStyle name="Normál 552 2" xfId="33086" xr:uid="{26E02C4C-A8F5-42D3-A3B1-F4EE24407FA7}"/>
    <cellStyle name="Normál 553" xfId="14671" xr:uid="{00000000-0005-0000-0000-00005F370000}"/>
    <cellStyle name="Normál 553 2" xfId="33087" xr:uid="{18368454-E7C4-4BD8-83F4-12D91264E182}"/>
    <cellStyle name="Normál 554" xfId="14672" xr:uid="{00000000-0005-0000-0000-000060370000}"/>
    <cellStyle name="Normál 554 2" xfId="33088" xr:uid="{28246747-617F-407A-BDEE-CB5ED88BAD89}"/>
    <cellStyle name="Normál 555" xfId="14673" xr:uid="{00000000-0005-0000-0000-000061370000}"/>
    <cellStyle name="Normál 555 2" xfId="33089" xr:uid="{60CCD8FD-4755-49E7-AEA9-4A2B65E38A40}"/>
    <cellStyle name="Normál 556" xfId="14674" xr:uid="{00000000-0005-0000-0000-000062370000}"/>
    <cellStyle name="Normál 556 2" xfId="33090" xr:uid="{8FAE9557-72BB-4873-AC76-30CC459559B5}"/>
    <cellStyle name="Normál 557" xfId="14675" xr:uid="{00000000-0005-0000-0000-000063370000}"/>
    <cellStyle name="Normál 557 2" xfId="33091" xr:uid="{7C19F57D-0D3A-495D-A2CE-BBFAA71CA78E}"/>
    <cellStyle name="Normál 558" xfId="14676" xr:uid="{00000000-0005-0000-0000-000064370000}"/>
    <cellStyle name="Normál 558 2" xfId="33092" xr:uid="{615BA869-8FE0-4F20-BAEF-ED654A69C216}"/>
    <cellStyle name="Normál 559" xfId="14677" xr:uid="{00000000-0005-0000-0000-000065370000}"/>
    <cellStyle name="Normál 559 2" xfId="33093" xr:uid="{02FFBEFC-CB65-472A-B71F-84D863822762}"/>
    <cellStyle name="Normal 56" xfId="1343" xr:uid="{00000000-0005-0000-0000-000066370000}"/>
    <cellStyle name="Normál 56" xfId="1344" xr:uid="{00000000-0005-0000-0000-000067370000}"/>
    <cellStyle name="Normal 56 10" xfId="14678" xr:uid="{00000000-0005-0000-0000-000068370000}"/>
    <cellStyle name="Normál 56 10" xfId="14679" xr:uid="{00000000-0005-0000-0000-000069370000}"/>
    <cellStyle name="Normal 56 10 2" xfId="33094" xr:uid="{DFC95959-074A-41C2-9DA9-D4A89561B3CB}"/>
    <cellStyle name="Normál 56 10 2" xfId="14680" xr:uid="{00000000-0005-0000-0000-00006A370000}"/>
    <cellStyle name="Normál 56 10 2 2" xfId="33096" xr:uid="{945D01C4-EA7D-48C8-9478-4C997C9ED5F9}"/>
    <cellStyle name="Normal 56 10 3" xfId="45013" xr:uid="{6E7BB342-B995-4033-B190-88B44BB895FA}"/>
    <cellStyle name="Normál 56 10 3" xfId="14681" xr:uid="{00000000-0005-0000-0000-00006B370000}"/>
    <cellStyle name="Normál 56 10 3 2" xfId="33097" xr:uid="{EA78923F-B847-4374-8C17-C6A85E3DF376}"/>
    <cellStyle name="Normál 56 10 4" xfId="14682" xr:uid="{00000000-0005-0000-0000-00006C370000}"/>
    <cellStyle name="Normál 56 10 4 2" xfId="33098" xr:uid="{E57AEEE6-EC66-4C60-B739-FE8521BE2823}"/>
    <cellStyle name="Normál 56 10 5" xfId="14683" xr:uid="{00000000-0005-0000-0000-00006D370000}"/>
    <cellStyle name="Normál 56 10 5 2" xfId="33099" xr:uid="{DA5CB943-F1AC-4F5E-89FA-DB4214E8534D}"/>
    <cellStyle name="Normál 56 10 6" xfId="33095" xr:uid="{C8BCD2CC-E7E7-46A4-87C8-2966AD7AB405}"/>
    <cellStyle name="Normál 56 10 7" xfId="45014" xr:uid="{A2999ADB-847D-41A8-B2B9-EC659E1EF387}"/>
    <cellStyle name="Normal 56 11" xfId="14684" xr:uid="{00000000-0005-0000-0000-00006E370000}"/>
    <cellStyle name="Normál 56 11" xfId="14685" xr:uid="{00000000-0005-0000-0000-00006F370000}"/>
    <cellStyle name="Normal 56 11 2" xfId="33100" xr:uid="{0A711F2B-D5BC-4602-9E36-3C22C1D8FDC1}"/>
    <cellStyle name="Normál 56 11 2" xfId="33101" xr:uid="{8B3AD8AC-23E9-430C-8CA1-EDDC29F52DCC}"/>
    <cellStyle name="Normal 56 11 3" xfId="45015" xr:uid="{27CC89D3-F736-4AE6-BB6E-15B05A8CF544}"/>
    <cellStyle name="Normál 56 11 3" xfId="45016" xr:uid="{02D4F744-F2D2-4339-929A-3D599F02B5FA}"/>
    <cellStyle name="Normal 56 12" xfId="14686" xr:uid="{00000000-0005-0000-0000-000070370000}"/>
    <cellStyle name="Normál 56 12" xfId="14687" xr:uid="{00000000-0005-0000-0000-000071370000}"/>
    <cellStyle name="Normal 56 12 2" xfId="33102" xr:uid="{81B95881-A698-465F-964D-3F2C74176E19}"/>
    <cellStyle name="Normál 56 12 2" xfId="33103" xr:uid="{9A95D5EB-F241-4585-A4BA-2C4E5B7D5578}"/>
    <cellStyle name="Normal 56 12 3" xfId="45017" xr:uid="{83345456-A48B-4C93-A42A-83E8BF588BC3}"/>
    <cellStyle name="Normál 56 12 3" xfId="45018" xr:uid="{9490E819-4E7C-4766-AC39-D977CFED5D94}"/>
    <cellStyle name="Normal 56 13" xfId="14688" xr:uid="{00000000-0005-0000-0000-000072370000}"/>
    <cellStyle name="Normál 56 13" xfId="14689" xr:uid="{00000000-0005-0000-0000-000073370000}"/>
    <cellStyle name="Normal 56 13 2" xfId="33104" xr:uid="{C76C5DA8-5979-4C21-9A06-6E23B9500E59}"/>
    <cellStyle name="Normál 56 13 2" xfId="33105" xr:uid="{F606D7EE-229C-4E1C-835F-3349B7E2B23F}"/>
    <cellStyle name="Normal 56 13 3" xfId="45019" xr:uid="{2B67E461-82A2-4CBB-9044-BE63C061E008}"/>
    <cellStyle name="Normál 56 13 3" xfId="45020" xr:uid="{6416E3EB-4398-487C-BDFB-796FA5BED84F}"/>
    <cellStyle name="Normal 56 14" xfId="14690" xr:uid="{00000000-0005-0000-0000-000074370000}"/>
    <cellStyle name="Normál 56 14" xfId="14691" xr:uid="{00000000-0005-0000-0000-000075370000}"/>
    <cellStyle name="Normal 56 14 2" xfId="33106" xr:uid="{E054C294-BE6E-41A1-AA1F-177F06AC4E85}"/>
    <cellStyle name="Normál 56 14 2" xfId="33107" xr:uid="{2F09EAD4-3B2B-4220-8166-57D894D76D4E}"/>
    <cellStyle name="Normal 56 14 3" xfId="45021" xr:uid="{D085049A-1DD7-4963-B3FF-E3646810F2AC}"/>
    <cellStyle name="Normál 56 14 3" xfId="45022" xr:uid="{62003741-D060-4A28-BD7E-2F00E87B26BE}"/>
    <cellStyle name="Normal 56 15" xfId="14692" xr:uid="{00000000-0005-0000-0000-000076370000}"/>
    <cellStyle name="Normál 56 15" xfId="23335" xr:uid="{2A85462E-A8FB-4E23-A0A0-71CD4BFB93CE}"/>
    <cellStyle name="Normal 56 15 2" xfId="33108" xr:uid="{00167FA1-DC20-4DE3-BB7C-ECCF9425F178}"/>
    <cellStyle name="Normal 56 15 3" xfId="45023" xr:uid="{4B21366C-3B9A-48E6-B9F4-6256A986C728}"/>
    <cellStyle name="Normal 56 16" xfId="14693" xr:uid="{00000000-0005-0000-0000-000077370000}"/>
    <cellStyle name="Normál 56 16" xfId="23588" xr:uid="{F93EBFDF-C8A8-4560-AF9B-B078C4228701}"/>
    <cellStyle name="Normal 56 16 2" xfId="33109" xr:uid="{29242855-188B-4011-AFEE-6B6CBFD4F82F}"/>
    <cellStyle name="Normal 56 17" xfId="14694" xr:uid="{00000000-0005-0000-0000-000078370000}"/>
    <cellStyle name="Normal 56 17 2" xfId="33110" xr:uid="{0030A891-6B2B-4A85-AEE4-1478511A68F1}"/>
    <cellStyle name="Normal 56 2" xfId="2169" xr:uid="{00000000-0005-0000-0000-000079370000}"/>
    <cellStyle name="Normál 56 2" xfId="14695" xr:uid="{00000000-0005-0000-0000-00007A370000}"/>
    <cellStyle name="Normal 56 2 2" xfId="23717" xr:uid="{74947000-940B-4F53-A95B-D97CDBF27A8D}"/>
    <cellStyle name="Normál 56 2 2" xfId="14696" xr:uid="{00000000-0005-0000-0000-00007B370000}"/>
    <cellStyle name="Normál 56 2 2 2" xfId="33112" xr:uid="{7B5DC1B7-4C45-43B0-B1AF-E223CB9E4016}"/>
    <cellStyle name="Normal 56 2 3" xfId="30051" xr:uid="{49437AAB-04CD-4459-B4CA-7FFB7736BA28}"/>
    <cellStyle name="Normál 56 2 3" xfId="14697" xr:uid="{00000000-0005-0000-0000-00007C370000}"/>
    <cellStyle name="Normál 56 2 3 2" xfId="33113" xr:uid="{7A7F72F5-3503-4D7E-9FB9-80A0C87FD6E4}"/>
    <cellStyle name="Normál 56 2 4" xfId="14698" xr:uid="{00000000-0005-0000-0000-00007D370000}"/>
    <cellStyle name="Normál 56 2 4 2" xfId="33114" xr:uid="{63EF9A3C-D851-4FFD-82EC-91F858A13FFD}"/>
    <cellStyle name="Normál 56 2 5" xfId="14699" xr:uid="{00000000-0005-0000-0000-00007E370000}"/>
    <cellStyle name="Normál 56 2 5 2" xfId="33115" xr:uid="{D85F6218-5ECD-4862-A37C-6AC211A2D0AD}"/>
    <cellStyle name="Normál 56 2 6" xfId="33111" xr:uid="{0513FE4D-630C-474C-810F-11B1BE9A518F}"/>
    <cellStyle name="Normál 56 2 7" xfId="45024" xr:uid="{CA6C3D11-38E3-45A8-BC66-BEA38DCB38D9}"/>
    <cellStyle name="Normal 56 3" xfId="2170" xr:uid="{00000000-0005-0000-0000-00007F370000}"/>
    <cellStyle name="Normál 56 3" xfId="14700" xr:uid="{00000000-0005-0000-0000-000080370000}"/>
    <cellStyle name="Normal 56 3 2" xfId="23718" xr:uid="{E83B0FB5-4FDD-4354-82AB-4B4559652C72}"/>
    <cellStyle name="Normál 56 3 2" xfId="14701" xr:uid="{00000000-0005-0000-0000-000081370000}"/>
    <cellStyle name="Normál 56 3 2 2" xfId="33117" xr:uid="{F4C438A7-7822-4A2C-9971-5D72BB023428}"/>
    <cellStyle name="Normal 56 3 3" xfId="30050" xr:uid="{6B419D03-E057-4174-AD3C-1ED0CD573386}"/>
    <cellStyle name="Normál 56 3 3" xfId="14702" xr:uid="{00000000-0005-0000-0000-000082370000}"/>
    <cellStyle name="Normál 56 3 3 2" xfId="33118" xr:uid="{FC23E7DE-1BD1-49C6-BADD-78CD371934EF}"/>
    <cellStyle name="Normál 56 3 4" xfId="14703" xr:uid="{00000000-0005-0000-0000-000083370000}"/>
    <cellStyle name="Normál 56 3 4 2" xfId="33119" xr:uid="{0640DF41-0CC0-4946-8DBE-5F3531702E04}"/>
    <cellStyle name="Normál 56 3 5" xfId="14704" xr:uid="{00000000-0005-0000-0000-000084370000}"/>
    <cellStyle name="Normál 56 3 5 2" xfId="33120" xr:uid="{4A5CD9B3-58BB-406B-8B76-3C71B031874A}"/>
    <cellStyle name="Normál 56 3 6" xfId="33116" xr:uid="{AFC8491D-D11C-4204-936C-6BCDFDC97599}"/>
    <cellStyle name="Normál 56 3 7" xfId="45025" xr:uid="{E0066B2F-CFEE-4C1F-802E-53BFCECB8709}"/>
    <cellStyle name="Normal 56 4" xfId="2171" xr:uid="{00000000-0005-0000-0000-000085370000}"/>
    <cellStyle name="Normál 56 4" xfId="14705" xr:uid="{00000000-0005-0000-0000-000086370000}"/>
    <cellStyle name="Normal 56 4 2" xfId="23719" xr:uid="{65D07D28-3C0B-4446-8B8F-DD689DC7D938}"/>
    <cellStyle name="Normál 56 4 2" xfId="14706" xr:uid="{00000000-0005-0000-0000-000087370000}"/>
    <cellStyle name="Normál 56 4 2 2" xfId="33122" xr:uid="{A7474CAB-2762-43E6-9EDD-D3DE37D98EE4}"/>
    <cellStyle name="Normal 56 4 3" xfId="30049" xr:uid="{441E981A-32BC-4069-B965-653DD073EB7E}"/>
    <cellStyle name="Normál 56 4 3" xfId="14707" xr:uid="{00000000-0005-0000-0000-000088370000}"/>
    <cellStyle name="Normál 56 4 3 2" xfId="33123" xr:uid="{D5EEC95B-623F-4851-87BD-3B789E9EC629}"/>
    <cellStyle name="Normál 56 4 4" xfId="14708" xr:uid="{00000000-0005-0000-0000-000089370000}"/>
    <cellStyle name="Normál 56 4 4 2" xfId="33124" xr:uid="{1A53DEDE-4600-4F4F-838D-379724D3A206}"/>
    <cellStyle name="Normál 56 4 5" xfId="14709" xr:uid="{00000000-0005-0000-0000-00008A370000}"/>
    <cellStyle name="Normál 56 4 5 2" xfId="33125" xr:uid="{0D05EB32-DEF4-4005-9724-88D43ECD44ED}"/>
    <cellStyle name="Normál 56 4 6" xfId="33121" xr:uid="{F58085CF-02EE-46ED-BB3E-3B24EB4CB214}"/>
    <cellStyle name="Normál 56 4 7" xfId="45026" xr:uid="{C1112A7E-B5C1-44EC-85FA-EFC3E537DE02}"/>
    <cellStyle name="Normal 56 5" xfId="2172" xr:uid="{00000000-0005-0000-0000-00008B370000}"/>
    <cellStyle name="Normál 56 5" xfId="14710" xr:uid="{00000000-0005-0000-0000-00008C370000}"/>
    <cellStyle name="Normal 56 5 2" xfId="23720" xr:uid="{6F881FA7-E38D-4ED4-BA83-9943295A6B28}"/>
    <cellStyle name="Normál 56 5 2" xfId="14711" xr:uid="{00000000-0005-0000-0000-00008D370000}"/>
    <cellStyle name="Normál 56 5 2 2" xfId="33127" xr:uid="{AD6AB9AE-A905-4B9C-898B-F2D862CDBAC8}"/>
    <cellStyle name="Normal 56 5 3" xfId="30048" xr:uid="{4C54E513-A1D5-4613-B403-D7CCABDC79F3}"/>
    <cellStyle name="Normál 56 5 3" xfId="14712" xr:uid="{00000000-0005-0000-0000-00008E370000}"/>
    <cellStyle name="Normál 56 5 3 2" xfId="33128" xr:uid="{354EB575-8792-412D-A714-3B64DA88B7C3}"/>
    <cellStyle name="Normál 56 5 4" xfId="14713" xr:uid="{00000000-0005-0000-0000-00008F370000}"/>
    <cellStyle name="Normál 56 5 4 2" xfId="33129" xr:uid="{46DEDA33-53D7-4E5B-936E-9964CD3FF642}"/>
    <cellStyle name="Normál 56 5 5" xfId="14714" xr:uid="{00000000-0005-0000-0000-000090370000}"/>
    <cellStyle name="Normál 56 5 5 2" xfId="33130" xr:uid="{5ECDDA0F-614A-4FC0-9E5F-EE96AF43AF50}"/>
    <cellStyle name="Normál 56 5 6" xfId="33126" xr:uid="{22120816-29C6-4EE8-9426-81AADCF5C202}"/>
    <cellStyle name="Normál 56 5 7" xfId="45027" xr:uid="{6EB9ADD0-1887-4CBA-93E6-9BD01528B174}"/>
    <cellStyle name="Normal 56 6" xfId="14715" xr:uid="{00000000-0005-0000-0000-000091370000}"/>
    <cellStyle name="Normál 56 6" xfId="14716" xr:uid="{00000000-0005-0000-0000-000092370000}"/>
    <cellStyle name="Normal 56 6 2" xfId="33131" xr:uid="{7C197106-9EAA-4406-8D8D-D162B05DE399}"/>
    <cellStyle name="Normál 56 6 2" xfId="14717" xr:uid="{00000000-0005-0000-0000-000093370000}"/>
    <cellStyle name="Normál 56 6 2 2" xfId="33133" xr:uid="{7304DB34-7970-4A85-AEA8-BF5F6E6A787E}"/>
    <cellStyle name="Normal 56 6 3" xfId="45028" xr:uid="{8A536280-FF1A-439B-B44B-238E7B846E28}"/>
    <cellStyle name="Normál 56 6 3" xfId="14718" xr:uid="{00000000-0005-0000-0000-000094370000}"/>
    <cellStyle name="Normál 56 6 3 2" xfId="33134" xr:uid="{B0BFD008-BB68-4C95-81E4-ED44BAA7EF00}"/>
    <cellStyle name="Normál 56 6 4" xfId="14719" xr:uid="{00000000-0005-0000-0000-000095370000}"/>
    <cellStyle name="Normál 56 6 4 2" xfId="33135" xr:uid="{D2BF9848-1274-4CEA-9385-3BC3B1A791C9}"/>
    <cellStyle name="Normál 56 6 5" xfId="14720" xr:uid="{00000000-0005-0000-0000-000096370000}"/>
    <cellStyle name="Normál 56 6 5 2" xfId="33136" xr:uid="{1E1A57B2-2CF5-46E9-ACB4-41D2927E117A}"/>
    <cellStyle name="Normál 56 6 6" xfId="33132" xr:uid="{4D889D4F-3E04-480A-907B-D392BDBBC927}"/>
    <cellStyle name="Normál 56 6 7" xfId="45029" xr:uid="{52EA57A1-22CE-48C0-BE5A-DBD68DC531D0}"/>
    <cellStyle name="Normal 56 7" xfId="14721" xr:uid="{00000000-0005-0000-0000-000097370000}"/>
    <cellStyle name="Normál 56 7" xfId="14722" xr:uid="{00000000-0005-0000-0000-000098370000}"/>
    <cellStyle name="Normal 56 7 2" xfId="33137" xr:uid="{4C44821D-C466-42C2-AC09-5172C3EF3068}"/>
    <cellStyle name="Normál 56 7 2" xfId="14723" xr:uid="{00000000-0005-0000-0000-000099370000}"/>
    <cellStyle name="Normál 56 7 2 2" xfId="33139" xr:uid="{24B42554-5B8A-4A1A-9B88-7EF4861BD0B4}"/>
    <cellStyle name="Normal 56 7 3" xfId="45030" xr:uid="{307BC790-05F9-4253-9AB7-F097AE19140C}"/>
    <cellStyle name="Normál 56 7 3" xfId="14724" xr:uid="{00000000-0005-0000-0000-00009A370000}"/>
    <cellStyle name="Normál 56 7 3 2" xfId="33140" xr:uid="{079177D8-82AA-4825-AC81-CDC83753DDDA}"/>
    <cellStyle name="Normál 56 7 4" xfId="14725" xr:uid="{00000000-0005-0000-0000-00009B370000}"/>
    <cellStyle name="Normál 56 7 4 2" xfId="33141" xr:uid="{0583EB83-22EA-4CC1-949D-8E332A4ED677}"/>
    <cellStyle name="Normál 56 7 5" xfId="14726" xr:uid="{00000000-0005-0000-0000-00009C370000}"/>
    <cellStyle name="Normál 56 7 5 2" xfId="33142" xr:uid="{758BF211-3518-4252-BAC1-BB5E787882E8}"/>
    <cellStyle name="Normál 56 7 6" xfId="33138" xr:uid="{62699257-391E-4A5D-8B2C-E83B2C2C61B2}"/>
    <cellStyle name="Normál 56 7 7" xfId="45031" xr:uid="{20449BD6-A15E-4A38-8305-B52F918B954A}"/>
    <cellStyle name="Normal 56 8" xfId="14727" xr:uid="{00000000-0005-0000-0000-00009D370000}"/>
    <cellStyle name="Normál 56 8" xfId="14728" xr:uid="{00000000-0005-0000-0000-00009E370000}"/>
    <cellStyle name="Normal 56 8 2" xfId="33143" xr:uid="{C726F563-9EBD-4FC6-B164-B72CD3CD26CF}"/>
    <cellStyle name="Normál 56 8 2" xfId="14729" xr:uid="{00000000-0005-0000-0000-00009F370000}"/>
    <cellStyle name="Normál 56 8 2 2" xfId="33145" xr:uid="{4D624814-703B-40CA-89D9-6C8E83E58C43}"/>
    <cellStyle name="Normal 56 8 3" xfId="45032" xr:uid="{71A834D8-3469-4CB8-9050-90770692B8FA}"/>
    <cellStyle name="Normál 56 8 3" xfId="14730" xr:uid="{00000000-0005-0000-0000-0000A0370000}"/>
    <cellStyle name="Normál 56 8 3 2" xfId="33146" xr:uid="{2E5CFBF5-B745-49FF-83D0-009CA6960169}"/>
    <cellStyle name="Normál 56 8 4" xfId="14731" xr:uid="{00000000-0005-0000-0000-0000A1370000}"/>
    <cellStyle name="Normál 56 8 4 2" xfId="33147" xr:uid="{4CC37EE5-536F-4912-9ABC-A57A97FC8FF2}"/>
    <cellStyle name="Normál 56 8 5" xfId="14732" xr:uid="{00000000-0005-0000-0000-0000A2370000}"/>
    <cellStyle name="Normál 56 8 5 2" xfId="33148" xr:uid="{DFDE1630-58EB-4AF2-B240-62B3221F7B08}"/>
    <cellStyle name="Normál 56 8 6" xfId="33144" xr:uid="{2CE15514-5570-446E-9225-5AAB8AE99AFF}"/>
    <cellStyle name="Normál 56 8 7" xfId="45033" xr:uid="{78FD965A-C37D-480A-9F82-DD21AFE9DBC1}"/>
    <cellStyle name="Normal 56 9" xfId="14733" xr:uid="{00000000-0005-0000-0000-0000A3370000}"/>
    <cellStyle name="Normál 56 9" xfId="14734" xr:uid="{00000000-0005-0000-0000-0000A4370000}"/>
    <cellStyle name="Normal 56 9 2" xfId="33149" xr:uid="{185A581C-86F1-4C41-BFE4-0D9559904E46}"/>
    <cellStyle name="Normál 56 9 2" xfId="14735" xr:uid="{00000000-0005-0000-0000-0000A5370000}"/>
    <cellStyle name="Normál 56 9 2 2" xfId="33151" xr:uid="{EEC3EFB3-9CCE-4ED5-8741-39D95E2921D1}"/>
    <cellStyle name="Normal 56 9 3" xfId="45034" xr:uid="{E8513A13-E25F-4E89-872A-E3634705EE92}"/>
    <cellStyle name="Normál 56 9 3" xfId="14736" xr:uid="{00000000-0005-0000-0000-0000A6370000}"/>
    <cellStyle name="Normál 56 9 3 2" xfId="33152" xr:uid="{2A65C4E3-BDFD-465C-8D0C-54E30F43AF69}"/>
    <cellStyle name="Normál 56 9 4" xfId="14737" xr:uid="{00000000-0005-0000-0000-0000A7370000}"/>
    <cellStyle name="Normál 56 9 4 2" xfId="33153" xr:uid="{252529D4-C7F2-4EFF-A804-7C363EC8035A}"/>
    <cellStyle name="Normál 56 9 5" xfId="14738" xr:uid="{00000000-0005-0000-0000-0000A8370000}"/>
    <cellStyle name="Normál 56 9 5 2" xfId="33154" xr:uid="{EE909E10-9FD5-4A95-A2A0-60016C354245}"/>
    <cellStyle name="Normál 56 9 6" xfId="33150" xr:uid="{2A659E43-BDA2-4815-BA69-314A6BB79DC3}"/>
    <cellStyle name="Normál 56 9 7" xfId="45035" xr:uid="{6D1CA55C-7430-4695-8B54-228209C328E4}"/>
    <cellStyle name="Normál 560" xfId="14739" xr:uid="{00000000-0005-0000-0000-0000A9370000}"/>
    <cellStyle name="Normál 560 2" xfId="33155" xr:uid="{72C9DE44-4EE2-4B1C-B10F-430DE27AE7BB}"/>
    <cellStyle name="Normál 561" xfId="14740" xr:uid="{00000000-0005-0000-0000-0000AA370000}"/>
    <cellStyle name="Normál 561 2" xfId="33156" xr:uid="{872F3A0D-12D6-436A-92DB-9C2B41CC476E}"/>
    <cellStyle name="Normál 562" xfId="14741" xr:uid="{00000000-0005-0000-0000-0000AB370000}"/>
    <cellStyle name="Normál 562 2" xfId="33157" xr:uid="{70526A3E-9C57-4E54-94D5-6B291D4368F2}"/>
    <cellStyle name="Normál 563" xfId="14742" xr:uid="{00000000-0005-0000-0000-0000AC370000}"/>
    <cellStyle name="Normál 563 2" xfId="33158" xr:uid="{03FB1F29-63F8-4864-8F95-61402819CA11}"/>
    <cellStyle name="Normál 564" xfId="14743" xr:uid="{00000000-0005-0000-0000-0000AD370000}"/>
    <cellStyle name="Normál 564 2" xfId="33159" xr:uid="{626C2CD5-6591-4856-8294-0221C6211769}"/>
    <cellStyle name="Normál 565" xfId="14744" xr:uid="{00000000-0005-0000-0000-0000AE370000}"/>
    <cellStyle name="Normál 565 2" xfId="33160" xr:uid="{3803FFE6-BD1D-4571-8D40-60076862451A}"/>
    <cellStyle name="Normál 566" xfId="14745" xr:uid="{00000000-0005-0000-0000-0000AF370000}"/>
    <cellStyle name="Normál 566 2" xfId="33161" xr:uid="{D39E2127-12A8-466D-92D5-0A3ECF28D289}"/>
    <cellStyle name="Normál 567" xfId="14746" xr:uid="{00000000-0005-0000-0000-0000B0370000}"/>
    <cellStyle name="Normál 567 2" xfId="33162" xr:uid="{C274A7E6-3E33-4B4D-B4A4-8B9596E40F32}"/>
    <cellStyle name="Normál 568" xfId="14747" xr:uid="{00000000-0005-0000-0000-0000B1370000}"/>
    <cellStyle name="Normál 568 2" xfId="33163" xr:uid="{EBCCB0E9-D095-4EA2-B9D6-E83F4CDC7BEB}"/>
    <cellStyle name="Normál 569" xfId="14748" xr:uid="{00000000-0005-0000-0000-0000B2370000}"/>
    <cellStyle name="Normál 569 2" xfId="33164" xr:uid="{4D47AA25-6850-441F-8DC7-616E975CB086}"/>
    <cellStyle name="Normal 57" xfId="1345" xr:uid="{00000000-0005-0000-0000-0000B3370000}"/>
    <cellStyle name="Normál 57" xfId="1346" xr:uid="{00000000-0005-0000-0000-0000B4370000}"/>
    <cellStyle name="Normal 57 10" xfId="14749" xr:uid="{00000000-0005-0000-0000-0000B5370000}"/>
    <cellStyle name="Normál 57 10" xfId="14750" xr:uid="{00000000-0005-0000-0000-0000B6370000}"/>
    <cellStyle name="Normal 57 10 2" xfId="33165" xr:uid="{20755158-E69A-4DF4-81D8-624D374BB0CA}"/>
    <cellStyle name="Normál 57 10 2" xfId="14751" xr:uid="{00000000-0005-0000-0000-0000B7370000}"/>
    <cellStyle name="Normál 57 10 2 2" xfId="33167" xr:uid="{9E80B7BA-B7BF-46C3-94A5-28695E7944ED}"/>
    <cellStyle name="Normal 57 10 3" xfId="45036" xr:uid="{4007AE3A-55A1-4B80-A4D9-DFD39D122D76}"/>
    <cellStyle name="Normál 57 10 3" xfId="14752" xr:uid="{00000000-0005-0000-0000-0000B8370000}"/>
    <cellStyle name="Normál 57 10 3 2" xfId="33168" xr:uid="{A4316E7B-71F9-4450-9D98-212F993B9CA3}"/>
    <cellStyle name="Normál 57 10 4" xfId="14753" xr:uid="{00000000-0005-0000-0000-0000B9370000}"/>
    <cellStyle name="Normál 57 10 4 2" xfId="33169" xr:uid="{04856B55-0D9C-4AC9-8683-4DD85C73E35F}"/>
    <cellStyle name="Normál 57 10 5" xfId="14754" xr:uid="{00000000-0005-0000-0000-0000BA370000}"/>
    <cellStyle name="Normál 57 10 5 2" xfId="33170" xr:uid="{587660FF-1708-4C8D-8327-6E332894D186}"/>
    <cellStyle name="Normál 57 10 6" xfId="33166" xr:uid="{922E2D70-8A84-4A30-99C6-48A558D75E00}"/>
    <cellStyle name="Normál 57 10 7" xfId="45037" xr:uid="{C9B09845-886E-4925-B413-AAFF11B25DD3}"/>
    <cellStyle name="Normal 57 11" xfId="14755" xr:uid="{00000000-0005-0000-0000-0000BB370000}"/>
    <cellStyle name="Normál 57 11" xfId="14756" xr:uid="{00000000-0005-0000-0000-0000BC370000}"/>
    <cellStyle name="Normal 57 11 2" xfId="33171" xr:uid="{C4CCE01D-E1A8-4595-B428-EB0F406FAD0D}"/>
    <cellStyle name="Normál 57 11 2" xfId="33172" xr:uid="{AB68DEDA-1131-4478-B49D-11B17AF221A3}"/>
    <cellStyle name="Normal 57 11 3" xfId="45038" xr:uid="{4E68634B-2B73-495B-B242-ADF42BFC4F2B}"/>
    <cellStyle name="Normál 57 11 3" xfId="45039" xr:uid="{B8643370-31EF-4216-9634-EB535561D06C}"/>
    <cellStyle name="Normal 57 12" xfId="14757" xr:uid="{00000000-0005-0000-0000-0000BD370000}"/>
    <cellStyle name="Normál 57 12" xfId="14758" xr:uid="{00000000-0005-0000-0000-0000BE370000}"/>
    <cellStyle name="Normal 57 12 2" xfId="33173" xr:uid="{200FF378-18AD-453F-B8B0-47C64F24BE1F}"/>
    <cellStyle name="Normál 57 12 2" xfId="33174" xr:uid="{0CE21020-E2AC-4D28-BAB6-8E5F35D0946B}"/>
    <cellStyle name="Normal 57 12 3" xfId="45040" xr:uid="{E72527F3-582B-46E2-8D16-D2CE08272A66}"/>
    <cellStyle name="Normál 57 12 3" xfId="45041" xr:uid="{3BB7E561-6FC3-46BA-BFEE-98924137E704}"/>
    <cellStyle name="Normal 57 13" xfId="14759" xr:uid="{00000000-0005-0000-0000-0000BF370000}"/>
    <cellStyle name="Normál 57 13" xfId="14760" xr:uid="{00000000-0005-0000-0000-0000C0370000}"/>
    <cellStyle name="Normal 57 13 2" xfId="33175" xr:uid="{1537A2A2-F28E-4785-942D-C64F33CB00B8}"/>
    <cellStyle name="Normál 57 13 2" xfId="33176" xr:uid="{4603DC1C-45B6-4098-996D-4056C406EE7C}"/>
    <cellStyle name="Normal 57 13 3" xfId="45042" xr:uid="{4069DF9E-F9D0-4B66-A759-C5B3DB906A12}"/>
    <cellStyle name="Normál 57 13 3" xfId="45043" xr:uid="{E6BD443E-978E-430D-8590-204675F1D8A1}"/>
    <cellStyle name="Normal 57 14" xfId="14761" xr:uid="{00000000-0005-0000-0000-0000C1370000}"/>
    <cellStyle name="Normál 57 14" xfId="14762" xr:uid="{00000000-0005-0000-0000-0000C2370000}"/>
    <cellStyle name="Normal 57 14 2" xfId="33177" xr:uid="{40D0C1FB-FFDC-45C3-A46C-4B874B62A36F}"/>
    <cellStyle name="Normál 57 14 2" xfId="33178" xr:uid="{D7DEE407-56C2-4842-89CF-18B349852C86}"/>
    <cellStyle name="Normal 57 14 3" xfId="45044" xr:uid="{23ECB7C0-6C88-4EF2-9F2D-EC97BA744FF0}"/>
    <cellStyle name="Normál 57 14 3" xfId="45045" xr:uid="{D24D855C-63FE-47C6-8CAD-1FFE03D7E69A}"/>
    <cellStyle name="Normal 57 15" xfId="14763" xr:uid="{00000000-0005-0000-0000-0000C3370000}"/>
    <cellStyle name="Normál 57 15" xfId="23336" xr:uid="{93DC1719-C409-4109-8399-BB62637CA070}"/>
    <cellStyle name="Normal 57 15 2" xfId="33179" xr:uid="{29794017-2680-46BA-927B-ED228DA8296A}"/>
    <cellStyle name="Normal 57 15 3" xfId="45046" xr:uid="{F45D76FE-5E50-43A7-B2EC-CB099BDD1C6A}"/>
    <cellStyle name="Normal 57 16" xfId="14764" xr:uid="{00000000-0005-0000-0000-0000C4370000}"/>
    <cellStyle name="Normál 57 16" xfId="31400" xr:uid="{F91B88CD-8792-43E3-A20A-45F8DF87BDB2}"/>
    <cellStyle name="Normal 57 17" xfId="14765" xr:uid="{00000000-0005-0000-0000-0000C5370000}"/>
    <cellStyle name="Normal 57 2" xfId="14766" xr:uid="{00000000-0005-0000-0000-0000C6370000}"/>
    <cellStyle name="Normál 57 2" xfId="14767" xr:uid="{00000000-0005-0000-0000-0000C7370000}"/>
    <cellStyle name="Normal 57 2 2" xfId="14768" xr:uid="{00000000-0005-0000-0000-0000C8370000}"/>
    <cellStyle name="Normál 57 2 2" xfId="14769" xr:uid="{00000000-0005-0000-0000-0000C9370000}"/>
    <cellStyle name="Normál 57 2 2 2" xfId="33182" xr:uid="{6E3D8F1E-2CC8-4627-B986-F91D6F6FF3C4}"/>
    <cellStyle name="Normal 57 2 3" xfId="33180" xr:uid="{4184FF93-E807-4A88-9B2B-CE5E722BFC3B}"/>
    <cellStyle name="Normál 57 2 3" xfId="14770" xr:uid="{00000000-0005-0000-0000-0000CA370000}"/>
    <cellStyle name="Normál 57 2 3 2" xfId="33183" xr:uid="{FF3DB298-77DF-4F7C-B416-53B62A73D0E7}"/>
    <cellStyle name="Normal 57 2 4" xfId="45047" xr:uid="{13A6ED97-1CEB-4950-A288-02DA346BB8FA}"/>
    <cellStyle name="Normál 57 2 4" xfId="14771" xr:uid="{00000000-0005-0000-0000-0000CB370000}"/>
    <cellStyle name="Normál 57 2 4 2" xfId="33184" xr:uid="{C51CA506-5285-402B-9BE3-76A268022C5E}"/>
    <cellStyle name="Normál 57 2 5" xfId="14772" xr:uid="{00000000-0005-0000-0000-0000CC370000}"/>
    <cellStyle name="Normál 57 2 5 2" xfId="33185" xr:uid="{2AD54699-1735-44F3-A9C3-51C9CB55DAE3}"/>
    <cellStyle name="Normál 57 2 6" xfId="33181" xr:uid="{60724F55-BB04-48D3-8AFC-13086AFF73C6}"/>
    <cellStyle name="Normál 57 2 7" xfId="45048" xr:uid="{41FEE132-DBD6-41EF-87E5-4B477500FA77}"/>
    <cellStyle name="Normal 57 3" xfId="14773" xr:uid="{00000000-0005-0000-0000-0000CD370000}"/>
    <cellStyle name="Normál 57 3" xfId="14774" xr:uid="{00000000-0005-0000-0000-0000CE370000}"/>
    <cellStyle name="Normal 57 3 2" xfId="33186" xr:uid="{B4937EF9-5A58-49D0-A968-AE84F1551A10}"/>
    <cellStyle name="Normál 57 3 2" xfId="14775" xr:uid="{00000000-0005-0000-0000-0000CF370000}"/>
    <cellStyle name="Normál 57 3 2 2" xfId="33188" xr:uid="{19360407-A71C-4AC6-896C-4C41199E1C9D}"/>
    <cellStyle name="Normal 57 3 3" xfId="45049" xr:uid="{4323DB5D-E759-479E-A396-7A670C51C2BC}"/>
    <cellStyle name="Normál 57 3 3" xfId="14776" xr:uid="{00000000-0005-0000-0000-0000D0370000}"/>
    <cellStyle name="Normál 57 3 3 2" xfId="33189" xr:uid="{B742DC45-0771-439A-BBD0-B2DC11E33495}"/>
    <cellStyle name="Normál 57 3 4" xfId="14777" xr:uid="{00000000-0005-0000-0000-0000D1370000}"/>
    <cellStyle name="Normál 57 3 4 2" xfId="33190" xr:uid="{9E398F56-CC69-486B-81A3-924E0CF6BDDA}"/>
    <cellStyle name="Normál 57 3 5" xfId="14778" xr:uid="{00000000-0005-0000-0000-0000D2370000}"/>
    <cellStyle name="Normál 57 3 5 2" xfId="33191" xr:uid="{8BE4ABA6-CDFA-4E28-9F1E-EB4C0DF7D822}"/>
    <cellStyle name="Normál 57 3 6" xfId="33187" xr:uid="{BA518FC5-8020-461E-9613-08067FEF2C8F}"/>
    <cellStyle name="Normál 57 3 7" xfId="45050" xr:uid="{13CEE5A8-6036-4288-99C5-07418C8A2B7F}"/>
    <cellStyle name="Normal 57 4" xfId="14779" xr:uid="{00000000-0005-0000-0000-0000D3370000}"/>
    <cellStyle name="Normál 57 4" xfId="14780" xr:uid="{00000000-0005-0000-0000-0000D4370000}"/>
    <cellStyle name="Normal 57 4 2" xfId="33192" xr:uid="{1FB0CE4C-48ED-4976-8E00-13939A8E72E0}"/>
    <cellStyle name="Normál 57 4 2" xfId="14781" xr:uid="{00000000-0005-0000-0000-0000D5370000}"/>
    <cellStyle name="Normál 57 4 2 2" xfId="33194" xr:uid="{0C7008B8-A671-414F-9DD8-96CDEB0AB9BE}"/>
    <cellStyle name="Normal 57 4 3" xfId="45051" xr:uid="{5A42D358-4C21-422C-AD31-385E8FE73E37}"/>
    <cellStyle name="Normál 57 4 3" xfId="14782" xr:uid="{00000000-0005-0000-0000-0000D6370000}"/>
    <cellStyle name="Normál 57 4 3 2" xfId="33195" xr:uid="{3403246A-9566-4E0E-80D1-FABE9419DFE5}"/>
    <cellStyle name="Normál 57 4 4" xfId="14783" xr:uid="{00000000-0005-0000-0000-0000D7370000}"/>
    <cellStyle name="Normál 57 4 4 2" xfId="33196" xr:uid="{62C46D59-D090-4D4E-828E-4C80169716A6}"/>
    <cellStyle name="Normál 57 4 5" xfId="14784" xr:uid="{00000000-0005-0000-0000-0000D8370000}"/>
    <cellStyle name="Normál 57 4 5 2" xfId="33197" xr:uid="{62161683-5A90-426D-9992-7C6258F4A044}"/>
    <cellStyle name="Normál 57 4 6" xfId="33193" xr:uid="{5379BC2E-B6D9-4AF0-90A7-4F53469F8348}"/>
    <cellStyle name="Normál 57 4 7" xfId="45052" xr:uid="{5E2E634E-6516-4A8D-B7B5-7557DB1C7090}"/>
    <cellStyle name="Normal 57 5" xfId="14785" xr:uid="{00000000-0005-0000-0000-0000D9370000}"/>
    <cellStyle name="Normál 57 5" xfId="14786" xr:uid="{00000000-0005-0000-0000-0000DA370000}"/>
    <cellStyle name="Normal 57 5 2" xfId="33198" xr:uid="{2CD855F2-4FD2-45E8-A188-A4554AB3BD53}"/>
    <cellStyle name="Normál 57 5 2" xfId="14787" xr:uid="{00000000-0005-0000-0000-0000DB370000}"/>
    <cellStyle name="Normál 57 5 2 2" xfId="33200" xr:uid="{8A13231D-54C5-4A65-ABB0-30E57FC04EB7}"/>
    <cellStyle name="Normal 57 5 3" xfId="45053" xr:uid="{42EB5553-85CE-413E-9F18-56CB50AFC09F}"/>
    <cellStyle name="Normál 57 5 3" xfId="14788" xr:uid="{00000000-0005-0000-0000-0000DC370000}"/>
    <cellStyle name="Normál 57 5 3 2" xfId="33201" xr:uid="{D209DB7A-5480-434B-B5D5-42A5E6E3BAFB}"/>
    <cellStyle name="Normál 57 5 4" xfId="14789" xr:uid="{00000000-0005-0000-0000-0000DD370000}"/>
    <cellStyle name="Normál 57 5 4 2" xfId="33202" xr:uid="{C4DC9BC7-966D-4E0D-BD6E-6A64B3658DDA}"/>
    <cellStyle name="Normál 57 5 5" xfId="14790" xr:uid="{00000000-0005-0000-0000-0000DE370000}"/>
    <cellStyle name="Normál 57 5 5 2" xfId="33203" xr:uid="{3C9BF3D4-5B2F-427E-9407-E707DBBABAF8}"/>
    <cellStyle name="Normál 57 5 6" xfId="33199" xr:uid="{E08FC2E3-7D7F-4F3E-8A75-36C22882196F}"/>
    <cellStyle name="Normál 57 5 7" xfId="45054" xr:uid="{6D865914-06C0-4B40-B4D2-743254772A64}"/>
    <cellStyle name="Normal 57 6" xfId="14791" xr:uid="{00000000-0005-0000-0000-0000DF370000}"/>
    <cellStyle name="Normál 57 6" xfId="14792" xr:uid="{00000000-0005-0000-0000-0000E0370000}"/>
    <cellStyle name="Normal 57 6 2" xfId="33204" xr:uid="{83F902AB-469B-4120-83F6-03717CFF7E7B}"/>
    <cellStyle name="Normál 57 6 2" xfId="14793" xr:uid="{00000000-0005-0000-0000-0000E1370000}"/>
    <cellStyle name="Normál 57 6 2 2" xfId="33206" xr:uid="{83302456-EAA8-4F72-9208-30590AD1E433}"/>
    <cellStyle name="Normal 57 6 3" xfId="45055" xr:uid="{1FEB759C-95E2-4232-AA31-CB473B10F324}"/>
    <cellStyle name="Normál 57 6 3" xfId="14794" xr:uid="{00000000-0005-0000-0000-0000E2370000}"/>
    <cellStyle name="Normál 57 6 3 2" xfId="33207" xr:uid="{C2725A5B-2D7A-452C-88CF-48ADE1F94B5F}"/>
    <cellStyle name="Normál 57 6 4" xfId="14795" xr:uid="{00000000-0005-0000-0000-0000E3370000}"/>
    <cellStyle name="Normál 57 6 4 2" xfId="33208" xr:uid="{63CA46BA-1EA1-4C39-BDE1-AC457E02F74A}"/>
    <cellStyle name="Normál 57 6 5" xfId="14796" xr:uid="{00000000-0005-0000-0000-0000E4370000}"/>
    <cellStyle name="Normál 57 6 5 2" xfId="33209" xr:uid="{972F15C8-3E31-44A3-91CC-ED9FE300CB44}"/>
    <cellStyle name="Normál 57 6 6" xfId="33205" xr:uid="{C2902A7C-CCE7-47FF-8171-10AF81ECAC64}"/>
    <cellStyle name="Normál 57 6 7" xfId="45056" xr:uid="{D8E2C8F6-9136-4AFF-8A48-5191BA4DDDF6}"/>
    <cellStyle name="Normal 57 7" xfId="14797" xr:uid="{00000000-0005-0000-0000-0000E5370000}"/>
    <cellStyle name="Normál 57 7" xfId="14798" xr:uid="{00000000-0005-0000-0000-0000E6370000}"/>
    <cellStyle name="Normal 57 7 2" xfId="33210" xr:uid="{125C8727-FDC9-402B-AB96-DE0BFF004E03}"/>
    <cellStyle name="Normál 57 7 2" xfId="14799" xr:uid="{00000000-0005-0000-0000-0000E7370000}"/>
    <cellStyle name="Normál 57 7 2 2" xfId="33212" xr:uid="{DF810886-E97D-46B0-B47D-26A1C79ED6EB}"/>
    <cellStyle name="Normal 57 7 3" xfId="45057" xr:uid="{3FB7A525-8217-44B0-99DE-384EAF1337E6}"/>
    <cellStyle name="Normál 57 7 3" xfId="14800" xr:uid="{00000000-0005-0000-0000-0000E8370000}"/>
    <cellStyle name="Normál 57 7 3 2" xfId="33213" xr:uid="{8696CEF7-12E0-48CA-94E9-B464269EC0A8}"/>
    <cellStyle name="Normál 57 7 4" xfId="14801" xr:uid="{00000000-0005-0000-0000-0000E9370000}"/>
    <cellStyle name="Normál 57 7 4 2" xfId="33214" xr:uid="{0C4F7F85-822F-4A33-9489-7873B5DB4336}"/>
    <cellStyle name="Normál 57 7 5" xfId="14802" xr:uid="{00000000-0005-0000-0000-0000EA370000}"/>
    <cellStyle name="Normál 57 7 5 2" xfId="33215" xr:uid="{60E2B125-553C-473B-9074-87A4EAC3533B}"/>
    <cellStyle name="Normál 57 7 6" xfId="33211" xr:uid="{784F0E9C-AD46-4E8F-A601-6FA94A5EBBF8}"/>
    <cellStyle name="Normál 57 7 7" xfId="45058" xr:uid="{2215D74D-0C4D-432E-B018-1B0545E2D307}"/>
    <cellStyle name="Normal 57 8" xfId="14803" xr:uid="{00000000-0005-0000-0000-0000EB370000}"/>
    <cellStyle name="Normál 57 8" xfId="14804" xr:uid="{00000000-0005-0000-0000-0000EC370000}"/>
    <cellStyle name="Normal 57 8 2" xfId="33216" xr:uid="{2009F5F9-3D9F-4179-BCA2-418F42FD0FF1}"/>
    <cellStyle name="Normál 57 8 2" xfId="14805" xr:uid="{00000000-0005-0000-0000-0000ED370000}"/>
    <cellStyle name="Normál 57 8 2 2" xfId="33218" xr:uid="{B46CDA8F-E350-4544-93DD-9739EED73C73}"/>
    <cellStyle name="Normal 57 8 3" xfId="45059" xr:uid="{891BFB6C-5040-4F8C-A1C4-7B92F9598914}"/>
    <cellStyle name="Normál 57 8 3" xfId="14806" xr:uid="{00000000-0005-0000-0000-0000EE370000}"/>
    <cellStyle name="Normál 57 8 3 2" xfId="33219" xr:uid="{98DBB3A2-6390-4464-96D6-EFBE89022D51}"/>
    <cellStyle name="Normál 57 8 4" xfId="14807" xr:uid="{00000000-0005-0000-0000-0000EF370000}"/>
    <cellStyle name="Normál 57 8 4 2" xfId="33220" xr:uid="{4D5D4185-57CE-49B4-8554-4ED959C59241}"/>
    <cellStyle name="Normál 57 8 5" xfId="14808" xr:uid="{00000000-0005-0000-0000-0000F0370000}"/>
    <cellStyle name="Normál 57 8 5 2" xfId="33221" xr:uid="{81358BF8-23D8-4245-8614-18635D0A899C}"/>
    <cellStyle name="Normál 57 8 6" xfId="33217" xr:uid="{B0F749A1-89F0-4494-8E62-738A34E8201E}"/>
    <cellStyle name="Normál 57 8 7" xfId="45060" xr:uid="{0467C412-AEBA-4A36-918E-2837BC8672EC}"/>
    <cellStyle name="Normal 57 9" xfId="14809" xr:uid="{00000000-0005-0000-0000-0000F1370000}"/>
    <cellStyle name="Normál 57 9" xfId="14810" xr:uid="{00000000-0005-0000-0000-0000F2370000}"/>
    <cellStyle name="Normal 57 9 2" xfId="33222" xr:uid="{6D2A0A1D-A41C-4927-A69C-5A202B6AA852}"/>
    <cellStyle name="Normál 57 9 2" xfId="14811" xr:uid="{00000000-0005-0000-0000-0000F3370000}"/>
    <cellStyle name="Normál 57 9 2 2" xfId="33224" xr:uid="{318E18A7-553B-4AEF-8123-3A60B1C241B1}"/>
    <cellStyle name="Normal 57 9 3" xfId="45061" xr:uid="{7B74437B-93A5-4882-BE96-0B8DD8620BA2}"/>
    <cellStyle name="Normál 57 9 3" xfId="14812" xr:uid="{00000000-0005-0000-0000-0000F4370000}"/>
    <cellStyle name="Normál 57 9 3 2" xfId="33225" xr:uid="{3F105EAF-0C10-4EA1-977B-B9F2B1E988CA}"/>
    <cellStyle name="Normál 57 9 4" xfId="14813" xr:uid="{00000000-0005-0000-0000-0000F5370000}"/>
    <cellStyle name="Normál 57 9 4 2" xfId="33226" xr:uid="{FFD07CCD-44CA-4886-85ED-43B42FF3D1F9}"/>
    <cellStyle name="Normál 57 9 5" xfId="14814" xr:uid="{00000000-0005-0000-0000-0000F6370000}"/>
    <cellStyle name="Normál 57 9 5 2" xfId="33227" xr:uid="{71EBC80A-7672-42F2-A246-7D0D43BDBC2D}"/>
    <cellStyle name="Normál 57 9 6" xfId="33223" xr:uid="{F792D9B3-0B62-447A-B363-C61522315D17}"/>
    <cellStyle name="Normál 57 9 7" xfId="45062" xr:uid="{729CDB22-8405-42E7-BBF4-F1DA39A70B73}"/>
    <cellStyle name="Normál 570" xfId="14815" xr:uid="{00000000-0005-0000-0000-0000F7370000}"/>
    <cellStyle name="Normál 570 2" xfId="33228" xr:uid="{1451F6D7-432E-4B2F-B5A1-32AEACC1E713}"/>
    <cellStyle name="Normál 571" xfId="14816" xr:uid="{00000000-0005-0000-0000-0000F8370000}"/>
    <cellStyle name="Normál 571 2" xfId="33229" xr:uid="{8443A6B4-FBCB-4DE7-9D6C-91722F70966A}"/>
    <cellStyle name="Normál 572" xfId="14817" xr:uid="{00000000-0005-0000-0000-0000F9370000}"/>
    <cellStyle name="Normál 572 2" xfId="33230" xr:uid="{985F6C72-9F41-458E-BF5D-86CEEF42D596}"/>
    <cellStyle name="Normál 573" xfId="14818" xr:uid="{00000000-0005-0000-0000-0000FA370000}"/>
    <cellStyle name="Normál 573 2" xfId="33231" xr:uid="{E23E8389-6BEC-4853-BD1F-144445EDBD94}"/>
    <cellStyle name="Normál 574" xfId="14819" xr:uid="{00000000-0005-0000-0000-0000FB370000}"/>
    <cellStyle name="Normál 574 2" xfId="33232" xr:uid="{8E9D72A4-6608-461F-B280-22CC9E84D35D}"/>
    <cellStyle name="Normál 575" xfId="14820" xr:uid="{00000000-0005-0000-0000-0000FC370000}"/>
    <cellStyle name="Normál 575 2" xfId="33233" xr:uid="{70F6E250-B189-4720-BE6E-FBBDA48F002E}"/>
    <cellStyle name="Normál 576" xfId="14821" xr:uid="{00000000-0005-0000-0000-0000FD370000}"/>
    <cellStyle name="Normál 576 2" xfId="33234" xr:uid="{529FCFA5-5741-4BE2-A6D6-976CC426E7EC}"/>
    <cellStyle name="Normál 577" xfId="14822" xr:uid="{00000000-0005-0000-0000-0000FE370000}"/>
    <cellStyle name="Normál 577 2" xfId="33235" xr:uid="{779FE54B-BD43-4F5E-84BC-0347C4485C5F}"/>
    <cellStyle name="Normál 578" xfId="14823" xr:uid="{00000000-0005-0000-0000-0000FF370000}"/>
    <cellStyle name="Normál 578 2" xfId="33236" xr:uid="{4FDED83F-3414-41C3-B66A-BC2AA077875F}"/>
    <cellStyle name="Normál 579" xfId="14824" xr:uid="{00000000-0005-0000-0000-000000380000}"/>
    <cellStyle name="Normál 579 2" xfId="33237" xr:uid="{2E8C9093-F18D-4234-9BC1-676BFE562EA3}"/>
    <cellStyle name="Normal 58" xfId="1347" xr:uid="{00000000-0005-0000-0000-000001380000}"/>
    <cellStyle name="Normál 58" xfId="1348" xr:uid="{00000000-0005-0000-0000-000002380000}"/>
    <cellStyle name="Normal 58 10" xfId="14825" xr:uid="{00000000-0005-0000-0000-000003380000}"/>
    <cellStyle name="Normál 58 10" xfId="14826" xr:uid="{00000000-0005-0000-0000-000004380000}"/>
    <cellStyle name="Normal 58 10 2" xfId="33238" xr:uid="{5B9E1CBB-0136-4E58-9075-F89AE8CAAE3D}"/>
    <cellStyle name="Normál 58 10 2" xfId="14827" xr:uid="{00000000-0005-0000-0000-000005380000}"/>
    <cellStyle name="Normál 58 10 2 2" xfId="33240" xr:uid="{FD47A1C1-9D47-49CB-9DE2-8E8A01457CE1}"/>
    <cellStyle name="Normal 58 10 3" xfId="45063" xr:uid="{D77FE69A-0178-46DF-BEEE-6F6814E4CE35}"/>
    <cellStyle name="Normál 58 10 3" xfId="14828" xr:uid="{00000000-0005-0000-0000-000006380000}"/>
    <cellStyle name="Normál 58 10 3 2" xfId="33241" xr:uid="{FEA18413-FD72-4245-8439-06AC653A77B0}"/>
    <cellStyle name="Normál 58 10 4" xfId="14829" xr:uid="{00000000-0005-0000-0000-000007380000}"/>
    <cellStyle name="Normál 58 10 4 2" xfId="33242" xr:uid="{75EFA8A3-4B67-459E-B8DE-4CEBE256702E}"/>
    <cellStyle name="Normál 58 10 5" xfId="14830" xr:uid="{00000000-0005-0000-0000-000008380000}"/>
    <cellStyle name="Normál 58 10 5 2" xfId="33243" xr:uid="{624AE74C-726B-426E-AAB3-F29268E656CA}"/>
    <cellStyle name="Normál 58 10 6" xfId="33239" xr:uid="{D5A6E43C-F893-4481-A4BE-8815FBFB39AB}"/>
    <cellStyle name="Normál 58 10 7" xfId="45064" xr:uid="{E9C12AEC-7585-40E2-9E09-2A9AE37D445A}"/>
    <cellStyle name="Normal 58 11" xfId="14831" xr:uid="{00000000-0005-0000-0000-000009380000}"/>
    <cellStyle name="Normál 58 11" xfId="14832" xr:uid="{00000000-0005-0000-0000-00000A380000}"/>
    <cellStyle name="Normal 58 11 2" xfId="33244" xr:uid="{FA5125B3-9F22-417A-A9D8-8AC09F16BE6E}"/>
    <cellStyle name="Normál 58 11 2" xfId="33245" xr:uid="{AF7A1D1C-C164-4930-A96F-58BAE9D5D164}"/>
    <cellStyle name="Normal 58 11 3" xfId="45065" xr:uid="{BF74F697-F337-4ADB-A7F4-18988703B0F9}"/>
    <cellStyle name="Normál 58 11 3" xfId="45066" xr:uid="{DD37E89D-E88A-46FE-9620-38258BF3FA61}"/>
    <cellStyle name="Normal 58 12" xfId="14833" xr:uid="{00000000-0005-0000-0000-00000B380000}"/>
    <cellStyle name="Normál 58 12" xfId="14834" xr:uid="{00000000-0005-0000-0000-00000C380000}"/>
    <cellStyle name="Normal 58 12 2" xfId="33246" xr:uid="{2FA86048-25E6-483A-93A1-E6A25B11868F}"/>
    <cellStyle name="Normál 58 12 2" xfId="33247" xr:uid="{318C0203-42A7-40BD-9DF3-B00125126AA7}"/>
    <cellStyle name="Normal 58 12 3" xfId="45067" xr:uid="{69F83009-5666-46AA-ABB4-8ABFE19B5D0D}"/>
    <cellStyle name="Normál 58 12 3" xfId="45068" xr:uid="{D5509162-01B7-4BCF-96E0-192D62A1BC12}"/>
    <cellStyle name="Normal 58 13" xfId="14835" xr:uid="{00000000-0005-0000-0000-00000D380000}"/>
    <cellStyle name="Normál 58 13" xfId="14836" xr:uid="{00000000-0005-0000-0000-00000E380000}"/>
    <cellStyle name="Normal 58 13 2" xfId="33248" xr:uid="{B5FC26C3-61FB-4343-AC99-DE61C85A43DE}"/>
    <cellStyle name="Normál 58 13 2" xfId="33249" xr:uid="{B82A368D-4BFB-43D4-B745-C50E76FF6173}"/>
    <cellStyle name="Normal 58 13 3" xfId="45069" xr:uid="{20CE960B-AEC5-4454-8C1F-1A2EC8403FAF}"/>
    <cellStyle name="Normál 58 13 3" xfId="45070" xr:uid="{7B18BD02-E0AB-42F2-8423-3990F8534218}"/>
    <cellStyle name="Normal 58 14" xfId="14837" xr:uid="{00000000-0005-0000-0000-00000F380000}"/>
    <cellStyle name="Normál 58 14" xfId="14838" xr:uid="{00000000-0005-0000-0000-000010380000}"/>
    <cellStyle name="Normal 58 14 2" xfId="33250" xr:uid="{C23B440F-B50E-49FC-B788-7B66D007C128}"/>
    <cellStyle name="Normál 58 14 2" xfId="33251" xr:uid="{43AD33AD-C8CB-484C-BF07-88727ABDD7C0}"/>
    <cellStyle name="Normal 58 14 3" xfId="45071" xr:uid="{8ECADB46-B220-474C-81C0-2068422D6F1C}"/>
    <cellStyle name="Normál 58 14 3" xfId="45072" xr:uid="{16692204-D9D0-44F7-95BC-ADD908A2CD7A}"/>
    <cellStyle name="Normal 58 15" xfId="14839" xr:uid="{00000000-0005-0000-0000-000011380000}"/>
    <cellStyle name="Normál 58 15" xfId="23337" xr:uid="{B12E719E-D53F-433E-BD75-6E2682F77CD5}"/>
    <cellStyle name="Normal 58 15 2" xfId="33252" xr:uid="{38CB8727-A1C9-490A-82A2-A9152CF847BB}"/>
    <cellStyle name="Normal 58 15 3" xfId="45073" xr:uid="{9A68848C-0037-4512-B1E4-A936D0E008F1}"/>
    <cellStyle name="Normal 58 16" xfId="14840" xr:uid="{00000000-0005-0000-0000-000012380000}"/>
    <cellStyle name="Normál 58 16" xfId="31399" xr:uid="{0CA56712-B70A-44FE-9ADB-07E8487A8B09}"/>
    <cellStyle name="Normal 58 17" xfId="14841" xr:uid="{00000000-0005-0000-0000-000013380000}"/>
    <cellStyle name="Normal 58 2" xfId="14842" xr:uid="{00000000-0005-0000-0000-000014380000}"/>
    <cellStyle name="Normál 58 2" xfId="14843" xr:uid="{00000000-0005-0000-0000-000015380000}"/>
    <cellStyle name="Normal 58 2 2" xfId="14844" xr:uid="{00000000-0005-0000-0000-000016380000}"/>
    <cellStyle name="Normál 58 2 2" xfId="14845" xr:uid="{00000000-0005-0000-0000-000017380000}"/>
    <cellStyle name="Normál 58 2 2 2" xfId="33255" xr:uid="{0947314C-010D-4AB1-B800-8D5A030D1137}"/>
    <cellStyle name="Normal 58 2 3" xfId="33253" xr:uid="{89C22B23-85FF-41AA-846D-804BA2E6BE85}"/>
    <cellStyle name="Normál 58 2 3" xfId="14846" xr:uid="{00000000-0005-0000-0000-000018380000}"/>
    <cellStyle name="Normál 58 2 3 2" xfId="33256" xr:uid="{AD45BC3A-63CA-41E4-A6CA-65D26293794E}"/>
    <cellStyle name="Normal 58 2 4" xfId="45074" xr:uid="{D32DA5BD-84BC-427E-997D-3A5D6B587253}"/>
    <cellStyle name="Normál 58 2 4" xfId="14847" xr:uid="{00000000-0005-0000-0000-000019380000}"/>
    <cellStyle name="Normál 58 2 4 2" xfId="33257" xr:uid="{D3E5335C-CFA2-4F8F-8ED6-0B960C245C24}"/>
    <cellStyle name="Normál 58 2 5" xfId="14848" xr:uid="{00000000-0005-0000-0000-00001A380000}"/>
    <cellStyle name="Normál 58 2 5 2" xfId="33258" xr:uid="{7804E5CE-128A-439B-8B51-0C3DDC40918A}"/>
    <cellStyle name="Normál 58 2 6" xfId="33254" xr:uid="{2EF12A85-FB2D-4544-A7F9-04E9ECDDA1F1}"/>
    <cellStyle name="Normál 58 2 7" xfId="45075" xr:uid="{D96D3F8B-A6E2-4D00-8A4E-AF521900BF16}"/>
    <cellStyle name="Normal 58 3" xfId="14849" xr:uid="{00000000-0005-0000-0000-00001B380000}"/>
    <cellStyle name="Normál 58 3" xfId="14850" xr:uid="{00000000-0005-0000-0000-00001C380000}"/>
    <cellStyle name="Normal 58 3 2" xfId="33259" xr:uid="{B629AC20-16A8-44CF-BB86-C7DAA6C2D855}"/>
    <cellStyle name="Normál 58 3 2" xfId="14851" xr:uid="{00000000-0005-0000-0000-00001D380000}"/>
    <cellStyle name="Normál 58 3 2 2" xfId="33261" xr:uid="{DC5A0C92-A388-4162-ACB3-F625D5856B5F}"/>
    <cellStyle name="Normal 58 3 3" xfId="45076" xr:uid="{EB11E44C-8904-47C9-943A-DD63AD79F4BC}"/>
    <cellStyle name="Normál 58 3 3" xfId="14852" xr:uid="{00000000-0005-0000-0000-00001E380000}"/>
    <cellStyle name="Normál 58 3 3 2" xfId="33262" xr:uid="{D75E3C5C-C6F4-453E-8538-D9340EE744A5}"/>
    <cellStyle name="Normál 58 3 4" xfId="14853" xr:uid="{00000000-0005-0000-0000-00001F380000}"/>
    <cellStyle name="Normál 58 3 4 2" xfId="33263" xr:uid="{C92507D0-2B02-4014-BD95-EE91413B6DC1}"/>
    <cellStyle name="Normál 58 3 5" xfId="14854" xr:uid="{00000000-0005-0000-0000-000020380000}"/>
    <cellStyle name="Normál 58 3 5 2" xfId="33264" xr:uid="{6600C581-014F-4CA7-AE7D-71C68E585288}"/>
    <cellStyle name="Normál 58 3 6" xfId="33260" xr:uid="{8E31515E-0D68-4CAE-994A-638A8F86100E}"/>
    <cellStyle name="Normál 58 3 7" xfId="45077" xr:uid="{DB310C79-8EFC-4ECD-8BCF-CCD1E033E361}"/>
    <cellStyle name="Normal 58 4" xfId="14855" xr:uid="{00000000-0005-0000-0000-000021380000}"/>
    <cellStyle name="Normál 58 4" xfId="14856" xr:uid="{00000000-0005-0000-0000-000022380000}"/>
    <cellStyle name="Normal 58 4 2" xfId="33265" xr:uid="{5E8FFAA4-D369-4963-963B-D795B3FCE597}"/>
    <cellStyle name="Normál 58 4 2" xfId="14857" xr:uid="{00000000-0005-0000-0000-000023380000}"/>
    <cellStyle name="Normál 58 4 2 2" xfId="33267" xr:uid="{BE2AFC0D-250C-4DE5-A131-8638D51E591D}"/>
    <cellStyle name="Normal 58 4 3" xfId="45078" xr:uid="{2D11C094-B617-4BAD-84CF-483E9825767A}"/>
    <cellStyle name="Normál 58 4 3" xfId="14858" xr:uid="{00000000-0005-0000-0000-000024380000}"/>
    <cellStyle name="Normál 58 4 3 2" xfId="33268" xr:uid="{6450C321-2AA5-4B0D-B703-C95815C79AAF}"/>
    <cellStyle name="Normál 58 4 4" xfId="14859" xr:uid="{00000000-0005-0000-0000-000025380000}"/>
    <cellStyle name="Normál 58 4 4 2" xfId="33269" xr:uid="{80A9E06A-F5F7-4D48-B09F-C07C163B0E2B}"/>
    <cellStyle name="Normál 58 4 5" xfId="14860" xr:uid="{00000000-0005-0000-0000-000026380000}"/>
    <cellStyle name="Normál 58 4 5 2" xfId="33270" xr:uid="{36ED527C-4868-409B-AA97-FAB31C7F67DA}"/>
    <cellStyle name="Normál 58 4 6" xfId="33266" xr:uid="{5DDA41AB-0127-40F2-A537-A6A6D6749BE5}"/>
    <cellStyle name="Normál 58 4 7" xfId="45079" xr:uid="{5D2ECA62-BC7B-4CF4-87FA-A0C8F0956AA2}"/>
    <cellStyle name="Normal 58 5" xfId="14861" xr:uid="{00000000-0005-0000-0000-000027380000}"/>
    <cellStyle name="Normál 58 5" xfId="14862" xr:uid="{00000000-0005-0000-0000-000028380000}"/>
    <cellStyle name="Normal 58 5 2" xfId="33271" xr:uid="{CC13B55A-D61C-4A32-88E6-61AED8E39D3E}"/>
    <cellStyle name="Normál 58 5 2" xfId="14863" xr:uid="{00000000-0005-0000-0000-000029380000}"/>
    <cellStyle name="Normál 58 5 2 2" xfId="33273" xr:uid="{2A9C0A6F-D044-4221-9938-AEAB6D30D5D9}"/>
    <cellStyle name="Normal 58 5 3" xfId="45080" xr:uid="{2A6B4F17-DE10-4CB1-8F8E-37B0583F96AD}"/>
    <cellStyle name="Normál 58 5 3" xfId="14864" xr:uid="{00000000-0005-0000-0000-00002A380000}"/>
    <cellStyle name="Normál 58 5 3 2" xfId="33274" xr:uid="{91D0188F-7051-46F4-8AF3-BCEDD274F4CE}"/>
    <cellStyle name="Normál 58 5 4" xfId="14865" xr:uid="{00000000-0005-0000-0000-00002B380000}"/>
    <cellStyle name="Normál 58 5 4 2" xfId="33275" xr:uid="{E4FC8A9E-B5B0-4545-BA38-452D9E9F6DC7}"/>
    <cellStyle name="Normál 58 5 5" xfId="14866" xr:uid="{00000000-0005-0000-0000-00002C380000}"/>
    <cellStyle name="Normál 58 5 5 2" xfId="33276" xr:uid="{8FF832D2-01C1-4D99-9E08-5A47CAFDF0E7}"/>
    <cellStyle name="Normál 58 5 6" xfId="33272" xr:uid="{537FDB1F-D587-4F6B-B06B-34085D9E303A}"/>
    <cellStyle name="Normál 58 5 7" xfId="45081" xr:uid="{4E854C4E-4A69-4539-BBE7-ED970672F469}"/>
    <cellStyle name="Normal 58 6" xfId="14867" xr:uid="{00000000-0005-0000-0000-00002D380000}"/>
    <cellStyle name="Normál 58 6" xfId="14868" xr:uid="{00000000-0005-0000-0000-00002E380000}"/>
    <cellStyle name="Normal 58 6 2" xfId="33277" xr:uid="{B0EEFEBA-0D55-4112-BEED-7EE1788A9E7B}"/>
    <cellStyle name="Normál 58 6 2" xfId="14869" xr:uid="{00000000-0005-0000-0000-00002F380000}"/>
    <cellStyle name="Normál 58 6 2 2" xfId="33279" xr:uid="{D8758A72-EC79-4325-95D1-386595D2A026}"/>
    <cellStyle name="Normal 58 6 3" xfId="45082" xr:uid="{97E6F608-F522-48C5-A204-D7840D1C05F2}"/>
    <cellStyle name="Normál 58 6 3" xfId="14870" xr:uid="{00000000-0005-0000-0000-000030380000}"/>
    <cellStyle name="Normál 58 6 3 2" xfId="33280" xr:uid="{6C0E3976-FDC1-49BC-B994-073186486C7E}"/>
    <cellStyle name="Normál 58 6 4" xfId="14871" xr:uid="{00000000-0005-0000-0000-000031380000}"/>
    <cellStyle name="Normál 58 6 4 2" xfId="33281" xr:uid="{99D85986-77BB-4483-90D5-FDAB1F9C8ED9}"/>
    <cellStyle name="Normál 58 6 5" xfId="14872" xr:uid="{00000000-0005-0000-0000-000032380000}"/>
    <cellStyle name="Normál 58 6 5 2" xfId="33282" xr:uid="{4829BAA7-622E-4B46-9100-DD3F919DE62C}"/>
    <cellStyle name="Normál 58 6 6" xfId="33278" xr:uid="{52993875-DFE3-462A-9642-DE4947253B9F}"/>
    <cellStyle name="Normál 58 6 7" xfId="45083" xr:uid="{27C12BA5-C414-42B9-89B2-3689AD481D7E}"/>
    <cellStyle name="Normal 58 7" xfId="14873" xr:uid="{00000000-0005-0000-0000-000033380000}"/>
    <cellStyle name="Normál 58 7" xfId="14874" xr:uid="{00000000-0005-0000-0000-000034380000}"/>
    <cellStyle name="Normal 58 7 2" xfId="33283" xr:uid="{675715B1-E173-4548-85C8-521F431436C6}"/>
    <cellStyle name="Normál 58 7 2" xfId="14875" xr:uid="{00000000-0005-0000-0000-000035380000}"/>
    <cellStyle name="Normál 58 7 2 2" xfId="33285" xr:uid="{19322800-8E55-4F7A-9222-CFE47EDFAAF5}"/>
    <cellStyle name="Normal 58 7 3" xfId="45084" xr:uid="{EEEED0A8-16CC-4A54-9D70-74BE4AFA8F28}"/>
    <cellStyle name="Normál 58 7 3" xfId="14876" xr:uid="{00000000-0005-0000-0000-000036380000}"/>
    <cellStyle name="Normál 58 7 3 2" xfId="33286" xr:uid="{255AA34A-A2BC-483A-9FC1-DF4B59B5697C}"/>
    <cellStyle name="Normál 58 7 4" xfId="14877" xr:uid="{00000000-0005-0000-0000-000037380000}"/>
    <cellStyle name="Normál 58 7 4 2" xfId="33287" xr:uid="{1352DF3E-4B82-434E-BB99-F45A3222075F}"/>
    <cellStyle name="Normál 58 7 5" xfId="14878" xr:uid="{00000000-0005-0000-0000-000038380000}"/>
    <cellStyle name="Normál 58 7 5 2" xfId="33288" xr:uid="{5BD1111C-C660-4240-A588-8F41AB99A4F3}"/>
    <cellStyle name="Normál 58 7 6" xfId="33284" xr:uid="{B4C09818-9D29-4AB4-9AE7-7459DCA73C22}"/>
    <cellStyle name="Normál 58 7 7" xfId="45085" xr:uid="{90309634-AEAA-463D-A718-694E4B3F9DBA}"/>
    <cellStyle name="Normal 58 8" xfId="14879" xr:uid="{00000000-0005-0000-0000-000039380000}"/>
    <cellStyle name="Normál 58 8" xfId="14880" xr:uid="{00000000-0005-0000-0000-00003A380000}"/>
    <cellStyle name="Normal 58 8 2" xfId="33289" xr:uid="{FEB8F450-C7B2-4EF1-9318-0E3EB5C7879B}"/>
    <cellStyle name="Normál 58 8 2" xfId="14881" xr:uid="{00000000-0005-0000-0000-00003B380000}"/>
    <cellStyle name="Normál 58 8 2 2" xfId="33291" xr:uid="{EF583F48-F59D-47E3-B633-33324A8BD77B}"/>
    <cellStyle name="Normal 58 8 3" xfId="45086" xr:uid="{1DAE3BD0-C914-424D-9CA9-E71103A55825}"/>
    <cellStyle name="Normál 58 8 3" xfId="14882" xr:uid="{00000000-0005-0000-0000-00003C380000}"/>
    <cellStyle name="Normál 58 8 3 2" xfId="33292" xr:uid="{E22D5FD8-67F0-4A55-B48E-B8C0D84AED11}"/>
    <cellStyle name="Normál 58 8 4" xfId="14883" xr:uid="{00000000-0005-0000-0000-00003D380000}"/>
    <cellStyle name="Normál 58 8 4 2" xfId="33293" xr:uid="{A8F2E274-24FD-46FF-AF45-D30BA86ACE8B}"/>
    <cellStyle name="Normál 58 8 5" xfId="14884" xr:uid="{00000000-0005-0000-0000-00003E380000}"/>
    <cellStyle name="Normál 58 8 5 2" xfId="33294" xr:uid="{1E3ABDD2-8C2A-4FFC-B644-F8037468FB1F}"/>
    <cellStyle name="Normál 58 8 6" xfId="33290" xr:uid="{67AFD559-4EA0-4F74-87C3-3E9FCA6A27B1}"/>
    <cellStyle name="Normál 58 8 7" xfId="45087" xr:uid="{617DF9D4-0BAF-468A-8FBC-DE06617B3B64}"/>
    <cellStyle name="Normal 58 9" xfId="14885" xr:uid="{00000000-0005-0000-0000-00003F380000}"/>
    <cellStyle name="Normál 58 9" xfId="14886" xr:uid="{00000000-0005-0000-0000-000040380000}"/>
    <cellStyle name="Normal 58 9 2" xfId="33295" xr:uid="{E6AEF696-01C9-4315-8810-3B13A666F72C}"/>
    <cellStyle name="Normál 58 9 2" xfId="14887" xr:uid="{00000000-0005-0000-0000-000041380000}"/>
    <cellStyle name="Normál 58 9 2 2" xfId="33297" xr:uid="{718FB4E2-0279-4D98-A779-74F480E93765}"/>
    <cellStyle name="Normal 58 9 3" xfId="45088" xr:uid="{276B5D0A-E2F4-4E83-836A-8A45E195E835}"/>
    <cellStyle name="Normál 58 9 3" xfId="14888" xr:uid="{00000000-0005-0000-0000-000042380000}"/>
    <cellStyle name="Normál 58 9 3 2" xfId="33298" xr:uid="{689888E5-A3E8-4F3F-9972-4BF1D5A35FB4}"/>
    <cellStyle name="Normál 58 9 4" xfId="14889" xr:uid="{00000000-0005-0000-0000-000043380000}"/>
    <cellStyle name="Normál 58 9 4 2" xfId="33299" xr:uid="{A670466F-393F-405F-9983-5816A01E8712}"/>
    <cellStyle name="Normál 58 9 5" xfId="14890" xr:uid="{00000000-0005-0000-0000-000044380000}"/>
    <cellStyle name="Normál 58 9 5 2" xfId="33300" xr:uid="{99828A6E-B875-48E2-A094-432ED62F2A52}"/>
    <cellStyle name="Normál 58 9 6" xfId="33296" xr:uid="{71677C69-BDE0-4BCF-97DE-728D7BF1B3CF}"/>
    <cellStyle name="Normál 58 9 7" xfId="45089" xr:uid="{6A1A9F24-D623-412C-A72B-186037AF84BD}"/>
    <cellStyle name="Normál 580" xfId="14891" xr:uid="{00000000-0005-0000-0000-000045380000}"/>
    <cellStyle name="Normál 580 2" xfId="33301" xr:uid="{A4B9358C-D609-407B-9AC0-A6E92996FB25}"/>
    <cellStyle name="Normál 581" xfId="14892" xr:uid="{00000000-0005-0000-0000-000046380000}"/>
    <cellStyle name="Normál 581 2" xfId="33302" xr:uid="{7B953FA3-0E8E-4E36-AD53-4F2269FE1750}"/>
    <cellStyle name="Normál 582" xfId="14893" xr:uid="{00000000-0005-0000-0000-000047380000}"/>
    <cellStyle name="Normál 582 2" xfId="33303" xr:uid="{4CD5EC4D-7D0A-4AE9-81D4-FD5694C58AAE}"/>
    <cellStyle name="Normál 583" xfId="14894" xr:uid="{00000000-0005-0000-0000-000048380000}"/>
    <cellStyle name="Normál 583 2" xfId="33304" xr:uid="{11936846-305B-493D-9591-F3F5D9D4926A}"/>
    <cellStyle name="Normál 584" xfId="14895" xr:uid="{00000000-0005-0000-0000-000049380000}"/>
    <cellStyle name="Normál 584 2" xfId="33305" xr:uid="{5170453F-1987-479D-9577-15AC7E59E2DD}"/>
    <cellStyle name="Normál 585" xfId="14896" xr:uid="{00000000-0005-0000-0000-00004A380000}"/>
    <cellStyle name="Normál 585 2" xfId="33306" xr:uid="{1DE7C111-C716-4806-BCE0-D97D8CB221F4}"/>
    <cellStyle name="Normál 586" xfId="14897" xr:uid="{00000000-0005-0000-0000-00004B380000}"/>
    <cellStyle name="Normál 586 2" xfId="33307" xr:uid="{274ABCF5-1FA4-4DAE-85DA-FE03B7A731A3}"/>
    <cellStyle name="Normál 587" xfId="14898" xr:uid="{00000000-0005-0000-0000-00004C380000}"/>
    <cellStyle name="Normál 587 2" xfId="33308" xr:uid="{C0F81E45-9994-4EC8-993E-99D3DCB9108B}"/>
    <cellStyle name="Normál 588" xfId="14899" xr:uid="{00000000-0005-0000-0000-00004D380000}"/>
    <cellStyle name="Normál 588 2" xfId="33309" xr:uid="{4AC712AB-52FE-4F7C-8216-5752813B456C}"/>
    <cellStyle name="Normál 589" xfId="14900" xr:uid="{00000000-0005-0000-0000-00004E380000}"/>
    <cellStyle name="Normál 589 2" xfId="33310" xr:uid="{7A2DF952-70EB-4D99-93EB-DA20EB8BCEFA}"/>
    <cellStyle name="Normal 59" xfId="1349" xr:uid="{00000000-0005-0000-0000-00004F380000}"/>
    <cellStyle name="Normál 59" xfId="1350" xr:uid="{00000000-0005-0000-0000-000050380000}"/>
    <cellStyle name="Normal 59 10" xfId="14901" xr:uid="{00000000-0005-0000-0000-000051380000}"/>
    <cellStyle name="Normál 59 10" xfId="14902" xr:uid="{00000000-0005-0000-0000-000052380000}"/>
    <cellStyle name="Normal 59 10 2" xfId="33311" xr:uid="{69802CA8-9737-4ADF-BD29-263455E95666}"/>
    <cellStyle name="Normál 59 10 2" xfId="14903" xr:uid="{00000000-0005-0000-0000-000053380000}"/>
    <cellStyle name="Normál 59 10 2 2" xfId="33313" xr:uid="{8B187564-0310-47C5-B5B0-4966DF35E946}"/>
    <cellStyle name="Normal 59 10 3" xfId="45090" xr:uid="{5C0BE181-B1A8-4704-A42E-79056C72D8B4}"/>
    <cellStyle name="Normál 59 10 3" xfId="14904" xr:uid="{00000000-0005-0000-0000-000054380000}"/>
    <cellStyle name="Normál 59 10 3 2" xfId="33314" xr:uid="{18A6A498-04D5-46E4-807D-A52D52F835FF}"/>
    <cellStyle name="Normál 59 10 4" xfId="14905" xr:uid="{00000000-0005-0000-0000-000055380000}"/>
    <cellStyle name="Normál 59 10 4 2" xfId="33315" xr:uid="{BB51190F-813C-4D37-BACF-08057E498B75}"/>
    <cellStyle name="Normál 59 10 5" xfId="14906" xr:uid="{00000000-0005-0000-0000-000056380000}"/>
    <cellStyle name="Normál 59 10 5 2" xfId="33316" xr:uid="{F5E58B56-C822-4A0A-A36F-15F3BCA553B7}"/>
    <cellStyle name="Normál 59 10 6" xfId="33312" xr:uid="{1373FE5D-FADD-4D12-8472-1C565801CE61}"/>
    <cellStyle name="Normál 59 10 7" xfId="45091" xr:uid="{90906176-DBC0-4AD6-B17C-F8FD9FE7B448}"/>
    <cellStyle name="Normal 59 11" xfId="14907" xr:uid="{00000000-0005-0000-0000-000057380000}"/>
    <cellStyle name="Normál 59 11" xfId="14908" xr:uid="{00000000-0005-0000-0000-000058380000}"/>
    <cellStyle name="Normal 59 11 2" xfId="33317" xr:uid="{EB1E0196-537D-4432-9427-E4297572E9B3}"/>
    <cellStyle name="Normál 59 11 2" xfId="33318" xr:uid="{890FB78C-DB6E-4CB2-88E0-785F429B24AC}"/>
    <cellStyle name="Normal 59 11 3" xfId="45092" xr:uid="{029D588E-3C54-42CC-8CC2-FCBC78201F0A}"/>
    <cellStyle name="Normál 59 11 3" xfId="45093" xr:uid="{AB4E8BD7-EAD5-43B5-B43B-45C912DC24C5}"/>
    <cellStyle name="Normal 59 12" xfId="14909" xr:uid="{00000000-0005-0000-0000-000059380000}"/>
    <cellStyle name="Normál 59 12" xfId="14910" xr:uid="{00000000-0005-0000-0000-00005A380000}"/>
    <cellStyle name="Normal 59 12 2" xfId="33319" xr:uid="{9B5BD117-4036-4AD5-9052-70E8F4A2F96F}"/>
    <cellStyle name="Normál 59 12 2" xfId="33320" xr:uid="{5E0A1653-759E-4F89-A3B8-AC63C762169D}"/>
    <cellStyle name="Normal 59 12 3" xfId="45094" xr:uid="{E95E3F65-89A0-45EE-908B-1E21EC2D5D79}"/>
    <cellStyle name="Normál 59 12 3" xfId="45095" xr:uid="{FCB47FB1-C242-41FA-8598-0326A34FBFA2}"/>
    <cellStyle name="Normal 59 13" xfId="14911" xr:uid="{00000000-0005-0000-0000-00005B380000}"/>
    <cellStyle name="Normál 59 13" xfId="14912" xr:uid="{00000000-0005-0000-0000-00005C380000}"/>
    <cellStyle name="Normal 59 13 2" xfId="33321" xr:uid="{1B0DBBBE-54C7-4ADA-B51C-E5025289E05F}"/>
    <cellStyle name="Normál 59 13 2" xfId="33322" xr:uid="{B9B5FB6F-1300-4E24-81BA-DDBE159AC0C4}"/>
    <cellStyle name="Normal 59 13 3" xfId="45096" xr:uid="{2594CA41-BFAE-440F-9F14-A622CDA4A344}"/>
    <cellStyle name="Normál 59 13 3" xfId="45097" xr:uid="{1A171CFF-7F8F-4542-87A6-992320074BD5}"/>
    <cellStyle name="Normal 59 14" xfId="14913" xr:uid="{00000000-0005-0000-0000-00005D380000}"/>
    <cellStyle name="Normál 59 14" xfId="14914" xr:uid="{00000000-0005-0000-0000-00005E380000}"/>
    <cellStyle name="Normal 59 14 2" xfId="33323" xr:uid="{00F74BEC-6749-4C3C-AC43-0D2310C4C5F6}"/>
    <cellStyle name="Normál 59 14 2" xfId="33324" xr:uid="{C4D380E3-1365-40A7-8101-A25497382AB4}"/>
    <cellStyle name="Normal 59 14 3" xfId="45098" xr:uid="{AA0724AC-4601-46F9-9E16-3C3D1B229669}"/>
    <cellStyle name="Normál 59 14 3" xfId="45099" xr:uid="{5FDA274C-522A-4CCE-AF3B-BBE89C0C3F31}"/>
    <cellStyle name="Normal 59 15" xfId="14915" xr:uid="{00000000-0005-0000-0000-00005F380000}"/>
    <cellStyle name="Normál 59 15" xfId="23338" xr:uid="{3D82E19C-CF08-4255-A323-6F8BE7A015FE}"/>
    <cellStyle name="Normal 59 15 2" xfId="33325" xr:uid="{8A1A90AC-BD44-4E9D-A7E5-C8E8AE9A9AC0}"/>
    <cellStyle name="Normal 59 15 3" xfId="45100" xr:uid="{705BACCD-F1B5-4911-83BA-ED123A5E7D85}"/>
    <cellStyle name="Normal 59 16" xfId="22455" xr:uid="{00000000-0005-0000-0000-000060380000}"/>
    <cellStyle name="Normál 59 16" xfId="31398" xr:uid="{7AA5B8F1-2B17-4CF3-828C-390BD3999BB0}"/>
    <cellStyle name="Normal 59 16 2" xfId="22491" xr:uid="{8FA7F1E6-CDD0-4C21-A70A-53FEDDD46AEB}"/>
    <cellStyle name="Normal 59 16 2 2" xfId="22518" xr:uid="{B0D2EEA4-AED1-4D16-9D0B-83319150896F}"/>
    <cellStyle name="Normal 59 16 2 2 2" xfId="40680" xr:uid="{15F13AC6-A212-4811-91D0-D7BA5B922590}"/>
    <cellStyle name="Normal 59 16 2 3" xfId="40656" xr:uid="{F6E5129B-C3F5-4702-9C56-1DDD24F0FC90}"/>
    <cellStyle name="Normal 59 16 3" xfId="22540" xr:uid="{EA7A26F0-DA38-4BAE-9D94-1BF85688EDA3}"/>
    <cellStyle name="Normal 59 16 3 2" xfId="22752" xr:uid="{150C9DBC-F750-4328-AE63-F370F29B410F}"/>
    <cellStyle name="Normal 59 16 3 2 2" xfId="22791" xr:uid="{79DB8E90-AABC-4391-91B0-D44F87B98140}"/>
    <cellStyle name="Normal 59 2" xfId="14916" xr:uid="{00000000-0005-0000-0000-000061380000}"/>
    <cellStyle name="Normál 59 2" xfId="14917" xr:uid="{00000000-0005-0000-0000-000062380000}"/>
    <cellStyle name="Normal 59 2 2" xfId="33326" xr:uid="{EFE23BEC-6D63-4A4F-AFDF-791F19379C18}"/>
    <cellStyle name="Normál 59 2 2" xfId="14918" xr:uid="{00000000-0005-0000-0000-000063380000}"/>
    <cellStyle name="Normál 59 2 2 2" xfId="33328" xr:uid="{545006A8-EE8A-4B2C-A74A-A03EEE8B1DD9}"/>
    <cellStyle name="Normal 59 2 3" xfId="45101" xr:uid="{CDF58819-543B-4A87-B151-C4E92ACE8927}"/>
    <cellStyle name="Normál 59 2 3" xfId="14919" xr:uid="{00000000-0005-0000-0000-000064380000}"/>
    <cellStyle name="Normál 59 2 3 2" xfId="33329" xr:uid="{BEED0DCF-102B-41EE-8B79-ED54DE29C227}"/>
    <cellStyle name="Normál 59 2 4" xfId="14920" xr:uid="{00000000-0005-0000-0000-000065380000}"/>
    <cellStyle name="Normál 59 2 4 2" xfId="33330" xr:uid="{A876A3B5-890F-4A9D-B997-F364904A1514}"/>
    <cellStyle name="Normál 59 2 5" xfId="14921" xr:uid="{00000000-0005-0000-0000-000066380000}"/>
    <cellStyle name="Normál 59 2 5 2" xfId="33331" xr:uid="{068EDAC1-642E-4A03-AC82-261761BBC0C7}"/>
    <cellStyle name="Normál 59 2 6" xfId="33327" xr:uid="{6E184AC1-3A02-4FCA-A728-EE1DD4EEDB78}"/>
    <cellStyle name="Normál 59 2 7" xfId="45102" xr:uid="{49812E73-2282-40E5-A5BD-76BE293A743E}"/>
    <cellStyle name="Normal 59 3" xfId="14922" xr:uid="{00000000-0005-0000-0000-000067380000}"/>
    <cellStyle name="Normál 59 3" xfId="14923" xr:uid="{00000000-0005-0000-0000-000068380000}"/>
    <cellStyle name="Normal 59 3 2" xfId="33332" xr:uid="{0D74FD47-6A0F-4097-B0CF-127918028220}"/>
    <cellStyle name="Normál 59 3 2" xfId="14924" xr:uid="{00000000-0005-0000-0000-000069380000}"/>
    <cellStyle name="Normál 59 3 2 2" xfId="33334" xr:uid="{1F8FD9CA-E45A-49DB-97E9-AC9E3BA9F4AA}"/>
    <cellStyle name="Normal 59 3 3" xfId="45103" xr:uid="{6C861073-A65F-4241-9AFB-717431475A78}"/>
    <cellStyle name="Normál 59 3 3" xfId="14925" xr:uid="{00000000-0005-0000-0000-00006A380000}"/>
    <cellStyle name="Normál 59 3 3 2" xfId="33335" xr:uid="{C2B0CFD4-913A-43AF-8222-4CC747E8F5CC}"/>
    <cellStyle name="Normál 59 3 4" xfId="14926" xr:uid="{00000000-0005-0000-0000-00006B380000}"/>
    <cellStyle name="Normál 59 3 4 2" xfId="33336" xr:uid="{E62B6B2E-0C6A-4B27-A515-F17A4DE5D6EF}"/>
    <cellStyle name="Normál 59 3 5" xfId="14927" xr:uid="{00000000-0005-0000-0000-00006C380000}"/>
    <cellStyle name="Normál 59 3 5 2" xfId="33337" xr:uid="{A41FC265-B59C-4B87-A50F-79FCE8C9F1C8}"/>
    <cellStyle name="Normál 59 3 6" xfId="33333" xr:uid="{A193EC9E-CB65-4D4F-A554-B98627B12C0E}"/>
    <cellStyle name="Normál 59 3 7" xfId="45104" xr:uid="{59BDAC8F-E342-48FD-A423-81579B5201E2}"/>
    <cellStyle name="Normal 59 4" xfId="14928" xr:uid="{00000000-0005-0000-0000-00006D380000}"/>
    <cellStyle name="Normál 59 4" xfId="14929" xr:uid="{00000000-0005-0000-0000-00006E380000}"/>
    <cellStyle name="Normal 59 4 2" xfId="33338" xr:uid="{9B6DB9A3-1900-475D-B7FB-3AB08594B239}"/>
    <cellStyle name="Normál 59 4 2" xfId="14930" xr:uid="{00000000-0005-0000-0000-00006F380000}"/>
    <cellStyle name="Normál 59 4 2 2" xfId="33340" xr:uid="{8F2DC67E-95C0-46C7-86ED-0D5DA5E32343}"/>
    <cellStyle name="Normal 59 4 3" xfId="45105" xr:uid="{6404636F-17C4-41E4-ABED-7E8B5D09895E}"/>
    <cellStyle name="Normál 59 4 3" xfId="14931" xr:uid="{00000000-0005-0000-0000-000070380000}"/>
    <cellStyle name="Normál 59 4 3 2" xfId="33341" xr:uid="{035CF22B-107E-4188-8A0B-ED64F7088A53}"/>
    <cellStyle name="Normál 59 4 4" xfId="14932" xr:uid="{00000000-0005-0000-0000-000071380000}"/>
    <cellStyle name="Normál 59 4 4 2" xfId="33342" xr:uid="{8CFCB5B4-359F-4A1C-94E9-5A66ACD85220}"/>
    <cellStyle name="Normál 59 4 5" xfId="14933" xr:uid="{00000000-0005-0000-0000-000072380000}"/>
    <cellStyle name="Normál 59 4 5 2" xfId="33343" xr:uid="{454C2BB4-3825-431F-B668-860D5BBEC90F}"/>
    <cellStyle name="Normál 59 4 6" xfId="33339" xr:uid="{E2914270-8C7C-40E5-9BAD-40A0100C25E3}"/>
    <cellStyle name="Normál 59 4 7" xfId="45106" xr:uid="{86B013ED-BCA1-43B2-AEA8-200C40DC7CC1}"/>
    <cellStyle name="Normal 59 5" xfId="14934" xr:uid="{00000000-0005-0000-0000-000073380000}"/>
    <cellStyle name="Normál 59 5" xfId="14935" xr:uid="{00000000-0005-0000-0000-000074380000}"/>
    <cellStyle name="Normal 59 5 2" xfId="33344" xr:uid="{54002FA8-F38D-46D0-8298-8FA5D676BCB3}"/>
    <cellStyle name="Normál 59 5 2" xfId="14936" xr:uid="{00000000-0005-0000-0000-000075380000}"/>
    <cellStyle name="Normál 59 5 2 2" xfId="33346" xr:uid="{B2B1A0CE-3475-40AD-8870-E4E8A72E929B}"/>
    <cellStyle name="Normal 59 5 3" xfId="45107" xr:uid="{775E3844-B8A1-46C1-843B-3497F4D00C6B}"/>
    <cellStyle name="Normál 59 5 3" xfId="14937" xr:uid="{00000000-0005-0000-0000-000076380000}"/>
    <cellStyle name="Normál 59 5 3 2" xfId="33347" xr:uid="{AF317A3A-362E-4952-B43D-F633E5FE417B}"/>
    <cellStyle name="Normál 59 5 4" xfId="14938" xr:uid="{00000000-0005-0000-0000-000077380000}"/>
    <cellStyle name="Normál 59 5 4 2" xfId="33348" xr:uid="{A9FD7F78-B9B1-404C-9F2A-C29A40C08727}"/>
    <cellStyle name="Normál 59 5 5" xfId="14939" xr:uid="{00000000-0005-0000-0000-000078380000}"/>
    <cellStyle name="Normál 59 5 5 2" xfId="33349" xr:uid="{449E766D-9714-4974-821B-6FDB51EF1F3C}"/>
    <cellStyle name="Normál 59 5 6" xfId="33345" xr:uid="{0776F7C1-62FD-4751-811F-0E7376A077E4}"/>
    <cellStyle name="Normál 59 5 7" xfId="45108" xr:uid="{EAD0FC8B-EB13-4CB8-B955-1274BDAF01BE}"/>
    <cellStyle name="Normal 59 6" xfId="14940" xr:uid="{00000000-0005-0000-0000-000079380000}"/>
    <cellStyle name="Normál 59 6" xfId="14941" xr:uid="{00000000-0005-0000-0000-00007A380000}"/>
    <cellStyle name="Normal 59 6 2" xfId="33350" xr:uid="{4C390CB8-085D-492B-8BF8-0E2314DE17AE}"/>
    <cellStyle name="Normál 59 6 2" xfId="14942" xr:uid="{00000000-0005-0000-0000-00007B380000}"/>
    <cellStyle name="Normál 59 6 2 2" xfId="33352" xr:uid="{75D90B2A-ADA3-46D9-918A-3E7A144D8C01}"/>
    <cellStyle name="Normal 59 6 3" xfId="45109" xr:uid="{9F8A6EB8-E6CE-4334-ADE8-2FABA41B2A08}"/>
    <cellStyle name="Normál 59 6 3" xfId="14943" xr:uid="{00000000-0005-0000-0000-00007C380000}"/>
    <cellStyle name="Normál 59 6 3 2" xfId="33353" xr:uid="{D2A594AD-C3DE-4B07-96C1-901F186828E0}"/>
    <cellStyle name="Normál 59 6 4" xfId="14944" xr:uid="{00000000-0005-0000-0000-00007D380000}"/>
    <cellStyle name="Normál 59 6 4 2" xfId="33354" xr:uid="{77285E5E-A1A9-49A0-AD6B-47B7A3FBF98B}"/>
    <cellStyle name="Normál 59 6 5" xfId="14945" xr:uid="{00000000-0005-0000-0000-00007E380000}"/>
    <cellStyle name="Normál 59 6 5 2" xfId="33355" xr:uid="{DB14C9C0-41CC-4A8B-B6F1-3E052B60FDFE}"/>
    <cellStyle name="Normál 59 6 6" xfId="33351" xr:uid="{4D89770A-49E9-4ECC-A0CB-B80A379216C7}"/>
    <cellStyle name="Normál 59 6 7" xfId="45110" xr:uid="{95702D4E-0E6F-4D68-B6F9-A05F90F5BD7C}"/>
    <cellStyle name="Normal 59 7" xfId="14946" xr:uid="{00000000-0005-0000-0000-00007F380000}"/>
    <cellStyle name="Normál 59 7" xfId="14947" xr:uid="{00000000-0005-0000-0000-000080380000}"/>
    <cellStyle name="Normal 59 7 2" xfId="33356" xr:uid="{F80F8BA8-05D4-419C-AE93-CA4B4B35AFE3}"/>
    <cellStyle name="Normál 59 7 2" xfId="14948" xr:uid="{00000000-0005-0000-0000-000081380000}"/>
    <cellStyle name="Normál 59 7 2 2" xfId="33358" xr:uid="{645332FD-2AE9-44EB-863E-600087A4EB26}"/>
    <cellStyle name="Normal 59 7 3" xfId="45111" xr:uid="{CD503C9F-40B7-4CA9-8B2B-40332FDC5886}"/>
    <cellStyle name="Normál 59 7 3" xfId="14949" xr:uid="{00000000-0005-0000-0000-000082380000}"/>
    <cellStyle name="Normál 59 7 3 2" xfId="33359" xr:uid="{1D783B39-B513-46A4-804C-80DCF17EB054}"/>
    <cellStyle name="Normál 59 7 4" xfId="14950" xr:uid="{00000000-0005-0000-0000-000083380000}"/>
    <cellStyle name="Normál 59 7 4 2" xfId="33360" xr:uid="{97DF76B3-6B7B-4C2F-B01D-90273A457153}"/>
    <cellStyle name="Normál 59 7 5" xfId="14951" xr:uid="{00000000-0005-0000-0000-000084380000}"/>
    <cellStyle name="Normál 59 7 5 2" xfId="33361" xr:uid="{88E10C08-F571-4834-AC70-C11F77871773}"/>
    <cellStyle name="Normál 59 7 6" xfId="33357" xr:uid="{51F3B220-1E3F-4705-B864-02DBDCA4297B}"/>
    <cellStyle name="Normál 59 7 7" xfId="45112" xr:uid="{BE04FF05-2AD7-421D-9641-4E6BF6FA995F}"/>
    <cellStyle name="Normal 59 8" xfId="14952" xr:uid="{00000000-0005-0000-0000-000085380000}"/>
    <cellStyle name="Normál 59 8" xfId="14953" xr:uid="{00000000-0005-0000-0000-000086380000}"/>
    <cellStyle name="Normal 59 8 2" xfId="33362" xr:uid="{152B7AB4-8036-4A01-A423-E8212D52EA2E}"/>
    <cellStyle name="Normál 59 8 2" xfId="14954" xr:uid="{00000000-0005-0000-0000-000087380000}"/>
    <cellStyle name="Normál 59 8 2 2" xfId="33364" xr:uid="{D37CE678-B1F4-4F5E-AF5D-AB6A992101F7}"/>
    <cellStyle name="Normal 59 8 3" xfId="45113" xr:uid="{4092C2F0-38C5-4AC7-9625-692525250A4A}"/>
    <cellStyle name="Normál 59 8 3" xfId="14955" xr:uid="{00000000-0005-0000-0000-000088380000}"/>
    <cellStyle name="Normál 59 8 3 2" xfId="33365" xr:uid="{EF78CBBD-79C3-401A-AA14-8CF3222B790F}"/>
    <cellStyle name="Normál 59 8 4" xfId="14956" xr:uid="{00000000-0005-0000-0000-000089380000}"/>
    <cellStyle name="Normál 59 8 4 2" xfId="33366" xr:uid="{9F079D22-8988-4222-8930-38FF08A54946}"/>
    <cellStyle name="Normál 59 8 5" xfId="14957" xr:uid="{00000000-0005-0000-0000-00008A380000}"/>
    <cellStyle name="Normál 59 8 5 2" xfId="33367" xr:uid="{05859F44-EF18-49AB-A5B8-1546527B63A3}"/>
    <cellStyle name="Normál 59 8 6" xfId="33363" xr:uid="{5E95774E-9BF6-4AA6-9758-ECAD4E34E0CD}"/>
    <cellStyle name="Normál 59 8 7" xfId="45114" xr:uid="{3B43E7FD-6872-44C3-9703-86D3F26B82A2}"/>
    <cellStyle name="Normal 59 9" xfId="14958" xr:uid="{00000000-0005-0000-0000-00008B380000}"/>
    <cellStyle name="Normál 59 9" xfId="14959" xr:uid="{00000000-0005-0000-0000-00008C380000}"/>
    <cellStyle name="Normal 59 9 2" xfId="33368" xr:uid="{BAB71383-7F04-43F3-A20C-BCD22C03B2A2}"/>
    <cellStyle name="Normál 59 9 2" xfId="14960" xr:uid="{00000000-0005-0000-0000-00008D380000}"/>
    <cellStyle name="Normál 59 9 2 2" xfId="33370" xr:uid="{BC13CCE9-FC36-4951-AE20-6B69A3FB270C}"/>
    <cellStyle name="Normal 59 9 3" xfId="45115" xr:uid="{457B8833-70CC-417F-99A8-45114996FC10}"/>
    <cellStyle name="Normál 59 9 3" xfId="14961" xr:uid="{00000000-0005-0000-0000-00008E380000}"/>
    <cellStyle name="Normál 59 9 3 2" xfId="33371" xr:uid="{097FF228-B4C4-4D71-9E9B-C81CA8043D60}"/>
    <cellStyle name="Normál 59 9 4" xfId="14962" xr:uid="{00000000-0005-0000-0000-00008F380000}"/>
    <cellStyle name="Normál 59 9 4 2" xfId="33372" xr:uid="{6831BF0F-DABB-428B-B6EE-BB0DA7CD3F31}"/>
    <cellStyle name="Normál 59 9 5" xfId="14963" xr:uid="{00000000-0005-0000-0000-000090380000}"/>
    <cellStyle name="Normál 59 9 5 2" xfId="33373" xr:uid="{3D283C6F-FE01-43D3-BDA4-FA841618420D}"/>
    <cellStyle name="Normál 59 9 6" xfId="33369" xr:uid="{BF37E4D7-1322-430C-AAA1-3FDF8642B12E}"/>
    <cellStyle name="Normál 59 9 7" xfId="45116" xr:uid="{F07947FD-B241-4CFF-A3A1-20B5A44E8D1C}"/>
    <cellStyle name="Normál 590" xfId="14964" xr:uid="{00000000-0005-0000-0000-000091380000}"/>
    <cellStyle name="Normál 590 2" xfId="33374" xr:uid="{AED5F831-543D-4021-B5B6-57454BCF09A4}"/>
    <cellStyle name="Normál 591" xfId="14965" xr:uid="{00000000-0005-0000-0000-000092380000}"/>
    <cellStyle name="Normál 591 2" xfId="33375" xr:uid="{AC953383-3755-4AC2-BDD4-6D2DEAE0BA16}"/>
    <cellStyle name="Normál 592" xfId="14966" xr:uid="{00000000-0005-0000-0000-000093380000}"/>
    <cellStyle name="Normál 592 2" xfId="33376" xr:uid="{6F13AA77-26BD-4611-825C-220A48BCD722}"/>
    <cellStyle name="Normál 593" xfId="14967" xr:uid="{00000000-0005-0000-0000-000094380000}"/>
    <cellStyle name="Normál 593 2" xfId="33377" xr:uid="{B10CA9F8-4270-47E0-8967-3F122D9C3214}"/>
    <cellStyle name="Normál 594" xfId="14968" xr:uid="{00000000-0005-0000-0000-000095380000}"/>
    <cellStyle name="Normál 594 2" xfId="33378" xr:uid="{158AD48D-B9A1-424D-B2C2-89911B68A12D}"/>
    <cellStyle name="Normál 595" xfId="14969" xr:uid="{00000000-0005-0000-0000-000096380000}"/>
    <cellStyle name="Normál 595 2" xfId="33379" xr:uid="{B918395A-78FA-48E6-A8B9-C80D439C8D2D}"/>
    <cellStyle name="Normál 596" xfId="14970" xr:uid="{00000000-0005-0000-0000-000097380000}"/>
    <cellStyle name="Normál 596 2" xfId="33380" xr:uid="{95BADD8F-2AED-4FF0-9C1D-3375DDB4F6AF}"/>
    <cellStyle name="Normál 597" xfId="14971" xr:uid="{00000000-0005-0000-0000-000098380000}"/>
    <cellStyle name="Normál 597 2" xfId="33381" xr:uid="{19D16CFE-7EA0-4A91-B353-054651E0B1F5}"/>
    <cellStyle name="Normál 598" xfId="14972" xr:uid="{00000000-0005-0000-0000-000099380000}"/>
    <cellStyle name="Normál 598 2" xfId="33382" xr:uid="{5C67E845-C953-45D1-83EB-7ECB99D72FE9}"/>
    <cellStyle name="Normál 599" xfId="14973" xr:uid="{00000000-0005-0000-0000-00009A380000}"/>
    <cellStyle name="Normál 599 2" xfId="33383" xr:uid="{D016E6F0-8C3C-4371-BDFB-FFF1C848E7F3}"/>
    <cellStyle name="Normal 6" xfId="1351" xr:uid="{00000000-0005-0000-0000-00009B380000}"/>
    <cellStyle name="Normál 6" xfId="1352" xr:uid="{00000000-0005-0000-0000-00009C380000}"/>
    <cellStyle name="Normal 6 10" xfId="2173" xr:uid="{00000000-0005-0000-0000-00009D380000}"/>
    <cellStyle name="Normál 6 10" xfId="14974" xr:uid="{00000000-0005-0000-0000-00009E380000}"/>
    <cellStyle name="Normál 6 10 2" xfId="33384" xr:uid="{1607E3DA-3DBB-4FF3-BD24-DA87D4C0A318}"/>
    <cellStyle name="Normal 6 11" xfId="2174" xr:uid="{00000000-0005-0000-0000-00009F380000}"/>
    <cellStyle name="Normál 6 11" xfId="14975" xr:uid="{00000000-0005-0000-0000-0000A0380000}"/>
    <cellStyle name="Normál 6 11 2" xfId="33385" xr:uid="{CEB60738-7FA5-4774-B119-C2AAF48757BD}"/>
    <cellStyle name="Normal 6 12" xfId="14976" xr:uid="{00000000-0005-0000-0000-0000A1380000}"/>
    <cellStyle name="Normál 6 12" xfId="14977" xr:uid="{00000000-0005-0000-0000-0000A2380000}"/>
    <cellStyle name="Normal 6 12 2" xfId="33386" xr:uid="{240B4A8A-8392-4DF8-8BD7-CFD18C7B170B}"/>
    <cellStyle name="Normál 6 12 2" xfId="33387" xr:uid="{5F335B40-6A34-4C2F-8C99-CC6007AD3CDF}"/>
    <cellStyle name="Normal 6 12 3" xfId="45117" xr:uid="{B7CD4FA6-AEE1-4FD3-9560-625D673D812F}"/>
    <cellStyle name="Normál 6 12 3" xfId="45118" xr:uid="{24764C74-AD20-4918-96CC-497B4DB3C095}"/>
    <cellStyle name="Normal 6 13" xfId="14978" xr:uid="{00000000-0005-0000-0000-0000A3380000}"/>
    <cellStyle name="Normál 6 13" xfId="14979" xr:uid="{00000000-0005-0000-0000-0000A4380000}"/>
    <cellStyle name="Normal 6 13 2" xfId="33388" xr:uid="{7F433A83-B3B8-45E7-ADC7-1EDFCA5BC590}"/>
    <cellStyle name="Normál 6 13 2" xfId="33389" xr:uid="{9979CB01-342D-4D86-BFB8-B32C2F186F55}"/>
    <cellStyle name="Normal 6 13 3" xfId="45119" xr:uid="{20E39F98-96A8-4D42-A7F3-FADA7C30B46D}"/>
    <cellStyle name="Normál 6 13 3" xfId="45120" xr:uid="{CE41B3EF-3168-4283-9721-32BC9EE04970}"/>
    <cellStyle name="Normal 6 14" xfId="14980" xr:uid="{00000000-0005-0000-0000-0000A5380000}"/>
    <cellStyle name="Normál 6 14" xfId="14981" xr:uid="{00000000-0005-0000-0000-0000A6380000}"/>
    <cellStyle name="Normal 6 14 2" xfId="33390" xr:uid="{22C0A057-6C89-43E1-AB39-E2A8FC1339FC}"/>
    <cellStyle name="Normál 6 14 2" xfId="33391" xr:uid="{1C7912DA-37AE-42B3-9BB0-97BFFBD2FABD}"/>
    <cellStyle name="Normal 6 14 3" xfId="45121" xr:uid="{BA09A82F-0DA4-48D2-B65D-24A35D7C8C25}"/>
    <cellStyle name="Normál 6 14 3" xfId="45122" xr:uid="{6D54B004-1B6C-4C0C-9912-7F3A24695508}"/>
    <cellStyle name="Normal 6 15" xfId="14982" xr:uid="{00000000-0005-0000-0000-0000A7380000}"/>
    <cellStyle name="Normál 6 15" xfId="14983" xr:uid="{00000000-0005-0000-0000-0000A8380000}"/>
    <cellStyle name="Normal 6 15 2" xfId="33392" xr:uid="{E1483AFB-10C9-42B1-98F4-5050471DB0E3}"/>
    <cellStyle name="Normál 6 15 2" xfId="33393" xr:uid="{ED5285C9-E2BF-4E04-A0E5-6A2426142CCD}"/>
    <cellStyle name="Normal 6 15 3" xfId="45123" xr:uid="{41079223-4B79-44F1-9AE3-2DDD707AB0B3}"/>
    <cellStyle name="Normál 6 15 3" xfId="45124" xr:uid="{2D8C1AA3-DCEC-437D-B0FA-073860F123E3}"/>
    <cellStyle name="Normal 6 16" xfId="14984" xr:uid="{00000000-0005-0000-0000-0000A9380000}"/>
    <cellStyle name="Normál 6 16" xfId="14985" xr:uid="{00000000-0005-0000-0000-0000AA380000}"/>
    <cellStyle name="Normal 6 16 2" xfId="33394" xr:uid="{5CF40736-6252-4FB4-9C59-3A8BE9251077}"/>
    <cellStyle name="Normál 6 16 2" xfId="33395" xr:uid="{C6932FA9-4833-446D-A7F0-19CFE751EA4F}"/>
    <cellStyle name="Normal 6 16 3" xfId="45125" xr:uid="{8CC35821-AF83-410E-B1A0-5BBEDD6D58A5}"/>
    <cellStyle name="Normál 6 16 3" xfId="45126" xr:uid="{F369AF16-3FC0-48C1-832B-402872C83043}"/>
    <cellStyle name="Normal 6 17" xfId="14986" xr:uid="{00000000-0005-0000-0000-0000AB380000}"/>
    <cellStyle name="Normál 6 17" xfId="14987" xr:uid="{00000000-0005-0000-0000-0000AC380000}"/>
    <cellStyle name="Normal 6 17 2" xfId="33396" xr:uid="{5EB8B483-376E-4DBB-8F54-BFDDF9E1B690}"/>
    <cellStyle name="Normal 6 17 3" xfId="45127" xr:uid="{4CE47386-B3C3-4938-A420-0FACFBA1CE6E}"/>
    <cellStyle name="Normal 6 18" xfId="14988" xr:uid="{00000000-0005-0000-0000-0000AD380000}"/>
    <cellStyle name="Normál 6 18" xfId="14989" xr:uid="{00000000-0005-0000-0000-0000AE380000}"/>
    <cellStyle name="Normal 6 19" xfId="14990" xr:uid="{00000000-0005-0000-0000-0000AF380000}"/>
    <cellStyle name="Normál 6 19" xfId="14991" xr:uid="{00000000-0005-0000-0000-0000B0380000}"/>
    <cellStyle name="Normál 6 19 2" xfId="33397" xr:uid="{86DFBC70-47E2-460A-B14F-5846DCEBE04C}"/>
    <cellStyle name="Normal 6 2" xfId="1353" xr:uid="{00000000-0005-0000-0000-0000B1380000}"/>
    <cellStyle name="Normál 6 2" xfId="1354" xr:uid="{00000000-0005-0000-0000-0000B2380000}"/>
    <cellStyle name="Normál 6 2 10" xfId="14992" xr:uid="{00000000-0005-0000-0000-0000B3380000}"/>
    <cellStyle name="Normál 6 2 10 2" xfId="33398" xr:uid="{07313164-30FF-4E10-9325-D12E1E9A5C09}"/>
    <cellStyle name="Normál 6 2 11" xfId="14993" xr:uid="{00000000-0005-0000-0000-0000B4380000}"/>
    <cellStyle name="Normál 6 2 11 2" xfId="33399" xr:uid="{968193E3-1FBC-4F7C-98D4-ADC5ACAC391D}"/>
    <cellStyle name="Normál 6 2 12" xfId="14994" xr:uid="{00000000-0005-0000-0000-0000B5380000}"/>
    <cellStyle name="Normál 6 2 13" xfId="14995" xr:uid="{00000000-0005-0000-0000-0000B6380000}"/>
    <cellStyle name="Normal 6 2 2" xfId="1355" xr:uid="{00000000-0005-0000-0000-0000B7380000}"/>
    <cellStyle name="Normál 6 2 2" xfId="1356" xr:uid="{00000000-0005-0000-0000-0000B8380000}"/>
    <cellStyle name="Normal 6 2 3" xfId="14996" xr:uid="{00000000-0005-0000-0000-0000B9380000}"/>
    <cellStyle name="Normál 6 2 3" xfId="14997" xr:uid="{00000000-0005-0000-0000-0000BA380000}"/>
    <cellStyle name="Normál 6 2 3 2" xfId="33403" xr:uid="{9AF9E0A3-081E-41F9-868F-C4E42292347F}"/>
    <cellStyle name="Normal 6 2 4" xfId="14998" xr:uid="{00000000-0005-0000-0000-0000BB380000}"/>
    <cellStyle name="Normál 6 2 4" xfId="14999" xr:uid="{00000000-0005-0000-0000-0000BC380000}"/>
    <cellStyle name="Normál 6 2 4 2" xfId="33405" xr:uid="{50C633C7-372A-4CC0-B58E-86FCAAC5BC31}"/>
    <cellStyle name="Normal 6 2 5" xfId="15000" xr:uid="{00000000-0005-0000-0000-0000BD380000}"/>
    <cellStyle name="Normál 6 2 5" xfId="15001" xr:uid="{00000000-0005-0000-0000-0000BE380000}"/>
    <cellStyle name="Normál 6 2 5 2" xfId="33407" xr:uid="{68609344-F8D0-4B32-B7BC-65F38F2E42EB}"/>
    <cellStyle name="Normál 6 2 6" xfId="15002" xr:uid="{00000000-0005-0000-0000-0000BF380000}"/>
    <cellStyle name="Normál 6 2 6 2" xfId="33408" xr:uid="{08EF95BC-7052-4640-97A8-25C4377266D9}"/>
    <cellStyle name="Normál 6 2 7" xfId="15003" xr:uid="{00000000-0005-0000-0000-0000C0380000}"/>
    <cellStyle name="Normál 6 2 7 2" xfId="33409" xr:uid="{DD1E0263-B0C5-4262-A43B-6009E0346968}"/>
    <cellStyle name="Normál 6 2 8" xfId="15004" xr:uid="{00000000-0005-0000-0000-0000C1380000}"/>
    <cellStyle name="Normál 6 2 8 2" xfId="33410" xr:uid="{38394FA4-799B-491C-8976-36D819AA0698}"/>
    <cellStyle name="Normál 6 2 9" xfId="15005" xr:uid="{00000000-0005-0000-0000-0000C2380000}"/>
    <cellStyle name="Normál 6 2 9 2" xfId="33411" xr:uid="{4BF97A42-9FBA-4E73-9682-278FBDC56897}"/>
    <cellStyle name="Normal 6 20" xfId="15006" xr:uid="{00000000-0005-0000-0000-0000C3380000}"/>
    <cellStyle name="Normál 6 20" xfId="15007" xr:uid="{00000000-0005-0000-0000-0000C4380000}"/>
    <cellStyle name="Normál 6 20 2" xfId="33412" xr:uid="{C1288091-67FC-46B4-B4CF-892D13BD10D8}"/>
    <cellStyle name="Normal 6 21" xfId="22576" xr:uid="{6AB70262-225E-412D-9780-12ABEA039518}"/>
    <cellStyle name="Normál 6 21" xfId="15008" xr:uid="{00000000-0005-0000-0000-0000C5380000}"/>
    <cellStyle name="Normál 6 21 2" xfId="33413" xr:uid="{8B06C5F4-ADF2-4473-A720-FC382C5DFC93}"/>
    <cellStyle name="Normál 6 22" xfId="15009" xr:uid="{00000000-0005-0000-0000-0000C6380000}"/>
    <cellStyle name="Normál 6 22 2" xfId="33414" xr:uid="{FF269B91-4210-489E-A8B5-B9851811FFBD}"/>
    <cellStyle name="Normál 6 23" xfId="15010" xr:uid="{00000000-0005-0000-0000-0000C7380000}"/>
    <cellStyle name="Normál 6 23 2" xfId="33415" xr:uid="{F7BFD825-7365-4214-AF79-AA84C3F32CB4}"/>
    <cellStyle name="Normál 6 24" xfId="15011" xr:uid="{00000000-0005-0000-0000-0000C8380000}"/>
    <cellStyle name="Normál 6 24 2" xfId="33416" xr:uid="{3022DC97-5BCC-47D2-8294-344D998739F3}"/>
    <cellStyle name="Normál 6 25" xfId="15012" xr:uid="{00000000-0005-0000-0000-0000C9380000}"/>
    <cellStyle name="Normál 6 25 2" xfId="33417" xr:uid="{5B5D2A63-AF2E-49B7-A638-B7559D97B213}"/>
    <cellStyle name="Normál 6 26" xfId="22645" xr:uid="{065EC46D-0190-421A-9C34-2A0861BFE9AA}"/>
    <cellStyle name="Normál 6 27" xfId="23339" xr:uid="{EB586195-B394-4615-9299-07E019932C08}"/>
    <cellStyle name="Normál 6 28" xfId="31397" xr:uid="{B74B71F4-6907-419B-9F96-9A86CB07A0A7}"/>
    <cellStyle name="Normal 6 3" xfId="1357" xr:uid="{00000000-0005-0000-0000-0000CA380000}"/>
    <cellStyle name="Normál 6 3" xfId="1358" xr:uid="{00000000-0005-0000-0000-0000CB380000}"/>
    <cellStyle name="Normal 6 3 2" xfId="15013" xr:uid="{00000000-0005-0000-0000-0000CC380000}"/>
    <cellStyle name="Normál 6 3 2" xfId="15014" xr:uid="{00000000-0005-0000-0000-0000CD380000}"/>
    <cellStyle name="Normal 6 3 3" xfId="15015" xr:uid="{00000000-0005-0000-0000-0000CE380000}"/>
    <cellStyle name="Normál 6 3 3" xfId="15016" xr:uid="{00000000-0005-0000-0000-0000CF380000}"/>
    <cellStyle name="Normal 6 3 4" xfId="15017" xr:uid="{00000000-0005-0000-0000-0000D0380000}"/>
    <cellStyle name="Normál 6 3 4" xfId="15018" xr:uid="{00000000-0005-0000-0000-0000D1380000}"/>
    <cellStyle name="Normal 6 3 5" xfId="22698" xr:uid="{61A76411-2CCE-44E5-A4A1-800C3822B500}"/>
    <cellStyle name="Normal 6 4" xfId="1359" xr:uid="{00000000-0005-0000-0000-0000D2380000}"/>
    <cellStyle name="Normál 6 4" xfId="1360" xr:uid="{00000000-0005-0000-0000-0000D3380000}"/>
    <cellStyle name="Normal 6 4 2" xfId="1361" xr:uid="{00000000-0005-0000-0000-0000D4380000}"/>
    <cellStyle name="Normal 6 4 2 2" xfId="23341" xr:uid="{70E73C42-EB62-4E6D-9F3E-3CEEE7FB535F}"/>
    <cellStyle name="Normal 6 4 3" xfId="22706" xr:uid="{512DD834-5D41-4BAC-9355-CE7CBCC19CD2}"/>
    <cellStyle name="Normal 6 5" xfId="1362" xr:uid="{00000000-0005-0000-0000-0000D5380000}"/>
    <cellStyle name="Normál 6 5" xfId="1363" xr:uid="{00000000-0005-0000-0000-0000D6380000}"/>
    <cellStyle name="Normal 6 5 2" xfId="22713" xr:uid="{AF3442F2-8CF2-4544-B3ED-A404184F4979}"/>
    <cellStyle name="Normal 6 6" xfId="1364" xr:uid="{00000000-0005-0000-0000-0000D7380000}"/>
    <cellStyle name="Normál 6 6" xfId="1365" xr:uid="{00000000-0005-0000-0000-0000D8380000}"/>
    <cellStyle name="Normal 6 6 2" xfId="22718" xr:uid="{BD8117DB-D503-4891-9A12-9BC2D28DDBE5}"/>
    <cellStyle name="Normal 6 7" xfId="1366" xr:uid="{00000000-0005-0000-0000-0000D9380000}"/>
    <cellStyle name="Normál 6 7" xfId="1367" xr:uid="{00000000-0005-0000-0000-0000DA380000}"/>
    <cellStyle name="Normal 6 8" xfId="2175" xr:uid="{00000000-0005-0000-0000-0000DB380000}"/>
    <cellStyle name="Normál 6 8" xfId="15019" xr:uid="{00000000-0005-0000-0000-0000DC380000}"/>
    <cellStyle name="Normál 6 8 2" xfId="33418" xr:uid="{400D5EB1-EF83-44A9-978D-79CC2281E5D3}"/>
    <cellStyle name="Normal 6 9" xfId="2176" xr:uid="{00000000-0005-0000-0000-0000DD380000}"/>
    <cellStyle name="Normál 6 9" xfId="15020" xr:uid="{00000000-0005-0000-0000-0000DE380000}"/>
    <cellStyle name="Normál 6 9 2" xfId="33419" xr:uid="{B6C6F8C6-4A46-4530-BFBD-D873002E1101}"/>
    <cellStyle name="Normal 60" xfId="1368" xr:uid="{00000000-0005-0000-0000-0000DF380000}"/>
    <cellStyle name="Normál 60" xfId="15021" xr:uid="{00000000-0005-0000-0000-0000E0380000}"/>
    <cellStyle name="Normal 60 10" xfId="15022" xr:uid="{00000000-0005-0000-0000-0000E1380000}"/>
    <cellStyle name="Normál 60 10" xfId="15023" xr:uid="{00000000-0005-0000-0000-0000E2380000}"/>
    <cellStyle name="Normal 60 10 2" xfId="33421" xr:uid="{0F273CC2-EE9F-4989-87B3-FE9C22812397}"/>
    <cellStyle name="Normál 60 10 2" xfId="15024" xr:uid="{00000000-0005-0000-0000-0000E3380000}"/>
    <cellStyle name="Normál 60 10 2 2" xfId="33423" xr:uid="{4E5978E1-159F-4298-ADA9-65E84F681C3C}"/>
    <cellStyle name="Normal 60 10 3" xfId="45129" xr:uid="{012EBD8E-CC87-4124-8141-64D16E093330}"/>
    <cellStyle name="Normál 60 10 3" xfId="15025" xr:uid="{00000000-0005-0000-0000-0000E4380000}"/>
    <cellStyle name="Normál 60 10 3 2" xfId="33424" xr:uid="{C2D8435A-2FC4-4843-BA3B-30380A5A8E03}"/>
    <cellStyle name="Normál 60 10 4" xfId="15026" xr:uid="{00000000-0005-0000-0000-0000E5380000}"/>
    <cellStyle name="Normál 60 10 4 2" xfId="33425" xr:uid="{E26858B7-43BB-47F1-881C-D81A5A350A89}"/>
    <cellStyle name="Normál 60 10 5" xfId="15027" xr:uid="{00000000-0005-0000-0000-0000E6380000}"/>
    <cellStyle name="Normál 60 10 5 2" xfId="33426" xr:uid="{9CE11BEB-705F-4D19-B714-BC8153B18DA1}"/>
    <cellStyle name="Normál 60 10 6" xfId="33422" xr:uid="{2878AD62-362C-4433-AF60-B54250AF6DE5}"/>
    <cellStyle name="Normál 60 10 7" xfId="45130" xr:uid="{CBA61A5B-A87F-428C-A6A5-3BEC234C665B}"/>
    <cellStyle name="Normal 60 11" xfId="15028" xr:uid="{00000000-0005-0000-0000-0000E7380000}"/>
    <cellStyle name="Normál 60 11" xfId="15029" xr:uid="{00000000-0005-0000-0000-0000E8380000}"/>
    <cellStyle name="Normal 60 11 2" xfId="33427" xr:uid="{39B67E91-322C-4DA6-B7D2-0FB810501BD3}"/>
    <cellStyle name="Normál 60 11 2" xfId="33428" xr:uid="{0BD50FB7-2A10-46FA-A0A8-09DE700BFCDD}"/>
    <cellStyle name="Normal 60 11 3" xfId="45131" xr:uid="{84F2AD09-086B-4918-8738-F1911A12C5DA}"/>
    <cellStyle name="Normál 60 11 3" xfId="45132" xr:uid="{3EE2A746-9EB1-418F-BF65-A1833677B979}"/>
    <cellStyle name="Normal 60 12" xfId="15030" xr:uid="{00000000-0005-0000-0000-0000E9380000}"/>
    <cellStyle name="Normál 60 12" xfId="15031" xr:uid="{00000000-0005-0000-0000-0000EA380000}"/>
    <cellStyle name="Normal 60 12 2" xfId="33429" xr:uid="{99281665-BF3F-48B4-937A-7FDBF7A2DD99}"/>
    <cellStyle name="Normál 60 12 2" xfId="33430" xr:uid="{0F730868-CCBF-4318-9121-81E9FEB456E9}"/>
    <cellStyle name="Normal 60 12 3" xfId="45133" xr:uid="{6DF7D2EA-BAD7-48E1-A185-977F7A320831}"/>
    <cellStyle name="Normál 60 12 3" xfId="45134" xr:uid="{A266E032-E3D6-4DF0-B8F8-B2972086B724}"/>
    <cellStyle name="Normal 60 13" xfId="15032" xr:uid="{00000000-0005-0000-0000-0000EB380000}"/>
    <cellStyle name="Normál 60 13" xfId="15033" xr:uid="{00000000-0005-0000-0000-0000EC380000}"/>
    <cellStyle name="Normal 60 13 2" xfId="33431" xr:uid="{82E310CA-E15C-4E1B-AB07-D8CE654FB44E}"/>
    <cellStyle name="Normál 60 13 2" xfId="33432" xr:uid="{8DBE12AB-45A4-479A-8D20-5A0A53577851}"/>
    <cellStyle name="Normal 60 13 3" xfId="45135" xr:uid="{CDD69060-4EDA-4906-B5E3-1CB499892F9D}"/>
    <cellStyle name="Normál 60 13 3" xfId="45136" xr:uid="{4850DACB-F17E-42BF-AB7C-558C32C9D61F}"/>
    <cellStyle name="Normal 60 14" xfId="15034" xr:uid="{00000000-0005-0000-0000-0000ED380000}"/>
    <cellStyle name="Normál 60 14" xfId="15035" xr:uid="{00000000-0005-0000-0000-0000EE380000}"/>
    <cellStyle name="Normal 60 14 2" xfId="33433" xr:uid="{541640B6-73D9-44B8-858A-E57680EEC585}"/>
    <cellStyle name="Normál 60 14 2" xfId="33434" xr:uid="{DBE2249D-970F-453F-9585-5A7521E21C27}"/>
    <cellStyle name="Normal 60 14 3" xfId="45137" xr:uid="{90108966-21A3-494B-87A1-48CDCB8696C9}"/>
    <cellStyle name="Normál 60 14 3" xfId="45138" xr:uid="{65D5507C-BBFA-4990-9825-ECA834D2DB40}"/>
    <cellStyle name="Normal 60 15" xfId="15036" xr:uid="{00000000-0005-0000-0000-0000EF380000}"/>
    <cellStyle name="Normál 60 15" xfId="33420" xr:uid="{A7CC9C4F-34C4-4E8E-A83F-541154E47ED7}"/>
    <cellStyle name="Normal 60 15 2" xfId="33435" xr:uid="{252611B4-1515-47B7-880E-1359B53F0200}"/>
    <cellStyle name="Normal 60 15 3" xfId="45139" xr:uid="{19842F38-565C-4CA4-B5B3-9A23739A8E6B}"/>
    <cellStyle name="Normál 60 16" xfId="45128" xr:uid="{80AEB680-422C-4DC8-BC72-72921F198DD5}"/>
    <cellStyle name="Normal 60 2" xfId="1369" xr:uid="{00000000-0005-0000-0000-0000F0380000}"/>
    <cellStyle name="Normál 60 2" xfId="15037" xr:uid="{00000000-0005-0000-0000-0000F1380000}"/>
    <cellStyle name="Normál 60 2 2" xfId="15038" xr:uid="{00000000-0005-0000-0000-0000F2380000}"/>
    <cellStyle name="Normál 60 2 2 2" xfId="33437" xr:uid="{347506FA-C9D9-40FB-A2C6-021E08122B9B}"/>
    <cellStyle name="Normál 60 2 3" xfId="15039" xr:uid="{00000000-0005-0000-0000-0000F3380000}"/>
    <cellStyle name="Normál 60 2 3 2" xfId="33438" xr:uid="{E7688AD4-EECE-489E-BB9F-C237FAFA909B}"/>
    <cellStyle name="Normál 60 2 4" xfId="15040" xr:uid="{00000000-0005-0000-0000-0000F4380000}"/>
    <cellStyle name="Normál 60 2 4 2" xfId="33439" xr:uid="{BEF8C03C-16B1-41AC-8666-5D6AAE643001}"/>
    <cellStyle name="Normál 60 2 5" xfId="15041" xr:uid="{00000000-0005-0000-0000-0000F5380000}"/>
    <cellStyle name="Normál 60 2 5 2" xfId="33440" xr:uid="{3066716D-E789-4992-A653-424A441036AA}"/>
    <cellStyle name="Normál 60 2 6" xfId="33436" xr:uid="{FBE326F0-C356-40D6-B5EF-3FDA173D112E}"/>
    <cellStyle name="Normal 60 3" xfId="15042" xr:uid="{00000000-0005-0000-0000-0000F6380000}"/>
    <cellStyle name="Normál 60 3" xfId="15043" xr:uid="{00000000-0005-0000-0000-0000F7380000}"/>
    <cellStyle name="Normal 60 3 2" xfId="33441" xr:uid="{FCAA05D0-07A0-425A-8AEE-A62BD2235875}"/>
    <cellStyle name="Normál 60 3 2" xfId="15044" xr:uid="{00000000-0005-0000-0000-0000F8380000}"/>
    <cellStyle name="Normál 60 3 2 2" xfId="33443" xr:uid="{22C6BEE4-ABC0-446A-BF67-B5C10730076E}"/>
    <cellStyle name="Normal 60 3 3" xfId="45140" xr:uid="{6A25065A-FB13-4838-8427-699B5022EB4C}"/>
    <cellStyle name="Normál 60 3 3" xfId="15045" xr:uid="{00000000-0005-0000-0000-0000F9380000}"/>
    <cellStyle name="Normál 60 3 3 2" xfId="33444" xr:uid="{428B0CDA-BC86-4D0D-8292-CA410B71FC0A}"/>
    <cellStyle name="Normál 60 3 4" xfId="15046" xr:uid="{00000000-0005-0000-0000-0000FA380000}"/>
    <cellStyle name="Normál 60 3 4 2" xfId="33445" xr:uid="{71ADB3B5-4782-41B6-A8FA-6CAEB020D01E}"/>
    <cellStyle name="Normál 60 3 5" xfId="15047" xr:uid="{00000000-0005-0000-0000-0000FB380000}"/>
    <cellStyle name="Normál 60 3 5 2" xfId="33446" xr:uid="{6893624E-4894-498F-9000-128ADE1C99EE}"/>
    <cellStyle name="Normál 60 3 6" xfId="33442" xr:uid="{C20AE6CC-4F9D-4299-AE98-20BE8A9022C6}"/>
    <cellStyle name="Normál 60 3 7" xfId="45141" xr:uid="{574A5A58-EA4A-4696-AD33-734C016EF63B}"/>
    <cellStyle name="Normal 60 4" xfId="15048" xr:uid="{00000000-0005-0000-0000-0000FC380000}"/>
    <cellStyle name="Normál 60 4" xfId="15049" xr:uid="{00000000-0005-0000-0000-0000FD380000}"/>
    <cellStyle name="Normal 60 4 2" xfId="33447" xr:uid="{99CFE7FC-798F-4B91-B824-016393278575}"/>
    <cellStyle name="Normál 60 4 2" xfId="15050" xr:uid="{00000000-0005-0000-0000-0000FE380000}"/>
    <cellStyle name="Normál 60 4 2 2" xfId="33449" xr:uid="{90BC01F9-F2F8-4FD1-BB0B-1841C188329E}"/>
    <cellStyle name="Normal 60 4 3" xfId="45142" xr:uid="{6CBB3FBE-8A87-4249-A279-29D7050F96C7}"/>
    <cellStyle name="Normál 60 4 3" xfId="15051" xr:uid="{00000000-0005-0000-0000-0000FF380000}"/>
    <cellStyle name="Normál 60 4 3 2" xfId="33450" xr:uid="{74CD9538-DC28-4CAF-9F01-7ED5EE9811AF}"/>
    <cellStyle name="Normál 60 4 4" xfId="15052" xr:uid="{00000000-0005-0000-0000-000000390000}"/>
    <cellStyle name="Normál 60 4 4 2" xfId="33451" xr:uid="{C9F7E120-EBE7-45EA-92FE-8CF08048D3FD}"/>
    <cellStyle name="Normál 60 4 5" xfId="15053" xr:uid="{00000000-0005-0000-0000-000001390000}"/>
    <cellStyle name="Normál 60 4 5 2" xfId="33452" xr:uid="{773F92B0-FB67-4553-8F87-34A2EB1C2988}"/>
    <cellStyle name="Normál 60 4 6" xfId="33448" xr:uid="{4B2A7121-E945-4FE2-AFDF-87525F36A93F}"/>
    <cellStyle name="Normál 60 4 7" xfId="45143" xr:uid="{D201DF32-C3FF-4C03-B1CD-958E858542CA}"/>
    <cellStyle name="Normal 60 5" xfId="15054" xr:uid="{00000000-0005-0000-0000-000002390000}"/>
    <cellStyle name="Normál 60 5" xfId="15055" xr:uid="{00000000-0005-0000-0000-000003390000}"/>
    <cellStyle name="Normal 60 5 2" xfId="33453" xr:uid="{76325182-052E-47C4-9C28-7A42F399F465}"/>
    <cellStyle name="Normál 60 5 2" xfId="15056" xr:uid="{00000000-0005-0000-0000-000004390000}"/>
    <cellStyle name="Normál 60 5 2 2" xfId="33455" xr:uid="{E08EA7AC-AA49-4CCD-B429-A9D02850F204}"/>
    <cellStyle name="Normal 60 5 3" xfId="45144" xr:uid="{4366E687-CB75-43B3-B8C2-685233AA8DF3}"/>
    <cellStyle name="Normál 60 5 3" xfId="15057" xr:uid="{00000000-0005-0000-0000-000005390000}"/>
    <cellStyle name="Normál 60 5 3 2" xfId="33456" xr:uid="{600987E2-0354-41E9-B46E-F48C7099DC0A}"/>
    <cellStyle name="Normál 60 5 4" xfId="15058" xr:uid="{00000000-0005-0000-0000-000006390000}"/>
    <cellStyle name="Normál 60 5 4 2" xfId="33457" xr:uid="{DD9E2498-2FC3-4790-8BF8-5F728FEC6C06}"/>
    <cellStyle name="Normál 60 5 5" xfId="15059" xr:uid="{00000000-0005-0000-0000-000007390000}"/>
    <cellStyle name="Normál 60 5 5 2" xfId="33458" xr:uid="{83CD2E03-7EAB-4A43-B7FB-DB46522D8003}"/>
    <cellStyle name="Normál 60 5 6" xfId="33454" xr:uid="{01607CB0-BEE2-4F39-9A9A-7CEB9D9FF09A}"/>
    <cellStyle name="Normál 60 5 7" xfId="45145" xr:uid="{84F18A37-2979-43DB-852D-F9CE12823DFB}"/>
    <cellStyle name="Normal 60 6" xfId="15060" xr:uid="{00000000-0005-0000-0000-000008390000}"/>
    <cellStyle name="Normál 60 6" xfId="15061" xr:uid="{00000000-0005-0000-0000-000009390000}"/>
    <cellStyle name="Normal 60 6 2" xfId="33459" xr:uid="{47D169C6-D970-4907-82AB-6D0339D10989}"/>
    <cellStyle name="Normál 60 6 2" xfId="15062" xr:uid="{00000000-0005-0000-0000-00000A390000}"/>
    <cellStyle name="Normál 60 6 2 2" xfId="33461" xr:uid="{DCA957FA-F819-45EE-940B-3DC294B87CA7}"/>
    <cellStyle name="Normal 60 6 3" xfId="45146" xr:uid="{A4E604C1-9253-4522-8D87-572B9B2A4224}"/>
    <cellStyle name="Normál 60 6 3" xfId="15063" xr:uid="{00000000-0005-0000-0000-00000B390000}"/>
    <cellStyle name="Normál 60 6 3 2" xfId="33462" xr:uid="{9FAECB82-46A7-405C-9C30-DC5FD412C100}"/>
    <cellStyle name="Normál 60 6 4" xfId="15064" xr:uid="{00000000-0005-0000-0000-00000C390000}"/>
    <cellStyle name="Normál 60 6 4 2" xfId="33463" xr:uid="{9CB2F757-99FC-4F0E-A1FE-44BCCBA580C3}"/>
    <cellStyle name="Normál 60 6 5" xfId="15065" xr:uid="{00000000-0005-0000-0000-00000D390000}"/>
    <cellStyle name="Normál 60 6 5 2" xfId="33464" xr:uid="{2BB963AF-DB37-4731-98CA-7816893338C4}"/>
    <cellStyle name="Normál 60 6 6" xfId="33460" xr:uid="{807485C3-E16F-40A0-875F-C51DC2AE56AD}"/>
    <cellStyle name="Normál 60 6 7" xfId="45147" xr:uid="{73DAD48E-EC3F-48F6-A1A2-6B92CAC88B7D}"/>
    <cellStyle name="Normal 60 7" xfId="15066" xr:uid="{00000000-0005-0000-0000-00000E390000}"/>
    <cellStyle name="Normál 60 7" xfId="15067" xr:uid="{00000000-0005-0000-0000-00000F390000}"/>
    <cellStyle name="Normal 60 7 2" xfId="33465" xr:uid="{9F1B7D58-F042-4D83-B705-0409EC4F7D74}"/>
    <cellStyle name="Normál 60 7 2" xfId="15068" xr:uid="{00000000-0005-0000-0000-000010390000}"/>
    <cellStyle name="Normál 60 7 2 2" xfId="33467" xr:uid="{0914F16E-74D8-403A-80AC-75ECAB2FE03A}"/>
    <cellStyle name="Normal 60 7 3" xfId="45148" xr:uid="{70F9C117-5DB1-427E-A6AE-65ECF008A747}"/>
    <cellStyle name="Normál 60 7 3" xfId="15069" xr:uid="{00000000-0005-0000-0000-000011390000}"/>
    <cellStyle name="Normál 60 7 3 2" xfId="33468" xr:uid="{8DC89126-DF1B-4560-873E-29CC7F4AD876}"/>
    <cellStyle name="Normál 60 7 4" xfId="15070" xr:uid="{00000000-0005-0000-0000-000012390000}"/>
    <cellStyle name="Normál 60 7 4 2" xfId="33469" xr:uid="{56847DA0-414A-4599-B747-AC40CCD403F6}"/>
    <cellStyle name="Normál 60 7 5" xfId="15071" xr:uid="{00000000-0005-0000-0000-000013390000}"/>
    <cellStyle name="Normál 60 7 5 2" xfId="33470" xr:uid="{34F9719C-BDB8-4163-ABE1-456867253190}"/>
    <cellStyle name="Normál 60 7 6" xfId="33466" xr:uid="{810BE017-8674-4C23-960F-64BA786A0CFC}"/>
    <cellStyle name="Normál 60 7 7" xfId="45149" xr:uid="{429B42DB-922E-4156-B346-9A71B5083761}"/>
    <cellStyle name="Normal 60 8" xfId="15072" xr:uid="{00000000-0005-0000-0000-000014390000}"/>
    <cellStyle name="Normál 60 8" xfId="15073" xr:uid="{00000000-0005-0000-0000-000015390000}"/>
    <cellStyle name="Normal 60 8 2" xfId="33471" xr:uid="{8106F234-0BEB-4533-AE32-87B42AB503DE}"/>
    <cellStyle name="Normál 60 8 2" xfId="15074" xr:uid="{00000000-0005-0000-0000-000016390000}"/>
    <cellStyle name="Normál 60 8 2 2" xfId="33473" xr:uid="{A4DA99B7-85E2-4069-B58D-F4AC95F34E41}"/>
    <cellStyle name="Normal 60 8 3" xfId="45150" xr:uid="{127DA647-2DBD-4CFD-B071-C65879AB64B5}"/>
    <cellStyle name="Normál 60 8 3" xfId="15075" xr:uid="{00000000-0005-0000-0000-000017390000}"/>
    <cellStyle name="Normál 60 8 3 2" xfId="33474" xr:uid="{E5B00F84-147F-44DB-AC3E-285143B24491}"/>
    <cellStyle name="Normál 60 8 4" xfId="15076" xr:uid="{00000000-0005-0000-0000-000018390000}"/>
    <cellStyle name="Normál 60 8 4 2" xfId="33475" xr:uid="{E006931F-BD18-47C5-B5DF-349916878759}"/>
    <cellStyle name="Normál 60 8 5" xfId="15077" xr:uid="{00000000-0005-0000-0000-000019390000}"/>
    <cellStyle name="Normál 60 8 5 2" xfId="33476" xr:uid="{E1479F1E-20A1-4D53-B3D5-16A916B7AB7A}"/>
    <cellStyle name="Normál 60 8 6" xfId="33472" xr:uid="{6DD6C71E-2181-4B74-9C56-2F27D9C34327}"/>
    <cellStyle name="Normál 60 8 7" xfId="45151" xr:uid="{2F6B0714-F930-4A0D-91CB-C8476278BA4D}"/>
    <cellStyle name="Normal 60 9" xfId="15078" xr:uid="{00000000-0005-0000-0000-00001A390000}"/>
    <cellStyle name="Normál 60 9" xfId="15079" xr:uid="{00000000-0005-0000-0000-00001B390000}"/>
    <cellStyle name="Normal 60 9 2" xfId="33477" xr:uid="{CEC7124B-4EDC-44FB-B48E-28AD2C3C0079}"/>
    <cellStyle name="Normál 60 9 2" xfId="15080" xr:uid="{00000000-0005-0000-0000-00001C390000}"/>
    <cellStyle name="Normál 60 9 2 2" xfId="33479" xr:uid="{AE6B864C-A4C2-4DF8-B506-4281AC1246C1}"/>
    <cellStyle name="Normal 60 9 3" xfId="45152" xr:uid="{0D8C3B92-934C-456E-AC08-C514F5958683}"/>
    <cellStyle name="Normál 60 9 3" xfId="15081" xr:uid="{00000000-0005-0000-0000-00001D390000}"/>
    <cellStyle name="Normál 60 9 3 2" xfId="33480" xr:uid="{5E69E8D1-8FF1-40E4-8F66-9743355175F9}"/>
    <cellStyle name="Normál 60 9 4" xfId="15082" xr:uid="{00000000-0005-0000-0000-00001E390000}"/>
    <cellStyle name="Normál 60 9 4 2" xfId="33481" xr:uid="{3B635334-F018-4FF2-8639-5A114D10D337}"/>
    <cellStyle name="Normál 60 9 5" xfId="15083" xr:uid="{00000000-0005-0000-0000-00001F390000}"/>
    <cellStyle name="Normál 60 9 5 2" xfId="33482" xr:uid="{DE78E715-8CA2-40A5-9747-263DF7A9215E}"/>
    <cellStyle name="Normál 60 9 6" xfId="33478" xr:uid="{FB285ABE-BB30-44C5-8C7A-200FFA93615A}"/>
    <cellStyle name="Normál 60 9 7" xfId="45153" xr:uid="{CB7CA935-5CC3-4BB1-95F4-AF181DAFDA78}"/>
    <cellStyle name="Normál 600" xfId="15084" xr:uid="{00000000-0005-0000-0000-000020390000}"/>
    <cellStyle name="Normál 600 2" xfId="33483" xr:uid="{60A44ED9-A9D9-44FB-8535-AE7DD87EB70B}"/>
    <cellStyle name="Normál 601" xfId="15085" xr:uid="{00000000-0005-0000-0000-000021390000}"/>
    <cellStyle name="Normál 601 2" xfId="33484" xr:uid="{F94EEFCC-BD1E-4450-AFE5-FFC76D1C0892}"/>
    <cellStyle name="Normál 602" xfId="15086" xr:uid="{00000000-0005-0000-0000-000022390000}"/>
    <cellStyle name="Normál 602 2" xfId="33485" xr:uid="{695A50CC-8A22-4FD8-B53A-9FAB49F568D3}"/>
    <cellStyle name="Normál 603" xfId="15087" xr:uid="{00000000-0005-0000-0000-000023390000}"/>
    <cellStyle name="Normál 603 2" xfId="33486" xr:uid="{9B3C3A54-F83F-4E75-93F2-7C95C2B8108D}"/>
    <cellStyle name="Normál 604" xfId="15088" xr:uid="{00000000-0005-0000-0000-000024390000}"/>
    <cellStyle name="Normál 604 2" xfId="33487" xr:uid="{1DB93171-66C7-4522-9244-ED550E71D89D}"/>
    <cellStyle name="Normál 605" xfId="15089" xr:uid="{00000000-0005-0000-0000-000025390000}"/>
    <cellStyle name="Normál 605 2" xfId="33488" xr:uid="{39806101-4D8D-49A6-AE2F-9891F6DF57C1}"/>
    <cellStyle name="Normál 606" xfId="15090" xr:uid="{00000000-0005-0000-0000-000026390000}"/>
    <cellStyle name="Normál 606 2" xfId="33489" xr:uid="{A39AE8DB-52C0-48A6-84EA-9427E5B53697}"/>
    <cellStyle name="Normál 607" xfId="15091" xr:uid="{00000000-0005-0000-0000-000027390000}"/>
    <cellStyle name="Normál 607 2" xfId="33490" xr:uid="{320E543B-834E-4A09-AF35-23A714A18FE6}"/>
    <cellStyle name="Normál 608" xfId="15092" xr:uid="{00000000-0005-0000-0000-000028390000}"/>
    <cellStyle name="Normál 608 2" xfId="33491" xr:uid="{09F79418-0D07-45E1-96EB-F24BFF041E26}"/>
    <cellStyle name="Normál 609" xfId="15093" xr:uid="{00000000-0005-0000-0000-000029390000}"/>
    <cellStyle name="Normál 609 2" xfId="33492" xr:uid="{F2D207DE-5B67-4F44-9E6E-593ABF442CAC}"/>
    <cellStyle name="Normal 61" xfId="1370" xr:uid="{00000000-0005-0000-0000-00002A390000}"/>
    <cellStyle name="Normál 61" xfId="15094" xr:uid="{00000000-0005-0000-0000-00002B390000}"/>
    <cellStyle name="Normal 61 10" xfId="15095" xr:uid="{00000000-0005-0000-0000-00002C390000}"/>
    <cellStyle name="Normál 61 10" xfId="15096" xr:uid="{00000000-0005-0000-0000-00002D390000}"/>
    <cellStyle name="Normal 61 10 2" xfId="33494" xr:uid="{F3FE4DE7-54BA-4A43-97E0-1F5EE6130076}"/>
    <cellStyle name="Normál 61 10 2" xfId="15097" xr:uid="{00000000-0005-0000-0000-00002E390000}"/>
    <cellStyle name="Normál 61 10 2 2" xfId="33496" xr:uid="{C8A24C58-F640-4836-AA90-292CDB396C09}"/>
    <cellStyle name="Normal 61 10 3" xfId="45155" xr:uid="{8C743A51-079C-4137-A77E-DF12EA76A287}"/>
    <cellStyle name="Normál 61 10 3" xfId="15098" xr:uid="{00000000-0005-0000-0000-00002F390000}"/>
    <cellStyle name="Normál 61 10 3 2" xfId="33497" xr:uid="{D9CFF9F0-540E-479F-AEBD-33685317CA85}"/>
    <cellStyle name="Normál 61 10 4" xfId="15099" xr:uid="{00000000-0005-0000-0000-000030390000}"/>
    <cellStyle name="Normál 61 10 4 2" xfId="33498" xr:uid="{4D2A08A7-CA5D-4953-A0B5-A6B1B0DEEB73}"/>
    <cellStyle name="Normál 61 10 5" xfId="15100" xr:uid="{00000000-0005-0000-0000-000031390000}"/>
    <cellStyle name="Normál 61 10 5 2" xfId="33499" xr:uid="{53BACF6A-6A0A-4AB3-83E2-712A659EC2F6}"/>
    <cellStyle name="Normál 61 10 6" xfId="33495" xr:uid="{5066A855-516B-4A85-A482-74FF5C00C485}"/>
    <cellStyle name="Normál 61 10 7" xfId="45156" xr:uid="{78BAE003-2495-461C-9CA0-2F3EDC2DAB04}"/>
    <cellStyle name="Normal 61 11" xfId="15101" xr:uid="{00000000-0005-0000-0000-000032390000}"/>
    <cellStyle name="Normál 61 11" xfId="15102" xr:uid="{00000000-0005-0000-0000-000033390000}"/>
    <cellStyle name="Normal 61 11 2" xfId="33500" xr:uid="{EC896C7D-7F4B-49DD-BCE6-AE18D65407B3}"/>
    <cellStyle name="Normál 61 11 2" xfId="33501" xr:uid="{D8386BF3-F892-48DB-914B-2B971B76F244}"/>
    <cellStyle name="Normal 61 11 3" xfId="45157" xr:uid="{0A8ED93D-2FCE-4FC0-AA32-5693F67FCADF}"/>
    <cellStyle name="Normál 61 11 3" xfId="45158" xr:uid="{185E8A39-FC77-4782-BCBA-0DC255D265D6}"/>
    <cellStyle name="Normal 61 12" xfId="15103" xr:uid="{00000000-0005-0000-0000-000034390000}"/>
    <cellStyle name="Normál 61 12" xfId="15104" xr:uid="{00000000-0005-0000-0000-000035390000}"/>
    <cellStyle name="Normal 61 12 2" xfId="33502" xr:uid="{983BE0B5-FDB2-42F1-B26C-324D89364228}"/>
    <cellStyle name="Normál 61 12 2" xfId="33503" xr:uid="{5E01CE9C-2691-410E-977E-0B991E93E81A}"/>
    <cellStyle name="Normal 61 12 3" xfId="45159" xr:uid="{410227A8-C3FF-46A8-A664-273191593FA5}"/>
    <cellStyle name="Normál 61 12 3" xfId="45160" xr:uid="{F57DAFC3-0728-49BD-9915-51116B7323E8}"/>
    <cellStyle name="Normal 61 13" xfId="15105" xr:uid="{00000000-0005-0000-0000-000036390000}"/>
    <cellStyle name="Normál 61 13" xfId="15106" xr:uid="{00000000-0005-0000-0000-000037390000}"/>
    <cellStyle name="Normal 61 13 2" xfId="33504" xr:uid="{6E0447E6-1F1B-4BB8-8F62-41FC841EDE35}"/>
    <cellStyle name="Normál 61 13 2" xfId="33505" xr:uid="{1A2F5653-3563-4E41-922D-855A1C2F7D45}"/>
    <cellStyle name="Normal 61 13 3" xfId="45161" xr:uid="{8BFFBE7B-A0C3-49E9-ACFC-D3414E422F43}"/>
    <cellStyle name="Normál 61 13 3" xfId="45162" xr:uid="{2638B080-E3A8-4A6B-9DD9-C3B51F360F92}"/>
    <cellStyle name="Normal 61 14" xfId="15107" xr:uid="{00000000-0005-0000-0000-000038390000}"/>
    <cellStyle name="Normál 61 14" xfId="15108" xr:uid="{00000000-0005-0000-0000-000039390000}"/>
    <cellStyle name="Normal 61 14 2" xfId="33506" xr:uid="{6F05A09C-C26A-4829-80EE-5198D011445C}"/>
    <cellStyle name="Normál 61 14 2" xfId="33507" xr:uid="{C3315D0C-9A05-4EFD-BB0E-6CF5580D9B50}"/>
    <cellStyle name="Normal 61 14 3" xfId="45163" xr:uid="{1D841D9F-7411-45EF-A324-FC3469E3EC0B}"/>
    <cellStyle name="Normál 61 14 3" xfId="45164" xr:uid="{70522512-37A0-479A-B0DE-4F8BD4B5DC24}"/>
    <cellStyle name="Normál 61 15" xfId="15109" xr:uid="{00000000-0005-0000-0000-00003A390000}"/>
    <cellStyle name="Normál 61 16" xfId="33493" xr:uid="{214C2C9A-6C89-4C20-AD58-73B678D467B7}"/>
    <cellStyle name="Normál 61 17" xfId="45154" xr:uid="{C71BC6E8-71F5-48F0-9C6B-76843A9D3ADD}"/>
    <cellStyle name="Normal 61 2" xfId="15110" xr:uid="{00000000-0005-0000-0000-00003B390000}"/>
    <cellStyle name="Normál 61 2" xfId="15111" xr:uid="{00000000-0005-0000-0000-00003C390000}"/>
    <cellStyle name="Normal 61 2 2" xfId="33508" xr:uid="{1E7789DF-440C-4CA3-AADE-5E2306A609FB}"/>
    <cellStyle name="Normál 61 2 2" xfId="15112" xr:uid="{00000000-0005-0000-0000-00003D390000}"/>
    <cellStyle name="Normál 61 2 2 2" xfId="33510" xr:uid="{A74B85AD-DDDC-4811-B0C7-CF85ADA306C9}"/>
    <cellStyle name="Normal 61 2 3" xfId="45165" xr:uid="{9DF2B1F8-E030-420D-9689-45FBE92EEE77}"/>
    <cellStyle name="Normál 61 2 3" xfId="15113" xr:uid="{00000000-0005-0000-0000-00003E390000}"/>
    <cellStyle name="Normál 61 2 3 2" xfId="33511" xr:uid="{579CE195-9CA2-4333-836A-ECC880E2FD79}"/>
    <cellStyle name="Normál 61 2 4" xfId="15114" xr:uid="{00000000-0005-0000-0000-00003F390000}"/>
    <cellStyle name="Normál 61 2 4 2" xfId="33512" xr:uid="{6A0173B5-5926-407A-9F46-B8C3846DB5D6}"/>
    <cellStyle name="Normál 61 2 5" xfId="15115" xr:uid="{00000000-0005-0000-0000-000040390000}"/>
    <cellStyle name="Normál 61 2 5 2" xfId="33513" xr:uid="{7C37B0AA-3E3D-44ED-AB55-A69394C6C852}"/>
    <cellStyle name="Normál 61 2 6" xfId="33509" xr:uid="{197E3DBA-C2A9-4D9F-9306-8509335AC4FC}"/>
    <cellStyle name="Normál 61 2 7" xfId="45166" xr:uid="{8A5DAC60-AF2C-45EB-A80C-CF84BF44EDF8}"/>
    <cellStyle name="Normal 61 3" xfId="15116" xr:uid="{00000000-0005-0000-0000-000041390000}"/>
    <cellStyle name="Normál 61 3" xfId="15117" xr:uid="{00000000-0005-0000-0000-000042390000}"/>
    <cellStyle name="Normal 61 3 2" xfId="33514" xr:uid="{074A91DC-9725-4378-85CE-7272ADB3C22E}"/>
    <cellStyle name="Normál 61 3 2" xfId="15118" xr:uid="{00000000-0005-0000-0000-000043390000}"/>
    <cellStyle name="Normál 61 3 2 2" xfId="33516" xr:uid="{594BB754-DF8E-4AA5-815B-DD7E19101B46}"/>
    <cellStyle name="Normal 61 3 3" xfId="45167" xr:uid="{EFFC1562-E092-419E-A331-3A6BB3DD7E6E}"/>
    <cellStyle name="Normál 61 3 3" xfId="15119" xr:uid="{00000000-0005-0000-0000-000044390000}"/>
    <cellStyle name="Normál 61 3 3 2" xfId="33517" xr:uid="{2BA75B50-F5A9-4CD6-81E9-2AE1C332294A}"/>
    <cellStyle name="Normál 61 3 4" xfId="15120" xr:uid="{00000000-0005-0000-0000-000045390000}"/>
    <cellStyle name="Normál 61 3 4 2" xfId="33518" xr:uid="{A5D08086-1A92-40B9-9AA9-5CB4AECC00A9}"/>
    <cellStyle name="Normál 61 3 5" xfId="15121" xr:uid="{00000000-0005-0000-0000-000046390000}"/>
    <cellStyle name="Normál 61 3 5 2" xfId="33519" xr:uid="{225385E3-0955-4705-84BF-12AB56681AAE}"/>
    <cellStyle name="Normál 61 3 6" xfId="33515" xr:uid="{3F35496C-0021-49F6-84BA-24802B3E7317}"/>
    <cellStyle name="Normál 61 3 7" xfId="45168" xr:uid="{E1245DBA-D1DF-4A36-B84F-E972C9FF762B}"/>
    <cellStyle name="Normal 61 4" xfId="15122" xr:uid="{00000000-0005-0000-0000-000047390000}"/>
    <cellStyle name="Normál 61 4" xfId="15123" xr:uid="{00000000-0005-0000-0000-000048390000}"/>
    <cellStyle name="Normal 61 4 2" xfId="33520" xr:uid="{F8CD817F-7524-4FEB-84E1-2BD417078B3F}"/>
    <cellStyle name="Normál 61 4 2" xfId="15124" xr:uid="{00000000-0005-0000-0000-000049390000}"/>
    <cellStyle name="Normál 61 4 2 2" xfId="33522" xr:uid="{BB0A1716-8AA4-4513-876E-E1099345A088}"/>
    <cellStyle name="Normal 61 4 3" xfId="45169" xr:uid="{D9145DE9-AC32-4FB6-88CC-35F0559D572D}"/>
    <cellStyle name="Normál 61 4 3" xfId="15125" xr:uid="{00000000-0005-0000-0000-00004A390000}"/>
    <cellStyle name="Normál 61 4 3 2" xfId="33523" xr:uid="{874947F4-5622-44FC-8F1F-E97DC0BC46BE}"/>
    <cellStyle name="Normál 61 4 4" xfId="15126" xr:uid="{00000000-0005-0000-0000-00004B390000}"/>
    <cellStyle name="Normál 61 4 4 2" xfId="33524" xr:uid="{81084A92-FF37-4BFF-AE63-C08E774C6D2E}"/>
    <cellStyle name="Normál 61 4 5" xfId="15127" xr:uid="{00000000-0005-0000-0000-00004C390000}"/>
    <cellStyle name="Normál 61 4 5 2" xfId="33525" xr:uid="{E24236FB-D3BD-4336-A2F0-CE1F288F5B92}"/>
    <cellStyle name="Normál 61 4 6" xfId="33521" xr:uid="{DA183A53-64CA-48CE-AF3E-12B27A72DC0D}"/>
    <cellStyle name="Normál 61 4 7" xfId="45170" xr:uid="{380F234C-A090-4C26-8677-9918902BB668}"/>
    <cellStyle name="Normal 61 5" xfId="15128" xr:uid="{00000000-0005-0000-0000-00004D390000}"/>
    <cellStyle name="Normál 61 5" xfId="15129" xr:uid="{00000000-0005-0000-0000-00004E390000}"/>
    <cellStyle name="Normal 61 5 2" xfId="33526" xr:uid="{9141F8C9-77C3-404B-B6DE-1C078671CF5E}"/>
    <cellStyle name="Normál 61 5 2" xfId="15130" xr:uid="{00000000-0005-0000-0000-00004F390000}"/>
    <cellStyle name="Normál 61 5 2 2" xfId="33528" xr:uid="{8B59CEE9-208A-4048-BA55-C1E82193E281}"/>
    <cellStyle name="Normal 61 5 3" xfId="45171" xr:uid="{115A58B2-762D-4351-A42C-EA767F884E1F}"/>
    <cellStyle name="Normál 61 5 3" xfId="15131" xr:uid="{00000000-0005-0000-0000-000050390000}"/>
    <cellStyle name="Normál 61 5 3 2" xfId="33529" xr:uid="{40E8E4EE-AE36-4DFC-8374-D081AAC74A14}"/>
    <cellStyle name="Normál 61 5 4" xfId="15132" xr:uid="{00000000-0005-0000-0000-000051390000}"/>
    <cellStyle name="Normál 61 5 4 2" xfId="33530" xr:uid="{14480B52-74F3-48B5-8428-DAEAE4D7F0C6}"/>
    <cellStyle name="Normál 61 5 5" xfId="15133" xr:uid="{00000000-0005-0000-0000-000052390000}"/>
    <cellStyle name="Normál 61 5 5 2" xfId="33531" xr:uid="{7222042E-D3CD-4E4D-8923-F2F22F9E22A4}"/>
    <cellStyle name="Normál 61 5 6" xfId="33527" xr:uid="{D86B2807-F4BE-4220-8629-EEAA2DD2E961}"/>
    <cellStyle name="Normál 61 5 7" xfId="45172" xr:uid="{1DC64A50-DF44-4637-9212-1A3F3D481E6A}"/>
    <cellStyle name="Normal 61 6" xfId="15134" xr:uid="{00000000-0005-0000-0000-000053390000}"/>
    <cellStyle name="Normál 61 6" xfId="15135" xr:uid="{00000000-0005-0000-0000-000054390000}"/>
    <cellStyle name="Normal 61 6 2" xfId="33532" xr:uid="{6FF1D6D8-0FF8-4010-9D39-5E7DCA0B4EA9}"/>
    <cellStyle name="Normál 61 6 2" xfId="15136" xr:uid="{00000000-0005-0000-0000-000055390000}"/>
    <cellStyle name="Normál 61 6 2 2" xfId="33534" xr:uid="{545C9DFE-D68A-46A6-B853-9A25537B6750}"/>
    <cellStyle name="Normal 61 6 3" xfId="45173" xr:uid="{0A239E92-A5E0-4AE4-87DD-7302B751215C}"/>
    <cellStyle name="Normál 61 6 3" xfId="15137" xr:uid="{00000000-0005-0000-0000-000056390000}"/>
    <cellStyle name="Normál 61 6 3 2" xfId="33535" xr:uid="{84A751C2-E638-4303-9707-BEF2735569DC}"/>
    <cellStyle name="Normál 61 6 4" xfId="15138" xr:uid="{00000000-0005-0000-0000-000057390000}"/>
    <cellStyle name="Normál 61 6 4 2" xfId="33536" xr:uid="{F944C3E8-F5E5-4CCA-B147-406530D48876}"/>
    <cellStyle name="Normál 61 6 5" xfId="15139" xr:uid="{00000000-0005-0000-0000-000058390000}"/>
    <cellStyle name="Normál 61 6 5 2" xfId="33537" xr:uid="{FE37F632-6B6F-4FBD-A2D2-4A3A826371E1}"/>
    <cellStyle name="Normál 61 6 6" xfId="33533" xr:uid="{7DED5BBF-A46E-4E8F-A6EC-BC21E03528CC}"/>
    <cellStyle name="Normál 61 6 7" xfId="45174" xr:uid="{13F87FBD-CAB5-46C4-9AF8-54B3D6868A3A}"/>
    <cellStyle name="Normal 61 7" xfId="15140" xr:uid="{00000000-0005-0000-0000-000059390000}"/>
    <cellStyle name="Normál 61 7" xfId="15141" xr:uid="{00000000-0005-0000-0000-00005A390000}"/>
    <cellStyle name="Normal 61 7 2" xfId="33538" xr:uid="{3E85373C-B9AF-434C-A9C3-E98EA51D84F5}"/>
    <cellStyle name="Normál 61 7 2" xfId="15142" xr:uid="{00000000-0005-0000-0000-00005B390000}"/>
    <cellStyle name="Normál 61 7 2 2" xfId="33540" xr:uid="{3DB70679-EF26-4434-A4C7-D8FAA79CDA8A}"/>
    <cellStyle name="Normal 61 7 3" xfId="45175" xr:uid="{7EFB6135-7F36-41B9-8AE9-ED3A67FB78F1}"/>
    <cellStyle name="Normál 61 7 3" xfId="15143" xr:uid="{00000000-0005-0000-0000-00005C390000}"/>
    <cellStyle name="Normál 61 7 3 2" xfId="33541" xr:uid="{C228334C-12E1-4A3D-BC20-31A74908D303}"/>
    <cellStyle name="Normál 61 7 4" xfId="15144" xr:uid="{00000000-0005-0000-0000-00005D390000}"/>
    <cellStyle name="Normál 61 7 4 2" xfId="33542" xr:uid="{495537DF-5D92-4DAB-BF08-1FEB41D3BBB7}"/>
    <cellStyle name="Normál 61 7 5" xfId="15145" xr:uid="{00000000-0005-0000-0000-00005E390000}"/>
    <cellStyle name="Normál 61 7 5 2" xfId="33543" xr:uid="{2D84C258-B9E9-44E3-B919-323616FD4D4B}"/>
    <cellStyle name="Normál 61 7 6" xfId="33539" xr:uid="{90FD723E-E6F8-4CF0-A447-0135B359A85D}"/>
    <cellStyle name="Normál 61 7 7" xfId="45176" xr:uid="{7CFA97F7-D2B0-4387-A7C5-0F1035E18CEE}"/>
    <cellStyle name="Normal 61 8" xfId="15146" xr:uid="{00000000-0005-0000-0000-00005F390000}"/>
    <cellStyle name="Normál 61 8" xfId="15147" xr:uid="{00000000-0005-0000-0000-000060390000}"/>
    <cellStyle name="Normal 61 8 2" xfId="33544" xr:uid="{F4A09FE7-E8CE-4727-8533-646D5DE82D37}"/>
    <cellStyle name="Normál 61 8 2" xfId="15148" xr:uid="{00000000-0005-0000-0000-000061390000}"/>
    <cellStyle name="Normál 61 8 2 2" xfId="33546" xr:uid="{91FC26BA-0E31-41A9-B096-8B4A34D1F058}"/>
    <cellStyle name="Normal 61 8 3" xfId="45177" xr:uid="{6F60E689-3BB6-4FC8-9EB2-30F57E5D282D}"/>
    <cellStyle name="Normál 61 8 3" xfId="15149" xr:uid="{00000000-0005-0000-0000-000062390000}"/>
    <cellStyle name="Normál 61 8 3 2" xfId="33547" xr:uid="{7B94CABC-5503-4EA3-9634-D2DA10A480F8}"/>
    <cellStyle name="Normál 61 8 4" xfId="15150" xr:uid="{00000000-0005-0000-0000-000063390000}"/>
    <cellStyle name="Normál 61 8 4 2" xfId="33548" xr:uid="{EFE10EC0-888B-4C12-B898-D9CCDC22087B}"/>
    <cellStyle name="Normál 61 8 5" xfId="15151" xr:uid="{00000000-0005-0000-0000-000064390000}"/>
    <cellStyle name="Normál 61 8 5 2" xfId="33549" xr:uid="{E57E9C66-E1DB-4F80-883E-E9946926DD31}"/>
    <cellStyle name="Normál 61 8 6" xfId="33545" xr:uid="{FD2EF98A-24C2-4B77-AD33-848C805320A2}"/>
    <cellStyle name="Normál 61 8 7" xfId="45178" xr:uid="{C0058A3F-C380-47AF-A868-47CD823B6EEB}"/>
    <cellStyle name="Normal 61 9" xfId="15152" xr:uid="{00000000-0005-0000-0000-000065390000}"/>
    <cellStyle name="Normál 61 9" xfId="15153" xr:uid="{00000000-0005-0000-0000-000066390000}"/>
    <cellStyle name="Normal 61 9 2" xfId="33550" xr:uid="{CE2EF36E-54BC-41F0-B18A-6C3926E1EEFF}"/>
    <cellStyle name="Normál 61 9 2" xfId="15154" xr:uid="{00000000-0005-0000-0000-000067390000}"/>
    <cellStyle name="Normál 61 9 2 2" xfId="33552" xr:uid="{81CC9CD3-665C-453A-A030-048B5E462BB8}"/>
    <cellStyle name="Normal 61 9 3" xfId="45179" xr:uid="{59089E7D-10A6-4723-986E-E7FA6AA5C724}"/>
    <cellStyle name="Normál 61 9 3" xfId="15155" xr:uid="{00000000-0005-0000-0000-000068390000}"/>
    <cellStyle name="Normál 61 9 3 2" xfId="33553" xr:uid="{70D6FFA8-D734-43DD-90DB-0354149301F3}"/>
    <cellStyle name="Normál 61 9 4" xfId="15156" xr:uid="{00000000-0005-0000-0000-000069390000}"/>
    <cellStyle name="Normál 61 9 4 2" xfId="33554" xr:uid="{49186685-B29C-49CE-9B43-04F0CA1E8E8C}"/>
    <cellStyle name="Normál 61 9 5" xfId="15157" xr:uid="{00000000-0005-0000-0000-00006A390000}"/>
    <cellStyle name="Normál 61 9 5 2" xfId="33555" xr:uid="{81AE013A-23F9-4FD6-9A47-13C76C7C7210}"/>
    <cellStyle name="Normál 61 9 6" xfId="33551" xr:uid="{491F4698-B9B0-4367-BF80-2FD174764116}"/>
    <cellStyle name="Normál 61 9 7" xfId="45180" xr:uid="{F2B4E732-A65F-4459-A33A-CF7E7619A8A4}"/>
    <cellStyle name="Normál 610" xfId="15158" xr:uid="{00000000-0005-0000-0000-00006B390000}"/>
    <cellStyle name="Normál 610 2" xfId="33556" xr:uid="{06B56B7F-6621-4ACA-9DC9-16909B5376F1}"/>
    <cellStyle name="Normál 611" xfId="15159" xr:uid="{00000000-0005-0000-0000-00006C390000}"/>
    <cellStyle name="Normál 611 2" xfId="33557" xr:uid="{12B03819-1748-4460-8EF5-25AA51085028}"/>
    <cellStyle name="Normál 612" xfId="15160" xr:uid="{00000000-0005-0000-0000-00006D390000}"/>
    <cellStyle name="Normál 612 2" xfId="33558" xr:uid="{DAC214DD-2CFC-41DA-8C80-76B74748A4C0}"/>
    <cellStyle name="Normál 613" xfId="15161" xr:uid="{00000000-0005-0000-0000-00006E390000}"/>
    <cellStyle name="Normál 613 2" xfId="33559" xr:uid="{BED2F7C0-E196-40A9-9C52-EFD2BE8702A4}"/>
    <cellStyle name="Normál 614" xfId="15162" xr:uid="{00000000-0005-0000-0000-00006F390000}"/>
    <cellStyle name="Normál 614 2" xfId="33560" xr:uid="{FC60BB33-9BF4-4798-815E-A51C2A7EE9A8}"/>
    <cellStyle name="Normál 615" xfId="15163" xr:uid="{00000000-0005-0000-0000-000070390000}"/>
    <cellStyle name="Normál 615 2" xfId="33561" xr:uid="{98F2F37E-88AB-4305-BC32-1280BEC1A33C}"/>
    <cellStyle name="Normál 616" xfId="15164" xr:uid="{00000000-0005-0000-0000-000071390000}"/>
    <cellStyle name="Normál 616 2" xfId="33562" xr:uid="{58C764A0-0703-46C6-BC07-8CC920B65889}"/>
    <cellStyle name="Normál 617" xfId="15165" xr:uid="{00000000-0005-0000-0000-000072390000}"/>
    <cellStyle name="Normál 617 2" xfId="33563" xr:uid="{F63133A1-817D-44C6-8318-7D7B71A5D93D}"/>
    <cellStyle name="Normál 618" xfId="15166" xr:uid="{00000000-0005-0000-0000-000073390000}"/>
    <cellStyle name="Normál 618 2" xfId="33564" xr:uid="{64715B65-62D5-47DE-8BC7-DC5CFFDD279E}"/>
    <cellStyle name="Normál 619" xfId="15167" xr:uid="{00000000-0005-0000-0000-000074390000}"/>
    <cellStyle name="Normál 619 2" xfId="33565" xr:uid="{B2420E5C-41B9-428D-8F55-928D1045BD04}"/>
    <cellStyle name="Normal 62" xfId="1371" xr:uid="{00000000-0005-0000-0000-000075390000}"/>
    <cellStyle name="Normál 62" xfId="15168" xr:uid="{00000000-0005-0000-0000-000076390000}"/>
    <cellStyle name="Normal 62 10" xfId="15169" xr:uid="{00000000-0005-0000-0000-000077390000}"/>
    <cellStyle name="Normál 62 10" xfId="15170" xr:uid="{00000000-0005-0000-0000-000078390000}"/>
    <cellStyle name="Normal 62 10 2" xfId="33567" xr:uid="{DCA0CBA6-C6C2-42BA-9993-9F4C9DD90F40}"/>
    <cellStyle name="Normál 62 10 2" xfId="15171" xr:uid="{00000000-0005-0000-0000-000079390000}"/>
    <cellStyle name="Normál 62 10 2 2" xfId="33569" xr:uid="{B9B00E0C-28B4-4AB1-B9F2-9263FB51912F}"/>
    <cellStyle name="Normal 62 10 3" xfId="45182" xr:uid="{EB978DBC-5343-4B1A-B698-8604C36898DD}"/>
    <cellStyle name="Normál 62 10 3" xfId="15172" xr:uid="{00000000-0005-0000-0000-00007A390000}"/>
    <cellStyle name="Normál 62 10 3 2" xfId="33570" xr:uid="{743FCE01-5751-4EFA-83EF-3DED93DD6569}"/>
    <cellStyle name="Normál 62 10 4" xfId="15173" xr:uid="{00000000-0005-0000-0000-00007B390000}"/>
    <cellStyle name="Normál 62 10 4 2" xfId="33571" xr:uid="{F2054540-1B7E-4C69-A45E-AD4D7F28EDBB}"/>
    <cellStyle name="Normál 62 10 5" xfId="15174" xr:uid="{00000000-0005-0000-0000-00007C390000}"/>
    <cellStyle name="Normál 62 10 5 2" xfId="33572" xr:uid="{BAE07360-BA59-448B-91DD-8B0242D5AB16}"/>
    <cellStyle name="Normál 62 10 6" xfId="33568" xr:uid="{CBC62707-04B1-4A56-AB12-7472F72D0CFB}"/>
    <cellStyle name="Normál 62 10 7" xfId="45183" xr:uid="{BC7D7B54-A7CD-429B-99FC-187AB8152B57}"/>
    <cellStyle name="Normal 62 11" xfId="15175" xr:uid="{00000000-0005-0000-0000-00007D390000}"/>
    <cellStyle name="Normál 62 11" xfId="15176" xr:uid="{00000000-0005-0000-0000-00007E390000}"/>
    <cellStyle name="Normal 62 11 2" xfId="33573" xr:uid="{2894121A-8D69-4F38-976A-1EA4C7139BF5}"/>
    <cellStyle name="Normál 62 11 2" xfId="33574" xr:uid="{BC5F4BE5-CE8A-4ACB-955D-E91088F5D3F9}"/>
    <cellStyle name="Normal 62 11 3" xfId="45184" xr:uid="{159E6146-E4D5-4825-B473-0EFB841FD6E2}"/>
    <cellStyle name="Normál 62 11 3" xfId="45185" xr:uid="{38A5541C-C860-44E9-82DE-67FB50BD7777}"/>
    <cellStyle name="Normal 62 12" xfId="15177" xr:uid="{00000000-0005-0000-0000-00007F390000}"/>
    <cellStyle name="Normál 62 12" xfId="15178" xr:uid="{00000000-0005-0000-0000-000080390000}"/>
    <cellStyle name="Normal 62 12 2" xfId="33575" xr:uid="{5AFC7574-C63C-4167-B243-1D400F6AEDF6}"/>
    <cellStyle name="Normál 62 12 2" xfId="33576" xr:uid="{C05882C6-68C3-4D55-A185-25EEFA2CED58}"/>
    <cellStyle name="Normal 62 12 3" xfId="45186" xr:uid="{9E26FE41-A72D-4875-A4A1-70F07BFD18BD}"/>
    <cellStyle name="Normál 62 12 3" xfId="45187" xr:uid="{CEA2002F-F785-47DD-8284-810CE0DF1B65}"/>
    <cellStyle name="Normal 62 13" xfId="15179" xr:uid="{00000000-0005-0000-0000-000081390000}"/>
    <cellStyle name="Normál 62 13" xfId="15180" xr:uid="{00000000-0005-0000-0000-000082390000}"/>
    <cellStyle name="Normal 62 13 2" xfId="33577" xr:uid="{1911DD61-A716-4F9C-9931-2E58D18FFC1F}"/>
    <cellStyle name="Normál 62 13 2" xfId="33578" xr:uid="{F0E30DC3-90F7-4338-9E34-2A79610FC734}"/>
    <cellStyle name="Normal 62 13 3" xfId="45188" xr:uid="{55004D02-D670-48EA-9DC9-C94888820067}"/>
    <cellStyle name="Normál 62 13 3" xfId="45189" xr:uid="{D31EB004-64E7-407F-AA3F-50D33848F4D8}"/>
    <cellStyle name="Normal 62 14" xfId="15181" xr:uid="{00000000-0005-0000-0000-000083390000}"/>
    <cellStyle name="Normál 62 14" xfId="15182" xr:uid="{00000000-0005-0000-0000-000084390000}"/>
    <cellStyle name="Normal 62 14 2" xfId="33579" xr:uid="{B0A085CD-4699-4F14-90A9-789F8DE62370}"/>
    <cellStyle name="Normál 62 14 2" xfId="33580" xr:uid="{35F67839-71E6-423D-A992-6066AF5D53DB}"/>
    <cellStyle name="Normal 62 14 3" xfId="45190" xr:uid="{31D15AD4-388C-4224-B2E7-164860AA13A2}"/>
    <cellStyle name="Normál 62 14 3" xfId="45191" xr:uid="{6B2415D5-9BA6-47F9-A3C4-69F7267A61EF}"/>
    <cellStyle name="Normal 62 15" xfId="23342" xr:uid="{77B25FA2-AFE1-4A83-9686-AAF515A6E9D5}"/>
    <cellStyle name="Normál 62 15" xfId="33566" xr:uid="{3CD5930E-C82A-4F19-B481-6D4D792CEBA9}"/>
    <cellStyle name="Normal 62 16" xfId="31396" xr:uid="{FE83C16C-C58F-4958-8E90-FA6C7830735D}"/>
    <cellStyle name="Normál 62 16" xfId="45181" xr:uid="{0A1ABCD3-A05F-48CD-A055-B96267474D3E}"/>
    <cellStyle name="Normal 62 2" xfId="15183" xr:uid="{00000000-0005-0000-0000-000085390000}"/>
    <cellStyle name="Normál 62 2" xfId="15184" xr:uid="{00000000-0005-0000-0000-000086390000}"/>
    <cellStyle name="Normal 62 2 2" xfId="33581" xr:uid="{17BDDAC6-7F8F-49D8-A5F2-3475ECA71099}"/>
    <cellStyle name="Normál 62 2 2" xfId="15185" xr:uid="{00000000-0005-0000-0000-000087390000}"/>
    <cellStyle name="Normál 62 2 2 2" xfId="33583" xr:uid="{93C914AC-0C1B-4C76-8DDD-908496B810DA}"/>
    <cellStyle name="Normal 62 2 3" xfId="45192" xr:uid="{64CFF3D9-7F84-4A24-9F5C-8AB4F37F3A25}"/>
    <cellStyle name="Normál 62 2 3" xfId="15186" xr:uid="{00000000-0005-0000-0000-000088390000}"/>
    <cellStyle name="Normál 62 2 3 2" xfId="33584" xr:uid="{4BEEAE8A-5045-4005-9013-7617C75B4CA2}"/>
    <cellStyle name="Normál 62 2 4" xfId="15187" xr:uid="{00000000-0005-0000-0000-000089390000}"/>
    <cellStyle name="Normál 62 2 4 2" xfId="33585" xr:uid="{389D690F-36B4-4FCF-8200-91B49D781B82}"/>
    <cellStyle name="Normál 62 2 5" xfId="15188" xr:uid="{00000000-0005-0000-0000-00008A390000}"/>
    <cellStyle name="Normál 62 2 5 2" xfId="33586" xr:uid="{D8D7398A-B72D-4A75-837F-957290D36A75}"/>
    <cellStyle name="Normál 62 2 6" xfId="33582" xr:uid="{7D85F578-DF61-449C-A246-355B2357D86E}"/>
    <cellStyle name="Normál 62 2 7" xfId="45193" xr:uid="{1CAFEA66-5E84-44F2-98EF-1139EDAEB7C9}"/>
    <cellStyle name="Normal 62 3" xfId="15189" xr:uid="{00000000-0005-0000-0000-00008B390000}"/>
    <cellStyle name="Normál 62 3" xfId="15190" xr:uid="{00000000-0005-0000-0000-00008C390000}"/>
    <cellStyle name="Normal 62 3 2" xfId="33587" xr:uid="{AF2B8DF5-21B5-4D07-8ADB-443F03C9E752}"/>
    <cellStyle name="Normál 62 3 2" xfId="15191" xr:uid="{00000000-0005-0000-0000-00008D390000}"/>
    <cellStyle name="Normál 62 3 2 2" xfId="33589" xr:uid="{7B404349-EB45-4E5B-930C-0B82FEE74D5D}"/>
    <cellStyle name="Normal 62 3 3" xfId="45194" xr:uid="{8CABC59C-88B4-4A59-96CC-2AE6AAD5EF0F}"/>
    <cellStyle name="Normál 62 3 3" xfId="15192" xr:uid="{00000000-0005-0000-0000-00008E390000}"/>
    <cellStyle name="Normál 62 3 3 2" xfId="33590" xr:uid="{50CD27ED-3B70-4D2C-9F07-4537AE8C24EB}"/>
    <cellStyle name="Normál 62 3 4" xfId="15193" xr:uid="{00000000-0005-0000-0000-00008F390000}"/>
    <cellStyle name="Normál 62 3 4 2" xfId="33591" xr:uid="{0A238F3B-C552-4EA6-96B6-040211166173}"/>
    <cellStyle name="Normál 62 3 5" xfId="15194" xr:uid="{00000000-0005-0000-0000-000090390000}"/>
    <cellStyle name="Normál 62 3 5 2" xfId="33592" xr:uid="{886AB0F6-CFFC-4969-B014-7D198A6676B6}"/>
    <cellStyle name="Normál 62 3 6" xfId="33588" xr:uid="{A18E4B3F-3A40-4CCF-818C-34C5DEBEA8B2}"/>
    <cellStyle name="Normál 62 3 7" xfId="45195" xr:uid="{4DE451CC-6A36-4394-9195-D18CB78EAA01}"/>
    <cellStyle name="Normal 62 4" xfId="15195" xr:uid="{00000000-0005-0000-0000-000091390000}"/>
    <cellStyle name="Normál 62 4" xfId="15196" xr:uid="{00000000-0005-0000-0000-000092390000}"/>
    <cellStyle name="Normal 62 4 2" xfId="33593" xr:uid="{8DD81FB8-C108-42D5-84AD-6FB8A01FF9DD}"/>
    <cellStyle name="Normál 62 4 2" xfId="15197" xr:uid="{00000000-0005-0000-0000-000093390000}"/>
    <cellStyle name="Normál 62 4 2 2" xfId="33595" xr:uid="{F63A9745-9850-406A-976C-7BAB6BA429B8}"/>
    <cellStyle name="Normal 62 4 3" xfId="45196" xr:uid="{E3EA7A12-A4E5-41C9-AEC9-863F6092478F}"/>
    <cellStyle name="Normál 62 4 3" xfId="15198" xr:uid="{00000000-0005-0000-0000-000094390000}"/>
    <cellStyle name="Normál 62 4 3 2" xfId="33596" xr:uid="{CF082823-AACD-458F-81EF-A726867558C2}"/>
    <cellStyle name="Normál 62 4 4" xfId="15199" xr:uid="{00000000-0005-0000-0000-000095390000}"/>
    <cellStyle name="Normál 62 4 4 2" xfId="33597" xr:uid="{38266864-7FE4-4A0C-8F39-2A577871638B}"/>
    <cellStyle name="Normál 62 4 5" xfId="15200" xr:uid="{00000000-0005-0000-0000-000096390000}"/>
    <cellStyle name="Normál 62 4 5 2" xfId="33598" xr:uid="{CFB58112-C37E-4367-BBA2-60E6ECE22705}"/>
    <cellStyle name="Normál 62 4 6" xfId="33594" xr:uid="{0EC43B62-AE60-4B15-A44E-6B4EC15BA0A7}"/>
    <cellStyle name="Normál 62 4 7" xfId="45197" xr:uid="{7244EA00-3A0C-4AE1-81EA-7715384CCA69}"/>
    <cellStyle name="Normal 62 5" xfId="15201" xr:uid="{00000000-0005-0000-0000-000097390000}"/>
    <cellStyle name="Normál 62 5" xfId="15202" xr:uid="{00000000-0005-0000-0000-000098390000}"/>
    <cellStyle name="Normal 62 5 2" xfId="33599" xr:uid="{5A263400-C622-4453-91C4-1C892583FBB2}"/>
    <cellStyle name="Normál 62 5 2" xfId="15203" xr:uid="{00000000-0005-0000-0000-000099390000}"/>
    <cellStyle name="Normál 62 5 2 2" xfId="33601" xr:uid="{002B5D44-8B4F-40A3-8A3F-544F775DEFC9}"/>
    <cellStyle name="Normal 62 5 3" xfId="45198" xr:uid="{CA908D3D-47BC-4C14-8758-BA12E4EC4F89}"/>
    <cellStyle name="Normál 62 5 3" xfId="15204" xr:uid="{00000000-0005-0000-0000-00009A390000}"/>
    <cellStyle name="Normál 62 5 3 2" xfId="33602" xr:uid="{E977116B-E0A9-4847-BF91-265EF33139C5}"/>
    <cellStyle name="Normál 62 5 4" xfId="15205" xr:uid="{00000000-0005-0000-0000-00009B390000}"/>
    <cellStyle name="Normál 62 5 4 2" xfId="33603" xr:uid="{8CE476E1-32D2-4ED2-82A3-5356E6BB436D}"/>
    <cellStyle name="Normál 62 5 5" xfId="15206" xr:uid="{00000000-0005-0000-0000-00009C390000}"/>
    <cellStyle name="Normál 62 5 5 2" xfId="33604" xr:uid="{7C0A9120-8E1D-4392-981C-7271CF833B78}"/>
    <cellStyle name="Normál 62 5 6" xfId="33600" xr:uid="{E4FE8C23-26D3-416F-93EF-7715940D26E1}"/>
    <cellStyle name="Normál 62 5 7" xfId="45199" xr:uid="{E00D83FE-DBC8-4388-9D9D-98BDD36BAAB5}"/>
    <cellStyle name="Normal 62 6" xfId="15207" xr:uid="{00000000-0005-0000-0000-00009D390000}"/>
    <cellStyle name="Normál 62 6" xfId="15208" xr:uid="{00000000-0005-0000-0000-00009E390000}"/>
    <cellStyle name="Normal 62 6 2" xfId="33605" xr:uid="{CA15F219-A8C5-45A2-B619-6B2EB954608E}"/>
    <cellStyle name="Normál 62 6 2" xfId="15209" xr:uid="{00000000-0005-0000-0000-00009F390000}"/>
    <cellStyle name="Normál 62 6 2 2" xfId="33607" xr:uid="{03F55EDD-AF02-48E0-95A5-BE6DD8505A37}"/>
    <cellStyle name="Normal 62 6 3" xfId="45200" xr:uid="{B9D9C9E6-7575-40D2-A1C1-00008393266D}"/>
    <cellStyle name="Normál 62 6 3" xfId="15210" xr:uid="{00000000-0005-0000-0000-0000A0390000}"/>
    <cellStyle name="Normál 62 6 3 2" xfId="33608" xr:uid="{17D376BB-591D-4866-9EB7-090DFF8F4013}"/>
    <cellStyle name="Normál 62 6 4" xfId="15211" xr:uid="{00000000-0005-0000-0000-0000A1390000}"/>
    <cellStyle name="Normál 62 6 4 2" xfId="33609" xr:uid="{E36F4DD3-7700-442E-ABFC-CBA9199F39D6}"/>
    <cellStyle name="Normál 62 6 5" xfId="15212" xr:uid="{00000000-0005-0000-0000-0000A2390000}"/>
    <cellStyle name="Normál 62 6 5 2" xfId="33610" xr:uid="{77002176-6F57-49E6-A320-57CC684AE946}"/>
    <cellStyle name="Normál 62 6 6" xfId="33606" xr:uid="{EC221E0F-9CB3-4B73-AFF1-EEDE8FA7F0BF}"/>
    <cellStyle name="Normál 62 6 7" xfId="45201" xr:uid="{4748DAED-C91E-4DA7-B8DB-350B992510C4}"/>
    <cellStyle name="Normal 62 7" xfId="15213" xr:uid="{00000000-0005-0000-0000-0000A3390000}"/>
    <cellStyle name="Normál 62 7" xfId="15214" xr:uid="{00000000-0005-0000-0000-0000A4390000}"/>
    <cellStyle name="Normal 62 7 2" xfId="33611" xr:uid="{AE1497EE-195F-4B6A-A38D-C74EB9693BE3}"/>
    <cellStyle name="Normál 62 7 2" xfId="15215" xr:uid="{00000000-0005-0000-0000-0000A5390000}"/>
    <cellStyle name="Normál 62 7 2 2" xfId="33613" xr:uid="{9D677AE3-29F3-47B8-99D2-00FCC780BDB5}"/>
    <cellStyle name="Normal 62 7 3" xfId="45202" xr:uid="{1A3CD4E0-49A6-4096-B09E-024FEEF9D639}"/>
    <cellStyle name="Normál 62 7 3" xfId="15216" xr:uid="{00000000-0005-0000-0000-0000A6390000}"/>
    <cellStyle name="Normál 62 7 3 2" xfId="33614" xr:uid="{DD8FE3FB-0996-4FFA-8208-CF395A9F4A66}"/>
    <cellStyle name="Normál 62 7 4" xfId="15217" xr:uid="{00000000-0005-0000-0000-0000A7390000}"/>
    <cellStyle name="Normál 62 7 4 2" xfId="33615" xr:uid="{2C7B9A79-EB2F-488A-A0B9-3B13CB9C6EBA}"/>
    <cellStyle name="Normál 62 7 5" xfId="15218" xr:uid="{00000000-0005-0000-0000-0000A8390000}"/>
    <cellStyle name="Normál 62 7 5 2" xfId="33616" xr:uid="{165A96DE-DD46-49A2-870A-BAA7A8CCCDF9}"/>
    <cellStyle name="Normál 62 7 6" xfId="33612" xr:uid="{34D98B56-005C-446B-A6E1-75C1CEAA47BA}"/>
    <cellStyle name="Normál 62 7 7" xfId="45203" xr:uid="{0B60D2DE-B2C7-4A50-8677-030728DE2209}"/>
    <cellStyle name="Normal 62 8" xfId="15219" xr:uid="{00000000-0005-0000-0000-0000A9390000}"/>
    <cellStyle name="Normál 62 8" xfId="15220" xr:uid="{00000000-0005-0000-0000-0000AA390000}"/>
    <cellStyle name="Normal 62 8 2" xfId="33617" xr:uid="{84053E83-787D-4AB5-8039-A8512FDC30FB}"/>
    <cellStyle name="Normál 62 8 2" xfId="15221" xr:uid="{00000000-0005-0000-0000-0000AB390000}"/>
    <cellStyle name="Normál 62 8 2 2" xfId="33619" xr:uid="{BBB9ED3B-B0B4-478C-98BE-C0FDA690D9D6}"/>
    <cellStyle name="Normal 62 8 3" xfId="45204" xr:uid="{E61D7D8D-28DF-445A-BDDF-D48ACBC702DA}"/>
    <cellStyle name="Normál 62 8 3" xfId="15222" xr:uid="{00000000-0005-0000-0000-0000AC390000}"/>
    <cellStyle name="Normál 62 8 3 2" xfId="33620" xr:uid="{E02C8176-C34A-410C-B318-1F6A5801AA3F}"/>
    <cellStyle name="Normál 62 8 4" xfId="15223" xr:uid="{00000000-0005-0000-0000-0000AD390000}"/>
    <cellStyle name="Normál 62 8 4 2" xfId="33621" xr:uid="{6DA6CFD0-E923-43DC-A6F6-A37200C0D314}"/>
    <cellStyle name="Normál 62 8 5" xfId="15224" xr:uid="{00000000-0005-0000-0000-0000AE390000}"/>
    <cellStyle name="Normál 62 8 5 2" xfId="33622" xr:uid="{A4CE1D52-3FAF-48B4-8E20-CADD81C2DB76}"/>
    <cellStyle name="Normál 62 8 6" xfId="33618" xr:uid="{8685F861-4B53-4CF4-A061-8B6A625A2B79}"/>
    <cellStyle name="Normál 62 8 7" xfId="45205" xr:uid="{85E39B1A-4EB6-4D6B-A918-471D99C810FD}"/>
    <cellStyle name="Normal 62 9" xfId="15225" xr:uid="{00000000-0005-0000-0000-0000AF390000}"/>
    <cellStyle name="Normál 62 9" xfId="15226" xr:uid="{00000000-0005-0000-0000-0000B0390000}"/>
    <cellStyle name="Normal 62 9 2" xfId="33623" xr:uid="{94514929-8E22-471C-A03F-9969A192FD22}"/>
    <cellStyle name="Normál 62 9 2" xfId="15227" xr:uid="{00000000-0005-0000-0000-0000B1390000}"/>
    <cellStyle name="Normál 62 9 2 2" xfId="33625" xr:uid="{D965A5D3-A3C8-41DE-A734-A3300CFFCCAB}"/>
    <cellStyle name="Normal 62 9 3" xfId="45206" xr:uid="{99C29FCD-E024-47BE-8E8A-EBEE161DCDDF}"/>
    <cellStyle name="Normál 62 9 3" xfId="15228" xr:uid="{00000000-0005-0000-0000-0000B2390000}"/>
    <cellStyle name="Normál 62 9 3 2" xfId="33626" xr:uid="{ED786BD6-E166-4D87-BDB6-8986B11D5CFA}"/>
    <cellStyle name="Normál 62 9 4" xfId="15229" xr:uid="{00000000-0005-0000-0000-0000B3390000}"/>
    <cellStyle name="Normál 62 9 4 2" xfId="33627" xr:uid="{984E49EC-65E2-42BA-A2E6-776382DE1D01}"/>
    <cellStyle name="Normál 62 9 5" xfId="15230" xr:uid="{00000000-0005-0000-0000-0000B4390000}"/>
    <cellStyle name="Normál 62 9 5 2" xfId="33628" xr:uid="{26828BDD-9CD3-4EF9-83CC-130FE5762AEE}"/>
    <cellStyle name="Normál 62 9 6" xfId="33624" xr:uid="{62CC4985-6906-4D86-96C7-A86F86380BD2}"/>
    <cellStyle name="Normál 62 9 7" xfId="45207" xr:uid="{55206F18-C211-410D-82AD-75868CA50644}"/>
    <cellStyle name="Normál 620" xfId="15231" xr:uid="{00000000-0005-0000-0000-0000B5390000}"/>
    <cellStyle name="Normál 620 2" xfId="33629" xr:uid="{DFE9BE20-1518-4D59-B338-81869166C6E9}"/>
    <cellStyle name="Normál 621" xfId="15232" xr:uid="{00000000-0005-0000-0000-0000B6390000}"/>
    <cellStyle name="Normál 621 2" xfId="33630" xr:uid="{9CA0FFA5-C273-4826-B2B6-6862BE405790}"/>
    <cellStyle name="Normál 622" xfId="15233" xr:uid="{00000000-0005-0000-0000-0000B7390000}"/>
    <cellStyle name="Normál 622 2" xfId="33631" xr:uid="{769164CB-909E-45CD-B549-6046C09D5B99}"/>
    <cellStyle name="Normál 623" xfId="15234" xr:uid="{00000000-0005-0000-0000-0000B8390000}"/>
    <cellStyle name="Normál 623 2" xfId="33632" xr:uid="{5C6A6E49-6B75-4966-A9E3-B0E9AE602337}"/>
    <cellStyle name="Normál 624" xfId="15235" xr:uid="{00000000-0005-0000-0000-0000B9390000}"/>
    <cellStyle name="Normál 624 2" xfId="33633" xr:uid="{0277811F-A608-4EE3-BC94-F4196065280B}"/>
    <cellStyle name="Normál 625" xfId="15236" xr:uid="{00000000-0005-0000-0000-0000BA390000}"/>
    <cellStyle name="Normál 625 2" xfId="33634" xr:uid="{CF73D151-6AC6-416F-8F40-2D06E8C5D1B5}"/>
    <cellStyle name="Normál 626" xfId="15237" xr:uid="{00000000-0005-0000-0000-0000BB390000}"/>
    <cellStyle name="Normál 626 2" xfId="33635" xr:uid="{B3FC802C-6BD9-4EAF-9AEA-57289347CA26}"/>
    <cellStyle name="Normál 627" xfId="15238" xr:uid="{00000000-0005-0000-0000-0000BC390000}"/>
    <cellStyle name="Normál 627 2" xfId="33636" xr:uid="{04B19E0A-26F9-46B9-9C5C-95D1D5A7F519}"/>
    <cellStyle name="Normál 628" xfId="15239" xr:uid="{00000000-0005-0000-0000-0000BD390000}"/>
    <cellStyle name="Normál 628 2" xfId="33637" xr:uid="{485B6A9E-B137-434C-B480-76B76A70A0F8}"/>
    <cellStyle name="Normál 629" xfId="15240" xr:uid="{00000000-0005-0000-0000-0000BE390000}"/>
    <cellStyle name="Normál 629 2" xfId="33638" xr:uid="{FCE565C6-AF7B-4968-835A-C92BFB45D210}"/>
    <cellStyle name="Normal 63" xfId="1372" xr:uid="{00000000-0005-0000-0000-0000BF390000}"/>
    <cellStyle name="Normál 63" xfId="15241" xr:uid="{00000000-0005-0000-0000-0000C0390000}"/>
    <cellStyle name="Normal 63 10" xfId="15242" xr:uid="{00000000-0005-0000-0000-0000C1390000}"/>
    <cellStyle name="Normál 63 10" xfId="15243" xr:uid="{00000000-0005-0000-0000-0000C2390000}"/>
    <cellStyle name="Normal 63 10 2" xfId="33640" xr:uid="{4800493D-7539-43A8-82FE-60B388E8938C}"/>
    <cellStyle name="Normál 63 10 2" xfId="15244" xr:uid="{00000000-0005-0000-0000-0000C3390000}"/>
    <cellStyle name="Normál 63 10 2 2" xfId="33642" xr:uid="{7FF555A9-DD50-4D4E-A3BB-E5124694F6C2}"/>
    <cellStyle name="Normal 63 10 3" xfId="45209" xr:uid="{3CF37F2C-C459-44FA-AE35-DB859C2A452D}"/>
    <cellStyle name="Normál 63 10 3" xfId="15245" xr:uid="{00000000-0005-0000-0000-0000C4390000}"/>
    <cellStyle name="Normál 63 10 3 2" xfId="33643" xr:uid="{036830A8-3752-4651-8CD1-5D8B4D49E6E2}"/>
    <cellStyle name="Normál 63 10 4" xfId="15246" xr:uid="{00000000-0005-0000-0000-0000C5390000}"/>
    <cellStyle name="Normál 63 10 4 2" xfId="33644" xr:uid="{AB829F39-BC50-465D-B18F-849608B9EBDB}"/>
    <cellStyle name="Normál 63 10 5" xfId="15247" xr:uid="{00000000-0005-0000-0000-0000C6390000}"/>
    <cellStyle name="Normál 63 10 5 2" xfId="33645" xr:uid="{C31EE95B-092C-4225-9565-54782B242BCB}"/>
    <cellStyle name="Normál 63 10 6" xfId="33641" xr:uid="{79A84628-CF64-4BB8-9660-15C9F5B28EB6}"/>
    <cellStyle name="Normál 63 10 7" xfId="45210" xr:uid="{87105700-C527-4493-9303-3DA8494D6928}"/>
    <cellStyle name="Normal 63 11" xfId="15248" xr:uid="{00000000-0005-0000-0000-0000C7390000}"/>
    <cellStyle name="Normál 63 11" xfId="15249" xr:uid="{00000000-0005-0000-0000-0000C8390000}"/>
    <cellStyle name="Normal 63 11 2" xfId="33646" xr:uid="{F1680180-39AD-4F57-A338-E6E7786E4A29}"/>
    <cellStyle name="Normál 63 11 2" xfId="33647" xr:uid="{67061DBD-453C-4C15-B302-5E7D771EB4A5}"/>
    <cellStyle name="Normal 63 11 3" xfId="45211" xr:uid="{F8804E1D-9E5F-4306-B059-0252A756D46D}"/>
    <cellStyle name="Normál 63 11 3" xfId="45212" xr:uid="{428FFF81-3D38-4D74-8FB9-636B32878255}"/>
    <cellStyle name="Normal 63 12" xfId="15250" xr:uid="{00000000-0005-0000-0000-0000C9390000}"/>
    <cellStyle name="Normál 63 12" xfId="15251" xr:uid="{00000000-0005-0000-0000-0000CA390000}"/>
    <cellStyle name="Normal 63 12 2" xfId="33648" xr:uid="{FE6543AD-BFF2-4A41-BA5F-400249FF50B2}"/>
    <cellStyle name="Normál 63 12 2" xfId="33649" xr:uid="{747FD052-D087-4D5B-9685-AD6F08BA5BF5}"/>
    <cellStyle name="Normal 63 12 3" xfId="45213" xr:uid="{B393F411-A424-4A3C-9D0A-355AC7E8AB63}"/>
    <cellStyle name="Normál 63 12 3" xfId="45214" xr:uid="{236DC778-3587-4D1E-988B-31F5BCCB792F}"/>
    <cellStyle name="Normal 63 13" xfId="15252" xr:uid="{00000000-0005-0000-0000-0000CB390000}"/>
    <cellStyle name="Normál 63 13" xfId="15253" xr:uid="{00000000-0005-0000-0000-0000CC390000}"/>
    <cellStyle name="Normal 63 13 2" xfId="33650" xr:uid="{75BD60E8-0F03-417C-B8C0-483EBE1A8F10}"/>
    <cellStyle name="Normál 63 13 2" xfId="33651" xr:uid="{C0999FC1-8A4A-4506-82E8-4B65358D0532}"/>
    <cellStyle name="Normal 63 13 3" xfId="45215" xr:uid="{7A474197-82B2-467A-BA8F-35D710D0E6CF}"/>
    <cellStyle name="Normál 63 13 3" xfId="45216" xr:uid="{A372AA42-A867-4EB0-9FD2-AF95ACACC913}"/>
    <cellStyle name="Normal 63 14" xfId="15254" xr:uid="{00000000-0005-0000-0000-0000CD390000}"/>
    <cellStyle name="Normál 63 14" xfId="15255" xr:uid="{00000000-0005-0000-0000-0000CE390000}"/>
    <cellStyle name="Normal 63 14 2" xfId="33652" xr:uid="{3AC9728A-B213-4B69-B963-0E5AACE18803}"/>
    <cellStyle name="Normál 63 14 2" xfId="33653" xr:uid="{4E213780-112D-4704-949D-2310FFBCAF8F}"/>
    <cellStyle name="Normal 63 14 3" xfId="45217" xr:uid="{E2999A3E-EA4E-4425-85FB-55FB200CCCD6}"/>
    <cellStyle name="Normál 63 14 3" xfId="45218" xr:uid="{BB19433A-EBC9-4D94-B21D-C7FC85AC8672}"/>
    <cellStyle name="Normal 63 15" xfId="23343" xr:uid="{0208A38B-C688-4197-89E8-D7EF775E8348}"/>
    <cellStyle name="Normál 63 15" xfId="15256" xr:uid="{00000000-0005-0000-0000-0000CF390000}"/>
    <cellStyle name="Normal 63 16" xfId="31395" xr:uid="{E08B153B-DBF9-4502-8C8F-46D9802B20E6}"/>
    <cellStyle name="Normál 63 16" xfId="33639" xr:uid="{85A0493E-BF9B-4929-9E63-58B0FC951E70}"/>
    <cellStyle name="Normál 63 17" xfId="45208" xr:uid="{82AA2AD3-937C-44EC-A076-3A6431468775}"/>
    <cellStyle name="Normal 63 2" xfId="15257" xr:uid="{00000000-0005-0000-0000-0000D0390000}"/>
    <cellStyle name="Normál 63 2" xfId="15258" xr:uid="{00000000-0005-0000-0000-0000D1390000}"/>
    <cellStyle name="Normal 63 2 2" xfId="33654" xr:uid="{7F35272B-9682-4A84-8899-8518EF80286D}"/>
    <cellStyle name="Normál 63 2 2" xfId="15259" xr:uid="{00000000-0005-0000-0000-0000D2390000}"/>
    <cellStyle name="Normál 63 2 2 2" xfId="33656" xr:uid="{FFDB38DC-C0CF-47C0-AA94-8C170D4A5B77}"/>
    <cellStyle name="Normal 63 2 3" xfId="45219" xr:uid="{97D29F66-2FDB-4D2D-A0ED-810BE4996050}"/>
    <cellStyle name="Normál 63 2 3" xfId="15260" xr:uid="{00000000-0005-0000-0000-0000D3390000}"/>
    <cellStyle name="Normál 63 2 3 2" xfId="33657" xr:uid="{CF05C4A7-425B-48D7-B75B-396DCDB5BEDB}"/>
    <cellStyle name="Normál 63 2 4" xfId="15261" xr:uid="{00000000-0005-0000-0000-0000D4390000}"/>
    <cellStyle name="Normál 63 2 4 2" xfId="33658" xr:uid="{EE23451C-9181-4FF2-A29D-155927A7F47E}"/>
    <cellStyle name="Normál 63 2 5" xfId="15262" xr:uid="{00000000-0005-0000-0000-0000D5390000}"/>
    <cellStyle name="Normál 63 2 5 2" xfId="33659" xr:uid="{8D087202-0ACC-4EBE-894F-F8A1AA8EA85C}"/>
    <cellStyle name="Normál 63 2 6" xfId="33655" xr:uid="{88038B31-8793-4342-A40D-A7D2FE94FF57}"/>
    <cellStyle name="Normál 63 2 7" xfId="45220" xr:uid="{5BB9C5A7-B630-4E94-9A82-D1863839FA4F}"/>
    <cellStyle name="Normal 63 3" xfId="15263" xr:uid="{00000000-0005-0000-0000-0000D6390000}"/>
    <cellStyle name="Normál 63 3" xfId="15264" xr:uid="{00000000-0005-0000-0000-0000D7390000}"/>
    <cellStyle name="Normal 63 3 2" xfId="33660" xr:uid="{6A5399D4-2F69-4599-96D0-B2EBDA4F33C4}"/>
    <cellStyle name="Normál 63 3 2" xfId="15265" xr:uid="{00000000-0005-0000-0000-0000D8390000}"/>
    <cellStyle name="Normál 63 3 2 2" xfId="33662" xr:uid="{5AF70F3A-BF65-4CB4-9064-B3B7974A6412}"/>
    <cellStyle name="Normal 63 3 3" xfId="45221" xr:uid="{E901C3F4-2160-4548-A49F-9AFE8A9AAF3C}"/>
    <cellStyle name="Normál 63 3 3" xfId="15266" xr:uid="{00000000-0005-0000-0000-0000D9390000}"/>
    <cellStyle name="Normál 63 3 3 2" xfId="33663" xr:uid="{14AF9BB5-43CA-40A0-967C-86B51D6333B5}"/>
    <cellStyle name="Normál 63 3 4" xfId="15267" xr:uid="{00000000-0005-0000-0000-0000DA390000}"/>
    <cellStyle name="Normál 63 3 4 2" xfId="33664" xr:uid="{9D286C30-47FF-48B4-BA88-BB4670832EC2}"/>
    <cellStyle name="Normál 63 3 5" xfId="15268" xr:uid="{00000000-0005-0000-0000-0000DB390000}"/>
    <cellStyle name="Normál 63 3 5 2" xfId="33665" xr:uid="{B25BA19C-36AD-4146-ABBC-316B72C9D49D}"/>
    <cellStyle name="Normál 63 3 6" xfId="33661" xr:uid="{B533F615-9B3D-4F8C-9ED1-513ACE1F9AAE}"/>
    <cellStyle name="Normál 63 3 7" xfId="45222" xr:uid="{94FA0C44-0DF7-45FF-AA8C-0A8AEFC19E87}"/>
    <cellStyle name="Normal 63 4" xfId="15269" xr:uid="{00000000-0005-0000-0000-0000DC390000}"/>
    <cellStyle name="Normál 63 4" xfId="15270" xr:uid="{00000000-0005-0000-0000-0000DD390000}"/>
    <cellStyle name="Normal 63 4 2" xfId="33666" xr:uid="{6940A9A2-38E6-4D01-B094-A2E1CE9313BC}"/>
    <cellStyle name="Normál 63 4 2" xfId="15271" xr:uid="{00000000-0005-0000-0000-0000DE390000}"/>
    <cellStyle name="Normál 63 4 2 2" xfId="33668" xr:uid="{E42E1E35-4C44-45DF-A2F7-31800522808A}"/>
    <cellStyle name="Normal 63 4 3" xfId="45223" xr:uid="{E41605D6-18A9-4AF1-986B-D90CDB4FD3A8}"/>
    <cellStyle name="Normál 63 4 3" xfId="15272" xr:uid="{00000000-0005-0000-0000-0000DF390000}"/>
    <cellStyle name="Normál 63 4 3 2" xfId="33669" xr:uid="{EF9A65D7-9D80-4443-B3A2-6C41AEF9958A}"/>
    <cellStyle name="Normál 63 4 4" xfId="15273" xr:uid="{00000000-0005-0000-0000-0000E0390000}"/>
    <cellStyle name="Normál 63 4 4 2" xfId="33670" xr:uid="{AC0533C7-8437-49ED-9262-5642BDFF49F0}"/>
    <cellStyle name="Normál 63 4 5" xfId="15274" xr:uid="{00000000-0005-0000-0000-0000E1390000}"/>
    <cellStyle name="Normál 63 4 5 2" xfId="33671" xr:uid="{6555BB4D-45DD-45E1-94D0-4ADE1D42835F}"/>
    <cellStyle name="Normál 63 4 6" xfId="33667" xr:uid="{33CA3044-FFBC-4D0F-8847-DEE15B299473}"/>
    <cellStyle name="Normál 63 4 7" xfId="45224" xr:uid="{5FBD615C-D20A-4E9E-8FDF-FE455D4887D2}"/>
    <cellStyle name="Normal 63 5" xfId="15275" xr:uid="{00000000-0005-0000-0000-0000E2390000}"/>
    <cellStyle name="Normál 63 5" xfId="15276" xr:uid="{00000000-0005-0000-0000-0000E3390000}"/>
    <cellStyle name="Normal 63 5 2" xfId="33672" xr:uid="{4D126DDC-4129-42C8-B03E-DA47992FBA98}"/>
    <cellStyle name="Normál 63 5 2" xfId="15277" xr:uid="{00000000-0005-0000-0000-0000E4390000}"/>
    <cellStyle name="Normál 63 5 2 2" xfId="33674" xr:uid="{7BDCFC8D-04F1-41B9-82A3-FAD31AB7D9F8}"/>
    <cellStyle name="Normal 63 5 3" xfId="45225" xr:uid="{520F3056-8484-480E-B833-57735C1A338A}"/>
    <cellStyle name="Normál 63 5 3" xfId="15278" xr:uid="{00000000-0005-0000-0000-0000E5390000}"/>
    <cellStyle name="Normál 63 5 3 2" xfId="33675" xr:uid="{DF00ABCA-75F6-48D4-925C-60288C905AB5}"/>
    <cellStyle name="Normál 63 5 4" xfId="15279" xr:uid="{00000000-0005-0000-0000-0000E6390000}"/>
    <cellStyle name="Normál 63 5 4 2" xfId="33676" xr:uid="{E15F71BC-1B3E-44E8-BA2E-2BCADFB12F49}"/>
    <cellStyle name="Normál 63 5 5" xfId="15280" xr:uid="{00000000-0005-0000-0000-0000E7390000}"/>
    <cellStyle name="Normál 63 5 5 2" xfId="33677" xr:uid="{54F84F8E-9241-4325-A51C-895677C2122C}"/>
    <cellStyle name="Normál 63 5 6" xfId="33673" xr:uid="{43CF0151-74BB-4CB2-A1E9-E331B4646FF5}"/>
    <cellStyle name="Normál 63 5 7" xfId="45226" xr:uid="{A8C6CF6F-9209-405D-BDEF-C2357F0E9764}"/>
    <cellStyle name="Normal 63 6" xfId="15281" xr:uid="{00000000-0005-0000-0000-0000E8390000}"/>
    <cellStyle name="Normál 63 6" xfId="15282" xr:uid="{00000000-0005-0000-0000-0000E9390000}"/>
    <cellStyle name="Normal 63 6 2" xfId="33678" xr:uid="{34AAADC8-7EC6-4BCF-859D-967ACBE09529}"/>
    <cellStyle name="Normál 63 6 2" xfId="15283" xr:uid="{00000000-0005-0000-0000-0000EA390000}"/>
    <cellStyle name="Normál 63 6 2 2" xfId="33680" xr:uid="{0E579C6D-62EB-4996-B64C-A7EE732A6F82}"/>
    <cellStyle name="Normal 63 6 3" xfId="45227" xr:uid="{F2276643-0C86-4990-A20D-897392AD0D0B}"/>
    <cellStyle name="Normál 63 6 3" xfId="15284" xr:uid="{00000000-0005-0000-0000-0000EB390000}"/>
    <cellStyle name="Normál 63 6 3 2" xfId="33681" xr:uid="{83CF1C41-F04A-45D7-9082-A5CE3AAABA53}"/>
    <cellStyle name="Normál 63 6 4" xfId="15285" xr:uid="{00000000-0005-0000-0000-0000EC390000}"/>
    <cellStyle name="Normál 63 6 4 2" xfId="33682" xr:uid="{4FA01A23-87D4-4F43-9039-D09EE51DBB99}"/>
    <cellStyle name="Normál 63 6 5" xfId="15286" xr:uid="{00000000-0005-0000-0000-0000ED390000}"/>
    <cellStyle name="Normál 63 6 5 2" xfId="33683" xr:uid="{072F387B-3C3B-417E-8B5C-2DEFE02CC786}"/>
    <cellStyle name="Normál 63 6 6" xfId="33679" xr:uid="{14306045-A200-4F85-89BF-E454B717232E}"/>
    <cellStyle name="Normál 63 6 7" xfId="45228" xr:uid="{E2412D13-9148-42ED-910C-A35C700D661B}"/>
    <cellStyle name="Normal 63 7" xfId="15287" xr:uid="{00000000-0005-0000-0000-0000EE390000}"/>
    <cellStyle name="Normál 63 7" xfId="15288" xr:uid="{00000000-0005-0000-0000-0000EF390000}"/>
    <cellStyle name="Normal 63 7 2" xfId="33684" xr:uid="{C2FBA4B3-533F-43FE-A4DB-08F147C0C074}"/>
    <cellStyle name="Normál 63 7 2" xfId="15289" xr:uid="{00000000-0005-0000-0000-0000F0390000}"/>
    <cellStyle name="Normál 63 7 2 2" xfId="33686" xr:uid="{455E3692-174E-4E07-BB19-91352C76DD9C}"/>
    <cellStyle name="Normal 63 7 3" xfId="45229" xr:uid="{96F8F80B-7860-4F70-B622-9EFA1514C796}"/>
    <cellStyle name="Normál 63 7 3" xfId="15290" xr:uid="{00000000-0005-0000-0000-0000F1390000}"/>
    <cellStyle name="Normál 63 7 3 2" xfId="33687" xr:uid="{60FC0C59-4FA0-4E4E-A7B2-4D66FBE08DF9}"/>
    <cellStyle name="Normál 63 7 4" xfId="15291" xr:uid="{00000000-0005-0000-0000-0000F2390000}"/>
    <cellStyle name="Normál 63 7 4 2" xfId="33688" xr:uid="{6F0D0F29-45D3-404D-9CD8-15DCF45AFDF0}"/>
    <cellStyle name="Normál 63 7 5" xfId="15292" xr:uid="{00000000-0005-0000-0000-0000F3390000}"/>
    <cellStyle name="Normál 63 7 5 2" xfId="33689" xr:uid="{F4E54BCE-950B-4BE9-929A-FE1E79A95449}"/>
    <cellStyle name="Normál 63 7 6" xfId="33685" xr:uid="{B01FCF75-17D9-4702-9569-193C2131BBBA}"/>
    <cellStyle name="Normál 63 7 7" xfId="45230" xr:uid="{8E880ADB-A20E-4ED6-AB69-E6324B9FDED2}"/>
    <cellStyle name="Normal 63 8" xfId="15293" xr:uid="{00000000-0005-0000-0000-0000F4390000}"/>
    <cellStyle name="Normál 63 8" xfId="15294" xr:uid="{00000000-0005-0000-0000-0000F5390000}"/>
    <cellStyle name="Normal 63 8 2" xfId="33690" xr:uid="{8384703F-44AA-42B7-BA61-375BF095E652}"/>
    <cellStyle name="Normál 63 8 2" xfId="15295" xr:uid="{00000000-0005-0000-0000-0000F6390000}"/>
    <cellStyle name="Normál 63 8 2 2" xfId="33692" xr:uid="{2D5031EE-C58C-402F-B1B9-D940D41AC5BB}"/>
    <cellStyle name="Normal 63 8 3" xfId="45231" xr:uid="{FB290A3C-A725-4E8E-BE76-7C0F28DB8C88}"/>
    <cellStyle name="Normál 63 8 3" xfId="15296" xr:uid="{00000000-0005-0000-0000-0000F7390000}"/>
    <cellStyle name="Normál 63 8 3 2" xfId="33693" xr:uid="{DC9990F6-B0DA-4AC7-99D8-7EB452A8E1C1}"/>
    <cellStyle name="Normál 63 8 4" xfId="15297" xr:uid="{00000000-0005-0000-0000-0000F8390000}"/>
    <cellStyle name="Normál 63 8 4 2" xfId="33694" xr:uid="{8741236D-029F-49DF-AB26-59AA9C7F1281}"/>
    <cellStyle name="Normál 63 8 5" xfId="15298" xr:uid="{00000000-0005-0000-0000-0000F9390000}"/>
    <cellStyle name="Normál 63 8 5 2" xfId="33695" xr:uid="{F2B95614-C773-441A-9438-7B9C2A23A074}"/>
    <cellStyle name="Normál 63 8 6" xfId="33691" xr:uid="{33BBF822-5BA5-40A3-99C6-80856F5A503E}"/>
    <cellStyle name="Normál 63 8 7" xfId="45232" xr:uid="{585E9407-DD6D-46EB-AFDA-8D3B5C18EF9E}"/>
    <cellStyle name="Normal 63 9" xfId="15299" xr:uid="{00000000-0005-0000-0000-0000FA390000}"/>
    <cellStyle name="Normál 63 9" xfId="15300" xr:uid="{00000000-0005-0000-0000-0000FB390000}"/>
    <cellStyle name="Normal 63 9 2" xfId="33696" xr:uid="{271BE6AB-45F7-44EE-9CDC-C476CBD6B56C}"/>
    <cellStyle name="Normál 63 9 2" xfId="15301" xr:uid="{00000000-0005-0000-0000-0000FC390000}"/>
    <cellStyle name="Normál 63 9 2 2" xfId="33698" xr:uid="{FF2BF28A-E5FA-4520-B743-C36C9C29575D}"/>
    <cellStyle name="Normal 63 9 3" xfId="45233" xr:uid="{FAC213A0-AF1B-4252-BC61-A91AF23DDB0F}"/>
    <cellStyle name="Normál 63 9 3" xfId="15302" xr:uid="{00000000-0005-0000-0000-0000FD390000}"/>
    <cellStyle name="Normál 63 9 3 2" xfId="33699" xr:uid="{4A067467-59B6-481A-B0A4-B8DEE1AA20B4}"/>
    <cellStyle name="Normál 63 9 4" xfId="15303" xr:uid="{00000000-0005-0000-0000-0000FE390000}"/>
    <cellStyle name="Normál 63 9 4 2" xfId="33700" xr:uid="{24D16CC2-2666-43F7-9625-7BF912C59024}"/>
    <cellStyle name="Normál 63 9 5" xfId="15304" xr:uid="{00000000-0005-0000-0000-0000FF390000}"/>
    <cellStyle name="Normál 63 9 5 2" xfId="33701" xr:uid="{06F19FAB-D4FA-4C27-AE2C-00E3C55D4797}"/>
    <cellStyle name="Normál 63 9 6" xfId="33697" xr:uid="{4D1126FC-34B5-4964-A536-71CEE94B7D95}"/>
    <cellStyle name="Normál 63 9 7" xfId="45234" xr:uid="{08F823DE-5FEF-4CFD-9DD2-F0F5FCEBB406}"/>
    <cellStyle name="Normál 630" xfId="15305" xr:uid="{00000000-0005-0000-0000-0000003A0000}"/>
    <cellStyle name="Normál 630 2" xfId="33702" xr:uid="{69038F87-70A0-4B06-B49A-5F65FD49DCB6}"/>
    <cellStyle name="Normál 631" xfId="15306" xr:uid="{00000000-0005-0000-0000-0000013A0000}"/>
    <cellStyle name="Normál 631 2" xfId="33703" xr:uid="{1602F425-998A-4637-AF5E-B1D0298B0B9B}"/>
    <cellStyle name="Normál 632" xfId="15307" xr:uid="{00000000-0005-0000-0000-0000023A0000}"/>
    <cellStyle name="Normál 632 2" xfId="33704" xr:uid="{6E4B1989-6FBA-46C9-85F1-567A4D341502}"/>
    <cellStyle name="Normál 633" xfId="15308" xr:uid="{00000000-0005-0000-0000-0000033A0000}"/>
    <cellStyle name="Normál 633 2" xfId="33705" xr:uid="{DFDD1012-01B5-4BB6-B9B7-EC584D95A0DD}"/>
    <cellStyle name="Normál 634" xfId="15309" xr:uid="{00000000-0005-0000-0000-0000043A0000}"/>
    <cellStyle name="Normál 634 2" xfId="33706" xr:uid="{EB807CB1-7CC3-45B0-A05C-38E07D51FCE8}"/>
    <cellStyle name="Normál 635" xfId="15310" xr:uid="{00000000-0005-0000-0000-0000053A0000}"/>
    <cellStyle name="Normál 635 2" xfId="33707" xr:uid="{91A0EA89-E6DF-4CE8-A47F-6BF278630A51}"/>
    <cellStyle name="Normál 636" xfId="15311" xr:uid="{00000000-0005-0000-0000-0000063A0000}"/>
    <cellStyle name="Normál 636 2" xfId="33708" xr:uid="{088EBFAC-9283-4485-A113-AFB4535CC2FF}"/>
    <cellStyle name="Normál 637" xfId="15312" xr:uid="{00000000-0005-0000-0000-0000073A0000}"/>
    <cellStyle name="Normál 637 2" xfId="33709" xr:uid="{775A3AA9-21D9-42A7-B6AB-B8A426B1A8DA}"/>
    <cellStyle name="Normál 638" xfId="15313" xr:uid="{00000000-0005-0000-0000-0000083A0000}"/>
    <cellStyle name="Normál 638 2" xfId="33710" xr:uid="{F3A0F2FE-F241-4797-827D-0D0751BED9C0}"/>
    <cellStyle name="Normál 639" xfId="15314" xr:uid="{00000000-0005-0000-0000-0000093A0000}"/>
    <cellStyle name="Normál 639 2" xfId="33711" xr:uid="{83A3C01B-06AD-41CB-A3E5-D891D62435F5}"/>
    <cellStyle name="Normal 64" xfId="1373" xr:uid="{00000000-0005-0000-0000-00000A3A0000}"/>
    <cellStyle name="Normál 64" xfId="15315" xr:uid="{00000000-0005-0000-0000-00000B3A0000}"/>
    <cellStyle name="Normal 64 10" xfId="15316" xr:uid="{00000000-0005-0000-0000-00000C3A0000}"/>
    <cellStyle name="Normál 64 10" xfId="15317" xr:uid="{00000000-0005-0000-0000-00000D3A0000}"/>
    <cellStyle name="Normal 64 10 2" xfId="33713" xr:uid="{D8E1E86D-36BF-492D-90CE-21CB06F2BDC7}"/>
    <cellStyle name="Normál 64 10 2" xfId="15318" xr:uid="{00000000-0005-0000-0000-00000E3A0000}"/>
    <cellStyle name="Normál 64 10 2 2" xfId="33715" xr:uid="{293C45E5-FE35-4EE0-A58C-B4AE482EDBB5}"/>
    <cellStyle name="Normal 64 10 3" xfId="45236" xr:uid="{1FE1CCB6-5BB5-4296-8E80-5F4937D931A8}"/>
    <cellStyle name="Normál 64 10 3" xfId="15319" xr:uid="{00000000-0005-0000-0000-00000F3A0000}"/>
    <cellStyle name="Normál 64 10 3 2" xfId="33716" xr:uid="{C94D1F2A-EA9B-419D-8472-C1EB6354DB2E}"/>
    <cellStyle name="Normál 64 10 4" xfId="15320" xr:uid="{00000000-0005-0000-0000-0000103A0000}"/>
    <cellStyle name="Normál 64 10 4 2" xfId="33717" xr:uid="{6C16C541-8C3C-4CA6-9027-8BEBBA5107F2}"/>
    <cellStyle name="Normál 64 10 5" xfId="15321" xr:uid="{00000000-0005-0000-0000-0000113A0000}"/>
    <cellStyle name="Normál 64 10 5 2" xfId="33718" xr:uid="{713AD48B-B467-4CE0-A0B1-C1FD1B80A390}"/>
    <cellStyle name="Normál 64 10 6" xfId="33714" xr:uid="{00EC0A8E-2DAA-4A63-B41B-F8BA10D88698}"/>
    <cellStyle name="Normál 64 10 7" xfId="45237" xr:uid="{913C8EB8-142B-4725-9E4D-0556C7D54058}"/>
    <cellStyle name="Normal 64 11" xfId="15322" xr:uid="{00000000-0005-0000-0000-0000123A0000}"/>
    <cellStyle name="Normál 64 11" xfId="15323" xr:uid="{00000000-0005-0000-0000-0000133A0000}"/>
    <cellStyle name="Normal 64 11 2" xfId="33719" xr:uid="{0EC47714-A97A-41DB-9FF8-2E36594673FB}"/>
    <cellStyle name="Normál 64 11 2" xfId="33720" xr:uid="{56D819DC-A7DA-40CE-A9B3-4F9FF81ED2F9}"/>
    <cellStyle name="Normal 64 11 3" xfId="45238" xr:uid="{E22BD3BC-F0AE-457B-A851-5429FB1FAC93}"/>
    <cellStyle name="Normál 64 11 3" xfId="45239" xr:uid="{2D6A5513-46FA-4CCB-9568-F9C8799E2D01}"/>
    <cellStyle name="Normal 64 12" xfId="15324" xr:uid="{00000000-0005-0000-0000-0000143A0000}"/>
    <cellStyle name="Normál 64 12" xfId="15325" xr:uid="{00000000-0005-0000-0000-0000153A0000}"/>
    <cellStyle name="Normal 64 12 2" xfId="33721" xr:uid="{947C25F6-4332-408F-902F-6C324A8797FF}"/>
    <cellStyle name="Normál 64 12 2" xfId="33722" xr:uid="{FF817393-BCBF-4704-A29D-DE03A5117A05}"/>
    <cellStyle name="Normal 64 12 3" xfId="45240" xr:uid="{186A3245-52F8-4E07-B1FD-8111757E3970}"/>
    <cellStyle name="Normál 64 12 3" xfId="45241" xr:uid="{5CAAF606-1952-4A58-A121-5B2FC9A8F242}"/>
    <cellStyle name="Normal 64 13" xfId="15326" xr:uid="{00000000-0005-0000-0000-0000163A0000}"/>
    <cellStyle name="Normál 64 13" xfId="15327" xr:uid="{00000000-0005-0000-0000-0000173A0000}"/>
    <cellStyle name="Normal 64 13 2" xfId="33723" xr:uid="{6E99CC6C-6F3F-48D7-92A3-137A9BC78DD3}"/>
    <cellStyle name="Normál 64 13 2" xfId="33724" xr:uid="{8853F7B7-CD3D-4D5E-9D13-AE32D14A4E6F}"/>
    <cellStyle name="Normal 64 13 3" xfId="45242" xr:uid="{447A44E3-13BB-4EE8-8188-48DF7EFA2FEE}"/>
    <cellStyle name="Normál 64 13 3" xfId="45243" xr:uid="{073FE9AA-96DF-4A0F-8DE9-C679C79CB3C2}"/>
    <cellStyle name="Normal 64 14" xfId="15328" xr:uid="{00000000-0005-0000-0000-0000183A0000}"/>
    <cellStyle name="Normál 64 14" xfId="15329" xr:uid="{00000000-0005-0000-0000-0000193A0000}"/>
    <cellStyle name="Normal 64 14 2" xfId="33725" xr:uid="{4EA228E3-6B8E-4A41-A72A-192A3B56DAC9}"/>
    <cellStyle name="Normál 64 14 2" xfId="33726" xr:uid="{9EF04DFF-42F4-45BC-9F4C-002E855A6B88}"/>
    <cellStyle name="Normal 64 14 3" xfId="45244" xr:uid="{4AF1F330-4A67-4D19-B05F-7946513A4862}"/>
    <cellStyle name="Normál 64 14 3" xfId="45245" xr:uid="{F9C4EBA6-DB94-4AA8-BAEF-E27BC16B20B3}"/>
    <cellStyle name="Normal 64 15" xfId="23344" xr:uid="{497E3C33-4F11-4DE6-AD28-C148FE4B82B3}"/>
    <cellStyle name="Normál 64 15" xfId="15330" xr:uid="{00000000-0005-0000-0000-00001A3A0000}"/>
    <cellStyle name="Normal 64 16" xfId="31394" xr:uid="{4B47A048-A1D9-43E2-8846-02B6DAA30534}"/>
    <cellStyle name="Normál 64 16" xfId="33712" xr:uid="{F8BCE467-183C-40CE-BD48-D357D0C0B07A}"/>
    <cellStyle name="Normál 64 17" xfId="45235" xr:uid="{A783D83B-7690-4482-9DD6-302EC367BE1F}"/>
    <cellStyle name="Normal 64 2" xfId="15331" xr:uid="{00000000-0005-0000-0000-00001B3A0000}"/>
    <cellStyle name="Normál 64 2" xfId="15332" xr:uid="{00000000-0005-0000-0000-00001C3A0000}"/>
    <cellStyle name="Normal 64 2 2" xfId="33728" xr:uid="{79A33F6D-585A-4A93-A263-492BCB549484}"/>
    <cellStyle name="Normál 64 2 2" xfId="15333" xr:uid="{00000000-0005-0000-0000-00001D3A0000}"/>
    <cellStyle name="Normál 64 2 2 2" xfId="33730" xr:uid="{C9166B97-0E08-4AAE-949F-E79B6D8A65F1}"/>
    <cellStyle name="Normal 64 2 3" xfId="45246" xr:uid="{A22E6BC5-DB4F-4C99-BE56-2EC9A9780A75}"/>
    <cellStyle name="Normál 64 2 3" xfId="15334" xr:uid="{00000000-0005-0000-0000-00001E3A0000}"/>
    <cellStyle name="Normál 64 2 3 2" xfId="33731" xr:uid="{FD0B96CB-706A-4E65-B1DC-C7A94A5209A3}"/>
    <cellStyle name="Normál 64 2 4" xfId="15335" xr:uid="{00000000-0005-0000-0000-00001F3A0000}"/>
    <cellStyle name="Normál 64 2 4 2" xfId="33732" xr:uid="{1FF9DADB-8FDB-4582-84B2-4B6268B6D388}"/>
    <cellStyle name="Normál 64 2 5" xfId="15336" xr:uid="{00000000-0005-0000-0000-0000203A0000}"/>
    <cellStyle name="Normál 64 2 5 2" xfId="33733" xr:uid="{A3BF4F13-DE28-493F-A95C-F65A9545172E}"/>
    <cellStyle name="Normál 64 2 6" xfId="33729" xr:uid="{2D716ECA-F479-45FA-9F0D-B9C4FF2DC2A6}"/>
    <cellStyle name="Normál 64 2 7" xfId="45247" xr:uid="{CB050A07-160A-4F60-AC7E-21F7EBC418FC}"/>
    <cellStyle name="Normal 64 3" xfId="15337" xr:uid="{00000000-0005-0000-0000-0000213A0000}"/>
    <cellStyle name="Normál 64 3" xfId="15338" xr:uid="{00000000-0005-0000-0000-0000223A0000}"/>
    <cellStyle name="Normal 64 3 2" xfId="33734" xr:uid="{4A116881-76CD-4B85-B84E-97B248A09C59}"/>
    <cellStyle name="Normál 64 3 2" xfId="15339" xr:uid="{00000000-0005-0000-0000-0000233A0000}"/>
    <cellStyle name="Normál 64 3 2 2" xfId="33736" xr:uid="{9A5B3558-D861-484B-B4E5-7FDCB6B0BF30}"/>
    <cellStyle name="Normal 64 3 3" xfId="45248" xr:uid="{3B84223C-D508-45B7-B3B1-E727C6CBE13A}"/>
    <cellStyle name="Normál 64 3 3" xfId="15340" xr:uid="{00000000-0005-0000-0000-0000243A0000}"/>
    <cellStyle name="Normál 64 3 3 2" xfId="33737" xr:uid="{37824DAD-6BDC-4D87-9928-ED3AA566CC38}"/>
    <cellStyle name="Normál 64 3 4" xfId="15341" xr:uid="{00000000-0005-0000-0000-0000253A0000}"/>
    <cellStyle name="Normál 64 3 4 2" xfId="33738" xr:uid="{5AFB8DBB-E832-414A-811D-4DD2BFEE117F}"/>
    <cellStyle name="Normál 64 3 5" xfId="15342" xr:uid="{00000000-0005-0000-0000-0000263A0000}"/>
    <cellStyle name="Normál 64 3 5 2" xfId="33739" xr:uid="{778B8A75-9209-48CF-A4A8-2AA47AA43FF1}"/>
    <cellStyle name="Normál 64 3 6" xfId="33735" xr:uid="{496C3ABF-3C96-4890-8EBA-2D44540ACBF0}"/>
    <cellStyle name="Normál 64 3 7" xfId="45249" xr:uid="{256F3B59-3C34-4C75-AA21-D8E3CCE5E4E4}"/>
    <cellStyle name="Normal 64 4" xfId="15343" xr:uid="{00000000-0005-0000-0000-0000273A0000}"/>
    <cellStyle name="Normál 64 4" xfId="15344" xr:uid="{00000000-0005-0000-0000-0000283A0000}"/>
    <cellStyle name="Normal 64 4 2" xfId="33740" xr:uid="{914A7634-EFC9-4A1F-AC38-1F8B7E8CFF06}"/>
    <cellStyle name="Normál 64 4 2" xfId="15345" xr:uid="{00000000-0005-0000-0000-0000293A0000}"/>
    <cellStyle name="Normál 64 4 2 2" xfId="33742" xr:uid="{91CE5E19-6097-48A7-9FCF-98C38AC9182E}"/>
    <cellStyle name="Normal 64 4 3" xfId="45250" xr:uid="{B8BF0E6B-1645-4407-B6E8-93478FE20B22}"/>
    <cellStyle name="Normál 64 4 3" xfId="15346" xr:uid="{00000000-0005-0000-0000-00002A3A0000}"/>
    <cellStyle name="Normál 64 4 3 2" xfId="33743" xr:uid="{D423C948-E9ED-465C-827C-AF3F5114A7B1}"/>
    <cellStyle name="Normál 64 4 4" xfId="15347" xr:uid="{00000000-0005-0000-0000-00002B3A0000}"/>
    <cellStyle name="Normál 64 4 4 2" xfId="33744" xr:uid="{A0C47750-5A24-4930-B6B0-BE583EC61681}"/>
    <cellStyle name="Normál 64 4 5" xfId="15348" xr:uid="{00000000-0005-0000-0000-00002C3A0000}"/>
    <cellStyle name="Normál 64 4 5 2" xfId="33745" xr:uid="{32BD454C-16EF-4FE4-B5E8-2C7CE5695278}"/>
    <cellStyle name="Normál 64 4 6" xfId="33741" xr:uid="{3BB7CC0F-850E-4061-B783-037D17A6BC47}"/>
    <cellStyle name="Normál 64 4 7" xfId="45251" xr:uid="{F9570AEA-B765-4F87-9865-BC80D5959E73}"/>
    <cellStyle name="Normal 64 5" xfId="15349" xr:uid="{00000000-0005-0000-0000-00002D3A0000}"/>
    <cellStyle name="Normál 64 5" xfId="15350" xr:uid="{00000000-0005-0000-0000-00002E3A0000}"/>
    <cellStyle name="Normal 64 5 2" xfId="33746" xr:uid="{300406AE-AFF6-40BB-BA7B-283B9A12A4CC}"/>
    <cellStyle name="Normál 64 5 2" xfId="15351" xr:uid="{00000000-0005-0000-0000-00002F3A0000}"/>
    <cellStyle name="Normál 64 5 2 2" xfId="33748" xr:uid="{3C0DBDD8-8D87-4039-978E-50BDA70FD9D9}"/>
    <cellStyle name="Normal 64 5 3" xfId="45252" xr:uid="{EBDB0397-6591-443D-8235-702A558E7AD8}"/>
    <cellStyle name="Normál 64 5 3" xfId="15352" xr:uid="{00000000-0005-0000-0000-0000303A0000}"/>
    <cellStyle name="Normál 64 5 3 2" xfId="33749" xr:uid="{47B48CF7-CC83-4C0C-9DD6-9DC711BAEE0B}"/>
    <cellStyle name="Normál 64 5 4" xfId="15353" xr:uid="{00000000-0005-0000-0000-0000313A0000}"/>
    <cellStyle name="Normál 64 5 4 2" xfId="33750" xr:uid="{FC88F2AF-3DD8-44AA-8F80-68F61AD29518}"/>
    <cellStyle name="Normál 64 5 5" xfId="15354" xr:uid="{00000000-0005-0000-0000-0000323A0000}"/>
    <cellStyle name="Normál 64 5 5 2" xfId="33751" xr:uid="{87A4CE91-5F05-48EC-94AD-3D4715A3C9F5}"/>
    <cellStyle name="Normál 64 5 6" xfId="33747" xr:uid="{EA53E0C4-EF9A-4F73-B92A-E3916C4BF9C4}"/>
    <cellStyle name="Normál 64 5 7" xfId="45253" xr:uid="{DBDEA8DE-3163-4845-8134-5E2EAEC7F2EB}"/>
    <cellStyle name="Normal 64 6" xfId="15355" xr:uid="{00000000-0005-0000-0000-0000333A0000}"/>
    <cellStyle name="Normál 64 6" xfId="15356" xr:uid="{00000000-0005-0000-0000-0000343A0000}"/>
    <cellStyle name="Normal 64 6 2" xfId="33752" xr:uid="{ABA4B22E-BD8A-46FD-A1FC-13CDDE7CB3D5}"/>
    <cellStyle name="Normál 64 6 2" xfId="15357" xr:uid="{00000000-0005-0000-0000-0000353A0000}"/>
    <cellStyle name="Normál 64 6 2 2" xfId="33754" xr:uid="{83095644-2879-4524-9C71-53678272B1E3}"/>
    <cellStyle name="Normal 64 6 3" xfId="45254" xr:uid="{EFA0CD63-D5E3-47A2-A078-772602B25807}"/>
    <cellStyle name="Normál 64 6 3" xfId="15358" xr:uid="{00000000-0005-0000-0000-0000363A0000}"/>
    <cellStyle name="Normál 64 6 3 2" xfId="33755" xr:uid="{7A85A13D-F8C6-49C4-A666-79539804DBA8}"/>
    <cellStyle name="Normál 64 6 4" xfId="15359" xr:uid="{00000000-0005-0000-0000-0000373A0000}"/>
    <cellStyle name="Normál 64 6 4 2" xfId="33756" xr:uid="{E8C70C11-C64D-49C2-BE74-96A27AFF2574}"/>
    <cellStyle name="Normál 64 6 5" xfId="15360" xr:uid="{00000000-0005-0000-0000-0000383A0000}"/>
    <cellStyle name="Normál 64 6 5 2" xfId="33757" xr:uid="{7D700453-B4AF-46F9-B8DF-C98A343A948C}"/>
    <cellStyle name="Normál 64 6 6" xfId="33753" xr:uid="{F91BE8AA-BE8E-4D82-A5F6-AA707101E611}"/>
    <cellStyle name="Normál 64 6 7" xfId="45255" xr:uid="{786191EB-9F08-454D-8E6D-34306D1888DC}"/>
    <cellStyle name="Normal 64 7" xfId="15361" xr:uid="{00000000-0005-0000-0000-0000393A0000}"/>
    <cellStyle name="Normál 64 7" xfId="15362" xr:uid="{00000000-0005-0000-0000-00003A3A0000}"/>
    <cellStyle name="Normal 64 7 2" xfId="33758" xr:uid="{251A2CAD-9C4C-4F93-9CA6-B07736CBEDF9}"/>
    <cellStyle name="Normál 64 7 2" xfId="15363" xr:uid="{00000000-0005-0000-0000-00003B3A0000}"/>
    <cellStyle name="Normál 64 7 2 2" xfId="33760" xr:uid="{9D079F6B-3892-4AE8-AAF8-FAECCFBA44F9}"/>
    <cellStyle name="Normal 64 7 3" xfId="45256" xr:uid="{FC1DF32E-8D30-4DA9-A5ED-29B57AB27E5E}"/>
    <cellStyle name="Normál 64 7 3" xfId="15364" xr:uid="{00000000-0005-0000-0000-00003C3A0000}"/>
    <cellStyle name="Normál 64 7 3 2" xfId="33761" xr:uid="{E242CAD4-7FBD-46E0-89B7-FA55CD696CFD}"/>
    <cellStyle name="Normál 64 7 4" xfId="15365" xr:uid="{00000000-0005-0000-0000-00003D3A0000}"/>
    <cellStyle name="Normál 64 7 4 2" xfId="33762" xr:uid="{B184D6C8-221D-4F19-BA75-C20C6DFA3AC3}"/>
    <cellStyle name="Normál 64 7 5" xfId="15366" xr:uid="{00000000-0005-0000-0000-00003E3A0000}"/>
    <cellStyle name="Normál 64 7 5 2" xfId="33763" xr:uid="{52F9660A-C6EB-4E3D-8F7F-FA804FAAF0EF}"/>
    <cellStyle name="Normál 64 7 6" xfId="33759" xr:uid="{BBE6B72C-D755-4A69-A29A-11E060F98037}"/>
    <cellStyle name="Normál 64 7 7" xfId="45257" xr:uid="{5C1EDC36-3A81-4D76-AA96-E196A6EDE791}"/>
    <cellStyle name="Normal 64 8" xfId="15367" xr:uid="{00000000-0005-0000-0000-00003F3A0000}"/>
    <cellStyle name="Normál 64 8" xfId="15368" xr:uid="{00000000-0005-0000-0000-0000403A0000}"/>
    <cellStyle name="Normal 64 8 2" xfId="33764" xr:uid="{F6906C03-BE01-402E-91CD-5D0DD882ED94}"/>
    <cellStyle name="Normál 64 8 2" xfId="15369" xr:uid="{00000000-0005-0000-0000-0000413A0000}"/>
    <cellStyle name="Normál 64 8 2 2" xfId="33766" xr:uid="{EF7BDE95-B934-4A37-BBC6-A284EE8174A4}"/>
    <cellStyle name="Normal 64 8 3" xfId="45258" xr:uid="{07E0C86E-F87A-40AC-81D8-3252CFD21D75}"/>
    <cellStyle name="Normál 64 8 3" xfId="15370" xr:uid="{00000000-0005-0000-0000-0000423A0000}"/>
    <cellStyle name="Normál 64 8 3 2" xfId="33767" xr:uid="{D678638C-FC61-4176-B832-549BE87BD349}"/>
    <cellStyle name="Normál 64 8 4" xfId="15371" xr:uid="{00000000-0005-0000-0000-0000433A0000}"/>
    <cellStyle name="Normál 64 8 4 2" xfId="33768" xr:uid="{1E01EE0E-D650-4B07-BF0D-366915D42BE6}"/>
    <cellStyle name="Normál 64 8 5" xfId="15372" xr:uid="{00000000-0005-0000-0000-0000443A0000}"/>
    <cellStyle name="Normál 64 8 5 2" xfId="33769" xr:uid="{94039AFA-849E-4BFB-9469-EDB21A3C631B}"/>
    <cellStyle name="Normál 64 8 6" xfId="33765" xr:uid="{ECCA722D-1885-4342-8D54-20A0DE490025}"/>
    <cellStyle name="Normál 64 8 7" xfId="45259" xr:uid="{FB2CB192-8F08-4CF7-9A9A-4ADF553924D2}"/>
    <cellStyle name="Normal 64 9" xfId="15373" xr:uid="{00000000-0005-0000-0000-0000453A0000}"/>
    <cellStyle name="Normál 64 9" xfId="15374" xr:uid="{00000000-0005-0000-0000-0000463A0000}"/>
    <cellStyle name="Normal 64 9 2" xfId="33770" xr:uid="{979E803E-E807-42E5-A558-4ABBE7E6C9A7}"/>
    <cellStyle name="Normál 64 9 2" xfId="15375" xr:uid="{00000000-0005-0000-0000-0000473A0000}"/>
    <cellStyle name="Normál 64 9 2 2" xfId="33772" xr:uid="{AC94920C-5AF4-4D75-9DFE-E6729270C0E4}"/>
    <cellStyle name="Normal 64 9 3" xfId="45260" xr:uid="{9D5B0723-7707-4C79-B87D-1EDB6DA8F870}"/>
    <cellStyle name="Normál 64 9 3" xfId="15376" xr:uid="{00000000-0005-0000-0000-0000483A0000}"/>
    <cellStyle name="Normál 64 9 3 2" xfId="33773" xr:uid="{5CA98FEF-47A8-4541-AD0A-1047A4C0A70A}"/>
    <cellStyle name="Normál 64 9 4" xfId="15377" xr:uid="{00000000-0005-0000-0000-0000493A0000}"/>
    <cellStyle name="Normál 64 9 4 2" xfId="33774" xr:uid="{5DAC8DF2-0A09-4867-8D76-E37AA5624526}"/>
    <cellStyle name="Normál 64 9 5" xfId="15378" xr:uid="{00000000-0005-0000-0000-00004A3A0000}"/>
    <cellStyle name="Normál 64 9 5 2" xfId="33775" xr:uid="{93A8DDF8-80E1-4293-AE1A-8F480A78309D}"/>
    <cellStyle name="Normál 64 9 6" xfId="33771" xr:uid="{EFB3431B-D5F8-45B2-98F8-5B822D61B794}"/>
    <cellStyle name="Normál 64 9 7" xfId="45261" xr:uid="{0E099DD3-4F37-4FA3-9D83-4778529F64FC}"/>
    <cellStyle name="Normál 640" xfId="15379" xr:uid="{00000000-0005-0000-0000-00004B3A0000}"/>
    <cellStyle name="Normál 640 2" xfId="33776" xr:uid="{A5B33793-1D13-4DB9-A5D8-1CF0F1311641}"/>
    <cellStyle name="Normál 641" xfId="15380" xr:uid="{00000000-0005-0000-0000-00004C3A0000}"/>
    <cellStyle name="Normál 641 2" xfId="33777" xr:uid="{A18F0240-6F65-487A-B769-D43FFB741268}"/>
    <cellStyle name="Normál 642" xfId="15381" xr:uid="{00000000-0005-0000-0000-00004D3A0000}"/>
    <cellStyle name="Normál 642 2" xfId="33778" xr:uid="{2EDE5699-97F7-4E0A-B18B-55041211AB10}"/>
    <cellStyle name="Normál 643" xfId="15382" xr:uid="{00000000-0005-0000-0000-00004E3A0000}"/>
    <cellStyle name="Normál 643 2" xfId="33779" xr:uid="{0F2D63CB-AE66-43DB-901B-E2358AD6F4D6}"/>
    <cellStyle name="Normál 644" xfId="15383" xr:uid="{00000000-0005-0000-0000-00004F3A0000}"/>
    <cellStyle name="Normál 644 2" xfId="33780" xr:uid="{0FF35D0C-1EB5-411B-8473-A0B9B3002F46}"/>
    <cellStyle name="Normál 645" xfId="15384" xr:uid="{00000000-0005-0000-0000-0000503A0000}"/>
    <cellStyle name="Normál 645 2" xfId="33781" xr:uid="{6A32C44A-0970-4035-93F5-6B6C60A428AC}"/>
    <cellStyle name="Normál 646" xfId="15385" xr:uid="{00000000-0005-0000-0000-0000513A0000}"/>
    <cellStyle name="Normál 646 2" xfId="33782" xr:uid="{42C0CA8C-6E31-4833-A41F-7D8047D15FC5}"/>
    <cellStyle name="Normál 647" xfId="15386" xr:uid="{00000000-0005-0000-0000-0000523A0000}"/>
    <cellStyle name="Normál 647 2" xfId="33783" xr:uid="{61DFE08B-F232-4C40-B92C-E590D39BC166}"/>
    <cellStyle name="Normál 648" xfId="15387" xr:uid="{00000000-0005-0000-0000-0000533A0000}"/>
    <cellStyle name="Normál 648 2" xfId="33784" xr:uid="{4F529D72-164A-4396-999F-DA5FC6CE4DFD}"/>
    <cellStyle name="Normál 649" xfId="15388" xr:uid="{00000000-0005-0000-0000-0000543A0000}"/>
    <cellStyle name="Normál 649 2" xfId="33785" xr:uid="{5F4A3714-F971-4B04-9732-AF8258185873}"/>
    <cellStyle name="Normal 65" xfId="1374" xr:uid="{00000000-0005-0000-0000-0000553A0000}"/>
    <cellStyle name="Normál 65" xfId="15389" xr:uid="{00000000-0005-0000-0000-0000563A0000}"/>
    <cellStyle name="Normal 65 10" xfId="15390" xr:uid="{00000000-0005-0000-0000-0000573A0000}"/>
    <cellStyle name="Normál 65 10" xfId="15391" xr:uid="{00000000-0005-0000-0000-0000583A0000}"/>
    <cellStyle name="Normal 65 10 2" xfId="33787" xr:uid="{C1ACE924-BEDA-49CD-802F-64AB33E44A98}"/>
    <cellStyle name="Normál 65 10 2" xfId="15392" xr:uid="{00000000-0005-0000-0000-0000593A0000}"/>
    <cellStyle name="Normál 65 10 2 2" xfId="33789" xr:uid="{93A6CAEF-B9C2-4224-830A-284FAFEF8D8F}"/>
    <cellStyle name="Normal 65 10 3" xfId="45263" xr:uid="{3438FE09-4CFC-4FE0-8170-FAA2601306C2}"/>
    <cellStyle name="Normál 65 10 3" xfId="15393" xr:uid="{00000000-0005-0000-0000-00005A3A0000}"/>
    <cellStyle name="Normál 65 10 3 2" xfId="33790" xr:uid="{CF1A5C05-CFD3-497A-8921-93F7A67852D8}"/>
    <cellStyle name="Normál 65 10 4" xfId="15394" xr:uid="{00000000-0005-0000-0000-00005B3A0000}"/>
    <cellStyle name="Normál 65 10 4 2" xfId="33791" xr:uid="{6C32EB87-9FCC-44C8-957B-F5233C39D4EB}"/>
    <cellStyle name="Normál 65 10 5" xfId="15395" xr:uid="{00000000-0005-0000-0000-00005C3A0000}"/>
    <cellStyle name="Normál 65 10 5 2" xfId="33792" xr:uid="{1C0F2186-6925-470F-B0ED-8719AE6F72BA}"/>
    <cellStyle name="Normál 65 10 6" xfId="33788" xr:uid="{869BC8E3-3F9D-4199-A71F-F306A3A8DBB4}"/>
    <cellStyle name="Normál 65 10 7" xfId="45264" xr:uid="{ADFBD67B-A8FB-47BF-B179-78718EFBE3C1}"/>
    <cellStyle name="Normal 65 11" xfId="15396" xr:uid="{00000000-0005-0000-0000-00005D3A0000}"/>
    <cellStyle name="Normál 65 11" xfId="15397" xr:uid="{00000000-0005-0000-0000-00005E3A0000}"/>
    <cellStyle name="Normal 65 11 2" xfId="33793" xr:uid="{4D260282-A9E9-4789-80A6-A1377233B69A}"/>
    <cellStyle name="Normál 65 11 2" xfId="33794" xr:uid="{56FD4BEF-83CD-4ED2-BF1E-EC60AD38E08F}"/>
    <cellStyle name="Normal 65 11 3" xfId="45265" xr:uid="{2FFF672C-FC55-4ADB-B3AB-16115B6C8648}"/>
    <cellStyle name="Normál 65 11 3" xfId="45266" xr:uid="{03CEFB87-D501-4E37-9569-F1221468487D}"/>
    <cellStyle name="Normal 65 12" xfId="15398" xr:uid="{00000000-0005-0000-0000-00005F3A0000}"/>
    <cellStyle name="Normál 65 12" xfId="15399" xr:uid="{00000000-0005-0000-0000-0000603A0000}"/>
    <cellStyle name="Normal 65 12 2" xfId="33795" xr:uid="{E55A6D6A-881B-40A4-BA72-42B94F7A9B77}"/>
    <cellStyle name="Normál 65 12 2" xfId="33796" xr:uid="{2DC49B6E-0759-48D2-9C36-E724B257D9C6}"/>
    <cellStyle name="Normal 65 12 3" xfId="45267" xr:uid="{5930BA70-9B3D-4B4F-A9AA-7062DDAAFE96}"/>
    <cellStyle name="Normál 65 12 3" xfId="45268" xr:uid="{77C1189B-2729-4C11-94E8-F19FAFD232F0}"/>
    <cellStyle name="Normal 65 13" xfId="15400" xr:uid="{00000000-0005-0000-0000-0000613A0000}"/>
    <cellStyle name="Normál 65 13" xfId="15401" xr:uid="{00000000-0005-0000-0000-0000623A0000}"/>
    <cellStyle name="Normal 65 13 2" xfId="33797" xr:uid="{8D954442-59C4-4AF9-BFC8-DCAF1F19F33E}"/>
    <cellStyle name="Normál 65 13 2" xfId="33798" xr:uid="{C656EDD1-6DDD-4461-9F44-5F8BE77A2BBC}"/>
    <cellStyle name="Normal 65 13 3" xfId="45269" xr:uid="{0C2556A4-9B0A-420A-9CF9-006F0EE87AA6}"/>
    <cellStyle name="Normál 65 13 3" xfId="45270" xr:uid="{3637234E-C157-4767-893D-4AFBDCD75F68}"/>
    <cellStyle name="Normal 65 14" xfId="15402" xr:uid="{00000000-0005-0000-0000-0000633A0000}"/>
    <cellStyle name="Normál 65 14" xfId="15403" xr:uid="{00000000-0005-0000-0000-0000643A0000}"/>
    <cellStyle name="Normal 65 14 2" xfId="33799" xr:uid="{ECD975FA-38E2-418B-9646-8CA997291B6A}"/>
    <cellStyle name="Normál 65 14 2" xfId="33800" xr:uid="{E1044A86-ED82-448D-94D0-DF8C50F0235C}"/>
    <cellStyle name="Normal 65 14 3" xfId="45271" xr:uid="{EA8EFA86-94A2-4785-9FB2-9D0E212141F9}"/>
    <cellStyle name="Normál 65 14 3" xfId="45272" xr:uid="{AB4C7CD5-E990-4603-98E4-1ABA7CA5A689}"/>
    <cellStyle name="Normal 65 15" xfId="23345" xr:uid="{6605B6D9-0104-4C16-A5E9-0E945D81818A}"/>
    <cellStyle name="Normál 65 15" xfId="33786" xr:uid="{8FE6E8D8-80F0-4926-AA47-965467B8DEA4}"/>
    <cellStyle name="Normal 65 16" xfId="31393" xr:uid="{3041BF60-99CE-4BB7-9DF7-DC1FE20BD3E5}"/>
    <cellStyle name="Normál 65 16" xfId="45262" xr:uid="{1FD42B97-B0FA-4400-8784-EE1A25616F13}"/>
    <cellStyle name="Normal 65 2" xfId="15404" xr:uid="{00000000-0005-0000-0000-0000653A0000}"/>
    <cellStyle name="Normál 65 2" xfId="15405" xr:uid="{00000000-0005-0000-0000-0000663A0000}"/>
    <cellStyle name="Normal 65 2 2" xfId="33801" xr:uid="{BAB6F2A0-ED04-48F7-B27D-028F88E44626}"/>
    <cellStyle name="Normál 65 2 2" xfId="15406" xr:uid="{00000000-0005-0000-0000-0000673A0000}"/>
    <cellStyle name="Normál 65 2 2 2" xfId="33803" xr:uid="{5D235542-D04A-4827-8F43-9662ED19B01E}"/>
    <cellStyle name="Normal 65 2 3" xfId="45273" xr:uid="{E39866C1-8549-47F0-AC8D-170B5AF8D365}"/>
    <cellStyle name="Normál 65 2 3" xfId="15407" xr:uid="{00000000-0005-0000-0000-0000683A0000}"/>
    <cellStyle name="Normál 65 2 3 2" xfId="33804" xr:uid="{433BDA68-90EB-441C-A19C-D2E596635E29}"/>
    <cellStyle name="Normál 65 2 4" xfId="15408" xr:uid="{00000000-0005-0000-0000-0000693A0000}"/>
    <cellStyle name="Normál 65 2 4 2" xfId="33805" xr:uid="{DB758BBB-5B2B-4DD7-868B-FCF18D54C2C0}"/>
    <cellStyle name="Normál 65 2 5" xfId="15409" xr:uid="{00000000-0005-0000-0000-00006A3A0000}"/>
    <cellStyle name="Normál 65 2 5 2" xfId="33806" xr:uid="{57F14FF6-D6E7-4535-A19B-A4EEF2FA4081}"/>
    <cellStyle name="Normál 65 2 6" xfId="33802" xr:uid="{F03787FB-75F3-49D7-A5B1-73A478244178}"/>
    <cellStyle name="Normál 65 2 7" xfId="45274" xr:uid="{837109BA-455C-4E09-BFF7-3E782EC579B4}"/>
    <cellStyle name="Normal 65 3" xfId="15410" xr:uid="{00000000-0005-0000-0000-00006B3A0000}"/>
    <cellStyle name="Normál 65 3" xfId="15411" xr:uid="{00000000-0005-0000-0000-00006C3A0000}"/>
    <cellStyle name="Normal 65 3 2" xfId="33807" xr:uid="{3E6D7C2F-81C4-418C-AE8B-3C89B9AED588}"/>
    <cellStyle name="Normál 65 3 2" xfId="15412" xr:uid="{00000000-0005-0000-0000-00006D3A0000}"/>
    <cellStyle name="Normál 65 3 2 2" xfId="33809" xr:uid="{2A798C3D-EDDA-4E19-BB1A-939954BDFB9B}"/>
    <cellStyle name="Normal 65 3 3" xfId="45275" xr:uid="{62F6F176-BE94-496F-B94D-749E7D54B8FA}"/>
    <cellStyle name="Normál 65 3 3" xfId="15413" xr:uid="{00000000-0005-0000-0000-00006E3A0000}"/>
    <cellStyle name="Normál 65 3 3 2" xfId="33810" xr:uid="{5F752A11-0099-407B-8545-4705DAAA8539}"/>
    <cellStyle name="Normál 65 3 4" xfId="15414" xr:uid="{00000000-0005-0000-0000-00006F3A0000}"/>
    <cellStyle name="Normál 65 3 4 2" xfId="33811" xr:uid="{72452E11-3073-4AC8-83B2-F4217E390C82}"/>
    <cellStyle name="Normál 65 3 5" xfId="15415" xr:uid="{00000000-0005-0000-0000-0000703A0000}"/>
    <cellStyle name="Normál 65 3 5 2" xfId="33812" xr:uid="{B8D596C4-167D-4B40-8D3B-EDA5CE2E385D}"/>
    <cellStyle name="Normál 65 3 6" xfId="33808" xr:uid="{188C59AF-3E25-4066-9F69-16DC5BCEE258}"/>
    <cellStyle name="Normál 65 3 7" xfId="45276" xr:uid="{296A17E7-DE84-4F8A-9309-B26775D62728}"/>
    <cellStyle name="Normal 65 4" xfId="15416" xr:uid="{00000000-0005-0000-0000-0000713A0000}"/>
    <cellStyle name="Normál 65 4" xfId="15417" xr:uid="{00000000-0005-0000-0000-0000723A0000}"/>
    <cellStyle name="Normal 65 4 2" xfId="33813" xr:uid="{B6392FA9-69E0-4026-B64F-2FB414DD8CA6}"/>
    <cellStyle name="Normál 65 4 2" xfId="15418" xr:uid="{00000000-0005-0000-0000-0000733A0000}"/>
    <cellStyle name="Normál 65 4 2 2" xfId="33815" xr:uid="{F3891AFF-FC43-42F9-9320-B50DE60AB1A2}"/>
    <cellStyle name="Normal 65 4 3" xfId="45277" xr:uid="{6441F88E-EDC0-4DEB-A22F-E761D13911BF}"/>
    <cellStyle name="Normál 65 4 3" xfId="15419" xr:uid="{00000000-0005-0000-0000-0000743A0000}"/>
    <cellStyle name="Normál 65 4 3 2" xfId="33816" xr:uid="{A0C8D170-903F-4D20-8FA6-3EAEF7DD0222}"/>
    <cellStyle name="Normál 65 4 4" xfId="15420" xr:uid="{00000000-0005-0000-0000-0000753A0000}"/>
    <cellStyle name="Normál 65 4 4 2" xfId="33817" xr:uid="{EE94D121-23E2-40D4-95A4-0EFD245E187E}"/>
    <cellStyle name="Normál 65 4 5" xfId="15421" xr:uid="{00000000-0005-0000-0000-0000763A0000}"/>
    <cellStyle name="Normál 65 4 5 2" xfId="33818" xr:uid="{A5FF318D-89AD-474F-B61A-8C0833E1097C}"/>
    <cellStyle name="Normál 65 4 6" xfId="33814" xr:uid="{769F0D42-395D-40AC-BC9F-0E9DFCE37ABB}"/>
    <cellStyle name="Normál 65 4 7" xfId="45278" xr:uid="{8B79C504-0DE7-4E5C-93F4-DBE6028F3541}"/>
    <cellStyle name="Normal 65 5" xfId="15422" xr:uid="{00000000-0005-0000-0000-0000773A0000}"/>
    <cellStyle name="Normál 65 5" xfId="15423" xr:uid="{00000000-0005-0000-0000-0000783A0000}"/>
    <cellStyle name="Normal 65 5 2" xfId="33819" xr:uid="{2B1C00E9-8B6B-4280-89A9-085774A68119}"/>
    <cellStyle name="Normál 65 5 2" xfId="15424" xr:uid="{00000000-0005-0000-0000-0000793A0000}"/>
    <cellStyle name="Normál 65 5 2 2" xfId="33821" xr:uid="{F76641C1-BE2E-4EE9-B417-7038623EFCB0}"/>
    <cellStyle name="Normal 65 5 3" xfId="45279" xr:uid="{CD9A268E-B805-4D75-A559-04AA549F8F58}"/>
    <cellStyle name="Normál 65 5 3" xfId="15425" xr:uid="{00000000-0005-0000-0000-00007A3A0000}"/>
    <cellStyle name="Normál 65 5 3 2" xfId="33822" xr:uid="{F153C271-DED0-447D-A8D4-1FD90F4310D9}"/>
    <cellStyle name="Normál 65 5 4" xfId="15426" xr:uid="{00000000-0005-0000-0000-00007B3A0000}"/>
    <cellStyle name="Normál 65 5 4 2" xfId="33823" xr:uid="{5469A92A-8F53-4F0D-8CA7-72D0B8B67D4A}"/>
    <cellStyle name="Normál 65 5 5" xfId="15427" xr:uid="{00000000-0005-0000-0000-00007C3A0000}"/>
    <cellStyle name="Normál 65 5 5 2" xfId="33824" xr:uid="{BE695626-1456-4E6F-8417-2085988D8A45}"/>
    <cellStyle name="Normál 65 5 6" xfId="33820" xr:uid="{F29E3D61-CA08-416E-8C18-500A3B4CB232}"/>
    <cellStyle name="Normál 65 5 7" xfId="45280" xr:uid="{86B5ED8A-5D83-470F-AC2B-2E7ADDECFBF0}"/>
    <cellStyle name="Normal 65 6" xfId="15428" xr:uid="{00000000-0005-0000-0000-00007D3A0000}"/>
    <cellStyle name="Normál 65 6" xfId="15429" xr:uid="{00000000-0005-0000-0000-00007E3A0000}"/>
    <cellStyle name="Normal 65 6 2" xfId="33825" xr:uid="{068C48C2-295F-401A-B970-38944576E985}"/>
    <cellStyle name="Normál 65 6 2" xfId="15430" xr:uid="{00000000-0005-0000-0000-00007F3A0000}"/>
    <cellStyle name="Normál 65 6 2 2" xfId="33827" xr:uid="{05C6376C-AD9E-4145-9450-978C45226999}"/>
    <cellStyle name="Normal 65 6 3" xfId="45281" xr:uid="{C8B29F48-151C-4285-AD30-124D09E89925}"/>
    <cellStyle name="Normál 65 6 3" xfId="15431" xr:uid="{00000000-0005-0000-0000-0000803A0000}"/>
    <cellStyle name="Normál 65 6 3 2" xfId="33828" xr:uid="{629A8AC8-4338-4800-AECD-E97F77B837BB}"/>
    <cellStyle name="Normál 65 6 4" xfId="15432" xr:uid="{00000000-0005-0000-0000-0000813A0000}"/>
    <cellStyle name="Normál 65 6 4 2" xfId="33829" xr:uid="{5B3A2D3C-0F45-4D2C-ADD2-AFD0259A9EA0}"/>
    <cellStyle name="Normál 65 6 5" xfId="15433" xr:uid="{00000000-0005-0000-0000-0000823A0000}"/>
    <cellStyle name="Normál 65 6 5 2" xfId="33830" xr:uid="{49394E4B-7B66-49CC-BC89-A98C04B5C723}"/>
    <cellStyle name="Normál 65 6 6" xfId="33826" xr:uid="{47236324-9D24-4B02-9934-7B2AD5E46929}"/>
    <cellStyle name="Normál 65 6 7" xfId="45282" xr:uid="{1886AFC0-5DDC-40BF-9E2F-ABF333154AA9}"/>
    <cellStyle name="Normal 65 7" xfId="15434" xr:uid="{00000000-0005-0000-0000-0000833A0000}"/>
    <cellStyle name="Normál 65 7" xfId="15435" xr:uid="{00000000-0005-0000-0000-0000843A0000}"/>
    <cellStyle name="Normal 65 7 2" xfId="33831" xr:uid="{8A27597D-5E0D-46A5-9F3A-755A12F7E3BC}"/>
    <cellStyle name="Normál 65 7 2" xfId="15436" xr:uid="{00000000-0005-0000-0000-0000853A0000}"/>
    <cellStyle name="Normál 65 7 2 2" xfId="33833" xr:uid="{54F42ED4-0B12-44B8-8961-4C15E897A3D8}"/>
    <cellStyle name="Normal 65 7 3" xfId="45283" xr:uid="{0B9E19A8-0BE0-44B7-8595-837468CC1DD0}"/>
    <cellStyle name="Normál 65 7 3" xfId="15437" xr:uid="{00000000-0005-0000-0000-0000863A0000}"/>
    <cellStyle name="Normál 65 7 3 2" xfId="33834" xr:uid="{245E2978-14AD-4F9A-8E12-3D5A252A2FD3}"/>
    <cellStyle name="Normál 65 7 4" xfId="15438" xr:uid="{00000000-0005-0000-0000-0000873A0000}"/>
    <cellStyle name="Normál 65 7 4 2" xfId="33835" xr:uid="{33FBCA4A-58D4-4DAF-A228-24AD50A37947}"/>
    <cellStyle name="Normál 65 7 5" xfId="15439" xr:uid="{00000000-0005-0000-0000-0000883A0000}"/>
    <cellStyle name="Normál 65 7 5 2" xfId="33836" xr:uid="{FEE45421-C6DB-4BD1-8573-CB42047D1714}"/>
    <cellStyle name="Normál 65 7 6" xfId="33832" xr:uid="{D377B545-A247-4676-9FA1-7B4B7DF99938}"/>
    <cellStyle name="Normál 65 7 7" xfId="45284" xr:uid="{6EA37F1E-F18E-4778-B123-8B4C16383D3F}"/>
    <cellStyle name="Normal 65 8" xfId="15440" xr:uid="{00000000-0005-0000-0000-0000893A0000}"/>
    <cellStyle name="Normál 65 8" xfId="15441" xr:uid="{00000000-0005-0000-0000-00008A3A0000}"/>
    <cellStyle name="Normal 65 8 2" xfId="33837" xr:uid="{87BFECB6-0FE0-4978-95CE-BE42A622BF38}"/>
    <cellStyle name="Normál 65 8 2" xfId="15442" xr:uid="{00000000-0005-0000-0000-00008B3A0000}"/>
    <cellStyle name="Normál 65 8 2 2" xfId="33839" xr:uid="{CC78E843-F056-4A2F-930B-8187F8FA755C}"/>
    <cellStyle name="Normal 65 8 3" xfId="45285" xr:uid="{82936FE7-CC6D-468C-9375-2704223C17C3}"/>
    <cellStyle name="Normál 65 8 3" xfId="15443" xr:uid="{00000000-0005-0000-0000-00008C3A0000}"/>
    <cellStyle name="Normál 65 8 3 2" xfId="33840" xr:uid="{AD39D108-86CB-40E0-A7E5-A101D7DDF924}"/>
    <cellStyle name="Normál 65 8 4" xfId="15444" xr:uid="{00000000-0005-0000-0000-00008D3A0000}"/>
    <cellStyle name="Normál 65 8 4 2" xfId="33841" xr:uid="{E75852D7-9A72-4660-953E-DC557BF7DD3D}"/>
    <cellStyle name="Normál 65 8 5" xfId="15445" xr:uid="{00000000-0005-0000-0000-00008E3A0000}"/>
    <cellStyle name="Normál 65 8 5 2" xfId="33842" xr:uid="{EA29B0DA-74FB-4D48-B8DE-7F6BC9C201FA}"/>
    <cellStyle name="Normál 65 8 6" xfId="33838" xr:uid="{8048DC47-D892-416C-B426-C3076C0A14D1}"/>
    <cellStyle name="Normál 65 8 7" xfId="45286" xr:uid="{965652E5-057C-4D7E-AD59-D4371AA0BE70}"/>
    <cellStyle name="Normal 65 9" xfId="15446" xr:uid="{00000000-0005-0000-0000-00008F3A0000}"/>
    <cellStyle name="Normál 65 9" xfId="15447" xr:uid="{00000000-0005-0000-0000-0000903A0000}"/>
    <cellStyle name="Normal 65 9 2" xfId="33843" xr:uid="{33EEA183-99F4-4515-B599-C7531C3C8914}"/>
    <cellStyle name="Normál 65 9 2" xfId="15448" xr:uid="{00000000-0005-0000-0000-0000913A0000}"/>
    <cellStyle name="Normál 65 9 2 2" xfId="33845" xr:uid="{D344390F-282B-4025-99CD-37300CFCB4D0}"/>
    <cellStyle name="Normal 65 9 3" xfId="45287" xr:uid="{8B62FD7F-4924-45D1-95EA-04C67ADB1FDF}"/>
    <cellStyle name="Normál 65 9 3" xfId="15449" xr:uid="{00000000-0005-0000-0000-0000923A0000}"/>
    <cellStyle name="Normál 65 9 3 2" xfId="33846" xr:uid="{3189EB2C-5645-49FF-B73F-9E8810432BC0}"/>
    <cellStyle name="Normál 65 9 4" xfId="15450" xr:uid="{00000000-0005-0000-0000-0000933A0000}"/>
    <cellStyle name="Normál 65 9 4 2" xfId="33847" xr:uid="{DF4B3941-4D93-4070-809B-016F68FF0E69}"/>
    <cellStyle name="Normál 65 9 5" xfId="15451" xr:uid="{00000000-0005-0000-0000-0000943A0000}"/>
    <cellStyle name="Normál 65 9 5 2" xfId="33848" xr:uid="{53F0E022-E26C-4FD3-B5EE-1F3C28B99EFB}"/>
    <cellStyle name="Normál 65 9 6" xfId="33844" xr:uid="{2D701312-6484-47AF-8A78-0CF4103D39B0}"/>
    <cellStyle name="Normál 65 9 7" xfId="45288" xr:uid="{9A99C995-487E-44D3-8DC1-152D3248B253}"/>
    <cellStyle name="Normál 650" xfId="15452" xr:uid="{00000000-0005-0000-0000-0000953A0000}"/>
    <cellStyle name="Normál 650 2" xfId="33849" xr:uid="{BF578C77-3F67-49D3-BEE6-E06AB0075126}"/>
    <cellStyle name="Normál 651" xfId="15453" xr:uid="{00000000-0005-0000-0000-0000963A0000}"/>
    <cellStyle name="Normál 651 2" xfId="33850" xr:uid="{35871F1E-FCAC-41B3-92A2-B5432D728711}"/>
    <cellStyle name="Normál 652" xfId="15454" xr:uid="{00000000-0005-0000-0000-0000973A0000}"/>
    <cellStyle name="Normál 652 2" xfId="33851" xr:uid="{98CCA937-FE6E-4A6A-9ABD-33BF6526F216}"/>
    <cellStyle name="Normál 653" xfId="15455" xr:uid="{00000000-0005-0000-0000-0000983A0000}"/>
    <cellStyle name="Normál 653 2" xfId="33852" xr:uid="{1CEB093D-FAC2-4196-B8F3-DA0E6ECA6381}"/>
    <cellStyle name="Normál 654" xfId="15456" xr:uid="{00000000-0005-0000-0000-0000993A0000}"/>
    <cellStyle name="Normál 654 2" xfId="33853" xr:uid="{1831EA5E-42BE-4691-B510-6E54E8EAF1E4}"/>
    <cellStyle name="Normál 655" xfId="15457" xr:uid="{00000000-0005-0000-0000-00009A3A0000}"/>
    <cellStyle name="Normál 655 2" xfId="33854" xr:uid="{D77AA751-5AB7-4E4C-9AB8-213A631349D2}"/>
    <cellStyle name="Normál 656" xfId="15458" xr:uid="{00000000-0005-0000-0000-00009B3A0000}"/>
    <cellStyle name="Normál 656 2" xfId="33855" xr:uid="{6179CF3E-A64F-4BE0-80CF-CBA59E7B8B94}"/>
    <cellStyle name="Normál 657" xfId="15459" xr:uid="{00000000-0005-0000-0000-00009C3A0000}"/>
    <cellStyle name="Normál 657 2" xfId="33856" xr:uid="{2F1EAF7F-BDC3-4F0D-B032-CDD6F313392A}"/>
    <cellStyle name="Normál 658" xfId="15460" xr:uid="{00000000-0005-0000-0000-00009D3A0000}"/>
    <cellStyle name="Normál 658 2" xfId="33857" xr:uid="{46EF4991-B579-46F2-9C69-8D7743612CE2}"/>
    <cellStyle name="Normál 659" xfId="15461" xr:uid="{00000000-0005-0000-0000-00009E3A0000}"/>
    <cellStyle name="Normál 659 2" xfId="33858" xr:uid="{31D0868D-B945-481E-80BA-EC711CF54E75}"/>
    <cellStyle name="Normal 66" xfId="1375" xr:uid="{00000000-0005-0000-0000-00009F3A0000}"/>
    <cellStyle name="Normál 66" xfId="15462" xr:uid="{00000000-0005-0000-0000-0000A03A0000}"/>
    <cellStyle name="Normal 66 10" xfId="15463" xr:uid="{00000000-0005-0000-0000-0000A13A0000}"/>
    <cellStyle name="Normál 66 10" xfId="15464" xr:uid="{00000000-0005-0000-0000-0000A23A0000}"/>
    <cellStyle name="Normal 66 10 2" xfId="33860" xr:uid="{ABEF8E29-29FB-44F2-8BD1-20F5E32CC639}"/>
    <cellStyle name="Normál 66 10 2" xfId="15465" xr:uid="{00000000-0005-0000-0000-0000A33A0000}"/>
    <cellStyle name="Normál 66 10 2 2" xfId="33862" xr:uid="{8BAEC3DD-72ED-4F43-9DCB-858B33AD7116}"/>
    <cellStyle name="Normal 66 10 3" xfId="45290" xr:uid="{97637428-490C-4CA7-BBA7-0C3E3B0A0437}"/>
    <cellStyle name="Normál 66 10 3" xfId="15466" xr:uid="{00000000-0005-0000-0000-0000A43A0000}"/>
    <cellStyle name="Normál 66 10 3 2" xfId="33863" xr:uid="{E58DC712-B3CD-4C0E-B21A-895304093FFD}"/>
    <cellStyle name="Normál 66 10 4" xfId="15467" xr:uid="{00000000-0005-0000-0000-0000A53A0000}"/>
    <cellStyle name="Normál 66 10 4 2" xfId="33864" xr:uid="{938CF0B5-FFAA-4826-B710-999F69087B11}"/>
    <cellStyle name="Normál 66 10 5" xfId="15468" xr:uid="{00000000-0005-0000-0000-0000A63A0000}"/>
    <cellStyle name="Normál 66 10 5 2" xfId="33865" xr:uid="{5E7287D8-2635-4381-A211-519C94885990}"/>
    <cellStyle name="Normál 66 10 6" xfId="33861" xr:uid="{A70A9473-0E6F-4BF0-ABF4-864680E5D270}"/>
    <cellStyle name="Normál 66 10 7" xfId="45291" xr:uid="{42405E3F-B7BA-4DF6-A694-8ED960FA83AA}"/>
    <cellStyle name="Normal 66 11" xfId="15469" xr:uid="{00000000-0005-0000-0000-0000A73A0000}"/>
    <cellStyle name="Normál 66 11" xfId="15470" xr:uid="{00000000-0005-0000-0000-0000A83A0000}"/>
    <cellStyle name="Normal 66 11 2" xfId="33866" xr:uid="{CCE1A313-C8F3-49D1-A140-873CA6212918}"/>
    <cellStyle name="Normál 66 11 2" xfId="33867" xr:uid="{6994D13E-D2B8-41C1-88D4-DC1457ACFB03}"/>
    <cellStyle name="Normal 66 11 3" xfId="45292" xr:uid="{D0E0B956-D815-4B8A-977E-E2F89DA38B58}"/>
    <cellStyle name="Normál 66 11 3" xfId="45293" xr:uid="{DFCE70DD-D326-435A-8C89-AF3DAF3CAE90}"/>
    <cellStyle name="Normal 66 12" xfId="15471" xr:uid="{00000000-0005-0000-0000-0000A93A0000}"/>
    <cellStyle name="Normál 66 12" xfId="15472" xr:uid="{00000000-0005-0000-0000-0000AA3A0000}"/>
    <cellStyle name="Normal 66 12 2" xfId="33868" xr:uid="{EB3581BD-6DD9-47C3-9DD9-71DC70DB9759}"/>
    <cellStyle name="Normál 66 12 2" xfId="33869" xr:uid="{15713832-C04B-483F-A78B-C28E3B49DEB0}"/>
    <cellStyle name="Normal 66 12 3" xfId="45294" xr:uid="{FB30E55E-A4BE-416A-9EAA-6714CE03204D}"/>
    <cellStyle name="Normál 66 12 3" xfId="45295" xr:uid="{F71F8297-4BBD-4B35-A9D7-83CB280EB99E}"/>
    <cellStyle name="Normal 66 13" xfId="15473" xr:uid="{00000000-0005-0000-0000-0000AB3A0000}"/>
    <cellStyle name="Normál 66 13" xfId="15474" xr:uid="{00000000-0005-0000-0000-0000AC3A0000}"/>
    <cellStyle name="Normal 66 13 2" xfId="33870" xr:uid="{34EE0DC0-0754-420F-B8F8-F47BA8AF93FD}"/>
    <cellStyle name="Normál 66 13 2" xfId="33871" xr:uid="{6AB86783-68CD-4BB0-8782-A1AB57241265}"/>
    <cellStyle name="Normal 66 13 3" xfId="45296" xr:uid="{5C50D332-0E62-4079-A974-7ED4C5A8BF53}"/>
    <cellStyle name="Normál 66 13 3" xfId="45297" xr:uid="{DDC853C4-4751-471C-8465-815735094B94}"/>
    <cellStyle name="Normal 66 14" xfId="15475" xr:uid="{00000000-0005-0000-0000-0000AD3A0000}"/>
    <cellStyle name="Normál 66 14" xfId="15476" xr:uid="{00000000-0005-0000-0000-0000AE3A0000}"/>
    <cellStyle name="Normal 66 14 2" xfId="33872" xr:uid="{1DDF970F-DF45-404A-A142-10BF70F0C8F1}"/>
    <cellStyle name="Normál 66 14 2" xfId="33873" xr:uid="{DC06F37C-2B8D-4500-9683-DCA13F04C02A}"/>
    <cellStyle name="Normal 66 14 3" xfId="45298" xr:uid="{32CD82D8-3AB1-4CB3-9B5F-FF06425A73C1}"/>
    <cellStyle name="Normál 66 14 3" xfId="45299" xr:uid="{B50B8DD0-A5DD-47CC-A211-9EC3C94E5F0A}"/>
    <cellStyle name="Normal 66 15" xfId="15477" xr:uid="{00000000-0005-0000-0000-0000AF3A0000}"/>
    <cellStyle name="Normál 66 15" xfId="33859" xr:uid="{1975AEFB-6317-4F39-AC9B-2F86282C2204}"/>
    <cellStyle name="Normal 66 15 2" xfId="33874" xr:uid="{71BF3655-5815-4116-9037-585FD5B5FE3A}"/>
    <cellStyle name="Normal 66 15 3" xfId="45300" xr:uid="{5BC7B6CB-F157-4FF9-880C-E3E88D60AA3D}"/>
    <cellStyle name="Normal 66 16" xfId="15478" xr:uid="{00000000-0005-0000-0000-0000B03A0000}"/>
    <cellStyle name="Normál 66 16" xfId="45289" xr:uid="{D7B18799-57A1-4687-AB70-38E4059C2B9B}"/>
    <cellStyle name="Normal 66 2" xfId="1376" xr:uid="{00000000-0005-0000-0000-0000B13A0000}"/>
    <cellStyle name="Normál 66 2" xfId="15479" xr:uid="{00000000-0005-0000-0000-0000B23A0000}"/>
    <cellStyle name="Normál 66 2 2" xfId="15480" xr:uid="{00000000-0005-0000-0000-0000B33A0000}"/>
    <cellStyle name="Normál 66 2 2 2" xfId="33877" xr:uid="{E9701201-EA5C-4A1A-8FB6-7420DA066AAB}"/>
    <cellStyle name="Normál 66 2 3" xfId="15481" xr:uid="{00000000-0005-0000-0000-0000B43A0000}"/>
    <cellStyle name="Normál 66 2 3 2" xfId="33878" xr:uid="{64A14C44-12B3-4D80-B8E0-2FEF54BD4270}"/>
    <cellStyle name="Normál 66 2 4" xfId="15482" xr:uid="{00000000-0005-0000-0000-0000B53A0000}"/>
    <cellStyle name="Normál 66 2 4 2" xfId="33879" xr:uid="{C866E325-D2C0-40AB-ACFA-31DFD8A4563F}"/>
    <cellStyle name="Normál 66 2 5" xfId="15483" xr:uid="{00000000-0005-0000-0000-0000B63A0000}"/>
    <cellStyle name="Normál 66 2 5 2" xfId="33880" xr:uid="{EFAE0318-572E-4A0B-A624-57C011FA32A7}"/>
    <cellStyle name="Normál 66 2 6" xfId="33876" xr:uid="{E02C8B8A-E679-4518-ADFB-6BE47332BF30}"/>
    <cellStyle name="Normal 66 3" xfId="15484" xr:uid="{00000000-0005-0000-0000-0000B73A0000}"/>
    <cellStyle name="Normál 66 3" xfId="15485" xr:uid="{00000000-0005-0000-0000-0000B83A0000}"/>
    <cellStyle name="Normal 66 3 2" xfId="33881" xr:uid="{9E6FE4E8-44D7-4167-AF4B-65353CBD09E7}"/>
    <cellStyle name="Normál 66 3 2" xfId="15486" xr:uid="{00000000-0005-0000-0000-0000B93A0000}"/>
    <cellStyle name="Normál 66 3 2 2" xfId="33883" xr:uid="{2975FD9C-6333-4867-9A8B-59C384DC5F5D}"/>
    <cellStyle name="Normal 66 3 3" xfId="45301" xr:uid="{5095FCF1-292B-478A-BDCE-E352403C0941}"/>
    <cellStyle name="Normál 66 3 3" xfId="15487" xr:uid="{00000000-0005-0000-0000-0000BA3A0000}"/>
    <cellStyle name="Normál 66 3 3 2" xfId="33884" xr:uid="{6BA2674F-4E73-454E-A5C4-956BA26EF768}"/>
    <cellStyle name="Normál 66 3 4" xfId="15488" xr:uid="{00000000-0005-0000-0000-0000BB3A0000}"/>
    <cellStyle name="Normál 66 3 4 2" xfId="33885" xr:uid="{2EA0D1CE-1326-4FD4-A03A-A4777A8BA016}"/>
    <cellStyle name="Normál 66 3 5" xfId="15489" xr:uid="{00000000-0005-0000-0000-0000BC3A0000}"/>
    <cellStyle name="Normál 66 3 5 2" xfId="33886" xr:uid="{732EA7FB-EE1B-4D76-91AF-1C07943E5574}"/>
    <cellStyle name="Normál 66 3 6" xfId="33882" xr:uid="{EEA18C5C-1968-43DC-AAB3-8C82C1C88D55}"/>
    <cellStyle name="Normál 66 3 7" xfId="45302" xr:uid="{0E64D160-B9F1-43C3-8413-EE337F01F502}"/>
    <cellStyle name="Normal 66 4" xfId="15490" xr:uid="{00000000-0005-0000-0000-0000BD3A0000}"/>
    <cellStyle name="Normál 66 4" xfId="15491" xr:uid="{00000000-0005-0000-0000-0000BE3A0000}"/>
    <cellStyle name="Normal 66 4 2" xfId="33887" xr:uid="{755F35E8-DDDE-4602-93C1-C636D95DD22B}"/>
    <cellStyle name="Normál 66 4 2" xfId="15492" xr:uid="{00000000-0005-0000-0000-0000BF3A0000}"/>
    <cellStyle name="Normál 66 4 2 2" xfId="33889" xr:uid="{A67A95D0-0193-4A25-8AEB-36B2042E24B1}"/>
    <cellStyle name="Normal 66 4 3" xfId="45303" xr:uid="{A76E98CC-3A0A-4E50-AA95-C98EB743A2DB}"/>
    <cellStyle name="Normál 66 4 3" xfId="15493" xr:uid="{00000000-0005-0000-0000-0000C03A0000}"/>
    <cellStyle name="Normál 66 4 3 2" xfId="33890" xr:uid="{302EEEAC-F01A-4703-A22D-70D834953E8C}"/>
    <cellStyle name="Normál 66 4 4" xfId="15494" xr:uid="{00000000-0005-0000-0000-0000C13A0000}"/>
    <cellStyle name="Normál 66 4 4 2" xfId="33891" xr:uid="{76AFA7B6-9811-4B4B-B6CD-1752C5429BB8}"/>
    <cellStyle name="Normál 66 4 5" xfId="15495" xr:uid="{00000000-0005-0000-0000-0000C23A0000}"/>
    <cellStyle name="Normál 66 4 5 2" xfId="33892" xr:uid="{3D694051-34DA-49BF-8620-1C90F66A90AF}"/>
    <cellStyle name="Normál 66 4 6" xfId="33888" xr:uid="{B03B67A8-5D8D-468B-A718-06C92AE0E827}"/>
    <cellStyle name="Normál 66 4 7" xfId="45304" xr:uid="{5C42B11E-B0FC-4E9C-A792-399C1BCDE446}"/>
    <cellStyle name="Normal 66 5" xfId="15496" xr:uid="{00000000-0005-0000-0000-0000C33A0000}"/>
    <cellStyle name="Normál 66 5" xfId="15497" xr:uid="{00000000-0005-0000-0000-0000C43A0000}"/>
    <cellStyle name="Normal 66 5 2" xfId="33893" xr:uid="{970AF53C-0990-4F80-8885-5924264317F7}"/>
    <cellStyle name="Normál 66 5 2" xfId="15498" xr:uid="{00000000-0005-0000-0000-0000C53A0000}"/>
    <cellStyle name="Normál 66 5 2 2" xfId="33895" xr:uid="{F028B6A8-907C-4D64-A1FD-34A7C9D20DC5}"/>
    <cellStyle name="Normal 66 5 3" xfId="45305" xr:uid="{A9A832E9-B403-4352-A922-10F075F20C8B}"/>
    <cellStyle name="Normál 66 5 3" xfId="15499" xr:uid="{00000000-0005-0000-0000-0000C63A0000}"/>
    <cellStyle name="Normál 66 5 3 2" xfId="33896" xr:uid="{36157AE8-5DAF-47ED-AA36-79FF6921EAA9}"/>
    <cellStyle name="Normál 66 5 4" xfId="15500" xr:uid="{00000000-0005-0000-0000-0000C73A0000}"/>
    <cellStyle name="Normál 66 5 4 2" xfId="33897" xr:uid="{A3A49FFF-25F9-436F-B60F-B7750A2A86AD}"/>
    <cellStyle name="Normál 66 5 5" xfId="15501" xr:uid="{00000000-0005-0000-0000-0000C83A0000}"/>
    <cellStyle name="Normál 66 5 5 2" xfId="33898" xr:uid="{72B1F245-77F4-4EF8-83CE-4F29FB8DC184}"/>
    <cellStyle name="Normál 66 5 6" xfId="33894" xr:uid="{741F0C34-B7FC-4919-8F11-2082D6520AF3}"/>
    <cellStyle name="Normál 66 5 7" xfId="45306" xr:uid="{DF459535-0EEF-4836-B705-995EFA7BAE66}"/>
    <cellStyle name="Normal 66 6" xfId="15502" xr:uid="{00000000-0005-0000-0000-0000C93A0000}"/>
    <cellStyle name="Normál 66 6" xfId="15503" xr:uid="{00000000-0005-0000-0000-0000CA3A0000}"/>
    <cellStyle name="Normal 66 6 2" xfId="33899" xr:uid="{CA405275-3178-427A-87AB-115F89D2B340}"/>
    <cellStyle name="Normál 66 6 2" xfId="15504" xr:uid="{00000000-0005-0000-0000-0000CB3A0000}"/>
    <cellStyle name="Normál 66 6 2 2" xfId="33901" xr:uid="{5639FF4E-5B6D-4E79-A198-44DA1068EC10}"/>
    <cellStyle name="Normal 66 6 3" xfId="45307" xr:uid="{04AA216F-448C-4D4F-9604-C2E8B1BEF4B7}"/>
    <cellStyle name="Normál 66 6 3" xfId="15505" xr:uid="{00000000-0005-0000-0000-0000CC3A0000}"/>
    <cellStyle name="Normál 66 6 3 2" xfId="33902" xr:uid="{42F2E15F-2E0C-4B82-8DF8-38BDBD1A99ED}"/>
    <cellStyle name="Normál 66 6 4" xfId="15506" xr:uid="{00000000-0005-0000-0000-0000CD3A0000}"/>
    <cellStyle name="Normál 66 6 4 2" xfId="33903" xr:uid="{D7AEB399-8612-447F-8D76-75BF74F83C0C}"/>
    <cellStyle name="Normál 66 6 5" xfId="15507" xr:uid="{00000000-0005-0000-0000-0000CE3A0000}"/>
    <cellStyle name="Normál 66 6 5 2" xfId="33904" xr:uid="{9791EDE4-5D1F-43FD-B7D0-884E4B2521DA}"/>
    <cellStyle name="Normál 66 6 6" xfId="33900" xr:uid="{62A32C3B-EC5C-485D-B270-967A901121DC}"/>
    <cellStyle name="Normál 66 6 7" xfId="45308" xr:uid="{03198B0A-A393-4DC4-BE0B-209DE55FB611}"/>
    <cellStyle name="Normal 66 7" xfId="15508" xr:uid="{00000000-0005-0000-0000-0000CF3A0000}"/>
    <cellStyle name="Normál 66 7" xfId="15509" xr:uid="{00000000-0005-0000-0000-0000D03A0000}"/>
    <cellStyle name="Normal 66 7 2" xfId="33905" xr:uid="{B2326E89-15D0-4B43-A2DD-8E236FBEE5A2}"/>
    <cellStyle name="Normál 66 7 2" xfId="15510" xr:uid="{00000000-0005-0000-0000-0000D13A0000}"/>
    <cellStyle name="Normál 66 7 2 2" xfId="33907" xr:uid="{9D9FEC4F-A5D0-4E4E-BC03-9E03691AA9B5}"/>
    <cellStyle name="Normal 66 7 3" xfId="45309" xr:uid="{B037AAA1-69A3-4ECD-8A60-EC591DA9D4D4}"/>
    <cellStyle name="Normál 66 7 3" xfId="15511" xr:uid="{00000000-0005-0000-0000-0000D23A0000}"/>
    <cellStyle name="Normál 66 7 3 2" xfId="33908" xr:uid="{268CE8B6-B9B6-4F56-A7B0-F49821260D11}"/>
    <cellStyle name="Normál 66 7 4" xfId="15512" xr:uid="{00000000-0005-0000-0000-0000D33A0000}"/>
    <cellStyle name="Normál 66 7 4 2" xfId="33909" xr:uid="{2D254ABE-5387-4CF8-B11E-486C53DD0453}"/>
    <cellStyle name="Normál 66 7 5" xfId="15513" xr:uid="{00000000-0005-0000-0000-0000D43A0000}"/>
    <cellStyle name="Normál 66 7 5 2" xfId="33910" xr:uid="{01007130-AA54-4507-9EF9-05874C39EAAF}"/>
    <cellStyle name="Normál 66 7 6" xfId="33906" xr:uid="{F782D708-BA3B-43DF-B6EF-4248FD7BE6DE}"/>
    <cellStyle name="Normál 66 7 7" xfId="45310" xr:uid="{7C4A39FD-8805-4249-816A-0572C98703F2}"/>
    <cellStyle name="Normal 66 8" xfId="15514" xr:uid="{00000000-0005-0000-0000-0000D53A0000}"/>
    <cellStyle name="Normál 66 8" xfId="15515" xr:uid="{00000000-0005-0000-0000-0000D63A0000}"/>
    <cellStyle name="Normal 66 8 2" xfId="33911" xr:uid="{422C33E2-D6D9-4DC5-B7A5-4BCC984159A8}"/>
    <cellStyle name="Normál 66 8 2" xfId="15516" xr:uid="{00000000-0005-0000-0000-0000D73A0000}"/>
    <cellStyle name="Normál 66 8 2 2" xfId="33913" xr:uid="{CCE4A6FA-A4CB-4D87-8F80-05F7502360E8}"/>
    <cellStyle name="Normal 66 8 3" xfId="45311" xr:uid="{BD9E1623-56ED-46DE-91DC-E25924E4F518}"/>
    <cellStyle name="Normál 66 8 3" xfId="15517" xr:uid="{00000000-0005-0000-0000-0000D83A0000}"/>
    <cellStyle name="Normál 66 8 3 2" xfId="33914" xr:uid="{D872620A-B516-4770-BA4F-E03EBD6AB780}"/>
    <cellStyle name="Normál 66 8 4" xfId="15518" xr:uid="{00000000-0005-0000-0000-0000D93A0000}"/>
    <cellStyle name="Normál 66 8 4 2" xfId="33915" xr:uid="{9F719E16-D0E6-45E0-AC4E-6FADA676AF10}"/>
    <cellStyle name="Normál 66 8 5" xfId="15519" xr:uid="{00000000-0005-0000-0000-0000DA3A0000}"/>
    <cellStyle name="Normál 66 8 5 2" xfId="33916" xr:uid="{8E102285-EBD2-4FD7-B26E-B1A6E2DA8CFF}"/>
    <cellStyle name="Normál 66 8 6" xfId="33912" xr:uid="{5F130AA5-90D6-4628-BD51-D2BEAF270B57}"/>
    <cellStyle name="Normál 66 8 7" xfId="45312" xr:uid="{35AF921F-887C-406F-9825-D3A9F2E85047}"/>
    <cellStyle name="Normal 66 9" xfId="15520" xr:uid="{00000000-0005-0000-0000-0000DB3A0000}"/>
    <cellStyle name="Normál 66 9" xfId="15521" xr:uid="{00000000-0005-0000-0000-0000DC3A0000}"/>
    <cellStyle name="Normal 66 9 2" xfId="33917" xr:uid="{169CF016-309F-4B9A-841E-D97F3A75F074}"/>
    <cellStyle name="Normál 66 9 2" xfId="15522" xr:uid="{00000000-0005-0000-0000-0000DD3A0000}"/>
    <cellStyle name="Normál 66 9 2 2" xfId="33919" xr:uid="{1B206122-F403-4CE6-A913-691FA4F3E8C6}"/>
    <cellStyle name="Normal 66 9 3" xfId="45313" xr:uid="{A1E82C2A-5D98-4306-8C58-D2DE00F4DFE8}"/>
    <cellStyle name="Normál 66 9 3" xfId="15523" xr:uid="{00000000-0005-0000-0000-0000DE3A0000}"/>
    <cellStyle name="Normál 66 9 3 2" xfId="33920" xr:uid="{885EF040-11ED-402F-B0DD-99B7D7880653}"/>
    <cellStyle name="Normál 66 9 4" xfId="15524" xr:uid="{00000000-0005-0000-0000-0000DF3A0000}"/>
    <cellStyle name="Normál 66 9 4 2" xfId="33921" xr:uid="{2C945F43-019C-4B63-A91B-117F97D0FCEE}"/>
    <cellStyle name="Normál 66 9 5" xfId="15525" xr:uid="{00000000-0005-0000-0000-0000E03A0000}"/>
    <cellStyle name="Normál 66 9 5 2" xfId="33922" xr:uid="{B37FEFBF-EF08-4B1D-88A8-165CB1C51AD5}"/>
    <cellStyle name="Normál 66 9 6" xfId="33918" xr:uid="{3E8698F9-8D9E-4EC5-8346-B956CD529DDA}"/>
    <cellStyle name="Normál 66 9 7" xfId="45314" xr:uid="{774D9485-E2AB-40B2-97CA-5D0E85179817}"/>
    <cellStyle name="Normál 660" xfId="15526" xr:uid="{00000000-0005-0000-0000-0000E13A0000}"/>
    <cellStyle name="Normál 660 2" xfId="33923" xr:uid="{5AA182A0-615C-4134-A1E0-0B28FBCB3F67}"/>
    <cellStyle name="Normál 661" xfId="15527" xr:uid="{00000000-0005-0000-0000-0000E23A0000}"/>
    <cellStyle name="Normál 661 2" xfId="33924" xr:uid="{3DC8D8CC-E35B-47BD-814E-61BEBA2A77BC}"/>
    <cellStyle name="Normál 662" xfId="15528" xr:uid="{00000000-0005-0000-0000-0000E33A0000}"/>
    <cellStyle name="Normál 662 2" xfId="33925" xr:uid="{5E936CB9-9C8E-4AF0-B6C7-9FE52173CE37}"/>
    <cellStyle name="Normál 663" xfId="15529" xr:uid="{00000000-0005-0000-0000-0000E43A0000}"/>
    <cellStyle name="Normál 663 2" xfId="33926" xr:uid="{60CB0519-EC85-4848-82B8-FC1FA0676367}"/>
    <cellStyle name="Normál 664" xfId="15530" xr:uid="{00000000-0005-0000-0000-0000E53A0000}"/>
    <cellStyle name="Normál 664 2" xfId="33927" xr:uid="{FEE640F5-C9D5-48D8-AE8A-A078EDAC0320}"/>
    <cellStyle name="Normál 665" xfId="15531" xr:uid="{00000000-0005-0000-0000-0000E63A0000}"/>
    <cellStyle name="Normál 665 2" xfId="33928" xr:uid="{D6C26CC8-04B2-439D-8FD4-49F4D2B4F203}"/>
    <cellStyle name="Normál 666" xfId="15532" xr:uid="{00000000-0005-0000-0000-0000E73A0000}"/>
    <cellStyle name="Normál 666 2" xfId="33929" xr:uid="{81B3C6B5-2533-489E-B281-2608F0C9BA1A}"/>
    <cellStyle name="Normál 667" xfId="15533" xr:uid="{00000000-0005-0000-0000-0000E83A0000}"/>
    <cellStyle name="Normál 667 2" xfId="33930" xr:uid="{87B84D95-4321-45FB-B81D-303001BE9676}"/>
    <cellStyle name="Normál 668" xfId="15534" xr:uid="{00000000-0005-0000-0000-0000E93A0000}"/>
    <cellStyle name="Normál 668 2" xfId="33931" xr:uid="{BEB830B6-6890-4E14-8356-89285198A599}"/>
    <cellStyle name="Normál 669" xfId="15535" xr:uid="{00000000-0005-0000-0000-0000EA3A0000}"/>
    <cellStyle name="Normál 669 2" xfId="33932" xr:uid="{E5B7D980-5184-4E49-B122-0D54BCE7BCF9}"/>
    <cellStyle name="Normal 67" xfId="1377" xr:uid="{00000000-0005-0000-0000-0000EB3A0000}"/>
    <cellStyle name="Normál 67" xfId="15536" xr:uid="{00000000-0005-0000-0000-0000EC3A0000}"/>
    <cellStyle name="Normal 67 10" xfId="15537" xr:uid="{00000000-0005-0000-0000-0000ED3A0000}"/>
    <cellStyle name="Normál 67 10" xfId="15538" xr:uid="{00000000-0005-0000-0000-0000EE3A0000}"/>
    <cellStyle name="Normal 67 10 2" xfId="33934" xr:uid="{9F9D0D47-3531-4501-A6A4-71E0451D924F}"/>
    <cellStyle name="Normál 67 10 2" xfId="15539" xr:uid="{00000000-0005-0000-0000-0000EF3A0000}"/>
    <cellStyle name="Normál 67 10 2 2" xfId="33936" xr:uid="{7A536E97-5871-4695-BD9E-B216F20A9778}"/>
    <cellStyle name="Normal 67 10 3" xfId="45316" xr:uid="{FDBC1850-8E43-4485-8FFF-7341505AB495}"/>
    <cellStyle name="Normál 67 10 3" xfId="15540" xr:uid="{00000000-0005-0000-0000-0000F03A0000}"/>
    <cellStyle name="Normál 67 10 3 2" xfId="33937" xr:uid="{DBAF3D8D-E370-4D66-AF33-62E8228904C1}"/>
    <cellStyle name="Normál 67 10 4" xfId="15541" xr:uid="{00000000-0005-0000-0000-0000F13A0000}"/>
    <cellStyle name="Normál 67 10 4 2" xfId="33938" xr:uid="{6FE039D6-95EA-4147-A20B-BAB88380A72A}"/>
    <cellStyle name="Normál 67 10 5" xfId="15542" xr:uid="{00000000-0005-0000-0000-0000F23A0000}"/>
    <cellStyle name="Normál 67 10 5 2" xfId="33939" xr:uid="{81675722-3DB5-41E0-A977-8B1958FA1B22}"/>
    <cellStyle name="Normál 67 10 6" xfId="33935" xr:uid="{776E2341-0A45-4371-BFF4-C440C97983A9}"/>
    <cellStyle name="Normál 67 10 7" xfId="45317" xr:uid="{D81BDF0E-6728-47CA-8CE1-D8C82EFAEEB4}"/>
    <cellStyle name="Normal 67 11" xfId="15543" xr:uid="{00000000-0005-0000-0000-0000F33A0000}"/>
    <cellStyle name="Normál 67 11" xfId="15544" xr:uid="{00000000-0005-0000-0000-0000F43A0000}"/>
    <cellStyle name="Normal 67 11 2" xfId="33940" xr:uid="{719E12E6-60A1-46B4-9058-BB9C17FEF075}"/>
    <cellStyle name="Normál 67 11 2" xfId="33941" xr:uid="{BFE7BB79-E41E-4BDA-A553-CB05947A20E2}"/>
    <cellStyle name="Normal 67 11 3" xfId="45318" xr:uid="{0EB3E4F8-FC87-464C-B506-11CC0A594151}"/>
    <cellStyle name="Normál 67 11 3" xfId="45319" xr:uid="{ECD023BC-EFA9-4BAC-B47A-44AE2F88C6FD}"/>
    <cellStyle name="Normal 67 12" xfId="15545" xr:uid="{00000000-0005-0000-0000-0000F53A0000}"/>
    <cellStyle name="Normál 67 12" xfId="15546" xr:uid="{00000000-0005-0000-0000-0000F63A0000}"/>
    <cellStyle name="Normal 67 12 2" xfId="33942" xr:uid="{50CDF00D-BECF-415B-870E-2BFC0D392431}"/>
    <cellStyle name="Normál 67 12 2" xfId="33943" xr:uid="{45AB04A8-60D1-44F7-AC6A-E403417C3CE1}"/>
    <cellStyle name="Normal 67 12 3" xfId="45320" xr:uid="{A8FE1DBD-C822-4C6A-8C55-9F5FCBFF2950}"/>
    <cellStyle name="Normál 67 12 3" xfId="45321" xr:uid="{C53252BD-D08A-4E1A-9A18-414DACF7B4EB}"/>
    <cellStyle name="Normal 67 13" xfId="15547" xr:uid="{00000000-0005-0000-0000-0000F73A0000}"/>
    <cellStyle name="Normál 67 13" xfId="15548" xr:uid="{00000000-0005-0000-0000-0000F83A0000}"/>
    <cellStyle name="Normal 67 13 2" xfId="33944" xr:uid="{4285B321-A8AC-46F6-BA1D-6F2C20124BE7}"/>
    <cellStyle name="Normál 67 13 2" xfId="33945" xr:uid="{EF5F8264-FCFD-464B-997A-FC78B49595E0}"/>
    <cellStyle name="Normal 67 13 3" xfId="45322" xr:uid="{D3251DCD-FB9B-4D7D-B7BC-6727C300316F}"/>
    <cellStyle name="Normál 67 13 3" xfId="45323" xr:uid="{122F2C96-35D4-4DAE-AED1-A5118CF97972}"/>
    <cellStyle name="Normal 67 14" xfId="15549" xr:uid="{00000000-0005-0000-0000-0000F93A0000}"/>
    <cellStyle name="Normál 67 14" xfId="15550" xr:uid="{00000000-0005-0000-0000-0000FA3A0000}"/>
    <cellStyle name="Normal 67 14 2" xfId="33946" xr:uid="{120077AF-6159-4005-810F-5C484DC4DBBC}"/>
    <cellStyle name="Normál 67 14 2" xfId="33947" xr:uid="{9E068454-B7CA-481C-B094-41293B8769D3}"/>
    <cellStyle name="Normal 67 14 3" xfId="45324" xr:uid="{A4D3A7F2-F152-4046-AAA3-FB9D5B64E89E}"/>
    <cellStyle name="Normál 67 14 3" xfId="45325" xr:uid="{BCE153D3-D583-4EB8-88A0-71F0224A3C86}"/>
    <cellStyle name="Normal 67 15" xfId="23347" xr:uid="{70B351B5-D01F-401B-A208-FAFDE5964C2C}"/>
    <cellStyle name="Normál 67 15" xfId="33933" xr:uid="{41626458-4F7E-432E-AFDA-D8500D199AC1}"/>
    <cellStyle name="Normal 67 16" xfId="31392" xr:uid="{0602188D-310E-46DF-B975-F9FC276457E2}"/>
    <cellStyle name="Normál 67 16" xfId="45315" xr:uid="{2D391F57-7E41-4618-A24D-59B450A9A4A0}"/>
    <cellStyle name="Normal 67 2" xfId="15551" xr:uid="{00000000-0005-0000-0000-0000FB3A0000}"/>
    <cellStyle name="Normál 67 2" xfId="15552" xr:uid="{00000000-0005-0000-0000-0000FC3A0000}"/>
    <cellStyle name="Normal 67 2 2" xfId="33948" xr:uid="{0D7E0D30-3CD4-46F7-A6FA-0A0823FB8BC5}"/>
    <cellStyle name="Normál 67 2 2" xfId="15553" xr:uid="{00000000-0005-0000-0000-0000FD3A0000}"/>
    <cellStyle name="Normál 67 2 2 2" xfId="33950" xr:uid="{6E79372E-FF21-4996-8221-863582BA8CE0}"/>
    <cellStyle name="Normal 67 2 3" xfId="45326" xr:uid="{4CAEC9AF-349D-4AB0-83E0-A631A1E8E522}"/>
    <cellStyle name="Normál 67 2 3" xfId="15554" xr:uid="{00000000-0005-0000-0000-0000FE3A0000}"/>
    <cellStyle name="Normál 67 2 3 2" xfId="33951" xr:uid="{C6614914-46A8-48D1-B691-9A3F87ADE37C}"/>
    <cellStyle name="Normál 67 2 4" xfId="15555" xr:uid="{00000000-0005-0000-0000-0000FF3A0000}"/>
    <cellStyle name="Normál 67 2 4 2" xfId="33952" xr:uid="{D092046F-E53A-4235-A82A-649E8B853F61}"/>
    <cellStyle name="Normál 67 2 5" xfId="15556" xr:uid="{00000000-0005-0000-0000-0000003B0000}"/>
    <cellStyle name="Normál 67 2 5 2" xfId="33953" xr:uid="{047AC694-8FD1-4753-883D-23D88527F880}"/>
    <cellStyle name="Normál 67 2 6" xfId="33949" xr:uid="{9FBB6FD0-C659-41F6-9EC4-5E93EEF8CFC2}"/>
    <cellStyle name="Normál 67 2 7" xfId="45327" xr:uid="{3BA81BFA-93CE-47F5-A7C8-52FB2E64DA36}"/>
    <cellStyle name="Normal 67 3" xfId="15557" xr:uid="{00000000-0005-0000-0000-0000013B0000}"/>
    <cellStyle name="Normál 67 3" xfId="15558" xr:uid="{00000000-0005-0000-0000-0000023B0000}"/>
    <cellStyle name="Normal 67 3 2" xfId="33954" xr:uid="{4642B186-A983-495D-9E83-4BB6AE532246}"/>
    <cellStyle name="Normál 67 3 2" xfId="15559" xr:uid="{00000000-0005-0000-0000-0000033B0000}"/>
    <cellStyle name="Normál 67 3 2 2" xfId="33956" xr:uid="{50A42239-2ADF-48CA-A408-1CE1CF08911F}"/>
    <cellStyle name="Normal 67 3 3" xfId="45328" xr:uid="{8137A1DA-F3D2-44C0-A96F-690ADFDDF900}"/>
    <cellStyle name="Normál 67 3 3" xfId="15560" xr:uid="{00000000-0005-0000-0000-0000043B0000}"/>
    <cellStyle name="Normál 67 3 3 2" xfId="33957" xr:uid="{8541DF89-0373-4B02-AA51-1273144BA908}"/>
    <cellStyle name="Normál 67 3 4" xfId="15561" xr:uid="{00000000-0005-0000-0000-0000053B0000}"/>
    <cellStyle name="Normál 67 3 4 2" xfId="33958" xr:uid="{32E74DD9-AFD0-4654-B189-436AB5EBA0B8}"/>
    <cellStyle name="Normál 67 3 5" xfId="15562" xr:uid="{00000000-0005-0000-0000-0000063B0000}"/>
    <cellStyle name="Normál 67 3 5 2" xfId="33959" xr:uid="{8A1BF4F6-F80C-4EB3-8494-3D3B82ED8FBF}"/>
    <cellStyle name="Normál 67 3 6" xfId="33955" xr:uid="{6DAF6921-0F04-4962-815E-7F983F7F815F}"/>
    <cellStyle name="Normál 67 3 7" xfId="45329" xr:uid="{D0036430-D957-40CE-ABAA-F68C51724CEE}"/>
    <cellStyle name="Normal 67 4" xfId="15563" xr:uid="{00000000-0005-0000-0000-0000073B0000}"/>
    <cellStyle name="Normál 67 4" xfId="15564" xr:uid="{00000000-0005-0000-0000-0000083B0000}"/>
    <cellStyle name="Normal 67 4 2" xfId="33960" xr:uid="{011B61CE-E2ED-4AD6-8A46-7E838A638A3C}"/>
    <cellStyle name="Normál 67 4 2" xfId="15565" xr:uid="{00000000-0005-0000-0000-0000093B0000}"/>
    <cellStyle name="Normál 67 4 2 2" xfId="33962" xr:uid="{B5C99CF4-E4D7-4985-84C8-EE68BCF36B58}"/>
    <cellStyle name="Normal 67 4 3" xfId="45330" xr:uid="{EA0B7AD2-AFE8-48D5-923A-73C7C5BCD482}"/>
    <cellStyle name="Normál 67 4 3" xfId="15566" xr:uid="{00000000-0005-0000-0000-00000A3B0000}"/>
    <cellStyle name="Normál 67 4 3 2" xfId="33963" xr:uid="{6FD5CA17-E880-4823-AFA5-48BF877FBC27}"/>
    <cellStyle name="Normál 67 4 4" xfId="15567" xr:uid="{00000000-0005-0000-0000-00000B3B0000}"/>
    <cellStyle name="Normál 67 4 4 2" xfId="33964" xr:uid="{5EFE2C3C-9E42-458F-AC52-07BB659EE759}"/>
    <cellStyle name="Normál 67 4 5" xfId="15568" xr:uid="{00000000-0005-0000-0000-00000C3B0000}"/>
    <cellStyle name="Normál 67 4 5 2" xfId="33965" xr:uid="{EEF68F07-F787-41EC-B037-B93ABD3F3F5D}"/>
    <cellStyle name="Normál 67 4 6" xfId="33961" xr:uid="{EB7CFE72-8AC9-46EA-8A36-43C7335ADFD5}"/>
    <cellStyle name="Normál 67 4 7" xfId="45331" xr:uid="{39238696-0809-4ADC-8A6D-75C0D23E363D}"/>
    <cellStyle name="Normal 67 5" xfId="15569" xr:uid="{00000000-0005-0000-0000-00000D3B0000}"/>
    <cellStyle name="Normál 67 5" xfId="15570" xr:uid="{00000000-0005-0000-0000-00000E3B0000}"/>
    <cellStyle name="Normal 67 5 2" xfId="33966" xr:uid="{79065007-7BDD-4CF4-BCC5-E7D9DEBFFD23}"/>
    <cellStyle name="Normál 67 5 2" xfId="15571" xr:uid="{00000000-0005-0000-0000-00000F3B0000}"/>
    <cellStyle name="Normál 67 5 2 2" xfId="33968" xr:uid="{5320F342-B59F-4864-A49F-1728A52072B5}"/>
    <cellStyle name="Normal 67 5 3" xfId="45332" xr:uid="{9824AACA-A422-44A7-8EE9-FC410258CAC6}"/>
    <cellStyle name="Normál 67 5 3" xfId="15572" xr:uid="{00000000-0005-0000-0000-0000103B0000}"/>
    <cellStyle name="Normál 67 5 3 2" xfId="33969" xr:uid="{E2835518-C4C7-4CB8-80AA-AAEBAE0271C8}"/>
    <cellStyle name="Normál 67 5 4" xfId="15573" xr:uid="{00000000-0005-0000-0000-0000113B0000}"/>
    <cellStyle name="Normál 67 5 4 2" xfId="33970" xr:uid="{B26A0C54-56FD-407F-859C-B0649697AAE5}"/>
    <cellStyle name="Normál 67 5 5" xfId="15574" xr:uid="{00000000-0005-0000-0000-0000123B0000}"/>
    <cellStyle name="Normál 67 5 5 2" xfId="33971" xr:uid="{BFBA056A-5308-4EFB-8BD8-5CA73B2DB0C1}"/>
    <cellStyle name="Normál 67 5 6" xfId="33967" xr:uid="{4320F77A-5475-499F-BC71-8E99A20285D0}"/>
    <cellStyle name="Normál 67 5 7" xfId="45333" xr:uid="{81747717-48F0-48F3-9724-7B4144BD61DB}"/>
    <cellStyle name="Normal 67 6" xfId="15575" xr:uid="{00000000-0005-0000-0000-0000133B0000}"/>
    <cellStyle name="Normál 67 6" xfId="15576" xr:uid="{00000000-0005-0000-0000-0000143B0000}"/>
    <cellStyle name="Normal 67 6 2" xfId="33972" xr:uid="{18E877FA-FCDA-41EB-954C-9EE97164962B}"/>
    <cellStyle name="Normál 67 6 2" xfId="15577" xr:uid="{00000000-0005-0000-0000-0000153B0000}"/>
    <cellStyle name="Normál 67 6 2 2" xfId="33974" xr:uid="{2E7FB8B2-A8D9-461B-B1D8-E938E2ED4A74}"/>
    <cellStyle name="Normal 67 6 3" xfId="45334" xr:uid="{521DA3E1-A6C3-4005-9259-060BD6F50C1C}"/>
    <cellStyle name="Normál 67 6 3" xfId="15578" xr:uid="{00000000-0005-0000-0000-0000163B0000}"/>
    <cellStyle name="Normál 67 6 3 2" xfId="33975" xr:uid="{D0F3E2E2-E4D8-44BD-A45E-87A3AD0CB8E2}"/>
    <cellStyle name="Normál 67 6 4" xfId="15579" xr:uid="{00000000-0005-0000-0000-0000173B0000}"/>
    <cellStyle name="Normál 67 6 4 2" xfId="33976" xr:uid="{EE9F157F-D807-4487-91EC-94EC11E4C3DC}"/>
    <cellStyle name="Normál 67 6 5" xfId="15580" xr:uid="{00000000-0005-0000-0000-0000183B0000}"/>
    <cellStyle name="Normál 67 6 5 2" xfId="33977" xr:uid="{7FC69485-5A93-4896-86B1-18CDF483C0EA}"/>
    <cellStyle name="Normál 67 6 6" xfId="33973" xr:uid="{4BDA8908-9A4C-4077-9092-06ED5D5F3C09}"/>
    <cellStyle name="Normál 67 6 7" xfId="45335" xr:uid="{2D161832-72CF-4DC4-8494-E93875A571D2}"/>
    <cellStyle name="Normal 67 7" xfId="15581" xr:uid="{00000000-0005-0000-0000-0000193B0000}"/>
    <cellStyle name="Normál 67 7" xfId="15582" xr:uid="{00000000-0005-0000-0000-00001A3B0000}"/>
    <cellStyle name="Normal 67 7 2" xfId="33978" xr:uid="{993D5413-E522-49BE-8C96-8FCBD39032EB}"/>
    <cellStyle name="Normál 67 7 2" xfId="15583" xr:uid="{00000000-0005-0000-0000-00001B3B0000}"/>
    <cellStyle name="Normál 67 7 2 2" xfId="33980" xr:uid="{6444FDDE-DCBC-4B7A-A7B1-FE59233CD258}"/>
    <cellStyle name="Normal 67 7 3" xfId="45336" xr:uid="{B4CE8B25-84D5-4E74-A08B-E6D18DB5A878}"/>
    <cellStyle name="Normál 67 7 3" xfId="15584" xr:uid="{00000000-0005-0000-0000-00001C3B0000}"/>
    <cellStyle name="Normál 67 7 3 2" xfId="33981" xr:uid="{D70058E2-9C0D-40C4-B74D-0BF013B174D9}"/>
    <cellStyle name="Normál 67 7 4" xfId="15585" xr:uid="{00000000-0005-0000-0000-00001D3B0000}"/>
    <cellStyle name="Normál 67 7 4 2" xfId="33982" xr:uid="{60390A1D-52C6-423F-8C3F-3883E5797160}"/>
    <cellStyle name="Normál 67 7 5" xfId="15586" xr:uid="{00000000-0005-0000-0000-00001E3B0000}"/>
    <cellStyle name="Normál 67 7 5 2" xfId="33983" xr:uid="{2197F319-2E09-4A32-92D1-F2333606AA00}"/>
    <cellStyle name="Normál 67 7 6" xfId="33979" xr:uid="{B471E227-5871-496E-92C2-BB48C3C28065}"/>
    <cellStyle name="Normál 67 7 7" xfId="45337" xr:uid="{526432BA-A59B-4A1C-998D-6E233CFAA815}"/>
    <cellStyle name="Normal 67 8" xfId="15587" xr:uid="{00000000-0005-0000-0000-00001F3B0000}"/>
    <cellStyle name="Normál 67 8" xfId="15588" xr:uid="{00000000-0005-0000-0000-0000203B0000}"/>
    <cellStyle name="Normal 67 8 2" xfId="33984" xr:uid="{4C613900-E172-4F6E-913E-2BAA6BEB550E}"/>
    <cellStyle name="Normál 67 8 2" xfId="15589" xr:uid="{00000000-0005-0000-0000-0000213B0000}"/>
    <cellStyle name="Normál 67 8 2 2" xfId="33986" xr:uid="{73DC5836-9917-4CC5-9D3E-D802AE648C4E}"/>
    <cellStyle name="Normal 67 8 3" xfId="45338" xr:uid="{31AA74CF-085A-4BB3-9E70-84A8130CEEC8}"/>
    <cellStyle name="Normál 67 8 3" xfId="15590" xr:uid="{00000000-0005-0000-0000-0000223B0000}"/>
    <cellStyle name="Normál 67 8 3 2" xfId="33987" xr:uid="{78A0DBA0-3942-4A8C-B098-4B591776820F}"/>
    <cellStyle name="Normál 67 8 4" xfId="15591" xr:uid="{00000000-0005-0000-0000-0000233B0000}"/>
    <cellStyle name="Normál 67 8 4 2" xfId="33988" xr:uid="{458A65D5-05C9-4FC0-B54C-69C2CEFE11D6}"/>
    <cellStyle name="Normál 67 8 5" xfId="15592" xr:uid="{00000000-0005-0000-0000-0000243B0000}"/>
    <cellStyle name="Normál 67 8 5 2" xfId="33989" xr:uid="{2B8A25FF-47E4-4141-BD1A-A0139E517178}"/>
    <cellStyle name="Normál 67 8 6" xfId="33985" xr:uid="{C5C47081-95E2-4F92-8909-7FA472D90C25}"/>
    <cellStyle name="Normál 67 8 7" xfId="45339" xr:uid="{46B9A880-1078-4322-9EF0-18BDCA0AF8E0}"/>
    <cellStyle name="Normal 67 9" xfId="15593" xr:uid="{00000000-0005-0000-0000-0000253B0000}"/>
    <cellStyle name="Normál 67 9" xfId="15594" xr:uid="{00000000-0005-0000-0000-0000263B0000}"/>
    <cellStyle name="Normal 67 9 2" xfId="33990" xr:uid="{70A6530B-B2E3-4ACA-BAA4-2F8E35EEB958}"/>
    <cellStyle name="Normál 67 9 2" xfId="15595" xr:uid="{00000000-0005-0000-0000-0000273B0000}"/>
    <cellStyle name="Normál 67 9 2 2" xfId="33992" xr:uid="{E58666FC-75E1-4125-8B41-E81BF054D8EF}"/>
    <cellStyle name="Normal 67 9 3" xfId="45340" xr:uid="{28D62909-CF39-4C7B-B57F-281436930EBB}"/>
    <cellStyle name="Normál 67 9 3" xfId="15596" xr:uid="{00000000-0005-0000-0000-0000283B0000}"/>
    <cellStyle name="Normál 67 9 3 2" xfId="33993" xr:uid="{13BFC717-E9D4-4AAF-A9D7-58A39C1B77A5}"/>
    <cellStyle name="Normál 67 9 4" xfId="15597" xr:uid="{00000000-0005-0000-0000-0000293B0000}"/>
    <cellStyle name="Normál 67 9 4 2" xfId="33994" xr:uid="{21001952-990B-49C2-85F5-02F87D941FC4}"/>
    <cellStyle name="Normál 67 9 5" xfId="15598" xr:uid="{00000000-0005-0000-0000-00002A3B0000}"/>
    <cellStyle name="Normál 67 9 5 2" xfId="33995" xr:uid="{B5899B46-F1CE-4D51-93F1-116072623120}"/>
    <cellStyle name="Normál 67 9 6" xfId="33991" xr:uid="{1AFDF31C-7F6C-4785-9E2C-765243945A8B}"/>
    <cellStyle name="Normál 67 9 7" xfId="45341" xr:uid="{9D884AA6-C7B8-45D3-A220-3B6F4FEFE31A}"/>
    <cellStyle name="Normál 670" xfId="15599" xr:uid="{00000000-0005-0000-0000-00002B3B0000}"/>
    <cellStyle name="Normál 670 2" xfId="33996" xr:uid="{AC6B9C48-9D72-43DE-9B13-977E44224FB4}"/>
    <cellStyle name="Normál 671" xfId="15600" xr:uid="{00000000-0005-0000-0000-00002C3B0000}"/>
    <cellStyle name="Normál 671 2" xfId="33997" xr:uid="{94244B3A-F94C-45D1-9DE9-7B15495B5097}"/>
    <cellStyle name="Normál 672" xfId="15601" xr:uid="{00000000-0005-0000-0000-00002D3B0000}"/>
    <cellStyle name="Normál 672 2" xfId="33998" xr:uid="{2823C014-F623-4B10-A0CD-7C61B108440C}"/>
    <cellStyle name="Normál 673" xfId="15602" xr:uid="{00000000-0005-0000-0000-00002E3B0000}"/>
    <cellStyle name="Normál 673 2" xfId="33999" xr:uid="{74113B46-8EAC-4FEF-82BB-614969A1E8B3}"/>
    <cellStyle name="Normál 674" xfId="15603" xr:uid="{00000000-0005-0000-0000-00002F3B0000}"/>
    <cellStyle name="Normál 674 2" xfId="34000" xr:uid="{F29CDEB7-E4E0-4988-8D24-9F398FE715AF}"/>
    <cellStyle name="Normál 675" xfId="15604" xr:uid="{00000000-0005-0000-0000-0000303B0000}"/>
    <cellStyle name="Normál 675 2" xfId="34001" xr:uid="{18DE812B-B906-44F1-812F-7F60EAD77BBB}"/>
    <cellStyle name="Normál 676" xfId="15605" xr:uid="{00000000-0005-0000-0000-0000313B0000}"/>
    <cellStyle name="Normál 676 2" xfId="34002" xr:uid="{64DBD03E-1E2C-4F5E-BCA1-43A86E60F716}"/>
    <cellStyle name="Normál 677" xfId="15606" xr:uid="{00000000-0005-0000-0000-0000323B0000}"/>
    <cellStyle name="Normál 677 2" xfId="34003" xr:uid="{81620E3C-01F1-4794-8ED1-572BE125EF8A}"/>
    <cellStyle name="Normál 678" xfId="15607" xr:uid="{00000000-0005-0000-0000-0000333B0000}"/>
    <cellStyle name="Normál 678 2" xfId="34004" xr:uid="{4158C882-2DF2-4F20-BB83-62E77337A09D}"/>
    <cellStyle name="Normál 679" xfId="15608" xr:uid="{00000000-0005-0000-0000-0000343B0000}"/>
    <cellStyle name="Normál 679 2" xfId="34005" xr:uid="{E2B27733-DDF4-45E6-B704-A07D5B2C5133}"/>
    <cellStyle name="Normal 68" xfId="1378" xr:uid="{00000000-0005-0000-0000-0000353B0000}"/>
    <cellStyle name="Normál 68" xfId="15609" xr:uid="{00000000-0005-0000-0000-0000363B0000}"/>
    <cellStyle name="Normal 68 10" xfId="15610" xr:uid="{00000000-0005-0000-0000-0000373B0000}"/>
    <cellStyle name="Normál 68 10" xfId="15611" xr:uid="{00000000-0005-0000-0000-0000383B0000}"/>
    <cellStyle name="Normal 68 10 2" xfId="34007" xr:uid="{6147107D-3ABE-4D1E-9380-3854944906D2}"/>
    <cellStyle name="Normál 68 10 2" xfId="15612" xr:uid="{00000000-0005-0000-0000-0000393B0000}"/>
    <cellStyle name="Normál 68 10 2 2" xfId="34009" xr:uid="{1776D3A3-6B99-4E7B-82F6-E417575AB454}"/>
    <cellStyle name="Normal 68 10 3" xfId="45343" xr:uid="{B622D637-56F7-4546-81D3-DE4C8BF11897}"/>
    <cellStyle name="Normál 68 10 3" xfId="15613" xr:uid="{00000000-0005-0000-0000-00003A3B0000}"/>
    <cellStyle name="Normál 68 10 3 2" xfId="34010" xr:uid="{F04E6A6A-5DE2-47F5-9957-34044DAAAEE5}"/>
    <cellStyle name="Normál 68 10 4" xfId="15614" xr:uid="{00000000-0005-0000-0000-00003B3B0000}"/>
    <cellStyle name="Normál 68 10 4 2" xfId="34011" xr:uid="{EA6488C5-B5FD-46DB-B0FA-26574AF0E2AD}"/>
    <cellStyle name="Normál 68 10 5" xfId="15615" xr:uid="{00000000-0005-0000-0000-00003C3B0000}"/>
    <cellStyle name="Normál 68 10 5 2" xfId="34012" xr:uid="{AC9C758A-47F7-423A-B92D-1EC8E41DAF81}"/>
    <cellStyle name="Normál 68 10 6" xfId="34008" xr:uid="{E131119B-2975-436E-828D-1EFA18E14082}"/>
    <cellStyle name="Normál 68 10 7" xfId="45344" xr:uid="{82AABC2B-6454-4340-8DE6-9CE758D56339}"/>
    <cellStyle name="Normal 68 11" xfId="15616" xr:uid="{00000000-0005-0000-0000-00003D3B0000}"/>
    <cellStyle name="Normál 68 11" xfId="15617" xr:uid="{00000000-0005-0000-0000-00003E3B0000}"/>
    <cellStyle name="Normal 68 11 2" xfId="34013" xr:uid="{1DC28140-819E-4F0B-AFB1-7871778251E7}"/>
    <cellStyle name="Normál 68 11 2" xfId="34014" xr:uid="{D7B4E8E2-3ACF-4A2A-BE41-7A3B29846628}"/>
    <cellStyle name="Normal 68 11 3" xfId="45345" xr:uid="{D1F58A3D-58FE-4DEC-B67A-26E24F9B6868}"/>
    <cellStyle name="Normál 68 11 3" xfId="45346" xr:uid="{A3971665-E03A-4EEF-AD09-9410E9EE60D5}"/>
    <cellStyle name="Normal 68 12" xfId="15618" xr:uid="{00000000-0005-0000-0000-00003F3B0000}"/>
    <cellStyle name="Normál 68 12" xfId="15619" xr:uid="{00000000-0005-0000-0000-0000403B0000}"/>
    <cellStyle name="Normal 68 12 2" xfId="34015" xr:uid="{DB5337E4-E395-4E44-AE2D-3580ECC160C4}"/>
    <cellStyle name="Normál 68 12 2" xfId="34016" xr:uid="{07F57610-6EB7-411A-8F4C-9152E299AB62}"/>
    <cellStyle name="Normal 68 12 3" xfId="45347" xr:uid="{1695595D-8737-42E8-A685-4E4965E986FD}"/>
    <cellStyle name="Normál 68 12 3" xfId="45348" xr:uid="{7850AD79-6E69-4A57-8E88-41E547C11CC3}"/>
    <cellStyle name="Normal 68 13" xfId="15620" xr:uid="{00000000-0005-0000-0000-0000413B0000}"/>
    <cellStyle name="Normál 68 13" xfId="15621" xr:uid="{00000000-0005-0000-0000-0000423B0000}"/>
    <cellStyle name="Normal 68 13 2" xfId="34017" xr:uid="{CBF64D3A-63FE-4632-BAE8-71020478DB40}"/>
    <cellStyle name="Normál 68 13 2" xfId="34018" xr:uid="{C4FBA483-340D-4B06-A96E-90BC215C3B4F}"/>
    <cellStyle name="Normal 68 13 3" xfId="45349" xr:uid="{B0C83882-639B-4D2E-BB8D-E2D55B46B84E}"/>
    <cellStyle name="Normál 68 13 3" xfId="45350" xr:uid="{FEC055DE-B43F-4A0F-BAC5-8C9CDECBE733}"/>
    <cellStyle name="Normal 68 14" xfId="15622" xr:uid="{00000000-0005-0000-0000-0000433B0000}"/>
    <cellStyle name="Normál 68 14" xfId="15623" xr:uid="{00000000-0005-0000-0000-0000443B0000}"/>
    <cellStyle name="Normal 68 14 2" xfId="34019" xr:uid="{73B1FE41-5DC7-4822-B25A-8D9FC87A9174}"/>
    <cellStyle name="Normál 68 14 2" xfId="34020" xr:uid="{36528B3E-5FD6-4408-9193-04307E3F4A89}"/>
    <cellStyle name="Normal 68 14 3" xfId="45351" xr:uid="{DA2D29AC-6C4C-4E1B-8F50-BAE7582D96DC}"/>
    <cellStyle name="Normál 68 14 3" xfId="45352" xr:uid="{C46E0FEE-1D73-444E-BCA4-01AE0D838119}"/>
    <cellStyle name="Normal 68 15" xfId="15624" xr:uid="{00000000-0005-0000-0000-0000453B0000}"/>
    <cellStyle name="Normál 68 15" xfId="34006" xr:uid="{1FF2F6C9-B451-4238-B30D-C04DB4994EF2}"/>
    <cellStyle name="Normal 68 15 2" xfId="34021" xr:uid="{156A2E7B-CC6B-4776-9231-2FDBDDA11F4B}"/>
    <cellStyle name="Normal 68 15 3" xfId="45353" xr:uid="{751B90C7-00D4-452B-8F4D-E02E6D73D36D}"/>
    <cellStyle name="Normál 68 16" xfId="45342" xr:uid="{2BCA6E69-0B55-48EF-BE46-AB3FC2A62FEE}"/>
    <cellStyle name="Normal 68 2" xfId="1379" xr:uid="{00000000-0005-0000-0000-0000463B0000}"/>
    <cellStyle name="Normál 68 2" xfId="15625" xr:uid="{00000000-0005-0000-0000-0000473B0000}"/>
    <cellStyle name="Normál 68 2 2" xfId="15626" xr:uid="{00000000-0005-0000-0000-0000483B0000}"/>
    <cellStyle name="Normál 68 2 2 2" xfId="34023" xr:uid="{C35FC5C2-15A2-47B8-B301-7005EC165018}"/>
    <cellStyle name="Normál 68 2 3" xfId="15627" xr:uid="{00000000-0005-0000-0000-0000493B0000}"/>
    <cellStyle name="Normál 68 2 3 2" xfId="34024" xr:uid="{D030D1A8-2F15-4658-B2BD-6A2BFFF6FA5F}"/>
    <cellStyle name="Normál 68 2 4" xfId="15628" xr:uid="{00000000-0005-0000-0000-00004A3B0000}"/>
    <cellStyle name="Normál 68 2 4 2" xfId="34025" xr:uid="{22AF416A-3D09-4675-9EAE-FCDAAB5DBAAE}"/>
    <cellStyle name="Normál 68 2 5" xfId="15629" xr:uid="{00000000-0005-0000-0000-00004B3B0000}"/>
    <cellStyle name="Normál 68 2 5 2" xfId="34026" xr:uid="{5B8EC917-A7E4-46DD-9EB2-1BB66FC8859C}"/>
    <cellStyle name="Normál 68 2 6" xfId="34022" xr:uid="{45366935-C9FD-47E6-96BC-54A1A8742A0D}"/>
    <cellStyle name="Normal 68 3" xfId="15630" xr:uid="{00000000-0005-0000-0000-00004C3B0000}"/>
    <cellStyle name="Normál 68 3" xfId="15631" xr:uid="{00000000-0005-0000-0000-00004D3B0000}"/>
    <cellStyle name="Normal 68 3 2" xfId="34027" xr:uid="{7196AD8E-C1BB-4BAE-926F-515A670D4318}"/>
    <cellStyle name="Normál 68 3 2" xfId="15632" xr:uid="{00000000-0005-0000-0000-00004E3B0000}"/>
    <cellStyle name="Normál 68 3 2 2" xfId="34029" xr:uid="{7667AF5F-F4EB-4D76-95DF-D56B9C54E070}"/>
    <cellStyle name="Normal 68 3 3" xfId="45354" xr:uid="{A3538835-F8A5-4C57-9903-7346A3FAD437}"/>
    <cellStyle name="Normál 68 3 3" xfId="15633" xr:uid="{00000000-0005-0000-0000-00004F3B0000}"/>
    <cellStyle name="Normál 68 3 3 2" xfId="34030" xr:uid="{82696F87-284C-45EA-912A-64E3EF8A937A}"/>
    <cellStyle name="Normál 68 3 4" xfId="15634" xr:uid="{00000000-0005-0000-0000-0000503B0000}"/>
    <cellStyle name="Normál 68 3 4 2" xfId="34031" xr:uid="{3ED89FF6-DEC8-48B6-9044-D2B94649C59C}"/>
    <cellStyle name="Normál 68 3 5" xfId="15635" xr:uid="{00000000-0005-0000-0000-0000513B0000}"/>
    <cellStyle name="Normál 68 3 5 2" xfId="34032" xr:uid="{86B5B6DF-837D-4C22-8DBE-10BC992CD829}"/>
    <cellStyle name="Normál 68 3 6" xfId="34028" xr:uid="{5413FE71-5E4D-495B-B210-7127A796DA06}"/>
    <cellStyle name="Normál 68 3 7" xfId="45355" xr:uid="{E59462B6-9AAC-4A62-8573-C9BDEAC36FA7}"/>
    <cellStyle name="Normal 68 4" xfId="15636" xr:uid="{00000000-0005-0000-0000-0000523B0000}"/>
    <cellStyle name="Normál 68 4" xfId="15637" xr:uid="{00000000-0005-0000-0000-0000533B0000}"/>
    <cellStyle name="Normal 68 4 2" xfId="34033" xr:uid="{DB9E1BBD-93B4-4D9F-86FD-7242F692DC5A}"/>
    <cellStyle name="Normál 68 4 2" xfId="15638" xr:uid="{00000000-0005-0000-0000-0000543B0000}"/>
    <cellStyle name="Normál 68 4 2 2" xfId="34035" xr:uid="{752853FD-C131-43F1-A49D-0BE94AE3779F}"/>
    <cellStyle name="Normal 68 4 3" xfId="45356" xr:uid="{B02C3C6B-B834-4173-BC90-886C8F25C3C0}"/>
    <cellStyle name="Normál 68 4 3" xfId="15639" xr:uid="{00000000-0005-0000-0000-0000553B0000}"/>
    <cellStyle name="Normál 68 4 3 2" xfId="34036" xr:uid="{4394B496-E104-4F47-AD28-C74B48B25AEE}"/>
    <cellStyle name="Normál 68 4 4" xfId="15640" xr:uid="{00000000-0005-0000-0000-0000563B0000}"/>
    <cellStyle name="Normál 68 4 4 2" xfId="34037" xr:uid="{C77B08F6-DA34-4637-A2E2-7920BC9E0E68}"/>
    <cellStyle name="Normál 68 4 5" xfId="15641" xr:uid="{00000000-0005-0000-0000-0000573B0000}"/>
    <cellStyle name="Normál 68 4 5 2" xfId="34038" xr:uid="{92DADE9E-3412-40E5-B746-ADE5A38A3A9A}"/>
    <cellStyle name="Normál 68 4 6" xfId="34034" xr:uid="{97444BBC-CDB8-4294-8A05-F2498E2B6496}"/>
    <cellStyle name="Normál 68 4 7" xfId="45357" xr:uid="{D2F2EF30-9C45-4981-968E-4C3EAA75D5FD}"/>
    <cellStyle name="Normal 68 5" xfId="15642" xr:uid="{00000000-0005-0000-0000-0000583B0000}"/>
    <cellStyle name="Normál 68 5" xfId="15643" xr:uid="{00000000-0005-0000-0000-0000593B0000}"/>
    <cellStyle name="Normal 68 5 2" xfId="34039" xr:uid="{85370119-654E-4722-93B9-440AAD239BF2}"/>
    <cellStyle name="Normál 68 5 2" xfId="15644" xr:uid="{00000000-0005-0000-0000-00005A3B0000}"/>
    <cellStyle name="Normál 68 5 2 2" xfId="34041" xr:uid="{2ED8A94E-45B8-40EE-B825-B177D5C2EEE3}"/>
    <cellStyle name="Normal 68 5 3" xfId="45358" xr:uid="{8AE8321F-A018-45E1-ABCF-4ADBB208BE70}"/>
    <cellStyle name="Normál 68 5 3" xfId="15645" xr:uid="{00000000-0005-0000-0000-00005B3B0000}"/>
    <cellStyle name="Normál 68 5 3 2" xfId="34042" xr:uid="{0F3B28AE-F41A-4195-A9BB-F073BA83AF12}"/>
    <cellStyle name="Normál 68 5 4" xfId="15646" xr:uid="{00000000-0005-0000-0000-00005C3B0000}"/>
    <cellStyle name="Normál 68 5 4 2" xfId="34043" xr:uid="{BBCD787E-446D-4E68-9A02-2DCA94DCC813}"/>
    <cellStyle name="Normál 68 5 5" xfId="15647" xr:uid="{00000000-0005-0000-0000-00005D3B0000}"/>
    <cellStyle name="Normál 68 5 5 2" xfId="34044" xr:uid="{4F6AB261-861B-45E2-9285-5AED6D02DC80}"/>
    <cellStyle name="Normál 68 5 6" xfId="34040" xr:uid="{6B1F362C-BDA9-4371-9C2E-499A2472C57D}"/>
    <cellStyle name="Normál 68 5 7" xfId="45359" xr:uid="{44A14C06-4CE6-4B0C-8876-77D7E7D554A9}"/>
    <cellStyle name="Normal 68 6" xfId="15648" xr:uid="{00000000-0005-0000-0000-00005E3B0000}"/>
    <cellStyle name="Normál 68 6" xfId="15649" xr:uid="{00000000-0005-0000-0000-00005F3B0000}"/>
    <cellStyle name="Normal 68 6 2" xfId="34045" xr:uid="{2506AD04-9C07-42FB-9176-4E9DEA1342EF}"/>
    <cellStyle name="Normál 68 6 2" xfId="15650" xr:uid="{00000000-0005-0000-0000-0000603B0000}"/>
    <cellStyle name="Normál 68 6 2 2" xfId="34047" xr:uid="{0E66E828-D4D3-42D0-95CF-AD6969260839}"/>
    <cellStyle name="Normal 68 6 3" xfId="45360" xr:uid="{6B0131E5-1A4D-47B0-8998-73555CDAB750}"/>
    <cellStyle name="Normál 68 6 3" xfId="15651" xr:uid="{00000000-0005-0000-0000-0000613B0000}"/>
    <cellStyle name="Normál 68 6 3 2" xfId="34048" xr:uid="{AAEF49BD-B21F-4DEA-99D5-CD9340C3537D}"/>
    <cellStyle name="Normál 68 6 4" xfId="15652" xr:uid="{00000000-0005-0000-0000-0000623B0000}"/>
    <cellStyle name="Normál 68 6 4 2" xfId="34049" xr:uid="{5EEF7034-B9AC-45F6-9C5E-9142641E797F}"/>
    <cellStyle name="Normál 68 6 5" xfId="15653" xr:uid="{00000000-0005-0000-0000-0000633B0000}"/>
    <cellStyle name="Normál 68 6 5 2" xfId="34050" xr:uid="{7212F96B-A183-4A29-BD1E-37AAB4BFFEED}"/>
    <cellStyle name="Normál 68 6 6" xfId="34046" xr:uid="{D30EB770-00BD-4F66-BAD3-56D66ECC2AA2}"/>
    <cellStyle name="Normál 68 6 7" xfId="45361" xr:uid="{B6F6FEC2-0E6D-4235-BBA1-F61122432CEE}"/>
    <cellStyle name="Normal 68 7" xfId="15654" xr:uid="{00000000-0005-0000-0000-0000643B0000}"/>
    <cellStyle name="Normál 68 7" xfId="15655" xr:uid="{00000000-0005-0000-0000-0000653B0000}"/>
    <cellStyle name="Normal 68 7 2" xfId="34051" xr:uid="{A0C6394D-B7C1-4D8A-BFF6-D65A24CA35CB}"/>
    <cellStyle name="Normál 68 7 2" xfId="15656" xr:uid="{00000000-0005-0000-0000-0000663B0000}"/>
    <cellStyle name="Normál 68 7 2 2" xfId="34053" xr:uid="{92F5608A-73F7-4E4A-9EA3-129DBCC19875}"/>
    <cellStyle name="Normal 68 7 3" xfId="45362" xr:uid="{2CA3F561-E936-42E5-A2D7-E8AB111E1F73}"/>
    <cellStyle name="Normál 68 7 3" xfId="15657" xr:uid="{00000000-0005-0000-0000-0000673B0000}"/>
    <cellStyle name="Normál 68 7 3 2" xfId="34054" xr:uid="{94FBA19F-38D2-43B6-B0E1-C2FA602FA144}"/>
    <cellStyle name="Normál 68 7 4" xfId="15658" xr:uid="{00000000-0005-0000-0000-0000683B0000}"/>
    <cellStyle name="Normál 68 7 4 2" xfId="34055" xr:uid="{51520DB7-2882-461F-9593-322AA5BBC5C4}"/>
    <cellStyle name="Normál 68 7 5" xfId="15659" xr:uid="{00000000-0005-0000-0000-0000693B0000}"/>
    <cellStyle name="Normál 68 7 5 2" xfId="34056" xr:uid="{01106A36-2CBA-4043-865A-FFFA50945CBE}"/>
    <cellStyle name="Normál 68 7 6" xfId="34052" xr:uid="{31CE7E2D-65DD-4E1A-9832-B66F5566939D}"/>
    <cellStyle name="Normál 68 7 7" xfId="45363" xr:uid="{A8A51D31-5D69-4E1C-8F21-77DA2A854930}"/>
    <cellStyle name="Normal 68 8" xfId="15660" xr:uid="{00000000-0005-0000-0000-00006A3B0000}"/>
    <cellStyle name="Normál 68 8" xfId="15661" xr:uid="{00000000-0005-0000-0000-00006B3B0000}"/>
    <cellStyle name="Normal 68 8 2" xfId="34057" xr:uid="{C48CD23C-24AF-414A-AA05-1BB9649BA8D0}"/>
    <cellStyle name="Normál 68 8 2" xfId="15662" xr:uid="{00000000-0005-0000-0000-00006C3B0000}"/>
    <cellStyle name="Normál 68 8 2 2" xfId="34059" xr:uid="{CFA5F185-5EC1-43CE-83B7-4721F212BF30}"/>
    <cellStyle name="Normal 68 8 3" xfId="45364" xr:uid="{B26E62C9-698A-49C9-9462-92DE85982C1E}"/>
    <cellStyle name="Normál 68 8 3" xfId="15663" xr:uid="{00000000-0005-0000-0000-00006D3B0000}"/>
    <cellStyle name="Normál 68 8 3 2" xfId="34060" xr:uid="{B23EF8A6-317F-4973-BAEA-2EA1AB92B76E}"/>
    <cellStyle name="Normál 68 8 4" xfId="15664" xr:uid="{00000000-0005-0000-0000-00006E3B0000}"/>
    <cellStyle name="Normál 68 8 4 2" xfId="34061" xr:uid="{CAA51186-5842-482D-AF36-A33C6A9A7BFF}"/>
    <cellStyle name="Normál 68 8 5" xfId="15665" xr:uid="{00000000-0005-0000-0000-00006F3B0000}"/>
    <cellStyle name="Normál 68 8 5 2" xfId="34062" xr:uid="{1FB5FEC6-337A-4239-89CB-6815DA78DA4A}"/>
    <cellStyle name="Normál 68 8 6" xfId="34058" xr:uid="{41A65F4C-E75D-4D65-8473-9EAAD4114896}"/>
    <cellStyle name="Normál 68 8 7" xfId="45365" xr:uid="{24E75537-C9FB-49EB-B432-42DD5ACF27CD}"/>
    <cellStyle name="Normal 68 9" xfId="15666" xr:uid="{00000000-0005-0000-0000-0000703B0000}"/>
    <cellStyle name="Normál 68 9" xfId="15667" xr:uid="{00000000-0005-0000-0000-0000713B0000}"/>
    <cellStyle name="Normal 68 9 2" xfId="34063" xr:uid="{8F4E55C1-2826-4359-94DE-3902567DBA35}"/>
    <cellStyle name="Normál 68 9 2" xfId="15668" xr:uid="{00000000-0005-0000-0000-0000723B0000}"/>
    <cellStyle name="Normál 68 9 2 2" xfId="34065" xr:uid="{26A3B2EB-9B3D-429F-BDFB-A3E0ECCCF907}"/>
    <cellStyle name="Normal 68 9 3" xfId="45366" xr:uid="{F6C387B7-536D-4B0B-9378-ADCC60CB4B3B}"/>
    <cellStyle name="Normál 68 9 3" xfId="15669" xr:uid="{00000000-0005-0000-0000-0000733B0000}"/>
    <cellStyle name="Normál 68 9 3 2" xfId="34066" xr:uid="{B1A5A5A0-607E-4702-88F9-E9876E290093}"/>
    <cellStyle name="Normál 68 9 4" xfId="15670" xr:uid="{00000000-0005-0000-0000-0000743B0000}"/>
    <cellStyle name="Normál 68 9 4 2" xfId="34067" xr:uid="{1D0CE3CF-8D82-4E06-81F9-33B4DA9D6B05}"/>
    <cellStyle name="Normál 68 9 5" xfId="15671" xr:uid="{00000000-0005-0000-0000-0000753B0000}"/>
    <cellStyle name="Normál 68 9 5 2" xfId="34068" xr:uid="{C33D99F4-BC85-4827-87D3-64AC3F7960BF}"/>
    <cellStyle name="Normál 68 9 6" xfId="34064" xr:uid="{1A4C761B-2175-4900-880A-1884F14A5281}"/>
    <cellStyle name="Normál 68 9 7" xfId="45367" xr:uid="{94F6309F-FB69-40F9-B5A9-BAEA2E206CD2}"/>
    <cellStyle name="Normál 680" xfId="15672" xr:uid="{00000000-0005-0000-0000-0000763B0000}"/>
    <cellStyle name="Normál 680 2" xfId="34069" xr:uid="{5E22F327-4BEF-49E2-8858-94B2B5A190F5}"/>
    <cellStyle name="Normál 681" xfId="15673" xr:uid="{00000000-0005-0000-0000-0000773B0000}"/>
    <cellStyle name="Normál 681 2" xfId="34070" xr:uid="{012AF778-DE31-49B0-9C68-E0A28CAC514E}"/>
    <cellStyle name="Normál 682" xfId="15674" xr:uid="{00000000-0005-0000-0000-0000783B0000}"/>
    <cellStyle name="Normál 682 2" xfId="34071" xr:uid="{D4E553A4-44F2-4240-A90F-E7A68F7AE4AB}"/>
    <cellStyle name="Normál 683" xfId="15675" xr:uid="{00000000-0005-0000-0000-0000793B0000}"/>
    <cellStyle name="Normál 683 2" xfId="34072" xr:uid="{B7FA06D6-5CDB-4E96-8A7B-5FA528216296}"/>
    <cellStyle name="Normál 684" xfId="15676" xr:uid="{00000000-0005-0000-0000-00007A3B0000}"/>
    <cellStyle name="Normál 684 2" xfId="34073" xr:uid="{EC00BB69-4F74-46C6-B976-2692516E4E8B}"/>
    <cellStyle name="Normál 685" xfId="15677" xr:uid="{00000000-0005-0000-0000-00007B3B0000}"/>
    <cellStyle name="Normál 685 2" xfId="34074" xr:uid="{163D759D-D5E4-4CA0-96EC-77DB19DFA6CB}"/>
    <cellStyle name="Normál 686" xfId="15678" xr:uid="{00000000-0005-0000-0000-00007C3B0000}"/>
    <cellStyle name="Normál 686 2" xfId="34075" xr:uid="{C3DB03DE-22E2-4800-87BC-05EF71FBA068}"/>
    <cellStyle name="Normál 687" xfId="15679" xr:uid="{00000000-0005-0000-0000-00007D3B0000}"/>
    <cellStyle name="Normál 687 2" xfId="34076" xr:uid="{DE757D3A-36EA-409E-BD21-EA802F841697}"/>
    <cellStyle name="Normál 688" xfId="15680" xr:uid="{00000000-0005-0000-0000-00007E3B0000}"/>
    <cellStyle name="Normál 688 2" xfId="34077" xr:uid="{0DCA9164-3FFF-405F-8BDD-1C7EDA89C385}"/>
    <cellStyle name="Normál 689" xfId="15681" xr:uid="{00000000-0005-0000-0000-00007F3B0000}"/>
    <cellStyle name="Normál 689 2" xfId="34078" xr:uid="{844624F2-0906-4777-BB40-E0B2E6C40622}"/>
    <cellStyle name="Normal 69" xfId="1380" xr:uid="{00000000-0005-0000-0000-0000803B0000}"/>
    <cellStyle name="Normál 69" xfId="15682" xr:uid="{00000000-0005-0000-0000-0000813B0000}"/>
    <cellStyle name="Normal 69 10" xfId="15683" xr:uid="{00000000-0005-0000-0000-0000823B0000}"/>
    <cellStyle name="Normal 69 10 2" xfId="34079" xr:uid="{F26B927B-2104-4D6C-9034-C843A0779B09}"/>
    <cellStyle name="Normal 69 11" xfId="15684" xr:uid="{00000000-0005-0000-0000-0000833B0000}"/>
    <cellStyle name="Normal 69 11 2" xfId="34080" xr:uid="{99A81F5C-8BB8-4A5B-82F8-F3A9D31A52A4}"/>
    <cellStyle name="Normal 69 12" xfId="15685" xr:uid="{00000000-0005-0000-0000-0000843B0000}"/>
    <cellStyle name="Normal 69 12 2" xfId="34081" xr:uid="{06122DBD-B731-4DFA-B23E-577D2214056A}"/>
    <cellStyle name="Normal 69 13" xfId="15686" xr:uid="{00000000-0005-0000-0000-0000853B0000}"/>
    <cellStyle name="Normal 69 13 2" xfId="34082" xr:uid="{C8F794EB-242F-447D-A0A5-1820173E651F}"/>
    <cellStyle name="Normal 69 14" xfId="15687" xr:uid="{00000000-0005-0000-0000-0000863B0000}"/>
    <cellStyle name="Normal 69 14 2" xfId="34083" xr:uid="{3AD0A36E-DC63-4B6B-A541-AE1EF1111A28}"/>
    <cellStyle name="Normal 69 15" xfId="23348" xr:uid="{9C327D3C-E35A-43DF-9656-35A0221F9208}"/>
    <cellStyle name="Normal 69 16" xfId="31391" xr:uid="{E7B8D99C-39EE-4937-A1D9-F6846E14B682}"/>
    <cellStyle name="Normal 69 2" xfId="15688" xr:uid="{00000000-0005-0000-0000-0000873B0000}"/>
    <cellStyle name="Normal 69 2 2" xfId="34084" xr:uid="{1CEDF153-A900-4B42-9919-03A3163B3569}"/>
    <cellStyle name="Normal 69 3" xfId="15689" xr:uid="{00000000-0005-0000-0000-0000883B0000}"/>
    <cellStyle name="Normal 69 3 2" xfId="34085" xr:uid="{164E82BD-B641-4C7B-A413-3204A799469E}"/>
    <cellStyle name="Normal 69 4" xfId="15690" xr:uid="{00000000-0005-0000-0000-0000893B0000}"/>
    <cellStyle name="Normal 69 4 2" xfId="34086" xr:uid="{3F021A08-25EA-4304-B43A-8805AF4F3086}"/>
    <cellStyle name="Normal 69 5" xfId="15691" xr:uid="{00000000-0005-0000-0000-00008A3B0000}"/>
    <cellStyle name="Normal 69 5 2" xfId="34087" xr:uid="{E369FED8-1FEB-4D32-9276-0C7E67AC9E06}"/>
    <cellStyle name="Normal 69 6" xfId="15692" xr:uid="{00000000-0005-0000-0000-00008B3B0000}"/>
    <cellStyle name="Normal 69 6 2" xfId="34088" xr:uid="{21B586E1-C84C-4BB6-9CA4-81ADFFA3D54D}"/>
    <cellStyle name="Normal 69 7" xfId="15693" xr:uid="{00000000-0005-0000-0000-00008C3B0000}"/>
    <cellStyle name="Normal 69 7 2" xfId="34089" xr:uid="{584E5F97-8537-489B-A455-ADD7867E7131}"/>
    <cellStyle name="Normal 69 8" xfId="15694" xr:uid="{00000000-0005-0000-0000-00008D3B0000}"/>
    <cellStyle name="Normal 69 8 2" xfId="34090" xr:uid="{9728CEBF-FC3D-457D-9802-CA388D00F064}"/>
    <cellStyle name="Normal 69 9" xfId="15695" xr:uid="{00000000-0005-0000-0000-00008E3B0000}"/>
    <cellStyle name="Normal 69 9 2" xfId="34091" xr:uid="{AFA2D727-7E28-4DE7-B3DA-7EF238A81A85}"/>
    <cellStyle name="Normál 690" xfId="15696" xr:uid="{00000000-0005-0000-0000-00008F3B0000}"/>
    <cellStyle name="Normál 690 2" xfId="34092" xr:uid="{4FE59FB1-F220-4969-981F-C77B2E67FB6A}"/>
    <cellStyle name="Normál 691" xfId="15697" xr:uid="{00000000-0005-0000-0000-0000903B0000}"/>
    <cellStyle name="Normál 691 2" xfId="34093" xr:uid="{D387658B-A0EB-4DF8-A22E-671B57D7E4A6}"/>
    <cellStyle name="Normál 692" xfId="15698" xr:uid="{00000000-0005-0000-0000-0000913B0000}"/>
    <cellStyle name="Normál 692 2" xfId="34094" xr:uid="{7F89A3CE-8D25-43EC-A97B-874A23E05C74}"/>
    <cellStyle name="Normál 693" xfId="15699" xr:uid="{00000000-0005-0000-0000-0000923B0000}"/>
    <cellStyle name="Normál 693 2" xfId="34095" xr:uid="{21D15631-FF02-4317-B2CF-974B485EECD4}"/>
    <cellStyle name="Normál 694" xfId="15700" xr:uid="{00000000-0005-0000-0000-0000933B0000}"/>
    <cellStyle name="Normál 694 2" xfId="34096" xr:uid="{C12AFD40-A8AC-44EE-AA53-BBC859498D19}"/>
    <cellStyle name="Normál 695" xfId="15701" xr:uid="{00000000-0005-0000-0000-0000943B0000}"/>
    <cellStyle name="Normál 695 2" xfId="34097" xr:uid="{E527729B-2439-4F64-9103-2E7FE2EDDFFD}"/>
    <cellStyle name="Normál 696" xfId="15702" xr:uid="{00000000-0005-0000-0000-0000953B0000}"/>
    <cellStyle name="Normál 696 2" xfId="34098" xr:uid="{046D0C89-1CE1-47CC-803F-0C2144CC83B4}"/>
    <cellStyle name="Normál 697" xfId="15703" xr:uid="{00000000-0005-0000-0000-0000963B0000}"/>
    <cellStyle name="Normál 697 2" xfId="34099" xr:uid="{96EF6CFB-8AB5-4CB1-B24B-970F681CB9AE}"/>
    <cellStyle name="Normál 698" xfId="15704" xr:uid="{00000000-0005-0000-0000-0000973B0000}"/>
    <cellStyle name="Normál 698 2" xfId="34100" xr:uid="{40167AA9-43C3-4CFE-A0E4-45D7D35A35F8}"/>
    <cellStyle name="Normál 699" xfId="15705" xr:uid="{00000000-0005-0000-0000-0000983B0000}"/>
    <cellStyle name="Normál 699 2" xfId="34101" xr:uid="{C7833210-178C-4FFE-BB4C-F2E7B7F8CB9F}"/>
    <cellStyle name="Normal 7" xfId="1381" xr:uid="{00000000-0005-0000-0000-0000993B0000}"/>
    <cellStyle name="Normál 7" xfId="1382" xr:uid="{00000000-0005-0000-0000-00009A3B0000}"/>
    <cellStyle name="Normal 7 10" xfId="15706" xr:uid="{00000000-0005-0000-0000-00009B3B0000}"/>
    <cellStyle name="Normál 7 10" xfId="15707" xr:uid="{00000000-0005-0000-0000-00009C3B0000}"/>
    <cellStyle name="Normal 7 10 2" xfId="34102" xr:uid="{A324C899-D7F3-44DB-B034-DECDBFB51541}"/>
    <cellStyle name="Normál 7 10 2" xfId="34103" xr:uid="{32E74F07-F6E7-4EA3-A451-BB380CB5FA7A}"/>
    <cellStyle name="Normal 7 10 3" xfId="45368" xr:uid="{DA4CCD45-B4A7-4313-B871-F01530F3562E}"/>
    <cellStyle name="Normál 7 10 3" xfId="45369" xr:uid="{DE81F8B7-D147-4E76-BDEF-CDA31F4DC718}"/>
    <cellStyle name="Normal 7 11" xfId="15708" xr:uid="{00000000-0005-0000-0000-00009D3B0000}"/>
    <cellStyle name="Normál 7 11" xfId="15709" xr:uid="{00000000-0005-0000-0000-00009E3B0000}"/>
    <cellStyle name="Normal 7 11 2" xfId="34104" xr:uid="{8E6CDDE2-171C-4BBC-913D-2E0D4B4E8BC1}"/>
    <cellStyle name="Normál 7 11 2" xfId="34105" xr:uid="{E33F3B71-B31B-48A2-BA2D-8C002213C688}"/>
    <cellStyle name="Normal 7 11 3" xfId="45370" xr:uid="{AF989B12-416C-4E03-972C-C494727FB86E}"/>
    <cellStyle name="Normál 7 11 3" xfId="45371" xr:uid="{3FD29857-A18C-40FA-B321-AC82C15F7E24}"/>
    <cellStyle name="Normal 7 12" xfId="15710" xr:uid="{00000000-0005-0000-0000-00009F3B0000}"/>
    <cellStyle name="Normál 7 12" xfId="15711" xr:uid="{00000000-0005-0000-0000-0000A03B0000}"/>
    <cellStyle name="Normal 7 12 2" xfId="34106" xr:uid="{4E3E43F2-940F-499D-826F-4222B53D5280}"/>
    <cellStyle name="Normál 7 12 2" xfId="34107" xr:uid="{397F6ADA-EED6-4605-95E2-F20B20217991}"/>
    <cellStyle name="Normal 7 12 3" xfId="45372" xr:uid="{3C4DD9D0-A775-467F-9580-01940AE0AD8B}"/>
    <cellStyle name="Normál 7 12 3" xfId="45373" xr:uid="{2BF84B41-88D0-4F57-8CBF-82E85E3B9F93}"/>
    <cellStyle name="Normal 7 13" xfId="15712" xr:uid="{00000000-0005-0000-0000-0000A13B0000}"/>
    <cellStyle name="Normál 7 13" xfId="15713" xr:uid="{00000000-0005-0000-0000-0000A23B0000}"/>
    <cellStyle name="Normal 7 13 2" xfId="34108" xr:uid="{6A914103-ACF6-4D6C-AC51-B831855C9322}"/>
    <cellStyle name="Normál 7 13 2" xfId="34109" xr:uid="{A523D0B5-AEFF-4F37-A14E-C0D081D2D781}"/>
    <cellStyle name="Normal 7 13 3" xfId="45374" xr:uid="{8E3ECDB0-AE7E-46F8-84FE-B3D3C1902A11}"/>
    <cellStyle name="Normál 7 13 3" xfId="45375" xr:uid="{811F79FE-A581-4975-90BE-1FA4541D5E7C}"/>
    <cellStyle name="Normal 7 14" xfId="15714" xr:uid="{00000000-0005-0000-0000-0000A33B0000}"/>
    <cellStyle name="Normál 7 14" xfId="15715" xr:uid="{00000000-0005-0000-0000-0000A43B0000}"/>
    <cellStyle name="Normal 7 14 2" xfId="34110" xr:uid="{E920B561-AB3B-4E16-B9F9-370C4A4B257E}"/>
    <cellStyle name="Normál 7 14 2" xfId="34111" xr:uid="{B43AC105-E135-4BF6-8039-59AF6C2EB2FA}"/>
    <cellStyle name="Normal 7 14 3" xfId="45376" xr:uid="{68CC7D0C-3F5F-4F15-9E7A-3D2794FDEAE5}"/>
    <cellStyle name="Normál 7 14 3" xfId="45377" xr:uid="{7F82A2F3-1652-4ED2-AB19-DDCEDF4457C8}"/>
    <cellStyle name="Normal 7 15" xfId="15716" xr:uid="{00000000-0005-0000-0000-0000A53B0000}"/>
    <cellStyle name="Normál 7 15" xfId="15717" xr:uid="{00000000-0005-0000-0000-0000A63B0000}"/>
    <cellStyle name="Normal 7 15 2" xfId="34112" xr:uid="{F6EA5ABD-817D-4C74-9252-BC58EC53C524}"/>
    <cellStyle name="Normál 7 15 2" xfId="34113" xr:uid="{35446450-C0B3-4EB8-80CF-587B4B50D0FF}"/>
    <cellStyle name="Normal 7 15 3" xfId="45378" xr:uid="{FEC67344-3B2D-41DE-BE66-35A11E237CC5}"/>
    <cellStyle name="Normál 7 15 3" xfId="45379" xr:uid="{A4644738-3359-489A-ACE4-EF2B420B06A0}"/>
    <cellStyle name="Normal 7 16" xfId="15718" xr:uid="{00000000-0005-0000-0000-0000A73B0000}"/>
    <cellStyle name="Normál 7 16" xfId="15719" xr:uid="{00000000-0005-0000-0000-0000A83B0000}"/>
    <cellStyle name="Normal 7 16 2" xfId="34114" xr:uid="{5AAE7ABC-1483-419B-ACEC-AC8D2CA6C5DA}"/>
    <cellStyle name="Normál 7 16 2" xfId="34115" xr:uid="{4E5D2C5F-6432-4802-A563-8427D56133EB}"/>
    <cellStyle name="Normal 7 16 3" xfId="45380" xr:uid="{B1516D4D-E509-490E-9DBA-5E5C2CE23A6A}"/>
    <cellStyle name="Normál 7 16 3" xfId="45381" xr:uid="{D7F932B1-489A-4CC9-B4F8-11062C07CB5C}"/>
    <cellStyle name="Normal 7 17" xfId="15720" xr:uid="{00000000-0005-0000-0000-0000A93B0000}"/>
    <cellStyle name="Normál 7 17" xfId="15721" xr:uid="{00000000-0005-0000-0000-0000AA3B0000}"/>
    <cellStyle name="Normal 7 17 2" xfId="34116" xr:uid="{F8C1FEC1-0673-4DE6-BAD8-08436C6BF4FA}"/>
    <cellStyle name="Normal 7 17 3" xfId="45382" xr:uid="{F76E3D73-236A-4055-A854-5D37A7F4CBB6}"/>
    <cellStyle name="Normal 7 18" xfId="15722" xr:uid="{00000000-0005-0000-0000-0000AB3B0000}"/>
    <cellStyle name="Normál 7 18" xfId="15723" xr:uid="{00000000-0005-0000-0000-0000AC3B0000}"/>
    <cellStyle name="Normal 7 18 2" xfId="34117" xr:uid="{70610406-E527-41ED-B75A-F6DAEC212878}"/>
    <cellStyle name="Normál 7 18 2" xfId="15724" xr:uid="{00000000-0005-0000-0000-0000AD3B0000}"/>
    <cellStyle name="Normál 7 18 2 2" xfId="34119" xr:uid="{0C056962-9977-485E-9F86-5A66FCE9DD8B}"/>
    <cellStyle name="Normal 7 18 3" xfId="45383" xr:uid="{B46C6547-CD66-462A-A4BA-ED301737137D}"/>
    <cellStyle name="Normál 7 18 3" xfId="34118" xr:uid="{036FD272-9369-4606-99B6-608AD6B7A26D}"/>
    <cellStyle name="Normál 7 18 4" xfId="45384" xr:uid="{6A0AB8A7-6466-4C96-BF1F-67E3089FA9BE}"/>
    <cellStyle name="Normal 7 19" xfId="15725" xr:uid="{00000000-0005-0000-0000-0000AE3B0000}"/>
    <cellStyle name="Normál 7 19" xfId="15726" xr:uid="{00000000-0005-0000-0000-0000AF3B0000}"/>
    <cellStyle name="Normal 7 19 2" xfId="34120" xr:uid="{9EBB4135-882F-4C5B-9E9F-787DF35F1FD8}"/>
    <cellStyle name="Normál 7 19 2" xfId="34121" xr:uid="{757CB2E7-C4BE-4579-B4B3-55E7A618CCEB}"/>
    <cellStyle name="Normal 7 19 3" xfId="45385" xr:uid="{CB427ABD-9E5C-4602-AA2D-11824EFF33FC}"/>
    <cellStyle name="Normál 7 19 3" xfId="45386" xr:uid="{C811B573-4A7C-4E40-A3C0-29C88FFAF03F}"/>
    <cellStyle name="Normal 7 2" xfId="1383" xr:uid="{00000000-0005-0000-0000-0000B03B0000}"/>
    <cellStyle name="Normál 7 2" xfId="1384" xr:uid="{00000000-0005-0000-0000-0000B13B0000}"/>
    <cellStyle name="Normal 7 2 10" xfId="15727" xr:uid="{00000000-0005-0000-0000-0000B23B0000}"/>
    <cellStyle name="Normál 7 2 10" xfId="15728" xr:uid="{00000000-0005-0000-0000-0000B33B0000}"/>
    <cellStyle name="Normal 7 2 10 2" xfId="34122" xr:uid="{33D22990-EA9A-4169-8865-3780D5287D7C}"/>
    <cellStyle name="Normál 7 2 10 2" xfId="34123" xr:uid="{94F8F993-EFBD-4317-9DAE-52A3D158C4C8}"/>
    <cellStyle name="Normal 7 2 10 3" xfId="45387" xr:uid="{E6DB7C1E-E3B4-4DAC-826C-79C83CB3F957}"/>
    <cellStyle name="Normál 7 2 10 3" xfId="45388" xr:uid="{949150B6-7EAB-434B-BD66-90E3395FFED0}"/>
    <cellStyle name="Normal 7 2 11" xfId="15729" xr:uid="{00000000-0005-0000-0000-0000B43B0000}"/>
    <cellStyle name="Normál 7 2 11" xfId="15730" xr:uid="{00000000-0005-0000-0000-0000B53B0000}"/>
    <cellStyle name="Normal 7 2 11 2" xfId="34124" xr:uid="{70C858B5-A7CD-4475-AF84-D38178BC37E3}"/>
    <cellStyle name="Normál 7 2 11 2" xfId="34125" xr:uid="{314B1A4A-6631-481F-BCC4-C29175F3E3B1}"/>
    <cellStyle name="Normal 7 2 11 3" xfId="45389" xr:uid="{0E7DC9AD-1E0F-4F00-95FD-80D75BA44594}"/>
    <cellStyle name="Normál 7 2 11 3" xfId="45390" xr:uid="{603E0C77-3EA0-478D-ADC9-727038F04746}"/>
    <cellStyle name="Normal 7 2 12" xfId="15731" xr:uid="{00000000-0005-0000-0000-0000B63B0000}"/>
    <cellStyle name="Normál 7 2 12" xfId="15732" xr:uid="{00000000-0005-0000-0000-0000B73B0000}"/>
    <cellStyle name="Normal 7 2 12 2" xfId="34126" xr:uid="{31AD2694-7E44-4CC6-8A44-89E07892D0F0}"/>
    <cellStyle name="Normál 7 2 12 2" xfId="34127" xr:uid="{C403F609-069E-4E4D-92E2-7C0EEAEE72A6}"/>
    <cellStyle name="Normal 7 2 12 3" xfId="45391" xr:uid="{2C478938-80AE-481A-A879-CE45DBF73709}"/>
    <cellStyle name="Normál 7 2 12 3" xfId="45392" xr:uid="{6287FF49-45A8-45BD-9F63-AE4486FA23A3}"/>
    <cellStyle name="Normal 7 2 13" xfId="15733" xr:uid="{00000000-0005-0000-0000-0000B83B0000}"/>
    <cellStyle name="Normál 7 2 13" xfId="15734" xr:uid="{00000000-0005-0000-0000-0000B93B0000}"/>
    <cellStyle name="Normal 7 2 13 2" xfId="34128" xr:uid="{2C5C7EF8-3AEF-4075-95B4-BD703E538E50}"/>
    <cellStyle name="Normál 7 2 13 2" xfId="34129" xr:uid="{16A713D9-0DF1-4B8E-8AEE-11A7AFBFB888}"/>
    <cellStyle name="Normal 7 2 13 3" xfId="45393" xr:uid="{8C6A9ACD-5913-44D7-8EF6-FDCF3179E2CE}"/>
    <cellStyle name="Normál 7 2 13 3" xfId="45394" xr:uid="{E764C1FC-7752-49AF-B1AE-4A7E2EBCA302}"/>
    <cellStyle name="Normal 7 2 14" xfId="15735" xr:uid="{00000000-0005-0000-0000-0000BA3B0000}"/>
    <cellStyle name="Normál 7 2 14" xfId="15736" xr:uid="{00000000-0005-0000-0000-0000BB3B0000}"/>
    <cellStyle name="Normal 7 2 14 2" xfId="34130" xr:uid="{521EF1A1-1F99-4D66-81A1-598768369C8D}"/>
    <cellStyle name="Normál 7 2 14 2" xfId="34131" xr:uid="{2FFB1872-5DD6-4816-BED5-9A1DEA5B7633}"/>
    <cellStyle name="Normal 7 2 14 3" xfId="45395" xr:uid="{AEC7B5C1-D4EF-4FA4-9ABA-9E8C431B3C9B}"/>
    <cellStyle name="Normál 7 2 14 3" xfId="45396" xr:uid="{0C8172E1-2EEA-4529-9F90-DB3B72AF64AA}"/>
    <cellStyle name="Normal 7 2 15" xfId="15737" xr:uid="{00000000-0005-0000-0000-0000BC3B0000}"/>
    <cellStyle name="Normál 7 2 15" xfId="15738" xr:uid="{00000000-0005-0000-0000-0000BD3B0000}"/>
    <cellStyle name="Normal 7 2 15 2" xfId="34132" xr:uid="{F20C5BAA-C6A7-4A84-BD8D-FEE109787E38}"/>
    <cellStyle name="Normál 7 2 15 2" xfId="34133" xr:uid="{2CE7EA48-EF7A-4D62-8404-7B43E2304F76}"/>
    <cellStyle name="Normal 7 2 15 3" xfId="45397" xr:uid="{2C3F81F7-96B4-4DB2-A8F3-6510C1100032}"/>
    <cellStyle name="Normál 7 2 15 3" xfId="45398" xr:uid="{E69202AA-7164-4FB5-B39D-DB55017A1251}"/>
    <cellStyle name="Normal 7 2 16" xfId="15739" xr:uid="{00000000-0005-0000-0000-0000BE3B0000}"/>
    <cellStyle name="Normál 7 2 16" xfId="15740" xr:uid="{00000000-0005-0000-0000-0000BF3B0000}"/>
    <cellStyle name="Normal 7 2 16 2" xfId="34134" xr:uid="{E69C87DA-07F0-47BC-A710-D2600226BA65}"/>
    <cellStyle name="Normal 7 2 16 3" xfId="45399" xr:uid="{BDF03DDF-9CAE-46BE-994B-6CA08BFE22E7}"/>
    <cellStyle name="Normal 7 2 17" xfId="22674" xr:uid="{903A56B6-4ED9-4860-9B6E-4E535088B753}"/>
    <cellStyle name="Normál 7 2 17" xfId="15741" xr:uid="{00000000-0005-0000-0000-0000C03B0000}"/>
    <cellStyle name="Normal 7 2 18" xfId="23350" xr:uid="{E4460260-457A-47AD-99FB-59DC59DBE7DB}"/>
    <cellStyle name="Normál 7 2 18" xfId="15742" xr:uid="{00000000-0005-0000-0000-0000C13B0000}"/>
    <cellStyle name="Normal 7 2 19" xfId="31389" xr:uid="{E16939FA-7B61-4FA6-BC1B-801FCF9BBF33}"/>
    <cellStyle name="Normal 7 2 2" xfId="1385" xr:uid="{00000000-0005-0000-0000-0000C23B0000}"/>
    <cellStyle name="Normál 7 2 2" xfId="1386" xr:uid="{00000000-0005-0000-0000-0000C33B0000}"/>
    <cellStyle name="Normal 7 2 2 10" xfId="15743" xr:uid="{00000000-0005-0000-0000-0000C43B0000}"/>
    <cellStyle name="Normal 7 2 2 10 2" xfId="34135" xr:uid="{25A3B3BF-66D9-4E57-BF4A-5781677CC9E7}"/>
    <cellStyle name="Normal 7 2 2 11" xfId="15744" xr:uid="{00000000-0005-0000-0000-0000C53B0000}"/>
    <cellStyle name="Normal 7 2 2 11 2" xfId="34136" xr:uid="{879AE682-5CA9-4BF1-BFC8-02986862526B}"/>
    <cellStyle name="Normal 7 2 2 12" xfId="15745" xr:uid="{00000000-0005-0000-0000-0000C63B0000}"/>
    <cellStyle name="Normal 7 2 2 12 2" xfId="34137" xr:uid="{5CCAA28B-EDCF-4B86-B444-8D302E952A33}"/>
    <cellStyle name="Normal 7 2 2 13" xfId="15746" xr:uid="{00000000-0005-0000-0000-0000C73B0000}"/>
    <cellStyle name="Normal 7 2 2 13 2" xfId="34138" xr:uid="{48E622C7-22B5-47F3-935A-4849E22EBB24}"/>
    <cellStyle name="Normal 7 2 2 14" xfId="15747" xr:uid="{00000000-0005-0000-0000-0000C83B0000}"/>
    <cellStyle name="Normal 7 2 2 14 2" xfId="34139" xr:uid="{714B8F06-ABD9-4BF1-BE30-F9CD714C48CB}"/>
    <cellStyle name="Normal 7 2 2 15" xfId="22542" xr:uid="{429F95B8-82AC-4045-9ECD-194DE32B4B33}"/>
    <cellStyle name="Normal 7 2 2 15 2" xfId="40698" xr:uid="{EF192F4A-7D42-4816-AB16-E571F4E9F458}"/>
    <cellStyle name="Normal 7 2 2 16" xfId="23351" xr:uid="{66AFF78B-8946-4FEE-8B1C-7C0E1FF8C255}"/>
    <cellStyle name="Normal 7 2 2 17" xfId="31388" xr:uid="{122E52BF-4BF6-4DEA-87BE-E74A4A0736C3}"/>
    <cellStyle name="Normal 7 2 2 2" xfId="15748" xr:uid="{00000000-0005-0000-0000-0000C93B0000}"/>
    <cellStyle name="Normal 7 2 2 2 2" xfId="22753" xr:uid="{FB7E8AB9-BCE9-4174-BD1E-BD3BF89BD650}"/>
    <cellStyle name="Normal 7 2 2 2 2 2" xfId="22792" xr:uid="{BF8473A0-9BE5-492D-8D7E-4F1382E0D609}"/>
    <cellStyle name="Normal 7 2 2 3" xfId="15749" xr:uid="{00000000-0005-0000-0000-0000CA3B0000}"/>
    <cellStyle name="Normal 7 2 2 3 2" xfId="34140" xr:uid="{9BC4EBDF-2B2E-48D3-ADFB-FD725229A19B}"/>
    <cellStyle name="Normal 7 2 2 4" xfId="15750" xr:uid="{00000000-0005-0000-0000-0000CB3B0000}"/>
    <cellStyle name="Normal 7 2 2 4 2" xfId="34141" xr:uid="{9584CE80-674E-49F9-8849-2405479BFCC2}"/>
    <cellStyle name="Normal 7 2 2 5" xfId="15751" xr:uid="{00000000-0005-0000-0000-0000CC3B0000}"/>
    <cellStyle name="Normal 7 2 2 5 2" xfId="34142" xr:uid="{7BD0C302-7C3A-4D08-B2EC-E0F07406563C}"/>
    <cellStyle name="Normal 7 2 2 6" xfId="15752" xr:uid="{00000000-0005-0000-0000-0000CD3B0000}"/>
    <cellStyle name="Normal 7 2 2 6 2" xfId="34143" xr:uid="{E3618CBB-7142-4C6B-939D-2E87B310ED30}"/>
    <cellStyle name="Normal 7 2 2 7" xfId="15753" xr:uid="{00000000-0005-0000-0000-0000CE3B0000}"/>
    <cellStyle name="Normal 7 2 2 7 2" xfId="34144" xr:uid="{E77A0C4E-9773-43A3-81DF-A0F327A8CD9A}"/>
    <cellStyle name="Normal 7 2 2 8" xfId="15754" xr:uid="{00000000-0005-0000-0000-0000CF3B0000}"/>
    <cellStyle name="Normal 7 2 2 8 2" xfId="34145" xr:uid="{2F74E756-6272-4856-9AF2-12BE4D9B7A9E}"/>
    <cellStyle name="Normal 7 2 2 9" xfId="15755" xr:uid="{00000000-0005-0000-0000-0000D03B0000}"/>
    <cellStyle name="Normal 7 2 2 9 2" xfId="34146" xr:uid="{EDFDE8D4-2D52-48B8-9E21-C2CC5C82EBAD}"/>
    <cellStyle name="Normal 7 2 3" xfId="1387" xr:uid="{00000000-0005-0000-0000-0000D13B0000}"/>
    <cellStyle name="Normál 7 2 3" xfId="15756" xr:uid="{00000000-0005-0000-0000-0000D23B0000}"/>
    <cellStyle name="Normal 7 2 3 10" xfId="15757" xr:uid="{00000000-0005-0000-0000-0000D33B0000}"/>
    <cellStyle name="Normal 7 2 3 10 2" xfId="34148" xr:uid="{820A3232-F455-47CC-978A-1AEF8C3DA81D}"/>
    <cellStyle name="Normal 7 2 3 11" xfId="15758" xr:uid="{00000000-0005-0000-0000-0000D43B0000}"/>
    <cellStyle name="Normal 7 2 3 11 2" xfId="34149" xr:uid="{AA42FAC5-B0C9-4A32-95B1-634F35E23380}"/>
    <cellStyle name="Normal 7 2 3 12" xfId="15759" xr:uid="{00000000-0005-0000-0000-0000D53B0000}"/>
    <cellStyle name="Normal 7 2 3 12 2" xfId="34150" xr:uid="{13ED68CC-39E1-485B-8B14-876D9C18CF75}"/>
    <cellStyle name="Normal 7 2 3 13" xfId="15760" xr:uid="{00000000-0005-0000-0000-0000D63B0000}"/>
    <cellStyle name="Normal 7 2 3 13 2" xfId="34151" xr:uid="{C83E5562-92C3-46FD-8F81-D7B7E7BEBE68}"/>
    <cellStyle name="Normal 7 2 3 14" xfId="15761" xr:uid="{00000000-0005-0000-0000-0000D73B0000}"/>
    <cellStyle name="Normal 7 2 3 14 2" xfId="34152" xr:uid="{6A5E816D-5CEB-47D8-8101-887294730AAC}"/>
    <cellStyle name="Normal 7 2 3 15" xfId="23352" xr:uid="{AB2A6AE6-898E-435F-990A-7BC542E71658}"/>
    <cellStyle name="Normal 7 2 3 16" xfId="31387" xr:uid="{9C59AA4E-5113-4427-BF64-99C5A47B17D2}"/>
    <cellStyle name="Normal 7 2 3 2" xfId="1388" xr:uid="{00000000-0005-0000-0000-0000D83B0000}"/>
    <cellStyle name="Normál 7 2 3 2" xfId="34147" xr:uid="{8AA4A7D8-7DD8-4CBA-BCFA-86C5565DD286}"/>
    <cellStyle name="Normal 7 2 3 2 2" xfId="15762" xr:uid="{00000000-0005-0000-0000-0000D93B0000}"/>
    <cellStyle name="Normal 7 2 3 2 2 2" xfId="34153" xr:uid="{61677A13-F2AE-4C9D-BE42-BBB30F05B8FC}"/>
    <cellStyle name="Normal 7 2 3 2 3" xfId="22454" xr:uid="{00000000-0005-0000-0000-0000DA3B0000}"/>
    <cellStyle name="Normal 7 2 3 2 3 2" xfId="22490" xr:uid="{4047F791-DDC1-4D2D-8AD0-43EFFDD456CF}"/>
    <cellStyle name="Normal 7 2 3 2 3 2 2" xfId="22517" xr:uid="{BB645466-C5FD-40F2-B042-638360E67B0E}"/>
    <cellStyle name="Normal 7 2 3 2 3 2 2 2" xfId="40679" xr:uid="{B30C1125-6B09-4539-8681-F51298F2FF3C}"/>
    <cellStyle name="Normal 7 2 3 2 3 2 3" xfId="40655" xr:uid="{D516E1CE-7296-4238-A501-A4D3E6577006}"/>
    <cellStyle name="Normal 7 2 3 2 3 3" xfId="22545" xr:uid="{2BC525DE-49CE-4B4E-8D77-060A2EF08140}"/>
    <cellStyle name="Normal 7 2 3 2 3 3 2" xfId="22754" xr:uid="{EEEF5847-8303-4011-AEE0-43864B165712}"/>
    <cellStyle name="Normal 7 2 3 2 3 3 2 2" xfId="40773" xr:uid="{7239A24E-067C-4D88-9D1F-B86401B33F32}"/>
    <cellStyle name="Normal 7 2 3 2 3 3 3" xfId="40699" xr:uid="{1B842EB8-0BD1-433E-BFAD-D2FEC7C5331A}"/>
    <cellStyle name="Normal 7 2 3 2 3 4" xfId="40630" xr:uid="{5AEE51CD-92F0-46FA-9882-97CA1E24A90F}"/>
    <cellStyle name="Normal 7 2 3 2 4" xfId="23353" xr:uid="{F40C4172-A1B7-47A6-A054-AAE5A89BE787}"/>
    <cellStyle name="Normal 7 2 3 2 5" xfId="31386" xr:uid="{F55C3E21-A1A9-45AA-8E2C-8D8A417585B6}"/>
    <cellStyle name="Normal 7 2 3 3" xfId="15763" xr:uid="{00000000-0005-0000-0000-0000DB3B0000}"/>
    <cellStyle name="Normál 7 2 3 3" xfId="45400" xr:uid="{2FC30619-1DC4-4123-810F-237D077EDBE6}"/>
    <cellStyle name="Normal 7 2 3 3 2" xfId="34154" xr:uid="{934A5359-ACDD-439F-92B0-27A210D2F471}"/>
    <cellStyle name="Normal 7 2 3 4" xfId="15764" xr:uid="{00000000-0005-0000-0000-0000DC3B0000}"/>
    <cellStyle name="Normal 7 2 3 4 2" xfId="34155" xr:uid="{5BE02944-98E2-4453-BA50-6EAD0D6D6BB1}"/>
    <cellStyle name="Normal 7 2 3 5" xfId="15765" xr:uid="{00000000-0005-0000-0000-0000DD3B0000}"/>
    <cellStyle name="Normal 7 2 3 5 2" xfId="34156" xr:uid="{5E608C0D-53AA-4CCD-BC4B-E9504E0E82A4}"/>
    <cellStyle name="Normal 7 2 3 6" xfId="15766" xr:uid="{00000000-0005-0000-0000-0000DE3B0000}"/>
    <cellStyle name="Normal 7 2 3 6 2" xfId="34157" xr:uid="{C21993CD-0FBA-4243-A764-710BB77EA6D3}"/>
    <cellStyle name="Normal 7 2 3 7" xfId="15767" xr:uid="{00000000-0005-0000-0000-0000DF3B0000}"/>
    <cellStyle name="Normal 7 2 3 7 2" xfId="34158" xr:uid="{FF6A0E24-EEC9-462B-B5DD-9FCFD8CB7442}"/>
    <cellStyle name="Normal 7 2 3 8" xfId="15768" xr:uid="{00000000-0005-0000-0000-0000E03B0000}"/>
    <cellStyle name="Normal 7 2 3 8 2" xfId="34159" xr:uid="{BB4A895F-1887-4325-B3BE-73AC9DFA83A3}"/>
    <cellStyle name="Normal 7 2 3 9" xfId="15769" xr:uid="{00000000-0005-0000-0000-0000E13B0000}"/>
    <cellStyle name="Normal 7 2 3 9 2" xfId="34160" xr:uid="{084C8472-C628-4335-B85D-A0C195CAB3B7}"/>
    <cellStyle name="Normal 7 2 4" xfId="1389" xr:uid="{00000000-0005-0000-0000-0000E23B0000}"/>
    <cellStyle name="Normál 7 2 4" xfId="15770" xr:uid="{00000000-0005-0000-0000-0000E33B0000}"/>
    <cellStyle name="Normal 7 2 4 2" xfId="15771" xr:uid="{00000000-0005-0000-0000-0000E43B0000}"/>
    <cellStyle name="Normál 7 2 4 2" xfId="34161" xr:uid="{75D4ACE5-849D-4467-801A-1FF7CC9DFEEA}"/>
    <cellStyle name="Normal 7 2 4 2 2" xfId="34162" xr:uid="{C0451665-17CB-483C-BB61-F14E13710132}"/>
    <cellStyle name="Normal 7 2 4 2 3" xfId="45402" xr:uid="{AEB41CBB-8051-4B28-B4FB-E9CAEC7040CD}"/>
    <cellStyle name="Normal 7 2 4 3" xfId="23354" xr:uid="{0295410D-8CA4-4885-817F-92BA74110E4E}"/>
    <cellStyle name="Normál 7 2 4 3" xfId="45401" xr:uid="{8FFBAB78-3499-4432-8921-C890AF9749BD}"/>
    <cellStyle name="Normal 7 2 4 4" xfId="31385" xr:uid="{40FEFDFB-0A2B-4C2C-9FD5-633271644885}"/>
    <cellStyle name="Normal 7 2 5" xfId="1390" xr:uid="{00000000-0005-0000-0000-0000E53B0000}"/>
    <cellStyle name="Normál 7 2 5" xfId="15772" xr:uid="{00000000-0005-0000-0000-0000E63B0000}"/>
    <cellStyle name="Normal 7 2 5 2" xfId="15773" xr:uid="{00000000-0005-0000-0000-0000E73B0000}"/>
    <cellStyle name="Normál 7 2 5 2" xfId="34163" xr:uid="{B7A1004A-D7EE-4318-BE01-90D0AD7151F3}"/>
    <cellStyle name="Normal 7 2 5 2 2" xfId="34164" xr:uid="{35A9EDFE-7819-4552-8D84-D81E38F0E8FE}"/>
    <cellStyle name="Normal 7 2 5 2 3" xfId="45404" xr:uid="{16636986-1901-4E11-830C-4F8BA2106104}"/>
    <cellStyle name="Normal 7 2 5 3" xfId="23355" xr:uid="{E2D16D1A-06A4-4AB6-B9E3-10A66686F561}"/>
    <cellStyle name="Normál 7 2 5 3" xfId="45403" xr:uid="{DF3ECD01-C00A-44F8-ADC9-EC3FFFB457F9}"/>
    <cellStyle name="Normal 7 2 5 4" xfId="31384" xr:uid="{6BBE4C36-5D93-429E-9C32-40EF109012A1}"/>
    <cellStyle name="Normal 7 2 6" xfId="15774" xr:uid="{00000000-0005-0000-0000-0000E83B0000}"/>
    <cellStyle name="Normál 7 2 6" xfId="15775" xr:uid="{00000000-0005-0000-0000-0000E93B0000}"/>
    <cellStyle name="Normal 7 2 6 2" xfId="34165" xr:uid="{DFCA3045-AF7C-43FF-BB72-0B12EFAB4A17}"/>
    <cellStyle name="Normál 7 2 6 2" xfId="34166" xr:uid="{1ED582BB-04C1-42D9-A104-840EAE106226}"/>
    <cellStyle name="Normal 7 2 6 3" xfId="45405" xr:uid="{9D165B1E-9AAE-4BFF-A3BF-DE3C81FBE63C}"/>
    <cellStyle name="Normál 7 2 6 3" xfId="45406" xr:uid="{9787A0B6-EFB9-4106-8014-F81F4DC4D9B6}"/>
    <cellStyle name="Normal 7 2 7" xfId="2177" xr:uid="{00000000-0005-0000-0000-0000EA3B0000}"/>
    <cellStyle name="Normál 7 2 7" xfId="15776" xr:uid="{00000000-0005-0000-0000-0000EB3B0000}"/>
    <cellStyle name="Normal 7 2 7 2" xfId="23721" xr:uid="{EA47C16E-56CD-4C4E-B71A-5642475F4BA5}"/>
    <cellStyle name="Normál 7 2 7 2" xfId="34167" xr:uid="{275DE946-84E9-4CCC-88B5-ADD4493B0429}"/>
    <cellStyle name="Normal 7 2 7 3" xfId="30047" xr:uid="{15B6437E-BA46-4B8E-BC8F-4CF37EBD7D33}"/>
    <cellStyle name="Normál 7 2 7 3" xfId="45407" xr:uid="{B416C1E7-CB86-4328-8CC9-3C0C8010387F}"/>
    <cellStyle name="Normal 7 2 8" xfId="15777" xr:uid="{00000000-0005-0000-0000-0000EC3B0000}"/>
    <cellStyle name="Normál 7 2 8" xfId="15778" xr:uid="{00000000-0005-0000-0000-0000ED3B0000}"/>
    <cellStyle name="Normal 7 2 8 2" xfId="34168" xr:uid="{A4AB249E-476D-4EF7-8153-4F294B8C55BC}"/>
    <cellStyle name="Normál 7 2 8 2" xfId="34169" xr:uid="{458489FD-3D71-4C2E-ADC1-F21042F6106D}"/>
    <cellStyle name="Normal 7 2 8 3" xfId="45408" xr:uid="{FBB1753C-5304-498A-93A3-8B81CDB61F86}"/>
    <cellStyle name="Normál 7 2 8 3" xfId="45409" xr:uid="{7112F4AA-E012-4474-BC98-30B22C15BE4D}"/>
    <cellStyle name="Normal 7 2 9" xfId="15779" xr:uid="{00000000-0005-0000-0000-0000EE3B0000}"/>
    <cellStyle name="Normál 7 2 9" xfId="15780" xr:uid="{00000000-0005-0000-0000-0000EF3B0000}"/>
    <cellStyle name="Normal 7 2 9 2" xfId="34170" xr:uid="{116C3518-03A1-46F4-89CA-14512A2BB0C1}"/>
    <cellStyle name="Normál 7 2 9 2" xfId="34171" xr:uid="{12BD0735-23E8-4444-A8FD-69CFC989865B}"/>
    <cellStyle name="Normal 7 2 9 3" xfId="45410" xr:uid="{8E058566-889E-4595-9679-5753AD79A31F}"/>
    <cellStyle name="Normál 7 2 9 3" xfId="45411" xr:uid="{99885CE5-5EB4-4F90-9802-61068471FD09}"/>
    <cellStyle name="Normal 7 20" xfId="22445" xr:uid="{00000000-0005-0000-0000-0000F03B0000}"/>
    <cellStyle name="Normál 7 20" xfId="15781" xr:uid="{00000000-0005-0000-0000-0000F13B0000}"/>
    <cellStyle name="Normal 7 20 2" xfId="40623" xr:uid="{0E3C4154-437A-4BDF-ADD8-1C74733422DC}"/>
    <cellStyle name="Normál 7 20 2" xfId="34172" xr:uid="{82D34E7E-0F00-48CA-B7E5-7FCEC839D545}"/>
    <cellStyle name="Normal 7 20 3" xfId="50634" xr:uid="{9F52EFE9-1733-4F99-81BB-DF05AAABFD01}"/>
    <cellStyle name="Normál 7 20 3" xfId="45412" xr:uid="{2351F6C6-6753-403C-973A-265E353C20EE}"/>
    <cellStyle name="Normal 7 21" xfId="22458" xr:uid="{667EBD14-F6D5-445B-908A-4C303C2AD8F0}"/>
    <cellStyle name="Normál 7 21" xfId="15782" xr:uid="{00000000-0005-0000-0000-0000F23B0000}"/>
    <cellStyle name="Normál 7 21 2" xfId="34173" xr:uid="{D85FD0FB-8AF0-47D3-884C-3A865EBE73B8}"/>
    <cellStyle name="Normal 7 22" xfId="22487" xr:uid="{AB687471-BDAE-453F-A12B-D5EA7CBFC297}"/>
    <cellStyle name="Normál 7 22" xfId="15783" xr:uid="{00000000-0005-0000-0000-0000F33B0000}"/>
    <cellStyle name="Normal 7 22 2" xfId="22514" xr:uid="{A3EE5FFE-3E2C-4668-A439-FACC1A499834}"/>
    <cellStyle name="Normál 7 22 2" xfId="34174" xr:uid="{1D9625B3-B69E-4CD0-BDCA-E29A1AC08AEB}"/>
    <cellStyle name="Normal 7 22 2 2" xfId="22543" xr:uid="{F5C7E2E3-8E44-494F-BBD4-515EE7A31D59}"/>
    <cellStyle name="Normal 7 22 2 2 2" xfId="22793" xr:uid="{AB1D6B76-16F2-48D8-807F-DB4092427C1F}"/>
    <cellStyle name="Normal 7 22 2 3" xfId="50650" xr:uid="{740B234E-68CB-4B59-B49A-D0B24150E7F0}"/>
    <cellStyle name="Normal 7 22 3" xfId="40652" xr:uid="{7BAF34D7-19F4-473B-AA1F-F2ACFA41AF4D}"/>
    <cellStyle name="Normál 7 22 3" xfId="45413" xr:uid="{3146EE94-2B58-4263-AB57-B4E67D9BC479}"/>
    <cellStyle name="Normal 7 22 4" xfId="50645" xr:uid="{2B62801C-6125-4346-86F3-DF340C438DE7}"/>
    <cellStyle name="Normal 7 23" xfId="22577" xr:uid="{604C7AB1-5FC3-40E6-BA87-5E708BEA452E}"/>
    <cellStyle name="Normál 7 23" xfId="15784" xr:uid="{00000000-0005-0000-0000-0000F43B0000}"/>
    <cellStyle name="Normal 7 24" xfId="23349" xr:uid="{B063C6F7-5205-45AB-B15A-919240967F73}"/>
    <cellStyle name="Normál 7 24" xfId="15785" xr:uid="{00000000-0005-0000-0000-0000F53B0000}"/>
    <cellStyle name="Normal 7 25" xfId="31390" xr:uid="{4654F6F9-3DF7-460A-A00A-AB7D97B04E9F}"/>
    <cellStyle name="Normál 7 25" xfId="22646" xr:uid="{2344661E-ED6F-4DA7-B773-D6C9BB88B2F7}"/>
    <cellStyle name="Normal 7 3" xfId="1391" xr:uid="{00000000-0005-0000-0000-0000F63B0000}"/>
    <cellStyle name="Normál 7 3" xfId="1392" xr:uid="{00000000-0005-0000-0000-0000F73B0000}"/>
    <cellStyle name="Normal 7 3 2" xfId="15786" xr:uid="{00000000-0005-0000-0000-0000F83B0000}"/>
    <cellStyle name="Normál 7 3 2" xfId="15787" xr:uid="{00000000-0005-0000-0000-0000F93B0000}"/>
    <cellStyle name="Normál 7 3 3" xfId="15788" xr:uid="{00000000-0005-0000-0000-0000FA3B0000}"/>
    <cellStyle name="Normál 7 3 4" xfId="15789" xr:uid="{00000000-0005-0000-0000-0000FB3B0000}"/>
    <cellStyle name="Normal 7 4" xfId="1393" xr:uid="{00000000-0005-0000-0000-0000FC3B0000}"/>
    <cellStyle name="Normál 7 4" xfId="1394" xr:uid="{00000000-0005-0000-0000-0000FD3B0000}"/>
    <cellStyle name="Normal 7 4 10" xfId="15790" xr:uid="{00000000-0005-0000-0000-0000FE3B0000}"/>
    <cellStyle name="Normal 7 4 10 2" xfId="34175" xr:uid="{FA2294EB-7BC4-4ADC-95B3-7CC36CF21970}"/>
    <cellStyle name="Normal 7 4 11" xfId="15791" xr:uid="{00000000-0005-0000-0000-0000FF3B0000}"/>
    <cellStyle name="Normal 7 4 11 2" xfId="34176" xr:uid="{2BFBF4E5-5BDC-44FE-83E1-1FE6AE4FB140}"/>
    <cellStyle name="Normal 7 4 12" xfId="15792" xr:uid="{00000000-0005-0000-0000-0000003C0000}"/>
    <cellStyle name="Normal 7 4 12 2" xfId="34177" xr:uid="{43203483-FF21-45E8-85B6-67C04B4CBBCB}"/>
    <cellStyle name="Normal 7 4 13" xfId="15793" xr:uid="{00000000-0005-0000-0000-0000013C0000}"/>
    <cellStyle name="Normal 7 4 13 2" xfId="34178" xr:uid="{E4265C02-EBA9-4B59-B40D-9B1311359F3D}"/>
    <cellStyle name="Normal 7 4 14" xfId="15794" xr:uid="{00000000-0005-0000-0000-0000023C0000}"/>
    <cellStyle name="Normal 7 4 14 2" xfId="34179" xr:uid="{C86922BC-29C6-4972-A539-2752A2464666}"/>
    <cellStyle name="Normal 7 4 15" xfId="22705" xr:uid="{5A5B92ED-0E59-4D23-A9CF-EF6BA89B878B}"/>
    <cellStyle name="Normal 7 4 16" xfId="23356" xr:uid="{2E29F555-68EB-43F1-8B5D-8441F4EE271D}"/>
    <cellStyle name="Normal 7 4 17" xfId="23184" xr:uid="{864FEF0B-F9A0-48C1-8F47-C0E07826A7CE}"/>
    <cellStyle name="Normal 7 4 2" xfId="15795" xr:uid="{00000000-0005-0000-0000-0000033C0000}"/>
    <cellStyle name="Normal 7 4 2 2" xfId="34180" xr:uid="{D138B4AD-56E5-40E0-B4D1-39717460F5A6}"/>
    <cellStyle name="Normal 7 4 3" xfId="15796" xr:uid="{00000000-0005-0000-0000-0000043C0000}"/>
    <cellStyle name="Normal 7 4 3 2" xfId="34181" xr:uid="{FA88272F-EDAB-41F8-B913-18C12388EA93}"/>
    <cellStyle name="Normal 7 4 4" xfId="15797" xr:uid="{00000000-0005-0000-0000-0000053C0000}"/>
    <cellStyle name="Normal 7 4 4 2" xfId="34182" xr:uid="{6FAE1976-C086-4FF8-AF17-C63E2B0233D4}"/>
    <cellStyle name="Normal 7 4 5" xfId="15798" xr:uid="{00000000-0005-0000-0000-0000063C0000}"/>
    <cellStyle name="Normal 7 4 5 2" xfId="34183" xr:uid="{0A94F8D7-7C64-42A9-B387-7D291CDFCC74}"/>
    <cellStyle name="Normal 7 4 6" xfId="15799" xr:uid="{00000000-0005-0000-0000-0000073C0000}"/>
    <cellStyle name="Normal 7 4 6 2" xfId="34184" xr:uid="{6023CC71-EF94-469D-8B75-DFEBD806670E}"/>
    <cellStyle name="Normal 7 4 7" xfId="15800" xr:uid="{00000000-0005-0000-0000-0000083C0000}"/>
    <cellStyle name="Normal 7 4 7 2" xfId="34185" xr:uid="{284A502A-F2B5-428B-88DE-E9596E283701}"/>
    <cellStyle name="Normal 7 4 8" xfId="15801" xr:uid="{00000000-0005-0000-0000-0000093C0000}"/>
    <cellStyle name="Normal 7 4 8 2" xfId="34186" xr:uid="{D8A32B34-EEFC-4922-8392-AD508C4F916E}"/>
    <cellStyle name="Normal 7 4 9" xfId="15802" xr:uid="{00000000-0005-0000-0000-00000A3C0000}"/>
    <cellStyle name="Normal 7 4 9 2" xfId="34187" xr:uid="{F01A146D-AD8A-441F-99D2-8F84BFF5B46E}"/>
    <cellStyle name="Normal 7 5" xfId="1395" xr:uid="{00000000-0005-0000-0000-00000B3C0000}"/>
    <cellStyle name="Normál 7 5" xfId="1396" xr:uid="{00000000-0005-0000-0000-00000C3C0000}"/>
    <cellStyle name="Normal 7 5 2" xfId="22712" xr:uid="{234DDCA5-2AFA-444B-9FA3-8B335AE64708}"/>
    <cellStyle name="Normál 7 5 2" xfId="23357" xr:uid="{48FFF180-E6CE-4297-A8AD-F2D3FDAF7AAA}"/>
    <cellStyle name="Normál 7 5 3" xfId="31383" xr:uid="{AD0E9855-44C9-4A40-A3E8-28F6B5698B20}"/>
    <cellStyle name="Normal 7 6" xfId="1397" xr:uid="{00000000-0005-0000-0000-00000D3C0000}"/>
    <cellStyle name="Normál 7 6" xfId="1398" xr:uid="{00000000-0005-0000-0000-00000E3C0000}"/>
    <cellStyle name="Normal 7 6 10" xfId="15803" xr:uid="{00000000-0005-0000-0000-00000F3C0000}"/>
    <cellStyle name="Normal 7 6 10 2" xfId="34188" xr:uid="{7B02CF6F-3DAA-4E30-9C34-58247FCD74B5}"/>
    <cellStyle name="Normal 7 6 11" xfId="15804" xr:uid="{00000000-0005-0000-0000-0000103C0000}"/>
    <cellStyle name="Normal 7 6 11 2" xfId="34189" xr:uid="{21E87E58-5CA0-4FD6-A775-6BA264216E21}"/>
    <cellStyle name="Normal 7 6 12" xfId="15805" xr:uid="{00000000-0005-0000-0000-0000113C0000}"/>
    <cellStyle name="Normal 7 6 12 2" xfId="34190" xr:uid="{8C13A012-130F-4B52-83B8-AFBC0F588F0E}"/>
    <cellStyle name="Normal 7 6 13" xfId="15806" xr:uid="{00000000-0005-0000-0000-0000123C0000}"/>
    <cellStyle name="Normal 7 6 13 2" xfId="34191" xr:uid="{D5EC0655-93F6-4379-A40E-CD60B0928578}"/>
    <cellStyle name="Normal 7 6 14" xfId="15807" xr:uid="{00000000-0005-0000-0000-0000133C0000}"/>
    <cellStyle name="Normal 7 6 14 2" xfId="34192" xr:uid="{48CAF9D4-89C4-4423-84BF-6C21BAD3DA66}"/>
    <cellStyle name="Normal 7 6 15" xfId="22717" xr:uid="{9E46C80A-B397-4FA5-A38C-ADCF6C3FA433}"/>
    <cellStyle name="Normal 7 6 16" xfId="23358" xr:uid="{7EEFFD7D-3D57-4E2D-9B3F-A698B011FF09}"/>
    <cellStyle name="Normal 7 6 17" xfId="31382" xr:uid="{19EA1B6C-CD4B-4D3B-B9A7-66CE01E84D49}"/>
    <cellStyle name="Normal 7 6 2" xfId="15808" xr:uid="{00000000-0005-0000-0000-0000143C0000}"/>
    <cellStyle name="Normal 7 6 2 2" xfId="34193" xr:uid="{95157F9A-F9E4-4E76-AC6D-83E9386D6BAD}"/>
    <cellStyle name="Normal 7 6 3" xfId="15809" xr:uid="{00000000-0005-0000-0000-0000153C0000}"/>
    <cellStyle name="Normal 7 6 3 2" xfId="34194" xr:uid="{805C2732-E748-47DB-91C9-17A0CE739E45}"/>
    <cellStyle name="Normal 7 6 4" xfId="15810" xr:uid="{00000000-0005-0000-0000-0000163C0000}"/>
    <cellStyle name="Normal 7 6 4 2" xfId="34195" xr:uid="{6C864C00-F16A-4E9D-A58D-1452FA202A97}"/>
    <cellStyle name="Normal 7 6 5" xfId="15811" xr:uid="{00000000-0005-0000-0000-0000173C0000}"/>
    <cellStyle name="Normal 7 6 5 2" xfId="34196" xr:uid="{AF3EE7EF-DF11-4102-9A2A-EFA84227EF30}"/>
    <cellStyle name="Normal 7 6 6" xfId="15812" xr:uid="{00000000-0005-0000-0000-0000183C0000}"/>
    <cellStyle name="Normal 7 6 6 2" xfId="34197" xr:uid="{7F0FD842-A111-464F-B7CC-EF61860BF6F4}"/>
    <cellStyle name="Normal 7 6 7" xfId="15813" xr:uid="{00000000-0005-0000-0000-0000193C0000}"/>
    <cellStyle name="Normal 7 6 7 2" xfId="34198" xr:uid="{FEED9CF9-ECA2-47AA-82AD-327F5717AD8C}"/>
    <cellStyle name="Normal 7 6 8" xfId="15814" xr:uid="{00000000-0005-0000-0000-00001A3C0000}"/>
    <cellStyle name="Normal 7 6 8 2" xfId="34199" xr:uid="{3B4CDE73-0F40-464A-A261-019F5AB8BB5E}"/>
    <cellStyle name="Normal 7 6 9" xfId="15815" xr:uid="{00000000-0005-0000-0000-00001B3C0000}"/>
    <cellStyle name="Normal 7 6 9 2" xfId="34200" xr:uid="{3694952C-F19B-42FE-94CA-96DFBD45E486}"/>
    <cellStyle name="Normal 7 7" xfId="1399" xr:uid="{00000000-0005-0000-0000-00001C3C0000}"/>
    <cellStyle name="Normál 7 7" xfId="1400" xr:uid="{00000000-0005-0000-0000-00001D3C0000}"/>
    <cellStyle name="Normal 7 7 2" xfId="23359" xr:uid="{DCE0CC07-08C0-44C9-8D31-BD474C1F7A5C}"/>
    <cellStyle name="Normal 7 7 3" xfId="31381" xr:uid="{D7434D4A-10D8-455A-9EEF-33CBC51E6B03}"/>
    <cellStyle name="Normal 7 8" xfId="1401" xr:uid="{00000000-0005-0000-0000-00001E3C0000}"/>
    <cellStyle name="Normál 7 8" xfId="1402" xr:uid="{00000000-0005-0000-0000-00001F3C0000}"/>
    <cellStyle name="Normal 7 8 2" xfId="23360" xr:uid="{244CDA37-E0B3-4B7A-85BC-36F0C0DB21D9}"/>
    <cellStyle name="Normal 7 8 3" xfId="31380" xr:uid="{11A41224-7FD4-48C3-BF5B-AC00E257C112}"/>
    <cellStyle name="Normal 7 9" xfId="15816" xr:uid="{00000000-0005-0000-0000-0000203C0000}"/>
    <cellStyle name="Normál 7 9" xfId="15817" xr:uid="{00000000-0005-0000-0000-0000213C0000}"/>
    <cellStyle name="Normal 7 9 2" xfId="22789" xr:uid="{A6907F82-5F07-4D36-9674-246ED525B043}"/>
    <cellStyle name="Normál 7 9 2" xfId="34202" xr:uid="{5ECA87AE-89A9-4847-A19C-748C8239881C}"/>
    <cellStyle name="Normal 7 9 3" xfId="34201" xr:uid="{CCEB54AE-2296-4BB3-8433-6C55DB73CE72}"/>
    <cellStyle name="Normál 7 9 3" xfId="45415" xr:uid="{E83A9018-140E-4EFB-83BC-AE4DD2BDC0D2}"/>
    <cellStyle name="Normal 7 9 4" xfId="45414" xr:uid="{32105BC6-3C41-4F37-B089-19FDFF2288BA}"/>
    <cellStyle name="Normal 70" xfId="1403" xr:uid="{00000000-0005-0000-0000-0000223C0000}"/>
    <cellStyle name="Normál 70" xfId="15818" xr:uid="{00000000-0005-0000-0000-0000233C0000}"/>
    <cellStyle name="Normal 70 10" xfId="15819" xr:uid="{00000000-0005-0000-0000-0000243C0000}"/>
    <cellStyle name="Normál 70 10" xfId="15820" xr:uid="{00000000-0005-0000-0000-0000253C0000}"/>
    <cellStyle name="Normal 70 10 2" xfId="34204" xr:uid="{5ACFBFF2-D2B3-4F07-8DA2-3D5CAF44AF40}"/>
    <cellStyle name="Normál 70 10 2" xfId="15821" xr:uid="{00000000-0005-0000-0000-0000263C0000}"/>
    <cellStyle name="Normál 70 10 2 2" xfId="34206" xr:uid="{103BD7A4-2ED0-4060-9703-7DEE7341E205}"/>
    <cellStyle name="Normal 70 10 3" xfId="45417" xr:uid="{943C7EA8-65D2-43CA-8848-6C073ADD1A6B}"/>
    <cellStyle name="Normál 70 10 3" xfId="15822" xr:uid="{00000000-0005-0000-0000-0000273C0000}"/>
    <cellStyle name="Normál 70 10 3 2" xfId="34207" xr:uid="{F617261E-8282-4ED9-B8D8-A4A5FBD399A0}"/>
    <cellStyle name="Normál 70 10 4" xfId="15823" xr:uid="{00000000-0005-0000-0000-0000283C0000}"/>
    <cellStyle name="Normál 70 10 4 2" xfId="34208" xr:uid="{9815482D-1029-4160-9F33-EBA92B0A80A4}"/>
    <cellStyle name="Normál 70 10 5" xfId="15824" xr:uid="{00000000-0005-0000-0000-0000293C0000}"/>
    <cellStyle name="Normál 70 10 5 2" xfId="34209" xr:uid="{A84D18E7-69E2-459C-AAF8-8E6921982EBB}"/>
    <cellStyle name="Normál 70 10 6" xfId="34205" xr:uid="{9DA3DCB7-9F40-4482-86F8-82C25A7F52D5}"/>
    <cellStyle name="Normál 70 10 7" xfId="45418" xr:uid="{BD2FB903-4425-4093-8E88-6328596BD8D7}"/>
    <cellStyle name="Normal 70 11" xfId="15825" xr:uid="{00000000-0005-0000-0000-00002A3C0000}"/>
    <cellStyle name="Normál 70 11" xfId="15826" xr:uid="{00000000-0005-0000-0000-00002B3C0000}"/>
    <cellStyle name="Normal 70 11 2" xfId="34210" xr:uid="{E5B6288C-9CD0-4E45-A307-2B8234D8C3E1}"/>
    <cellStyle name="Normál 70 11 2" xfId="34211" xr:uid="{1DC77C22-B43E-44C2-A57B-D7A6E82B1C96}"/>
    <cellStyle name="Normal 70 11 3" xfId="45419" xr:uid="{190BE0C3-DCC8-4CF2-ACB3-F5A71385F88C}"/>
    <cellStyle name="Normál 70 11 3" xfId="45420" xr:uid="{0513336A-AF18-4479-B60D-E8B0E8E7AA36}"/>
    <cellStyle name="Normal 70 12" xfId="15827" xr:uid="{00000000-0005-0000-0000-00002C3C0000}"/>
    <cellStyle name="Normál 70 12" xfId="15828" xr:uid="{00000000-0005-0000-0000-00002D3C0000}"/>
    <cellStyle name="Normal 70 12 2" xfId="34212" xr:uid="{2FBAAB14-8B53-48EB-AE66-B0618E434481}"/>
    <cellStyle name="Normál 70 12 2" xfId="34213" xr:uid="{F16A759D-9F18-4985-8BBC-67D0A5F04AF2}"/>
    <cellStyle name="Normal 70 12 3" xfId="45421" xr:uid="{A07ACFA2-92EC-4575-AF4D-08FC040309DD}"/>
    <cellStyle name="Normál 70 12 3" xfId="45422" xr:uid="{AAB4A2AB-ABF3-4FD5-A868-C07D0F32F22C}"/>
    <cellStyle name="Normal 70 13" xfId="15829" xr:uid="{00000000-0005-0000-0000-00002E3C0000}"/>
    <cellStyle name="Normál 70 13" xfId="15830" xr:uid="{00000000-0005-0000-0000-00002F3C0000}"/>
    <cellStyle name="Normal 70 13 2" xfId="34214" xr:uid="{55527A46-5BFC-40AC-A35E-08A64C12C6F9}"/>
    <cellStyle name="Normál 70 13 2" xfId="34215" xr:uid="{121F16BD-E611-4451-8A77-98BDD567C0E6}"/>
    <cellStyle name="Normal 70 13 3" xfId="45423" xr:uid="{D44AE8BE-A342-4E0A-972A-8C570E1C2D54}"/>
    <cellStyle name="Normál 70 13 3" xfId="45424" xr:uid="{C1BD7ED1-88D1-4750-8A9C-4F1B78498DC0}"/>
    <cellStyle name="Normal 70 14" xfId="15831" xr:uid="{00000000-0005-0000-0000-0000303C0000}"/>
    <cellStyle name="Normál 70 14" xfId="15832" xr:uid="{00000000-0005-0000-0000-0000313C0000}"/>
    <cellStyle name="Normal 70 14 2" xfId="34216" xr:uid="{78954901-1813-432C-9FDB-02CA99B5AEB5}"/>
    <cellStyle name="Normál 70 14 2" xfId="34217" xr:uid="{1D428C88-357A-4B1E-AAD3-817387E7EC57}"/>
    <cellStyle name="Normal 70 14 3" xfId="45425" xr:uid="{03751F66-F884-4319-A820-F611D3E517EB}"/>
    <cellStyle name="Normál 70 14 3" xfId="45426" xr:uid="{C79823A7-2AA0-4870-9A49-F41E77026A31}"/>
    <cellStyle name="Normal 70 15" xfId="15833" xr:uid="{00000000-0005-0000-0000-0000323C0000}"/>
    <cellStyle name="Normál 70 15" xfId="34203" xr:uid="{320DD5FF-DC03-4A63-B983-722E03B45A58}"/>
    <cellStyle name="Normal 70 15 2" xfId="34218" xr:uid="{A215905B-F6FB-4B49-B499-8891617D277F}"/>
    <cellStyle name="Normal 70 15 3" xfId="45427" xr:uid="{3752EFDC-75AA-453A-891C-AA4DF756E852}"/>
    <cellStyle name="Normál 70 16" xfId="45416" xr:uid="{8E84101F-1B74-435C-87C4-50D67193C569}"/>
    <cellStyle name="Normal 70 2" xfId="1404" xr:uid="{00000000-0005-0000-0000-0000333C0000}"/>
    <cellStyle name="Normál 70 2" xfId="15834" xr:uid="{00000000-0005-0000-0000-0000343C0000}"/>
    <cellStyle name="Normál 70 2 2" xfId="15835" xr:uid="{00000000-0005-0000-0000-0000353C0000}"/>
    <cellStyle name="Normál 70 2 2 2" xfId="34220" xr:uid="{E94D2EC3-3509-43B4-9A04-F2B325D87442}"/>
    <cellStyle name="Normál 70 2 3" xfId="15836" xr:uid="{00000000-0005-0000-0000-0000363C0000}"/>
    <cellStyle name="Normál 70 2 3 2" xfId="34221" xr:uid="{E32C2BAB-9AEE-429C-BBBD-A1C38FAB9002}"/>
    <cellStyle name="Normál 70 2 4" xfId="15837" xr:uid="{00000000-0005-0000-0000-0000373C0000}"/>
    <cellStyle name="Normál 70 2 4 2" xfId="34222" xr:uid="{0FBEB733-6E6F-46FE-9C5A-93217601DD88}"/>
    <cellStyle name="Normál 70 2 5" xfId="15838" xr:uid="{00000000-0005-0000-0000-0000383C0000}"/>
    <cellStyle name="Normál 70 2 5 2" xfId="34223" xr:uid="{124DF8CF-05DE-4806-AC90-B2302420839A}"/>
    <cellStyle name="Normál 70 2 6" xfId="34219" xr:uid="{78D17828-92E5-497B-BFD2-2FD30AB006D0}"/>
    <cellStyle name="Normal 70 3" xfId="15839" xr:uid="{00000000-0005-0000-0000-0000393C0000}"/>
    <cellStyle name="Normál 70 3" xfId="15840" xr:uid="{00000000-0005-0000-0000-00003A3C0000}"/>
    <cellStyle name="Normal 70 3 2" xfId="34224" xr:uid="{38AFE615-605A-44CB-81AC-4A869E95CF1D}"/>
    <cellStyle name="Normál 70 3 2" xfId="15841" xr:uid="{00000000-0005-0000-0000-00003B3C0000}"/>
    <cellStyle name="Normál 70 3 2 2" xfId="34226" xr:uid="{3C5C706C-A830-4FEF-9209-D17DD024E52E}"/>
    <cellStyle name="Normal 70 3 3" xfId="45428" xr:uid="{5AFDCCED-2703-41D0-932A-BCF8093413A0}"/>
    <cellStyle name="Normál 70 3 3" xfId="15842" xr:uid="{00000000-0005-0000-0000-00003C3C0000}"/>
    <cellStyle name="Normál 70 3 3 2" xfId="34227" xr:uid="{409FD143-2944-468F-86F2-1459E78E5F71}"/>
    <cellStyle name="Normál 70 3 4" xfId="15843" xr:uid="{00000000-0005-0000-0000-00003D3C0000}"/>
    <cellStyle name="Normál 70 3 4 2" xfId="34228" xr:uid="{1BFAF37F-4828-4104-B985-678A9067602A}"/>
    <cellStyle name="Normál 70 3 5" xfId="15844" xr:uid="{00000000-0005-0000-0000-00003E3C0000}"/>
    <cellStyle name="Normál 70 3 5 2" xfId="34229" xr:uid="{8A97CB4C-B385-409F-829E-A789A79EE601}"/>
    <cellStyle name="Normál 70 3 6" xfId="34225" xr:uid="{FF3CA4E7-098B-4E75-933D-4277432DD997}"/>
    <cellStyle name="Normál 70 3 7" xfId="45429" xr:uid="{A16DD0A5-9165-4A9D-8D50-7C604CB95BD7}"/>
    <cellStyle name="Normal 70 4" xfId="15845" xr:uid="{00000000-0005-0000-0000-00003F3C0000}"/>
    <cellStyle name="Normál 70 4" xfId="15846" xr:uid="{00000000-0005-0000-0000-0000403C0000}"/>
    <cellStyle name="Normal 70 4 2" xfId="34230" xr:uid="{8D432144-50A7-43C7-8378-4C0328A71983}"/>
    <cellStyle name="Normál 70 4 2" xfId="15847" xr:uid="{00000000-0005-0000-0000-0000413C0000}"/>
    <cellStyle name="Normál 70 4 2 2" xfId="34232" xr:uid="{567858E5-B4F5-46BF-9123-0663FE72756C}"/>
    <cellStyle name="Normal 70 4 3" xfId="45430" xr:uid="{23540F21-CE6A-48BD-8F40-FF096D009D35}"/>
    <cellStyle name="Normál 70 4 3" xfId="15848" xr:uid="{00000000-0005-0000-0000-0000423C0000}"/>
    <cellStyle name="Normál 70 4 3 2" xfId="34233" xr:uid="{FE0BCA08-824F-4A33-A643-09AA913DCD37}"/>
    <cellStyle name="Normál 70 4 4" xfId="15849" xr:uid="{00000000-0005-0000-0000-0000433C0000}"/>
    <cellStyle name="Normál 70 4 4 2" xfId="34234" xr:uid="{70FD7BCD-64E0-4B85-85E0-521671B38973}"/>
    <cellStyle name="Normál 70 4 5" xfId="15850" xr:uid="{00000000-0005-0000-0000-0000443C0000}"/>
    <cellStyle name="Normál 70 4 5 2" xfId="34235" xr:uid="{3AD847C4-2D0D-4DBE-8DAC-45CE98FAC045}"/>
    <cellStyle name="Normál 70 4 6" xfId="34231" xr:uid="{64D5FA97-4A71-4BA3-8F3D-CB3B431EEE8C}"/>
    <cellStyle name="Normál 70 4 7" xfId="45431" xr:uid="{D58AC772-CC3A-407E-89F5-87D9BB1AA9B7}"/>
    <cellStyle name="Normal 70 5" xfId="15851" xr:uid="{00000000-0005-0000-0000-0000453C0000}"/>
    <cellStyle name="Normál 70 5" xfId="15852" xr:uid="{00000000-0005-0000-0000-0000463C0000}"/>
    <cellStyle name="Normal 70 5 2" xfId="34236" xr:uid="{F71A2680-57A9-4B82-A0A6-29D452D36E3E}"/>
    <cellStyle name="Normál 70 5 2" xfId="15853" xr:uid="{00000000-0005-0000-0000-0000473C0000}"/>
    <cellStyle name="Normál 70 5 2 2" xfId="34238" xr:uid="{9444CD5B-89B2-4889-89D9-6140E93D6233}"/>
    <cellStyle name="Normal 70 5 3" xfId="45432" xr:uid="{1A47E4A9-B943-4695-9A64-275428AD333C}"/>
    <cellStyle name="Normál 70 5 3" xfId="15854" xr:uid="{00000000-0005-0000-0000-0000483C0000}"/>
    <cellStyle name="Normál 70 5 3 2" xfId="34239" xr:uid="{C63DEA30-68A4-4244-AAAB-FF60C0277D40}"/>
    <cellStyle name="Normál 70 5 4" xfId="15855" xr:uid="{00000000-0005-0000-0000-0000493C0000}"/>
    <cellStyle name="Normál 70 5 4 2" xfId="34240" xr:uid="{7204BDB7-8820-4782-9C92-03B4008BC9A9}"/>
    <cellStyle name="Normál 70 5 5" xfId="15856" xr:uid="{00000000-0005-0000-0000-00004A3C0000}"/>
    <cellStyle name="Normál 70 5 5 2" xfId="34241" xr:uid="{597F8034-2FF0-4877-B519-52D6DB60FA80}"/>
    <cellStyle name="Normál 70 5 6" xfId="34237" xr:uid="{B59B9745-4F5A-4CB4-B2BA-5F51B94BE19B}"/>
    <cellStyle name="Normál 70 5 7" xfId="45433" xr:uid="{8C69BCBE-2454-46A6-AFAD-3503EF66143C}"/>
    <cellStyle name="Normal 70 6" xfId="15857" xr:uid="{00000000-0005-0000-0000-00004B3C0000}"/>
    <cellStyle name="Normál 70 6" xfId="15858" xr:uid="{00000000-0005-0000-0000-00004C3C0000}"/>
    <cellStyle name="Normal 70 6 2" xfId="34242" xr:uid="{8E81E387-C0A4-4201-B918-ACD8F3676D6B}"/>
    <cellStyle name="Normál 70 6 2" xfId="15859" xr:uid="{00000000-0005-0000-0000-00004D3C0000}"/>
    <cellStyle name="Normál 70 6 2 2" xfId="34244" xr:uid="{1DB7B885-46AA-4F58-97B5-8344973F8A96}"/>
    <cellStyle name="Normal 70 6 3" xfId="45434" xr:uid="{DE33B716-5AA3-4C5A-84B2-265D25DB6614}"/>
    <cellStyle name="Normál 70 6 3" xfId="15860" xr:uid="{00000000-0005-0000-0000-00004E3C0000}"/>
    <cellStyle name="Normál 70 6 3 2" xfId="34245" xr:uid="{3A4F0181-68BE-4D77-A3C8-9D0F7413706B}"/>
    <cellStyle name="Normál 70 6 4" xfId="15861" xr:uid="{00000000-0005-0000-0000-00004F3C0000}"/>
    <cellStyle name="Normál 70 6 4 2" xfId="34246" xr:uid="{FC721E9F-7F65-4B80-B0BF-CD6C19DEFA54}"/>
    <cellStyle name="Normál 70 6 5" xfId="15862" xr:uid="{00000000-0005-0000-0000-0000503C0000}"/>
    <cellStyle name="Normál 70 6 5 2" xfId="34247" xr:uid="{FA46B7A2-F067-44F3-A15C-660EFFC4BF26}"/>
    <cellStyle name="Normál 70 6 6" xfId="34243" xr:uid="{E8A50CB2-CC25-4C9F-ABA6-089139925908}"/>
    <cellStyle name="Normál 70 6 7" xfId="45435" xr:uid="{3A5152B7-5C9E-457E-A482-E1AEF6FD4ABD}"/>
    <cellStyle name="Normal 70 7" xfId="15863" xr:uid="{00000000-0005-0000-0000-0000513C0000}"/>
    <cellStyle name="Normál 70 7" xfId="15864" xr:uid="{00000000-0005-0000-0000-0000523C0000}"/>
    <cellStyle name="Normal 70 7 2" xfId="34248" xr:uid="{F3E7D369-6BC1-4A36-9C93-615E52E7D5C4}"/>
    <cellStyle name="Normál 70 7 2" xfId="15865" xr:uid="{00000000-0005-0000-0000-0000533C0000}"/>
    <cellStyle name="Normál 70 7 2 2" xfId="34250" xr:uid="{40193E27-2686-4853-9099-9DADCD7FE4B3}"/>
    <cellStyle name="Normal 70 7 3" xfId="45436" xr:uid="{84E74582-B292-4E97-BE45-01122C6ED64B}"/>
    <cellStyle name="Normál 70 7 3" xfId="15866" xr:uid="{00000000-0005-0000-0000-0000543C0000}"/>
    <cellStyle name="Normál 70 7 3 2" xfId="34251" xr:uid="{8ADD6BB6-1660-4651-A4CA-7A4D2CBF1F7A}"/>
    <cellStyle name="Normál 70 7 4" xfId="15867" xr:uid="{00000000-0005-0000-0000-0000553C0000}"/>
    <cellStyle name="Normál 70 7 4 2" xfId="34252" xr:uid="{EEB84B23-3D87-4B5C-B571-34AC023B487F}"/>
    <cellStyle name="Normál 70 7 5" xfId="15868" xr:uid="{00000000-0005-0000-0000-0000563C0000}"/>
    <cellStyle name="Normál 70 7 5 2" xfId="34253" xr:uid="{4AF75C91-F62F-4824-8107-725281CB1D3C}"/>
    <cellStyle name="Normál 70 7 6" xfId="34249" xr:uid="{C1D81A1F-8C2E-4C91-96C7-C11CE6B72127}"/>
    <cellStyle name="Normál 70 7 7" xfId="45437" xr:uid="{BF2B8F6B-1F03-4D24-A667-0D7E5E5608F9}"/>
    <cellStyle name="Normal 70 8" xfId="15869" xr:uid="{00000000-0005-0000-0000-0000573C0000}"/>
    <cellStyle name="Normál 70 8" xfId="15870" xr:uid="{00000000-0005-0000-0000-0000583C0000}"/>
    <cellStyle name="Normal 70 8 2" xfId="34254" xr:uid="{0EB883F2-9085-4C78-B93C-82FF62A7F5D8}"/>
    <cellStyle name="Normál 70 8 2" xfId="15871" xr:uid="{00000000-0005-0000-0000-0000593C0000}"/>
    <cellStyle name="Normál 70 8 2 2" xfId="34256" xr:uid="{A329D311-EE5A-46B3-AC23-A37FC08C4DC8}"/>
    <cellStyle name="Normal 70 8 3" xfId="45438" xr:uid="{7C98CFD2-B57B-4B41-91C7-01DCF9AD0B83}"/>
    <cellStyle name="Normál 70 8 3" xfId="15872" xr:uid="{00000000-0005-0000-0000-00005A3C0000}"/>
    <cellStyle name="Normál 70 8 3 2" xfId="34257" xr:uid="{D0AD6D43-5A29-4FF4-9C01-7B216AA0EDC0}"/>
    <cellStyle name="Normál 70 8 4" xfId="15873" xr:uid="{00000000-0005-0000-0000-00005B3C0000}"/>
    <cellStyle name="Normál 70 8 4 2" xfId="34258" xr:uid="{28F3A468-4B7D-4E2D-83EE-09FAC2636A39}"/>
    <cellStyle name="Normál 70 8 5" xfId="15874" xr:uid="{00000000-0005-0000-0000-00005C3C0000}"/>
    <cellStyle name="Normál 70 8 5 2" xfId="34259" xr:uid="{87ECF52A-BFFA-4A1C-BBB0-5787AA9B9526}"/>
    <cellStyle name="Normál 70 8 6" xfId="34255" xr:uid="{9F7CA8F8-A311-42F5-8C6F-0CFC01FFB1CB}"/>
    <cellStyle name="Normál 70 8 7" xfId="45439" xr:uid="{1664DE6E-1F31-43F9-A116-AEB53D604AB8}"/>
    <cellStyle name="Normal 70 9" xfId="15875" xr:uid="{00000000-0005-0000-0000-00005D3C0000}"/>
    <cellStyle name="Normál 70 9" xfId="15876" xr:uid="{00000000-0005-0000-0000-00005E3C0000}"/>
    <cellStyle name="Normal 70 9 2" xfId="34260" xr:uid="{D5E3E36F-35C2-4BAF-92BF-CFE091EC8E61}"/>
    <cellStyle name="Normál 70 9 2" xfId="15877" xr:uid="{00000000-0005-0000-0000-00005F3C0000}"/>
    <cellStyle name="Normál 70 9 2 2" xfId="34262" xr:uid="{77F649B2-320B-4049-BCE7-B1A5B1AA9764}"/>
    <cellStyle name="Normal 70 9 3" xfId="45440" xr:uid="{10BAEBDB-A8E0-4F45-80B9-AF01B62F97BC}"/>
    <cellStyle name="Normál 70 9 3" xfId="15878" xr:uid="{00000000-0005-0000-0000-0000603C0000}"/>
    <cellStyle name="Normál 70 9 3 2" xfId="34263" xr:uid="{D8CE9DBA-2AF7-43E1-A0B0-91340F15411F}"/>
    <cellStyle name="Normál 70 9 4" xfId="15879" xr:uid="{00000000-0005-0000-0000-0000613C0000}"/>
    <cellStyle name="Normál 70 9 4 2" xfId="34264" xr:uid="{7C7EA581-6DC2-4413-9207-9F0E7B4381FB}"/>
    <cellStyle name="Normál 70 9 5" xfId="15880" xr:uid="{00000000-0005-0000-0000-0000623C0000}"/>
    <cellStyle name="Normál 70 9 5 2" xfId="34265" xr:uid="{AEA6E24F-086E-447F-B6AA-9EB25D9AA16B}"/>
    <cellStyle name="Normál 70 9 6" xfId="34261" xr:uid="{0664239F-91F6-4B18-B526-361C10AB142C}"/>
    <cellStyle name="Normál 70 9 7" xfId="45441" xr:uid="{F07D4C42-0009-4B21-A4C9-D15B33033306}"/>
    <cellStyle name="Normál 700" xfId="15881" xr:uid="{00000000-0005-0000-0000-0000633C0000}"/>
    <cellStyle name="Normál 700 2" xfId="34266" xr:uid="{6F34A8DE-15D5-47BA-B27A-602DF88A30EF}"/>
    <cellStyle name="Normál 701" xfId="15882" xr:uid="{00000000-0005-0000-0000-0000643C0000}"/>
    <cellStyle name="Normál 701 2" xfId="34267" xr:uid="{73BCD528-4FC9-48D8-A675-98F17CA3789A}"/>
    <cellStyle name="Normál 702" xfId="15883" xr:uid="{00000000-0005-0000-0000-0000653C0000}"/>
    <cellStyle name="Normál 702 2" xfId="34268" xr:uid="{E116231A-90AE-413C-9C14-96778F452529}"/>
    <cellStyle name="Normál 703" xfId="15884" xr:uid="{00000000-0005-0000-0000-0000663C0000}"/>
    <cellStyle name="Normál 703 2" xfId="34269" xr:uid="{698CD170-04EB-43CB-9548-B8064A90EC36}"/>
    <cellStyle name="Normál 704" xfId="15885" xr:uid="{00000000-0005-0000-0000-0000673C0000}"/>
    <cellStyle name="Normál 704 2" xfId="34270" xr:uid="{FD09F3DA-9D7A-4384-B390-3E413764B4C2}"/>
    <cellStyle name="Normál 705" xfId="15886" xr:uid="{00000000-0005-0000-0000-0000683C0000}"/>
    <cellStyle name="Normál 705 2" xfId="34271" xr:uid="{4958E639-B2FB-40C8-BBC1-B118EA5B8209}"/>
    <cellStyle name="Normál 706" xfId="15887" xr:uid="{00000000-0005-0000-0000-0000693C0000}"/>
    <cellStyle name="Normál 706 2" xfId="34272" xr:uid="{767AF411-6D41-4298-9173-4B33EAEA7152}"/>
    <cellStyle name="Normál 707" xfId="15888" xr:uid="{00000000-0005-0000-0000-00006A3C0000}"/>
    <cellStyle name="Normál 707 2" xfId="34273" xr:uid="{33613304-C3BF-4B84-9713-DF47360EA689}"/>
    <cellStyle name="Normál 708" xfId="15889" xr:uid="{00000000-0005-0000-0000-00006B3C0000}"/>
    <cellStyle name="Normál 708 2" xfId="34274" xr:uid="{5D816E17-9CF7-4F67-A4FB-70BA6D7940F5}"/>
    <cellStyle name="Normál 709" xfId="15890" xr:uid="{00000000-0005-0000-0000-00006C3C0000}"/>
    <cellStyle name="Normál 709 2" xfId="34275" xr:uid="{58B5545C-5D0F-4675-9EF6-1CB0B4C996E3}"/>
    <cellStyle name="Normal 71" xfId="1405" xr:uid="{00000000-0005-0000-0000-00006D3C0000}"/>
    <cellStyle name="Normál 71" xfId="15891" xr:uid="{00000000-0005-0000-0000-00006E3C0000}"/>
    <cellStyle name="Normal 71 10" xfId="15892" xr:uid="{00000000-0005-0000-0000-00006F3C0000}"/>
    <cellStyle name="Normál 71 10" xfId="15893" xr:uid="{00000000-0005-0000-0000-0000703C0000}"/>
    <cellStyle name="Normal 71 10 2" xfId="34277" xr:uid="{22BB4E79-B6CB-408D-8219-6BAB35248C8E}"/>
    <cellStyle name="Normál 71 10 2" xfId="15894" xr:uid="{00000000-0005-0000-0000-0000713C0000}"/>
    <cellStyle name="Normál 71 10 2 2" xfId="34279" xr:uid="{9E1733D0-787A-4F82-BEF1-35DB994FF6CD}"/>
    <cellStyle name="Normal 71 10 3" xfId="45443" xr:uid="{6F1921DD-E093-41D9-A517-56586C5FD1D7}"/>
    <cellStyle name="Normál 71 10 3" xfId="15895" xr:uid="{00000000-0005-0000-0000-0000723C0000}"/>
    <cellStyle name="Normál 71 10 3 2" xfId="34280" xr:uid="{FD202B58-4F5A-4D9B-8CE5-3183D79D4FA5}"/>
    <cellStyle name="Normál 71 10 4" xfId="15896" xr:uid="{00000000-0005-0000-0000-0000733C0000}"/>
    <cellStyle name="Normál 71 10 4 2" xfId="34281" xr:uid="{8106BB32-2B0C-4D97-B8E2-49074BB992B8}"/>
    <cellStyle name="Normál 71 10 5" xfId="15897" xr:uid="{00000000-0005-0000-0000-0000743C0000}"/>
    <cellStyle name="Normál 71 10 5 2" xfId="34282" xr:uid="{C4FF3207-33DF-4118-9454-8B56CAE82831}"/>
    <cellStyle name="Normál 71 10 6" xfId="34278" xr:uid="{11346195-17C9-49E0-B6C4-EAE2A355C1E2}"/>
    <cellStyle name="Normál 71 10 7" xfId="45444" xr:uid="{23230C01-620B-4A4C-9B8F-46911F15C29E}"/>
    <cellStyle name="Normal 71 11" xfId="15898" xr:uid="{00000000-0005-0000-0000-0000753C0000}"/>
    <cellStyle name="Normál 71 11" xfId="15899" xr:uid="{00000000-0005-0000-0000-0000763C0000}"/>
    <cellStyle name="Normal 71 11 2" xfId="34283" xr:uid="{8DCAFF41-DBC9-433A-8C5B-3960983DE9A1}"/>
    <cellStyle name="Normál 71 11 2" xfId="34284" xr:uid="{B576940F-0022-4219-AE04-E71295A1D188}"/>
    <cellStyle name="Normal 71 11 3" xfId="45445" xr:uid="{EFEB353B-090B-49C8-821B-ADEB84BFE7C4}"/>
    <cellStyle name="Normál 71 11 3" xfId="45446" xr:uid="{38AF343B-5AB1-4520-9F7A-CC8D2AAC60D0}"/>
    <cellStyle name="Normal 71 12" xfId="15900" xr:uid="{00000000-0005-0000-0000-0000773C0000}"/>
    <cellStyle name="Normál 71 12" xfId="15901" xr:uid="{00000000-0005-0000-0000-0000783C0000}"/>
    <cellStyle name="Normal 71 12 2" xfId="34285" xr:uid="{71750F25-0BFC-497D-91CB-415F42F99534}"/>
    <cellStyle name="Normál 71 12 2" xfId="34286" xr:uid="{88A68C47-C785-4BB5-A6AB-9F3D3E776207}"/>
    <cellStyle name="Normal 71 12 3" xfId="45447" xr:uid="{9EADA21E-8E35-48BA-AA53-844C53C36BF1}"/>
    <cellStyle name="Normál 71 12 3" xfId="45448" xr:uid="{66C5D560-B5A7-4448-BB64-45BC3A868EF3}"/>
    <cellStyle name="Normal 71 13" xfId="15902" xr:uid="{00000000-0005-0000-0000-0000793C0000}"/>
    <cellStyle name="Normál 71 13" xfId="15903" xr:uid="{00000000-0005-0000-0000-00007A3C0000}"/>
    <cellStyle name="Normal 71 13 2" xfId="34287" xr:uid="{F559CA3F-E7F3-4A06-978B-B0631B21B5CF}"/>
    <cellStyle name="Normál 71 13 2" xfId="34288" xr:uid="{A0773749-4719-4F8D-82BC-735E0C26D4A0}"/>
    <cellStyle name="Normal 71 13 3" xfId="45449" xr:uid="{29EF29C8-1B29-4373-AEA3-780BE7F128AE}"/>
    <cellStyle name="Normál 71 13 3" xfId="45450" xr:uid="{707EA9B2-4DFB-4542-8E4D-BECDDF36EC02}"/>
    <cellStyle name="Normal 71 14" xfId="15904" xr:uid="{00000000-0005-0000-0000-00007B3C0000}"/>
    <cellStyle name="Normál 71 14" xfId="15905" xr:uid="{00000000-0005-0000-0000-00007C3C0000}"/>
    <cellStyle name="Normal 71 14 2" xfId="34289" xr:uid="{622BD5C1-3E95-458D-B57C-AD06E32F9150}"/>
    <cellStyle name="Normál 71 14 2" xfId="34290" xr:uid="{F6B2D8EC-C947-42CD-96F9-EAB9BD62095F}"/>
    <cellStyle name="Normal 71 14 3" xfId="45451" xr:uid="{3FA7D31E-7D16-46C4-8BDD-6B3AE34ACBA7}"/>
    <cellStyle name="Normál 71 14 3" xfId="45452" xr:uid="{20B6016B-FDEE-456B-9BC6-4E89ED2CC39B}"/>
    <cellStyle name="Normal 71 15" xfId="23361" xr:uid="{F4CAC26F-7D13-4DA9-8B41-A56222D5BA7D}"/>
    <cellStyle name="Normál 71 15" xfId="34276" xr:uid="{77C34E8C-AFAA-4A62-8044-BD9CFCCE8222}"/>
    <cellStyle name="Normal 71 16" xfId="31379" xr:uid="{A007942F-2182-4D1B-BF56-766333729807}"/>
    <cellStyle name="Normál 71 16" xfId="45442" xr:uid="{A5BCE7D1-8EAB-4BA9-994C-844BA3F7A69A}"/>
    <cellStyle name="Normal 71 2" xfId="15906" xr:uid="{00000000-0005-0000-0000-00007D3C0000}"/>
    <cellStyle name="Normál 71 2" xfId="15907" xr:uid="{00000000-0005-0000-0000-00007E3C0000}"/>
    <cellStyle name="Normal 71 2 2" xfId="34291" xr:uid="{6355B1B8-493E-41E0-9655-5D215EB516A8}"/>
    <cellStyle name="Normál 71 2 2" xfId="15908" xr:uid="{00000000-0005-0000-0000-00007F3C0000}"/>
    <cellStyle name="Normál 71 2 2 2" xfId="34293" xr:uid="{4946A2B7-E37F-40BB-8F0E-FCAEB63380F0}"/>
    <cellStyle name="Normal 71 2 3" xfId="45453" xr:uid="{E191C77A-D14C-411F-9A17-E55BB41E198A}"/>
    <cellStyle name="Normál 71 2 3" xfId="15909" xr:uid="{00000000-0005-0000-0000-0000803C0000}"/>
    <cellStyle name="Normál 71 2 3 2" xfId="34294" xr:uid="{4DDCC99A-F4A9-4298-88A2-4C28D6EB7957}"/>
    <cellStyle name="Normál 71 2 4" xfId="15910" xr:uid="{00000000-0005-0000-0000-0000813C0000}"/>
    <cellStyle name="Normál 71 2 4 2" xfId="34295" xr:uid="{0F28C1EF-990C-43C5-9AD4-24F3341E7779}"/>
    <cellStyle name="Normál 71 2 5" xfId="15911" xr:uid="{00000000-0005-0000-0000-0000823C0000}"/>
    <cellStyle name="Normál 71 2 5 2" xfId="34296" xr:uid="{62A1057F-E8FD-473E-9560-D385F291C877}"/>
    <cellStyle name="Normál 71 2 6" xfId="34292" xr:uid="{26DB1108-7BB3-405F-A884-6938C29AEA06}"/>
    <cellStyle name="Normál 71 2 7" xfId="45454" xr:uid="{E909D181-DE3F-4EB7-8B12-BC87514D7563}"/>
    <cellStyle name="Normal 71 3" xfId="15912" xr:uid="{00000000-0005-0000-0000-0000833C0000}"/>
    <cellStyle name="Normál 71 3" xfId="15913" xr:uid="{00000000-0005-0000-0000-0000843C0000}"/>
    <cellStyle name="Normal 71 3 2" xfId="34297" xr:uid="{64200B69-2752-4D5D-9679-E3DAADFDB943}"/>
    <cellStyle name="Normál 71 3 2" xfId="15914" xr:uid="{00000000-0005-0000-0000-0000853C0000}"/>
    <cellStyle name="Normál 71 3 2 2" xfId="34299" xr:uid="{269D7887-E906-401F-81C0-9664826391D8}"/>
    <cellStyle name="Normal 71 3 3" xfId="45455" xr:uid="{F55C0078-2174-4536-9BE2-B75B0B7D0FAF}"/>
    <cellStyle name="Normál 71 3 3" xfId="15915" xr:uid="{00000000-0005-0000-0000-0000863C0000}"/>
    <cellStyle name="Normál 71 3 3 2" xfId="34300" xr:uid="{294A84CF-19E2-4B86-9D1F-55CE5DA49554}"/>
    <cellStyle name="Normál 71 3 4" xfId="15916" xr:uid="{00000000-0005-0000-0000-0000873C0000}"/>
    <cellStyle name="Normál 71 3 4 2" xfId="34301" xr:uid="{B094B7E4-0DD1-4338-BE8B-A9930F291E88}"/>
    <cellStyle name="Normál 71 3 5" xfId="15917" xr:uid="{00000000-0005-0000-0000-0000883C0000}"/>
    <cellStyle name="Normál 71 3 5 2" xfId="34302" xr:uid="{8C62C1FF-7A4C-4E82-8650-4E4953CDABAB}"/>
    <cellStyle name="Normál 71 3 6" xfId="34298" xr:uid="{F3726A8E-6B20-4433-BEF4-2E6EE22FDD2D}"/>
    <cellStyle name="Normál 71 3 7" xfId="45456" xr:uid="{9C4C586B-73ED-4E46-8BE3-27FE5D812C60}"/>
    <cellStyle name="Normal 71 4" xfId="15918" xr:uid="{00000000-0005-0000-0000-0000893C0000}"/>
    <cellStyle name="Normál 71 4" xfId="15919" xr:uid="{00000000-0005-0000-0000-00008A3C0000}"/>
    <cellStyle name="Normal 71 4 2" xfId="34303" xr:uid="{B417507D-883D-4E9C-9EB0-1EB98F0C51C7}"/>
    <cellStyle name="Normál 71 4 2" xfId="15920" xr:uid="{00000000-0005-0000-0000-00008B3C0000}"/>
    <cellStyle name="Normál 71 4 2 2" xfId="34305" xr:uid="{C3B406CD-2B12-42B5-B163-EFAC92A5E3E6}"/>
    <cellStyle name="Normal 71 4 3" xfId="45457" xr:uid="{3ED4C5D8-529A-4736-B18C-B0D79885728E}"/>
    <cellStyle name="Normál 71 4 3" xfId="15921" xr:uid="{00000000-0005-0000-0000-00008C3C0000}"/>
    <cellStyle name="Normál 71 4 3 2" xfId="34306" xr:uid="{4E34DA48-4F3E-464D-A12B-0A4FA0333330}"/>
    <cellStyle name="Normál 71 4 4" xfId="15922" xr:uid="{00000000-0005-0000-0000-00008D3C0000}"/>
    <cellStyle name="Normál 71 4 4 2" xfId="34307" xr:uid="{30171EFF-6502-4613-A491-CBF2E8C94D9A}"/>
    <cellStyle name="Normál 71 4 5" xfId="15923" xr:uid="{00000000-0005-0000-0000-00008E3C0000}"/>
    <cellStyle name="Normál 71 4 5 2" xfId="34308" xr:uid="{1A388DC4-82DF-4B7B-9D6B-3FE9FD0E9F98}"/>
    <cellStyle name="Normál 71 4 6" xfId="34304" xr:uid="{F53EC2C9-2714-45EA-AE09-4BF39A5B433C}"/>
    <cellStyle name="Normál 71 4 7" xfId="45458" xr:uid="{AD59DDB2-00A1-4F14-B715-CA2B30FEA929}"/>
    <cellStyle name="Normal 71 5" xfId="15924" xr:uid="{00000000-0005-0000-0000-00008F3C0000}"/>
    <cellStyle name="Normál 71 5" xfId="15925" xr:uid="{00000000-0005-0000-0000-0000903C0000}"/>
    <cellStyle name="Normal 71 5 2" xfId="34309" xr:uid="{65BA2626-F276-4481-AE76-919A577B5C98}"/>
    <cellStyle name="Normál 71 5 2" xfId="15926" xr:uid="{00000000-0005-0000-0000-0000913C0000}"/>
    <cellStyle name="Normál 71 5 2 2" xfId="34311" xr:uid="{EF70C942-4942-4AD2-B0AD-18E5BFCB6B1E}"/>
    <cellStyle name="Normal 71 5 3" xfId="45459" xr:uid="{CC394626-B29C-4B31-B5BF-C01462809F32}"/>
    <cellStyle name="Normál 71 5 3" xfId="15927" xr:uid="{00000000-0005-0000-0000-0000923C0000}"/>
    <cellStyle name="Normál 71 5 3 2" xfId="34312" xr:uid="{B63582E5-1505-4CE4-A3FE-50A16C60AF09}"/>
    <cellStyle name="Normál 71 5 4" xfId="15928" xr:uid="{00000000-0005-0000-0000-0000933C0000}"/>
    <cellStyle name="Normál 71 5 4 2" xfId="34313" xr:uid="{B20F9EA3-167D-4FB1-8DAA-81B4FB975F99}"/>
    <cellStyle name="Normál 71 5 5" xfId="15929" xr:uid="{00000000-0005-0000-0000-0000943C0000}"/>
    <cellStyle name="Normál 71 5 5 2" xfId="34314" xr:uid="{7227B9EA-CC4A-47FE-BB0C-CDE5FEE5318A}"/>
    <cellStyle name="Normál 71 5 6" xfId="34310" xr:uid="{1ECD48A1-F486-45A2-ABAF-1209C1515588}"/>
    <cellStyle name="Normál 71 5 7" xfId="45460" xr:uid="{6D6C9E6D-2229-4FBF-8F6C-B65A9B9FA05A}"/>
    <cellStyle name="Normal 71 6" xfId="15930" xr:uid="{00000000-0005-0000-0000-0000953C0000}"/>
    <cellStyle name="Normál 71 6" xfId="15931" xr:uid="{00000000-0005-0000-0000-0000963C0000}"/>
    <cellStyle name="Normal 71 6 2" xfId="34315" xr:uid="{0B9D2B85-9187-4FC2-AEB7-5F18CE75DFA8}"/>
    <cellStyle name="Normál 71 6 2" xfId="15932" xr:uid="{00000000-0005-0000-0000-0000973C0000}"/>
    <cellStyle name="Normál 71 6 2 2" xfId="34317" xr:uid="{F7732C92-D826-4527-97DE-CA1824DC3A9B}"/>
    <cellStyle name="Normal 71 6 3" xfId="45461" xr:uid="{0C0821A3-6532-4F93-B8E2-C404430FF433}"/>
    <cellStyle name="Normál 71 6 3" xfId="15933" xr:uid="{00000000-0005-0000-0000-0000983C0000}"/>
    <cellStyle name="Normál 71 6 3 2" xfId="34318" xr:uid="{C11B0BE4-DE22-4863-A6B1-BF842D901A44}"/>
    <cellStyle name="Normál 71 6 4" xfId="15934" xr:uid="{00000000-0005-0000-0000-0000993C0000}"/>
    <cellStyle name="Normál 71 6 4 2" xfId="34319" xr:uid="{EA41ECCE-ADDC-445E-80E8-B640FB9B430F}"/>
    <cellStyle name="Normál 71 6 5" xfId="15935" xr:uid="{00000000-0005-0000-0000-00009A3C0000}"/>
    <cellStyle name="Normál 71 6 5 2" xfId="34320" xr:uid="{F88148B9-9178-403F-BA0D-5FF010884067}"/>
    <cellStyle name="Normál 71 6 6" xfId="34316" xr:uid="{2661E96B-B62C-438D-8632-1C9D5889EC1E}"/>
    <cellStyle name="Normál 71 6 7" xfId="45462" xr:uid="{62C650C8-7BBA-431E-9F77-09C30474F523}"/>
    <cellStyle name="Normal 71 7" xfId="15936" xr:uid="{00000000-0005-0000-0000-00009B3C0000}"/>
    <cellStyle name="Normál 71 7" xfId="15937" xr:uid="{00000000-0005-0000-0000-00009C3C0000}"/>
    <cellStyle name="Normal 71 7 2" xfId="34321" xr:uid="{15145C97-2ADF-4FCA-9D02-3FEC7C05D170}"/>
    <cellStyle name="Normál 71 7 2" xfId="15938" xr:uid="{00000000-0005-0000-0000-00009D3C0000}"/>
    <cellStyle name="Normál 71 7 2 2" xfId="34323" xr:uid="{95D06B96-9C0F-4002-8D5D-A9EBB2383C61}"/>
    <cellStyle name="Normal 71 7 3" xfId="45463" xr:uid="{408E1141-A101-43DC-82BF-BC786A9BBBB4}"/>
    <cellStyle name="Normál 71 7 3" xfId="15939" xr:uid="{00000000-0005-0000-0000-00009E3C0000}"/>
    <cellStyle name="Normál 71 7 3 2" xfId="34324" xr:uid="{7371ACBE-0251-42D4-B695-CD126D6308E4}"/>
    <cellStyle name="Normál 71 7 4" xfId="15940" xr:uid="{00000000-0005-0000-0000-00009F3C0000}"/>
    <cellStyle name="Normál 71 7 4 2" xfId="34325" xr:uid="{6F734EB0-CB78-43DB-8DF2-2DDA78991C72}"/>
    <cellStyle name="Normál 71 7 5" xfId="15941" xr:uid="{00000000-0005-0000-0000-0000A03C0000}"/>
    <cellStyle name="Normál 71 7 5 2" xfId="34326" xr:uid="{A7CBC101-16E8-4C8B-9892-3BC3BA9C5B38}"/>
    <cellStyle name="Normál 71 7 6" xfId="34322" xr:uid="{C38BD973-A164-437F-8EA3-B260B7642EB5}"/>
    <cellStyle name="Normál 71 7 7" xfId="45464" xr:uid="{FF602117-48D6-4056-9949-0F9826CB6436}"/>
    <cellStyle name="Normal 71 8" xfId="15942" xr:uid="{00000000-0005-0000-0000-0000A13C0000}"/>
    <cellStyle name="Normál 71 8" xfId="15943" xr:uid="{00000000-0005-0000-0000-0000A23C0000}"/>
    <cellStyle name="Normal 71 8 2" xfId="34327" xr:uid="{CDCE6F3D-4AB0-4883-8785-3A4773169A3F}"/>
    <cellStyle name="Normál 71 8 2" xfId="15944" xr:uid="{00000000-0005-0000-0000-0000A33C0000}"/>
    <cellStyle name="Normál 71 8 2 2" xfId="34329" xr:uid="{16E99814-DC07-44A1-8C05-3C82AEEFAFB7}"/>
    <cellStyle name="Normal 71 8 3" xfId="45465" xr:uid="{5698DF8D-38D3-4712-90EE-1BAD7B2CE538}"/>
    <cellStyle name="Normál 71 8 3" xfId="15945" xr:uid="{00000000-0005-0000-0000-0000A43C0000}"/>
    <cellStyle name="Normál 71 8 3 2" xfId="34330" xr:uid="{F89A74CB-B9E3-4EBF-8C19-32958A4B54F7}"/>
    <cellStyle name="Normál 71 8 4" xfId="15946" xr:uid="{00000000-0005-0000-0000-0000A53C0000}"/>
    <cellStyle name="Normál 71 8 4 2" xfId="34331" xr:uid="{D372B190-3946-4413-8FE3-EC621647337C}"/>
    <cellStyle name="Normál 71 8 5" xfId="15947" xr:uid="{00000000-0005-0000-0000-0000A63C0000}"/>
    <cellStyle name="Normál 71 8 5 2" xfId="34332" xr:uid="{F2B287A9-27DE-4EFE-9D6E-E6D5C96FE747}"/>
    <cellStyle name="Normál 71 8 6" xfId="34328" xr:uid="{69061C40-0BD8-4503-9DDC-0E150A62DF20}"/>
    <cellStyle name="Normál 71 8 7" xfId="45466" xr:uid="{A3EF4B2D-5104-4414-BF27-97198529CA05}"/>
    <cellStyle name="Normal 71 9" xfId="15948" xr:uid="{00000000-0005-0000-0000-0000A73C0000}"/>
    <cellStyle name="Normál 71 9" xfId="15949" xr:uid="{00000000-0005-0000-0000-0000A83C0000}"/>
    <cellStyle name="Normal 71 9 2" xfId="34333" xr:uid="{7789902E-7013-4865-97A2-BCD9C68ABFC6}"/>
    <cellStyle name="Normál 71 9 2" xfId="15950" xr:uid="{00000000-0005-0000-0000-0000A93C0000}"/>
    <cellStyle name="Normál 71 9 2 2" xfId="34335" xr:uid="{7379E81B-C521-4122-8B9C-D8097C0A45CE}"/>
    <cellStyle name="Normal 71 9 3" xfId="45467" xr:uid="{8DC9831E-D217-4172-BCF6-CCF5A4294BA8}"/>
    <cellStyle name="Normál 71 9 3" xfId="15951" xr:uid="{00000000-0005-0000-0000-0000AA3C0000}"/>
    <cellStyle name="Normál 71 9 3 2" xfId="34336" xr:uid="{4C0E2971-5C3B-46C7-AF3D-B66CEEC007FA}"/>
    <cellStyle name="Normál 71 9 4" xfId="15952" xr:uid="{00000000-0005-0000-0000-0000AB3C0000}"/>
    <cellStyle name="Normál 71 9 4 2" xfId="34337" xr:uid="{B9252C3A-B084-4AF9-B4FB-ACC1FA401CEB}"/>
    <cellStyle name="Normál 71 9 5" xfId="15953" xr:uid="{00000000-0005-0000-0000-0000AC3C0000}"/>
    <cellStyle name="Normál 71 9 5 2" xfId="34338" xr:uid="{C551D498-2BA3-4904-BCB9-F49C47F26EFF}"/>
    <cellStyle name="Normál 71 9 6" xfId="34334" xr:uid="{7B29131F-7BE2-4CB8-ACCA-E893D24CF3F3}"/>
    <cellStyle name="Normál 71 9 7" xfId="45468" xr:uid="{CF242143-B2FA-4602-97C5-39A41853606F}"/>
    <cellStyle name="Normál 710" xfId="15954" xr:uid="{00000000-0005-0000-0000-0000AD3C0000}"/>
    <cellStyle name="Normál 710 2" xfId="34339" xr:uid="{EAC7D249-88D2-4A6A-9911-D80ED2597C0F}"/>
    <cellStyle name="Normál 711" xfId="15955" xr:uid="{00000000-0005-0000-0000-0000AE3C0000}"/>
    <cellStyle name="Normál 711 2" xfId="34340" xr:uid="{623410AF-BFB9-43E3-AE8A-D2A5C91B48E6}"/>
    <cellStyle name="Normál 712" xfId="15956" xr:uid="{00000000-0005-0000-0000-0000AF3C0000}"/>
    <cellStyle name="Normál 712 2" xfId="34341" xr:uid="{487A0E1A-B071-42AA-B228-EBE8F7619D0E}"/>
    <cellStyle name="Normál 713" xfId="15957" xr:uid="{00000000-0005-0000-0000-0000B03C0000}"/>
    <cellStyle name="Normál 713 2" xfId="34342" xr:uid="{7C1EEA93-0E10-4938-9BB5-801D3991EC71}"/>
    <cellStyle name="Normál 714" xfId="15958" xr:uid="{00000000-0005-0000-0000-0000B13C0000}"/>
    <cellStyle name="Normál 714 2" xfId="34343" xr:uid="{79DC73BB-026D-408B-B1CD-D7ACEE11D585}"/>
    <cellStyle name="Normál 715" xfId="15959" xr:uid="{00000000-0005-0000-0000-0000B23C0000}"/>
    <cellStyle name="Normál 715 2" xfId="34344" xr:uid="{AD45D504-0D44-4912-BDF2-70218A3BE968}"/>
    <cellStyle name="Normál 716" xfId="15960" xr:uid="{00000000-0005-0000-0000-0000B33C0000}"/>
    <cellStyle name="Normál 716 2" xfId="34345" xr:uid="{0AC6AD02-4D72-47E0-AA04-B8923B06CE7A}"/>
    <cellStyle name="Normál 717" xfId="15961" xr:uid="{00000000-0005-0000-0000-0000B43C0000}"/>
    <cellStyle name="Normál 717 2" xfId="34346" xr:uid="{2B277D6A-582D-4ABF-A580-E0FE7D3577C7}"/>
    <cellStyle name="Normál 718" xfId="15962" xr:uid="{00000000-0005-0000-0000-0000B53C0000}"/>
    <cellStyle name="Normál 718 2" xfId="34347" xr:uid="{060FF060-070D-4C48-BA18-3CAFA47315BF}"/>
    <cellStyle name="Normál 719" xfId="15963" xr:uid="{00000000-0005-0000-0000-0000B63C0000}"/>
    <cellStyle name="Normál 719 2" xfId="34348" xr:uid="{4A7963AE-67EF-4D52-B645-E6714B357DA0}"/>
    <cellStyle name="Normal 72" xfId="1406" xr:uid="{00000000-0005-0000-0000-0000B73C0000}"/>
    <cellStyle name="Normál 72" xfId="15964" xr:uid="{00000000-0005-0000-0000-0000B83C0000}"/>
    <cellStyle name="Normal 72 10" xfId="15965" xr:uid="{00000000-0005-0000-0000-0000B93C0000}"/>
    <cellStyle name="Normál 72 10" xfId="15966" xr:uid="{00000000-0005-0000-0000-0000BA3C0000}"/>
    <cellStyle name="Normal 72 10 2" xfId="34350" xr:uid="{E5333A1C-FEFD-49C7-BC8F-7D15706A7A6D}"/>
    <cellStyle name="Normál 72 10 2" xfId="15967" xr:uid="{00000000-0005-0000-0000-0000BB3C0000}"/>
    <cellStyle name="Normál 72 10 2 2" xfId="34352" xr:uid="{931214D0-76D3-4839-A657-4281CE973145}"/>
    <cellStyle name="Normal 72 10 3" xfId="45470" xr:uid="{E10BF424-6F2D-4183-AC54-59DB6C4752DD}"/>
    <cellStyle name="Normál 72 10 3" xfId="15968" xr:uid="{00000000-0005-0000-0000-0000BC3C0000}"/>
    <cellStyle name="Normál 72 10 3 2" xfId="34353" xr:uid="{926C6DA7-7C43-4C23-9C3D-4A98A056089C}"/>
    <cellStyle name="Normál 72 10 4" xfId="15969" xr:uid="{00000000-0005-0000-0000-0000BD3C0000}"/>
    <cellStyle name="Normál 72 10 4 2" xfId="34354" xr:uid="{B5141B19-DE9F-42AE-AE90-499D11C4E650}"/>
    <cellStyle name="Normál 72 10 5" xfId="15970" xr:uid="{00000000-0005-0000-0000-0000BE3C0000}"/>
    <cellStyle name="Normál 72 10 5 2" xfId="34355" xr:uid="{6BCEF88B-86EE-418F-95ED-39E0BF4BCD77}"/>
    <cellStyle name="Normál 72 10 6" xfId="34351" xr:uid="{22959CB3-4209-44A5-AAC3-BD23AFCACEE7}"/>
    <cellStyle name="Normál 72 10 7" xfId="45471" xr:uid="{2E90296C-9515-4D71-98D9-7CA6754D2C3C}"/>
    <cellStyle name="Normal 72 11" xfId="15971" xr:uid="{00000000-0005-0000-0000-0000BF3C0000}"/>
    <cellStyle name="Normál 72 11" xfId="15972" xr:uid="{00000000-0005-0000-0000-0000C03C0000}"/>
    <cellStyle name="Normal 72 11 2" xfId="34356" xr:uid="{679DA6D5-7959-48E8-8EF8-03786721417C}"/>
    <cellStyle name="Normál 72 11 2" xfId="34357" xr:uid="{D285BCD0-A18B-420D-B7F6-EBAB4721EA3B}"/>
    <cellStyle name="Normal 72 11 3" xfId="45472" xr:uid="{6EC2DA49-0769-43B2-AF0A-8B3C7C584936}"/>
    <cellStyle name="Normál 72 11 3" xfId="45473" xr:uid="{59840A51-D730-44DB-9C18-83A90D72EC34}"/>
    <cellStyle name="Normal 72 12" xfId="15973" xr:uid="{00000000-0005-0000-0000-0000C13C0000}"/>
    <cellStyle name="Normál 72 12" xfId="15974" xr:uid="{00000000-0005-0000-0000-0000C23C0000}"/>
    <cellStyle name="Normal 72 12 2" xfId="34358" xr:uid="{4CED3A77-966B-4EDA-B0BE-82F9A6A94B0A}"/>
    <cellStyle name="Normál 72 12 2" xfId="34359" xr:uid="{EE155A45-1282-42BB-B748-DB9D05CD2399}"/>
    <cellStyle name="Normal 72 12 3" xfId="45474" xr:uid="{3516C0FF-5BF6-49C4-AB2D-2FE9F763602B}"/>
    <cellStyle name="Normál 72 12 3" xfId="45475" xr:uid="{27C1FEFD-A7D7-4936-AF0F-F67A0EE5C413}"/>
    <cellStyle name="Normal 72 13" xfId="15975" xr:uid="{00000000-0005-0000-0000-0000C33C0000}"/>
    <cellStyle name="Normál 72 13" xfId="15976" xr:uid="{00000000-0005-0000-0000-0000C43C0000}"/>
    <cellStyle name="Normal 72 13 2" xfId="34360" xr:uid="{FE5453BF-C68E-4AB0-897A-D3EE38DF3873}"/>
    <cellStyle name="Normál 72 13 2" xfId="34361" xr:uid="{C275F27F-FCB5-4B62-9585-4FAD92D66DF1}"/>
    <cellStyle name="Normal 72 13 3" xfId="45476" xr:uid="{678644C0-6BCF-4CB4-91DA-837347443707}"/>
    <cellStyle name="Normál 72 13 3" xfId="45477" xr:uid="{17DC7109-6BC1-4E3E-B1C6-EB2A4FB2838B}"/>
    <cellStyle name="Normal 72 14" xfId="15977" xr:uid="{00000000-0005-0000-0000-0000C53C0000}"/>
    <cellStyle name="Normál 72 14" xfId="15978" xr:uid="{00000000-0005-0000-0000-0000C63C0000}"/>
    <cellStyle name="Normal 72 14 2" xfId="34362" xr:uid="{CEA1961D-085D-4A24-AC04-5A3BAA84AD3C}"/>
    <cellStyle name="Normál 72 14 2" xfId="34363" xr:uid="{41A210E8-575A-4CBC-A60E-FCFDCE089B3E}"/>
    <cellStyle name="Normal 72 14 3" xfId="45478" xr:uid="{E170EC1C-2CFF-44F9-B378-C9A7B291B62D}"/>
    <cellStyle name="Normál 72 14 3" xfId="45479" xr:uid="{5B108645-5322-4F4C-835F-8CB4890DEE8C}"/>
    <cellStyle name="Normal 72 15" xfId="23362" xr:uid="{4126B748-C5BE-4C82-B055-BF278B89D6F8}"/>
    <cellStyle name="Normál 72 15" xfId="34349" xr:uid="{79D92003-D726-4E77-80E6-CEF4AAB00D88}"/>
    <cellStyle name="Normal 72 16" xfId="31378" xr:uid="{A8893C68-FA81-4BDE-884E-3850D8B59616}"/>
    <cellStyle name="Normál 72 16" xfId="45469" xr:uid="{62EDED44-7098-4D1E-A192-6F221E615D58}"/>
    <cellStyle name="Normal 72 2" xfId="15979" xr:uid="{00000000-0005-0000-0000-0000C73C0000}"/>
    <cellStyle name="Normál 72 2" xfId="15980" xr:uid="{00000000-0005-0000-0000-0000C83C0000}"/>
    <cellStyle name="Normal 72 2 2" xfId="34364" xr:uid="{461CD074-8CDB-40BF-AB89-8B2B661C2004}"/>
    <cellStyle name="Normál 72 2 2" xfId="15981" xr:uid="{00000000-0005-0000-0000-0000C93C0000}"/>
    <cellStyle name="Normál 72 2 2 2" xfId="34366" xr:uid="{5E626AAB-CCE7-47BD-9AD9-C4F7FAAB7AF8}"/>
    <cellStyle name="Normal 72 2 3" xfId="45480" xr:uid="{9B1B2855-BE5E-45E8-9835-18B49E53AE35}"/>
    <cellStyle name="Normál 72 2 3" xfId="15982" xr:uid="{00000000-0005-0000-0000-0000CA3C0000}"/>
    <cellStyle name="Normál 72 2 3 2" xfId="34367" xr:uid="{E5752231-19B4-4FA3-B2B1-909B76854828}"/>
    <cellStyle name="Normál 72 2 4" xfId="15983" xr:uid="{00000000-0005-0000-0000-0000CB3C0000}"/>
    <cellStyle name="Normál 72 2 4 2" xfId="34368" xr:uid="{3B1B24B3-44CE-423B-832F-190A028FCB49}"/>
    <cellStyle name="Normál 72 2 5" xfId="15984" xr:uid="{00000000-0005-0000-0000-0000CC3C0000}"/>
    <cellStyle name="Normál 72 2 5 2" xfId="34369" xr:uid="{35BAB6D1-6036-40C0-95F8-49F2A80658A5}"/>
    <cellStyle name="Normál 72 2 6" xfId="34365" xr:uid="{E9D4DBD6-1398-44A9-90E0-03F3B0E5026A}"/>
    <cellStyle name="Normál 72 2 7" xfId="45481" xr:uid="{D46DF272-45DD-40A6-A9E4-0153FD21FE64}"/>
    <cellStyle name="Normal 72 3" xfId="15985" xr:uid="{00000000-0005-0000-0000-0000CD3C0000}"/>
    <cellStyle name="Normál 72 3" xfId="15986" xr:uid="{00000000-0005-0000-0000-0000CE3C0000}"/>
    <cellStyle name="Normal 72 3 2" xfId="34370" xr:uid="{6DB374BD-BCD8-4B4F-ACB2-0701FE07714A}"/>
    <cellStyle name="Normál 72 3 2" xfId="15987" xr:uid="{00000000-0005-0000-0000-0000CF3C0000}"/>
    <cellStyle name="Normál 72 3 2 2" xfId="34372" xr:uid="{C0C31E82-2435-4F4D-900E-F79CC06FD2A0}"/>
    <cellStyle name="Normal 72 3 3" xfId="45482" xr:uid="{FA625112-8EED-406E-88A9-C44281FEBF8F}"/>
    <cellStyle name="Normál 72 3 3" xfId="15988" xr:uid="{00000000-0005-0000-0000-0000D03C0000}"/>
    <cellStyle name="Normál 72 3 3 2" xfId="34373" xr:uid="{3A0D65E2-C048-4D73-922E-721EF57340B5}"/>
    <cellStyle name="Normál 72 3 4" xfId="15989" xr:uid="{00000000-0005-0000-0000-0000D13C0000}"/>
    <cellStyle name="Normál 72 3 4 2" xfId="34374" xr:uid="{30C60E33-B4CD-434C-893C-30B3A918FAA1}"/>
    <cellStyle name="Normál 72 3 5" xfId="15990" xr:uid="{00000000-0005-0000-0000-0000D23C0000}"/>
    <cellStyle name="Normál 72 3 5 2" xfId="34375" xr:uid="{35C6A68F-39C1-473D-859A-3A91A8937B89}"/>
    <cellStyle name="Normál 72 3 6" xfId="34371" xr:uid="{52971E3B-F969-4336-A4B3-C1D4A65E693E}"/>
    <cellStyle name="Normál 72 3 7" xfId="45483" xr:uid="{F9E3D71A-BD8C-472A-8C81-EEAB1B529E62}"/>
    <cellStyle name="Normal 72 4" xfId="15991" xr:uid="{00000000-0005-0000-0000-0000D33C0000}"/>
    <cellStyle name="Normál 72 4" xfId="15992" xr:uid="{00000000-0005-0000-0000-0000D43C0000}"/>
    <cellStyle name="Normal 72 4 2" xfId="34376" xr:uid="{093F5A5D-B5D9-4144-9DE5-3A417ABF52F8}"/>
    <cellStyle name="Normál 72 4 2" xfId="15993" xr:uid="{00000000-0005-0000-0000-0000D53C0000}"/>
    <cellStyle name="Normál 72 4 2 2" xfId="34378" xr:uid="{C4405C49-224E-45F5-A12E-845120647C3B}"/>
    <cellStyle name="Normal 72 4 3" xfId="45484" xr:uid="{410FA472-BEF0-415F-A68F-DC2150B741B1}"/>
    <cellStyle name="Normál 72 4 3" xfId="15994" xr:uid="{00000000-0005-0000-0000-0000D63C0000}"/>
    <cellStyle name="Normál 72 4 3 2" xfId="34379" xr:uid="{96901972-3C27-493E-8E6E-18A34F7097BC}"/>
    <cellStyle name="Normál 72 4 4" xfId="15995" xr:uid="{00000000-0005-0000-0000-0000D73C0000}"/>
    <cellStyle name="Normál 72 4 4 2" xfId="34380" xr:uid="{AEB3FF37-2CDE-4574-A05F-6A8745B8DD16}"/>
    <cellStyle name="Normál 72 4 5" xfId="15996" xr:uid="{00000000-0005-0000-0000-0000D83C0000}"/>
    <cellStyle name="Normál 72 4 5 2" xfId="34381" xr:uid="{16E0F5D2-1FF4-4011-B878-789E340A6F02}"/>
    <cellStyle name="Normál 72 4 6" xfId="34377" xr:uid="{B0ED2827-AEE8-41B9-A010-098DF914BF94}"/>
    <cellStyle name="Normál 72 4 7" xfId="45485" xr:uid="{6AA1DAEA-68EC-4A6E-94E0-22F6976B096D}"/>
    <cellStyle name="Normal 72 5" xfId="15997" xr:uid="{00000000-0005-0000-0000-0000D93C0000}"/>
    <cellStyle name="Normál 72 5" xfId="15998" xr:uid="{00000000-0005-0000-0000-0000DA3C0000}"/>
    <cellStyle name="Normal 72 5 2" xfId="34382" xr:uid="{07626957-9475-4885-A936-F0282968D950}"/>
    <cellStyle name="Normál 72 5 2" xfId="15999" xr:uid="{00000000-0005-0000-0000-0000DB3C0000}"/>
    <cellStyle name="Normál 72 5 2 2" xfId="34384" xr:uid="{230E2E1D-7C02-4552-95AC-E4EED0544FA4}"/>
    <cellStyle name="Normal 72 5 3" xfId="45486" xr:uid="{A7C64926-D32B-40DA-90FC-102C2101CEF3}"/>
    <cellStyle name="Normál 72 5 3" xfId="16000" xr:uid="{00000000-0005-0000-0000-0000DC3C0000}"/>
    <cellStyle name="Normál 72 5 3 2" xfId="34385" xr:uid="{39D0AA3D-7845-4B49-A5BA-02557F7AD281}"/>
    <cellStyle name="Normál 72 5 4" xfId="16001" xr:uid="{00000000-0005-0000-0000-0000DD3C0000}"/>
    <cellStyle name="Normál 72 5 4 2" xfId="34386" xr:uid="{E8AF3A0B-D331-4F88-8E85-A55ABFDC50EC}"/>
    <cellStyle name="Normál 72 5 5" xfId="16002" xr:uid="{00000000-0005-0000-0000-0000DE3C0000}"/>
    <cellStyle name="Normál 72 5 5 2" xfId="34387" xr:uid="{AA470710-1266-466F-ABD0-DDB2F835C249}"/>
    <cellStyle name="Normál 72 5 6" xfId="34383" xr:uid="{FA95CE2B-6410-4AB4-8783-807752F1E675}"/>
    <cellStyle name="Normál 72 5 7" xfId="45487" xr:uid="{90D4140E-A0F1-4075-9909-960B5ADFC78C}"/>
    <cellStyle name="Normal 72 6" xfId="16003" xr:uid="{00000000-0005-0000-0000-0000DF3C0000}"/>
    <cellStyle name="Normál 72 6" xfId="16004" xr:uid="{00000000-0005-0000-0000-0000E03C0000}"/>
    <cellStyle name="Normal 72 6 2" xfId="34388" xr:uid="{683B5A14-228D-4D16-AE8B-4934D49F0116}"/>
    <cellStyle name="Normál 72 6 2" xfId="16005" xr:uid="{00000000-0005-0000-0000-0000E13C0000}"/>
    <cellStyle name="Normál 72 6 2 2" xfId="34390" xr:uid="{1F63738F-4A45-4B86-8B20-6F2D4E72A649}"/>
    <cellStyle name="Normal 72 6 3" xfId="45488" xr:uid="{920321F5-3BA0-4BE2-A7AF-2C20C24351DA}"/>
    <cellStyle name="Normál 72 6 3" xfId="16006" xr:uid="{00000000-0005-0000-0000-0000E23C0000}"/>
    <cellStyle name="Normál 72 6 3 2" xfId="34391" xr:uid="{FC2532D6-815C-4823-8F48-F3C8E1255687}"/>
    <cellStyle name="Normál 72 6 4" xfId="16007" xr:uid="{00000000-0005-0000-0000-0000E33C0000}"/>
    <cellStyle name="Normál 72 6 4 2" xfId="34392" xr:uid="{60F1406E-3876-4C13-835D-0B626FA81B31}"/>
    <cellStyle name="Normál 72 6 5" xfId="16008" xr:uid="{00000000-0005-0000-0000-0000E43C0000}"/>
    <cellStyle name="Normál 72 6 5 2" xfId="34393" xr:uid="{F53E587A-2A70-41F1-803B-FB06E8EDFF92}"/>
    <cellStyle name="Normál 72 6 6" xfId="34389" xr:uid="{59EC1CF6-C8A0-489E-BE4D-BA82EDC0D9B9}"/>
    <cellStyle name="Normál 72 6 7" xfId="45489" xr:uid="{37073F31-0911-4EF7-A6EC-C26D3EA6D437}"/>
    <cellStyle name="Normal 72 7" xfId="16009" xr:uid="{00000000-0005-0000-0000-0000E53C0000}"/>
    <cellStyle name="Normál 72 7" xfId="16010" xr:uid="{00000000-0005-0000-0000-0000E63C0000}"/>
    <cellStyle name="Normal 72 7 2" xfId="34394" xr:uid="{39597BC0-81B7-417C-BFA2-74B4CA4A77F0}"/>
    <cellStyle name="Normál 72 7 2" xfId="16011" xr:uid="{00000000-0005-0000-0000-0000E73C0000}"/>
    <cellStyle name="Normál 72 7 2 2" xfId="34396" xr:uid="{5425FC4C-B285-43A8-8654-63EC2A0F9596}"/>
    <cellStyle name="Normal 72 7 3" xfId="45490" xr:uid="{FA870FB4-FE24-4FC3-871F-A3F5D61DF76A}"/>
    <cellStyle name="Normál 72 7 3" xfId="16012" xr:uid="{00000000-0005-0000-0000-0000E83C0000}"/>
    <cellStyle name="Normál 72 7 3 2" xfId="34397" xr:uid="{F399F8B1-FB05-44B4-BA67-A64BFF292F33}"/>
    <cellStyle name="Normál 72 7 4" xfId="16013" xr:uid="{00000000-0005-0000-0000-0000E93C0000}"/>
    <cellStyle name="Normál 72 7 4 2" xfId="34398" xr:uid="{6F059077-6BD9-4638-B308-D5813A3D052F}"/>
    <cellStyle name="Normál 72 7 5" xfId="16014" xr:uid="{00000000-0005-0000-0000-0000EA3C0000}"/>
    <cellStyle name="Normál 72 7 5 2" xfId="34399" xr:uid="{86AC90C4-2E09-4FAD-ABCD-1D47B4552EAE}"/>
    <cellStyle name="Normál 72 7 6" xfId="34395" xr:uid="{D92FFDE6-3311-487E-9BD6-2E17043085D2}"/>
    <cellStyle name="Normál 72 7 7" xfId="45491" xr:uid="{DE72CC24-6251-41BA-91EF-6934C58FDF3A}"/>
    <cellStyle name="Normal 72 8" xfId="16015" xr:uid="{00000000-0005-0000-0000-0000EB3C0000}"/>
    <cellStyle name="Normál 72 8" xfId="16016" xr:uid="{00000000-0005-0000-0000-0000EC3C0000}"/>
    <cellStyle name="Normal 72 8 2" xfId="34400" xr:uid="{8105E071-4C8E-4E0F-9A77-15365B1672D6}"/>
    <cellStyle name="Normál 72 8 2" xfId="16017" xr:uid="{00000000-0005-0000-0000-0000ED3C0000}"/>
    <cellStyle name="Normál 72 8 2 2" xfId="34402" xr:uid="{E3F44E13-4F78-48C8-9823-3891DA097139}"/>
    <cellStyle name="Normal 72 8 3" xfId="45492" xr:uid="{70CE25DB-781B-49AF-B5F6-CF997DDFCCC7}"/>
    <cellStyle name="Normál 72 8 3" xfId="16018" xr:uid="{00000000-0005-0000-0000-0000EE3C0000}"/>
    <cellStyle name="Normál 72 8 3 2" xfId="34403" xr:uid="{BA414CEF-20C6-4209-A364-35C348E97E80}"/>
    <cellStyle name="Normál 72 8 4" xfId="16019" xr:uid="{00000000-0005-0000-0000-0000EF3C0000}"/>
    <cellStyle name="Normál 72 8 4 2" xfId="34404" xr:uid="{0F9C8C41-F369-4561-8981-99C8630F813C}"/>
    <cellStyle name="Normál 72 8 5" xfId="16020" xr:uid="{00000000-0005-0000-0000-0000F03C0000}"/>
    <cellStyle name="Normál 72 8 5 2" xfId="34405" xr:uid="{CD1CD7E1-A2E2-4B8A-BD8C-3B1AD4B3838A}"/>
    <cellStyle name="Normál 72 8 6" xfId="34401" xr:uid="{BB8BD2AC-F93E-43DE-BDE6-956964C9B02B}"/>
    <cellStyle name="Normál 72 8 7" xfId="45493" xr:uid="{91B0F626-33D3-48B2-AE0E-870B62A4A88D}"/>
    <cellStyle name="Normal 72 9" xfId="16021" xr:uid="{00000000-0005-0000-0000-0000F13C0000}"/>
    <cellStyle name="Normál 72 9" xfId="16022" xr:uid="{00000000-0005-0000-0000-0000F23C0000}"/>
    <cellStyle name="Normal 72 9 2" xfId="34406" xr:uid="{78459527-79F7-46C7-99E6-270BA3A08053}"/>
    <cellStyle name="Normál 72 9 2" xfId="16023" xr:uid="{00000000-0005-0000-0000-0000F33C0000}"/>
    <cellStyle name="Normál 72 9 2 2" xfId="34408" xr:uid="{8C17BE99-53B3-4671-8FF8-F2815A93CAE3}"/>
    <cellStyle name="Normal 72 9 3" xfId="45494" xr:uid="{7D5378D0-3355-4ADA-82A8-0546B9444795}"/>
    <cellStyle name="Normál 72 9 3" xfId="16024" xr:uid="{00000000-0005-0000-0000-0000F43C0000}"/>
    <cellStyle name="Normál 72 9 3 2" xfId="34409" xr:uid="{F51668AE-61D4-4D1E-84D5-DC86285BE10F}"/>
    <cellStyle name="Normál 72 9 4" xfId="16025" xr:uid="{00000000-0005-0000-0000-0000F53C0000}"/>
    <cellStyle name="Normál 72 9 4 2" xfId="34410" xr:uid="{F247D86F-9B8A-4F7B-A6A6-28B1B261B62C}"/>
    <cellStyle name="Normál 72 9 5" xfId="16026" xr:uid="{00000000-0005-0000-0000-0000F63C0000}"/>
    <cellStyle name="Normál 72 9 5 2" xfId="34411" xr:uid="{35A176E6-627E-486A-95F0-239B3B700F45}"/>
    <cellStyle name="Normál 72 9 6" xfId="34407" xr:uid="{20B57EB1-6DCE-414E-B9E1-B27111C161FF}"/>
    <cellStyle name="Normál 72 9 7" xfId="45495" xr:uid="{320B2288-ED41-439B-8BFC-5DFB9ACF2359}"/>
    <cellStyle name="Normál 720" xfId="16027" xr:uid="{00000000-0005-0000-0000-0000F73C0000}"/>
    <cellStyle name="Normál 720 2" xfId="34412" xr:uid="{4E4F8327-FC1F-47BF-BBAE-AA3FCE2C4598}"/>
    <cellStyle name="Normál 721" xfId="16028" xr:uid="{00000000-0005-0000-0000-0000F83C0000}"/>
    <cellStyle name="Normál 721 2" xfId="34413" xr:uid="{3C8853F2-AEE1-4C5F-A644-60D0D4AFC6C9}"/>
    <cellStyle name="Normál 722" xfId="16029" xr:uid="{00000000-0005-0000-0000-0000F93C0000}"/>
    <cellStyle name="Normál 722 2" xfId="34414" xr:uid="{0FCAB0CD-B2F1-47F8-9830-B9E6960A0199}"/>
    <cellStyle name="Normál 723" xfId="16030" xr:uid="{00000000-0005-0000-0000-0000FA3C0000}"/>
    <cellStyle name="Normál 723 2" xfId="34415" xr:uid="{47BE4277-4D9A-42FB-8515-B9B22FFB316A}"/>
    <cellStyle name="Normál 724" xfId="16031" xr:uid="{00000000-0005-0000-0000-0000FB3C0000}"/>
    <cellStyle name="Normál 724 2" xfId="34416" xr:uid="{1DB405AF-97A6-47F4-A1C7-256DD5162832}"/>
    <cellStyle name="Normál 725" xfId="16032" xr:uid="{00000000-0005-0000-0000-0000FC3C0000}"/>
    <cellStyle name="Normál 725 2" xfId="34417" xr:uid="{22D0E49C-5E08-495D-9219-556C41238EB0}"/>
    <cellStyle name="Normál 726" xfId="16033" xr:uid="{00000000-0005-0000-0000-0000FD3C0000}"/>
    <cellStyle name="Normál 726 2" xfId="34418" xr:uid="{E8868A01-21FB-4C93-B947-157B7790C070}"/>
    <cellStyle name="Normál 727" xfId="16034" xr:uid="{00000000-0005-0000-0000-0000FE3C0000}"/>
    <cellStyle name="Normál 727 2" xfId="34419" xr:uid="{E54326C9-E8A4-4C3C-84A6-32478D703B42}"/>
    <cellStyle name="Normál 728" xfId="16035" xr:uid="{00000000-0005-0000-0000-0000FF3C0000}"/>
    <cellStyle name="Normál 728 2" xfId="34420" xr:uid="{86BB069D-7929-428B-8F5C-A33DCA906E60}"/>
    <cellStyle name="Normál 729" xfId="16036" xr:uid="{00000000-0005-0000-0000-0000003D0000}"/>
    <cellStyle name="Normál 729 2" xfId="34421" xr:uid="{74156F83-61B0-4107-A708-6118FAA824C1}"/>
    <cellStyle name="Normal 73" xfId="1407" xr:uid="{00000000-0005-0000-0000-0000013D0000}"/>
    <cellStyle name="Normál 73" xfId="16037" xr:uid="{00000000-0005-0000-0000-0000023D0000}"/>
    <cellStyle name="Normal 73 10" xfId="16038" xr:uid="{00000000-0005-0000-0000-0000033D0000}"/>
    <cellStyle name="Normál 73 10" xfId="16039" xr:uid="{00000000-0005-0000-0000-0000043D0000}"/>
    <cellStyle name="Normal 73 10 2" xfId="34423" xr:uid="{CD0D54BC-EDC1-454B-A66B-FF5A2D65F9DA}"/>
    <cellStyle name="Normál 73 10 2" xfId="16040" xr:uid="{00000000-0005-0000-0000-0000053D0000}"/>
    <cellStyle name="Normál 73 10 2 2" xfId="34425" xr:uid="{B68C7611-BC46-4908-82BE-3FC229EDFD4D}"/>
    <cellStyle name="Normal 73 10 3" xfId="45497" xr:uid="{F259AA63-651B-463A-986C-21C93B941178}"/>
    <cellStyle name="Normál 73 10 3" xfId="16041" xr:uid="{00000000-0005-0000-0000-0000063D0000}"/>
    <cellStyle name="Normál 73 10 3 2" xfId="34426" xr:uid="{BB2E35B1-8761-4FCA-8C51-3CBA3ED8D975}"/>
    <cellStyle name="Normál 73 10 4" xfId="16042" xr:uid="{00000000-0005-0000-0000-0000073D0000}"/>
    <cellStyle name="Normál 73 10 4 2" xfId="34427" xr:uid="{FAA13A0B-1537-4831-917A-C70760EFD643}"/>
    <cellStyle name="Normál 73 10 5" xfId="16043" xr:uid="{00000000-0005-0000-0000-0000083D0000}"/>
    <cellStyle name="Normál 73 10 5 2" xfId="34428" xr:uid="{E65B9EF6-602B-48F9-AAD8-CA9EB1EA5354}"/>
    <cellStyle name="Normál 73 10 6" xfId="34424" xr:uid="{60D829F7-7EF8-45B5-A6A1-A7A161CF7308}"/>
    <cellStyle name="Normál 73 10 7" xfId="45498" xr:uid="{4998AB4A-F1AB-45E3-84D5-7A3FE2880BAB}"/>
    <cellStyle name="Normal 73 11" xfId="16044" xr:uid="{00000000-0005-0000-0000-0000093D0000}"/>
    <cellStyle name="Normál 73 11" xfId="16045" xr:uid="{00000000-0005-0000-0000-00000A3D0000}"/>
    <cellStyle name="Normal 73 11 2" xfId="34429" xr:uid="{AAEFD775-389F-4BE4-9B6D-8C13E7DECAB0}"/>
    <cellStyle name="Normál 73 11 2" xfId="34430" xr:uid="{99A5952C-CCB3-413C-9F03-6467770E9EF8}"/>
    <cellStyle name="Normal 73 11 3" xfId="45499" xr:uid="{1A6EBCFC-6E3E-432F-8F68-97CBA7C073F3}"/>
    <cellStyle name="Normál 73 11 3" xfId="45500" xr:uid="{54246797-DE0E-46EA-839B-78CD3ED0BA28}"/>
    <cellStyle name="Normal 73 12" xfId="16046" xr:uid="{00000000-0005-0000-0000-00000B3D0000}"/>
    <cellStyle name="Normál 73 12" xfId="16047" xr:uid="{00000000-0005-0000-0000-00000C3D0000}"/>
    <cellStyle name="Normal 73 12 2" xfId="34431" xr:uid="{C4AEAA0A-5254-438A-A8EC-A723EC134607}"/>
    <cellStyle name="Normál 73 12 2" xfId="34432" xr:uid="{421536C7-DA09-4953-A533-12F4EF6D1518}"/>
    <cellStyle name="Normal 73 12 3" xfId="45501" xr:uid="{25C7B2D9-B6B6-4A20-B0A2-90548BE5D7B6}"/>
    <cellStyle name="Normál 73 12 3" xfId="45502" xr:uid="{4999A289-64A1-4BF6-97B6-226A1F931FBE}"/>
    <cellStyle name="Normal 73 13" xfId="16048" xr:uid="{00000000-0005-0000-0000-00000D3D0000}"/>
    <cellStyle name="Normál 73 13" xfId="16049" xr:uid="{00000000-0005-0000-0000-00000E3D0000}"/>
    <cellStyle name="Normal 73 13 2" xfId="34433" xr:uid="{C9E99F20-1AE0-4210-955D-C2EF725A523B}"/>
    <cellStyle name="Normál 73 13 2" xfId="34434" xr:uid="{D90BC8C9-A113-4511-8BFE-D76AC251C00C}"/>
    <cellStyle name="Normal 73 13 3" xfId="45503" xr:uid="{7DBC1FDE-6190-4474-9C53-6115323B1B79}"/>
    <cellStyle name="Normál 73 13 3" xfId="45504" xr:uid="{18836908-4D1B-4825-ADE0-3CAC0974430B}"/>
    <cellStyle name="Normal 73 14" xfId="16050" xr:uid="{00000000-0005-0000-0000-00000F3D0000}"/>
    <cellStyle name="Normál 73 14" xfId="16051" xr:uid="{00000000-0005-0000-0000-0000103D0000}"/>
    <cellStyle name="Normal 73 14 2" xfId="34435" xr:uid="{547F32E8-6CB7-4EA5-90E1-BF30B5777A71}"/>
    <cellStyle name="Normál 73 14 2" xfId="34436" xr:uid="{B9FFD2FE-168B-47AD-87A7-DA5EB0C3C667}"/>
    <cellStyle name="Normal 73 14 3" xfId="45505" xr:uid="{E1E3F22B-E1A5-4340-AEBB-09297A845DF7}"/>
    <cellStyle name="Normál 73 14 3" xfId="45506" xr:uid="{7D2BCFDA-64DD-47C7-B2D3-02083B0CF011}"/>
    <cellStyle name="Normal 73 15" xfId="23363" xr:uid="{846E48B9-1F13-469F-9A19-554D31761D9B}"/>
    <cellStyle name="Normál 73 15" xfId="34422" xr:uid="{9CDED1DA-2F4B-4C56-BCC8-DC7285726A7B}"/>
    <cellStyle name="Normal 73 16" xfId="31377" xr:uid="{072E857B-2AAC-459E-9BC2-FD1AD7EEA117}"/>
    <cellStyle name="Normál 73 16" xfId="45496" xr:uid="{33083C31-27AC-45B8-8FFC-93494C422D68}"/>
    <cellStyle name="Normal 73 2" xfId="16052" xr:uid="{00000000-0005-0000-0000-0000113D0000}"/>
    <cellStyle name="Normál 73 2" xfId="16053" xr:uid="{00000000-0005-0000-0000-0000123D0000}"/>
    <cellStyle name="Normal 73 2 2" xfId="34437" xr:uid="{15B5062A-63C7-4489-A4DE-CF6515349EA0}"/>
    <cellStyle name="Normál 73 2 2" xfId="16054" xr:uid="{00000000-0005-0000-0000-0000133D0000}"/>
    <cellStyle name="Normál 73 2 2 2" xfId="34439" xr:uid="{957CDFBF-3E13-42DB-BA62-FDE1F7466B9E}"/>
    <cellStyle name="Normal 73 2 3" xfId="45507" xr:uid="{B67E5E03-D56D-4BDA-B8EB-89912DC9A7AD}"/>
    <cellStyle name="Normál 73 2 3" xfId="16055" xr:uid="{00000000-0005-0000-0000-0000143D0000}"/>
    <cellStyle name="Normál 73 2 3 2" xfId="34440" xr:uid="{A43567A7-C575-42EE-9FF4-1E51A5842993}"/>
    <cellStyle name="Normál 73 2 4" xfId="16056" xr:uid="{00000000-0005-0000-0000-0000153D0000}"/>
    <cellStyle name="Normál 73 2 4 2" xfId="34441" xr:uid="{9D282616-56B1-450B-843A-3B9E315A3410}"/>
    <cellStyle name="Normál 73 2 5" xfId="16057" xr:uid="{00000000-0005-0000-0000-0000163D0000}"/>
    <cellStyle name="Normál 73 2 5 2" xfId="34442" xr:uid="{4C529BE7-E8BB-4D28-97C3-BEAB6FBC11A7}"/>
    <cellStyle name="Normál 73 2 6" xfId="34438" xr:uid="{29F75AF3-720D-4E05-8F90-319D1253F994}"/>
    <cellStyle name="Normál 73 2 7" xfId="45508" xr:uid="{22126634-A554-41DB-946A-2B85FD685D0C}"/>
    <cellStyle name="Normal 73 3" xfId="16058" xr:uid="{00000000-0005-0000-0000-0000173D0000}"/>
    <cellStyle name="Normál 73 3" xfId="16059" xr:uid="{00000000-0005-0000-0000-0000183D0000}"/>
    <cellStyle name="Normal 73 3 2" xfId="34443" xr:uid="{4121FF6C-AB33-4D9E-91C0-391BE6350A0A}"/>
    <cellStyle name="Normál 73 3 2" xfId="16060" xr:uid="{00000000-0005-0000-0000-0000193D0000}"/>
    <cellStyle name="Normál 73 3 2 2" xfId="34445" xr:uid="{16B950EC-1B8D-4A34-98FC-4515494DD999}"/>
    <cellStyle name="Normal 73 3 3" xfId="45509" xr:uid="{E464063D-8668-4458-8A48-7A89F861227D}"/>
    <cellStyle name="Normál 73 3 3" xfId="16061" xr:uid="{00000000-0005-0000-0000-00001A3D0000}"/>
    <cellStyle name="Normál 73 3 3 2" xfId="34446" xr:uid="{1B7FE9DB-BF54-4A61-8DB9-7CD9DDCBCE4D}"/>
    <cellStyle name="Normál 73 3 4" xfId="16062" xr:uid="{00000000-0005-0000-0000-00001B3D0000}"/>
    <cellStyle name="Normál 73 3 4 2" xfId="34447" xr:uid="{424E5F94-9AD4-4EAF-B037-2AC43B200812}"/>
    <cellStyle name="Normál 73 3 5" xfId="16063" xr:uid="{00000000-0005-0000-0000-00001C3D0000}"/>
    <cellStyle name="Normál 73 3 5 2" xfId="34448" xr:uid="{D2FC3581-82F5-4BCC-82BE-F558CF5713D8}"/>
    <cellStyle name="Normál 73 3 6" xfId="34444" xr:uid="{FEFF81A5-0019-4DB4-AB29-26CAC5613F09}"/>
    <cellStyle name="Normál 73 3 7" xfId="45510" xr:uid="{7F7215B9-4886-4EFA-B661-306B6F19F1AF}"/>
    <cellStyle name="Normal 73 4" xfId="16064" xr:uid="{00000000-0005-0000-0000-00001D3D0000}"/>
    <cellStyle name="Normál 73 4" xfId="16065" xr:uid="{00000000-0005-0000-0000-00001E3D0000}"/>
    <cellStyle name="Normal 73 4 2" xfId="34449" xr:uid="{B6669B1A-98D6-4D71-B329-7D39CF3F705E}"/>
    <cellStyle name="Normál 73 4 2" xfId="16066" xr:uid="{00000000-0005-0000-0000-00001F3D0000}"/>
    <cellStyle name="Normál 73 4 2 2" xfId="34451" xr:uid="{16401FEC-1C20-4639-AD16-6631F7BD30F5}"/>
    <cellStyle name="Normal 73 4 3" xfId="45511" xr:uid="{1C3B9985-DA38-4E9E-B282-8992EC1C5C41}"/>
    <cellStyle name="Normál 73 4 3" xfId="16067" xr:uid="{00000000-0005-0000-0000-0000203D0000}"/>
    <cellStyle name="Normál 73 4 3 2" xfId="34452" xr:uid="{43D75D75-3513-4C41-A1C5-3EF581266D7E}"/>
    <cellStyle name="Normál 73 4 4" xfId="16068" xr:uid="{00000000-0005-0000-0000-0000213D0000}"/>
    <cellStyle name="Normál 73 4 4 2" xfId="34453" xr:uid="{33227408-6AE4-499F-AE77-BA7E16A78D24}"/>
    <cellStyle name="Normál 73 4 5" xfId="16069" xr:uid="{00000000-0005-0000-0000-0000223D0000}"/>
    <cellStyle name="Normál 73 4 5 2" xfId="34454" xr:uid="{A2AB4394-9B74-4FEF-8C32-BF9C2CE8086E}"/>
    <cellStyle name="Normál 73 4 6" xfId="34450" xr:uid="{3F76D117-EC79-4F1C-A884-B6E80A82454D}"/>
    <cellStyle name="Normál 73 4 7" xfId="45512" xr:uid="{804EDA85-B69B-4A7E-AAA4-A1AC5C133EA9}"/>
    <cellStyle name="Normal 73 5" xfId="16070" xr:uid="{00000000-0005-0000-0000-0000233D0000}"/>
    <cellStyle name="Normál 73 5" xfId="16071" xr:uid="{00000000-0005-0000-0000-0000243D0000}"/>
    <cellStyle name="Normal 73 5 2" xfId="34455" xr:uid="{94D53F51-0A0C-43AB-82EA-3FD082D24F07}"/>
    <cellStyle name="Normál 73 5 2" xfId="16072" xr:uid="{00000000-0005-0000-0000-0000253D0000}"/>
    <cellStyle name="Normál 73 5 2 2" xfId="34457" xr:uid="{2C034BB8-FA41-4190-9678-8A1469A12A10}"/>
    <cellStyle name="Normal 73 5 3" xfId="45513" xr:uid="{89B3B027-81C0-4A10-A523-A6723CD77226}"/>
    <cellStyle name="Normál 73 5 3" xfId="16073" xr:uid="{00000000-0005-0000-0000-0000263D0000}"/>
    <cellStyle name="Normál 73 5 3 2" xfId="34458" xr:uid="{40E74199-7C15-4B8B-9F01-887E9F659602}"/>
    <cellStyle name="Normál 73 5 4" xfId="16074" xr:uid="{00000000-0005-0000-0000-0000273D0000}"/>
    <cellStyle name="Normál 73 5 4 2" xfId="34459" xr:uid="{2FA570C1-462C-477E-B84E-D1173F328949}"/>
    <cellStyle name="Normál 73 5 5" xfId="16075" xr:uid="{00000000-0005-0000-0000-0000283D0000}"/>
    <cellStyle name="Normál 73 5 5 2" xfId="34460" xr:uid="{8ED21BD5-5EA7-46FD-9F2F-E7014B462AE5}"/>
    <cellStyle name="Normál 73 5 6" xfId="34456" xr:uid="{491B3947-5064-4E45-A1E0-150338125AB4}"/>
    <cellStyle name="Normál 73 5 7" xfId="45514" xr:uid="{6DB6A33E-9FEB-4273-978C-17986FF32D52}"/>
    <cellStyle name="Normal 73 6" xfId="16076" xr:uid="{00000000-0005-0000-0000-0000293D0000}"/>
    <cellStyle name="Normál 73 6" xfId="16077" xr:uid="{00000000-0005-0000-0000-00002A3D0000}"/>
    <cellStyle name="Normal 73 6 2" xfId="34461" xr:uid="{72C985B6-5683-4385-BD32-97D24D3B6CEE}"/>
    <cellStyle name="Normál 73 6 2" xfId="16078" xr:uid="{00000000-0005-0000-0000-00002B3D0000}"/>
    <cellStyle name="Normál 73 6 2 2" xfId="34463" xr:uid="{A10ADCF8-A058-455E-A13B-BB92100AA480}"/>
    <cellStyle name="Normal 73 6 3" xfId="45515" xr:uid="{ACC02AAF-6662-4EC9-BADC-4C2278E59927}"/>
    <cellStyle name="Normál 73 6 3" xfId="16079" xr:uid="{00000000-0005-0000-0000-00002C3D0000}"/>
    <cellStyle name="Normál 73 6 3 2" xfId="34464" xr:uid="{21950810-9992-4351-B010-9E41E288B04E}"/>
    <cellStyle name="Normál 73 6 4" xfId="16080" xr:uid="{00000000-0005-0000-0000-00002D3D0000}"/>
    <cellStyle name="Normál 73 6 4 2" xfId="34465" xr:uid="{4A0DCC84-1705-4362-8E8F-3B255E2193CC}"/>
    <cellStyle name="Normál 73 6 5" xfId="16081" xr:uid="{00000000-0005-0000-0000-00002E3D0000}"/>
    <cellStyle name="Normál 73 6 5 2" xfId="34466" xr:uid="{4C44B34A-A16F-4827-A13E-9FA57F38F83A}"/>
    <cellStyle name="Normál 73 6 6" xfId="34462" xr:uid="{1867037F-0EDD-4C46-AA6F-E6AFF4B30C9D}"/>
    <cellStyle name="Normál 73 6 7" xfId="45516" xr:uid="{2BB90462-1004-4B10-AEEB-82AB6F3923C7}"/>
    <cellStyle name="Normal 73 7" xfId="16082" xr:uid="{00000000-0005-0000-0000-00002F3D0000}"/>
    <cellStyle name="Normál 73 7" xfId="16083" xr:uid="{00000000-0005-0000-0000-0000303D0000}"/>
    <cellStyle name="Normal 73 7 2" xfId="34467" xr:uid="{9AB7DFEA-2B05-4BA2-A0CE-DAE067D50FA3}"/>
    <cellStyle name="Normál 73 7 2" xfId="16084" xr:uid="{00000000-0005-0000-0000-0000313D0000}"/>
    <cellStyle name="Normál 73 7 2 2" xfId="34469" xr:uid="{E2A26289-19EF-4F1A-8502-4B2607D6CB63}"/>
    <cellStyle name="Normal 73 7 3" xfId="45517" xr:uid="{6FF29469-03CC-47D0-9B2F-FE6551310FA0}"/>
    <cellStyle name="Normál 73 7 3" xfId="16085" xr:uid="{00000000-0005-0000-0000-0000323D0000}"/>
    <cellStyle name="Normál 73 7 3 2" xfId="34470" xr:uid="{28C56763-1008-48B1-A31A-DFC17EDB6B61}"/>
    <cellStyle name="Normál 73 7 4" xfId="16086" xr:uid="{00000000-0005-0000-0000-0000333D0000}"/>
    <cellStyle name="Normál 73 7 4 2" xfId="34471" xr:uid="{B35DEE2D-884B-4F6B-9DDE-74E5E0A8E591}"/>
    <cellStyle name="Normál 73 7 5" xfId="16087" xr:uid="{00000000-0005-0000-0000-0000343D0000}"/>
    <cellStyle name="Normál 73 7 5 2" xfId="34472" xr:uid="{7F462DE8-9852-47D2-A06D-61801B6DB1A5}"/>
    <cellStyle name="Normál 73 7 6" xfId="34468" xr:uid="{8E27AAFC-09A7-40B3-99C9-53B501827D6E}"/>
    <cellStyle name="Normál 73 7 7" xfId="45518" xr:uid="{924784B0-CA2C-401C-B4BC-354513D2BD27}"/>
    <cellStyle name="Normal 73 8" xfId="16088" xr:uid="{00000000-0005-0000-0000-0000353D0000}"/>
    <cellStyle name="Normál 73 8" xfId="16089" xr:uid="{00000000-0005-0000-0000-0000363D0000}"/>
    <cellStyle name="Normal 73 8 2" xfId="34473" xr:uid="{6F7EDAE8-8B3F-40DE-80F9-9E84472F59A3}"/>
    <cellStyle name="Normál 73 8 2" xfId="16090" xr:uid="{00000000-0005-0000-0000-0000373D0000}"/>
    <cellStyle name="Normál 73 8 2 2" xfId="34475" xr:uid="{1B46BBFF-1AAC-4F5E-B7E8-DADBC836CA5C}"/>
    <cellStyle name="Normal 73 8 3" xfId="45519" xr:uid="{605F5A7D-438E-49AB-962C-C1148B8D66F1}"/>
    <cellStyle name="Normál 73 8 3" xfId="16091" xr:uid="{00000000-0005-0000-0000-0000383D0000}"/>
    <cellStyle name="Normál 73 8 3 2" xfId="34476" xr:uid="{78A510E9-F389-46D5-92DC-602BBD3EA9D9}"/>
    <cellStyle name="Normál 73 8 4" xfId="16092" xr:uid="{00000000-0005-0000-0000-0000393D0000}"/>
    <cellStyle name="Normál 73 8 4 2" xfId="34477" xr:uid="{CF2A2F42-8E2A-40FC-857B-47F05B519769}"/>
    <cellStyle name="Normál 73 8 5" xfId="16093" xr:uid="{00000000-0005-0000-0000-00003A3D0000}"/>
    <cellStyle name="Normál 73 8 5 2" xfId="34478" xr:uid="{2968B239-A246-4F44-95C8-B4A53CB7A06F}"/>
    <cellStyle name="Normál 73 8 6" xfId="34474" xr:uid="{86D7CCEC-16FD-470D-93B6-4E5BA0B50787}"/>
    <cellStyle name="Normál 73 8 7" xfId="45520" xr:uid="{057448C7-4FB4-4693-87D4-B14668D08E32}"/>
    <cellStyle name="Normal 73 9" xfId="16094" xr:uid="{00000000-0005-0000-0000-00003B3D0000}"/>
    <cellStyle name="Normál 73 9" xfId="16095" xr:uid="{00000000-0005-0000-0000-00003C3D0000}"/>
    <cellStyle name="Normal 73 9 2" xfId="34479" xr:uid="{7DC53D35-FB2D-4192-AAFC-5CDBD1BC7547}"/>
    <cellStyle name="Normál 73 9 2" xfId="16096" xr:uid="{00000000-0005-0000-0000-00003D3D0000}"/>
    <cellStyle name="Normál 73 9 2 2" xfId="34481" xr:uid="{CA8DEE60-C808-4B8C-A24E-33477F00922C}"/>
    <cellStyle name="Normal 73 9 3" xfId="45521" xr:uid="{5B3C4C2E-FB14-462E-9DFE-035DBAD5C1A5}"/>
    <cellStyle name="Normál 73 9 3" xfId="16097" xr:uid="{00000000-0005-0000-0000-00003E3D0000}"/>
    <cellStyle name="Normál 73 9 3 2" xfId="34482" xr:uid="{2543EE47-D108-4061-A489-CA03DE2DA908}"/>
    <cellStyle name="Normál 73 9 4" xfId="16098" xr:uid="{00000000-0005-0000-0000-00003F3D0000}"/>
    <cellStyle name="Normál 73 9 4 2" xfId="34483" xr:uid="{0885793F-DCC6-473F-B702-9D35AF601FED}"/>
    <cellStyle name="Normál 73 9 5" xfId="16099" xr:uid="{00000000-0005-0000-0000-0000403D0000}"/>
    <cellStyle name="Normál 73 9 5 2" xfId="34484" xr:uid="{CD7CEF6F-0BAF-47A9-8B6A-A0C69205620F}"/>
    <cellStyle name="Normál 73 9 6" xfId="34480" xr:uid="{31B92536-30D6-46D3-A6B9-6BD1A18F8B52}"/>
    <cellStyle name="Normál 73 9 7" xfId="45522" xr:uid="{2B142683-0B65-4706-A0C1-65ECD0DB4DA5}"/>
    <cellStyle name="Normál 730" xfId="16100" xr:uid="{00000000-0005-0000-0000-0000413D0000}"/>
    <cellStyle name="Normál 730 2" xfId="34485" xr:uid="{C52E77F0-1758-4374-BD26-9090FA0074E8}"/>
    <cellStyle name="Normál 731" xfId="16101" xr:uid="{00000000-0005-0000-0000-0000423D0000}"/>
    <cellStyle name="Normál 731 2" xfId="34486" xr:uid="{D0B297A6-F760-464D-A48A-740EF913D4B2}"/>
    <cellStyle name="Normál 732" xfId="16102" xr:uid="{00000000-0005-0000-0000-0000433D0000}"/>
    <cellStyle name="Normál 732 2" xfId="34487" xr:uid="{506D1FD3-F646-4561-AE9E-2800DCCEF982}"/>
    <cellStyle name="Normál 733" xfId="16103" xr:uid="{00000000-0005-0000-0000-0000443D0000}"/>
    <cellStyle name="Normál 733 2" xfId="34488" xr:uid="{BE406F0B-6FCD-44F3-A0CE-C70F972E2852}"/>
    <cellStyle name="Normál 734" xfId="16104" xr:uid="{00000000-0005-0000-0000-0000453D0000}"/>
    <cellStyle name="Normál 734 2" xfId="34489" xr:uid="{0C00ED9B-EAA7-4114-AE0B-9AAEE320C1DE}"/>
    <cellStyle name="Normál 735" xfId="16105" xr:uid="{00000000-0005-0000-0000-0000463D0000}"/>
    <cellStyle name="Normál 735 2" xfId="34490" xr:uid="{0397D4A6-FE5E-4823-AF33-6B41D65446F1}"/>
    <cellStyle name="Normál 736" xfId="16106" xr:uid="{00000000-0005-0000-0000-0000473D0000}"/>
    <cellStyle name="Normál 736 2" xfId="34491" xr:uid="{4BC32E95-3D23-4FA7-8725-39EBA710CF09}"/>
    <cellStyle name="Normál 737" xfId="16107" xr:uid="{00000000-0005-0000-0000-0000483D0000}"/>
    <cellStyle name="Normál 737 2" xfId="34492" xr:uid="{CA46E0EF-AA96-4E5A-87B3-962201C417DF}"/>
    <cellStyle name="Normál 738" xfId="16108" xr:uid="{00000000-0005-0000-0000-0000493D0000}"/>
    <cellStyle name="Normál 738 2" xfId="34493" xr:uid="{2CA5628B-E459-4473-B011-500DA45DA9F6}"/>
    <cellStyle name="Normál 739" xfId="16109" xr:uid="{00000000-0005-0000-0000-00004A3D0000}"/>
    <cellStyle name="Normál 739 2" xfId="34494" xr:uid="{A968C6E6-6F7B-4BE9-AD2B-F122E6321673}"/>
    <cellStyle name="Normal 74" xfId="1408" xr:uid="{00000000-0005-0000-0000-00004B3D0000}"/>
    <cellStyle name="Normál 74" xfId="16110" xr:uid="{00000000-0005-0000-0000-00004C3D0000}"/>
    <cellStyle name="Normal 74 10" xfId="16111" xr:uid="{00000000-0005-0000-0000-00004D3D0000}"/>
    <cellStyle name="Normál 74 10" xfId="16112" xr:uid="{00000000-0005-0000-0000-00004E3D0000}"/>
    <cellStyle name="Normal 74 10 2" xfId="34496" xr:uid="{AC250958-F4A0-48D4-A72C-A6958E06A7B1}"/>
    <cellStyle name="Normál 74 10 2" xfId="16113" xr:uid="{00000000-0005-0000-0000-00004F3D0000}"/>
    <cellStyle name="Normál 74 10 2 2" xfId="34498" xr:uid="{A1BE060C-CC6F-4B52-9901-53F624A9DF99}"/>
    <cellStyle name="Normal 74 10 3" xfId="45524" xr:uid="{E4ADBEE0-124F-4965-96FD-B5116DA6997E}"/>
    <cellStyle name="Normál 74 10 3" xfId="16114" xr:uid="{00000000-0005-0000-0000-0000503D0000}"/>
    <cellStyle name="Normál 74 10 3 2" xfId="34499" xr:uid="{D64C2506-EA54-494C-AD21-2086C9FE72EF}"/>
    <cellStyle name="Normál 74 10 4" xfId="16115" xr:uid="{00000000-0005-0000-0000-0000513D0000}"/>
    <cellStyle name="Normál 74 10 4 2" xfId="34500" xr:uid="{097C1C72-A25A-4F60-9E25-942E26BC2126}"/>
    <cellStyle name="Normál 74 10 5" xfId="16116" xr:uid="{00000000-0005-0000-0000-0000523D0000}"/>
    <cellStyle name="Normál 74 10 5 2" xfId="34501" xr:uid="{FB10DEC4-0D95-493D-95DA-82B8B2955321}"/>
    <cellStyle name="Normál 74 10 6" xfId="34497" xr:uid="{A943462F-B74D-4A33-86CF-CA299D25951F}"/>
    <cellStyle name="Normál 74 10 7" xfId="45525" xr:uid="{12D26647-60BC-41AF-BFC4-C5397EFB2613}"/>
    <cellStyle name="Normal 74 11" xfId="16117" xr:uid="{00000000-0005-0000-0000-0000533D0000}"/>
    <cellStyle name="Normál 74 11" xfId="16118" xr:uid="{00000000-0005-0000-0000-0000543D0000}"/>
    <cellStyle name="Normal 74 11 2" xfId="34502" xr:uid="{5887C734-1C2A-4965-83F2-C022FF8571DE}"/>
    <cellStyle name="Normál 74 11 2" xfId="34503" xr:uid="{84127E5E-D58F-4755-9A8D-E75295FDBAAF}"/>
    <cellStyle name="Normal 74 11 3" xfId="45526" xr:uid="{7D99E411-C0B8-4956-8DB1-EA810A6CE770}"/>
    <cellStyle name="Normál 74 11 3" xfId="45527" xr:uid="{8E6B1D84-B9A1-459B-875F-34F0FA6F079D}"/>
    <cellStyle name="Normal 74 12" xfId="16119" xr:uid="{00000000-0005-0000-0000-0000553D0000}"/>
    <cellStyle name="Normál 74 12" xfId="16120" xr:uid="{00000000-0005-0000-0000-0000563D0000}"/>
    <cellStyle name="Normal 74 12 2" xfId="34504" xr:uid="{9B1B9D03-776D-4F50-82D9-F452C24C8803}"/>
    <cellStyle name="Normál 74 12 2" xfId="34505" xr:uid="{1EF4EF89-C267-42E3-BEFF-D101B19F55FA}"/>
    <cellStyle name="Normal 74 12 3" xfId="45528" xr:uid="{88F5844B-B697-4007-B6EA-DCA699D48B2D}"/>
    <cellStyle name="Normál 74 12 3" xfId="45529" xr:uid="{399BFA01-8618-4F8B-B40B-B1BD6DAD898E}"/>
    <cellStyle name="Normal 74 13" xfId="16121" xr:uid="{00000000-0005-0000-0000-0000573D0000}"/>
    <cellStyle name="Normál 74 13" xfId="16122" xr:uid="{00000000-0005-0000-0000-0000583D0000}"/>
    <cellStyle name="Normal 74 13 2" xfId="34506" xr:uid="{8EE4E187-44AD-4A29-840B-7607C2BC467C}"/>
    <cellStyle name="Normál 74 13 2" xfId="34507" xr:uid="{27012F07-F920-45BA-85D0-33A858D93C40}"/>
    <cellStyle name="Normal 74 13 3" xfId="45530" xr:uid="{75C4422E-FE07-481B-87B3-3B0514B905C1}"/>
    <cellStyle name="Normál 74 13 3" xfId="45531" xr:uid="{83F51D75-F4E4-44D9-AD3F-29F04108D39E}"/>
    <cellStyle name="Normal 74 14" xfId="16123" xr:uid="{00000000-0005-0000-0000-0000593D0000}"/>
    <cellStyle name="Normál 74 14" xfId="16124" xr:uid="{00000000-0005-0000-0000-00005A3D0000}"/>
    <cellStyle name="Normal 74 14 2" xfId="34508" xr:uid="{2E737194-7FF2-42ED-8A58-52A906CB671F}"/>
    <cellStyle name="Normál 74 14 2" xfId="34509" xr:uid="{0D30C6D6-B3F0-4F38-9511-209D8D596935}"/>
    <cellStyle name="Normal 74 14 3" xfId="45532" xr:uid="{C3FF4FB8-FF93-47CC-9359-946E1CEA7FAF}"/>
    <cellStyle name="Normál 74 14 3" xfId="45533" xr:uid="{4E6B00CA-8093-4497-B73B-BEE96A818C99}"/>
    <cellStyle name="Normal 74 15" xfId="16125" xr:uid="{00000000-0005-0000-0000-00005B3D0000}"/>
    <cellStyle name="Normál 74 15" xfId="34495" xr:uid="{241E42DF-4D1C-4DEC-9667-17486EEAE5D0}"/>
    <cellStyle name="Normal 74 15 2" xfId="34510" xr:uid="{9F7DA141-9A45-4842-B872-74D983EDC1E5}"/>
    <cellStyle name="Normal 74 15 3" xfId="45534" xr:uid="{A2B21F71-A679-488C-9905-71A34C14BA06}"/>
    <cellStyle name="Normál 74 16" xfId="45523" xr:uid="{226A9AB8-B370-4757-9110-A014C75158E2}"/>
    <cellStyle name="Normal 74 2" xfId="1409" xr:uid="{00000000-0005-0000-0000-00005C3D0000}"/>
    <cellStyle name="Normál 74 2" xfId="16126" xr:uid="{00000000-0005-0000-0000-00005D3D0000}"/>
    <cellStyle name="Normál 74 2 2" xfId="16127" xr:uid="{00000000-0005-0000-0000-00005E3D0000}"/>
    <cellStyle name="Normál 74 2 2 2" xfId="34512" xr:uid="{ED6ACDA1-8870-4BE3-9CF3-24ABE7DFB1D3}"/>
    <cellStyle name="Normál 74 2 3" xfId="16128" xr:uid="{00000000-0005-0000-0000-00005F3D0000}"/>
    <cellStyle name="Normál 74 2 3 2" xfId="34513" xr:uid="{44C8115D-6C13-49A6-89FE-3B1B546255A8}"/>
    <cellStyle name="Normál 74 2 4" xfId="16129" xr:uid="{00000000-0005-0000-0000-0000603D0000}"/>
    <cellStyle name="Normál 74 2 4 2" xfId="34514" xr:uid="{5BC3C2E6-C81E-4FBD-B5E6-A12B0705E0C8}"/>
    <cellStyle name="Normál 74 2 5" xfId="16130" xr:uid="{00000000-0005-0000-0000-0000613D0000}"/>
    <cellStyle name="Normál 74 2 5 2" xfId="34515" xr:uid="{CD817131-4EBA-4EDD-8EC9-30CA2C990C87}"/>
    <cellStyle name="Normál 74 2 6" xfId="34511" xr:uid="{CEC9132F-9655-4A65-88C4-8C7785005E18}"/>
    <cellStyle name="Normal 74 3" xfId="16131" xr:uid="{00000000-0005-0000-0000-0000623D0000}"/>
    <cellStyle name="Normál 74 3" xfId="16132" xr:uid="{00000000-0005-0000-0000-0000633D0000}"/>
    <cellStyle name="Normal 74 3 2" xfId="34516" xr:uid="{1259184F-5B9F-4532-9F5D-A86B0D6FD998}"/>
    <cellStyle name="Normál 74 3 2" xfId="16133" xr:uid="{00000000-0005-0000-0000-0000643D0000}"/>
    <cellStyle name="Normál 74 3 2 2" xfId="34518" xr:uid="{9708ABEB-987C-4374-9F0C-770363109E2F}"/>
    <cellStyle name="Normal 74 3 3" xfId="45535" xr:uid="{90DBFE6F-B3C6-456D-9D52-6E32A4284C88}"/>
    <cellStyle name="Normál 74 3 3" xfId="16134" xr:uid="{00000000-0005-0000-0000-0000653D0000}"/>
    <cellStyle name="Normál 74 3 3 2" xfId="34519" xr:uid="{4CC48A2C-855E-428A-BB4C-F00E7D706F39}"/>
    <cellStyle name="Normál 74 3 4" xfId="16135" xr:uid="{00000000-0005-0000-0000-0000663D0000}"/>
    <cellStyle name="Normál 74 3 4 2" xfId="34520" xr:uid="{12D39625-D789-454A-B0BB-441A4D30A1D7}"/>
    <cellStyle name="Normál 74 3 5" xfId="16136" xr:uid="{00000000-0005-0000-0000-0000673D0000}"/>
    <cellStyle name="Normál 74 3 5 2" xfId="34521" xr:uid="{642E7F8F-2C81-4E4B-8997-C3A3AC30F94A}"/>
    <cellStyle name="Normál 74 3 6" xfId="34517" xr:uid="{85AC5068-809C-4653-88B8-4036F9F7B497}"/>
    <cellStyle name="Normál 74 3 7" xfId="45536" xr:uid="{988584FE-9006-4896-9295-3BDBB79AE6F4}"/>
    <cellStyle name="Normal 74 4" xfId="16137" xr:uid="{00000000-0005-0000-0000-0000683D0000}"/>
    <cellStyle name="Normál 74 4" xfId="16138" xr:uid="{00000000-0005-0000-0000-0000693D0000}"/>
    <cellStyle name="Normal 74 4 2" xfId="34522" xr:uid="{1E374737-8634-4795-9519-34FD29B1E808}"/>
    <cellStyle name="Normál 74 4 2" xfId="16139" xr:uid="{00000000-0005-0000-0000-00006A3D0000}"/>
    <cellStyle name="Normál 74 4 2 2" xfId="34524" xr:uid="{4A6F29A5-D27A-4E6F-94CB-902AB76EEB68}"/>
    <cellStyle name="Normal 74 4 3" xfId="45537" xr:uid="{BD58690A-77C7-4C87-AE36-CB257CE39605}"/>
    <cellStyle name="Normál 74 4 3" xfId="16140" xr:uid="{00000000-0005-0000-0000-00006B3D0000}"/>
    <cellStyle name="Normál 74 4 3 2" xfId="34525" xr:uid="{49F85987-7531-4B50-A268-EFF273976C8C}"/>
    <cellStyle name="Normál 74 4 4" xfId="16141" xr:uid="{00000000-0005-0000-0000-00006C3D0000}"/>
    <cellStyle name="Normál 74 4 4 2" xfId="34526" xr:uid="{13CF46C9-5075-4291-B996-650C5017DA75}"/>
    <cellStyle name="Normál 74 4 5" xfId="16142" xr:uid="{00000000-0005-0000-0000-00006D3D0000}"/>
    <cellStyle name="Normál 74 4 5 2" xfId="34527" xr:uid="{B071FFC9-40D3-4262-A0A4-1CD8209B5EFA}"/>
    <cellStyle name="Normál 74 4 6" xfId="34523" xr:uid="{1432289D-48AD-47C1-B1B2-CD7E1D5228F2}"/>
    <cellStyle name="Normál 74 4 7" xfId="45538" xr:uid="{AF4DD964-3D0D-4499-98FB-E971DF127F48}"/>
    <cellStyle name="Normal 74 5" xfId="16143" xr:uid="{00000000-0005-0000-0000-00006E3D0000}"/>
    <cellStyle name="Normál 74 5" xfId="16144" xr:uid="{00000000-0005-0000-0000-00006F3D0000}"/>
    <cellStyle name="Normal 74 5 2" xfId="34528" xr:uid="{D59169E2-109F-440A-9074-0AA018DFC8BD}"/>
    <cellStyle name="Normál 74 5 2" xfId="16145" xr:uid="{00000000-0005-0000-0000-0000703D0000}"/>
    <cellStyle name="Normál 74 5 2 2" xfId="34530" xr:uid="{5A1E88B6-AB4F-4054-AA21-6605D1FC96D7}"/>
    <cellStyle name="Normal 74 5 3" xfId="45539" xr:uid="{41A0FF96-A367-4388-B37B-9C93EB778A6E}"/>
    <cellStyle name="Normál 74 5 3" xfId="16146" xr:uid="{00000000-0005-0000-0000-0000713D0000}"/>
    <cellStyle name="Normál 74 5 3 2" xfId="34531" xr:uid="{F56EC1C4-30C9-4AFB-944B-F2B5FCC35C8B}"/>
    <cellStyle name="Normál 74 5 4" xfId="16147" xr:uid="{00000000-0005-0000-0000-0000723D0000}"/>
    <cellStyle name="Normál 74 5 4 2" xfId="34532" xr:uid="{49499429-4AA1-4F14-A25D-CD1ECDBCACD2}"/>
    <cellStyle name="Normál 74 5 5" xfId="16148" xr:uid="{00000000-0005-0000-0000-0000733D0000}"/>
    <cellStyle name="Normál 74 5 5 2" xfId="34533" xr:uid="{68AD0284-88BC-4BFC-98E2-2740D6A0CD8C}"/>
    <cellStyle name="Normál 74 5 6" xfId="34529" xr:uid="{4094F476-8231-4669-8AE8-E34BB80B7988}"/>
    <cellStyle name="Normál 74 5 7" xfId="45540" xr:uid="{19C5FBF9-4908-466F-A8E1-24D211567EDB}"/>
    <cellStyle name="Normal 74 6" xfId="16149" xr:uid="{00000000-0005-0000-0000-0000743D0000}"/>
    <cellStyle name="Normál 74 6" xfId="16150" xr:uid="{00000000-0005-0000-0000-0000753D0000}"/>
    <cellStyle name="Normal 74 6 2" xfId="34534" xr:uid="{1AE2E896-402F-42FA-AD06-771181D0B567}"/>
    <cellStyle name="Normál 74 6 2" xfId="16151" xr:uid="{00000000-0005-0000-0000-0000763D0000}"/>
    <cellStyle name="Normál 74 6 2 2" xfId="34536" xr:uid="{D8DBAF15-9B8D-4432-BC6C-8EF1E6660F3C}"/>
    <cellStyle name="Normal 74 6 3" xfId="45541" xr:uid="{D1DCEDBB-9CFE-4881-B42C-6BA0D4111943}"/>
    <cellStyle name="Normál 74 6 3" xfId="16152" xr:uid="{00000000-0005-0000-0000-0000773D0000}"/>
    <cellStyle name="Normál 74 6 3 2" xfId="34537" xr:uid="{284D41DB-D475-41B5-9F81-A2DEEB2FC53F}"/>
    <cellStyle name="Normál 74 6 4" xfId="16153" xr:uid="{00000000-0005-0000-0000-0000783D0000}"/>
    <cellStyle name="Normál 74 6 4 2" xfId="34538" xr:uid="{04041B4C-53F4-4FB4-B8B7-178EE1B6B13D}"/>
    <cellStyle name="Normál 74 6 5" xfId="16154" xr:uid="{00000000-0005-0000-0000-0000793D0000}"/>
    <cellStyle name="Normál 74 6 5 2" xfId="34539" xr:uid="{1F46FC80-D8DD-4A23-86CE-64A8AB7914AB}"/>
    <cellStyle name="Normál 74 6 6" xfId="34535" xr:uid="{713205C2-1238-4BFE-9BAF-41EC7ECAB122}"/>
    <cellStyle name="Normál 74 6 7" xfId="45542" xr:uid="{E2FD1157-AB76-4C12-ACFF-69A60C710746}"/>
    <cellStyle name="Normal 74 7" xfId="16155" xr:uid="{00000000-0005-0000-0000-00007A3D0000}"/>
    <cellStyle name="Normál 74 7" xfId="16156" xr:uid="{00000000-0005-0000-0000-00007B3D0000}"/>
    <cellStyle name="Normal 74 7 2" xfId="34540" xr:uid="{E30CFD01-1D98-4DF2-B42A-13A4D0D92FA1}"/>
    <cellStyle name="Normál 74 7 2" xfId="16157" xr:uid="{00000000-0005-0000-0000-00007C3D0000}"/>
    <cellStyle name="Normál 74 7 2 2" xfId="34542" xr:uid="{96172699-94B6-4C6F-AEF3-F7BBC2B7B881}"/>
    <cellStyle name="Normal 74 7 3" xfId="45543" xr:uid="{6BA29AFC-59B1-46ED-AA4E-6D4999ADABF9}"/>
    <cellStyle name="Normál 74 7 3" xfId="16158" xr:uid="{00000000-0005-0000-0000-00007D3D0000}"/>
    <cellStyle name="Normál 74 7 3 2" xfId="34543" xr:uid="{320CBB10-A655-45D9-AEDD-F0DC01E29A9B}"/>
    <cellStyle name="Normál 74 7 4" xfId="16159" xr:uid="{00000000-0005-0000-0000-00007E3D0000}"/>
    <cellStyle name="Normál 74 7 4 2" xfId="34544" xr:uid="{065DA967-53CF-49C2-B88E-E01859567C47}"/>
    <cellStyle name="Normál 74 7 5" xfId="16160" xr:uid="{00000000-0005-0000-0000-00007F3D0000}"/>
    <cellStyle name="Normál 74 7 5 2" xfId="34545" xr:uid="{4000CC44-6A71-48DD-BA77-953CCC14798C}"/>
    <cellStyle name="Normál 74 7 6" xfId="34541" xr:uid="{9D97EC7E-579E-4B49-9335-B3A04442D8A6}"/>
    <cellStyle name="Normál 74 7 7" xfId="45544" xr:uid="{FE522707-5D17-4C63-B165-A9FDC4B99AAC}"/>
    <cellStyle name="Normal 74 8" xfId="16161" xr:uid="{00000000-0005-0000-0000-0000803D0000}"/>
    <cellStyle name="Normál 74 8" xfId="16162" xr:uid="{00000000-0005-0000-0000-0000813D0000}"/>
    <cellStyle name="Normal 74 8 2" xfId="34546" xr:uid="{3118042F-B4FC-4FA7-8F5F-B16903628589}"/>
    <cellStyle name="Normál 74 8 2" xfId="16163" xr:uid="{00000000-0005-0000-0000-0000823D0000}"/>
    <cellStyle name="Normál 74 8 2 2" xfId="34548" xr:uid="{0A479D2D-FD20-4130-AAAF-1FAC0BEA40EF}"/>
    <cellStyle name="Normal 74 8 3" xfId="45545" xr:uid="{41A89DD9-3848-4BF2-A4E5-51ABF81471AC}"/>
    <cellStyle name="Normál 74 8 3" xfId="16164" xr:uid="{00000000-0005-0000-0000-0000833D0000}"/>
    <cellStyle name="Normál 74 8 3 2" xfId="34549" xr:uid="{27D9581A-E384-43CE-80E1-6BD02E87CEBB}"/>
    <cellStyle name="Normál 74 8 4" xfId="16165" xr:uid="{00000000-0005-0000-0000-0000843D0000}"/>
    <cellStyle name="Normál 74 8 4 2" xfId="34550" xr:uid="{67214656-D297-403C-84C1-B97942BDE2E0}"/>
    <cellStyle name="Normál 74 8 5" xfId="16166" xr:uid="{00000000-0005-0000-0000-0000853D0000}"/>
    <cellStyle name="Normál 74 8 5 2" xfId="34551" xr:uid="{0069E04E-7344-41BE-A591-A0B3D2D1C23A}"/>
    <cellStyle name="Normál 74 8 6" xfId="34547" xr:uid="{96CEF286-4DC4-478E-8E39-594EF0B91DD6}"/>
    <cellStyle name="Normál 74 8 7" xfId="45546" xr:uid="{7D01224C-2C8E-439F-93EF-F3DFD36E350E}"/>
    <cellStyle name="Normal 74 9" xfId="16167" xr:uid="{00000000-0005-0000-0000-0000863D0000}"/>
    <cellStyle name="Normál 74 9" xfId="16168" xr:uid="{00000000-0005-0000-0000-0000873D0000}"/>
    <cellStyle name="Normal 74 9 2" xfId="34552" xr:uid="{1686AFAC-B638-4EAC-800E-96212C803BA9}"/>
    <cellStyle name="Normál 74 9 2" xfId="16169" xr:uid="{00000000-0005-0000-0000-0000883D0000}"/>
    <cellStyle name="Normál 74 9 2 2" xfId="34554" xr:uid="{DD16FDC9-EC68-4D69-9B78-7D205675F240}"/>
    <cellStyle name="Normal 74 9 3" xfId="45547" xr:uid="{F74223F6-4631-4DE0-AE0C-685DFCA00521}"/>
    <cellStyle name="Normál 74 9 3" xfId="16170" xr:uid="{00000000-0005-0000-0000-0000893D0000}"/>
    <cellStyle name="Normál 74 9 3 2" xfId="34555" xr:uid="{02F0D5C7-5D47-4929-9F14-A9635F25C381}"/>
    <cellStyle name="Normál 74 9 4" xfId="16171" xr:uid="{00000000-0005-0000-0000-00008A3D0000}"/>
    <cellStyle name="Normál 74 9 4 2" xfId="34556" xr:uid="{11E4F705-6F17-4B09-A9D7-9199CC685432}"/>
    <cellStyle name="Normál 74 9 5" xfId="16172" xr:uid="{00000000-0005-0000-0000-00008B3D0000}"/>
    <cellStyle name="Normál 74 9 5 2" xfId="34557" xr:uid="{6D5A0E4C-2461-4DB4-B2FC-DA7D56F272E2}"/>
    <cellStyle name="Normál 74 9 6" xfId="34553" xr:uid="{A482C1E6-2C12-4593-B29A-BB20DDF87129}"/>
    <cellStyle name="Normál 74 9 7" xfId="45548" xr:uid="{C7F5B9DB-CFEF-4D08-9BEA-376B9E557A92}"/>
    <cellStyle name="Normál 740" xfId="16173" xr:uid="{00000000-0005-0000-0000-00008C3D0000}"/>
    <cellStyle name="Normál 740 2" xfId="34558" xr:uid="{857AB37D-6E6A-47BC-91FC-4555C3FAAF8B}"/>
    <cellStyle name="Normál 741" xfId="16174" xr:uid="{00000000-0005-0000-0000-00008D3D0000}"/>
    <cellStyle name="Normál 741 2" xfId="34559" xr:uid="{B5DF110A-BCAE-42B1-858E-65439F099FF8}"/>
    <cellStyle name="Normál 742" xfId="16175" xr:uid="{00000000-0005-0000-0000-00008E3D0000}"/>
    <cellStyle name="Normál 742 2" xfId="34560" xr:uid="{C28DA704-C163-4D8E-9073-619882156272}"/>
    <cellStyle name="Normál 743" xfId="16176" xr:uid="{00000000-0005-0000-0000-00008F3D0000}"/>
    <cellStyle name="Normál 743 2" xfId="34561" xr:uid="{BD331357-2F3B-4D71-A69F-4124EC862067}"/>
    <cellStyle name="Normál 744" xfId="16177" xr:uid="{00000000-0005-0000-0000-0000903D0000}"/>
    <cellStyle name="Normál 744 2" xfId="34562" xr:uid="{EF825FD5-8941-47AB-8A79-1DB944EE0F2A}"/>
    <cellStyle name="Normál 745" xfId="16178" xr:uid="{00000000-0005-0000-0000-0000913D0000}"/>
    <cellStyle name="Normál 745 2" xfId="34563" xr:uid="{DF439C8E-A183-444A-AAD9-22F7779037DC}"/>
    <cellStyle name="Normál 746" xfId="16179" xr:uid="{00000000-0005-0000-0000-0000923D0000}"/>
    <cellStyle name="Normál 746 2" xfId="34564" xr:uid="{4727EDF3-F749-4249-ABF7-F23B4A969371}"/>
    <cellStyle name="Normál 747" xfId="16180" xr:uid="{00000000-0005-0000-0000-0000933D0000}"/>
    <cellStyle name="Normál 747 2" xfId="34565" xr:uid="{94330257-104D-402C-BF76-45F556EC8D9C}"/>
    <cellStyle name="Normál 748" xfId="16181" xr:uid="{00000000-0005-0000-0000-0000943D0000}"/>
    <cellStyle name="Normál 748 2" xfId="34566" xr:uid="{40DFF517-2B9F-4202-BECC-E35FB90277C9}"/>
    <cellStyle name="Normál 749" xfId="16182" xr:uid="{00000000-0005-0000-0000-0000953D0000}"/>
    <cellStyle name="Normál 749 2" xfId="34567" xr:uid="{82BB94DD-E78B-40AD-A54C-00CB94D76DB3}"/>
    <cellStyle name="Normal 75" xfId="1410" xr:uid="{00000000-0005-0000-0000-0000963D0000}"/>
    <cellStyle name="Normál 75" xfId="16183" xr:uid="{00000000-0005-0000-0000-0000973D0000}"/>
    <cellStyle name="Normal 75 10" xfId="16184" xr:uid="{00000000-0005-0000-0000-0000983D0000}"/>
    <cellStyle name="Normál 75 10" xfId="16185" xr:uid="{00000000-0005-0000-0000-0000993D0000}"/>
    <cellStyle name="Normal 75 10 2" xfId="34569" xr:uid="{4D1C383D-DD44-420C-9451-2A7C45EEEA43}"/>
    <cellStyle name="Normál 75 10 2" xfId="16186" xr:uid="{00000000-0005-0000-0000-00009A3D0000}"/>
    <cellStyle name="Normál 75 10 2 2" xfId="34571" xr:uid="{5C444321-B5D6-4DAB-806F-ADD54D759F10}"/>
    <cellStyle name="Normal 75 10 3" xfId="45550" xr:uid="{F40A9007-C70A-4807-8B18-B5E93BA996E2}"/>
    <cellStyle name="Normál 75 10 3" xfId="16187" xr:uid="{00000000-0005-0000-0000-00009B3D0000}"/>
    <cellStyle name="Normál 75 10 3 2" xfId="34572" xr:uid="{23C9138D-A448-45F8-9CC7-DB6C746FB170}"/>
    <cellStyle name="Normál 75 10 4" xfId="16188" xr:uid="{00000000-0005-0000-0000-00009C3D0000}"/>
    <cellStyle name="Normál 75 10 4 2" xfId="34573" xr:uid="{6AAED712-68D7-4B90-9187-81357B178BCB}"/>
    <cellStyle name="Normál 75 10 5" xfId="16189" xr:uid="{00000000-0005-0000-0000-00009D3D0000}"/>
    <cellStyle name="Normál 75 10 5 2" xfId="34574" xr:uid="{16CC3853-A119-4F3F-BB98-6A699D5F4145}"/>
    <cellStyle name="Normál 75 10 6" xfId="34570" xr:uid="{82209B3D-268D-4CA6-81C4-2B4CD7FF17E5}"/>
    <cellStyle name="Normál 75 10 7" xfId="45551" xr:uid="{E5F8829B-87E6-4E0E-9DD7-BB80B00BE324}"/>
    <cellStyle name="Normal 75 11" xfId="16190" xr:uid="{00000000-0005-0000-0000-00009E3D0000}"/>
    <cellStyle name="Normál 75 11" xfId="16191" xr:uid="{00000000-0005-0000-0000-00009F3D0000}"/>
    <cellStyle name="Normal 75 11 2" xfId="34575" xr:uid="{FEFFC302-DEF5-4521-B52A-AD370F20B700}"/>
    <cellStyle name="Normál 75 11 2" xfId="34576" xr:uid="{BDAA8A8F-6140-4E93-8625-4F1DCE3B808F}"/>
    <cellStyle name="Normal 75 11 3" xfId="45552" xr:uid="{2F2006EB-105C-42EF-9811-834E9A481F40}"/>
    <cellStyle name="Normál 75 11 3" xfId="45553" xr:uid="{9A02DACA-C38D-4E3F-A453-0F5FC7CBE6EA}"/>
    <cellStyle name="Normal 75 12" xfId="16192" xr:uid="{00000000-0005-0000-0000-0000A03D0000}"/>
    <cellStyle name="Normál 75 12" xfId="16193" xr:uid="{00000000-0005-0000-0000-0000A13D0000}"/>
    <cellStyle name="Normal 75 12 2" xfId="34577" xr:uid="{9BF6CD63-4BC4-4E45-9EFB-918D94280FE8}"/>
    <cellStyle name="Normál 75 12 2" xfId="34578" xr:uid="{A1EF093B-7E9F-4D68-A721-17AE954288C5}"/>
    <cellStyle name="Normal 75 12 3" xfId="45554" xr:uid="{7692A2CD-541D-4FFE-B58A-C5FF838B8CA0}"/>
    <cellStyle name="Normál 75 12 3" xfId="45555" xr:uid="{E521AFF8-7EFE-4551-9F29-57138FBABB1E}"/>
    <cellStyle name="Normal 75 13" xfId="16194" xr:uid="{00000000-0005-0000-0000-0000A23D0000}"/>
    <cellStyle name="Normál 75 13" xfId="16195" xr:uid="{00000000-0005-0000-0000-0000A33D0000}"/>
    <cellStyle name="Normal 75 13 2" xfId="34579" xr:uid="{B07C12B0-6932-4166-B67B-1371E90B4F25}"/>
    <cellStyle name="Normál 75 13 2" xfId="34580" xr:uid="{DEC71090-7A5D-4000-A286-95362727BCF5}"/>
    <cellStyle name="Normal 75 13 3" xfId="45556" xr:uid="{1FC321C6-8323-41EC-B50F-3C22785D2B16}"/>
    <cellStyle name="Normál 75 13 3" xfId="45557" xr:uid="{C0A797D1-65A0-45BB-ADE3-9E7CB67F298A}"/>
    <cellStyle name="Normal 75 14" xfId="16196" xr:uid="{00000000-0005-0000-0000-0000A43D0000}"/>
    <cellStyle name="Normál 75 14" xfId="16197" xr:uid="{00000000-0005-0000-0000-0000A53D0000}"/>
    <cellStyle name="Normal 75 14 2" xfId="34581" xr:uid="{F618546A-53A4-4A60-9C0C-95A9B3C0D8B5}"/>
    <cellStyle name="Normál 75 14 2" xfId="34582" xr:uid="{2096ED9A-B2C3-43F4-9028-123A19683C49}"/>
    <cellStyle name="Normal 75 14 3" xfId="45558" xr:uid="{BB748CBA-AF31-4772-A80E-350C6202E064}"/>
    <cellStyle name="Normál 75 14 3" xfId="45559" xr:uid="{D98C7785-1960-40A6-ADF0-35C53565F096}"/>
    <cellStyle name="Normal 75 15" xfId="23364" xr:uid="{DC3BCB96-C000-40F2-A4ED-2ABEEA920CC4}"/>
    <cellStyle name="Normál 75 15" xfId="34568" xr:uid="{86CC0F83-0B1C-4A05-8525-4F5B60AF08A5}"/>
    <cellStyle name="Normal 75 16" xfId="31376" xr:uid="{341EB37A-35FD-40C8-8400-2B6984AD78C0}"/>
    <cellStyle name="Normál 75 16" xfId="45549" xr:uid="{6E118531-BC86-4339-92C9-B07186D94A56}"/>
    <cellStyle name="Normal 75 2" xfId="16198" xr:uid="{00000000-0005-0000-0000-0000A63D0000}"/>
    <cellStyle name="Normál 75 2" xfId="16199" xr:uid="{00000000-0005-0000-0000-0000A73D0000}"/>
    <cellStyle name="Normal 75 2 2" xfId="34583" xr:uid="{2983B116-CEE9-4917-ADFF-9DE70E470379}"/>
    <cellStyle name="Normál 75 2 2" xfId="16200" xr:uid="{00000000-0005-0000-0000-0000A83D0000}"/>
    <cellStyle name="Normál 75 2 2 2" xfId="34585" xr:uid="{8BF1B06C-317F-4BE6-96A0-8808C196F85D}"/>
    <cellStyle name="Normal 75 2 3" xfId="45560" xr:uid="{93E93FAC-CD8C-4A51-A30D-EFB6D0AFCCEB}"/>
    <cellStyle name="Normál 75 2 3" xfId="16201" xr:uid="{00000000-0005-0000-0000-0000A93D0000}"/>
    <cellStyle name="Normál 75 2 3 2" xfId="34586" xr:uid="{FDDE7301-78B8-44EF-922C-23B4694ACA25}"/>
    <cellStyle name="Normál 75 2 4" xfId="16202" xr:uid="{00000000-0005-0000-0000-0000AA3D0000}"/>
    <cellStyle name="Normál 75 2 4 2" xfId="34587" xr:uid="{4309D80B-4087-4ED1-9051-0263028C67A7}"/>
    <cellStyle name="Normál 75 2 5" xfId="16203" xr:uid="{00000000-0005-0000-0000-0000AB3D0000}"/>
    <cellStyle name="Normál 75 2 5 2" xfId="34588" xr:uid="{2EFBE130-7D83-4656-B54B-E1A753F87D78}"/>
    <cellStyle name="Normál 75 2 6" xfId="34584" xr:uid="{BCA571B3-0108-45C2-ADEF-0B72BFDF48EA}"/>
    <cellStyle name="Normál 75 2 7" xfId="45561" xr:uid="{8808E932-D3D9-4780-B53F-4B9D755F4CF1}"/>
    <cellStyle name="Normal 75 3" xfId="16204" xr:uid="{00000000-0005-0000-0000-0000AC3D0000}"/>
    <cellStyle name="Normál 75 3" xfId="16205" xr:uid="{00000000-0005-0000-0000-0000AD3D0000}"/>
    <cellStyle name="Normal 75 3 2" xfId="34589" xr:uid="{C278D46F-CA38-46F2-889F-2067977A64E6}"/>
    <cellStyle name="Normál 75 3 2" xfId="16206" xr:uid="{00000000-0005-0000-0000-0000AE3D0000}"/>
    <cellStyle name="Normál 75 3 2 2" xfId="34591" xr:uid="{544FC9CF-DE0C-478A-8623-9D8E76931CED}"/>
    <cellStyle name="Normal 75 3 3" xfId="45562" xr:uid="{B87824B9-A96A-4ED9-9ACE-19A685DD0196}"/>
    <cellStyle name="Normál 75 3 3" xfId="16207" xr:uid="{00000000-0005-0000-0000-0000AF3D0000}"/>
    <cellStyle name="Normál 75 3 3 2" xfId="34592" xr:uid="{5B803D38-CA35-4617-A0E7-45BBD25912E7}"/>
    <cellStyle name="Normál 75 3 4" xfId="16208" xr:uid="{00000000-0005-0000-0000-0000B03D0000}"/>
    <cellStyle name="Normál 75 3 4 2" xfId="34593" xr:uid="{DD5366C5-1398-48A8-ABB3-510FCEC058DB}"/>
    <cellStyle name="Normál 75 3 5" xfId="16209" xr:uid="{00000000-0005-0000-0000-0000B13D0000}"/>
    <cellStyle name="Normál 75 3 5 2" xfId="34594" xr:uid="{99ADDF05-F727-4A42-A3AA-7007552EA514}"/>
    <cellStyle name="Normál 75 3 6" xfId="34590" xr:uid="{AE721529-099F-4835-B65E-9C0D8CD7EC8B}"/>
    <cellStyle name="Normál 75 3 7" xfId="45563" xr:uid="{C3195657-8DED-4C17-8179-6DCF2503E4C0}"/>
    <cellStyle name="Normal 75 4" xfId="16210" xr:uid="{00000000-0005-0000-0000-0000B23D0000}"/>
    <cellStyle name="Normál 75 4" xfId="16211" xr:uid="{00000000-0005-0000-0000-0000B33D0000}"/>
    <cellStyle name="Normal 75 4 2" xfId="34595" xr:uid="{A2E07726-DEC1-40FA-87F3-DC4808E60751}"/>
    <cellStyle name="Normál 75 4 2" xfId="16212" xr:uid="{00000000-0005-0000-0000-0000B43D0000}"/>
    <cellStyle name="Normál 75 4 2 2" xfId="34597" xr:uid="{4C61FDBE-D278-4988-88BE-D1C6F6D43161}"/>
    <cellStyle name="Normal 75 4 3" xfId="45564" xr:uid="{03358535-BF15-4186-9AE5-7CF37EABC8FD}"/>
    <cellStyle name="Normál 75 4 3" xfId="16213" xr:uid="{00000000-0005-0000-0000-0000B53D0000}"/>
    <cellStyle name="Normál 75 4 3 2" xfId="34598" xr:uid="{53138765-56EC-4D80-A490-8813552C85C9}"/>
    <cellStyle name="Normál 75 4 4" xfId="16214" xr:uid="{00000000-0005-0000-0000-0000B63D0000}"/>
    <cellStyle name="Normál 75 4 4 2" xfId="34599" xr:uid="{924FBCBD-ADC8-494A-8091-1BB11EA30C69}"/>
    <cellStyle name="Normál 75 4 5" xfId="16215" xr:uid="{00000000-0005-0000-0000-0000B73D0000}"/>
    <cellStyle name="Normál 75 4 5 2" xfId="34600" xr:uid="{DF6296CA-00DE-42CC-B09B-C22495C3E3DC}"/>
    <cellStyle name="Normál 75 4 6" xfId="34596" xr:uid="{80DF312B-8629-4E68-B200-4F5787A4DE8B}"/>
    <cellStyle name="Normál 75 4 7" xfId="45565" xr:uid="{2FAC9950-34AE-4D6C-8166-083A8D4C2060}"/>
    <cellStyle name="Normal 75 5" xfId="16216" xr:uid="{00000000-0005-0000-0000-0000B83D0000}"/>
    <cellStyle name="Normál 75 5" xfId="16217" xr:uid="{00000000-0005-0000-0000-0000B93D0000}"/>
    <cellStyle name="Normal 75 5 2" xfId="34601" xr:uid="{6F468A2D-60FD-4B86-ADDD-9EFBDA57F281}"/>
    <cellStyle name="Normál 75 5 2" xfId="16218" xr:uid="{00000000-0005-0000-0000-0000BA3D0000}"/>
    <cellStyle name="Normál 75 5 2 2" xfId="34603" xr:uid="{AF9AEAEF-0C5D-425E-9685-B6315D9E94FA}"/>
    <cellStyle name="Normal 75 5 3" xfId="45566" xr:uid="{7205E73F-D208-44B8-B171-D8BCE3A427DB}"/>
    <cellStyle name="Normál 75 5 3" xfId="16219" xr:uid="{00000000-0005-0000-0000-0000BB3D0000}"/>
    <cellStyle name="Normál 75 5 3 2" xfId="34604" xr:uid="{58C96EE9-D128-42D1-B46E-9915E2FE7295}"/>
    <cellStyle name="Normál 75 5 4" xfId="16220" xr:uid="{00000000-0005-0000-0000-0000BC3D0000}"/>
    <cellStyle name="Normál 75 5 4 2" xfId="34605" xr:uid="{3E4D571A-5CFB-4EB9-8981-1863343623D5}"/>
    <cellStyle name="Normál 75 5 5" xfId="16221" xr:uid="{00000000-0005-0000-0000-0000BD3D0000}"/>
    <cellStyle name="Normál 75 5 5 2" xfId="34606" xr:uid="{9E5F24C4-2AC8-4677-9A0F-8EC86209798D}"/>
    <cellStyle name="Normál 75 5 6" xfId="34602" xr:uid="{7B43D56F-7612-4291-8B95-DC74475EFEBD}"/>
    <cellStyle name="Normál 75 5 7" xfId="45567" xr:uid="{381C8D1E-CA0F-4BCD-B7F6-C18CA86748AA}"/>
    <cellStyle name="Normal 75 6" xfId="16222" xr:uid="{00000000-0005-0000-0000-0000BE3D0000}"/>
    <cellStyle name="Normál 75 6" xfId="16223" xr:uid="{00000000-0005-0000-0000-0000BF3D0000}"/>
    <cellStyle name="Normal 75 6 2" xfId="34607" xr:uid="{62F0CF3C-2F04-4E5E-B677-2EFB46A8FCE6}"/>
    <cellStyle name="Normál 75 6 2" xfId="16224" xr:uid="{00000000-0005-0000-0000-0000C03D0000}"/>
    <cellStyle name="Normál 75 6 2 2" xfId="34609" xr:uid="{BE08E816-93DD-41CC-9B3F-EB4D45558C5C}"/>
    <cellStyle name="Normal 75 6 3" xfId="45568" xr:uid="{BB763D3F-BE45-4763-963B-9B18F102BD0D}"/>
    <cellStyle name="Normál 75 6 3" xfId="16225" xr:uid="{00000000-0005-0000-0000-0000C13D0000}"/>
    <cellStyle name="Normál 75 6 3 2" xfId="34610" xr:uid="{A0C01EE4-2ECE-42C9-83AB-AEA166BD7095}"/>
    <cellStyle name="Normál 75 6 4" xfId="16226" xr:uid="{00000000-0005-0000-0000-0000C23D0000}"/>
    <cellStyle name="Normál 75 6 4 2" xfId="34611" xr:uid="{7C411E73-B37E-4305-B478-808799B02773}"/>
    <cellStyle name="Normál 75 6 5" xfId="16227" xr:uid="{00000000-0005-0000-0000-0000C33D0000}"/>
    <cellStyle name="Normál 75 6 5 2" xfId="34612" xr:uid="{2CAD119C-4125-40D6-BF4B-45D3E7115B77}"/>
    <cellStyle name="Normál 75 6 6" xfId="34608" xr:uid="{FF78039C-74AC-4E91-985B-1C26077BADF2}"/>
    <cellStyle name="Normál 75 6 7" xfId="45569" xr:uid="{E901027C-3D55-4A4D-BA90-6C46D0D47739}"/>
    <cellStyle name="Normal 75 7" xfId="16228" xr:uid="{00000000-0005-0000-0000-0000C43D0000}"/>
    <cellStyle name="Normál 75 7" xfId="16229" xr:uid="{00000000-0005-0000-0000-0000C53D0000}"/>
    <cellStyle name="Normal 75 7 2" xfId="34613" xr:uid="{276051BA-5DEE-46FE-9285-E856823C85A9}"/>
    <cellStyle name="Normál 75 7 2" xfId="16230" xr:uid="{00000000-0005-0000-0000-0000C63D0000}"/>
    <cellStyle name="Normál 75 7 2 2" xfId="34615" xr:uid="{527675D3-68C0-4CBB-B1C1-E7A878EE30C1}"/>
    <cellStyle name="Normal 75 7 3" xfId="45570" xr:uid="{6E634DBF-95EC-4D9F-B81E-E52B79DD217C}"/>
    <cellStyle name="Normál 75 7 3" xfId="16231" xr:uid="{00000000-0005-0000-0000-0000C73D0000}"/>
    <cellStyle name="Normál 75 7 3 2" xfId="34616" xr:uid="{0DBA11D6-5F49-4135-A8E4-683BA484D7AC}"/>
    <cellStyle name="Normál 75 7 4" xfId="16232" xr:uid="{00000000-0005-0000-0000-0000C83D0000}"/>
    <cellStyle name="Normál 75 7 4 2" xfId="34617" xr:uid="{F2F741D0-BD70-47AC-930B-F7CD750B3F78}"/>
    <cellStyle name="Normál 75 7 5" xfId="16233" xr:uid="{00000000-0005-0000-0000-0000C93D0000}"/>
    <cellStyle name="Normál 75 7 5 2" xfId="34618" xr:uid="{666C75E4-C118-4895-97F2-CFF90A69BDAD}"/>
    <cellStyle name="Normál 75 7 6" xfId="34614" xr:uid="{60588B0C-BCD4-46FC-B4CA-5BB367C42258}"/>
    <cellStyle name="Normál 75 7 7" xfId="45571" xr:uid="{E26F0D05-0712-4EF2-B5C5-ED6183CA9A22}"/>
    <cellStyle name="Normal 75 8" xfId="16234" xr:uid="{00000000-0005-0000-0000-0000CA3D0000}"/>
    <cellStyle name="Normál 75 8" xfId="16235" xr:uid="{00000000-0005-0000-0000-0000CB3D0000}"/>
    <cellStyle name="Normal 75 8 2" xfId="34619" xr:uid="{94302385-CA0F-4248-9E86-A7BC4FC4C61E}"/>
    <cellStyle name="Normál 75 8 2" xfId="16236" xr:uid="{00000000-0005-0000-0000-0000CC3D0000}"/>
    <cellStyle name="Normál 75 8 2 2" xfId="34621" xr:uid="{13E0FB35-91D9-4ADB-A035-49D47FBE0185}"/>
    <cellStyle name="Normal 75 8 3" xfId="45572" xr:uid="{AEC2AD93-47E7-4687-8DD2-BCBB87CDA756}"/>
    <cellStyle name="Normál 75 8 3" xfId="16237" xr:uid="{00000000-0005-0000-0000-0000CD3D0000}"/>
    <cellStyle name="Normál 75 8 3 2" xfId="34622" xr:uid="{1FFB481D-5588-4257-A629-F28E93331536}"/>
    <cellStyle name="Normál 75 8 4" xfId="16238" xr:uid="{00000000-0005-0000-0000-0000CE3D0000}"/>
    <cellStyle name="Normál 75 8 4 2" xfId="34623" xr:uid="{CA312192-F771-4E88-A864-7644578C9EF2}"/>
    <cellStyle name="Normál 75 8 5" xfId="16239" xr:uid="{00000000-0005-0000-0000-0000CF3D0000}"/>
    <cellStyle name="Normál 75 8 5 2" xfId="34624" xr:uid="{44CF60D4-8399-4A26-A6A8-70186470E508}"/>
    <cellStyle name="Normál 75 8 6" xfId="34620" xr:uid="{D03E3989-14EE-497E-9DCF-CB493DEE4C42}"/>
    <cellStyle name="Normál 75 8 7" xfId="45573" xr:uid="{3F2A2330-6F9A-4FE3-8726-A63CDF3CE006}"/>
    <cellStyle name="Normal 75 9" xfId="16240" xr:uid="{00000000-0005-0000-0000-0000D03D0000}"/>
    <cellStyle name="Normál 75 9" xfId="16241" xr:uid="{00000000-0005-0000-0000-0000D13D0000}"/>
    <cellStyle name="Normal 75 9 2" xfId="34625" xr:uid="{4A279F5D-C0CD-4AC3-BFF1-CBA08EE3DE70}"/>
    <cellStyle name="Normál 75 9 2" xfId="16242" xr:uid="{00000000-0005-0000-0000-0000D23D0000}"/>
    <cellStyle name="Normál 75 9 2 2" xfId="34627" xr:uid="{67E6C3F6-4384-49BB-9195-B1F57048AEF7}"/>
    <cellStyle name="Normal 75 9 3" xfId="45574" xr:uid="{767B6607-B782-4071-A61F-563B7392B602}"/>
    <cellStyle name="Normál 75 9 3" xfId="16243" xr:uid="{00000000-0005-0000-0000-0000D33D0000}"/>
    <cellStyle name="Normál 75 9 3 2" xfId="34628" xr:uid="{840DFEE3-FB3D-4294-8CBB-7003D24C1C04}"/>
    <cellStyle name="Normál 75 9 4" xfId="16244" xr:uid="{00000000-0005-0000-0000-0000D43D0000}"/>
    <cellStyle name="Normál 75 9 4 2" xfId="34629" xr:uid="{CF3A326B-4015-4949-97E0-5F9F32059C98}"/>
    <cellStyle name="Normál 75 9 5" xfId="16245" xr:uid="{00000000-0005-0000-0000-0000D53D0000}"/>
    <cellStyle name="Normál 75 9 5 2" xfId="34630" xr:uid="{2A23A14E-E4A6-40B1-841E-538F07F386E2}"/>
    <cellStyle name="Normál 75 9 6" xfId="34626" xr:uid="{6E267C33-2BD7-496E-BBCC-6642D8149AE2}"/>
    <cellStyle name="Normál 75 9 7" xfId="45575" xr:uid="{855C28B9-9056-4370-AC9C-46A77E035462}"/>
    <cellStyle name="Normál 750" xfId="16246" xr:uid="{00000000-0005-0000-0000-0000D63D0000}"/>
    <cellStyle name="Normál 750 2" xfId="34631" xr:uid="{0B2A66D1-C64C-4271-A512-6BFA2E43F99C}"/>
    <cellStyle name="Normál 751" xfId="16247" xr:uid="{00000000-0005-0000-0000-0000D73D0000}"/>
    <cellStyle name="Normál 751 2" xfId="34632" xr:uid="{99C8D20A-948B-44FA-9073-F87A8F27CF08}"/>
    <cellStyle name="Normál 752" xfId="16248" xr:uid="{00000000-0005-0000-0000-0000D83D0000}"/>
    <cellStyle name="Normál 752 2" xfId="34633" xr:uid="{CC672111-8AA6-4716-B070-9C6D8CED820C}"/>
    <cellStyle name="Normál 753" xfId="16249" xr:uid="{00000000-0005-0000-0000-0000D93D0000}"/>
    <cellStyle name="Normál 753 2" xfId="34634" xr:uid="{FFE2615D-1FC7-4968-A5E5-DD1619058BB2}"/>
    <cellStyle name="Normál 754" xfId="16250" xr:uid="{00000000-0005-0000-0000-0000DA3D0000}"/>
    <cellStyle name="Normál 754 2" xfId="34635" xr:uid="{7D03312B-7646-4E70-A449-394E4E34FC35}"/>
    <cellStyle name="Normál 755" xfId="16251" xr:uid="{00000000-0005-0000-0000-0000DB3D0000}"/>
    <cellStyle name="Normál 755 2" xfId="34636" xr:uid="{7FAF71B2-09C9-492B-A7F1-4B06A785C4BA}"/>
    <cellStyle name="Normál 756" xfId="16252" xr:uid="{00000000-0005-0000-0000-0000DC3D0000}"/>
    <cellStyle name="Normál 756 2" xfId="34637" xr:uid="{98FEF1CD-DA84-4157-BCC0-621D8BDB2AB2}"/>
    <cellStyle name="Normál 757" xfId="16253" xr:uid="{00000000-0005-0000-0000-0000DD3D0000}"/>
    <cellStyle name="Normál 757 2" xfId="34638" xr:uid="{58188157-B292-4D67-986D-A6BDC20FF14C}"/>
    <cellStyle name="Normál 758" xfId="16254" xr:uid="{00000000-0005-0000-0000-0000DE3D0000}"/>
    <cellStyle name="Normál 758 2" xfId="34639" xr:uid="{664248AC-A13A-4B3C-A075-303BDF01E76C}"/>
    <cellStyle name="Normál 759" xfId="16255" xr:uid="{00000000-0005-0000-0000-0000DF3D0000}"/>
    <cellStyle name="Normál 759 2" xfId="34640" xr:uid="{BE00793B-EDE5-4006-8C50-ED90949448DB}"/>
    <cellStyle name="Normal 76" xfId="1411" xr:uid="{00000000-0005-0000-0000-0000E03D0000}"/>
    <cellStyle name="Normál 76" xfId="16256" xr:uid="{00000000-0005-0000-0000-0000E13D0000}"/>
    <cellStyle name="Normal 76 10" xfId="16257" xr:uid="{00000000-0005-0000-0000-0000E23D0000}"/>
    <cellStyle name="Normál 76 10" xfId="16258" xr:uid="{00000000-0005-0000-0000-0000E33D0000}"/>
    <cellStyle name="Normal 76 10 2" xfId="34642" xr:uid="{74224145-8AE5-4A57-939C-836BDE572408}"/>
    <cellStyle name="Normál 76 10 2" xfId="16259" xr:uid="{00000000-0005-0000-0000-0000E43D0000}"/>
    <cellStyle name="Normál 76 10 2 2" xfId="34644" xr:uid="{07BD757E-06A1-4D1F-9C13-FAC432404808}"/>
    <cellStyle name="Normal 76 10 3" xfId="45577" xr:uid="{DC2FB77D-E00E-46BF-83B1-669BBCD1CF51}"/>
    <cellStyle name="Normál 76 10 3" xfId="16260" xr:uid="{00000000-0005-0000-0000-0000E53D0000}"/>
    <cellStyle name="Normál 76 10 3 2" xfId="34645" xr:uid="{F9038264-5177-4D93-A887-966109546440}"/>
    <cellStyle name="Normál 76 10 4" xfId="16261" xr:uid="{00000000-0005-0000-0000-0000E63D0000}"/>
    <cellStyle name="Normál 76 10 4 2" xfId="34646" xr:uid="{28960326-A7C8-443B-8474-1CD2274BD316}"/>
    <cellStyle name="Normál 76 10 5" xfId="16262" xr:uid="{00000000-0005-0000-0000-0000E73D0000}"/>
    <cellStyle name="Normál 76 10 5 2" xfId="34647" xr:uid="{23A82D9B-68C1-4FE0-BB30-415B370829B7}"/>
    <cellStyle name="Normál 76 10 6" xfId="34643" xr:uid="{D5F3C3A1-39C7-40E2-B17D-98642FCD80CB}"/>
    <cellStyle name="Normál 76 10 7" xfId="45578" xr:uid="{C3211100-45D8-4584-A666-21858DDAA099}"/>
    <cellStyle name="Normal 76 11" xfId="16263" xr:uid="{00000000-0005-0000-0000-0000E83D0000}"/>
    <cellStyle name="Normál 76 11" xfId="16264" xr:uid="{00000000-0005-0000-0000-0000E93D0000}"/>
    <cellStyle name="Normal 76 11 2" xfId="34648" xr:uid="{CE300A85-1C6C-4541-9D2F-381EB1880629}"/>
    <cellStyle name="Normál 76 11 2" xfId="34649" xr:uid="{21AAEB28-F387-4819-A100-839A180C5EF5}"/>
    <cellStyle name="Normal 76 11 3" xfId="45579" xr:uid="{68F1BBEF-2AF2-4E7D-9021-974EB85ABFF3}"/>
    <cellStyle name="Normál 76 11 3" xfId="45580" xr:uid="{F6349EBD-44C0-480D-9008-78A0370728D1}"/>
    <cellStyle name="Normal 76 12" xfId="16265" xr:uid="{00000000-0005-0000-0000-0000EA3D0000}"/>
    <cellStyle name="Normál 76 12" xfId="16266" xr:uid="{00000000-0005-0000-0000-0000EB3D0000}"/>
    <cellStyle name="Normal 76 12 2" xfId="34650" xr:uid="{98B43D5C-9771-4EB9-B79E-C78F8AB8C89E}"/>
    <cellStyle name="Normál 76 12 2" xfId="34651" xr:uid="{41B96DE1-13D3-40E6-B3B0-AA5D8CD9ACBD}"/>
    <cellStyle name="Normal 76 12 3" xfId="45581" xr:uid="{78D43D93-E21C-4C33-A3F4-91D02B96C527}"/>
    <cellStyle name="Normál 76 12 3" xfId="45582" xr:uid="{703553AA-9ED5-40D1-B3FD-4707B6CDA6D6}"/>
    <cellStyle name="Normal 76 13" xfId="16267" xr:uid="{00000000-0005-0000-0000-0000EC3D0000}"/>
    <cellStyle name="Normál 76 13" xfId="16268" xr:uid="{00000000-0005-0000-0000-0000ED3D0000}"/>
    <cellStyle name="Normal 76 13 2" xfId="34652" xr:uid="{60CA39B5-00C0-4062-BE04-C89EFBE3D510}"/>
    <cellStyle name="Normál 76 13 2" xfId="34653" xr:uid="{1622540B-98DB-4465-AA10-389454E27027}"/>
    <cellStyle name="Normal 76 13 3" xfId="45583" xr:uid="{74429B4E-E615-4BCD-A602-E3A8CF8D1742}"/>
    <cellStyle name="Normál 76 13 3" xfId="45584" xr:uid="{489275CD-C962-4EE6-8D06-5F4977B84EF1}"/>
    <cellStyle name="Normal 76 14" xfId="16269" xr:uid="{00000000-0005-0000-0000-0000EE3D0000}"/>
    <cellStyle name="Normál 76 14" xfId="16270" xr:uid="{00000000-0005-0000-0000-0000EF3D0000}"/>
    <cellStyle name="Normal 76 14 2" xfId="34654" xr:uid="{1210974F-34D5-48BF-A068-6952B1FF4D16}"/>
    <cellStyle name="Normál 76 14 2" xfId="34655" xr:uid="{462E1B1A-C4DF-4C6F-A619-E2F93ED60CC8}"/>
    <cellStyle name="Normal 76 14 3" xfId="45585" xr:uid="{CA5DD0DD-2B43-40D9-A654-BC29335DF6E9}"/>
    <cellStyle name="Normál 76 14 3" xfId="45586" xr:uid="{7307813D-B55B-4496-8FCF-AE1448A28300}"/>
    <cellStyle name="Normal 76 15" xfId="23365" xr:uid="{FD1CF7D7-FF42-4B20-BD40-33700D8BF971}"/>
    <cellStyle name="Normál 76 15" xfId="34641" xr:uid="{A7885555-43C8-42C9-9096-296D73A49D40}"/>
    <cellStyle name="Normal 76 16" xfId="31375" xr:uid="{101C0F76-2DB6-4169-A8CA-ABBFF896132E}"/>
    <cellStyle name="Normál 76 16" xfId="45576" xr:uid="{5EEEA54E-183D-41DF-87FE-C38AAA002FF2}"/>
    <cellStyle name="Normal 76 2" xfId="16271" xr:uid="{00000000-0005-0000-0000-0000F03D0000}"/>
    <cellStyle name="Normál 76 2" xfId="16272" xr:uid="{00000000-0005-0000-0000-0000F13D0000}"/>
    <cellStyle name="Normal 76 2 2" xfId="34656" xr:uid="{65489E23-F405-41C0-AC54-BD03C54F5545}"/>
    <cellStyle name="Normál 76 2 2" xfId="16273" xr:uid="{00000000-0005-0000-0000-0000F23D0000}"/>
    <cellStyle name="Normál 76 2 2 2" xfId="34658" xr:uid="{B835A1ED-B0C8-49B2-871F-765C5DCE534E}"/>
    <cellStyle name="Normal 76 2 3" xfId="45587" xr:uid="{A30C746D-AFF3-4D27-B10F-D8D70C857975}"/>
    <cellStyle name="Normál 76 2 3" xfId="16274" xr:uid="{00000000-0005-0000-0000-0000F33D0000}"/>
    <cellStyle name="Normál 76 2 3 2" xfId="34659" xr:uid="{A52FD381-20AB-4898-AF79-5F162E650383}"/>
    <cellStyle name="Normál 76 2 4" xfId="16275" xr:uid="{00000000-0005-0000-0000-0000F43D0000}"/>
    <cellStyle name="Normál 76 2 4 2" xfId="34660" xr:uid="{2ED00ABD-9ED2-4900-8930-30A1C386029D}"/>
    <cellStyle name="Normál 76 2 5" xfId="16276" xr:uid="{00000000-0005-0000-0000-0000F53D0000}"/>
    <cellStyle name="Normál 76 2 5 2" xfId="34661" xr:uid="{F9112151-F8AB-4C98-A913-4350D2DEBCAC}"/>
    <cellStyle name="Normál 76 2 6" xfId="34657" xr:uid="{7B308A1D-07D3-471E-A440-302E27FC82B4}"/>
    <cellStyle name="Normál 76 2 7" xfId="45588" xr:uid="{8479B12F-7C10-4E68-A1EC-9AE6CBF5D6DA}"/>
    <cellStyle name="Normal 76 3" xfId="16277" xr:uid="{00000000-0005-0000-0000-0000F63D0000}"/>
    <cellStyle name="Normál 76 3" xfId="16278" xr:uid="{00000000-0005-0000-0000-0000F73D0000}"/>
    <cellStyle name="Normal 76 3 2" xfId="34662" xr:uid="{E354C072-948D-44AA-A918-AE47EE532E1F}"/>
    <cellStyle name="Normál 76 3 2" xfId="16279" xr:uid="{00000000-0005-0000-0000-0000F83D0000}"/>
    <cellStyle name="Normál 76 3 2 2" xfId="34664" xr:uid="{16913B02-173F-4143-9F21-252A0D9953FD}"/>
    <cellStyle name="Normal 76 3 3" xfId="45589" xr:uid="{48BCBEB4-75B7-4E9B-8625-7ED1E7455760}"/>
    <cellStyle name="Normál 76 3 3" xfId="16280" xr:uid="{00000000-0005-0000-0000-0000F93D0000}"/>
    <cellStyle name="Normál 76 3 3 2" xfId="34665" xr:uid="{38D8C90B-8AD0-4BD4-A2CF-A89998584DB4}"/>
    <cellStyle name="Normál 76 3 4" xfId="16281" xr:uid="{00000000-0005-0000-0000-0000FA3D0000}"/>
    <cellStyle name="Normál 76 3 4 2" xfId="34666" xr:uid="{4B4D2384-098B-4459-90B1-80515023C8E1}"/>
    <cellStyle name="Normál 76 3 5" xfId="16282" xr:uid="{00000000-0005-0000-0000-0000FB3D0000}"/>
    <cellStyle name="Normál 76 3 5 2" xfId="34667" xr:uid="{D4CCCEEC-FFF6-4F66-9479-BC91F17A4648}"/>
    <cellStyle name="Normál 76 3 6" xfId="34663" xr:uid="{6ED46B0B-5D56-4738-8BFB-46960EE07ED1}"/>
    <cellStyle name="Normál 76 3 7" xfId="45590" xr:uid="{45C58C81-92DE-4BDB-B59C-33A9D62CD945}"/>
    <cellStyle name="Normal 76 4" xfId="16283" xr:uid="{00000000-0005-0000-0000-0000FC3D0000}"/>
    <cellStyle name="Normál 76 4" xfId="16284" xr:uid="{00000000-0005-0000-0000-0000FD3D0000}"/>
    <cellStyle name="Normal 76 4 2" xfId="34668" xr:uid="{87A574FF-5AEC-496E-B0F8-65B1BB9E4EB8}"/>
    <cellStyle name="Normál 76 4 2" xfId="16285" xr:uid="{00000000-0005-0000-0000-0000FE3D0000}"/>
    <cellStyle name="Normál 76 4 2 2" xfId="34670" xr:uid="{E3914288-8DA2-4494-98B8-36D053217E2F}"/>
    <cellStyle name="Normal 76 4 3" xfId="45591" xr:uid="{94A32E63-0F48-46E2-B40B-32380E598072}"/>
    <cellStyle name="Normál 76 4 3" xfId="16286" xr:uid="{00000000-0005-0000-0000-0000FF3D0000}"/>
    <cellStyle name="Normál 76 4 3 2" xfId="34671" xr:uid="{EAC8CDAA-3299-4066-A0E1-337690E3DC24}"/>
    <cellStyle name="Normál 76 4 4" xfId="16287" xr:uid="{00000000-0005-0000-0000-0000003E0000}"/>
    <cellStyle name="Normál 76 4 4 2" xfId="34672" xr:uid="{C2982457-295D-4B05-9BC7-ADBEF10291B2}"/>
    <cellStyle name="Normál 76 4 5" xfId="16288" xr:uid="{00000000-0005-0000-0000-0000013E0000}"/>
    <cellStyle name="Normál 76 4 5 2" xfId="34673" xr:uid="{18274619-8507-4E71-9C70-46E37C455B52}"/>
    <cellStyle name="Normál 76 4 6" xfId="34669" xr:uid="{48EA0258-43FF-42CE-83F4-BFF1DDA001A7}"/>
    <cellStyle name="Normál 76 4 7" xfId="45592" xr:uid="{1E432215-9C10-405B-8B0E-F3DEDFF1253F}"/>
    <cellStyle name="Normal 76 5" xfId="16289" xr:uid="{00000000-0005-0000-0000-0000023E0000}"/>
    <cellStyle name="Normál 76 5" xfId="16290" xr:uid="{00000000-0005-0000-0000-0000033E0000}"/>
    <cellStyle name="Normal 76 5 2" xfId="34674" xr:uid="{80A0E0E4-6C64-4D1E-BBD1-37C1B56BDBB2}"/>
    <cellStyle name="Normál 76 5 2" xfId="16291" xr:uid="{00000000-0005-0000-0000-0000043E0000}"/>
    <cellStyle name="Normál 76 5 2 2" xfId="34676" xr:uid="{B6A1459A-C4BF-40B5-ACBF-BDA96A5A3A5B}"/>
    <cellStyle name="Normal 76 5 3" xfId="45593" xr:uid="{C46F6E64-885E-4C20-9A0B-B29FA745A8C5}"/>
    <cellStyle name="Normál 76 5 3" xfId="16292" xr:uid="{00000000-0005-0000-0000-0000053E0000}"/>
    <cellStyle name="Normál 76 5 3 2" xfId="34677" xr:uid="{EC8DD667-33D2-4084-A484-CB8ACBF2EC95}"/>
    <cellStyle name="Normál 76 5 4" xfId="16293" xr:uid="{00000000-0005-0000-0000-0000063E0000}"/>
    <cellStyle name="Normál 76 5 4 2" xfId="34678" xr:uid="{E6E2B479-5430-498B-A222-F33A3750BA6B}"/>
    <cellStyle name="Normál 76 5 5" xfId="16294" xr:uid="{00000000-0005-0000-0000-0000073E0000}"/>
    <cellStyle name="Normál 76 5 5 2" xfId="34679" xr:uid="{281EC398-7759-4E1C-A6EC-E11197C3691D}"/>
    <cellStyle name="Normál 76 5 6" xfId="34675" xr:uid="{F77F3B23-D51F-4A84-8F1A-21E850958510}"/>
    <cellStyle name="Normál 76 5 7" xfId="45594" xr:uid="{B99D4E2C-09BA-40D2-A4DB-A68E3843CD76}"/>
    <cellStyle name="Normal 76 6" xfId="16295" xr:uid="{00000000-0005-0000-0000-0000083E0000}"/>
    <cellStyle name="Normál 76 6" xfId="16296" xr:uid="{00000000-0005-0000-0000-0000093E0000}"/>
    <cellStyle name="Normal 76 6 2" xfId="34680" xr:uid="{9A3043AC-66C1-40E6-80F6-A8AAD61342C8}"/>
    <cellStyle name="Normál 76 6 2" xfId="16297" xr:uid="{00000000-0005-0000-0000-00000A3E0000}"/>
    <cellStyle name="Normál 76 6 2 2" xfId="34682" xr:uid="{AEA0A7CD-4AD9-42FF-910F-7C25DED60934}"/>
    <cellStyle name="Normal 76 6 3" xfId="45595" xr:uid="{6AF738D8-35A0-4441-8352-CB8083E150D1}"/>
    <cellStyle name="Normál 76 6 3" xfId="16298" xr:uid="{00000000-0005-0000-0000-00000B3E0000}"/>
    <cellStyle name="Normál 76 6 3 2" xfId="34683" xr:uid="{80D49F2F-44C5-4170-8FA5-EB1655ECAA60}"/>
    <cellStyle name="Normál 76 6 4" xfId="16299" xr:uid="{00000000-0005-0000-0000-00000C3E0000}"/>
    <cellStyle name="Normál 76 6 4 2" xfId="34684" xr:uid="{4168DD51-7922-4A80-AF2D-A3C9C727AE86}"/>
    <cellStyle name="Normál 76 6 5" xfId="16300" xr:uid="{00000000-0005-0000-0000-00000D3E0000}"/>
    <cellStyle name="Normál 76 6 5 2" xfId="34685" xr:uid="{990EE19B-C27C-4BD7-9792-0478816C9F5D}"/>
    <cellStyle name="Normál 76 6 6" xfId="34681" xr:uid="{008955C7-C586-44F8-8C43-3AC34E90090E}"/>
    <cellStyle name="Normál 76 6 7" xfId="45596" xr:uid="{88F53E4C-EEA5-4528-928C-55D117072194}"/>
    <cellStyle name="Normal 76 7" xfId="16301" xr:uid="{00000000-0005-0000-0000-00000E3E0000}"/>
    <cellStyle name="Normál 76 7" xfId="16302" xr:uid="{00000000-0005-0000-0000-00000F3E0000}"/>
    <cellStyle name="Normal 76 7 2" xfId="34686" xr:uid="{027B2113-C6E3-4E7B-ADB0-F124AB87778E}"/>
    <cellStyle name="Normál 76 7 2" xfId="16303" xr:uid="{00000000-0005-0000-0000-0000103E0000}"/>
    <cellStyle name="Normál 76 7 2 2" xfId="34688" xr:uid="{E562AD0A-7481-4D86-B6F8-8075D2027C0C}"/>
    <cellStyle name="Normal 76 7 3" xfId="45597" xr:uid="{89386DA6-B393-499B-948F-168CE704780B}"/>
    <cellStyle name="Normál 76 7 3" xfId="16304" xr:uid="{00000000-0005-0000-0000-0000113E0000}"/>
    <cellStyle name="Normál 76 7 3 2" xfId="34689" xr:uid="{74D6BB50-8A49-4E15-9CD2-F3D7595DD8C2}"/>
    <cellStyle name="Normál 76 7 4" xfId="16305" xr:uid="{00000000-0005-0000-0000-0000123E0000}"/>
    <cellStyle name="Normál 76 7 4 2" xfId="34690" xr:uid="{7A324C82-68DB-4290-AE6B-166742C0AC73}"/>
    <cellStyle name="Normál 76 7 5" xfId="16306" xr:uid="{00000000-0005-0000-0000-0000133E0000}"/>
    <cellStyle name="Normál 76 7 5 2" xfId="34691" xr:uid="{6DBC7EE3-3F54-4BC0-B1BA-9433BD07B5D7}"/>
    <cellStyle name="Normál 76 7 6" xfId="34687" xr:uid="{C67C2DCE-B895-4CB4-9B2A-4FB7668C197C}"/>
    <cellStyle name="Normál 76 7 7" xfId="45598" xr:uid="{55D05583-04AB-4A35-821B-48E34ED6A04E}"/>
    <cellStyle name="Normal 76 8" xfId="16307" xr:uid="{00000000-0005-0000-0000-0000143E0000}"/>
    <cellStyle name="Normál 76 8" xfId="16308" xr:uid="{00000000-0005-0000-0000-0000153E0000}"/>
    <cellStyle name="Normal 76 8 2" xfId="34692" xr:uid="{71680CBA-F34C-4733-8295-15882884047C}"/>
    <cellStyle name="Normál 76 8 2" xfId="16309" xr:uid="{00000000-0005-0000-0000-0000163E0000}"/>
    <cellStyle name="Normál 76 8 2 2" xfId="34694" xr:uid="{A00EA1BC-FEF4-485C-AB29-B1C8740FC223}"/>
    <cellStyle name="Normal 76 8 3" xfId="45599" xr:uid="{0A02714D-198B-47E4-B523-585B3CCC9D70}"/>
    <cellStyle name="Normál 76 8 3" xfId="16310" xr:uid="{00000000-0005-0000-0000-0000173E0000}"/>
    <cellStyle name="Normál 76 8 3 2" xfId="34695" xr:uid="{5E21A72B-AA0C-4332-809E-59E238158B0C}"/>
    <cellStyle name="Normál 76 8 4" xfId="16311" xr:uid="{00000000-0005-0000-0000-0000183E0000}"/>
    <cellStyle name="Normál 76 8 4 2" xfId="34696" xr:uid="{BE4A9640-BED9-4F13-A665-FE313D3D5DC1}"/>
    <cellStyle name="Normál 76 8 5" xfId="16312" xr:uid="{00000000-0005-0000-0000-0000193E0000}"/>
    <cellStyle name="Normál 76 8 5 2" xfId="34697" xr:uid="{DEFE733A-E3D5-4C4B-99E6-F8520130E9B2}"/>
    <cellStyle name="Normál 76 8 6" xfId="34693" xr:uid="{23364068-891A-43C4-A3AF-F33B09F2BA3C}"/>
    <cellStyle name="Normál 76 8 7" xfId="45600" xr:uid="{FC030B36-AFD9-4552-8464-BDE79BCC0D74}"/>
    <cellStyle name="Normal 76 9" xfId="16313" xr:uid="{00000000-0005-0000-0000-00001A3E0000}"/>
    <cellStyle name="Normál 76 9" xfId="16314" xr:uid="{00000000-0005-0000-0000-00001B3E0000}"/>
    <cellStyle name="Normal 76 9 2" xfId="34698" xr:uid="{6064691D-A8D3-4540-A9CB-3BD48882B0F9}"/>
    <cellStyle name="Normál 76 9 2" xfId="16315" xr:uid="{00000000-0005-0000-0000-00001C3E0000}"/>
    <cellStyle name="Normál 76 9 2 2" xfId="34700" xr:uid="{86E19304-BCC2-4E3A-85B3-6E65468EACD0}"/>
    <cellStyle name="Normal 76 9 3" xfId="45601" xr:uid="{575474E3-7CB5-4CB0-B944-B88505FFF68F}"/>
    <cellStyle name="Normál 76 9 3" xfId="16316" xr:uid="{00000000-0005-0000-0000-00001D3E0000}"/>
    <cellStyle name="Normál 76 9 3 2" xfId="34701" xr:uid="{357C7802-7B8A-4D26-8149-C19DFE73EECE}"/>
    <cellStyle name="Normál 76 9 4" xfId="16317" xr:uid="{00000000-0005-0000-0000-00001E3E0000}"/>
    <cellStyle name="Normál 76 9 4 2" xfId="34702" xr:uid="{CCE58712-B000-4E9A-B5AC-4F0B1B730A99}"/>
    <cellStyle name="Normál 76 9 5" xfId="16318" xr:uid="{00000000-0005-0000-0000-00001F3E0000}"/>
    <cellStyle name="Normál 76 9 5 2" xfId="34703" xr:uid="{F2672E20-0309-4425-BCBE-EA93C1503C50}"/>
    <cellStyle name="Normál 76 9 6" xfId="34699" xr:uid="{A5BE6FD2-5D06-4E9A-983B-7C715309C533}"/>
    <cellStyle name="Normál 76 9 7" xfId="45602" xr:uid="{5D4363AE-8543-4E79-B12F-D6DDB6D2D4B9}"/>
    <cellStyle name="Normál 760" xfId="16319" xr:uid="{00000000-0005-0000-0000-0000203E0000}"/>
    <cellStyle name="Normál 760 2" xfId="34704" xr:uid="{677022A3-5D43-415D-965B-ABB84A2F91A5}"/>
    <cellStyle name="Normál 761" xfId="16320" xr:uid="{00000000-0005-0000-0000-0000213E0000}"/>
    <cellStyle name="Normál 761 2" xfId="34705" xr:uid="{70B4EC31-94AE-4D3A-844F-40D528ACCB20}"/>
    <cellStyle name="Normál 762" xfId="16321" xr:uid="{00000000-0005-0000-0000-0000223E0000}"/>
    <cellStyle name="Normál 762 2" xfId="34706" xr:uid="{ECE70003-A892-4DA9-A32F-D7680BE76EBA}"/>
    <cellStyle name="Normál 763" xfId="16322" xr:uid="{00000000-0005-0000-0000-0000233E0000}"/>
    <cellStyle name="Normál 763 2" xfId="34707" xr:uid="{EBFC57FE-E7C5-4447-9967-55A7AC5DB04D}"/>
    <cellStyle name="Normál 764" xfId="16323" xr:uid="{00000000-0005-0000-0000-0000243E0000}"/>
    <cellStyle name="Normál 764 2" xfId="34708" xr:uid="{92B53F5A-A8A6-4E42-B0CC-D7348224F4B3}"/>
    <cellStyle name="Normál 765" xfId="16324" xr:uid="{00000000-0005-0000-0000-0000253E0000}"/>
    <cellStyle name="Normál 765 2" xfId="34709" xr:uid="{DC6E9503-45FF-45B1-9D5C-3170288C4FCE}"/>
    <cellStyle name="Normál 766" xfId="16325" xr:uid="{00000000-0005-0000-0000-0000263E0000}"/>
    <cellStyle name="Normál 766 2" xfId="34710" xr:uid="{717B47CC-532B-4F9B-83E4-FF9D4C09B89D}"/>
    <cellStyle name="Normál 767" xfId="16326" xr:uid="{00000000-0005-0000-0000-0000273E0000}"/>
    <cellStyle name="Normál 767 2" xfId="34711" xr:uid="{D28EA362-8E20-4CF2-A0B7-A4A042E44B94}"/>
    <cellStyle name="Normál 768" xfId="16327" xr:uid="{00000000-0005-0000-0000-0000283E0000}"/>
    <cellStyle name="Normál 768 2" xfId="34712" xr:uid="{0EB33545-FC19-4968-B24E-96B8D29F5287}"/>
    <cellStyle name="Normál 769" xfId="16328" xr:uid="{00000000-0005-0000-0000-0000293E0000}"/>
    <cellStyle name="Normál 769 2" xfId="34713" xr:uid="{82C9F2E7-A793-4DB6-ABC7-7B80225F55B8}"/>
    <cellStyle name="Normal 77" xfId="1412" xr:uid="{00000000-0005-0000-0000-00002A3E0000}"/>
    <cellStyle name="Normál 77" xfId="16329" xr:uid="{00000000-0005-0000-0000-00002B3E0000}"/>
    <cellStyle name="Normal 77 10" xfId="16330" xr:uid="{00000000-0005-0000-0000-00002C3E0000}"/>
    <cellStyle name="Normál 77 10" xfId="16331" xr:uid="{00000000-0005-0000-0000-00002D3E0000}"/>
    <cellStyle name="Normal 77 10 2" xfId="34715" xr:uid="{6B1B9266-129F-4C76-90AF-D4648C1CD4B7}"/>
    <cellStyle name="Normál 77 10 2" xfId="16332" xr:uid="{00000000-0005-0000-0000-00002E3E0000}"/>
    <cellStyle name="Normál 77 10 2 2" xfId="34717" xr:uid="{AEC642C7-F863-4742-9D37-51FEA7FDE1AD}"/>
    <cellStyle name="Normal 77 10 3" xfId="45604" xr:uid="{9AC7050A-4222-49F0-803B-BB2D5878D87B}"/>
    <cellStyle name="Normál 77 10 3" xfId="16333" xr:uid="{00000000-0005-0000-0000-00002F3E0000}"/>
    <cellStyle name="Normál 77 10 3 2" xfId="34718" xr:uid="{0C0F04F8-84C6-455B-957B-7F2E8FE9BAD0}"/>
    <cellStyle name="Normál 77 10 4" xfId="16334" xr:uid="{00000000-0005-0000-0000-0000303E0000}"/>
    <cellStyle name="Normál 77 10 4 2" xfId="34719" xr:uid="{3339E063-6188-49E5-911E-7C75914C08E7}"/>
    <cellStyle name="Normál 77 10 5" xfId="16335" xr:uid="{00000000-0005-0000-0000-0000313E0000}"/>
    <cellStyle name="Normál 77 10 5 2" xfId="34720" xr:uid="{5094CE80-D0E9-46A4-A7D1-4488718BD11F}"/>
    <cellStyle name="Normál 77 10 6" xfId="34716" xr:uid="{E6A230F7-C6B8-45C2-9469-0697550BD32F}"/>
    <cellStyle name="Normál 77 10 7" xfId="45605" xr:uid="{2684D6F1-B2EA-4165-A7A9-239CB74A017A}"/>
    <cellStyle name="Normal 77 11" xfId="16336" xr:uid="{00000000-0005-0000-0000-0000323E0000}"/>
    <cellStyle name="Normál 77 11" xfId="16337" xr:uid="{00000000-0005-0000-0000-0000333E0000}"/>
    <cellStyle name="Normal 77 11 2" xfId="34721" xr:uid="{B24A56EE-4AC6-45A3-9130-FFAD9D1C3641}"/>
    <cellStyle name="Normál 77 11 2" xfId="34722" xr:uid="{CE6532B8-170B-412D-8C37-AA4B9A5CAB6F}"/>
    <cellStyle name="Normal 77 11 3" xfId="45606" xr:uid="{FD65AEBD-591F-469F-BF74-6BD4B1BE89AB}"/>
    <cellStyle name="Normál 77 11 3" xfId="45607" xr:uid="{BD714E31-83D3-4459-8C1D-F5DD513A8B28}"/>
    <cellStyle name="Normal 77 12" xfId="16338" xr:uid="{00000000-0005-0000-0000-0000343E0000}"/>
    <cellStyle name="Normál 77 12" xfId="16339" xr:uid="{00000000-0005-0000-0000-0000353E0000}"/>
    <cellStyle name="Normal 77 12 2" xfId="34723" xr:uid="{7BC2C180-CD42-419D-A87E-D43231824CC3}"/>
    <cellStyle name="Normál 77 12 2" xfId="34724" xr:uid="{6525FEF3-D5F8-4418-A029-81E828379AE0}"/>
    <cellStyle name="Normal 77 12 3" xfId="45608" xr:uid="{F4F5E390-EA21-492A-AB3E-3F0198242F45}"/>
    <cellStyle name="Normál 77 12 3" xfId="45609" xr:uid="{48F47C3C-FD80-481E-8C16-3214A6B1E8BA}"/>
    <cellStyle name="Normal 77 13" xfId="16340" xr:uid="{00000000-0005-0000-0000-0000363E0000}"/>
    <cellStyle name="Normál 77 13" xfId="16341" xr:uid="{00000000-0005-0000-0000-0000373E0000}"/>
    <cellStyle name="Normal 77 13 2" xfId="34725" xr:uid="{B07D500D-7EEF-4658-BCC4-EF7D99CCE6AD}"/>
    <cellStyle name="Normál 77 13 2" xfId="34726" xr:uid="{01A7784F-144D-47E5-B918-910771EC5E21}"/>
    <cellStyle name="Normal 77 13 3" xfId="45610" xr:uid="{FF4E09D9-D75C-4D99-8FC9-6A5355C67F6A}"/>
    <cellStyle name="Normál 77 13 3" xfId="45611" xr:uid="{7E08C535-3977-43FE-A0D8-8C76D53184DF}"/>
    <cellStyle name="Normal 77 14" xfId="16342" xr:uid="{00000000-0005-0000-0000-0000383E0000}"/>
    <cellStyle name="Normál 77 14" xfId="16343" xr:uid="{00000000-0005-0000-0000-0000393E0000}"/>
    <cellStyle name="Normal 77 14 2" xfId="34727" xr:uid="{893767DE-0AB9-4916-8808-919EF0F5288E}"/>
    <cellStyle name="Normál 77 14 2" xfId="34728" xr:uid="{3EC60A77-4399-4BD1-B89F-2FB90860AF27}"/>
    <cellStyle name="Normal 77 14 3" xfId="45612" xr:uid="{63EE8F42-98B3-46B8-8B9A-1424A40A52F4}"/>
    <cellStyle name="Normál 77 14 3" xfId="45613" xr:uid="{2A146044-1FDA-48B6-A69B-9E1D7178034F}"/>
    <cellStyle name="Normal 77 15" xfId="23366" xr:uid="{63CA5A0B-E528-456E-8048-7C0F81D0B796}"/>
    <cellStyle name="Normál 77 15" xfId="34714" xr:uid="{AEAD32D1-A9D7-4A4D-A270-1E738DDB895C}"/>
    <cellStyle name="Normal 77 16" xfId="31374" xr:uid="{2EABED72-9626-45AD-9A4C-765267D67809}"/>
    <cellStyle name="Normál 77 16" xfId="45603" xr:uid="{1EF5FE53-8DEF-4CA0-8691-F1D5C9EB601B}"/>
    <cellStyle name="Normal 77 2" xfId="16344" xr:uid="{00000000-0005-0000-0000-00003A3E0000}"/>
    <cellStyle name="Normál 77 2" xfId="16345" xr:uid="{00000000-0005-0000-0000-00003B3E0000}"/>
    <cellStyle name="Normal 77 2 2" xfId="34729" xr:uid="{50BB8889-2A65-4DD9-B516-0AB2BD83E56B}"/>
    <cellStyle name="Normál 77 2 2" xfId="16346" xr:uid="{00000000-0005-0000-0000-00003C3E0000}"/>
    <cellStyle name="Normál 77 2 2 2" xfId="34731" xr:uid="{F4F51866-7FD9-42BB-AA3B-7066A068D37E}"/>
    <cellStyle name="Normal 77 2 3" xfId="45614" xr:uid="{73A31B03-17C9-4F57-910A-9ECC36AC131A}"/>
    <cellStyle name="Normál 77 2 3" xfId="16347" xr:uid="{00000000-0005-0000-0000-00003D3E0000}"/>
    <cellStyle name="Normál 77 2 3 2" xfId="34732" xr:uid="{B62EC10C-7D12-4685-8BE2-4FF47F21F381}"/>
    <cellStyle name="Normál 77 2 4" xfId="16348" xr:uid="{00000000-0005-0000-0000-00003E3E0000}"/>
    <cellStyle name="Normál 77 2 4 2" xfId="34733" xr:uid="{F944A036-A3E9-4BBB-925F-A5F0B4BB97DF}"/>
    <cellStyle name="Normál 77 2 5" xfId="16349" xr:uid="{00000000-0005-0000-0000-00003F3E0000}"/>
    <cellStyle name="Normál 77 2 5 2" xfId="34734" xr:uid="{9AD4B47F-39CF-466D-9F30-147A12A7B7D9}"/>
    <cellStyle name="Normál 77 2 6" xfId="34730" xr:uid="{C87AE0CE-D137-4623-BA71-7871B6F383C2}"/>
    <cellStyle name="Normál 77 2 7" xfId="45615" xr:uid="{E7E50C94-2F29-4270-A8EE-3FB3FD74F441}"/>
    <cellStyle name="Normal 77 3" xfId="16350" xr:uid="{00000000-0005-0000-0000-0000403E0000}"/>
    <cellStyle name="Normál 77 3" xfId="16351" xr:uid="{00000000-0005-0000-0000-0000413E0000}"/>
    <cellStyle name="Normal 77 3 2" xfId="34735" xr:uid="{309C408F-66FD-49BC-ACFF-952DF75D2DF2}"/>
    <cellStyle name="Normál 77 3 2" xfId="16352" xr:uid="{00000000-0005-0000-0000-0000423E0000}"/>
    <cellStyle name="Normál 77 3 2 2" xfId="34737" xr:uid="{5D9007FD-4A9D-4286-9716-FF710F4FCBCD}"/>
    <cellStyle name="Normal 77 3 3" xfId="45616" xr:uid="{EB0C0D42-241B-42BA-9605-E469DB07AF28}"/>
    <cellStyle name="Normál 77 3 3" xfId="16353" xr:uid="{00000000-0005-0000-0000-0000433E0000}"/>
    <cellStyle name="Normál 77 3 3 2" xfId="34738" xr:uid="{1FDAC108-CC12-4B4C-B61D-618C26FF4858}"/>
    <cellStyle name="Normál 77 3 4" xfId="16354" xr:uid="{00000000-0005-0000-0000-0000443E0000}"/>
    <cellStyle name="Normál 77 3 4 2" xfId="34739" xr:uid="{8136C088-B927-437F-A118-6709F2E8CD48}"/>
    <cellStyle name="Normál 77 3 5" xfId="16355" xr:uid="{00000000-0005-0000-0000-0000453E0000}"/>
    <cellStyle name="Normál 77 3 5 2" xfId="34740" xr:uid="{A4498951-540F-4C36-9E10-86ECDDB47F19}"/>
    <cellStyle name="Normál 77 3 6" xfId="34736" xr:uid="{5C5F0A1C-68D2-4B5B-B4DD-4DE780D6D572}"/>
    <cellStyle name="Normál 77 3 7" xfId="45617" xr:uid="{381A1BA8-D80B-4694-9BCA-6413C31EDE22}"/>
    <cellStyle name="Normal 77 4" xfId="16356" xr:uid="{00000000-0005-0000-0000-0000463E0000}"/>
    <cellStyle name="Normál 77 4" xfId="16357" xr:uid="{00000000-0005-0000-0000-0000473E0000}"/>
    <cellStyle name="Normal 77 4 2" xfId="34741" xr:uid="{55B76AEF-CB3C-4C4A-A3C8-558ECDE5E11B}"/>
    <cellStyle name="Normál 77 4 2" xfId="16358" xr:uid="{00000000-0005-0000-0000-0000483E0000}"/>
    <cellStyle name="Normál 77 4 2 2" xfId="34743" xr:uid="{17003A6A-F13E-444A-A21F-7A4B0734FC38}"/>
    <cellStyle name="Normal 77 4 3" xfId="45618" xr:uid="{C86C0C03-8856-435C-9215-A51CA7D193C4}"/>
    <cellStyle name="Normál 77 4 3" xfId="16359" xr:uid="{00000000-0005-0000-0000-0000493E0000}"/>
    <cellStyle name="Normál 77 4 3 2" xfId="34744" xr:uid="{99493A25-E475-47CE-A2F5-CE265B8681E5}"/>
    <cellStyle name="Normál 77 4 4" xfId="16360" xr:uid="{00000000-0005-0000-0000-00004A3E0000}"/>
    <cellStyle name="Normál 77 4 4 2" xfId="34745" xr:uid="{37CEF08F-E73D-4A43-BB83-ECF24D98FB72}"/>
    <cellStyle name="Normál 77 4 5" xfId="16361" xr:uid="{00000000-0005-0000-0000-00004B3E0000}"/>
    <cellStyle name="Normál 77 4 5 2" xfId="34746" xr:uid="{DE94DCDB-0961-46A5-BAC6-45D6C050557D}"/>
    <cellStyle name="Normál 77 4 6" xfId="34742" xr:uid="{90BD3856-06E4-4DA3-BED9-A9D42EB27D7F}"/>
    <cellStyle name="Normál 77 4 7" xfId="45619" xr:uid="{9CBA2707-16C0-4772-803A-946DDA24082E}"/>
    <cellStyle name="Normal 77 5" xfId="16362" xr:uid="{00000000-0005-0000-0000-00004C3E0000}"/>
    <cellStyle name="Normál 77 5" xfId="16363" xr:uid="{00000000-0005-0000-0000-00004D3E0000}"/>
    <cellStyle name="Normal 77 5 2" xfId="34747" xr:uid="{0E79A657-6990-4342-8E3F-3697F1EE5A0A}"/>
    <cellStyle name="Normál 77 5 2" xfId="16364" xr:uid="{00000000-0005-0000-0000-00004E3E0000}"/>
    <cellStyle name="Normál 77 5 2 2" xfId="34749" xr:uid="{77DB8817-63FA-4693-8542-88E549AC6C99}"/>
    <cellStyle name="Normal 77 5 3" xfId="45620" xr:uid="{D90DC303-C9A2-4931-8E81-7E06E1BA1803}"/>
    <cellStyle name="Normál 77 5 3" xfId="16365" xr:uid="{00000000-0005-0000-0000-00004F3E0000}"/>
    <cellStyle name="Normál 77 5 3 2" xfId="34750" xr:uid="{D47A3B5E-7C78-468F-9F76-0F7FA04551C9}"/>
    <cellStyle name="Normál 77 5 4" xfId="16366" xr:uid="{00000000-0005-0000-0000-0000503E0000}"/>
    <cellStyle name="Normál 77 5 4 2" xfId="34751" xr:uid="{6A28AD62-81DF-4E7E-8E84-A1FB2ED0D806}"/>
    <cellStyle name="Normál 77 5 5" xfId="16367" xr:uid="{00000000-0005-0000-0000-0000513E0000}"/>
    <cellStyle name="Normál 77 5 5 2" xfId="34752" xr:uid="{35939E6B-1B80-4ADE-8F8F-EBA03B931625}"/>
    <cellStyle name="Normál 77 5 6" xfId="34748" xr:uid="{BF92AB57-CF6D-4A5C-871D-9185A5915379}"/>
    <cellStyle name="Normál 77 5 7" xfId="45621" xr:uid="{47A30C86-392A-40BF-98B1-74CC87D42537}"/>
    <cellStyle name="Normal 77 6" xfId="16368" xr:uid="{00000000-0005-0000-0000-0000523E0000}"/>
    <cellStyle name="Normál 77 6" xfId="16369" xr:uid="{00000000-0005-0000-0000-0000533E0000}"/>
    <cellStyle name="Normal 77 6 2" xfId="34753" xr:uid="{2DBACDE6-2A75-4C3C-AE42-9C956B6CE41F}"/>
    <cellStyle name="Normál 77 6 2" xfId="16370" xr:uid="{00000000-0005-0000-0000-0000543E0000}"/>
    <cellStyle name="Normál 77 6 2 2" xfId="34755" xr:uid="{CBC7524D-F094-49DF-A7ED-937DB65A10DE}"/>
    <cellStyle name="Normal 77 6 3" xfId="45622" xr:uid="{656AB20D-E14E-472D-AFDB-64D6A7D85D4B}"/>
    <cellStyle name="Normál 77 6 3" xfId="16371" xr:uid="{00000000-0005-0000-0000-0000553E0000}"/>
    <cellStyle name="Normál 77 6 3 2" xfId="34756" xr:uid="{FDDA2F36-DE78-4394-B659-4A970EBD4522}"/>
    <cellStyle name="Normál 77 6 4" xfId="16372" xr:uid="{00000000-0005-0000-0000-0000563E0000}"/>
    <cellStyle name="Normál 77 6 4 2" xfId="34757" xr:uid="{20A38A00-9135-4102-BD8C-B64AC48541B2}"/>
    <cellStyle name="Normál 77 6 5" xfId="16373" xr:uid="{00000000-0005-0000-0000-0000573E0000}"/>
    <cellStyle name="Normál 77 6 5 2" xfId="34758" xr:uid="{9D70F6B9-2BC8-4728-9580-744A08469658}"/>
    <cellStyle name="Normál 77 6 6" xfId="34754" xr:uid="{0B8317CC-3F44-45F2-BF54-84E105EFC227}"/>
    <cellStyle name="Normál 77 6 7" xfId="45623" xr:uid="{8F750338-0F32-4F16-BE2C-93E3A63E913F}"/>
    <cellStyle name="Normal 77 7" xfId="16374" xr:uid="{00000000-0005-0000-0000-0000583E0000}"/>
    <cellStyle name="Normál 77 7" xfId="16375" xr:uid="{00000000-0005-0000-0000-0000593E0000}"/>
    <cellStyle name="Normal 77 7 2" xfId="34759" xr:uid="{9E02E16B-9E3C-4047-89F3-EBD8FD954EA0}"/>
    <cellStyle name="Normál 77 7 2" xfId="16376" xr:uid="{00000000-0005-0000-0000-00005A3E0000}"/>
    <cellStyle name="Normál 77 7 2 2" xfId="34761" xr:uid="{909EF34A-E747-4ED7-A044-EAD086F114C5}"/>
    <cellStyle name="Normal 77 7 3" xfId="45624" xr:uid="{F5BFF0D5-699E-4295-AE29-0FD8346B5F7C}"/>
    <cellStyle name="Normál 77 7 3" xfId="16377" xr:uid="{00000000-0005-0000-0000-00005B3E0000}"/>
    <cellStyle name="Normál 77 7 3 2" xfId="34762" xr:uid="{A194DE3D-AD7A-4C00-BF68-C01543278C42}"/>
    <cellStyle name="Normál 77 7 4" xfId="16378" xr:uid="{00000000-0005-0000-0000-00005C3E0000}"/>
    <cellStyle name="Normál 77 7 4 2" xfId="34763" xr:uid="{BE8936F7-ACE5-4BB6-9C05-4F69227234FC}"/>
    <cellStyle name="Normál 77 7 5" xfId="16379" xr:uid="{00000000-0005-0000-0000-00005D3E0000}"/>
    <cellStyle name="Normál 77 7 5 2" xfId="34764" xr:uid="{8D64326A-5CC6-47B4-BB8A-59F8951CB295}"/>
    <cellStyle name="Normál 77 7 6" xfId="34760" xr:uid="{2F567FB6-DF90-48C1-B914-95C94BFE4365}"/>
    <cellStyle name="Normál 77 7 7" xfId="45625" xr:uid="{B80DDA21-7A6D-4904-B8A7-2D8FDAF661B8}"/>
    <cellStyle name="Normal 77 8" xfId="16380" xr:uid="{00000000-0005-0000-0000-00005E3E0000}"/>
    <cellStyle name="Normál 77 8" xfId="16381" xr:uid="{00000000-0005-0000-0000-00005F3E0000}"/>
    <cellStyle name="Normal 77 8 2" xfId="34765" xr:uid="{B4A1A1CF-A0A7-42D4-8343-268E27846471}"/>
    <cellStyle name="Normál 77 8 2" xfId="16382" xr:uid="{00000000-0005-0000-0000-0000603E0000}"/>
    <cellStyle name="Normál 77 8 2 2" xfId="34767" xr:uid="{6EA71429-6FBD-4A68-9484-A7FC340DB93F}"/>
    <cellStyle name="Normal 77 8 3" xfId="45626" xr:uid="{6092A09C-14D8-44E5-A606-AEBE820215EE}"/>
    <cellStyle name="Normál 77 8 3" xfId="16383" xr:uid="{00000000-0005-0000-0000-0000613E0000}"/>
    <cellStyle name="Normál 77 8 3 2" xfId="34768" xr:uid="{CF1FA7F7-71B5-47D4-98BF-C60B6F0A26E2}"/>
    <cellStyle name="Normál 77 8 4" xfId="16384" xr:uid="{00000000-0005-0000-0000-0000623E0000}"/>
    <cellStyle name="Normál 77 8 4 2" xfId="34769" xr:uid="{EEEC653B-390A-4DA8-972D-874BB9ED92E4}"/>
    <cellStyle name="Normál 77 8 5" xfId="16385" xr:uid="{00000000-0005-0000-0000-0000633E0000}"/>
    <cellStyle name="Normál 77 8 5 2" xfId="34770" xr:uid="{503E01BE-49E0-4FBB-9200-AF86BFBFE522}"/>
    <cellStyle name="Normál 77 8 6" xfId="34766" xr:uid="{AA7BA5CD-F5D7-431F-BEE1-ED8B30AA1979}"/>
    <cellStyle name="Normál 77 8 7" xfId="45627" xr:uid="{59DE8552-D92D-4031-9A4E-1B00BE8ED08F}"/>
    <cellStyle name="Normal 77 9" xfId="16386" xr:uid="{00000000-0005-0000-0000-0000643E0000}"/>
    <cellStyle name="Normál 77 9" xfId="16387" xr:uid="{00000000-0005-0000-0000-0000653E0000}"/>
    <cellStyle name="Normal 77 9 2" xfId="34771" xr:uid="{4AB0F43C-4293-4635-99F1-0EAC59B24B20}"/>
    <cellStyle name="Normál 77 9 2" xfId="16388" xr:uid="{00000000-0005-0000-0000-0000663E0000}"/>
    <cellStyle name="Normál 77 9 2 2" xfId="34773" xr:uid="{6A27B415-6000-40B5-BFF1-741E91ABE8FA}"/>
    <cellStyle name="Normal 77 9 3" xfId="45628" xr:uid="{5C910440-2565-4CFE-9882-C1A280F16244}"/>
    <cellStyle name="Normál 77 9 3" xfId="16389" xr:uid="{00000000-0005-0000-0000-0000673E0000}"/>
    <cellStyle name="Normál 77 9 3 2" xfId="34774" xr:uid="{1F9E4E69-06C1-46A3-B8CB-D353909B5ED9}"/>
    <cellStyle name="Normál 77 9 4" xfId="16390" xr:uid="{00000000-0005-0000-0000-0000683E0000}"/>
    <cellStyle name="Normál 77 9 4 2" xfId="34775" xr:uid="{D3A0ED7C-0632-4E47-A3CE-17485953CA8E}"/>
    <cellStyle name="Normál 77 9 5" xfId="16391" xr:uid="{00000000-0005-0000-0000-0000693E0000}"/>
    <cellStyle name="Normál 77 9 5 2" xfId="34776" xr:uid="{8120CBBC-6678-4E84-8727-29A9F02DFD26}"/>
    <cellStyle name="Normál 77 9 6" xfId="34772" xr:uid="{F09EB576-17A0-4592-9812-DEC44EE00027}"/>
    <cellStyle name="Normál 77 9 7" xfId="45629" xr:uid="{5D310869-6CFD-46FB-87D7-C0A46A3E8298}"/>
    <cellStyle name="Normál 770" xfId="16392" xr:uid="{00000000-0005-0000-0000-00006A3E0000}"/>
    <cellStyle name="Normál 770 2" xfId="34777" xr:uid="{7AB9360A-6B46-47A0-A8EA-7A2E10DC462E}"/>
    <cellStyle name="Normál 771" xfId="16393" xr:uid="{00000000-0005-0000-0000-00006B3E0000}"/>
    <cellStyle name="Normál 771 2" xfId="34778" xr:uid="{D77D348E-859C-4793-818B-1CB2636352AD}"/>
    <cellStyle name="Normál 772" xfId="16394" xr:uid="{00000000-0005-0000-0000-00006C3E0000}"/>
    <cellStyle name="Normál 772 2" xfId="34779" xr:uid="{12C599E4-971B-4157-A79C-3859C1AF9D2A}"/>
    <cellStyle name="Normál 773" xfId="16395" xr:uid="{00000000-0005-0000-0000-00006D3E0000}"/>
    <cellStyle name="Normál 773 2" xfId="34780" xr:uid="{708FF953-2D40-49C7-B95C-F91563DFABB0}"/>
    <cellStyle name="Normál 774" xfId="16396" xr:uid="{00000000-0005-0000-0000-00006E3E0000}"/>
    <cellStyle name="Normál 774 2" xfId="34781" xr:uid="{22F89807-7A38-4C88-8F8A-66867454657A}"/>
    <cellStyle name="Normál 775" xfId="16397" xr:uid="{00000000-0005-0000-0000-00006F3E0000}"/>
    <cellStyle name="Normál 775 2" xfId="34782" xr:uid="{3E268E5D-2180-4474-91F2-F95E8292D5E4}"/>
    <cellStyle name="Normál 776" xfId="16398" xr:uid="{00000000-0005-0000-0000-0000703E0000}"/>
    <cellStyle name="Normál 776 2" xfId="34783" xr:uid="{31D460DE-563F-45F2-8AC4-87202B6B7342}"/>
    <cellStyle name="Normál 777" xfId="16399" xr:uid="{00000000-0005-0000-0000-0000713E0000}"/>
    <cellStyle name="Normál 777 2" xfId="34784" xr:uid="{13150593-AA2E-4DFA-93E3-51821C8BCA9D}"/>
    <cellStyle name="Normál 778" xfId="16400" xr:uid="{00000000-0005-0000-0000-0000723E0000}"/>
    <cellStyle name="Normál 778 2" xfId="34785" xr:uid="{105DC961-8C71-4C8A-870E-9BBA1E2DD24D}"/>
    <cellStyle name="Normál 779" xfId="16401" xr:uid="{00000000-0005-0000-0000-0000733E0000}"/>
    <cellStyle name="Normál 779 2" xfId="34786" xr:uid="{4C2223CF-AA60-4FCA-82CD-274AD96628AB}"/>
    <cellStyle name="Normal 78" xfId="1413" xr:uid="{00000000-0005-0000-0000-0000743E0000}"/>
    <cellStyle name="Normál 78" xfId="16402" xr:uid="{00000000-0005-0000-0000-0000753E0000}"/>
    <cellStyle name="Normal 78 10" xfId="16403" xr:uid="{00000000-0005-0000-0000-0000763E0000}"/>
    <cellStyle name="Normál 78 10" xfId="16404" xr:uid="{00000000-0005-0000-0000-0000773E0000}"/>
    <cellStyle name="Normal 78 10 2" xfId="34788" xr:uid="{ECC005D0-E11F-441A-AED4-7F2BC293BBEB}"/>
    <cellStyle name="Normál 78 10 2" xfId="16405" xr:uid="{00000000-0005-0000-0000-0000783E0000}"/>
    <cellStyle name="Normál 78 10 2 2" xfId="34790" xr:uid="{D74BC32A-F90B-4418-A964-351A8FF1E74F}"/>
    <cellStyle name="Normal 78 10 3" xfId="45631" xr:uid="{5DA4C151-0247-4A51-88AC-BE71EEEFA4D7}"/>
    <cellStyle name="Normál 78 10 3" xfId="16406" xr:uid="{00000000-0005-0000-0000-0000793E0000}"/>
    <cellStyle name="Normál 78 10 3 2" xfId="34791" xr:uid="{003143D1-ADBE-4E3F-8A06-59F033EA5B33}"/>
    <cellStyle name="Normál 78 10 4" xfId="16407" xr:uid="{00000000-0005-0000-0000-00007A3E0000}"/>
    <cellStyle name="Normál 78 10 4 2" xfId="34792" xr:uid="{2D7FD78A-C463-4782-905A-AA67318EFD64}"/>
    <cellStyle name="Normál 78 10 5" xfId="16408" xr:uid="{00000000-0005-0000-0000-00007B3E0000}"/>
    <cellStyle name="Normál 78 10 5 2" xfId="34793" xr:uid="{ECFD4B26-3485-490C-8229-A79F16B47A30}"/>
    <cellStyle name="Normál 78 10 6" xfId="34789" xr:uid="{95344DAF-CB29-4373-884C-00DC9DE0DF67}"/>
    <cellStyle name="Normál 78 10 7" xfId="45632" xr:uid="{F6934C54-4CD1-48F9-AC54-1329F2935C60}"/>
    <cellStyle name="Normal 78 11" xfId="16409" xr:uid="{00000000-0005-0000-0000-00007C3E0000}"/>
    <cellStyle name="Normál 78 11" xfId="16410" xr:uid="{00000000-0005-0000-0000-00007D3E0000}"/>
    <cellStyle name="Normal 78 11 2" xfId="34794" xr:uid="{AAA43A5B-C372-4794-B5AC-817DC7490F78}"/>
    <cellStyle name="Normál 78 11 2" xfId="34795" xr:uid="{3063B8EF-0D7F-4933-99D2-5273019EA933}"/>
    <cellStyle name="Normal 78 11 3" xfId="45633" xr:uid="{FBFA8D31-4EE1-4B45-BCFD-A5D91A4EAA45}"/>
    <cellStyle name="Normál 78 11 3" xfId="45634" xr:uid="{BAB2AAAD-F534-4FEE-B629-BF575E3D1701}"/>
    <cellStyle name="Normal 78 12" xfId="16411" xr:uid="{00000000-0005-0000-0000-00007E3E0000}"/>
    <cellStyle name="Normál 78 12" xfId="16412" xr:uid="{00000000-0005-0000-0000-00007F3E0000}"/>
    <cellStyle name="Normal 78 12 2" xfId="34796" xr:uid="{34B2C7B9-90EF-4536-B5CA-495BD6395D27}"/>
    <cellStyle name="Normál 78 12 2" xfId="34797" xr:uid="{30027E9D-F8A4-4076-B6B6-F59CD366BA7D}"/>
    <cellStyle name="Normal 78 12 3" xfId="45635" xr:uid="{EAAB8727-F448-4B3A-8ECD-0C97A4B6E109}"/>
    <cellStyle name="Normál 78 12 3" xfId="45636" xr:uid="{B14E5DAA-0253-4F67-87B1-DD3F5F49AE23}"/>
    <cellStyle name="Normal 78 13" xfId="16413" xr:uid="{00000000-0005-0000-0000-0000803E0000}"/>
    <cellStyle name="Normál 78 13" xfId="16414" xr:uid="{00000000-0005-0000-0000-0000813E0000}"/>
    <cellStyle name="Normal 78 13 2" xfId="34798" xr:uid="{5E4A1554-25E8-48D1-8798-8BFA90948F7A}"/>
    <cellStyle name="Normál 78 13 2" xfId="34799" xr:uid="{A5BA7923-70D9-46B3-8347-CB1B249D42C9}"/>
    <cellStyle name="Normal 78 13 3" xfId="45637" xr:uid="{3EC74C86-A022-40AC-8C4E-8E023253E757}"/>
    <cellStyle name="Normál 78 13 3" xfId="45638" xr:uid="{8395DF23-9480-4309-A93D-15924DF6F07D}"/>
    <cellStyle name="Normal 78 14" xfId="16415" xr:uid="{00000000-0005-0000-0000-0000823E0000}"/>
    <cellStyle name="Normál 78 14" xfId="16416" xr:uid="{00000000-0005-0000-0000-0000833E0000}"/>
    <cellStyle name="Normal 78 14 2" xfId="34800" xr:uid="{91EEE7B9-589F-4138-B0E3-391555EAB8C5}"/>
    <cellStyle name="Normál 78 14 2" xfId="34801" xr:uid="{25164FA3-A41A-4D57-A4DE-CD252D470A57}"/>
    <cellStyle name="Normal 78 14 3" xfId="45639" xr:uid="{A5D5C865-3877-420A-89BF-079264631004}"/>
    <cellStyle name="Normál 78 14 3" xfId="45640" xr:uid="{8B6ABAB3-78B9-46E1-B3C9-25743198A2CD}"/>
    <cellStyle name="Normal 78 15" xfId="16417" xr:uid="{00000000-0005-0000-0000-0000843E0000}"/>
    <cellStyle name="Normál 78 15" xfId="34787" xr:uid="{5F5A4FEE-6293-4D75-A895-EEB4489DB499}"/>
    <cellStyle name="Normal 78 15 2" xfId="34802" xr:uid="{4E250C09-AABB-4D0C-8282-01CA52FAC1FD}"/>
    <cellStyle name="Normal 78 15 3" xfId="45641" xr:uid="{27B96636-BCCE-4D62-A3FF-475346EB976B}"/>
    <cellStyle name="Normál 78 16" xfId="45630" xr:uid="{C45EDFC1-E2C6-40DA-B268-0CA2ADF02D98}"/>
    <cellStyle name="Normal 78 2" xfId="1414" xr:uid="{00000000-0005-0000-0000-0000853E0000}"/>
    <cellStyle name="Normál 78 2" xfId="16418" xr:uid="{00000000-0005-0000-0000-0000863E0000}"/>
    <cellStyle name="Normál 78 2 2" xfId="16419" xr:uid="{00000000-0005-0000-0000-0000873E0000}"/>
    <cellStyle name="Normál 78 2 2 2" xfId="34804" xr:uid="{1E01932D-2DB7-4E6C-8828-1AEAF6D38962}"/>
    <cellStyle name="Normál 78 2 3" xfId="16420" xr:uid="{00000000-0005-0000-0000-0000883E0000}"/>
    <cellStyle name="Normál 78 2 3 2" xfId="34805" xr:uid="{D933592B-439A-4740-AA83-A1B2656F8B6D}"/>
    <cellStyle name="Normál 78 2 4" xfId="16421" xr:uid="{00000000-0005-0000-0000-0000893E0000}"/>
    <cellStyle name="Normál 78 2 4 2" xfId="34806" xr:uid="{2FB68D2B-48C2-499A-98F1-8AF8FB6B1727}"/>
    <cellStyle name="Normál 78 2 5" xfId="16422" xr:uid="{00000000-0005-0000-0000-00008A3E0000}"/>
    <cellStyle name="Normál 78 2 5 2" xfId="34807" xr:uid="{460EA2F1-9D27-42D4-AA78-AAFC46146D27}"/>
    <cellStyle name="Normál 78 2 6" xfId="34803" xr:uid="{32CC9F23-5F65-4E60-A338-0647A0788ADD}"/>
    <cellStyle name="Normal 78 3" xfId="16423" xr:uid="{00000000-0005-0000-0000-00008B3E0000}"/>
    <cellStyle name="Normál 78 3" xfId="16424" xr:uid="{00000000-0005-0000-0000-00008C3E0000}"/>
    <cellStyle name="Normal 78 3 2" xfId="34808" xr:uid="{001BC41B-08DC-40EC-90F3-451C1A48B9A7}"/>
    <cellStyle name="Normál 78 3 2" xfId="16425" xr:uid="{00000000-0005-0000-0000-00008D3E0000}"/>
    <cellStyle name="Normál 78 3 2 2" xfId="34810" xr:uid="{6A8BAC07-9E89-4885-90B3-6D0E382313C0}"/>
    <cellStyle name="Normal 78 3 3" xfId="45642" xr:uid="{17CBAF1E-3712-4D39-BC67-D582583FE61B}"/>
    <cellStyle name="Normál 78 3 3" xfId="16426" xr:uid="{00000000-0005-0000-0000-00008E3E0000}"/>
    <cellStyle name="Normál 78 3 3 2" xfId="34811" xr:uid="{31C171D9-573D-4D77-8DF0-A47C3EDD1BB3}"/>
    <cellStyle name="Normál 78 3 4" xfId="16427" xr:uid="{00000000-0005-0000-0000-00008F3E0000}"/>
    <cellStyle name="Normál 78 3 4 2" xfId="34812" xr:uid="{460800E7-A0CD-4C79-9C6E-A836ED66E540}"/>
    <cellStyle name="Normál 78 3 5" xfId="16428" xr:uid="{00000000-0005-0000-0000-0000903E0000}"/>
    <cellStyle name="Normál 78 3 5 2" xfId="34813" xr:uid="{7DB5060F-51CE-4D81-908B-48B06FE30AB7}"/>
    <cellStyle name="Normál 78 3 6" xfId="34809" xr:uid="{F9708691-CDFA-40FC-8084-33F9000A8941}"/>
    <cellStyle name="Normál 78 3 7" xfId="45643" xr:uid="{3B483856-E369-4FC0-8854-4F1D992F551F}"/>
    <cellStyle name="Normal 78 4" xfId="16429" xr:uid="{00000000-0005-0000-0000-0000913E0000}"/>
    <cellStyle name="Normál 78 4" xfId="16430" xr:uid="{00000000-0005-0000-0000-0000923E0000}"/>
    <cellStyle name="Normal 78 4 2" xfId="34814" xr:uid="{C555EAFE-7E22-484E-A157-5E4861B46177}"/>
    <cellStyle name="Normál 78 4 2" xfId="16431" xr:uid="{00000000-0005-0000-0000-0000933E0000}"/>
    <cellStyle name="Normál 78 4 2 2" xfId="34816" xr:uid="{1637A278-4F88-404E-B2E1-65237FC065EA}"/>
    <cellStyle name="Normal 78 4 3" xfId="45644" xr:uid="{9FD73845-9566-4953-905C-A5E363082C66}"/>
    <cellStyle name="Normál 78 4 3" xfId="16432" xr:uid="{00000000-0005-0000-0000-0000943E0000}"/>
    <cellStyle name="Normál 78 4 3 2" xfId="34817" xr:uid="{2FBBDAF3-3DCB-450C-8370-E179F32AB683}"/>
    <cellStyle name="Normál 78 4 4" xfId="16433" xr:uid="{00000000-0005-0000-0000-0000953E0000}"/>
    <cellStyle name="Normál 78 4 4 2" xfId="34818" xr:uid="{F48621DD-13C4-4564-885C-9EC677933F55}"/>
    <cellStyle name="Normál 78 4 5" xfId="16434" xr:uid="{00000000-0005-0000-0000-0000963E0000}"/>
    <cellStyle name="Normál 78 4 5 2" xfId="34819" xr:uid="{46B935DC-A821-441A-8A41-F89B97AF9451}"/>
    <cellStyle name="Normál 78 4 6" xfId="34815" xr:uid="{C78E6468-F91A-4F8F-A7A2-D7FA979FB417}"/>
    <cellStyle name="Normál 78 4 7" xfId="45645" xr:uid="{729B258E-8C3B-479D-A771-13968ADDB472}"/>
    <cellStyle name="Normal 78 5" xfId="16435" xr:uid="{00000000-0005-0000-0000-0000973E0000}"/>
    <cellStyle name="Normál 78 5" xfId="16436" xr:uid="{00000000-0005-0000-0000-0000983E0000}"/>
    <cellStyle name="Normal 78 5 2" xfId="34820" xr:uid="{17FDDC07-1BE1-4964-8D09-A980637E455F}"/>
    <cellStyle name="Normál 78 5 2" xfId="16437" xr:uid="{00000000-0005-0000-0000-0000993E0000}"/>
    <cellStyle name="Normál 78 5 2 2" xfId="34822" xr:uid="{8AA30AAA-E1E4-4FFB-8BD5-B186553DADD7}"/>
    <cellStyle name="Normal 78 5 3" xfId="45646" xr:uid="{5C4DFEBF-2905-477E-965B-1FD4715AFC44}"/>
    <cellStyle name="Normál 78 5 3" xfId="16438" xr:uid="{00000000-0005-0000-0000-00009A3E0000}"/>
    <cellStyle name="Normál 78 5 3 2" xfId="34823" xr:uid="{837FD414-9137-4690-8668-CE2D66EF0E37}"/>
    <cellStyle name="Normál 78 5 4" xfId="16439" xr:uid="{00000000-0005-0000-0000-00009B3E0000}"/>
    <cellStyle name="Normál 78 5 4 2" xfId="34824" xr:uid="{1A08D67C-9575-4FFF-9A0D-34E9BC4B5CD2}"/>
    <cellStyle name="Normál 78 5 5" xfId="16440" xr:uid="{00000000-0005-0000-0000-00009C3E0000}"/>
    <cellStyle name="Normál 78 5 5 2" xfId="34825" xr:uid="{C7F018F3-05FB-438F-8238-3D7D056CEA88}"/>
    <cellStyle name="Normál 78 5 6" xfId="34821" xr:uid="{6AC14D53-7C13-42E2-A1AE-E14EA388AE35}"/>
    <cellStyle name="Normál 78 5 7" xfId="45647" xr:uid="{56EAC673-0CE0-462F-BFE5-E6BB91AC6396}"/>
    <cellStyle name="Normal 78 6" xfId="16441" xr:uid="{00000000-0005-0000-0000-00009D3E0000}"/>
    <cellStyle name="Normál 78 6" xfId="16442" xr:uid="{00000000-0005-0000-0000-00009E3E0000}"/>
    <cellStyle name="Normal 78 6 2" xfId="34826" xr:uid="{45462CF3-8A7B-41AF-A0A3-47A779240F7C}"/>
    <cellStyle name="Normál 78 6 2" xfId="16443" xr:uid="{00000000-0005-0000-0000-00009F3E0000}"/>
    <cellStyle name="Normál 78 6 2 2" xfId="34828" xr:uid="{D3A00377-6E81-453A-8F92-AED6F20A2915}"/>
    <cellStyle name="Normal 78 6 3" xfId="45648" xr:uid="{B0228CD4-FC1A-417C-A999-32FC4E62F839}"/>
    <cellStyle name="Normál 78 6 3" xfId="16444" xr:uid="{00000000-0005-0000-0000-0000A03E0000}"/>
    <cellStyle name="Normál 78 6 3 2" xfId="34829" xr:uid="{E81087B7-7992-4625-A235-DC2240254998}"/>
    <cellStyle name="Normál 78 6 4" xfId="16445" xr:uid="{00000000-0005-0000-0000-0000A13E0000}"/>
    <cellStyle name="Normál 78 6 4 2" xfId="34830" xr:uid="{BA91B7A8-C0F7-4378-88D2-1375567489F9}"/>
    <cellStyle name="Normál 78 6 5" xfId="16446" xr:uid="{00000000-0005-0000-0000-0000A23E0000}"/>
    <cellStyle name="Normál 78 6 5 2" xfId="34831" xr:uid="{29B129EA-833D-499F-87C3-8A62B0610B49}"/>
    <cellStyle name="Normál 78 6 6" xfId="34827" xr:uid="{3E2A896E-5057-403F-8037-8C3362292967}"/>
    <cellStyle name="Normál 78 6 7" xfId="45649" xr:uid="{7BCE550A-96FC-43CB-B25E-8AE1C5B23F26}"/>
    <cellStyle name="Normal 78 7" xfId="16447" xr:uid="{00000000-0005-0000-0000-0000A33E0000}"/>
    <cellStyle name="Normál 78 7" xfId="16448" xr:uid="{00000000-0005-0000-0000-0000A43E0000}"/>
    <cellStyle name="Normal 78 7 2" xfId="34832" xr:uid="{3A03738A-B465-489A-9F43-5E4D82C4105E}"/>
    <cellStyle name="Normál 78 7 2" xfId="16449" xr:uid="{00000000-0005-0000-0000-0000A53E0000}"/>
    <cellStyle name="Normál 78 7 2 2" xfId="34834" xr:uid="{84EECD66-B060-42D3-8B88-8840C61882D4}"/>
    <cellStyle name="Normal 78 7 3" xfId="45650" xr:uid="{C2C61CBE-E79D-4525-B208-E1F7CAC42396}"/>
    <cellStyle name="Normál 78 7 3" xfId="16450" xr:uid="{00000000-0005-0000-0000-0000A63E0000}"/>
    <cellStyle name="Normál 78 7 3 2" xfId="34835" xr:uid="{7B6B5378-DC9E-4B70-8178-E130ED4F9048}"/>
    <cellStyle name="Normál 78 7 4" xfId="16451" xr:uid="{00000000-0005-0000-0000-0000A73E0000}"/>
    <cellStyle name="Normál 78 7 4 2" xfId="34836" xr:uid="{7B262EE1-5F0C-409B-9958-A1ACBB77759F}"/>
    <cellStyle name="Normál 78 7 5" xfId="16452" xr:uid="{00000000-0005-0000-0000-0000A83E0000}"/>
    <cellStyle name="Normál 78 7 5 2" xfId="34837" xr:uid="{9D5780CE-0C9D-4751-9631-FD37546ED385}"/>
    <cellStyle name="Normál 78 7 6" xfId="34833" xr:uid="{FFFC32F0-CC64-4671-80F8-AC258AE1ECCC}"/>
    <cellStyle name="Normál 78 7 7" xfId="45651" xr:uid="{27C3FE32-5CC1-4D0E-AA7E-B1C123CA8BB9}"/>
    <cellStyle name="Normal 78 8" xfId="16453" xr:uid="{00000000-0005-0000-0000-0000A93E0000}"/>
    <cellStyle name="Normál 78 8" xfId="16454" xr:uid="{00000000-0005-0000-0000-0000AA3E0000}"/>
    <cellStyle name="Normal 78 8 2" xfId="34838" xr:uid="{7C7B3BE6-BDB0-4D28-8A4F-C0CD3ABDB429}"/>
    <cellStyle name="Normál 78 8 2" xfId="16455" xr:uid="{00000000-0005-0000-0000-0000AB3E0000}"/>
    <cellStyle name="Normál 78 8 2 2" xfId="34840" xr:uid="{977A3CC0-82C9-42C5-96C6-8757BE660031}"/>
    <cellStyle name="Normal 78 8 3" xfId="45652" xr:uid="{40400418-3646-44D1-B0AB-AB208E2347B5}"/>
    <cellStyle name="Normál 78 8 3" xfId="16456" xr:uid="{00000000-0005-0000-0000-0000AC3E0000}"/>
    <cellStyle name="Normál 78 8 3 2" xfId="34841" xr:uid="{1C85848C-ACB0-46C3-A212-73A2B68AF7A5}"/>
    <cellStyle name="Normál 78 8 4" xfId="16457" xr:uid="{00000000-0005-0000-0000-0000AD3E0000}"/>
    <cellStyle name="Normál 78 8 4 2" xfId="34842" xr:uid="{A042FF1B-EFE4-45DB-9420-2440F69CC99C}"/>
    <cellStyle name="Normál 78 8 5" xfId="16458" xr:uid="{00000000-0005-0000-0000-0000AE3E0000}"/>
    <cellStyle name="Normál 78 8 5 2" xfId="34843" xr:uid="{2EC203EC-C4B2-495D-BE46-4D934730975C}"/>
    <cellStyle name="Normál 78 8 6" xfId="34839" xr:uid="{67DE39BE-3114-47E6-AC9B-67C02731F2BC}"/>
    <cellStyle name="Normál 78 8 7" xfId="45653" xr:uid="{AEAEBBD7-6FC0-419C-B6A0-B16E8AF0E0D8}"/>
    <cellStyle name="Normal 78 9" xfId="16459" xr:uid="{00000000-0005-0000-0000-0000AF3E0000}"/>
    <cellStyle name="Normál 78 9" xfId="16460" xr:uid="{00000000-0005-0000-0000-0000B03E0000}"/>
    <cellStyle name="Normal 78 9 2" xfId="34844" xr:uid="{D269AB8F-7AA6-48E1-B6F7-07B0AC8E49C7}"/>
    <cellStyle name="Normál 78 9 2" xfId="16461" xr:uid="{00000000-0005-0000-0000-0000B13E0000}"/>
    <cellStyle name="Normál 78 9 2 2" xfId="34846" xr:uid="{F5C0C84E-69A6-4564-8841-6CFC7E5DE47E}"/>
    <cellStyle name="Normal 78 9 3" xfId="45654" xr:uid="{929295D1-904E-45C0-ACF5-10AECBFDC2D8}"/>
    <cellStyle name="Normál 78 9 3" xfId="16462" xr:uid="{00000000-0005-0000-0000-0000B23E0000}"/>
    <cellStyle name="Normál 78 9 3 2" xfId="34847" xr:uid="{7EA5109D-097E-4383-B0BE-74F3BC4F460A}"/>
    <cellStyle name="Normál 78 9 4" xfId="16463" xr:uid="{00000000-0005-0000-0000-0000B33E0000}"/>
    <cellStyle name="Normál 78 9 4 2" xfId="34848" xr:uid="{8D0C9122-40CF-450C-813F-9DCC370E7383}"/>
    <cellStyle name="Normál 78 9 5" xfId="16464" xr:uid="{00000000-0005-0000-0000-0000B43E0000}"/>
    <cellStyle name="Normál 78 9 5 2" xfId="34849" xr:uid="{C2965DEB-A57F-4EF0-90F9-4E793E0158E6}"/>
    <cellStyle name="Normál 78 9 6" xfId="34845" xr:uid="{7D5E7211-4A99-4B08-9176-C1ECC0583B46}"/>
    <cellStyle name="Normál 78 9 7" xfId="45655" xr:uid="{27679179-D6C1-4B6C-B2A3-C57D346C9A76}"/>
    <cellStyle name="Normál 780" xfId="16465" xr:uid="{00000000-0005-0000-0000-0000B53E0000}"/>
    <cellStyle name="Normál 780 2" xfId="34850" xr:uid="{377EAE84-6EFA-4F90-96A1-379A900C9A18}"/>
    <cellStyle name="Normál 781" xfId="16466" xr:uid="{00000000-0005-0000-0000-0000B63E0000}"/>
    <cellStyle name="Normál 781 2" xfId="34851" xr:uid="{AA74FF67-E211-4637-BAB0-6DCB485E6CA6}"/>
    <cellStyle name="Normál 782" xfId="16467" xr:uid="{00000000-0005-0000-0000-0000B73E0000}"/>
    <cellStyle name="Normál 782 2" xfId="34852" xr:uid="{D8897159-CBE5-4C30-B240-C7684A033F6D}"/>
    <cellStyle name="Normál 783" xfId="16468" xr:uid="{00000000-0005-0000-0000-0000B83E0000}"/>
    <cellStyle name="Normál 783 2" xfId="34853" xr:uid="{CB941596-9558-465A-97FF-00FD0EFEE972}"/>
    <cellStyle name="Normál 784" xfId="16469" xr:uid="{00000000-0005-0000-0000-0000B93E0000}"/>
    <cellStyle name="Normál 784 2" xfId="34854" xr:uid="{50FE1837-A344-4486-8B0E-392C312CCA0B}"/>
    <cellStyle name="Normál 785" xfId="16470" xr:uid="{00000000-0005-0000-0000-0000BA3E0000}"/>
    <cellStyle name="Normál 785 2" xfId="34855" xr:uid="{1E4D209A-4B26-4629-9220-18E529B04354}"/>
    <cellStyle name="Normál 786" xfId="16471" xr:uid="{00000000-0005-0000-0000-0000BB3E0000}"/>
    <cellStyle name="Normál 786 2" xfId="34856" xr:uid="{724BA6DF-5ADC-497C-95C7-5359536A09B0}"/>
    <cellStyle name="Normál 787" xfId="16472" xr:uid="{00000000-0005-0000-0000-0000BC3E0000}"/>
    <cellStyle name="Normál 787 2" xfId="34857" xr:uid="{6FB77DF6-5C20-41CD-82F4-65446D62B94B}"/>
    <cellStyle name="Normál 788" xfId="16473" xr:uid="{00000000-0005-0000-0000-0000BD3E0000}"/>
    <cellStyle name="Normál 788 2" xfId="34858" xr:uid="{18FE3D70-EDB9-4EA2-A43E-E27CAA486DA6}"/>
    <cellStyle name="Normál 789" xfId="16474" xr:uid="{00000000-0005-0000-0000-0000BE3E0000}"/>
    <cellStyle name="Normál 789 2" xfId="34859" xr:uid="{B218DB02-26B3-4639-88C3-900FDF74073C}"/>
    <cellStyle name="Normal 79" xfId="1415" xr:uid="{00000000-0005-0000-0000-0000BF3E0000}"/>
    <cellStyle name="Normál 79" xfId="16475" xr:uid="{00000000-0005-0000-0000-0000C03E0000}"/>
    <cellStyle name="Normal 79 10" xfId="16476" xr:uid="{00000000-0005-0000-0000-0000C13E0000}"/>
    <cellStyle name="Normál 79 10" xfId="16477" xr:uid="{00000000-0005-0000-0000-0000C23E0000}"/>
    <cellStyle name="Normal 79 10 2" xfId="34861" xr:uid="{3E780610-2482-4FEB-B7FE-664560E27179}"/>
    <cellStyle name="Normál 79 10 2" xfId="16478" xr:uid="{00000000-0005-0000-0000-0000C33E0000}"/>
    <cellStyle name="Normál 79 10 2 2" xfId="34863" xr:uid="{3AB7276B-6E10-49AA-BC6E-0B3BAAE2C074}"/>
    <cellStyle name="Normal 79 10 3" xfId="45657" xr:uid="{157537BE-F861-4D89-B2FE-701A9ECF4C70}"/>
    <cellStyle name="Normál 79 10 3" xfId="16479" xr:uid="{00000000-0005-0000-0000-0000C43E0000}"/>
    <cellStyle name="Normál 79 10 3 2" xfId="34864" xr:uid="{D5ECAB39-81FE-472D-95C9-F4BD099C3719}"/>
    <cellStyle name="Normál 79 10 4" xfId="16480" xr:uid="{00000000-0005-0000-0000-0000C53E0000}"/>
    <cellStyle name="Normál 79 10 4 2" xfId="34865" xr:uid="{726AE9BF-090B-48C6-955E-0982B39CFFEB}"/>
    <cellStyle name="Normál 79 10 5" xfId="16481" xr:uid="{00000000-0005-0000-0000-0000C63E0000}"/>
    <cellStyle name="Normál 79 10 5 2" xfId="34866" xr:uid="{C6D7B0B1-7B27-41E0-8440-B6180B288EFE}"/>
    <cellStyle name="Normál 79 10 6" xfId="34862" xr:uid="{D836798E-76BD-436E-A5FB-26DB35A3B4DB}"/>
    <cellStyle name="Normál 79 10 7" xfId="45658" xr:uid="{127FF526-05D7-4682-9618-1770E905059C}"/>
    <cellStyle name="Normal 79 11" xfId="16482" xr:uid="{00000000-0005-0000-0000-0000C73E0000}"/>
    <cellStyle name="Normál 79 11" xfId="16483" xr:uid="{00000000-0005-0000-0000-0000C83E0000}"/>
    <cellStyle name="Normal 79 11 2" xfId="34867" xr:uid="{3984E868-317F-4B0E-AB7E-E2CF369DBAC7}"/>
    <cellStyle name="Normál 79 11 2" xfId="34868" xr:uid="{FAF9530F-9AD1-4015-8442-1DB3D28B410B}"/>
    <cellStyle name="Normal 79 11 3" xfId="45659" xr:uid="{45887643-4C92-480F-924A-7755C623B2CE}"/>
    <cellStyle name="Normál 79 11 3" xfId="45660" xr:uid="{7EA391F7-961A-49DE-9C4B-21AD09894FFA}"/>
    <cellStyle name="Normal 79 12" xfId="16484" xr:uid="{00000000-0005-0000-0000-0000C93E0000}"/>
    <cellStyle name="Normál 79 12" xfId="16485" xr:uid="{00000000-0005-0000-0000-0000CA3E0000}"/>
    <cellStyle name="Normal 79 12 2" xfId="34869" xr:uid="{7A97665A-301E-49D6-8A7F-B9680215950C}"/>
    <cellStyle name="Normál 79 12 2" xfId="34870" xr:uid="{D1700A0B-8022-4FA9-B57B-25CCD420AA78}"/>
    <cellStyle name="Normal 79 12 3" xfId="45661" xr:uid="{10F1EDEC-FFFB-4135-BD86-DF9B77E72EE7}"/>
    <cellStyle name="Normál 79 12 3" xfId="45662" xr:uid="{A8E3CE08-C15A-4A77-8A76-49ACE2408DFF}"/>
    <cellStyle name="Normal 79 13" xfId="16486" xr:uid="{00000000-0005-0000-0000-0000CB3E0000}"/>
    <cellStyle name="Normál 79 13" xfId="16487" xr:uid="{00000000-0005-0000-0000-0000CC3E0000}"/>
    <cellStyle name="Normal 79 13 2" xfId="34871" xr:uid="{A682EEAC-E33F-4627-B2F6-88E359618AB8}"/>
    <cellStyle name="Normál 79 13 2" xfId="34872" xr:uid="{B3E832E8-D5BD-4AC6-AAB4-8165ECD1CEFB}"/>
    <cellStyle name="Normal 79 13 3" xfId="45663" xr:uid="{6C1B86B9-1A4C-4EFB-AAF6-F59A87C1D6E1}"/>
    <cellStyle name="Normál 79 13 3" xfId="45664" xr:uid="{C8398998-9B7C-43AD-89CB-53BE684D8A96}"/>
    <cellStyle name="Normal 79 14" xfId="16488" xr:uid="{00000000-0005-0000-0000-0000CD3E0000}"/>
    <cellStyle name="Normál 79 14" xfId="16489" xr:uid="{00000000-0005-0000-0000-0000CE3E0000}"/>
    <cellStyle name="Normal 79 14 2" xfId="34873" xr:uid="{92216A6D-BE34-4ED6-B1BB-70D994589D17}"/>
    <cellStyle name="Normál 79 14 2" xfId="34874" xr:uid="{F4C952F5-4AFC-4C4D-A3DD-E30AC96A10AD}"/>
    <cellStyle name="Normal 79 14 3" xfId="45665" xr:uid="{1C993C5C-2E7A-4853-A9A6-AC667D25B34E}"/>
    <cellStyle name="Normál 79 14 3" xfId="45666" xr:uid="{B7ACE19D-0FC7-4F01-9BFB-A63BFC789768}"/>
    <cellStyle name="Normal 79 15" xfId="23367" xr:uid="{D1828DBD-A91C-4FE2-90FC-66F0F30DEFB2}"/>
    <cellStyle name="Normál 79 15" xfId="34860" xr:uid="{BBEEE523-94E2-455E-A8A0-8102C14D6420}"/>
    <cellStyle name="Normal 79 16" xfId="31373" xr:uid="{A6419838-0D8E-4FC5-BCD3-C01A44D0450E}"/>
    <cellStyle name="Normál 79 16" xfId="45656" xr:uid="{97B03433-766B-4BAE-9382-EF1641C8F0B2}"/>
    <cellStyle name="Normal 79 2" xfId="2178" xr:uid="{00000000-0005-0000-0000-0000CF3E0000}"/>
    <cellStyle name="Normál 79 2" xfId="16490" xr:uid="{00000000-0005-0000-0000-0000D03E0000}"/>
    <cellStyle name="Normál 79 2 2" xfId="16491" xr:uid="{00000000-0005-0000-0000-0000D13E0000}"/>
    <cellStyle name="Normál 79 2 2 2" xfId="34876" xr:uid="{FD545183-1E85-4F4C-8C90-A421871927D2}"/>
    <cellStyle name="Normál 79 2 3" xfId="16492" xr:uid="{00000000-0005-0000-0000-0000D23E0000}"/>
    <cellStyle name="Normál 79 2 3 2" xfId="34877" xr:uid="{9244A690-5137-46F1-BD2F-E2F9FBC60319}"/>
    <cellStyle name="Normál 79 2 4" xfId="16493" xr:uid="{00000000-0005-0000-0000-0000D33E0000}"/>
    <cellStyle name="Normál 79 2 4 2" xfId="34878" xr:uid="{E9A07E91-A6F5-4998-A148-9B5D4FC5D58E}"/>
    <cellStyle name="Normál 79 2 5" xfId="16494" xr:uid="{00000000-0005-0000-0000-0000D43E0000}"/>
    <cellStyle name="Normál 79 2 5 2" xfId="34879" xr:uid="{6D4D7CE0-010C-4A1C-A4E1-C47D8933658C}"/>
    <cellStyle name="Normál 79 2 6" xfId="34875" xr:uid="{C24434C7-1EE8-4C93-A200-F73C31E0EB4A}"/>
    <cellStyle name="Normal 79 3" xfId="16495" xr:uid="{00000000-0005-0000-0000-0000D53E0000}"/>
    <cellStyle name="Normál 79 3" xfId="16496" xr:uid="{00000000-0005-0000-0000-0000D63E0000}"/>
    <cellStyle name="Normal 79 3 2" xfId="34880" xr:uid="{2E14EC61-E453-4279-88EC-E5EB4C922CE9}"/>
    <cellStyle name="Normál 79 3 2" xfId="16497" xr:uid="{00000000-0005-0000-0000-0000D73E0000}"/>
    <cellStyle name="Normál 79 3 2 2" xfId="34882" xr:uid="{D191D77A-4A79-4472-8180-6673C141FFCA}"/>
    <cellStyle name="Normal 79 3 3" xfId="45667" xr:uid="{8F596710-BA81-47FB-94EA-03015D373C0D}"/>
    <cellStyle name="Normál 79 3 3" xfId="16498" xr:uid="{00000000-0005-0000-0000-0000D83E0000}"/>
    <cellStyle name="Normál 79 3 3 2" xfId="34883" xr:uid="{C72713A8-480F-4600-AF51-C99240403883}"/>
    <cellStyle name="Normál 79 3 4" xfId="16499" xr:uid="{00000000-0005-0000-0000-0000D93E0000}"/>
    <cellStyle name="Normál 79 3 4 2" xfId="34884" xr:uid="{8CF5C7BE-1AC0-4FBC-9A96-644B9C440531}"/>
    <cellStyle name="Normál 79 3 5" xfId="16500" xr:uid="{00000000-0005-0000-0000-0000DA3E0000}"/>
    <cellStyle name="Normál 79 3 5 2" xfId="34885" xr:uid="{FB6960E0-187B-40CF-87F1-A8CDC9C04CC1}"/>
    <cellStyle name="Normál 79 3 6" xfId="34881" xr:uid="{049A1AFE-B436-46CA-A141-D9A19689D018}"/>
    <cellStyle name="Normál 79 3 7" xfId="45668" xr:uid="{2B58FAF6-7705-459C-9D62-B3AA7CFA5121}"/>
    <cellStyle name="Normal 79 4" xfId="16501" xr:uid="{00000000-0005-0000-0000-0000DB3E0000}"/>
    <cellStyle name="Normál 79 4" xfId="16502" xr:uid="{00000000-0005-0000-0000-0000DC3E0000}"/>
    <cellStyle name="Normal 79 4 2" xfId="34886" xr:uid="{E679806F-2E02-45AB-8DA5-C92CEFBBC5AD}"/>
    <cellStyle name="Normál 79 4 2" xfId="16503" xr:uid="{00000000-0005-0000-0000-0000DD3E0000}"/>
    <cellStyle name="Normál 79 4 2 2" xfId="34888" xr:uid="{36FB5F67-1873-4005-9E8A-CA8DE1DFF5D6}"/>
    <cellStyle name="Normal 79 4 3" xfId="45669" xr:uid="{C5CAC729-64B6-41FA-8C70-C82861A93B69}"/>
    <cellStyle name="Normál 79 4 3" xfId="16504" xr:uid="{00000000-0005-0000-0000-0000DE3E0000}"/>
    <cellStyle name="Normál 79 4 3 2" xfId="34889" xr:uid="{3120F2B8-EF8F-4C70-9503-16FF773C53F1}"/>
    <cellStyle name="Normál 79 4 4" xfId="16505" xr:uid="{00000000-0005-0000-0000-0000DF3E0000}"/>
    <cellStyle name="Normál 79 4 4 2" xfId="34890" xr:uid="{0779FFBE-43DA-48B6-AC32-E8613C444227}"/>
    <cellStyle name="Normál 79 4 5" xfId="16506" xr:uid="{00000000-0005-0000-0000-0000E03E0000}"/>
    <cellStyle name="Normál 79 4 5 2" xfId="34891" xr:uid="{1078E0B3-BE93-496B-AB06-80C3990356BC}"/>
    <cellStyle name="Normál 79 4 6" xfId="34887" xr:uid="{2BCE7180-236D-40C1-89DD-93CE3D3EA3AA}"/>
    <cellStyle name="Normál 79 4 7" xfId="45670" xr:uid="{5CED6F57-737C-4704-AD6F-3E5596123B8D}"/>
    <cellStyle name="Normal 79 5" xfId="16507" xr:uid="{00000000-0005-0000-0000-0000E13E0000}"/>
    <cellStyle name="Normál 79 5" xfId="16508" xr:uid="{00000000-0005-0000-0000-0000E23E0000}"/>
    <cellStyle name="Normal 79 5 2" xfId="34892" xr:uid="{3080C318-FC4C-4AD1-97A6-72FF482C1119}"/>
    <cellStyle name="Normál 79 5 2" xfId="16509" xr:uid="{00000000-0005-0000-0000-0000E33E0000}"/>
    <cellStyle name="Normál 79 5 2 2" xfId="34894" xr:uid="{505D1FEB-EDEB-436C-98EE-459A9D2CB836}"/>
    <cellStyle name="Normal 79 5 3" xfId="45671" xr:uid="{1B1E3D66-FFB5-4327-849D-AB49F47F25C3}"/>
    <cellStyle name="Normál 79 5 3" xfId="16510" xr:uid="{00000000-0005-0000-0000-0000E43E0000}"/>
    <cellStyle name="Normál 79 5 3 2" xfId="34895" xr:uid="{DC18CFA8-2DFC-4BC6-AF35-A638AA47B834}"/>
    <cellStyle name="Normál 79 5 4" xfId="16511" xr:uid="{00000000-0005-0000-0000-0000E53E0000}"/>
    <cellStyle name="Normál 79 5 4 2" xfId="34896" xr:uid="{9408A9DB-0C39-4912-85CA-5EFF7FCDB495}"/>
    <cellStyle name="Normál 79 5 5" xfId="16512" xr:uid="{00000000-0005-0000-0000-0000E63E0000}"/>
    <cellStyle name="Normál 79 5 5 2" xfId="34897" xr:uid="{AD43CF3C-D9E7-4676-8064-2A2F41C95179}"/>
    <cellStyle name="Normál 79 5 6" xfId="34893" xr:uid="{9E1F54C9-5D5D-4D19-8CE8-F3E58FB0539F}"/>
    <cellStyle name="Normál 79 5 7" xfId="45672" xr:uid="{EAFCE176-6F24-4D90-93B3-294227F975A8}"/>
    <cellStyle name="Normal 79 6" xfId="16513" xr:uid="{00000000-0005-0000-0000-0000E73E0000}"/>
    <cellStyle name="Normál 79 6" xfId="16514" xr:uid="{00000000-0005-0000-0000-0000E83E0000}"/>
    <cellStyle name="Normal 79 6 2" xfId="34898" xr:uid="{FF115A16-D19E-463A-BF6A-B427D69E227B}"/>
    <cellStyle name="Normál 79 6 2" xfId="16515" xr:uid="{00000000-0005-0000-0000-0000E93E0000}"/>
    <cellStyle name="Normál 79 6 2 2" xfId="34900" xr:uid="{A04EA02A-280C-432E-9820-4D73BD75766E}"/>
    <cellStyle name="Normal 79 6 3" xfId="45673" xr:uid="{8B3FDE36-968C-49FE-BA2C-E0784082B795}"/>
    <cellStyle name="Normál 79 6 3" xfId="16516" xr:uid="{00000000-0005-0000-0000-0000EA3E0000}"/>
    <cellStyle name="Normál 79 6 3 2" xfId="34901" xr:uid="{CA9279DB-3E91-4C28-A638-1D99E5809FC6}"/>
    <cellStyle name="Normál 79 6 4" xfId="16517" xr:uid="{00000000-0005-0000-0000-0000EB3E0000}"/>
    <cellStyle name="Normál 79 6 4 2" xfId="34902" xr:uid="{F9400C5B-031D-4890-AC63-62B683861838}"/>
    <cellStyle name="Normál 79 6 5" xfId="16518" xr:uid="{00000000-0005-0000-0000-0000EC3E0000}"/>
    <cellStyle name="Normál 79 6 5 2" xfId="34903" xr:uid="{7756622D-963F-4F1D-B881-E18E7DD4462F}"/>
    <cellStyle name="Normál 79 6 6" xfId="34899" xr:uid="{4899DA9D-ABC7-43D2-A102-4A8FC4B30E52}"/>
    <cellStyle name="Normál 79 6 7" xfId="45674" xr:uid="{B912064C-64D3-4778-8B46-8BD02F3965F6}"/>
    <cellStyle name="Normal 79 7" xfId="16519" xr:uid="{00000000-0005-0000-0000-0000ED3E0000}"/>
    <cellStyle name="Normál 79 7" xfId="16520" xr:uid="{00000000-0005-0000-0000-0000EE3E0000}"/>
    <cellStyle name="Normal 79 7 2" xfId="34904" xr:uid="{EDC01C02-0C45-4558-BE86-9ED9E88983AB}"/>
    <cellStyle name="Normál 79 7 2" xfId="16521" xr:uid="{00000000-0005-0000-0000-0000EF3E0000}"/>
    <cellStyle name="Normál 79 7 2 2" xfId="34906" xr:uid="{769B98F3-8456-4FCE-8BB5-E72D2A5896C0}"/>
    <cellStyle name="Normal 79 7 3" xfId="45675" xr:uid="{4EE5B32A-85E3-43FA-B494-EC5510ABB148}"/>
    <cellStyle name="Normál 79 7 3" xfId="16522" xr:uid="{00000000-0005-0000-0000-0000F03E0000}"/>
    <cellStyle name="Normál 79 7 3 2" xfId="34907" xr:uid="{C2E362C3-CC64-4F01-A251-66A30B369546}"/>
    <cellStyle name="Normál 79 7 4" xfId="16523" xr:uid="{00000000-0005-0000-0000-0000F13E0000}"/>
    <cellStyle name="Normál 79 7 4 2" xfId="34908" xr:uid="{7EA0ABBC-7C7C-43BF-A423-B1ED05BA64BD}"/>
    <cellStyle name="Normál 79 7 5" xfId="16524" xr:uid="{00000000-0005-0000-0000-0000F23E0000}"/>
    <cellStyle name="Normál 79 7 5 2" xfId="34909" xr:uid="{92C75259-E4CB-4786-9058-3EA44416D117}"/>
    <cellStyle name="Normál 79 7 6" xfId="34905" xr:uid="{F72E11DC-062B-453E-90DB-04F629AF3C23}"/>
    <cellStyle name="Normál 79 7 7" xfId="45676" xr:uid="{579A9B36-48C9-4D9F-B881-21A4E88DE090}"/>
    <cellStyle name="Normal 79 8" xfId="16525" xr:uid="{00000000-0005-0000-0000-0000F33E0000}"/>
    <cellStyle name="Normál 79 8" xfId="16526" xr:uid="{00000000-0005-0000-0000-0000F43E0000}"/>
    <cellStyle name="Normal 79 8 2" xfId="34910" xr:uid="{948E282A-686B-4A6B-A166-BA38ECDABCD4}"/>
    <cellStyle name="Normál 79 8 2" xfId="16527" xr:uid="{00000000-0005-0000-0000-0000F53E0000}"/>
    <cellStyle name="Normál 79 8 2 2" xfId="34912" xr:uid="{3C50E0E4-16A5-4CEB-BD39-177D7AE46A9A}"/>
    <cellStyle name="Normal 79 8 3" xfId="45677" xr:uid="{3C1E6E4E-EC63-451F-8B93-7972B4345E0D}"/>
    <cellStyle name="Normál 79 8 3" xfId="16528" xr:uid="{00000000-0005-0000-0000-0000F63E0000}"/>
    <cellStyle name="Normál 79 8 3 2" xfId="34913" xr:uid="{1CBE1CE7-336C-4FDC-8C38-06A511051304}"/>
    <cellStyle name="Normál 79 8 4" xfId="16529" xr:uid="{00000000-0005-0000-0000-0000F73E0000}"/>
    <cellStyle name="Normál 79 8 4 2" xfId="34914" xr:uid="{E5BC8D4A-4839-4387-82C5-520044A58338}"/>
    <cellStyle name="Normál 79 8 5" xfId="16530" xr:uid="{00000000-0005-0000-0000-0000F83E0000}"/>
    <cellStyle name="Normál 79 8 5 2" xfId="34915" xr:uid="{CC2A8CC3-A11B-4029-BBDA-6716F4BA1DA9}"/>
    <cellStyle name="Normál 79 8 6" xfId="34911" xr:uid="{EA517CC4-3DB7-4FA3-ADA6-23C9F77293C1}"/>
    <cellStyle name="Normál 79 8 7" xfId="45678" xr:uid="{381BFE1C-071D-45DC-B960-27755A2BB5DD}"/>
    <cellStyle name="Normal 79 9" xfId="16531" xr:uid="{00000000-0005-0000-0000-0000F93E0000}"/>
    <cellStyle name="Normál 79 9" xfId="16532" xr:uid="{00000000-0005-0000-0000-0000FA3E0000}"/>
    <cellStyle name="Normal 79 9 2" xfId="34916" xr:uid="{B3323D45-69E5-4161-8D43-A441581C4691}"/>
    <cellStyle name="Normál 79 9 2" xfId="16533" xr:uid="{00000000-0005-0000-0000-0000FB3E0000}"/>
    <cellStyle name="Normál 79 9 2 2" xfId="34918" xr:uid="{C2105790-E1CD-4FD5-828E-625F37A7A0E6}"/>
    <cellStyle name="Normal 79 9 3" xfId="45679" xr:uid="{E69BEDFD-317B-4CAE-809E-14E9E6709360}"/>
    <cellStyle name="Normál 79 9 3" xfId="16534" xr:uid="{00000000-0005-0000-0000-0000FC3E0000}"/>
    <cellStyle name="Normál 79 9 3 2" xfId="34919" xr:uid="{4328284F-75AE-46DD-ABFC-472A1D1C6DC1}"/>
    <cellStyle name="Normál 79 9 4" xfId="16535" xr:uid="{00000000-0005-0000-0000-0000FD3E0000}"/>
    <cellStyle name="Normál 79 9 4 2" xfId="34920" xr:uid="{F82C29A6-A372-4381-8F83-17477783FC42}"/>
    <cellStyle name="Normál 79 9 5" xfId="16536" xr:uid="{00000000-0005-0000-0000-0000FE3E0000}"/>
    <cellStyle name="Normál 79 9 5 2" xfId="34921" xr:uid="{6D60CB7C-D4D2-4178-A2E1-29CFF648F7E3}"/>
    <cellStyle name="Normál 79 9 6" xfId="34917" xr:uid="{A816EF9E-0AFC-4865-ABB0-D8ECA41E8DFB}"/>
    <cellStyle name="Normál 79 9 7" xfId="45680" xr:uid="{A988DF38-09DD-4BB7-BC54-C341634F42A9}"/>
    <cellStyle name="Normál 790" xfId="16537" xr:uid="{00000000-0005-0000-0000-0000FF3E0000}"/>
    <cellStyle name="Normál 790 2" xfId="34922" xr:uid="{79F2CCFA-8E18-4E5A-A497-E7B406D23569}"/>
    <cellStyle name="Normál 791" xfId="16538" xr:uid="{00000000-0005-0000-0000-0000003F0000}"/>
    <cellStyle name="Normál 791 2" xfId="34923" xr:uid="{E37B45F3-7B7D-441C-8FFE-D2661EA1FE47}"/>
    <cellStyle name="Normál 792" xfId="16539" xr:uid="{00000000-0005-0000-0000-0000013F0000}"/>
    <cellStyle name="Normál 792 2" xfId="34924" xr:uid="{C73E4FF1-3FC2-4130-9565-1590A888CA64}"/>
    <cellStyle name="Normál 793" xfId="16540" xr:uid="{00000000-0005-0000-0000-0000023F0000}"/>
    <cellStyle name="Normál 793 2" xfId="34925" xr:uid="{5AD74BEC-B9B3-43F6-9136-68B34456CBFA}"/>
    <cellStyle name="Normál 794" xfId="16541" xr:uid="{00000000-0005-0000-0000-0000033F0000}"/>
    <cellStyle name="Normál 794 2" xfId="34926" xr:uid="{07A4E82E-1B0B-479A-A8B5-B8E29E0AEA11}"/>
    <cellStyle name="Normál 795" xfId="16542" xr:uid="{00000000-0005-0000-0000-0000043F0000}"/>
    <cellStyle name="Normál 795 2" xfId="34927" xr:uid="{ADF93285-32A5-45DC-B4C6-2FB021019654}"/>
    <cellStyle name="Normál 796" xfId="16543" xr:uid="{00000000-0005-0000-0000-0000053F0000}"/>
    <cellStyle name="Normál 796 2" xfId="34928" xr:uid="{D386C53D-B1F0-48BF-8BA9-31D8717CB6A9}"/>
    <cellStyle name="Normál 797" xfId="16544" xr:uid="{00000000-0005-0000-0000-0000063F0000}"/>
    <cellStyle name="Normál 797 2" xfId="34929" xr:uid="{426C1FBE-287B-4D85-8F56-3D2308DFB077}"/>
    <cellStyle name="Normál 798" xfId="16545" xr:uid="{00000000-0005-0000-0000-0000073F0000}"/>
    <cellStyle name="Normál 798 2" xfId="34930" xr:uid="{D00C1596-F559-4F1C-8D80-E4B1C0002AB2}"/>
    <cellStyle name="Normál 799" xfId="16546" xr:uid="{00000000-0005-0000-0000-0000083F0000}"/>
    <cellStyle name="Normál 799 2" xfId="34931" xr:uid="{3E50991C-1C18-4269-90B9-CB7FD3560D0A}"/>
    <cellStyle name="Normal 8" xfId="1416" xr:uid="{00000000-0005-0000-0000-0000093F0000}"/>
    <cellStyle name="Normál 8" xfId="1417" xr:uid="{00000000-0005-0000-0000-00000A3F0000}"/>
    <cellStyle name="Normal 8 10" xfId="2179" xr:uid="{00000000-0005-0000-0000-00000B3F0000}"/>
    <cellStyle name="Normál 8 10" xfId="2180" xr:uid="{00000000-0005-0000-0000-00000C3F0000}"/>
    <cellStyle name="Normál 8 10 2" xfId="23722" xr:uid="{9F8D9ECC-FA34-4606-9B68-123768F662B9}"/>
    <cellStyle name="Normal 8 11" xfId="2181" xr:uid="{00000000-0005-0000-0000-00000D3F0000}"/>
    <cellStyle name="Normál 8 11" xfId="16547" xr:uid="{00000000-0005-0000-0000-00000E3F0000}"/>
    <cellStyle name="Normál 8 11 2" xfId="34932" xr:uid="{5F4E89F3-0F44-4E9A-A69F-D717D24959F4}"/>
    <cellStyle name="Normal 8 12" xfId="16548" xr:uid="{00000000-0005-0000-0000-00000F3F0000}"/>
    <cellStyle name="Normál 8 12" xfId="22647" xr:uid="{1F32A86C-CA77-4378-8776-0A8ADE43659D}"/>
    <cellStyle name="Normal 8 12 2" xfId="34933" xr:uid="{E4A81783-CB8C-409F-8170-2A391E997669}"/>
    <cellStyle name="Normal 8 12 3" xfId="45681" xr:uid="{1F3E9387-D5BF-4D28-9912-324EBC9D785D}"/>
    <cellStyle name="Normal 8 13" xfId="16549" xr:uid="{00000000-0005-0000-0000-0000103F0000}"/>
    <cellStyle name="Normál 8 13" xfId="23368" xr:uid="{038AC06C-3AF9-48B5-9B82-130095427904}"/>
    <cellStyle name="Normal 8 13 2" xfId="34934" xr:uid="{BE6C388E-0948-4E7A-B8B6-2D3012F13C97}"/>
    <cellStyle name="Normal 8 13 3" xfId="45682" xr:uid="{7136916C-F57E-4562-A4B3-470A812F21AC}"/>
    <cellStyle name="Normal 8 14" xfId="16550" xr:uid="{00000000-0005-0000-0000-0000113F0000}"/>
    <cellStyle name="Normál 8 14" xfId="23183" xr:uid="{ED7C447F-A736-4B12-AA29-32FDC31D5C2B}"/>
    <cellStyle name="Normal 8 14 2" xfId="34935" xr:uid="{563C2D8B-AC17-45C6-AA91-6EC9E3812F9C}"/>
    <cellStyle name="Normal 8 15" xfId="16551" xr:uid="{00000000-0005-0000-0000-0000123F0000}"/>
    <cellStyle name="Normal 8 15 2" xfId="34936" xr:uid="{0A372D23-0A31-48E8-864C-122149E20C33}"/>
    <cellStyle name="Normal 8 16" xfId="16552" xr:uid="{00000000-0005-0000-0000-0000133F0000}"/>
    <cellStyle name="Normal 8 16 2" xfId="34937" xr:uid="{C591B862-38FC-4AD2-9C7E-858A31F41A10}"/>
    <cellStyle name="Normal 8 17" xfId="16553" xr:uid="{00000000-0005-0000-0000-0000143F0000}"/>
    <cellStyle name="Normal 8 17 2" xfId="34938" xr:uid="{181C621A-1437-4B1F-9455-30D4ACBAAE8A}"/>
    <cellStyle name="Normal 8 18" xfId="16554" xr:uid="{00000000-0005-0000-0000-0000153F0000}"/>
    <cellStyle name="Normal 8 19" xfId="16555" xr:uid="{00000000-0005-0000-0000-0000163F0000}"/>
    <cellStyle name="Normal 8 2" xfId="1418" xr:uid="{00000000-0005-0000-0000-0000173F0000}"/>
    <cellStyle name="Normál 8 2" xfId="1419" xr:uid="{00000000-0005-0000-0000-0000183F0000}"/>
    <cellStyle name="Normal 8 2 2" xfId="22687" xr:uid="{16964BB2-5804-48EF-A08C-F6D362AB520F}"/>
    <cellStyle name="Normál 8 2 2" xfId="16556" xr:uid="{00000000-0005-0000-0000-0000193F0000}"/>
    <cellStyle name="Normál 8 2 3" xfId="16557" xr:uid="{00000000-0005-0000-0000-00001A3F0000}"/>
    <cellStyle name="Normál 8 2 4" xfId="16558" xr:uid="{00000000-0005-0000-0000-00001B3F0000}"/>
    <cellStyle name="Normál 8 2 5" xfId="16559" xr:uid="{00000000-0005-0000-0000-00001C3F0000}"/>
    <cellStyle name="Normál 8 2 6" xfId="16560" xr:uid="{00000000-0005-0000-0000-00001D3F0000}"/>
    <cellStyle name="Normal 8 20" xfId="22578" xr:uid="{BFE3D621-B26B-4C76-B40E-2B399B7119A9}"/>
    <cellStyle name="Normal 8 3" xfId="1420" xr:uid="{00000000-0005-0000-0000-00001E3F0000}"/>
    <cellStyle name="Normál 8 3" xfId="1421" xr:uid="{00000000-0005-0000-0000-00001F3F0000}"/>
    <cellStyle name="Normal 8 3 10" xfId="16561" xr:uid="{00000000-0005-0000-0000-0000203F0000}"/>
    <cellStyle name="Normal 8 3 10 2" xfId="34939" xr:uid="{F63037E2-BA5A-41EA-B49D-9135FCFC9179}"/>
    <cellStyle name="Normal 8 3 11" xfId="16562" xr:uid="{00000000-0005-0000-0000-0000213F0000}"/>
    <cellStyle name="Normal 8 3 11 2" xfId="34940" xr:uid="{4F58B537-242B-4A4B-BA76-527A95D2B842}"/>
    <cellStyle name="Normal 8 3 12" xfId="16563" xr:uid="{00000000-0005-0000-0000-0000223F0000}"/>
    <cellStyle name="Normal 8 3 12 2" xfId="34941" xr:uid="{31381681-D8AB-4109-B4EF-692A3F077472}"/>
    <cellStyle name="Normal 8 3 13" xfId="16564" xr:uid="{00000000-0005-0000-0000-0000233F0000}"/>
    <cellStyle name="Normal 8 3 13 2" xfId="34942" xr:uid="{49392340-E344-491C-9726-9E07479BCBCA}"/>
    <cellStyle name="Normal 8 3 14" xfId="16565" xr:uid="{00000000-0005-0000-0000-0000243F0000}"/>
    <cellStyle name="Normal 8 3 14 2" xfId="34943" xr:uid="{744B7ACD-CBD8-4450-9BF0-7742BE4DD446}"/>
    <cellStyle name="Normal 8 3 15" xfId="22699" xr:uid="{64FFDD9D-6AB5-4CBB-BF4C-EF98BFE4EB8E}"/>
    <cellStyle name="Normal 8 3 2" xfId="16566" xr:uid="{00000000-0005-0000-0000-0000253F0000}"/>
    <cellStyle name="Normál 8 3 2" xfId="16567" xr:uid="{00000000-0005-0000-0000-0000263F0000}"/>
    <cellStyle name="Normal 8 3 2 2" xfId="34944" xr:uid="{9629B261-B11C-4952-BD7B-CB7F27579430}"/>
    <cellStyle name="Normal 8 3 2 3" xfId="45683" xr:uid="{55BCA560-A388-4BC7-B686-CDB7EDB2247A}"/>
    <cellStyle name="Normal 8 3 3" xfId="16568" xr:uid="{00000000-0005-0000-0000-0000273F0000}"/>
    <cellStyle name="Normál 8 3 3" xfId="16569" xr:uid="{00000000-0005-0000-0000-0000283F0000}"/>
    <cellStyle name="Normal 8 3 3 2" xfId="34945" xr:uid="{7B9495E3-3D2D-436A-8C9C-F59577BD21FA}"/>
    <cellStyle name="Normal 8 3 3 3" xfId="45684" xr:uid="{D8411B37-EEFA-412B-8DB1-9B06E1B7A615}"/>
    <cellStyle name="Normal 8 3 4" xfId="16570" xr:uid="{00000000-0005-0000-0000-0000293F0000}"/>
    <cellStyle name="Normál 8 3 4" xfId="16571" xr:uid="{00000000-0005-0000-0000-00002A3F0000}"/>
    <cellStyle name="Normal 8 3 4 2" xfId="34946" xr:uid="{2AD9F2E7-0681-48B1-A198-AF3C6D0CB74A}"/>
    <cellStyle name="Normal 8 3 4 3" xfId="45685" xr:uid="{2DD1AE45-08EA-4A82-9622-2E873CE86D67}"/>
    <cellStyle name="Normal 8 3 5" xfId="16572" xr:uid="{00000000-0005-0000-0000-00002B3F0000}"/>
    <cellStyle name="Normal 8 3 5 2" xfId="34947" xr:uid="{EDEB52FA-B846-4805-B578-EA9031F9FD4F}"/>
    <cellStyle name="Normal 8 3 6" xfId="16573" xr:uid="{00000000-0005-0000-0000-00002C3F0000}"/>
    <cellStyle name="Normal 8 3 6 2" xfId="34948" xr:uid="{F92C10C0-3B9A-4A18-8389-19D00219BC1D}"/>
    <cellStyle name="Normal 8 3 7" xfId="16574" xr:uid="{00000000-0005-0000-0000-00002D3F0000}"/>
    <cellStyle name="Normal 8 3 7 2" xfId="34949" xr:uid="{D7E79B61-DE9C-401A-BA90-CFCF69DE1A07}"/>
    <cellStyle name="Normal 8 3 8" xfId="16575" xr:uid="{00000000-0005-0000-0000-00002E3F0000}"/>
    <cellStyle name="Normal 8 3 8 2" xfId="34950" xr:uid="{87837BF5-C622-4438-884F-ECA7B13FF6C1}"/>
    <cellStyle name="Normal 8 3 9" xfId="16576" xr:uid="{00000000-0005-0000-0000-00002F3F0000}"/>
    <cellStyle name="Normal 8 3 9 2" xfId="34951" xr:uid="{22E9E7F9-8F0C-41E7-A6BF-811F826CAC3A}"/>
    <cellStyle name="Normal 8 4" xfId="1422" xr:uid="{00000000-0005-0000-0000-0000303F0000}"/>
    <cellStyle name="Normál 8 4" xfId="1423" xr:uid="{00000000-0005-0000-0000-0000313F0000}"/>
    <cellStyle name="Normal 8 4 2" xfId="22697" xr:uid="{A85AE219-CF6B-411F-B3FB-55A19A33E3EE}"/>
    <cellStyle name="Normál 8 4 2" xfId="23369" xr:uid="{D4146E10-A578-427D-A610-330A142855A4}"/>
    <cellStyle name="Normál 8 4 3" xfId="31372" xr:uid="{3524495A-7A17-4080-971D-516808D35E88}"/>
    <cellStyle name="Normal 8 5" xfId="1424" xr:uid="{00000000-0005-0000-0000-0000323F0000}"/>
    <cellStyle name="Normál 8 5" xfId="1425" xr:uid="{00000000-0005-0000-0000-0000333F0000}"/>
    <cellStyle name="Normal 8 5 2" xfId="22704" xr:uid="{643C4D80-F514-4E53-A073-F98B05178BC9}"/>
    <cellStyle name="Normál 8 5 2" xfId="23371" xr:uid="{360709E8-2C99-4DB8-9380-CEFFD2FD7F58}"/>
    <cellStyle name="Normal 8 5 3" xfId="23370" xr:uid="{F182F06F-51A7-459C-BFA2-F8E7B9EED69D}"/>
    <cellStyle name="Normál 8 5 3" xfId="31370" xr:uid="{18D47864-66D7-4A27-8CC0-169F3E3EAFB0}"/>
    <cellStyle name="Normal 8 5 4" xfId="31371" xr:uid="{020582FA-0CAD-47A9-9205-60DDD7C1324C}"/>
    <cellStyle name="Normal 8 6" xfId="1426" xr:uid="{00000000-0005-0000-0000-0000343F0000}"/>
    <cellStyle name="Normál 8 6" xfId="1427" xr:uid="{00000000-0005-0000-0000-0000353F0000}"/>
    <cellStyle name="Normal 8 6 2" xfId="22711" xr:uid="{F016D197-1FA0-4724-AA85-0F3F698E835B}"/>
    <cellStyle name="Normál 8 6 2" xfId="23373" xr:uid="{E5E053EA-A1B0-4494-964E-8EA9428DB5E9}"/>
    <cellStyle name="Normal 8 6 3" xfId="23372" xr:uid="{3C7D4FB2-BEE7-47BC-9FBE-47422A3E59C5}"/>
    <cellStyle name="Normál 8 6 3" xfId="31368" xr:uid="{91E8BE1B-F0C4-4045-B080-1AEEB00DCC81}"/>
    <cellStyle name="Normal 8 6 4" xfId="31369" xr:uid="{792D5A90-2ED3-480E-AFE6-60DE7872FFE3}"/>
    <cellStyle name="Normal 8 7" xfId="1428" xr:uid="{00000000-0005-0000-0000-0000363F0000}"/>
    <cellStyle name="Normál 8 7" xfId="2182" xr:uid="{00000000-0005-0000-0000-0000373F0000}"/>
    <cellStyle name="Normal 8 7 2" xfId="16577" xr:uid="{00000000-0005-0000-0000-0000383F0000}"/>
    <cellStyle name="Normál 8 7 2" xfId="23723" xr:uid="{4694822A-DBBA-4308-AAEB-48507E91C959}"/>
    <cellStyle name="Normal 8 7 2 2" xfId="34952" xr:uid="{D72B7D31-5F54-4B82-A1B3-3980F0526D03}"/>
    <cellStyle name="Normal 8 7 2 3" xfId="45686" xr:uid="{BE67D77D-75D7-4A9A-B8D6-5B86076E30FA}"/>
    <cellStyle name="Normál 8 7 3" xfId="23081" xr:uid="{76EF4845-EFCF-4F02-8C4E-19C33627D605}"/>
    <cellStyle name="Normal 8 8" xfId="2183" xr:uid="{00000000-0005-0000-0000-0000393F0000}"/>
    <cellStyle name="Normál 8 8" xfId="2184" xr:uid="{00000000-0005-0000-0000-00003A3F0000}"/>
    <cellStyle name="Normál 8 8 2" xfId="23724" xr:uid="{0418F9C1-55AD-4229-A4E6-2D3E69512F67}"/>
    <cellStyle name="Normal 8 9" xfId="2185" xr:uid="{00000000-0005-0000-0000-00003B3F0000}"/>
    <cellStyle name="Normál 8 9" xfId="2186" xr:uid="{00000000-0005-0000-0000-00003C3F0000}"/>
    <cellStyle name="Normál 8 9 2" xfId="23725" xr:uid="{C55E3531-11CE-4FC5-945E-7A84A39815CE}"/>
    <cellStyle name="Normál 8_1AN_1B_1C_1F_2A_2C" xfId="16578" xr:uid="{00000000-0005-0000-0000-00003D3F0000}"/>
    <cellStyle name="Normal 80" xfId="1429" xr:uid="{00000000-0005-0000-0000-00003E3F0000}"/>
    <cellStyle name="Normál 80" xfId="16579" xr:uid="{00000000-0005-0000-0000-00003F3F0000}"/>
    <cellStyle name="Normal 80 10" xfId="16580" xr:uid="{00000000-0005-0000-0000-0000403F0000}"/>
    <cellStyle name="Normál 80 10" xfId="16581" xr:uid="{00000000-0005-0000-0000-0000413F0000}"/>
    <cellStyle name="Normal 80 10 2" xfId="34954" xr:uid="{2E964E22-439E-4F1B-B4D0-F54331678051}"/>
    <cellStyle name="Normál 80 10 2" xfId="16582" xr:uid="{00000000-0005-0000-0000-0000423F0000}"/>
    <cellStyle name="Normál 80 10 2 2" xfId="34956" xr:uid="{D1178958-1719-4C08-A250-C6C6A137D15F}"/>
    <cellStyle name="Normal 80 10 3" xfId="45688" xr:uid="{AD20DDDF-513A-422E-923A-4F322BF8DB44}"/>
    <cellStyle name="Normál 80 10 3" xfId="16583" xr:uid="{00000000-0005-0000-0000-0000433F0000}"/>
    <cellStyle name="Normál 80 10 3 2" xfId="34957" xr:uid="{C84DD0D8-7E66-4121-A832-CB6B404D9CAC}"/>
    <cellStyle name="Normál 80 10 4" xfId="16584" xr:uid="{00000000-0005-0000-0000-0000443F0000}"/>
    <cellStyle name="Normál 80 10 4 2" xfId="34958" xr:uid="{238A66DA-B467-4352-92DB-88D0FC1D1B2C}"/>
    <cellStyle name="Normál 80 10 5" xfId="16585" xr:uid="{00000000-0005-0000-0000-0000453F0000}"/>
    <cellStyle name="Normál 80 10 5 2" xfId="34959" xr:uid="{7D3B7687-379C-43C4-BFB6-A3C90F98C8E1}"/>
    <cellStyle name="Normál 80 10 6" xfId="34955" xr:uid="{451ACC69-336D-443C-ADB4-DF3ACE92F8BB}"/>
    <cellStyle name="Normál 80 10 7" xfId="45689" xr:uid="{77E13BCA-8C63-4CD6-95E5-EE735BAEE9FE}"/>
    <cellStyle name="Normal 80 11" xfId="16586" xr:uid="{00000000-0005-0000-0000-0000463F0000}"/>
    <cellStyle name="Normál 80 11" xfId="16587" xr:uid="{00000000-0005-0000-0000-0000473F0000}"/>
    <cellStyle name="Normal 80 11 2" xfId="34960" xr:uid="{2F2A8B8D-704E-4EB4-ACA9-7D366EFEC496}"/>
    <cellStyle name="Normál 80 11 2" xfId="34961" xr:uid="{0EAFFBFC-DFC1-4304-8D86-D86561B64AFD}"/>
    <cellStyle name="Normal 80 11 3" xfId="45690" xr:uid="{D1CC1892-6DB9-41FA-9827-CCC8C70050FB}"/>
    <cellStyle name="Normál 80 11 3" xfId="45691" xr:uid="{2BC5C2B6-1F02-414C-A1F2-9DE1036CEA66}"/>
    <cellStyle name="Normal 80 12" xfId="16588" xr:uid="{00000000-0005-0000-0000-0000483F0000}"/>
    <cellStyle name="Normál 80 12" xfId="16589" xr:uid="{00000000-0005-0000-0000-0000493F0000}"/>
    <cellStyle name="Normal 80 12 2" xfId="34962" xr:uid="{6953FE85-7202-46B7-91BA-817FC347DD55}"/>
    <cellStyle name="Normál 80 12 2" xfId="34963" xr:uid="{65C93D0F-040B-41EA-96AC-714E851CA846}"/>
    <cellStyle name="Normal 80 12 3" xfId="45692" xr:uid="{175A55AE-8E19-401C-87C2-5FF11638BC45}"/>
    <cellStyle name="Normál 80 12 3" xfId="45693" xr:uid="{DB779774-7CE2-4840-BBC6-45CAFEE48BB5}"/>
    <cellStyle name="Normal 80 13" xfId="16590" xr:uid="{00000000-0005-0000-0000-00004A3F0000}"/>
    <cellStyle name="Normál 80 13" xfId="16591" xr:uid="{00000000-0005-0000-0000-00004B3F0000}"/>
    <cellStyle name="Normal 80 13 2" xfId="34964" xr:uid="{6A3A3634-7C37-4B38-ADD1-B555DAB8852A}"/>
    <cellStyle name="Normál 80 13 2" xfId="34965" xr:uid="{00D7A318-ED31-406C-9A72-3FA1211C637C}"/>
    <cellStyle name="Normal 80 13 3" xfId="45694" xr:uid="{207C5B62-450B-4E1F-A0E0-9E8C99A96B8A}"/>
    <cellStyle name="Normál 80 13 3" xfId="45695" xr:uid="{E1CE74FC-F8C3-4257-8F82-765EF9EFD92A}"/>
    <cellStyle name="Normal 80 14" xfId="16592" xr:uid="{00000000-0005-0000-0000-00004C3F0000}"/>
    <cellStyle name="Normál 80 14" xfId="16593" xr:uid="{00000000-0005-0000-0000-00004D3F0000}"/>
    <cellStyle name="Normal 80 14 2" xfId="34966" xr:uid="{DE25675D-9AC1-4D25-9D1B-31662225AEAC}"/>
    <cellStyle name="Normál 80 14 2" xfId="34967" xr:uid="{EF4FFD75-AA4C-4520-A979-7611C8369824}"/>
    <cellStyle name="Normal 80 14 3" xfId="45696" xr:uid="{542C5E2D-8408-47B5-8719-F59AB7EED0D4}"/>
    <cellStyle name="Normál 80 14 3" xfId="45697" xr:uid="{1D3F9455-D92C-4009-8F36-33D995CCEB70}"/>
    <cellStyle name="Normal 80 15" xfId="23374" xr:uid="{34C5C92E-2E29-4F91-9993-FC2BB9EE4DAF}"/>
    <cellStyle name="Normál 80 15" xfId="34953" xr:uid="{FAB6587F-AE15-42D4-8330-033761370CEA}"/>
    <cellStyle name="Normal 80 16" xfId="31367" xr:uid="{ED063F3F-71F4-409C-AC49-72A5641454E8}"/>
    <cellStyle name="Normál 80 16" xfId="45687" xr:uid="{50E80E91-8891-45B9-9FD9-9BD555DE0FA9}"/>
    <cellStyle name="Normal 80 2" xfId="16594" xr:uid="{00000000-0005-0000-0000-00004E3F0000}"/>
    <cellStyle name="Normál 80 2" xfId="16595" xr:uid="{00000000-0005-0000-0000-00004F3F0000}"/>
    <cellStyle name="Normal 80 2 2" xfId="34968" xr:uid="{1116580E-D773-4EF6-ADBB-F44BBAB84AEF}"/>
    <cellStyle name="Normál 80 2 2" xfId="16596" xr:uid="{00000000-0005-0000-0000-0000503F0000}"/>
    <cellStyle name="Normál 80 2 2 2" xfId="34970" xr:uid="{B46EC714-542A-4724-970C-B5A0A937EC41}"/>
    <cellStyle name="Normal 80 2 3" xfId="45698" xr:uid="{237B3AF7-4415-4D10-BA11-78149F3A5268}"/>
    <cellStyle name="Normál 80 2 3" xfId="16597" xr:uid="{00000000-0005-0000-0000-0000513F0000}"/>
    <cellStyle name="Normál 80 2 3 2" xfId="34971" xr:uid="{B27BB205-C6AA-49EC-A82A-8106B926FEBC}"/>
    <cellStyle name="Normál 80 2 4" xfId="16598" xr:uid="{00000000-0005-0000-0000-0000523F0000}"/>
    <cellStyle name="Normál 80 2 4 2" xfId="34972" xr:uid="{27AE942E-106F-4B56-B679-46F2652CAB67}"/>
    <cellStyle name="Normál 80 2 5" xfId="16599" xr:uid="{00000000-0005-0000-0000-0000533F0000}"/>
    <cellStyle name="Normál 80 2 5 2" xfId="34973" xr:uid="{AE309FA8-4624-469C-B1B5-BE5923504950}"/>
    <cellStyle name="Normál 80 2 6" xfId="34969" xr:uid="{5AFEC4D3-39A5-487A-B577-297A66E5F6EF}"/>
    <cellStyle name="Normál 80 2 7" xfId="45699" xr:uid="{325F1233-7D0C-42BF-9220-5D68EAC91D5A}"/>
    <cellStyle name="Normal 80 3" xfId="16600" xr:uid="{00000000-0005-0000-0000-0000543F0000}"/>
    <cellStyle name="Normál 80 3" xfId="16601" xr:uid="{00000000-0005-0000-0000-0000553F0000}"/>
    <cellStyle name="Normal 80 3 2" xfId="34974" xr:uid="{EB4F993E-F5CB-49FA-85F4-144788110389}"/>
    <cellStyle name="Normál 80 3 2" xfId="16602" xr:uid="{00000000-0005-0000-0000-0000563F0000}"/>
    <cellStyle name="Normál 80 3 2 2" xfId="34976" xr:uid="{FA24EC0D-6172-4F87-8A22-0C75B932F410}"/>
    <cellStyle name="Normal 80 3 3" xfId="45700" xr:uid="{DFA2293A-8CF0-4880-AA8A-9D6D3ECABAEE}"/>
    <cellStyle name="Normál 80 3 3" xfId="16603" xr:uid="{00000000-0005-0000-0000-0000573F0000}"/>
    <cellStyle name="Normál 80 3 3 2" xfId="34977" xr:uid="{10DF532B-AE92-41DD-962F-769A0C2496FB}"/>
    <cellStyle name="Normál 80 3 4" xfId="16604" xr:uid="{00000000-0005-0000-0000-0000583F0000}"/>
    <cellStyle name="Normál 80 3 4 2" xfId="34978" xr:uid="{DC12A79B-DC61-4419-9082-FA00C2D60B0B}"/>
    <cellStyle name="Normál 80 3 5" xfId="16605" xr:uid="{00000000-0005-0000-0000-0000593F0000}"/>
    <cellStyle name="Normál 80 3 5 2" xfId="34979" xr:uid="{B89BF288-B518-48D3-81AE-D91530118416}"/>
    <cellStyle name="Normál 80 3 6" xfId="34975" xr:uid="{5E8B6FFA-1F63-42F0-8FC6-0FAC6DC6DA1A}"/>
    <cellStyle name="Normál 80 3 7" xfId="45701" xr:uid="{2935C1A7-B32A-48F1-8E09-813D4C5B4292}"/>
    <cellStyle name="Normal 80 4" xfId="16606" xr:uid="{00000000-0005-0000-0000-00005A3F0000}"/>
    <cellStyle name="Normál 80 4" xfId="16607" xr:uid="{00000000-0005-0000-0000-00005B3F0000}"/>
    <cellStyle name="Normal 80 4 2" xfId="34980" xr:uid="{4040D3EB-B2FF-4D05-8178-AAB592BF04D5}"/>
    <cellStyle name="Normál 80 4 2" xfId="16608" xr:uid="{00000000-0005-0000-0000-00005C3F0000}"/>
    <cellStyle name="Normál 80 4 2 2" xfId="34982" xr:uid="{A1328339-B33F-4F49-9165-9515BE07CAD0}"/>
    <cellStyle name="Normal 80 4 3" xfId="45702" xr:uid="{958FA1F6-E65D-4250-B95D-2328327C4036}"/>
    <cellStyle name="Normál 80 4 3" xfId="16609" xr:uid="{00000000-0005-0000-0000-00005D3F0000}"/>
    <cellStyle name="Normál 80 4 3 2" xfId="34983" xr:uid="{1FD8CB84-AC92-4B61-B16E-FEE8A67B79E4}"/>
    <cellStyle name="Normál 80 4 4" xfId="16610" xr:uid="{00000000-0005-0000-0000-00005E3F0000}"/>
    <cellStyle name="Normál 80 4 4 2" xfId="34984" xr:uid="{7D8F8B98-5BC9-47C2-A271-4B5CCA83BB9A}"/>
    <cellStyle name="Normál 80 4 5" xfId="16611" xr:uid="{00000000-0005-0000-0000-00005F3F0000}"/>
    <cellStyle name="Normál 80 4 5 2" xfId="34985" xr:uid="{6DAF265F-A3C0-43A6-A2C3-889820AEE5FA}"/>
    <cellStyle name="Normál 80 4 6" xfId="34981" xr:uid="{0F9397AD-2C7B-4F56-855E-AEA13A329A5F}"/>
    <cellStyle name="Normál 80 4 7" xfId="45703" xr:uid="{FC3DA854-8E9C-4C90-8D80-B940FC0B6EBB}"/>
    <cellStyle name="Normal 80 5" xfId="16612" xr:uid="{00000000-0005-0000-0000-0000603F0000}"/>
    <cellStyle name="Normál 80 5" xfId="16613" xr:uid="{00000000-0005-0000-0000-0000613F0000}"/>
    <cellStyle name="Normal 80 5 2" xfId="34986" xr:uid="{C0B00745-8064-4413-8864-BD45DB472688}"/>
    <cellStyle name="Normál 80 5 2" xfId="16614" xr:uid="{00000000-0005-0000-0000-0000623F0000}"/>
    <cellStyle name="Normál 80 5 2 2" xfId="34988" xr:uid="{7E122A70-74CC-4087-9ED5-CEFF52C31799}"/>
    <cellStyle name="Normal 80 5 3" xfId="45704" xr:uid="{533D564E-B698-41C3-A784-C2A616F54776}"/>
    <cellStyle name="Normál 80 5 3" xfId="16615" xr:uid="{00000000-0005-0000-0000-0000633F0000}"/>
    <cellStyle name="Normál 80 5 3 2" xfId="34989" xr:uid="{8533C970-6857-4DE5-81AF-69D5A7FBC6AF}"/>
    <cellStyle name="Normál 80 5 4" xfId="16616" xr:uid="{00000000-0005-0000-0000-0000643F0000}"/>
    <cellStyle name="Normál 80 5 4 2" xfId="34990" xr:uid="{2152A750-C07F-4D24-966D-1C06445C0E46}"/>
    <cellStyle name="Normál 80 5 5" xfId="16617" xr:uid="{00000000-0005-0000-0000-0000653F0000}"/>
    <cellStyle name="Normál 80 5 5 2" xfId="34991" xr:uid="{62C7D6D1-737C-40A5-9358-64749E868C2D}"/>
    <cellStyle name="Normál 80 5 6" xfId="34987" xr:uid="{BA9D7AA8-224C-4B3E-9040-5248509BA0CE}"/>
    <cellStyle name="Normál 80 5 7" xfId="45705" xr:uid="{A9EACCEB-4FCB-4528-8977-978070CFDE55}"/>
    <cellStyle name="Normal 80 6" xfId="16618" xr:uid="{00000000-0005-0000-0000-0000663F0000}"/>
    <cellStyle name="Normál 80 6" xfId="16619" xr:uid="{00000000-0005-0000-0000-0000673F0000}"/>
    <cellStyle name="Normal 80 6 2" xfId="34992" xr:uid="{478EEC8E-9E99-43FE-86EB-63576467BD16}"/>
    <cellStyle name="Normál 80 6 2" xfId="16620" xr:uid="{00000000-0005-0000-0000-0000683F0000}"/>
    <cellStyle name="Normál 80 6 2 2" xfId="34994" xr:uid="{086E0D11-45AF-45AF-9A0F-8BFAD7A42AD4}"/>
    <cellStyle name="Normal 80 6 3" xfId="45706" xr:uid="{00C44EEF-5843-49D0-9981-6F1114CD2574}"/>
    <cellStyle name="Normál 80 6 3" xfId="16621" xr:uid="{00000000-0005-0000-0000-0000693F0000}"/>
    <cellStyle name="Normál 80 6 3 2" xfId="34995" xr:uid="{326BE3CF-A3F4-44CE-AA26-395D6C5B5955}"/>
    <cellStyle name="Normál 80 6 4" xfId="16622" xr:uid="{00000000-0005-0000-0000-00006A3F0000}"/>
    <cellStyle name="Normál 80 6 4 2" xfId="34996" xr:uid="{BAAE3B30-F7D5-4D7A-A56E-3943AED67FE7}"/>
    <cellStyle name="Normál 80 6 5" xfId="16623" xr:uid="{00000000-0005-0000-0000-00006B3F0000}"/>
    <cellStyle name="Normál 80 6 5 2" xfId="34997" xr:uid="{B36E4043-3216-4077-A0AA-85B6E03C8873}"/>
    <cellStyle name="Normál 80 6 6" xfId="34993" xr:uid="{D0163625-C81C-4609-AD84-DE5ABC062B9F}"/>
    <cellStyle name="Normál 80 6 7" xfId="45707" xr:uid="{B74F1038-7A51-4589-AF48-2C7733899B4E}"/>
    <cellStyle name="Normal 80 7" xfId="16624" xr:uid="{00000000-0005-0000-0000-00006C3F0000}"/>
    <cellStyle name="Normál 80 7" xfId="16625" xr:uid="{00000000-0005-0000-0000-00006D3F0000}"/>
    <cellStyle name="Normal 80 7 2" xfId="34998" xr:uid="{DEDB05A9-A268-4A11-9319-4EE7BE1A08EF}"/>
    <cellStyle name="Normál 80 7 2" xfId="16626" xr:uid="{00000000-0005-0000-0000-00006E3F0000}"/>
    <cellStyle name="Normál 80 7 2 2" xfId="35000" xr:uid="{12FCD2CF-7002-414F-ABD6-69E81013C99B}"/>
    <cellStyle name="Normal 80 7 3" xfId="45708" xr:uid="{5F7999B7-66BD-4B92-8EDE-F2D329A4226A}"/>
    <cellStyle name="Normál 80 7 3" xfId="16627" xr:uid="{00000000-0005-0000-0000-00006F3F0000}"/>
    <cellStyle name="Normál 80 7 3 2" xfId="35001" xr:uid="{83CE2805-BC9C-49EB-92F0-285AAB914529}"/>
    <cellStyle name="Normál 80 7 4" xfId="16628" xr:uid="{00000000-0005-0000-0000-0000703F0000}"/>
    <cellStyle name="Normál 80 7 4 2" xfId="35002" xr:uid="{BF603C8F-6010-4878-9E14-6AA88EEA0323}"/>
    <cellStyle name="Normál 80 7 5" xfId="16629" xr:uid="{00000000-0005-0000-0000-0000713F0000}"/>
    <cellStyle name="Normál 80 7 5 2" xfId="35003" xr:uid="{B8B42A16-E1C8-46FC-8774-75C0B27AEFC7}"/>
    <cellStyle name="Normál 80 7 6" xfId="34999" xr:uid="{8FFA1D04-DE2D-41FF-A58F-CEFDD5003675}"/>
    <cellStyle name="Normál 80 7 7" xfId="45709" xr:uid="{BBCBDBD0-2390-480C-851C-E933804F4CFB}"/>
    <cellStyle name="Normal 80 8" xfId="16630" xr:uid="{00000000-0005-0000-0000-0000723F0000}"/>
    <cellStyle name="Normál 80 8" xfId="16631" xr:uid="{00000000-0005-0000-0000-0000733F0000}"/>
    <cellStyle name="Normal 80 8 2" xfId="35004" xr:uid="{E658EC88-2015-4AC4-AE63-BDA484BBB051}"/>
    <cellStyle name="Normál 80 8 2" xfId="16632" xr:uid="{00000000-0005-0000-0000-0000743F0000}"/>
    <cellStyle name="Normál 80 8 2 2" xfId="35006" xr:uid="{985A4409-BB16-4C10-A81A-F7DE4D3DD65F}"/>
    <cellStyle name="Normal 80 8 3" xfId="45710" xr:uid="{5F20F900-B800-472B-AE18-E8B2D3C9D575}"/>
    <cellStyle name="Normál 80 8 3" xfId="16633" xr:uid="{00000000-0005-0000-0000-0000753F0000}"/>
    <cellStyle name="Normál 80 8 3 2" xfId="35007" xr:uid="{C4246532-E492-4B63-8B2A-6A0F8C7BC646}"/>
    <cellStyle name="Normál 80 8 4" xfId="16634" xr:uid="{00000000-0005-0000-0000-0000763F0000}"/>
    <cellStyle name="Normál 80 8 4 2" xfId="35008" xr:uid="{C3775205-B669-46CE-B6F5-B4BEB9BBDAE8}"/>
    <cellStyle name="Normál 80 8 5" xfId="16635" xr:uid="{00000000-0005-0000-0000-0000773F0000}"/>
    <cellStyle name="Normál 80 8 5 2" xfId="35009" xr:uid="{3903754D-983E-407C-9BDF-98377D21FFA1}"/>
    <cellStyle name="Normál 80 8 6" xfId="35005" xr:uid="{D82D0A97-BE95-4D65-B058-C7F96CB3355D}"/>
    <cellStyle name="Normál 80 8 7" xfId="45711" xr:uid="{782748E0-D157-4222-8E80-5D7E283E0604}"/>
    <cellStyle name="Normal 80 9" xfId="16636" xr:uid="{00000000-0005-0000-0000-0000783F0000}"/>
    <cellStyle name="Normál 80 9" xfId="16637" xr:uid="{00000000-0005-0000-0000-0000793F0000}"/>
    <cellStyle name="Normal 80 9 2" xfId="35010" xr:uid="{BF28F5ED-50E7-4846-A36A-AF1C6B745A58}"/>
    <cellStyle name="Normál 80 9 2" xfId="16638" xr:uid="{00000000-0005-0000-0000-00007A3F0000}"/>
    <cellStyle name="Normál 80 9 2 2" xfId="35012" xr:uid="{3FBCE1F7-6449-463D-A558-B5CD988E3EE8}"/>
    <cellStyle name="Normal 80 9 3" xfId="45712" xr:uid="{F7EA3BDA-EA96-4419-8D13-4BF6AF3E14F7}"/>
    <cellStyle name="Normál 80 9 3" xfId="16639" xr:uid="{00000000-0005-0000-0000-00007B3F0000}"/>
    <cellStyle name="Normál 80 9 3 2" xfId="35013" xr:uid="{F66400A9-976C-46D0-B578-BB2BE4535412}"/>
    <cellStyle name="Normál 80 9 4" xfId="16640" xr:uid="{00000000-0005-0000-0000-00007C3F0000}"/>
    <cellStyle name="Normál 80 9 4 2" xfId="35014" xr:uid="{11293B6C-0B7A-4B08-AF80-198EFD7382F9}"/>
    <cellStyle name="Normál 80 9 5" xfId="16641" xr:uid="{00000000-0005-0000-0000-00007D3F0000}"/>
    <cellStyle name="Normál 80 9 5 2" xfId="35015" xr:uid="{2BD1B9AF-5328-4CF0-BED5-355FE7E46CC4}"/>
    <cellStyle name="Normál 80 9 6" xfId="35011" xr:uid="{E176E956-7910-4EFA-A564-1CEBC83A7C16}"/>
    <cellStyle name="Normál 80 9 7" xfId="45713" xr:uid="{AB25B8BC-FD0E-47CB-AEE9-A0971529A1E7}"/>
    <cellStyle name="Normál 800" xfId="16642" xr:uid="{00000000-0005-0000-0000-00007E3F0000}"/>
    <cellStyle name="Normál 800 2" xfId="35016" xr:uid="{181597B5-9C29-4900-BF2C-A76D60457D65}"/>
    <cellStyle name="Normál 801" xfId="16643" xr:uid="{00000000-0005-0000-0000-00007F3F0000}"/>
    <cellStyle name="Normál 801 2" xfId="35017" xr:uid="{231200E7-2DCA-4989-9249-CB499CF6C6F3}"/>
    <cellStyle name="Normál 802" xfId="16644" xr:uid="{00000000-0005-0000-0000-0000803F0000}"/>
    <cellStyle name="Normál 802 2" xfId="35018" xr:uid="{6B806922-E718-44BD-8895-3F60696357F0}"/>
    <cellStyle name="Normál 803" xfId="16645" xr:uid="{00000000-0005-0000-0000-0000813F0000}"/>
    <cellStyle name="Normál 803 2" xfId="35019" xr:uid="{CDC25033-4655-4BD5-9794-6D45EBD1F3DE}"/>
    <cellStyle name="Normál 804" xfId="16646" xr:uid="{00000000-0005-0000-0000-0000823F0000}"/>
    <cellStyle name="Normál 804 2" xfId="35020" xr:uid="{8FF93A09-8546-456E-BB21-339F3F03B5E3}"/>
    <cellStyle name="Normál 805" xfId="16647" xr:uid="{00000000-0005-0000-0000-0000833F0000}"/>
    <cellStyle name="Normál 805 2" xfId="35021" xr:uid="{F26E1D5B-F4F1-4FEC-B40B-EC547DAA1834}"/>
    <cellStyle name="Normál 806" xfId="16648" xr:uid="{00000000-0005-0000-0000-0000843F0000}"/>
    <cellStyle name="Normál 806 2" xfId="35022" xr:uid="{D6B8EB27-0A0B-4DA7-BC41-8989FD41BD53}"/>
    <cellStyle name="Normál 807" xfId="16649" xr:uid="{00000000-0005-0000-0000-0000853F0000}"/>
    <cellStyle name="Normál 807 2" xfId="35023" xr:uid="{A017C998-E3C8-4872-A94D-F0A8FA6E4352}"/>
    <cellStyle name="Normál 808" xfId="16650" xr:uid="{00000000-0005-0000-0000-0000863F0000}"/>
    <cellStyle name="Normál 808 2" xfId="35024" xr:uid="{522DE165-8C16-4D7B-8525-D597E7611F59}"/>
    <cellStyle name="Normál 809" xfId="16651" xr:uid="{00000000-0005-0000-0000-0000873F0000}"/>
    <cellStyle name="Normál 809 2" xfId="35025" xr:uid="{D6F1D85E-37BC-49F2-8DA5-CBF09D469108}"/>
    <cellStyle name="Normal 81" xfId="1430" xr:uid="{00000000-0005-0000-0000-0000883F0000}"/>
    <cellStyle name="Normál 81" xfId="16652" xr:uid="{00000000-0005-0000-0000-0000893F0000}"/>
    <cellStyle name="Normal 81 10" xfId="16653" xr:uid="{00000000-0005-0000-0000-00008A3F0000}"/>
    <cellStyle name="Normál 81 10" xfId="16654" xr:uid="{00000000-0005-0000-0000-00008B3F0000}"/>
    <cellStyle name="Normal 81 10 2" xfId="35027" xr:uid="{ECB1A2C6-09FF-49BD-83C4-D091140F05AC}"/>
    <cellStyle name="Normál 81 10 2" xfId="16655" xr:uid="{00000000-0005-0000-0000-00008C3F0000}"/>
    <cellStyle name="Normál 81 10 2 2" xfId="35029" xr:uid="{17400EF0-C0F1-4C85-A2FF-B096FFEF0BC4}"/>
    <cellStyle name="Normal 81 10 3" xfId="45715" xr:uid="{798D9A88-D0B2-4196-AA18-D3BE55F38A35}"/>
    <cellStyle name="Normál 81 10 3" xfId="16656" xr:uid="{00000000-0005-0000-0000-00008D3F0000}"/>
    <cellStyle name="Normál 81 10 3 2" xfId="35030" xr:uid="{B55F043F-41E2-4A07-B733-49A167BD707C}"/>
    <cellStyle name="Normál 81 10 4" xfId="16657" xr:uid="{00000000-0005-0000-0000-00008E3F0000}"/>
    <cellStyle name="Normál 81 10 4 2" xfId="35031" xr:uid="{C2A8EFEF-A5C8-4270-980F-75CC5BC8EC8C}"/>
    <cellStyle name="Normál 81 10 5" xfId="16658" xr:uid="{00000000-0005-0000-0000-00008F3F0000}"/>
    <cellStyle name="Normál 81 10 5 2" xfId="35032" xr:uid="{27F5B370-8F6B-4BEB-836E-7B85AEA058CF}"/>
    <cellStyle name="Normál 81 10 6" xfId="35028" xr:uid="{1E1FA6F6-0D60-46EB-B09A-0FA835518346}"/>
    <cellStyle name="Normál 81 10 7" xfId="45716" xr:uid="{FC88F98E-44EC-4B3E-BA98-743F441B4D5A}"/>
    <cellStyle name="Normal 81 11" xfId="16659" xr:uid="{00000000-0005-0000-0000-0000903F0000}"/>
    <cellStyle name="Normál 81 11" xfId="16660" xr:uid="{00000000-0005-0000-0000-0000913F0000}"/>
    <cellStyle name="Normal 81 11 2" xfId="35033" xr:uid="{CDCA4114-C6EF-4086-9F5C-D4FDBCC81B0E}"/>
    <cellStyle name="Normál 81 11 2" xfId="35034" xr:uid="{B64EEA7B-1951-4BB3-846D-B2F95CC17C49}"/>
    <cellStyle name="Normal 81 11 3" xfId="45717" xr:uid="{DDE8A173-DAA5-49BD-8515-AEF0A7406E00}"/>
    <cellStyle name="Normál 81 11 3" xfId="45718" xr:uid="{4BBFFCC1-71C1-4B69-99B6-61E698317732}"/>
    <cellStyle name="Normal 81 12" xfId="16661" xr:uid="{00000000-0005-0000-0000-0000923F0000}"/>
    <cellStyle name="Normál 81 12" xfId="16662" xr:uid="{00000000-0005-0000-0000-0000933F0000}"/>
    <cellStyle name="Normal 81 12 2" xfId="35035" xr:uid="{C1649C63-5A19-4531-AE96-066FA6D17711}"/>
    <cellStyle name="Normál 81 12 2" xfId="35036" xr:uid="{92263820-9FAF-4B5A-9801-7BBD25420D33}"/>
    <cellStyle name="Normal 81 12 3" xfId="45719" xr:uid="{1F729DA4-668F-4007-AF4A-33F5F31EC368}"/>
    <cellStyle name="Normál 81 12 3" xfId="45720" xr:uid="{2FC9CE9D-C406-4000-9DAA-98C1E5E5B736}"/>
    <cellStyle name="Normal 81 13" xfId="16663" xr:uid="{00000000-0005-0000-0000-0000943F0000}"/>
    <cellStyle name="Normál 81 13" xfId="16664" xr:uid="{00000000-0005-0000-0000-0000953F0000}"/>
    <cellStyle name="Normal 81 13 2" xfId="35037" xr:uid="{9D397C62-7CAF-42EF-8F39-189C4B96448A}"/>
    <cellStyle name="Normál 81 13 2" xfId="35038" xr:uid="{A5CD0E02-8512-4CD0-8E12-758A61CA8873}"/>
    <cellStyle name="Normal 81 13 3" xfId="45721" xr:uid="{E7B837D0-69ED-4CEE-BDD8-70AAAEF3D929}"/>
    <cellStyle name="Normál 81 13 3" xfId="45722" xr:uid="{00818CB0-1445-41A8-AE02-98569BB96420}"/>
    <cellStyle name="Normal 81 14" xfId="16665" xr:uid="{00000000-0005-0000-0000-0000963F0000}"/>
    <cellStyle name="Normál 81 14" xfId="16666" xr:uid="{00000000-0005-0000-0000-0000973F0000}"/>
    <cellStyle name="Normal 81 14 2" xfId="35039" xr:uid="{BFFB659D-2CCC-415F-A0DC-7303EEF50CD4}"/>
    <cellStyle name="Normál 81 14 2" xfId="35040" xr:uid="{82966928-61D6-4202-80E9-19E1453A1F05}"/>
    <cellStyle name="Normal 81 14 3" xfId="45723" xr:uid="{836BF9DC-25E8-4A76-B669-CDEDA82F5478}"/>
    <cellStyle name="Normál 81 14 3" xfId="45724" xr:uid="{57CEACE6-939E-434F-A415-4080A59D49B0}"/>
    <cellStyle name="Normal 81 15" xfId="22447" xr:uid="{00000000-0005-0000-0000-0000983F0000}"/>
    <cellStyle name="Normál 81 15" xfId="35026" xr:uid="{18020E81-BD68-478A-827F-A492AC774C3A}"/>
    <cellStyle name="Normal 81 15 2" xfId="40625" xr:uid="{CAC1058E-501C-485D-A382-321754C524E7}"/>
    <cellStyle name="Normal 81 15 3" xfId="50635" xr:uid="{A64227CD-EF8A-4784-95FD-0022352CE2B2}"/>
    <cellStyle name="Normal 81 16" xfId="23375" xr:uid="{ACEBD66D-E435-4915-8368-259622B348B0}"/>
    <cellStyle name="Normál 81 16" xfId="45714" xr:uid="{9E0F4A7E-56B4-4B16-B740-CB509BDD9CE0}"/>
    <cellStyle name="Normal 81 17" xfId="31366" xr:uid="{E8945C94-B68A-453F-B636-B5A8BF0FEC88}"/>
    <cellStyle name="Normal 81 2" xfId="16667" xr:uid="{00000000-0005-0000-0000-0000993F0000}"/>
    <cellStyle name="Normál 81 2" xfId="16668" xr:uid="{00000000-0005-0000-0000-00009A3F0000}"/>
    <cellStyle name="Normal 81 2 2" xfId="35041" xr:uid="{54DEF243-37DD-4D8B-93C8-9339788FA4B0}"/>
    <cellStyle name="Normál 81 2 2" xfId="16669" xr:uid="{00000000-0005-0000-0000-00009B3F0000}"/>
    <cellStyle name="Normál 81 2 2 2" xfId="35043" xr:uid="{4FA496AD-803A-4436-89AE-8783BC1F238B}"/>
    <cellStyle name="Normal 81 2 3" xfId="45725" xr:uid="{BE1B912D-59F9-4022-B471-B10FAA2B3D63}"/>
    <cellStyle name="Normál 81 2 3" xfId="16670" xr:uid="{00000000-0005-0000-0000-00009C3F0000}"/>
    <cellStyle name="Normál 81 2 3 2" xfId="35044" xr:uid="{893CBEB3-B399-40D4-B85B-3D86A267B78F}"/>
    <cellStyle name="Normál 81 2 4" xfId="16671" xr:uid="{00000000-0005-0000-0000-00009D3F0000}"/>
    <cellStyle name="Normál 81 2 4 2" xfId="35045" xr:uid="{529645C1-AA86-4590-83C3-FF189767735B}"/>
    <cellStyle name="Normál 81 2 5" xfId="16672" xr:uid="{00000000-0005-0000-0000-00009E3F0000}"/>
    <cellStyle name="Normál 81 2 5 2" xfId="35046" xr:uid="{890FB2DD-0B37-4C88-B6F8-258CA1309F9D}"/>
    <cellStyle name="Normál 81 2 6" xfId="35042" xr:uid="{227141C6-4F04-40EC-856F-10882761CB8D}"/>
    <cellStyle name="Normál 81 2 7" xfId="45726" xr:uid="{62770419-7F09-4756-A4A8-1BA286DD9AD8}"/>
    <cellStyle name="Normal 81 3" xfId="16673" xr:uid="{00000000-0005-0000-0000-00009F3F0000}"/>
    <cellStyle name="Normál 81 3" xfId="16674" xr:uid="{00000000-0005-0000-0000-0000A03F0000}"/>
    <cellStyle name="Normal 81 3 2" xfId="35047" xr:uid="{142D3F97-B67A-4835-8C64-C46FC1B72CE6}"/>
    <cellStyle name="Normál 81 3 2" xfId="16675" xr:uid="{00000000-0005-0000-0000-0000A13F0000}"/>
    <cellStyle name="Normál 81 3 2 2" xfId="35049" xr:uid="{AA26340F-8E60-4B34-B6B7-D708EBE4CDC2}"/>
    <cellStyle name="Normal 81 3 3" xfId="45727" xr:uid="{81276B33-BF2F-46BE-AD76-8BEE1C06E002}"/>
    <cellStyle name="Normál 81 3 3" xfId="16676" xr:uid="{00000000-0005-0000-0000-0000A23F0000}"/>
    <cellStyle name="Normál 81 3 3 2" xfId="35050" xr:uid="{5AFDB027-5D69-48A1-9E8F-8957151B1EA4}"/>
    <cellStyle name="Normál 81 3 4" xfId="16677" xr:uid="{00000000-0005-0000-0000-0000A33F0000}"/>
    <cellStyle name="Normál 81 3 4 2" xfId="35051" xr:uid="{82F36224-A823-440B-882E-704E14388DAD}"/>
    <cellStyle name="Normál 81 3 5" xfId="16678" xr:uid="{00000000-0005-0000-0000-0000A43F0000}"/>
    <cellStyle name="Normál 81 3 5 2" xfId="35052" xr:uid="{79424547-68BC-4FBE-AFE4-B2C0F2BCE40F}"/>
    <cellStyle name="Normál 81 3 6" xfId="35048" xr:uid="{2088E5A0-9332-4B07-9E0F-5FF58E62FED6}"/>
    <cellStyle name="Normál 81 3 7" xfId="45728" xr:uid="{64920046-A72C-49CB-9697-0CB1C3A71188}"/>
    <cellStyle name="Normal 81 4" xfId="16679" xr:uid="{00000000-0005-0000-0000-0000A53F0000}"/>
    <cellStyle name="Normál 81 4" xfId="16680" xr:uid="{00000000-0005-0000-0000-0000A63F0000}"/>
    <cellStyle name="Normal 81 4 2" xfId="35053" xr:uid="{99163B4D-AE7C-482E-99ED-31E73653A1AC}"/>
    <cellStyle name="Normál 81 4 2" xfId="16681" xr:uid="{00000000-0005-0000-0000-0000A73F0000}"/>
    <cellStyle name="Normál 81 4 2 2" xfId="35055" xr:uid="{93BAAEDA-6417-4164-95EC-9B83CE1B5D99}"/>
    <cellStyle name="Normal 81 4 3" xfId="45729" xr:uid="{D33982F0-210E-4D72-AAEE-B152A6ED0EB6}"/>
    <cellStyle name="Normál 81 4 3" xfId="16682" xr:uid="{00000000-0005-0000-0000-0000A83F0000}"/>
    <cellStyle name="Normál 81 4 3 2" xfId="35056" xr:uid="{B342C517-1D39-4EFB-8992-68F81B536903}"/>
    <cellStyle name="Normál 81 4 4" xfId="16683" xr:uid="{00000000-0005-0000-0000-0000A93F0000}"/>
    <cellStyle name="Normál 81 4 4 2" xfId="35057" xr:uid="{3A29EB65-DEEA-4EFB-BE3E-AD6FDC67C6DB}"/>
    <cellStyle name="Normál 81 4 5" xfId="16684" xr:uid="{00000000-0005-0000-0000-0000AA3F0000}"/>
    <cellStyle name="Normál 81 4 5 2" xfId="35058" xr:uid="{F86A7269-FE7E-4F43-8E74-C672DB537625}"/>
    <cellStyle name="Normál 81 4 6" xfId="35054" xr:uid="{8E6AB530-7865-49C7-B290-C8BC768F8946}"/>
    <cellStyle name="Normál 81 4 7" xfId="45730" xr:uid="{6D4C3BA5-2252-4574-8F32-F8B746BB7D86}"/>
    <cellStyle name="Normal 81 5" xfId="16685" xr:uid="{00000000-0005-0000-0000-0000AB3F0000}"/>
    <cellStyle name="Normál 81 5" xfId="16686" xr:uid="{00000000-0005-0000-0000-0000AC3F0000}"/>
    <cellStyle name="Normal 81 5 2" xfId="35059" xr:uid="{E1CCC607-4F23-434D-9017-8A225E09A5AD}"/>
    <cellStyle name="Normál 81 5 2" xfId="16687" xr:uid="{00000000-0005-0000-0000-0000AD3F0000}"/>
    <cellStyle name="Normál 81 5 2 2" xfId="35061" xr:uid="{51A2CC2C-64A0-4A0D-9139-F4AB987CAD0B}"/>
    <cellStyle name="Normal 81 5 3" xfId="45731" xr:uid="{33DD56FA-6E24-420D-B1A2-C7F99D04CD24}"/>
    <cellStyle name="Normál 81 5 3" xfId="16688" xr:uid="{00000000-0005-0000-0000-0000AE3F0000}"/>
    <cellStyle name="Normál 81 5 3 2" xfId="35062" xr:uid="{51E9308F-1215-486A-ABAD-C3C02911857B}"/>
    <cellStyle name="Normál 81 5 4" xfId="16689" xr:uid="{00000000-0005-0000-0000-0000AF3F0000}"/>
    <cellStyle name="Normál 81 5 4 2" xfId="35063" xr:uid="{5FE62C06-C8E3-4D9B-A003-0F1AD5F582EC}"/>
    <cellStyle name="Normál 81 5 5" xfId="16690" xr:uid="{00000000-0005-0000-0000-0000B03F0000}"/>
    <cellStyle name="Normál 81 5 5 2" xfId="35064" xr:uid="{60F3BC05-4D8C-4C07-BCEC-198675B03FB2}"/>
    <cellStyle name="Normál 81 5 6" xfId="35060" xr:uid="{60B2570A-3542-42CC-9FC0-CCE2A46A3015}"/>
    <cellStyle name="Normál 81 5 7" xfId="45732" xr:uid="{6B9EA0B8-7E55-4222-AD08-BB7C51C83A50}"/>
    <cellStyle name="Normal 81 6" xfId="16691" xr:uid="{00000000-0005-0000-0000-0000B13F0000}"/>
    <cellStyle name="Normál 81 6" xfId="16692" xr:uid="{00000000-0005-0000-0000-0000B23F0000}"/>
    <cellStyle name="Normal 81 6 2" xfId="35065" xr:uid="{3557E307-A3FB-4E2A-96D0-EBBCD41D6039}"/>
    <cellStyle name="Normál 81 6 2" xfId="16693" xr:uid="{00000000-0005-0000-0000-0000B33F0000}"/>
    <cellStyle name="Normál 81 6 2 2" xfId="35067" xr:uid="{5BBAB7BE-2E45-4FF9-84EE-A21E269BA00A}"/>
    <cellStyle name="Normal 81 6 3" xfId="45733" xr:uid="{3BE5C93B-33CB-4A59-B2E1-50079E1B3936}"/>
    <cellStyle name="Normál 81 6 3" xfId="16694" xr:uid="{00000000-0005-0000-0000-0000B43F0000}"/>
    <cellStyle name="Normál 81 6 3 2" xfId="35068" xr:uid="{45C9FF27-A467-4771-9C0E-18B4B52360B0}"/>
    <cellStyle name="Normál 81 6 4" xfId="16695" xr:uid="{00000000-0005-0000-0000-0000B53F0000}"/>
    <cellStyle name="Normál 81 6 4 2" xfId="35069" xr:uid="{E7CAEE18-D889-40FD-B3A8-DFC41411C7F7}"/>
    <cellStyle name="Normál 81 6 5" xfId="16696" xr:uid="{00000000-0005-0000-0000-0000B63F0000}"/>
    <cellStyle name="Normál 81 6 5 2" xfId="35070" xr:uid="{805AAA78-1161-454C-9B51-644E3C66D11A}"/>
    <cellStyle name="Normál 81 6 6" xfId="35066" xr:uid="{B3754B1B-E046-435E-9C11-0E0A2F8879A9}"/>
    <cellStyle name="Normál 81 6 7" xfId="45734" xr:uid="{4B351DCC-3FFA-48B1-BEEC-6D6DF5E750E6}"/>
    <cellStyle name="Normal 81 7" xfId="16697" xr:uid="{00000000-0005-0000-0000-0000B73F0000}"/>
    <cellStyle name="Normál 81 7" xfId="16698" xr:uid="{00000000-0005-0000-0000-0000B83F0000}"/>
    <cellStyle name="Normal 81 7 2" xfId="35071" xr:uid="{45AC704B-8112-4F4B-BABC-B5C8E546C87D}"/>
    <cellStyle name="Normál 81 7 2" xfId="16699" xr:uid="{00000000-0005-0000-0000-0000B93F0000}"/>
    <cellStyle name="Normál 81 7 2 2" xfId="35073" xr:uid="{D77554FD-E46C-4CD3-B651-3EE45076F7E0}"/>
    <cellStyle name="Normal 81 7 3" xfId="45735" xr:uid="{B59CE12F-B88D-45D7-89CE-1E5183CD9A61}"/>
    <cellStyle name="Normál 81 7 3" xfId="16700" xr:uid="{00000000-0005-0000-0000-0000BA3F0000}"/>
    <cellStyle name="Normál 81 7 3 2" xfId="35074" xr:uid="{6160F521-F3C1-4D96-B7CE-1CD88E6D3191}"/>
    <cellStyle name="Normál 81 7 4" xfId="16701" xr:uid="{00000000-0005-0000-0000-0000BB3F0000}"/>
    <cellStyle name="Normál 81 7 4 2" xfId="35075" xr:uid="{3E9425C6-55F9-402B-B39C-974991012B0A}"/>
    <cellStyle name="Normál 81 7 5" xfId="16702" xr:uid="{00000000-0005-0000-0000-0000BC3F0000}"/>
    <cellStyle name="Normál 81 7 5 2" xfId="35076" xr:uid="{85251925-515B-48F9-B009-CE5CE2B7C8F5}"/>
    <cellStyle name="Normál 81 7 6" xfId="35072" xr:uid="{0C4236A7-3536-4FBB-928E-E3EC6DB5EE37}"/>
    <cellStyle name="Normál 81 7 7" xfId="45736" xr:uid="{D8273416-095D-4F07-9214-E7A4C5C2E7AD}"/>
    <cellStyle name="Normal 81 8" xfId="16703" xr:uid="{00000000-0005-0000-0000-0000BD3F0000}"/>
    <cellStyle name="Normál 81 8" xfId="16704" xr:uid="{00000000-0005-0000-0000-0000BE3F0000}"/>
    <cellStyle name="Normal 81 8 2" xfId="35077" xr:uid="{B4DE724D-5CDE-4B74-BA4D-F35E41BAC161}"/>
    <cellStyle name="Normál 81 8 2" xfId="16705" xr:uid="{00000000-0005-0000-0000-0000BF3F0000}"/>
    <cellStyle name="Normál 81 8 2 2" xfId="35079" xr:uid="{5DDE4445-A15F-414C-A5D2-F156ADB6608F}"/>
    <cellStyle name="Normal 81 8 3" xfId="45737" xr:uid="{5B959A91-75E2-409D-8112-DD44CC184927}"/>
    <cellStyle name="Normál 81 8 3" xfId="16706" xr:uid="{00000000-0005-0000-0000-0000C03F0000}"/>
    <cellStyle name="Normál 81 8 3 2" xfId="35080" xr:uid="{9F46E0F2-6FBF-466C-9541-43322B5B69C3}"/>
    <cellStyle name="Normál 81 8 4" xfId="16707" xr:uid="{00000000-0005-0000-0000-0000C13F0000}"/>
    <cellStyle name="Normál 81 8 4 2" xfId="35081" xr:uid="{87A0F0D9-BB5D-44D4-A9E0-3B150CD840E4}"/>
    <cellStyle name="Normál 81 8 5" xfId="16708" xr:uid="{00000000-0005-0000-0000-0000C23F0000}"/>
    <cellStyle name="Normál 81 8 5 2" xfId="35082" xr:uid="{ECD7F179-86C1-47FE-8237-DC4433C952E0}"/>
    <cellStyle name="Normál 81 8 6" xfId="35078" xr:uid="{CAA23F40-4874-4494-B80B-5A4B37E56D06}"/>
    <cellStyle name="Normál 81 8 7" xfId="45738" xr:uid="{87CE7C1D-9F95-4EDC-8392-B63A1F451E55}"/>
    <cellStyle name="Normal 81 9" xfId="16709" xr:uid="{00000000-0005-0000-0000-0000C33F0000}"/>
    <cellStyle name="Normál 81 9" xfId="16710" xr:uid="{00000000-0005-0000-0000-0000C43F0000}"/>
    <cellStyle name="Normal 81 9 2" xfId="35083" xr:uid="{5CA61309-753F-48B8-AA0B-EB4B55723CF6}"/>
    <cellStyle name="Normál 81 9 2" xfId="16711" xr:uid="{00000000-0005-0000-0000-0000C53F0000}"/>
    <cellStyle name="Normál 81 9 2 2" xfId="35085" xr:uid="{CDCC173C-2624-45D1-9811-71BC1C45D871}"/>
    <cellStyle name="Normal 81 9 3" xfId="45739" xr:uid="{E0249A0B-276B-4BAE-9FD1-08B7780E37EB}"/>
    <cellStyle name="Normál 81 9 3" xfId="16712" xr:uid="{00000000-0005-0000-0000-0000C63F0000}"/>
    <cellStyle name="Normál 81 9 3 2" xfId="35086" xr:uid="{9B9742FD-301B-4497-9826-6F47A0EEE309}"/>
    <cellStyle name="Normál 81 9 4" xfId="16713" xr:uid="{00000000-0005-0000-0000-0000C73F0000}"/>
    <cellStyle name="Normál 81 9 4 2" xfId="35087" xr:uid="{AFCAAE66-39EE-46DE-BBFE-BAAE6B224936}"/>
    <cellStyle name="Normál 81 9 5" xfId="16714" xr:uid="{00000000-0005-0000-0000-0000C83F0000}"/>
    <cellStyle name="Normál 81 9 5 2" xfId="35088" xr:uid="{8269C0F4-BA87-439E-B6EA-E93DD2184EF6}"/>
    <cellStyle name="Normál 81 9 6" xfId="35084" xr:uid="{97CDB4ED-6053-4073-B98D-C9D9BA40A570}"/>
    <cellStyle name="Normál 81 9 7" xfId="45740" xr:uid="{939FD3BB-AC72-4BCF-9DDF-3E6C85CC37AB}"/>
    <cellStyle name="Normál 810" xfId="16715" xr:uid="{00000000-0005-0000-0000-0000C93F0000}"/>
    <cellStyle name="Normál 810 2" xfId="35089" xr:uid="{2FCC2B44-5219-443D-84E3-D46549419ED4}"/>
    <cellStyle name="Normál 811" xfId="16716" xr:uid="{00000000-0005-0000-0000-0000CA3F0000}"/>
    <cellStyle name="Normál 811 2" xfId="35090" xr:uid="{35353366-6E49-4447-BFFD-186B1F42FCC2}"/>
    <cellStyle name="Normál 812" xfId="16717" xr:uid="{00000000-0005-0000-0000-0000CB3F0000}"/>
    <cellStyle name="Normál 812 2" xfId="35091" xr:uid="{052F95E1-A099-422F-925A-DC09105DC395}"/>
    <cellStyle name="Normál 813" xfId="16718" xr:uid="{00000000-0005-0000-0000-0000CC3F0000}"/>
    <cellStyle name="Normál 813 2" xfId="35092" xr:uid="{3A4A5C8C-C0B0-4E66-BFD5-0C85569217A9}"/>
    <cellStyle name="Normál 814" xfId="16719" xr:uid="{00000000-0005-0000-0000-0000CD3F0000}"/>
    <cellStyle name="Normál 814 2" xfId="35093" xr:uid="{FE9E3B58-6382-4BEE-B99A-47CCC1F07336}"/>
    <cellStyle name="Normál 815" xfId="16720" xr:uid="{00000000-0005-0000-0000-0000CE3F0000}"/>
    <cellStyle name="Normál 815 2" xfId="35094" xr:uid="{2745EB15-1F73-42A6-A3EF-B18A589A4654}"/>
    <cellStyle name="Normál 816" xfId="16721" xr:uid="{00000000-0005-0000-0000-0000CF3F0000}"/>
    <cellStyle name="Normál 816 2" xfId="35095" xr:uid="{FD2420D8-8FB3-462A-934D-1B5F440AF579}"/>
    <cellStyle name="Normál 817" xfId="16722" xr:uid="{00000000-0005-0000-0000-0000D03F0000}"/>
    <cellStyle name="Normál 817 2" xfId="35096" xr:uid="{391344C7-9A19-42EF-9E6A-980C91A3F531}"/>
    <cellStyle name="Normál 818" xfId="16723" xr:uid="{00000000-0005-0000-0000-0000D13F0000}"/>
    <cellStyle name="Normál 818 2" xfId="35097" xr:uid="{D347B8C3-31C2-4EB0-8836-16442F54604F}"/>
    <cellStyle name="Normál 819" xfId="16724" xr:uid="{00000000-0005-0000-0000-0000D23F0000}"/>
    <cellStyle name="Normál 819 2" xfId="35098" xr:uid="{7B91E100-1EBE-4AA0-AFA8-40C493DD93A5}"/>
    <cellStyle name="Normal 82" xfId="1431" xr:uid="{00000000-0005-0000-0000-0000D33F0000}"/>
    <cellStyle name="Normál 82" xfId="16725" xr:uid="{00000000-0005-0000-0000-0000D43F0000}"/>
    <cellStyle name="Normal 82 10" xfId="16726" xr:uid="{00000000-0005-0000-0000-0000D53F0000}"/>
    <cellStyle name="Normál 82 10" xfId="16727" xr:uid="{00000000-0005-0000-0000-0000D63F0000}"/>
    <cellStyle name="Normal 82 10 2" xfId="35100" xr:uid="{6000932E-B366-4C47-8A02-2F0E70E7E576}"/>
    <cellStyle name="Normál 82 10 2" xfId="16728" xr:uid="{00000000-0005-0000-0000-0000D73F0000}"/>
    <cellStyle name="Normál 82 10 2 2" xfId="35102" xr:uid="{6CB903D9-EFB8-4268-AB5F-68665C591AE9}"/>
    <cellStyle name="Normal 82 10 3" xfId="45742" xr:uid="{2639975A-B883-4BA8-B57F-09A5BA110A81}"/>
    <cellStyle name="Normál 82 10 3" xfId="16729" xr:uid="{00000000-0005-0000-0000-0000D83F0000}"/>
    <cellStyle name="Normál 82 10 3 2" xfId="35103" xr:uid="{43D37A6F-4B5B-413D-8A16-5917755B0206}"/>
    <cellStyle name="Normál 82 10 4" xfId="16730" xr:uid="{00000000-0005-0000-0000-0000D93F0000}"/>
    <cellStyle name="Normál 82 10 4 2" xfId="35104" xr:uid="{B5B0C202-A9FB-4C24-9A60-5A1FFDCF3AE1}"/>
    <cellStyle name="Normál 82 10 5" xfId="16731" xr:uid="{00000000-0005-0000-0000-0000DA3F0000}"/>
    <cellStyle name="Normál 82 10 5 2" xfId="35105" xr:uid="{F3CDFC07-99FA-4984-801C-9A0158781CE8}"/>
    <cellStyle name="Normál 82 10 6" xfId="35101" xr:uid="{6A05226F-0F6A-49C6-A229-BCA38CBD3A1D}"/>
    <cellStyle name="Normál 82 10 7" xfId="45743" xr:uid="{50A13F07-63C3-4688-A60C-C62B8DF4BC75}"/>
    <cellStyle name="Normal 82 11" xfId="16732" xr:uid="{00000000-0005-0000-0000-0000DB3F0000}"/>
    <cellStyle name="Normál 82 11" xfId="16733" xr:uid="{00000000-0005-0000-0000-0000DC3F0000}"/>
    <cellStyle name="Normal 82 11 2" xfId="35106" xr:uid="{1724E9BB-6D77-4005-8CC0-EE5D0E851DD2}"/>
    <cellStyle name="Normál 82 11 2" xfId="35107" xr:uid="{C91C68B4-5A5A-4A01-A21D-DB51119AF492}"/>
    <cellStyle name="Normal 82 11 3" xfId="45744" xr:uid="{90D156AC-7E84-4618-A20D-3EE47E821706}"/>
    <cellStyle name="Normál 82 11 3" xfId="45745" xr:uid="{0EB417A5-60F1-4220-B52C-D243F91308E7}"/>
    <cellStyle name="Normal 82 12" xfId="16734" xr:uid="{00000000-0005-0000-0000-0000DD3F0000}"/>
    <cellStyle name="Normál 82 12" xfId="16735" xr:uid="{00000000-0005-0000-0000-0000DE3F0000}"/>
    <cellStyle name="Normal 82 12 2" xfId="35108" xr:uid="{7DD75EFF-FF41-4940-9E39-B33D396103F3}"/>
    <cellStyle name="Normál 82 12 2" xfId="35109" xr:uid="{80650820-49F2-4EBF-AB89-C77E6669B88E}"/>
    <cellStyle name="Normal 82 12 3" xfId="45746" xr:uid="{980B2F14-5EED-40D4-9110-C9CBDAFEF740}"/>
    <cellStyle name="Normál 82 12 3" xfId="45747" xr:uid="{3C39D656-C3B7-44C6-84FA-9EDC4C8AB748}"/>
    <cellStyle name="Normal 82 13" xfId="16736" xr:uid="{00000000-0005-0000-0000-0000DF3F0000}"/>
    <cellStyle name="Normál 82 13" xfId="16737" xr:uid="{00000000-0005-0000-0000-0000E03F0000}"/>
    <cellStyle name="Normal 82 13 2" xfId="35110" xr:uid="{4EA4D3E5-E1A6-435B-B9A6-DF117DE3C700}"/>
    <cellStyle name="Normál 82 13 2" xfId="35111" xr:uid="{9A81D452-083B-401A-8AE6-A54CF7371AFB}"/>
    <cellStyle name="Normal 82 13 3" xfId="45748" xr:uid="{953EEE7C-FAA6-4F54-9479-2EA208944443}"/>
    <cellStyle name="Normál 82 13 3" xfId="45749" xr:uid="{62B6629D-65AE-4805-8EA7-7B1380364A7A}"/>
    <cellStyle name="Normal 82 14" xfId="16738" xr:uid="{00000000-0005-0000-0000-0000E13F0000}"/>
    <cellStyle name="Normál 82 14" xfId="16739" xr:uid="{00000000-0005-0000-0000-0000E23F0000}"/>
    <cellStyle name="Normal 82 14 2" xfId="35112" xr:uid="{4B21BD6E-C867-49F4-B526-781D0F6CD108}"/>
    <cellStyle name="Normál 82 14 2" xfId="35113" xr:uid="{782042F7-392C-488F-8DD7-80512746E109}"/>
    <cellStyle name="Normal 82 14 3" xfId="45750" xr:uid="{907F71C0-AE7A-4521-969C-69222C0A4D49}"/>
    <cellStyle name="Normál 82 14 3" xfId="45751" xr:uid="{DA5E0292-7C03-4EB0-AE0C-3CDF58202A75}"/>
    <cellStyle name="Normal 82 15" xfId="16740" xr:uid="{00000000-0005-0000-0000-0000E33F0000}"/>
    <cellStyle name="Normál 82 15" xfId="35099" xr:uid="{4EC57EED-ABAF-449F-AA99-0A4440A79268}"/>
    <cellStyle name="Normal 82 15 2" xfId="35114" xr:uid="{4EF25F74-82E8-4379-AE84-1689360895D0}"/>
    <cellStyle name="Normal 82 15 3" xfId="45752" xr:uid="{C87C7B0C-82F1-4F9B-99E5-A35F72626B2A}"/>
    <cellStyle name="Normál 82 16" xfId="45741" xr:uid="{055CCD33-10CA-4022-88CE-7FE1ED6E695E}"/>
    <cellStyle name="Normal 82 2" xfId="1432" xr:uid="{00000000-0005-0000-0000-0000E43F0000}"/>
    <cellStyle name="Normál 82 2" xfId="16741" xr:uid="{00000000-0005-0000-0000-0000E53F0000}"/>
    <cellStyle name="Normál 82 2 2" xfId="16742" xr:uid="{00000000-0005-0000-0000-0000E63F0000}"/>
    <cellStyle name="Normál 82 2 2 2" xfId="35116" xr:uid="{EB9A56F0-B2D8-4064-AA4D-FC321C4595EB}"/>
    <cellStyle name="Normál 82 2 3" xfId="16743" xr:uid="{00000000-0005-0000-0000-0000E73F0000}"/>
    <cellStyle name="Normál 82 2 3 2" xfId="35117" xr:uid="{FCB9BC3C-BC2C-4E0B-9D52-027F122B68E8}"/>
    <cellStyle name="Normál 82 2 4" xfId="16744" xr:uid="{00000000-0005-0000-0000-0000E83F0000}"/>
    <cellStyle name="Normál 82 2 4 2" xfId="35118" xr:uid="{A7DD6665-A8FE-4477-95ED-35D0DE81131E}"/>
    <cellStyle name="Normál 82 2 5" xfId="16745" xr:uid="{00000000-0005-0000-0000-0000E93F0000}"/>
    <cellStyle name="Normál 82 2 5 2" xfId="35119" xr:uid="{16519A38-D8D2-4948-A7F5-E6D9A3B0A929}"/>
    <cellStyle name="Normál 82 2 6" xfId="35115" xr:uid="{FC0A118D-7A13-4BBB-B2F8-232BCE92B2CB}"/>
    <cellStyle name="Normal 82 3" xfId="16746" xr:uid="{00000000-0005-0000-0000-0000EA3F0000}"/>
    <cellStyle name="Normál 82 3" xfId="16747" xr:uid="{00000000-0005-0000-0000-0000EB3F0000}"/>
    <cellStyle name="Normal 82 3 2" xfId="35120" xr:uid="{AA415C94-6D13-4855-81BA-47F6C58C0446}"/>
    <cellStyle name="Normál 82 3 2" xfId="16748" xr:uid="{00000000-0005-0000-0000-0000EC3F0000}"/>
    <cellStyle name="Normál 82 3 2 2" xfId="35122" xr:uid="{47C4B381-D943-4DA5-BECB-139A7ED1546A}"/>
    <cellStyle name="Normal 82 3 3" xfId="45753" xr:uid="{55DF4061-2F78-4487-B388-6651A7EF7FAD}"/>
    <cellStyle name="Normál 82 3 3" xfId="16749" xr:uid="{00000000-0005-0000-0000-0000ED3F0000}"/>
    <cellStyle name="Normál 82 3 3 2" xfId="35123" xr:uid="{BA944888-ACFF-4593-AF7B-EA502A4226F4}"/>
    <cellStyle name="Normál 82 3 4" xfId="16750" xr:uid="{00000000-0005-0000-0000-0000EE3F0000}"/>
    <cellStyle name="Normál 82 3 4 2" xfId="35124" xr:uid="{12789CE1-9C89-4FE8-8670-51A81E47AC65}"/>
    <cellStyle name="Normál 82 3 5" xfId="16751" xr:uid="{00000000-0005-0000-0000-0000EF3F0000}"/>
    <cellStyle name="Normál 82 3 5 2" xfId="35125" xr:uid="{5A376814-EBDB-4437-845B-77A63F42BDD2}"/>
    <cellStyle name="Normál 82 3 6" xfId="35121" xr:uid="{AC32C4CF-CDC3-4F7B-99A7-8FC9D79AD48D}"/>
    <cellStyle name="Normál 82 3 7" xfId="45754" xr:uid="{7B11EDB0-9EFC-47CC-B67A-5510033667E8}"/>
    <cellStyle name="Normal 82 4" xfId="16752" xr:uid="{00000000-0005-0000-0000-0000F03F0000}"/>
    <cellStyle name="Normál 82 4" xfId="16753" xr:uid="{00000000-0005-0000-0000-0000F13F0000}"/>
    <cellStyle name="Normal 82 4 2" xfId="35126" xr:uid="{95A7AF8C-469E-493C-B736-AD896A140480}"/>
    <cellStyle name="Normál 82 4 2" xfId="16754" xr:uid="{00000000-0005-0000-0000-0000F23F0000}"/>
    <cellStyle name="Normál 82 4 2 2" xfId="35128" xr:uid="{FB93DDA6-2B80-4995-BAD6-3EC31CE98BF3}"/>
    <cellStyle name="Normal 82 4 3" xfId="45755" xr:uid="{7FE29461-A713-4CA2-818D-351B2A84AC8F}"/>
    <cellStyle name="Normál 82 4 3" xfId="16755" xr:uid="{00000000-0005-0000-0000-0000F33F0000}"/>
    <cellStyle name="Normál 82 4 3 2" xfId="35129" xr:uid="{604C6856-2B04-4016-A4FE-A3AEEB43A57B}"/>
    <cellStyle name="Normál 82 4 4" xfId="16756" xr:uid="{00000000-0005-0000-0000-0000F43F0000}"/>
    <cellStyle name="Normál 82 4 4 2" xfId="35130" xr:uid="{2F7B884F-EE8C-454B-BC31-93EF3A6299CE}"/>
    <cellStyle name="Normál 82 4 5" xfId="16757" xr:uid="{00000000-0005-0000-0000-0000F53F0000}"/>
    <cellStyle name="Normál 82 4 5 2" xfId="35131" xr:uid="{ABDEC6BB-7C42-474B-8683-053C9DBFF0CD}"/>
    <cellStyle name="Normál 82 4 6" xfId="35127" xr:uid="{7DEECCA5-7F67-4C24-B790-2B8E4D7F28D0}"/>
    <cellStyle name="Normál 82 4 7" xfId="45756" xr:uid="{E638255A-77D5-4A60-A5AC-39EC3A0063A2}"/>
    <cellStyle name="Normal 82 5" xfId="16758" xr:uid="{00000000-0005-0000-0000-0000F63F0000}"/>
    <cellStyle name="Normál 82 5" xfId="16759" xr:uid="{00000000-0005-0000-0000-0000F73F0000}"/>
    <cellStyle name="Normal 82 5 2" xfId="35132" xr:uid="{910BB9AF-B4D6-438A-8FF2-85E8CE53C2F2}"/>
    <cellStyle name="Normál 82 5 2" xfId="16760" xr:uid="{00000000-0005-0000-0000-0000F83F0000}"/>
    <cellStyle name="Normál 82 5 2 2" xfId="35134" xr:uid="{8B6BDC6C-11EE-4994-A11D-43138136EC81}"/>
    <cellStyle name="Normal 82 5 3" xfId="45757" xr:uid="{FF204532-21F1-4658-8FD7-00BA609C7C8D}"/>
    <cellStyle name="Normál 82 5 3" xfId="16761" xr:uid="{00000000-0005-0000-0000-0000F93F0000}"/>
    <cellStyle name="Normál 82 5 3 2" xfId="35135" xr:uid="{10646696-B4E6-487F-BCAA-2367DC23F9FE}"/>
    <cellStyle name="Normál 82 5 4" xfId="16762" xr:uid="{00000000-0005-0000-0000-0000FA3F0000}"/>
    <cellStyle name="Normál 82 5 4 2" xfId="35136" xr:uid="{9CE39789-5655-4058-9CE2-6A9FAD2F153C}"/>
    <cellStyle name="Normál 82 5 5" xfId="16763" xr:uid="{00000000-0005-0000-0000-0000FB3F0000}"/>
    <cellStyle name="Normál 82 5 5 2" xfId="35137" xr:uid="{628CC94F-6CAC-4F51-BDEF-ED0F4E87C6A2}"/>
    <cellStyle name="Normál 82 5 6" xfId="35133" xr:uid="{B89389E5-224E-4AF1-AF58-8A54EEA31B4B}"/>
    <cellStyle name="Normál 82 5 7" xfId="45758" xr:uid="{B2A983BB-4810-41D5-9515-3E09DD9D77C7}"/>
    <cellStyle name="Normal 82 6" xfId="16764" xr:uid="{00000000-0005-0000-0000-0000FC3F0000}"/>
    <cellStyle name="Normál 82 6" xfId="16765" xr:uid="{00000000-0005-0000-0000-0000FD3F0000}"/>
    <cellStyle name="Normal 82 6 2" xfId="35138" xr:uid="{220A6B83-3601-4A37-A7AD-550C50E0DB6D}"/>
    <cellStyle name="Normál 82 6 2" xfId="16766" xr:uid="{00000000-0005-0000-0000-0000FE3F0000}"/>
    <cellStyle name="Normál 82 6 2 2" xfId="35140" xr:uid="{AB6E8F53-A200-47F0-A5B7-663A200077B5}"/>
    <cellStyle name="Normal 82 6 3" xfId="45759" xr:uid="{F5DEB6B5-2A9C-4C11-8A2E-3B650AD99A5A}"/>
    <cellStyle name="Normál 82 6 3" xfId="16767" xr:uid="{00000000-0005-0000-0000-0000FF3F0000}"/>
    <cellStyle name="Normál 82 6 3 2" xfId="35141" xr:uid="{6DC0BA12-E38A-410B-AC4A-A86566FE63BE}"/>
    <cellStyle name="Normál 82 6 4" xfId="16768" xr:uid="{00000000-0005-0000-0000-000000400000}"/>
    <cellStyle name="Normál 82 6 4 2" xfId="35142" xr:uid="{7737AD8C-1616-4B1A-8DB8-59AF5A4E0A17}"/>
    <cellStyle name="Normál 82 6 5" xfId="16769" xr:uid="{00000000-0005-0000-0000-000001400000}"/>
    <cellStyle name="Normál 82 6 5 2" xfId="35143" xr:uid="{2CC65956-9B3D-4D5A-A414-24FD7E2EF98F}"/>
    <cellStyle name="Normál 82 6 6" xfId="35139" xr:uid="{F8183A4B-9597-4DC6-9A12-DEB97FFC23A3}"/>
    <cellStyle name="Normál 82 6 7" xfId="45760" xr:uid="{D3D6D2CE-5364-41AC-A9FA-0F44C9FBCEEF}"/>
    <cellStyle name="Normal 82 7" xfId="16770" xr:uid="{00000000-0005-0000-0000-000002400000}"/>
    <cellStyle name="Normál 82 7" xfId="16771" xr:uid="{00000000-0005-0000-0000-000003400000}"/>
    <cellStyle name="Normal 82 7 2" xfId="35144" xr:uid="{D61EC8DC-C45B-4C7F-8CD0-C6A41DB9FDA9}"/>
    <cellStyle name="Normál 82 7 2" xfId="16772" xr:uid="{00000000-0005-0000-0000-000004400000}"/>
    <cellStyle name="Normál 82 7 2 2" xfId="35146" xr:uid="{4BE22ECE-EE5B-4058-978A-986D2C1C54BC}"/>
    <cellStyle name="Normal 82 7 3" xfId="45761" xr:uid="{653F849D-E14F-402A-ADE5-74AB147E4FA5}"/>
    <cellStyle name="Normál 82 7 3" xfId="16773" xr:uid="{00000000-0005-0000-0000-000005400000}"/>
    <cellStyle name="Normál 82 7 3 2" xfId="35147" xr:uid="{869D23A7-C951-4BBE-9B65-6E91678A109D}"/>
    <cellStyle name="Normál 82 7 4" xfId="16774" xr:uid="{00000000-0005-0000-0000-000006400000}"/>
    <cellStyle name="Normál 82 7 4 2" xfId="35148" xr:uid="{E9D02E60-414D-41F1-ACD1-F47AB7F6CFEF}"/>
    <cellStyle name="Normál 82 7 5" xfId="16775" xr:uid="{00000000-0005-0000-0000-000007400000}"/>
    <cellStyle name="Normál 82 7 5 2" xfId="35149" xr:uid="{08D67E00-71A5-4D9A-8DD7-BEC5FDE0DEA3}"/>
    <cellStyle name="Normál 82 7 6" xfId="35145" xr:uid="{2037D0CF-D658-48CF-AC3E-5EF63A1DFF23}"/>
    <cellStyle name="Normál 82 7 7" xfId="45762" xr:uid="{40F08B3D-0215-43E8-B6BC-D9B464A5A951}"/>
    <cellStyle name="Normal 82 8" xfId="16776" xr:uid="{00000000-0005-0000-0000-000008400000}"/>
    <cellStyle name="Normál 82 8" xfId="16777" xr:uid="{00000000-0005-0000-0000-000009400000}"/>
    <cellStyle name="Normal 82 8 2" xfId="35150" xr:uid="{82D6CE63-4B50-424F-8AFA-DA01CE807D31}"/>
    <cellStyle name="Normál 82 8 2" xfId="16778" xr:uid="{00000000-0005-0000-0000-00000A400000}"/>
    <cellStyle name="Normál 82 8 2 2" xfId="35152" xr:uid="{FC664D61-7640-44A8-BDFF-6E707632F0D4}"/>
    <cellStyle name="Normal 82 8 3" xfId="45763" xr:uid="{1EBCDE8E-2CF7-4E78-90CF-363EDFD29D47}"/>
    <cellStyle name="Normál 82 8 3" xfId="16779" xr:uid="{00000000-0005-0000-0000-00000B400000}"/>
    <cellStyle name="Normál 82 8 3 2" xfId="35153" xr:uid="{15B62313-ECDC-4A7F-8CA1-168BA6870FB1}"/>
    <cellStyle name="Normál 82 8 4" xfId="16780" xr:uid="{00000000-0005-0000-0000-00000C400000}"/>
    <cellStyle name="Normál 82 8 4 2" xfId="35154" xr:uid="{751F192B-5EBE-4A9D-8829-CDA2E958234D}"/>
    <cellStyle name="Normál 82 8 5" xfId="16781" xr:uid="{00000000-0005-0000-0000-00000D400000}"/>
    <cellStyle name="Normál 82 8 5 2" xfId="35155" xr:uid="{5763B2C5-85B4-404F-B663-F463A9E887DC}"/>
    <cellStyle name="Normál 82 8 6" xfId="35151" xr:uid="{B4A8DBE6-45C2-479B-B318-2E131FEB51F7}"/>
    <cellStyle name="Normál 82 8 7" xfId="45764" xr:uid="{6ED831DF-2DFA-4ACA-B8D5-597BB450BF58}"/>
    <cellStyle name="Normal 82 9" xfId="16782" xr:uid="{00000000-0005-0000-0000-00000E400000}"/>
    <cellStyle name="Normál 82 9" xfId="16783" xr:uid="{00000000-0005-0000-0000-00000F400000}"/>
    <cellStyle name="Normal 82 9 2" xfId="35156" xr:uid="{664EAC87-9E2F-4EA4-A0BF-23014C2FC084}"/>
    <cellStyle name="Normál 82 9 2" xfId="16784" xr:uid="{00000000-0005-0000-0000-000010400000}"/>
    <cellStyle name="Normál 82 9 2 2" xfId="35158" xr:uid="{CEBB2B95-636B-4C11-97E0-5A6FEF415D37}"/>
    <cellStyle name="Normal 82 9 3" xfId="45765" xr:uid="{9C31697B-694B-4961-8CCE-C0ED09E08AB1}"/>
    <cellStyle name="Normál 82 9 3" xfId="16785" xr:uid="{00000000-0005-0000-0000-000011400000}"/>
    <cellStyle name="Normál 82 9 3 2" xfId="35159" xr:uid="{5B221BF5-3C1B-45A4-B902-1ED524CD376E}"/>
    <cellStyle name="Normál 82 9 4" xfId="16786" xr:uid="{00000000-0005-0000-0000-000012400000}"/>
    <cellStyle name="Normál 82 9 4 2" xfId="35160" xr:uid="{8792B91D-528D-474F-AB40-9973EC7562E3}"/>
    <cellStyle name="Normál 82 9 5" xfId="16787" xr:uid="{00000000-0005-0000-0000-000013400000}"/>
    <cellStyle name="Normál 82 9 5 2" xfId="35161" xr:uid="{867922D9-153D-48D5-8589-A66544C0AEE2}"/>
    <cellStyle name="Normál 82 9 6" xfId="35157" xr:uid="{90951AC2-789A-4630-8F4F-05A776E71E6A}"/>
    <cellStyle name="Normál 82 9 7" xfId="45766" xr:uid="{B98B3D06-578F-4CF5-BC48-32FD967A4019}"/>
    <cellStyle name="Normál 820" xfId="16788" xr:uid="{00000000-0005-0000-0000-000014400000}"/>
    <cellStyle name="Normál 820 2" xfId="35162" xr:uid="{2405FD70-5C48-4638-8289-13F4345D39A7}"/>
    <cellStyle name="Normál 821" xfId="16789" xr:uid="{00000000-0005-0000-0000-000015400000}"/>
    <cellStyle name="Normál 821 2" xfId="35163" xr:uid="{B0B060A1-3926-4805-A293-A564EEF646E8}"/>
    <cellStyle name="Normál 822" xfId="16790" xr:uid="{00000000-0005-0000-0000-000016400000}"/>
    <cellStyle name="Normál 822 2" xfId="35164" xr:uid="{10A1A25B-4F6B-4778-9B7C-A8DA95DD57BC}"/>
    <cellStyle name="Normál 823" xfId="16791" xr:uid="{00000000-0005-0000-0000-000017400000}"/>
    <cellStyle name="Normál 823 2" xfId="35165" xr:uid="{74F97D26-81AD-49F6-9AE8-36879680F616}"/>
    <cellStyle name="Normál 824" xfId="16792" xr:uid="{00000000-0005-0000-0000-000018400000}"/>
    <cellStyle name="Normál 824 2" xfId="35166" xr:uid="{718687B7-C907-497D-BE91-78BCF7F5EE66}"/>
    <cellStyle name="Normál 825" xfId="16793" xr:uid="{00000000-0005-0000-0000-000019400000}"/>
    <cellStyle name="Normál 825 2" xfId="35167" xr:uid="{D20425A0-EEC9-4194-9719-0A9B81FF2014}"/>
    <cellStyle name="Normál 826" xfId="16794" xr:uid="{00000000-0005-0000-0000-00001A400000}"/>
    <cellStyle name="Normál 826 2" xfId="35168" xr:uid="{5EFDF306-E5E6-4B53-A0E2-090F511BDABB}"/>
    <cellStyle name="Normál 827" xfId="16795" xr:uid="{00000000-0005-0000-0000-00001B400000}"/>
    <cellStyle name="Normál 827 2" xfId="35169" xr:uid="{FA6F892C-CB28-4984-93C1-6191B57774A2}"/>
    <cellStyle name="Normál 828" xfId="16796" xr:uid="{00000000-0005-0000-0000-00001C400000}"/>
    <cellStyle name="Normál 828 2" xfId="35170" xr:uid="{DB1094D2-019E-4A35-BBA3-30E1475CF111}"/>
    <cellStyle name="Normál 829" xfId="16797" xr:uid="{00000000-0005-0000-0000-00001D400000}"/>
    <cellStyle name="Normál 829 2" xfId="35171" xr:uid="{9F1C4459-0CD6-4383-BAEB-325829873533}"/>
    <cellStyle name="Normal 83" xfId="1433" xr:uid="{00000000-0005-0000-0000-00001E400000}"/>
    <cellStyle name="Normál 83" xfId="16798" xr:uid="{00000000-0005-0000-0000-00001F400000}"/>
    <cellStyle name="Normal 83 10" xfId="16799" xr:uid="{00000000-0005-0000-0000-000020400000}"/>
    <cellStyle name="Normál 83 10" xfId="16800" xr:uid="{00000000-0005-0000-0000-000021400000}"/>
    <cellStyle name="Normal 83 10 2" xfId="35173" xr:uid="{63299745-7384-4E4E-A23F-66695C9A2C5F}"/>
    <cellStyle name="Normál 83 10 2" xfId="16801" xr:uid="{00000000-0005-0000-0000-000022400000}"/>
    <cellStyle name="Normál 83 10 2 2" xfId="35175" xr:uid="{D732AAC4-B7D5-413E-BDBF-42B9B0B13924}"/>
    <cellStyle name="Normal 83 10 3" xfId="45768" xr:uid="{22986950-5EA3-4EB8-8901-3AD3A81F0DCF}"/>
    <cellStyle name="Normál 83 10 3" xfId="16802" xr:uid="{00000000-0005-0000-0000-000023400000}"/>
    <cellStyle name="Normál 83 10 3 2" xfId="35176" xr:uid="{01C4AD98-D603-4984-B199-26257D139C94}"/>
    <cellStyle name="Normál 83 10 4" xfId="16803" xr:uid="{00000000-0005-0000-0000-000024400000}"/>
    <cellStyle name="Normál 83 10 4 2" xfId="35177" xr:uid="{0D57A5AA-F6ED-459A-91BA-B87F6B7D9376}"/>
    <cellStyle name="Normál 83 10 5" xfId="16804" xr:uid="{00000000-0005-0000-0000-000025400000}"/>
    <cellStyle name="Normál 83 10 5 2" xfId="35178" xr:uid="{62CEBA4D-09C5-4346-995F-754F4F1C0443}"/>
    <cellStyle name="Normál 83 10 6" xfId="35174" xr:uid="{4C00DD85-EA85-4EF2-A2C6-C4009369F72E}"/>
    <cellStyle name="Normál 83 10 7" xfId="45769" xr:uid="{244CA5D6-7813-413D-AEFF-F2AF55761DA7}"/>
    <cellStyle name="Normal 83 11" xfId="16805" xr:uid="{00000000-0005-0000-0000-000026400000}"/>
    <cellStyle name="Normál 83 11" xfId="16806" xr:uid="{00000000-0005-0000-0000-000027400000}"/>
    <cellStyle name="Normal 83 11 2" xfId="35179" xr:uid="{B96294A9-B17D-4D21-BA62-405B624D7CF3}"/>
    <cellStyle name="Normál 83 11 2" xfId="35180" xr:uid="{2F902FF9-8B0D-4F0B-BB3A-BF5FC154172B}"/>
    <cellStyle name="Normal 83 11 3" xfId="45770" xr:uid="{15FCCA67-D838-4D64-AF7F-9ACA59AEF9E3}"/>
    <cellStyle name="Normál 83 11 3" xfId="45771" xr:uid="{4C45F091-784C-4CD7-80C3-C5E017C4FF98}"/>
    <cellStyle name="Normal 83 12" xfId="16807" xr:uid="{00000000-0005-0000-0000-000028400000}"/>
    <cellStyle name="Normál 83 12" xfId="16808" xr:uid="{00000000-0005-0000-0000-000029400000}"/>
    <cellStyle name="Normal 83 12 2" xfId="35181" xr:uid="{EDF0EB0A-4817-49F3-A56D-5AC942E67BB9}"/>
    <cellStyle name="Normál 83 12 2" xfId="35182" xr:uid="{C49C2C11-702D-41B4-A44F-C01A8F89B852}"/>
    <cellStyle name="Normal 83 12 3" xfId="45772" xr:uid="{D37CD071-B412-4C51-8F05-E7A3957804A4}"/>
    <cellStyle name="Normál 83 12 3" xfId="45773" xr:uid="{9C5E62F1-0CD2-4B22-8E2D-FE0864762A09}"/>
    <cellStyle name="Normal 83 13" xfId="16809" xr:uid="{00000000-0005-0000-0000-00002A400000}"/>
    <cellStyle name="Normál 83 13" xfId="16810" xr:uid="{00000000-0005-0000-0000-00002B400000}"/>
    <cellStyle name="Normal 83 13 2" xfId="35183" xr:uid="{A1758ACC-0F52-4914-9AEE-B8096F5D39CC}"/>
    <cellStyle name="Normál 83 13 2" xfId="35184" xr:uid="{AD5681BA-55B3-4410-B074-0E1CB05C7FDB}"/>
    <cellStyle name="Normal 83 13 3" xfId="45774" xr:uid="{7940CB5D-30C1-4D0F-B2FA-32DCDE12A967}"/>
    <cellStyle name="Normál 83 13 3" xfId="45775" xr:uid="{70AE9FB5-86BF-40D5-9212-ECB21441F9A4}"/>
    <cellStyle name="Normal 83 14" xfId="16811" xr:uid="{00000000-0005-0000-0000-00002C400000}"/>
    <cellStyle name="Normál 83 14" xfId="16812" xr:uid="{00000000-0005-0000-0000-00002D400000}"/>
    <cellStyle name="Normal 83 14 2" xfId="35185" xr:uid="{DBE15012-B8BF-4F70-B879-83E1192F1509}"/>
    <cellStyle name="Normál 83 14 2" xfId="35186" xr:uid="{BF2CC205-95C2-460B-A2ED-BF851BB75B90}"/>
    <cellStyle name="Normal 83 14 3" xfId="45776" xr:uid="{0D089D79-275B-4B46-B3CC-67754DC95D31}"/>
    <cellStyle name="Normál 83 14 3" xfId="45777" xr:uid="{2E94EEA0-0BE6-418E-8BBE-7E852B256649}"/>
    <cellStyle name="Normal 83 15" xfId="23376" xr:uid="{A0374615-3183-40BE-86FF-85817B7B9EF3}"/>
    <cellStyle name="Normál 83 15" xfId="35172" xr:uid="{63373031-7025-48CD-8D98-D8458D792304}"/>
    <cellStyle name="Normal 83 16" xfId="31364" xr:uid="{04C5C3AC-429E-4032-BF9B-142821A7F5BE}"/>
    <cellStyle name="Normál 83 16" xfId="45767" xr:uid="{44D6E078-5BEB-4739-B8EC-15389A8702F8}"/>
    <cellStyle name="Normal 83 2" xfId="16813" xr:uid="{00000000-0005-0000-0000-00002E400000}"/>
    <cellStyle name="Normál 83 2" xfId="16814" xr:uid="{00000000-0005-0000-0000-00002F400000}"/>
    <cellStyle name="Normal 83 2 2" xfId="35187" xr:uid="{EE480919-4A91-49B8-A8B4-1FDD820AB828}"/>
    <cellStyle name="Normál 83 2 2" xfId="16815" xr:uid="{00000000-0005-0000-0000-000030400000}"/>
    <cellStyle name="Normál 83 2 2 2" xfId="35189" xr:uid="{989CC881-72E3-4535-A7A2-44B984110462}"/>
    <cellStyle name="Normal 83 2 3" xfId="45778" xr:uid="{C13C354B-51F8-463A-813C-7876B824CC50}"/>
    <cellStyle name="Normál 83 2 3" xfId="16816" xr:uid="{00000000-0005-0000-0000-000031400000}"/>
    <cellStyle name="Normál 83 2 3 2" xfId="35190" xr:uid="{09CA06F1-D7B5-4A14-87D3-34D2FA619CF5}"/>
    <cellStyle name="Normál 83 2 4" xfId="16817" xr:uid="{00000000-0005-0000-0000-000032400000}"/>
    <cellStyle name="Normál 83 2 4 2" xfId="35191" xr:uid="{9E63EA75-D5D8-4E32-80C1-D787E1A59D7B}"/>
    <cellStyle name="Normál 83 2 5" xfId="16818" xr:uid="{00000000-0005-0000-0000-000033400000}"/>
    <cellStyle name="Normál 83 2 5 2" xfId="35192" xr:uid="{FD96FE60-51D3-4697-B20E-CF67F392E85A}"/>
    <cellStyle name="Normál 83 2 6" xfId="35188" xr:uid="{D1EEE53B-3B6F-46A5-B2F9-6E8F72D80755}"/>
    <cellStyle name="Normál 83 2 7" xfId="45779" xr:uid="{1A408498-1C6C-44C7-BA9F-540E6DD88EB4}"/>
    <cellStyle name="Normal 83 3" xfId="16819" xr:uid="{00000000-0005-0000-0000-000034400000}"/>
    <cellStyle name="Normál 83 3" xfId="16820" xr:uid="{00000000-0005-0000-0000-000035400000}"/>
    <cellStyle name="Normal 83 3 2" xfId="35193" xr:uid="{DB4056F4-3154-4534-B2BE-00C9D6589AC5}"/>
    <cellStyle name="Normál 83 3 2" xfId="16821" xr:uid="{00000000-0005-0000-0000-000036400000}"/>
    <cellStyle name="Normál 83 3 2 2" xfId="35195" xr:uid="{ECCCE6FD-07A2-4409-9638-E854B06634B5}"/>
    <cellStyle name="Normal 83 3 3" xfId="45780" xr:uid="{CB2651A6-FA65-42A7-A781-FFD8C30C47A5}"/>
    <cellStyle name="Normál 83 3 3" xfId="16822" xr:uid="{00000000-0005-0000-0000-000037400000}"/>
    <cellStyle name="Normál 83 3 3 2" xfId="35196" xr:uid="{E4AF739A-2D7E-405A-8E28-0EB275321792}"/>
    <cellStyle name="Normál 83 3 4" xfId="16823" xr:uid="{00000000-0005-0000-0000-000038400000}"/>
    <cellStyle name="Normál 83 3 4 2" xfId="35197" xr:uid="{FD7EF266-F71B-447F-AAA0-22F0A50FC636}"/>
    <cellStyle name="Normál 83 3 5" xfId="16824" xr:uid="{00000000-0005-0000-0000-000039400000}"/>
    <cellStyle name="Normál 83 3 5 2" xfId="35198" xr:uid="{05DB8B2C-BA8E-4AA4-9698-E6618C877E44}"/>
    <cellStyle name="Normál 83 3 6" xfId="35194" xr:uid="{A132E834-EBD3-4501-860E-907FF1C664EA}"/>
    <cellStyle name="Normál 83 3 7" xfId="45781" xr:uid="{EC5F64A4-1F11-4DAE-AA63-331C75B0C9AD}"/>
    <cellStyle name="Normal 83 4" xfId="16825" xr:uid="{00000000-0005-0000-0000-00003A400000}"/>
    <cellStyle name="Normál 83 4" xfId="16826" xr:uid="{00000000-0005-0000-0000-00003B400000}"/>
    <cellStyle name="Normal 83 4 2" xfId="35199" xr:uid="{1A403743-5953-4306-9974-97E89CF135ED}"/>
    <cellStyle name="Normál 83 4 2" xfId="16827" xr:uid="{00000000-0005-0000-0000-00003C400000}"/>
    <cellStyle name="Normál 83 4 2 2" xfId="35201" xr:uid="{92CD5F93-31D8-4F06-B7AB-79DD8C9BB89D}"/>
    <cellStyle name="Normal 83 4 3" xfId="45782" xr:uid="{64E0F05A-9112-451F-8ECF-EDF8AE1553B1}"/>
    <cellStyle name="Normál 83 4 3" xfId="16828" xr:uid="{00000000-0005-0000-0000-00003D400000}"/>
    <cellStyle name="Normál 83 4 3 2" xfId="35202" xr:uid="{D5D32C39-D6FB-4E40-B4CE-02913EF71472}"/>
    <cellStyle name="Normál 83 4 4" xfId="16829" xr:uid="{00000000-0005-0000-0000-00003E400000}"/>
    <cellStyle name="Normál 83 4 4 2" xfId="35203" xr:uid="{5DC15962-7ADD-4681-890F-69991AF6FAF7}"/>
    <cellStyle name="Normál 83 4 5" xfId="16830" xr:uid="{00000000-0005-0000-0000-00003F400000}"/>
    <cellStyle name="Normál 83 4 5 2" xfId="35204" xr:uid="{13FD62BD-8CE6-4849-AF11-5A9357F1E1B3}"/>
    <cellStyle name="Normál 83 4 6" xfId="35200" xr:uid="{EAFCD7F0-9C78-4C94-8616-FD55EC3844B5}"/>
    <cellStyle name="Normál 83 4 7" xfId="45783" xr:uid="{1C6655F6-50CB-4CB6-B429-7CF1795083B4}"/>
    <cellStyle name="Normal 83 5" xfId="16831" xr:uid="{00000000-0005-0000-0000-000040400000}"/>
    <cellStyle name="Normál 83 5" xfId="16832" xr:uid="{00000000-0005-0000-0000-000041400000}"/>
    <cellStyle name="Normal 83 5 2" xfId="35205" xr:uid="{148673A6-9037-47FA-A396-9392070716AF}"/>
    <cellStyle name="Normál 83 5 2" xfId="16833" xr:uid="{00000000-0005-0000-0000-000042400000}"/>
    <cellStyle name="Normál 83 5 2 2" xfId="35207" xr:uid="{1D26852F-94C4-4D7D-90EB-A85273239D87}"/>
    <cellStyle name="Normal 83 5 3" xfId="45784" xr:uid="{546B9E7D-5D71-409F-B86C-393C93CEF027}"/>
    <cellStyle name="Normál 83 5 3" xfId="16834" xr:uid="{00000000-0005-0000-0000-000043400000}"/>
    <cellStyle name="Normál 83 5 3 2" xfId="35208" xr:uid="{76875BCC-7377-48FC-9EDF-2D9BC2E25623}"/>
    <cellStyle name="Normál 83 5 4" xfId="16835" xr:uid="{00000000-0005-0000-0000-000044400000}"/>
    <cellStyle name="Normál 83 5 4 2" xfId="35209" xr:uid="{3DC96DA0-C3C1-4645-9C18-5D8617912246}"/>
    <cellStyle name="Normál 83 5 5" xfId="16836" xr:uid="{00000000-0005-0000-0000-000045400000}"/>
    <cellStyle name="Normál 83 5 5 2" xfId="35210" xr:uid="{DCDFFF9E-1CE1-40E3-8BD1-AD3B2C8A97BE}"/>
    <cellStyle name="Normál 83 5 6" xfId="35206" xr:uid="{6637A24E-A190-42CE-A009-82001E7B6590}"/>
    <cellStyle name="Normál 83 5 7" xfId="45785" xr:uid="{76EC8C71-6E99-4BAD-8842-E120A1FD2D5D}"/>
    <cellStyle name="Normal 83 6" xfId="16837" xr:uid="{00000000-0005-0000-0000-000046400000}"/>
    <cellStyle name="Normál 83 6" xfId="16838" xr:uid="{00000000-0005-0000-0000-000047400000}"/>
    <cellStyle name="Normal 83 6 2" xfId="35211" xr:uid="{825DD7DE-C328-453E-85F2-66400160CE21}"/>
    <cellStyle name="Normál 83 6 2" xfId="16839" xr:uid="{00000000-0005-0000-0000-000048400000}"/>
    <cellStyle name="Normál 83 6 2 2" xfId="35213" xr:uid="{2FC12AD8-DE49-4FAF-9D15-F920C79E16AB}"/>
    <cellStyle name="Normal 83 6 3" xfId="45786" xr:uid="{A8BD5CC2-74D4-44F8-85AE-22CBA542C833}"/>
    <cellStyle name="Normál 83 6 3" xfId="16840" xr:uid="{00000000-0005-0000-0000-000049400000}"/>
    <cellStyle name="Normál 83 6 3 2" xfId="35214" xr:uid="{621B901C-9670-47F2-99AE-30F4C4DF5886}"/>
    <cellStyle name="Normál 83 6 4" xfId="16841" xr:uid="{00000000-0005-0000-0000-00004A400000}"/>
    <cellStyle name="Normál 83 6 4 2" xfId="35215" xr:uid="{22C1EEC4-38BF-414A-A250-F546EC97FF5F}"/>
    <cellStyle name="Normál 83 6 5" xfId="16842" xr:uid="{00000000-0005-0000-0000-00004B400000}"/>
    <cellStyle name="Normál 83 6 5 2" xfId="35216" xr:uid="{2B26D8A5-541A-416D-A7B9-05526A7777FF}"/>
    <cellStyle name="Normál 83 6 6" xfId="35212" xr:uid="{5A3E3365-1946-4A2B-8FF9-887C5E481E06}"/>
    <cellStyle name="Normál 83 6 7" xfId="45787" xr:uid="{DB28E8F9-59B8-4FFB-BC02-336262A2FF8E}"/>
    <cellStyle name="Normal 83 7" xfId="16843" xr:uid="{00000000-0005-0000-0000-00004C400000}"/>
    <cellStyle name="Normál 83 7" xfId="16844" xr:uid="{00000000-0005-0000-0000-00004D400000}"/>
    <cellStyle name="Normal 83 7 2" xfId="35217" xr:uid="{3520C1E1-5472-4A16-A31B-77867B08042D}"/>
    <cellStyle name="Normál 83 7 2" xfId="16845" xr:uid="{00000000-0005-0000-0000-00004E400000}"/>
    <cellStyle name="Normál 83 7 2 2" xfId="35219" xr:uid="{C65AD479-8FCE-4CD6-A69D-DAD3DFFE5136}"/>
    <cellStyle name="Normal 83 7 3" xfId="45788" xr:uid="{8671FE1E-E712-410F-BFCC-78EB842E696F}"/>
    <cellStyle name="Normál 83 7 3" xfId="16846" xr:uid="{00000000-0005-0000-0000-00004F400000}"/>
    <cellStyle name="Normál 83 7 3 2" xfId="35220" xr:uid="{7B509FE7-6269-470D-BB43-B217C8318A5D}"/>
    <cellStyle name="Normál 83 7 4" xfId="16847" xr:uid="{00000000-0005-0000-0000-000050400000}"/>
    <cellStyle name="Normál 83 7 4 2" xfId="35221" xr:uid="{619C1DF5-5C71-476E-BE31-C3B0F0AAAAC6}"/>
    <cellStyle name="Normál 83 7 5" xfId="16848" xr:uid="{00000000-0005-0000-0000-000051400000}"/>
    <cellStyle name="Normál 83 7 5 2" xfId="35222" xr:uid="{38EB3164-CE9F-4800-A4EC-668116F0293A}"/>
    <cellStyle name="Normál 83 7 6" xfId="35218" xr:uid="{955DD789-BB63-4380-B4C7-9E5A28BF54C6}"/>
    <cellStyle name="Normál 83 7 7" xfId="45789" xr:uid="{C147ECA9-4801-4E9B-B8EF-7981BC7A3070}"/>
    <cellStyle name="Normal 83 8" xfId="16849" xr:uid="{00000000-0005-0000-0000-000052400000}"/>
    <cellStyle name="Normál 83 8" xfId="16850" xr:uid="{00000000-0005-0000-0000-000053400000}"/>
    <cellStyle name="Normal 83 8 2" xfId="35223" xr:uid="{F059E18F-4A4A-4825-8B3D-7C8960B4DC6A}"/>
    <cellStyle name="Normál 83 8 2" xfId="16851" xr:uid="{00000000-0005-0000-0000-000054400000}"/>
    <cellStyle name="Normál 83 8 2 2" xfId="35225" xr:uid="{B0F48651-2FA2-43D7-AC3B-8601644CA311}"/>
    <cellStyle name="Normal 83 8 3" xfId="45790" xr:uid="{56B2BE4B-EFC5-4A28-B35A-30AECE7358B4}"/>
    <cellStyle name="Normál 83 8 3" xfId="16852" xr:uid="{00000000-0005-0000-0000-000055400000}"/>
    <cellStyle name="Normál 83 8 3 2" xfId="35226" xr:uid="{749CFA51-E29E-416D-B55E-80A1F2A0BBE2}"/>
    <cellStyle name="Normál 83 8 4" xfId="16853" xr:uid="{00000000-0005-0000-0000-000056400000}"/>
    <cellStyle name="Normál 83 8 4 2" xfId="35227" xr:uid="{6AC70BCA-3D3F-4DF8-8BA1-7C343FECDF92}"/>
    <cellStyle name="Normál 83 8 5" xfId="16854" xr:uid="{00000000-0005-0000-0000-000057400000}"/>
    <cellStyle name="Normál 83 8 5 2" xfId="35228" xr:uid="{9A88BD7A-06D8-49C7-A824-A5D7AB0A6D4C}"/>
    <cellStyle name="Normál 83 8 6" xfId="35224" xr:uid="{B453C44B-9122-4FB8-9058-5FC10B90AEA7}"/>
    <cellStyle name="Normál 83 8 7" xfId="45791" xr:uid="{F54BA9E4-3925-4696-9FB2-0CD822151726}"/>
    <cellStyle name="Normal 83 9" xfId="16855" xr:uid="{00000000-0005-0000-0000-000058400000}"/>
    <cellStyle name="Normál 83 9" xfId="16856" xr:uid="{00000000-0005-0000-0000-000059400000}"/>
    <cellStyle name="Normal 83 9 2" xfId="35229" xr:uid="{B3BC8CBD-694C-4A1E-854E-68C42496C5EF}"/>
    <cellStyle name="Normál 83 9 2" xfId="16857" xr:uid="{00000000-0005-0000-0000-00005A400000}"/>
    <cellStyle name="Normál 83 9 2 2" xfId="35231" xr:uid="{796B37A0-35EA-45AF-8479-FC8B7270552F}"/>
    <cellStyle name="Normal 83 9 3" xfId="45792" xr:uid="{B12D79FA-A893-419D-88DC-11DF9EC807F4}"/>
    <cellStyle name="Normál 83 9 3" xfId="16858" xr:uid="{00000000-0005-0000-0000-00005B400000}"/>
    <cellStyle name="Normál 83 9 3 2" xfId="35232" xr:uid="{4F3D4F2B-6B6D-476C-9313-85138058BFF7}"/>
    <cellStyle name="Normál 83 9 4" xfId="16859" xr:uid="{00000000-0005-0000-0000-00005C400000}"/>
    <cellStyle name="Normál 83 9 4 2" xfId="35233" xr:uid="{FFB8CC22-1C16-49B5-9FD5-5586AF376DB9}"/>
    <cellStyle name="Normál 83 9 5" xfId="16860" xr:uid="{00000000-0005-0000-0000-00005D400000}"/>
    <cellStyle name="Normál 83 9 5 2" xfId="35234" xr:uid="{E4301D23-74C4-44FF-9308-B55DC47E850C}"/>
    <cellStyle name="Normál 83 9 6" xfId="35230" xr:uid="{91D6EF21-EF51-4489-B06C-D5CFBF36AC85}"/>
    <cellStyle name="Normál 83 9 7" xfId="45793" xr:uid="{F0F0C1B3-C62B-4849-93F4-25DB48C64645}"/>
    <cellStyle name="Normál 830" xfId="16861" xr:uid="{00000000-0005-0000-0000-00005E400000}"/>
    <cellStyle name="Normál 830 2" xfId="35235" xr:uid="{F0EBD854-06C1-4F7C-9E9B-4AA537B30FF8}"/>
    <cellStyle name="Normál 831" xfId="16862" xr:uid="{00000000-0005-0000-0000-00005F400000}"/>
    <cellStyle name="Normál 831 2" xfId="35236" xr:uid="{94566117-B5DD-4DCE-B018-13A07B69B91B}"/>
    <cellStyle name="Normál 832" xfId="16863" xr:uid="{00000000-0005-0000-0000-000060400000}"/>
    <cellStyle name="Normál 832 2" xfId="35237" xr:uid="{3DCE3609-4A1E-43F5-8878-6A982E1CF74F}"/>
    <cellStyle name="Normál 833" xfId="16864" xr:uid="{00000000-0005-0000-0000-000061400000}"/>
    <cellStyle name="Normál 833 2" xfId="35238" xr:uid="{AB96CF87-07FC-4AFF-ADB4-CBADFA4F6D59}"/>
    <cellStyle name="Normál 834" xfId="16865" xr:uid="{00000000-0005-0000-0000-000062400000}"/>
    <cellStyle name="Normál 834 2" xfId="35239" xr:uid="{C2739334-47F4-473F-9222-1F1AE4AAF460}"/>
    <cellStyle name="Normál 835" xfId="16866" xr:uid="{00000000-0005-0000-0000-000063400000}"/>
    <cellStyle name="Normál 835 2" xfId="35240" xr:uid="{CA3DC042-B801-4FA2-93CF-E4391C96B374}"/>
    <cellStyle name="Normál 836" xfId="16867" xr:uid="{00000000-0005-0000-0000-000064400000}"/>
    <cellStyle name="Normál 836 2" xfId="35241" xr:uid="{7DA9A83C-7130-4C7C-A37A-D2CAE35E69D8}"/>
    <cellStyle name="Normál 837" xfId="16868" xr:uid="{00000000-0005-0000-0000-000065400000}"/>
    <cellStyle name="Normál 837 2" xfId="35242" xr:uid="{1EBCC8BA-06FC-4267-9EA2-14DC377113C0}"/>
    <cellStyle name="Normál 838" xfId="16869" xr:uid="{00000000-0005-0000-0000-000066400000}"/>
    <cellStyle name="Normál 838 2" xfId="35243" xr:uid="{05455D5F-EA69-4E94-9B08-A99968D66FAA}"/>
    <cellStyle name="Normál 839" xfId="16870" xr:uid="{00000000-0005-0000-0000-000067400000}"/>
    <cellStyle name="Normál 839 2" xfId="35244" xr:uid="{9D9497EE-AF88-4D93-A8A5-716089E87E85}"/>
    <cellStyle name="Normal 84" xfId="1434" xr:uid="{00000000-0005-0000-0000-000068400000}"/>
    <cellStyle name="Normál 84" xfId="16871" xr:uid="{00000000-0005-0000-0000-000069400000}"/>
    <cellStyle name="Normal 84 10" xfId="16872" xr:uid="{00000000-0005-0000-0000-00006A400000}"/>
    <cellStyle name="Normál 84 10" xfId="16873" xr:uid="{00000000-0005-0000-0000-00006B400000}"/>
    <cellStyle name="Normal 84 10 2" xfId="35246" xr:uid="{B6F2E9BC-AE65-477E-806E-2C1F141AC810}"/>
    <cellStyle name="Normál 84 10 2" xfId="16874" xr:uid="{00000000-0005-0000-0000-00006C400000}"/>
    <cellStyle name="Normál 84 10 2 2" xfId="35248" xr:uid="{BEA74686-598D-4A4F-943E-9ADB2AE3797D}"/>
    <cellStyle name="Normal 84 10 3" xfId="45795" xr:uid="{F3E97F03-E129-463A-B85B-7607FCFE162D}"/>
    <cellStyle name="Normál 84 10 3" xfId="16875" xr:uid="{00000000-0005-0000-0000-00006D400000}"/>
    <cellStyle name="Normál 84 10 3 2" xfId="35249" xr:uid="{56207E62-A366-4202-921B-F8378B54A448}"/>
    <cellStyle name="Normál 84 10 4" xfId="16876" xr:uid="{00000000-0005-0000-0000-00006E400000}"/>
    <cellStyle name="Normál 84 10 4 2" xfId="35250" xr:uid="{D22557F8-11D0-46FB-92F4-1EF04C8C5E26}"/>
    <cellStyle name="Normál 84 10 5" xfId="16877" xr:uid="{00000000-0005-0000-0000-00006F400000}"/>
    <cellStyle name="Normál 84 10 5 2" xfId="35251" xr:uid="{F25C7078-A66A-40E8-BB88-858D0758ABD6}"/>
    <cellStyle name="Normál 84 10 6" xfId="35247" xr:uid="{F72BA50E-C496-464D-BAD8-B95C19DACB4A}"/>
    <cellStyle name="Normál 84 10 7" xfId="45796" xr:uid="{96340FF9-0F35-4047-9BC2-C61E71F49FA9}"/>
    <cellStyle name="Normal 84 11" xfId="16878" xr:uid="{00000000-0005-0000-0000-000070400000}"/>
    <cellStyle name="Normál 84 11" xfId="16879" xr:uid="{00000000-0005-0000-0000-000071400000}"/>
    <cellStyle name="Normal 84 11 2" xfId="35252" xr:uid="{DFAAFB89-8CAC-4463-A204-A82A04BDB651}"/>
    <cellStyle name="Normál 84 11 2" xfId="35253" xr:uid="{8D091B83-1D90-4BA6-88E6-FC299643F51D}"/>
    <cellStyle name="Normal 84 11 3" xfId="45797" xr:uid="{BAB0818A-C1CC-47B7-8C03-55F81EB9557C}"/>
    <cellStyle name="Normál 84 11 3" xfId="45798" xr:uid="{90C76B12-174C-4785-BC2A-74F088F4B4B5}"/>
    <cellStyle name="Normal 84 12" xfId="16880" xr:uid="{00000000-0005-0000-0000-000072400000}"/>
    <cellStyle name="Normál 84 12" xfId="16881" xr:uid="{00000000-0005-0000-0000-000073400000}"/>
    <cellStyle name="Normal 84 12 2" xfId="35254" xr:uid="{1CDEAE67-7845-4DFB-8D68-F5CCDF806997}"/>
    <cellStyle name="Normál 84 12 2" xfId="35255" xr:uid="{73A716DA-9830-43A4-BA6C-04FBE7350DA1}"/>
    <cellStyle name="Normal 84 12 3" xfId="45799" xr:uid="{02F790F4-4486-4BFD-83A7-07F98E621BBC}"/>
    <cellStyle name="Normál 84 12 3" xfId="45800" xr:uid="{9E7D3224-BC88-49C2-BE18-386FCDB55328}"/>
    <cellStyle name="Normal 84 13" xfId="16882" xr:uid="{00000000-0005-0000-0000-000074400000}"/>
    <cellStyle name="Normál 84 13" xfId="16883" xr:uid="{00000000-0005-0000-0000-000075400000}"/>
    <cellStyle name="Normal 84 13 2" xfId="35256" xr:uid="{C889D3CE-BAA2-47F6-BBCA-48E6B3FA0229}"/>
    <cellStyle name="Normál 84 13 2" xfId="35257" xr:uid="{AA2F6872-2FCD-4377-AD42-4D5C7FEF29A1}"/>
    <cellStyle name="Normal 84 13 3" xfId="45801" xr:uid="{488D8A57-FEAF-4AB4-B9D1-A39F562F6D80}"/>
    <cellStyle name="Normál 84 13 3" xfId="45802" xr:uid="{9917D986-EE60-41A4-BFE0-6AB99B93B296}"/>
    <cellStyle name="Normal 84 14" xfId="16884" xr:uid="{00000000-0005-0000-0000-000076400000}"/>
    <cellStyle name="Normál 84 14" xfId="16885" xr:uid="{00000000-0005-0000-0000-000077400000}"/>
    <cellStyle name="Normal 84 14 2" xfId="35258" xr:uid="{69057A91-B082-48B3-BAC0-F9134BBE17A7}"/>
    <cellStyle name="Normál 84 14 2" xfId="35259" xr:uid="{AD6BCA37-88E5-46FE-A477-81EDF2C9A00C}"/>
    <cellStyle name="Normal 84 14 3" xfId="45803" xr:uid="{F1D20A68-7D0F-4160-AF7C-7A8617C2C64D}"/>
    <cellStyle name="Normál 84 14 3" xfId="45804" xr:uid="{EA9A3751-2BA0-42C9-A91B-3C2B2DE341E8}"/>
    <cellStyle name="Normal 84 15" xfId="23377" xr:uid="{BFDB5987-BDB6-4DE1-B697-AB3B561D9474}"/>
    <cellStyle name="Normál 84 15" xfId="35245" xr:uid="{3F9B718E-62B2-4532-84C1-3E01BF086A48}"/>
    <cellStyle name="Normal 84 16" xfId="31363" xr:uid="{37FD7049-84EA-46D0-ACE1-E2A09C68EB1B}"/>
    <cellStyle name="Normál 84 16" xfId="45794" xr:uid="{0D5FF4D0-86AF-4112-A65C-7804E7638548}"/>
    <cellStyle name="Normal 84 2" xfId="16886" xr:uid="{00000000-0005-0000-0000-000078400000}"/>
    <cellStyle name="Normál 84 2" xfId="16887" xr:uid="{00000000-0005-0000-0000-000079400000}"/>
    <cellStyle name="Normal 84 2 2" xfId="35260" xr:uid="{920B0114-33DC-402F-B18E-6272406FF5AC}"/>
    <cellStyle name="Normál 84 2 2" xfId="16888" xr:uid="{00000000-0005-0000-0000-00007A400000}"/>
    <cellStyle name="Normál 84 2 2 2" xfId="35262" xr:uid="{7E6C6FA4-BC68-49AA-8A12-61DC2469166D}"/>
    <cellStyle name="Normal 84 2 3" xfId="45805" xr:uid="{568E4E06-C592-4FEE-8327-55681EDD72E2}"/>
    <cellStyle name="Normál 84 2 3" xfId="16889" xr:uid="{00000000-0005-0000-0000-00007B400000}"/>
    <cellStyle name="Normál 84 2 3 2" xfId="35263" xr:uid="{68524BED-2C1F-4E25-9C06-A6E5F4D30B66}"/>
    <cellStyle name="Normál 84 2 4" xfId="16890" xr:uid="{00000000-0005-0000-0000-00007C400000}"/>
    <cellStyle name="Normál 84 2 4 2" xfId="35264" xr:uid="{5714C124-7FC8-4CC6-B411-76C049DC88CF}"/>
    <cellStyle name="Normál 84 2 5" xfId="16891" xr:uid="{00000000-0005-0000-0000-00007D400000}"/>
    <cellStyle name="Normál 84 2 5 2" xfId="35265" xr:uid="{1110A06A-1444-4B97-81BB-DA3CF0E6AFC7}"/>
    <cellStyle name="Normál 84 2 6" xfId="35261" xr:uid="{6BA0029C-E85D-4CE5-A0CC-207DB4FC65A3}"/>
    <cellStyle name="Normál 84 2 7" xfId="45806" xr:uid="{8F79C152-77CF-4A05-8C1D-88B82E0A5EDD}"/>
    <cellStyle name="Normal 84 3" xfId="16892" xr:uid="{00000000-0005-0000-0000-00007E400000}"/>
    <cellStyle name="Normál 84 3" xfId="16893" xr:uid="{00000000-0005-0000-0000-00007F400000}"/>
    <cellStyle name="Normal 84 3 2" xfId="35266" xr:uid="{826F993B-B8F4-483A-955A-DC732D9FAAC9}"/>
    <cellStyle name="Normál 84 3 2" xfId="16894" xr:uid="{00000000-0005-0000-0000-000080400000}"/>
    <cellStyle name="Normál 84 3 2 2" xfId="35268" xr:uid="{3B8B17E4-8E6A-4218-8E5D-D5AAB3FB3B01}"/>
    <cellStyle name="Normal 84 3 3" xfId="45807" xr:uid="{08ADC066-DBD7-4AE5-92E5-5385A2C611EE}"/>
    <cellStyle name="Normál 84 3 3" xfId="16895" xr:uid="{00000000-0005-0000-0000-000081400000}"/>
    <cellStyle name="Normál 84 3 3 2" xfId="35269" xr:uid="{896F9507-B58F-4C2D-9C04-36FF3B212273}"/>
    <cellStyle name="Normál 84 3 4" xfId="16896" xr:uid="{00000000-0005-0000-0000-000082400000}"/>
    <cellStyle name="Normál 84 3 4 2" xfId="35270" xr:uid="{3A567A8B-CFE0-4275-B998-5854446D4625}"/>
    <cellStyle name="Normál 84 3 5" xfId="16897" xr:uid="{00000000-0005-0000-0000-000083400000}"/>
    <cellStyle name="Normál 84 3 5 2" xfId="35271" xr:uid="{10258BEE-4EE1-490D-990B-1C0290B461CA}"/>
    <cellStyle name="Normál 84 3 6" xfId="35267" xr:uid="{CCAA185B-009D-416C-971E-8809AD48170B}"/>
    <cellStyle name="Normál 84 3 7" xfId="45808" xr:uid="{AA7AA7BC-2657-4214-90FE-B7E195FA9CB7}"/>
    <cellStyle name="Normal 84 4" xfId="16898" xr:uid="{00000000-0005-0000-0000-000084400000}"/>
    <cellStyle name="Normál 84 4" xfId="16899" xr:uid="{00000000-0005-0000-0000-000085400000}"/>
    <cellStyle name="Normal 84 4 2" xfId="35272" xr:uid="{0CCD4183-7C8D-41AD-8C28-BFE0A8653888}"/>
    <cellStyle name="Normál 84 4 2" xfId="16900" xr:uid="{00000000-0005-0000-0000-000086400000}"/>
    <cellStyle name="Normál 84 4 2 2" xfId="35274" xr:uid="{E897A49C-99EF-451F-A494-0B770F74AAE1}"/>
    <cellStyle name="Normal 84 4 3" xfId="45809" xr:uid="{9F04082F-60A3-4DFB-B717-D32E08A96BDD}"/>
    <cellStyle name="Normál 84 4 3" xfId="16901" xr:uid="{00000000-0005-0000-0000-000087400000}"/>
    <cellStyle name="Normál 84 4 3 2" xfId="35275" xr:uid="{938EE166-7529-44DA-BAB1-729D130CB99F}"/>
    <cellStyle name="Normál 84 4 4" xfId="16902" xr:uid="{00000000-0005-0000-0000-000088400000}"/>
    <cellStyle name="Normál 84 4 4 2" xfId="35276" xr:uid="{C2E3A2E0-F07E-4623-B1C8-C61F30F68FED}"/>
    <cellStyle name="Normál 84 4 5" xfId="16903" xr:uid="{00000000-0005-0000-0000-000089400000}"/>
    <cellStyle name="Normál 84 4 5 2" xfId="35277" xr:uid="{4138B0A5-B315-4D81-B36C-97D559CEA5B4}"/>
    <cellStyle name="Normál 84 4 6" xfId="35273" xr:uid="{74041526-516B-48FA-807A-8370ECC34381}"/>
    <cellStyle name="Normál 84 4 7" xfId="45810" xr:uid="{7AFF6F45-8225-413A-A929-1DB0590D7FF4}"/>
    <cellStyle name="Normal 84 5" xfId="16904" xr:uid="{00000000-0005-0000-0000-00008A400000}"/>
    <cellStyle name="Normál 84 5" xfId="16905" xr:uid="{00000000-0005-0000-0000-00008B400000}"/>
    <cellStyle name="Normal 84 5 2" xfId="35278" xr:uid="{C2E623E0-1FDD-40B9-A6A4-06D50B3382FD}"/>
    <cellStyle name="Normál 84 5 2" xfId="16906" xr:uid="{00000000-0005-0000-0000-00008C400000}"/>
    <cellStyle name="Normál 84 5 2 2" xfId="35280" xr:uid="{4B8A22E1-9AAC-434C-89E6-4DFAF2458FB5}"/>
    <cellStyle name="Normal 84 5 3" xfId="45811" xr:uid="{02DC6C5E-1D50-4B51-86AF-8840CD374F4C}"/>
    <cellStyle name="Normál 84 5 3" xfId="16907" xr:uid="{00000000-0005-0000-0000-00008D400000}"/>
    <cellStyle name="Normál 84 5 3 2" xfId="35281" xr:uid="{62E5BFAA-AC29-4C14-A739-15881AB8F825}"/>
    <cellStyle name="Normál 84 5 4" xfId="16908" xr:uid="{00000000-0005-0000-0000-00008E400000}"/>
    <cellStyle name="Normál 84 5 4 2" xfId="35282" xr:uid="{40D9FEEF-D4C2-4CCB-9C4B-8DE71B7C3D7B}"/>
    <cellStyle name="Normál 84 5 5" xfId="16909" xr:uid="{00000000-0005-0000-0000-00008F400000}"/>
    <cellStyle name="Normál 84 5 5 2" xfId="35283" xr:uid="{18DD8F0D-E91F-4B83-822C-958D3986A972}"/>
    <cellStyle name="Normál 84 5 6" xfId="35279" xr:uid="{79C05AA7-B719-4ED1-8E24-2B46D789A058}"/>
    <cellStyle name="Normál 84 5 7" xfId="45812" xr:uid="{A9B6019D-825E-48DB-B733-889ECBEB7A15}"/>
    <cellStyle name="Normal 84 6" xfId="16910" xr:uid="{00000000-0005-0000-0000-000090400000}"/>
    <cellStyle name="Normál 84 6" xfId="16911" xr:uid="{00000000-0005-0000-0000-000091400000}"/>
    <cellStyle name="Normal 84 6 2" xfId="35284" xr:uid="{492C6262-7728-4C85-A9F3-2DC2AD4E296D}"/>
    <cellStyle name="Normál 84 6 2" xfId="16912" xr:uid="{00000000-0005-0000-0000-000092400000}"/>
    <cellStyle name="Normál 84 6 2 2" xfId="35286" xr:uid="{29AF90B2-4419-4376-8704-1921E21AA353}"/>
    <cellStyle name="Normal 84 6 3" xfId="45813" xr:uid="{DFEFB6C6-594E-40AA-989E-5C1133D26D61}"/>
    <cellStyle name="Normál 84 6 3" xfId="16913" xr:uid="{00000000-0005-0000-0000-000093400000}"/>
    <cellStyle name="Normál 84 6 3 2" xfId="35287" xr:uid="{87E8ABCA-6D92-4BE1-BF38-E364762BEF51}"/>
    <cellStyle name="Normál 84 6 4" xfId="16914" xr:uid="{00000000-0005-0000-0000-000094400000}"/>
    <cellStyle name="Normál 84 6 4 2" xfId="35288" xr:uid="{B6D29CFB-59B3-4A4F-85E8-E85491BD13B7}"/>
    <cellStyle name="Normál 84 6 5" xfId="16915" xr:uid="{00000000-0005-0000-0000-000095400000}"/>
    <cellStyle name="Normál 84 6 5 2" xfId="35289" xr:uid="{37F38FC2-987F-407F-839D-B7EEFDC7479F}"/>
    <cellStyle name="Normál 84 6 6" xfId="35285" xr:uid="{6C32F0F7-D07F-4643-B7CF-E90F5C698FFC}"/>
    <cellStyle name="Normál 84 6 7" xfId="45814" xr:uid="{473B7221-1992-4DD8-A9D8-BA4A0A9DD23D}"/>
    <cellStyle name="Normal 84 7" xfId="16916" xr:uid="{00000000-0005-0000-0000-000096400000}"/>
    <cellStyle name="Normál 84 7" xfId="16917" xr:uid="{00000000-0005-0000-0000-000097400000}"/>
    <cellStyle name="Normal 84 7 2" xfId="35290" xr:uid="{AC866A24-CBDE-4772-84C1-9D61B3DEFFF9}"/>
    <cellStyle name="Normál 84 7 2" xfId="16918" xr:uid="{00000000-0005-0000-0000-000098400000}"/>
    <cellStyle name="Normál 84 7 2 2" xfId="35292" xr:uid="{5AB3F762-B5DF-42C7-92CD-CB5379E92078}"/>
    <cellStyle name="Normal 84 7 3" xfId="45815" xr:uid="{52484683-46BB-4592-B7E3-2ED6227F07DC}"/>
    <cellStyle name="Normál 84 7 3" xfId="16919" xr:uid="{00000000-0005-0000-0000-000099400000}"/>
    <cellStyle name="Normál 84 7 3 2" xfId="35293" xr:uid="{E91FF372-8E21-4AC9-BDE9-5FAA7D47EE4B}"/>
    <cellStyle name="Normál 84 7 4" xfId="16920" xr:uid="{00000000-0005-0000-0000-00009A400000}"/>
    <cellStyle name="Normál 84 7 4 2" xfId="35294" xr:uid="{DB120E15-DA3B-446F-A7DA-EE4F74D4BE85}"/>
    <cellStyle name="Normál 84 7 5" xfId="16921" xr:uid="{00000000-0005-0000-0000-00009B400000}"/>
    <cellStyle name="Normál 84 7 5 2" xfId="35295" xr:uid="{89B0F3BA-356C-40B0-883B-81BEDB7F4F30}"/>
    <cellStyle name="Normál 84 7 6" xfId="35291" xr:uid="{A2F448BC-1F23-4257-89E8-EA27E9BD21E2}"/>
    <cellStyle name="Normál 84 7 7" xfId="45816" xr:uid="{60F73E0D-6D54-4581-9148-82884F168F8E}"/>
    <cellStyle name="Normal 84 8" xfId="16922" xr:uid="{00000000-0005-0000-0000-00009C400000}"/>
    <cellStyle name="Normál 84 8" xfId="16923" xr:uid="{00000000-0005-0000-0000-00009D400000}"/>
    <cellStyle name="Normal 84 8 2" xfId="35296" xr:uid="{9049912F-BC26-4642-8B6F-99D073E55A65}"/>
    <cellStyle name="Normál 84 8 2" xfId="16924" xr:uid="{00000000-0005-0000-0000-00009E400000}"/>
    <cellStyle name="Normál 84 8 2 2" xfId="35298" xr:uid="{E16393AC-5B98-49F4-A834-47E19953FE4E}"/>
    <cellStyle name="Normal 84 8 3" xfId="45817" xr:uid="{71FB66C7-C794-4076-8030-8B8D8AD66D72}"/>
    <cellStyle name="Normál 84 8 3" xfId="16925" xr:uid="{00000000-0005-0000-0000-00009F400000}"/>
    <cellStyle name="Normál 84 8 3 2" xfId="35299" xr:uid="{64CBEC43-B15D-4925-AE06-1528DC79EE99}"/>
    <cellStyle name="Normál 84 8 4" xfId="16926" xr:uid="{00000000-0005-0000-0000-0000A0400000}"/>
    <cellStyle name="Normál 84 8 4 2" xfId="35300" xr:uid="{09147E3F-2C20-41B2-9ED0-544A70FA714A}"/>
    <cellStyle name="Normál 84 8 5" xfId="16927" xr:uid="{00000000-0005-0000-0000-0000A1400000}"/>
    <cellStyle name="Normál 84 8 5 2" xfId="35301" xr:uid="{717E1361-9290-4287-AFBA-C6CB431EC659}"/>
    <cellStyle name="Normál 84 8 6" xfId="35297" xr:uid="{052D1ED0-898E-4E15-ACA4-A67371A42952}"/>
    <cellStyle name="Normál 84 8 7" xfId="45818" xr:uid="{F406973D-6A0F-4E45-84CD-CF787B11D82E}"/>
    <cellStyle name="Normal 84 9" xfId="16928" xr:uid="{00000000-0005-0000-0000-0000A2400000}"/>
    <cellStyle name="Normál 84 9" xfId="16929" xr:uid="{00000000-0005-0000-0000-0000A3400000}"/>
    <cellStyle name="Normal 84 9 2" xfId="35302" xr:uid="{C4D0E8E7-2AA8-4C62-93B8-9D960D646BD0}"/>
    <cellStyle name="Normál 84 9 2" xfId="16930" xr:uid="{00000000-0005-0000-0000-0000A4400000}"/>
    <cellStyle name="Normál 84 9 2 2" xfId="35304" xr:uid="{D129EFA3-DB9C-47A1-ABB1-711BFA87F432}"/>
    <cellStyle name="Normal 84 9 3" xfId="45819" xr:uid="{7ED811B7-2C40-4A8B-9600-B34C437960FB}"/>
    <cellStyle name="Normál 84 9 3" xfId="16931" xr:uid="{00000000-0005-0000-0000-0000A5400000}"/>
    <cellStyle name="Normál 84 9 3 2" xfId="35305" xr:uid="{81A1624A-75C7-4318-9654-26344D15D218}"/>
    <cellStyle name="Normál 84 9 4" xfId="16932" xr:uid="{00000000-0005-0000-0000-0000A6400000}"/>
    <cellStyle name="Normál 84 9 4 2" xfId="35306" xr:uid="{A2077DC4-B66A-4B5F-B961-C1BF35DF1118}"/>
    <cellStyle name="Normál 84 9 5" xfId="16933" xr:uid="{00000000-0005-0000-0000-0000A7400000}"/>
    <cellStyle name="Normál 84 9 5 2" xfId="35307" xr:uid="{C73CF109-D5F8-4C23-8FA9-9C49574A3E24}"/>
    <cellStyle name="Normál 84 9 6" xfId="35303" xr:uid="{D1075677-AC84-4F53-B700-B4F063E2CB20}"/>
    <cellStyle name="Normál 84 9 7" xfId="45820" xr:uid="{A2EC54DB-3FBF-44C3-B1F5-EFD567E86AA4}"/>
    <cellStyle name="Normál 840" xfId="16934" xr:uid="{00000000-0005-0000-0000-0000A8400000}"/>
    <cellStyle name="Normál 840 2" xfId="35308" xr:uid="{681E37B4-EF94-40E1-8369-25819C07D5D4}"/>
    <cellStyle name="Normál 841" xfId="16935" xr:uid="{00000000-0005-0000-0000-0000A9400000}"/>
    <cellStyle name="Normál 841 2" xfId="35309" xr:uid="{23F5EBAA-F301-4266-A9C4-A69214065DB1}"/>
    <cellStyle name="Normál 842" xfId="16936" xr:uid="{00000000-0005-0000-0000-0000AA400000}"/>
    <cellStyle name="Normál 842 2" xfId="35310" xr:uid="{8233C11A-F7F6-4628-9671-3B88152369DF}"/>
    <cellStyle name="Normál 843" xfId="16937" xr:uid="{00000000-0005-0000-0000-0000AB400000}"/>
    <cellStyle name="Normál 843 2" xfId="35311" xr:uid="{BF3FE1EE-BAF3-4C6B-8FC0-2936A3404AA6}"/>
    <cellStyle name="Normál 844" xfId="16938" xr:uid="{00000000-0005-0000-0000-0000AC400000}"/>
    <cellStyle name="Normál 844 2" xfId="35312" xr:uid="{F8574C47-4284-4C40-AA5D-7FCE08E667FF}"/>
    <cellStyle name="Normál 845" xfId="16939" xr:uid="{00000000-0005-0000-0000-0000AD400000}"/>
    <cellStyle name="Normál 845 2" xfId="35313" xr:uid="{BCCF5B2A-9A29-4C19-AB4C-F44FF08C21C6}"/>
    <cellStyle name="Normál 846" xfId="16940" xr:uid="{00000000-0005-0000-0000-0000AE400000}"/>
    <cellStyle name="Normál 846 2" xfId="35314" xr:uid="{6BFAB680-DF94-457A-ACC2-4EA1E365278B}"/>
    <cellStyle name="Normál 847" xfId="16941" xr:uid="{00000000-0005-0000-0000-0000AF400000}"/>
    <cellStyle name="Normál 847 2" xfId="35315" xr:uid="{617CAEF5-E74A-49DF-929E-3E8EC8F78704}"/>
    <cellStyle name="Normál 848" xfId="16942" xr:uid="{00000000-0005-0000-0000-0000B0400000}"/>
    <cellStyle name="Normál 848 2" xfId="35316" xr:uid="{F0861C13-50AA-43AA-9B2D-96DF86F67495}"/>
    <cellStyle name="Normál 849" xfId="16943" xr:uid="{00000000-0005-0000-0000-0000B1400000}"/>
    <cellStyle name="Normál 849 2" xfId="35317" xr:uid="{0F480FFD-FF37-4ACA-926E-EE4C66E2518F}"/>
    <cellStyle name="Normal 85" xfId="1435" xr:uid="{00000000-0005-0000-0000-0000B2400000}"/>
    <cellStyle name="Normál 85" xfId="16944" xr:uid="{00000000-0005-0000-0000-0000B3400000}"/>
    <cellStyle name="Normal 85 10" xfId="16945" xr:uid="{00000000-0005-0000-0000-0000B4400000}"/>
    <cellStyle name="Normál 85 10" xfId="16946" xr:uid="{00000000-0005-0000-0000-0000B5400000}"/>
    <cellStyle name="Normal 85 10 2" xfId="35319" xr:uid="{18441C84-6E15-44E5-9335-3FABFDB3771F}"/>
    <cellStyle name="Normál 85 10 2" xfId="16947" xr:uid="{00000000-0005-0000-0000-0000B6400000}"/>
    <cellStyle name="Normál 85 10 2 2" xfId="35321" xr:uid="{CB4AAE95-B079-48D7-AA72-A64AE162971B}"/>
    <cellStyle name="Normal 85 10 3" xfId="45822" xr:uid="{A1CB8CC6-A19F-4C43-B431-549DC37610E3}"/>
    <cellStyle name="Normál 85 10 3" xfId="16948" xr:uid="{00000000-0005-0000-0000-0000B7400000}"/>
    <cellStyle name="Normál 85 10 3 2" xfId="35322" xr:uid="{527B277F-FC3D-48F4-BFA9-3D0121F8E53C}"/>
    <cellStyle name="Normál 85 10 4" xfId="16949" xr:uid="{00000000-0005-0000-0000-0000B8400000}"/>
    <cellStyle name="Normál 85 10 4 2" xfId="35323" xr:uid="{43EA5041-DD11-418E-94C5-BABFF1AC72F9}"/>
    <cellStyle name="Normál 85 10 5" xfId="16950" xr:uid="{00000000-0005-0000-0000-0000B9400000}"/>
    <cellStyle name="Normál 85 10 5 2" xfId="35324" xr:uid="{CC9C885A-CEA1-4917-BF28-443BFC4A84B9}"/>
    <cellStyle name="Normál 85 10 6" xfId="35320" xr:uid="{D71E4810-FB05-4E5B-B1EA-91539587F27C}"/>
    <cellStyle name="Normál 85 10 7" xfId="45823" xr:uid="{2F282DBE-6BAC-4E12-B4B4-45FED753F381}"/>
    <cellStyle name="Normal 85 11" xfId="16951" xr:uid="{00000000-0005-0000-0000-0000BA400000}"/>
    <cellStyle name="Normál 85 11" xfId="16952" xr:uid="{00000000-0005-0000-0000-0000BB400000}"/>
    <cellStyle name="Normal 85 11 2" xfId="35325" xr:uid="{0A457F92-4B45-4DEF-843E-9035ABC91BA9}"/>
    <cellStyle name="Normál 85 11 2" xfId="35326" xr:uid="{542A3BBE-D354-45A7-83AF-E195F2E8CDA9}"/>
    <cellStyle name="Normal 85 11 3" xfId="45824" xr:uid="{C2C4D336-B274-455D-9421-D6D9A83C0A70}"/>
    <cellStyle name="Normál 85 11 3" xfId="45825" xr:uid="{3003F117-7AEA-4019-9F1D-EF34AFE0DDC7}"/>
    <cellStyle name="Normal 85 12" xfId="16953" xr:uid="{00000000-0005-0000-0000-0000BC400000}"/>
    <cellStyle name="Normál 85 12" xfId="16954" xr:uid="{00000000-0005-0000-0000-0000BD400000}"/>
    <cellStyle name="Normal 85 12 2" xfId="35327" xr:uid="{8E16EE77-5404-4586-B36F-71B803C42D10}"/>
    <cellStyle name="Normál 85 12 2" xfId="35328" xr:uid="{B908CD0A-DE01-47BF-B65E-AAC44B29B6EB}"/>
    <cellStyle name="Normal 85 12 3" xfId="45826" xr:uid="{53EF6F5E-2025-4EC4-BD2E-63DB7D16C0E1}"/>
    <cellStyle name="Normál 85 12 3" xfId="45827" xr:uid="{6F7FA24C-1FD0-4B1D-A474-18267AD45718}"/>
    <cellStyle name="Normal 85 13" xfId="16955" xr:uid="{00000000-0005-0000-0000-0000BE400000}"/>
    <cellStyle name="Normál 85 13" xfId="16956" xr:uid="{00000000-0005-0000-0000-0000BF400000}"/>
    <cellStyle name="Normal 85 13 2" xfId="35329" xr:uid="{6AEA0894-324F-47C5-A4D5-7AF60A58089C}"/>
    <cellStyle name="Normál 85 13 2" xfId="35330" xr:uid="{E57B8173-6B9B-4635-90DE-E3C5CC8CE491}"/>
    <cellStyle name="Normal 85 13 3" xfId="45828" xr:uid="{D994CCFE-829A-48FF-B056-1B5BD1D73FF9}"/>
    <cellStyle name="Normál 85 13 3" xfId="45829" xr:uid="{04305407-C830-49C4-B11F-B35533A80427}"/>
    <cellStyle name="Normal 85 14" xfId="16957" xr:uid="{00000000-0005-0000-0000-0000C0400000}"/>
    <cellStyle name="Normál 85 14" xfId="16958" xr:uid="{00000000-0005-0000-0000-0000C1400000}"/>
    <cellStyle name="Normal 85 14 2" xfId="35331" xr:uid="{F1C25588-78D1-48A3-8813-FF159D68B47A}"/>
    <cellStyle name="Normál 85 14 2" xfId="35332" xr:uid="{7061A71A-DFCE-4F28-9803-8ADCD9BBEE36}"/>
    <cellStyle name="Normal 85 14 3" xfId="45830" xr:uid="{C9070713-8BA2-4C79-A7BE-5A1F28673558}"/>
    <cellStyle name="Normál 85 14 3" xfId="45831" xr:uid="{17701700-5862-4929-B8DC-4AC69C689916}"/>
    <cellStyle name="Normal 85 15" xfId="23378" xr:uid="{FA7B856C-836D-41BB-92AD-90283F6921A9}"/>
    <cellStyle name="Normál 85 15" xfId="35318" xr:uid="{59C50280-4AFB-4A04-BDEF-FC11B716A3BA}"/>
    <cellStyle name="Normal 85 16" xfId="31362" xr:uid="{DEC09F60-D8B7-41E5-B371-D112FFDA4928}"/>
    <cellStyle name="Normál 85 16" xfId="45821" xr:uid="{D629E52B-D2EE-4DB8-99EA-DCA84C358480}"/>
    <cellStyle name="Normal 85 2" xfId="16959" xr:uid="{00000000-0005-0000-0000-0000C2400000}"/>
    <cellStyle name="Normál 85 2" xfId="16960" xr:uid="{00000000-0005-0000-0000-0000C3400000}"/>
    <cellStyle name="Normal 85 2 2" xfId="35333" xr:uid="{68486EE3-3EBB-4AE7-934E-CEE8819CAE71}"/>
    <cellStyle name="Normál 85 2 2" xfId="16961" xr:uid="{00000000-0005-0000-0000-0000C4400000}"/>
    <cellStyle name="Normál 85 2 2 2" xfId="35335" xr:uid="{74855732-B3FD-41DB-BCB6-9B97D1BBDDC2}"/>
    <cellStyle name="Normal 85 2 3" xfId="45832" xr:uid="{445645FA-B0AD-4CDF-803A-360F01798A43}"/>
    <cellStyle name="Normál 85 2 3" xfId="16962" xr:uid="{00000000-0005-0000-0000-0000C5400000}"/>
    <cellStyle name="Normál 85 2 3 2" xfId="35336" xr:uid="{5E68050B-2A38-44D2-B83F-948F423BCA35}"/>
    <cellStyle name="Normál 85 2 4" xfId="16963" xr:uid="{00000000-0005-0000-0000-0000C6400000}"/>
    <cellStyle name="Normál 85 2 4 2" xfId="35337" xr:uid="{7C12A722-5360-4E05-94EB-97D63B13EEF5}"/>
    <cellStyle name="Normál 85 2 5" xfId="16964" xr:uid="{00000000-0005-0000-0000-0000C7400000}"/>
    <cellStyle name="Normál 85 2 5 2" xfId="35338" xr:uid="{9FC489A8-BF94-4B06-9A1F-A6689CB04688}"/>
    <cellStyle name="Normál 85 2 6" xfId="35334" xr:uid="{F5CF0CB2-840A-4C96-82D3-BAB238FEF820}"/>
    <cellStyle name="Normál 85 2 7" xfId="45833" xr:uid="{03E1EDBA-AF61-49C9-98F4-8040F9A6CA0A}"/>
    <cellStyle name="Normal 85 3" xfId="16965" xr:uid="{00000000-0005-0000-0000-0000C8400000}"/>
    <cellStyle name="Normál 85 3" xfId="16966" xr:uid="{00000000-0005-0000-0000-0000C9400000}"/>
    <cellStyle name="Normal 85 3 2" xfId="35339" xr:uid="{F1DC5918-4382-445C-8C5F-B1015D51D755}"/>
    <cellStyle name="Normál 85 3 2" xfId="16967" xr:uid="{00000000-0005-0000-0000-0000CA400000}"/>
    <cellStyle name="Normál 85 3 2 2" xfId="35341" xr:uid="{B5B18DCF-7927-4A6F-A0B8-D3CA72E47BD4}"/>
    <cellStyle name="Normal 85 3 3" xfId="45834" xr:uid="{FF97ADFB-4695-41E9-8454-C21654408395}"/>
    <cellStyle name="Normál 85 3 3" xfId="16968" xr:uid="{00000000-0005-0000-0000-0000CB400000}"/>
    <cellStyle name="Normál 85 3 3 2" xfId="35342" xr:uid="{B52E691A-FDC9-4935-A719-F1136E350194}"/>
    <cellStyle name="Normál 85 3 4" xfId="16969" xr:uid="{00000000-0005-0000-0000-0000CC400000}"/>
    <cellStyle name="Normál 85 3 4 2" xfId="35343" xr:uid="{68825594-D2FB-4BF0-A59E-9A08735A70BD}"/>
    <cellStyle name="Normál 85 3 5" xfId="16970" xr:uid="{00000000-0005-0000-0000-0000CD400000}"/>
    <cellStyle name="Normál 85 3 5 2" xfId="35344" xr:uid="{FF3EC4BF-1E69-4095-984D-736EAC478578}"/>
    <cellStyle name="Normál 85 3 6" xfId="35340" xr:uid="{7BEC07E6-D17B-40B5-A730-545B36BD44E6}"/>
    <cellStyle name="Normál 85 3 7" xfId="45835" xr:uid="{97894210-85AC-4810-AFEC-35F61D71EFFD}"/>
    <cellStyle name="Normal 85 4" xfId="16971" xr:uid="{00000000-0005-0000-0000-0000CE400000}"/>
    <cellStyle name="Normál 85 4" xfId="16972" xr:uid="{00000000-0005-0000-0000-0000CF400000}"/>
    <cellStyle name="Normal 85 4 2" xfId="35345" xr:uid="{95D5DCEA-E425-4A22-A743-2BADEBF3CD87}"/>
    <cellStyle name="Normál 85 4 2" xfId="16973" xr:uid="{00000000-0005-0000-0000-0000D0400000}"/>
    <cellStyle name="Normál 85 4 2 2" xfId="35347" xr:uid="{B47B20AB-EE9A-4EC6-A5E7-7D64183D23D6}"/>
    <cellStyle name="Normal 85 4 3" xfId="45836" xr:uid="{9C7FB360-A1BE-4F90-A310-F23372097345}"/>
    <cellStyle name="Normál 85 4 3" xfId="16974" xr:uid="{00000000-0005-0000-0000-0000D1400000}"/>
    <cellStyle name="Normál 85 4 3 2" xfId="35348" xr:uid="{6A628900-FC26-490E-8E6B-25EAB4F204E6}"/>
    <cellStyle name="Normál 85 4 4" xfId="16975" xr:uid="{00000000-0005-0000-0000-0000D2400000}"/>
    <cellStyle name="Normál 85 4 4 2" xfId="35349" xr:uid="{24E10463-4A81-474A-973D-B6D0B27D2C66}"/>
    <cellStyle name="Normál 85 4 5" xfId="16976" xr:uid="{00000000-0005-0000-0000-0000D3400000}"/>
    <cellStyle name="Normál 85 4 5 2" xfId="35350" xr:uid="{A2AC5EC6-2A56-434B-965E-0CCF60A4FF21}"/>
    <cellStyle name="Normál 85 4 6" xfId="35346" xr:uid="{321D7D1D-01BB-4BA4-972F-7EAE3606C51B}"/>
    <cellStyle name="Normál 85 4 7" xfId="45837" xr:uid="{1B7CF3B2-A80C-45AE-BB9F-5CACE953C12D}"/>
    <cellStyle name="Normal 85 5" xfId="16977" xr:uid="{00000000-0005-0000-0000-0000D4400000}"/>
    <cellStyle name="Normál 85 5" xfId="16978" xr:uid="{00000000-0005-0000-0000-0000D5400000}"/>
    <cellStyle name="Normal 85 5 2" xfId="35351" xr:uid="{E0B59A62-924C-40E2-8F4C-0BB7EBB4C223}"/>
    <cellStyle name="Normál 85 5 2" xfId="16979" xr:uid="{00000000-0005-0000-0000-0000D6400000}"/>
    <cellStyle name="Normál 85 5 2 2" xfId="35353" xr:uid="{03E2FE3A-219B-441F-859F-C96026395A52}"/>
    <cellStyle name="Normal 85 5 3" xfId="45838" xr:uid="{F8A0ABD9-886A-452F-B3B2-A54E1C9F7B59}"/>
    <cellStyle name="Normál 85 5 3" xfId="16980" xr:uid="{00000000-0005-0000-0000-0000D7400000}"/>
    <cellStyle name="Normál 85 5 3 2" xfId="35354" xr:uid="{79A1F230-5B3C-4793-86F1-71051E01B6A7}"/>
    <cellStyle name="Normál 85 5 4" xfId="16981" xr:uid="{00000000-0005-0000-0000-0000D8400000}"/>
    <cellStyle name="Normál 85 5 4 2" xfId="35355" xr:uid="{92CB85E3-4354-4C2E-A272-2B8877DF1054}"/>
    <cellStyle name="Normál 85 5 5" xfId="16982" xr:uid="{00000000-0005-0000-0000-0000D9400000}"/>
    <cellStyle name="Normál 85 5 5 2" xfId="35356" xr:uid="{6D1D9717-B6E5-48EA-9871-6C7C396C3B81}"/>
    <cellStyle name="Normál 85 5 6" xfId="35352" xr:uid="{9FBAFE15-326D-4A02-BAE6-AE2C0088C9AA}"/>
    <cellStyle name="Normál 85 5 7" xfId="45839" xr:uid="{D579B834-AB7D-4C01-AE88-6EF2BA301A50}"/>
    <cellStyle name="Normal 85 6" xfId="16983" xr:uid="{00000000-0005-0000-0000-0000DA400000}"/>
    <cellStyle name="Normál 85 6" xfId="16984" xr:uid="{00000000-0005-0000-0000-0000DB400000}"/>
    <cellStyle name="Normal 85 6 2" xfId="35357" xr:uid="{6E4B2362-63C7-4A72-BBE5-881DCB14DA56}"/>
    <cellStyle name="Normál 85 6 2" xfId="16985" xr:uid="{00000000-0005-0000-0000-0000DC400000}"/>
    <cellStyle name="Normál 85 6 2 2" xfId="35359" xr:uid="{D87EBF4A-03E1-48EC-B7E9-8633CA2FB621}"/>
    <cellStyle name="Normal 85 6 3" xfId="45840" xr:uid="{B0CF9C32-4378-4D72-B0B5-0E1C55FFE9A0}"/>
    <cellStyle name="Normál 85 6 3" xfId="16986" xr:uid="{00000000-0005-0000-0000-0000DD400000}"/>
    <cellStyle name="Normál 85 6 3 2" xfId="35360" xr:uid="{E5E9F564-68E5-41F4-B762-767B63052DCF}"/>
    <cellStyle name="Normál 85 6 4" xfId="16987" xr:uid="{00000000-0005-0000-0000-0000DE400000}"/>
    <cellStyle name="Normál 85 6 4 2" xfId="35361" xr:uid="{1475B8C4-77E5-49ED-8F21-A3A2F22F6BF9}"/>
    <cellStyle name="Normál 85 6 5" xfId="16988" xr:uid="{00000000-0005-0000-0000-0000DF400000}"/>
    <cellStyle name="Normál 85 6 5 2" xfId="35362" xr:uid="{6C5D93A2-5668-4DF9-B614-BB01A1E81343}"/>
    <cellStyle name="Normál 85 6 6" xfId="35358" xr:uid="{17BBBF67-C06B-4B9A-8358-E986378C401C}"/>
    <cellStyle name="Normál 85 6 7" xfId="45841" xr:uid="{4660EF23-C392-447F-8CDA-98E5BC0CA11E}"/>
    <cellStyle name="Normal 85 7" xfId="16989" xr:uid="{00000000-0005-0000-0000-0000E0400000}"/>
    <cellStyle name="Normál 85 7" xfId="16990" xr:uid="{00000000-0005-0000-0000-0000E1400000}"/>
    <cellStyle name="Normal 85 7 2" xfId="35363" xr:uid="{4F0A6B77-1441-413E-B4B2-AB40B28F7A5E}"/>
    <cellStyle name="Normál 85 7 2" xfId="16991" xr:uid="{00000000-0005-0000-0000-0000E2400000}"/>
    <cellStyle name="Normál 85 7 2 2" xfId="35365" xr:uid="{1FFDAD19-4EE3-4516-B8F8-E1D0E2C0F926}"/>
    <cellStyle name="Normal 85 7 3" xfId="45842" xr:uid="{CBFBBCCB-E161-43CC-86B7-332C2CC0C192}"/>
    <cellStyle name="Normál 85 7 3" xfId="16992" xr:uid="{00000000-0005-0000-0000-0000E3400000}"/>
    <cellStyle name="Normál 85 7 3 2" xfId="35366" xr:uid="{3332296A-F202-4BC9-B3E0-0990A81AE1F9}"/>
    <cellStyle name="Normál 85 7 4" xfId="16993" xr:uid="{00000000-0005-0000-0000-0000E4400000}"/>
    <cellStyle name="Normál 85 7 4 2" xfId="35367" xr:uid="{89A759E0-7D41-47A5-9FBB-84EB2558F04C}"/>
    <cellStyle name="Normál 85 7 5" xfId="16994" xr:uid="{00000000-0005-0000-0000-0000E5400000}"/>
    <cellStyle name="Normál 85 7 5 2" xfId="35368" xr:uid="{0A610225-C6E3-4128-91CD-C6351F4AF68D}"/>
    <cellStyle name="Normál 85 7 6" xfId="35364" xr:uid="{D0BA950D-1AAC-4E71-B05B-7FFD2A02C432}"/>
    <cellStyle name="Normál 85 7 7" xfId="45843" xr:uid="{BD8A6D52-5AA4-418B-B950-21F2E461DDCD}"/>
    <cellStyle name="Normal 85 8" xfId="16995" xr:uid="{00000000-0005-0000-0000-0000E6400000}"/>
    <cellStyle name="Normál 85 8" xfId="16996" xr:uid="{00000000-0005-0000-0000-0000E7400000}"/>
    <cellStyle name="Normal 85 8 2" xfId="35369" xr:uid="{C05ED258-D066-4AB5-9555-13B62DE96061}"/>
    <cellStyle name="Normál 85 8 2" xfId="16997" xr:uid="{00000000-0005-0000-0000-0000E8400000}"/>
    <cellStyle name="Normál 85 8 2 2" xfId="35371" xr:uid="{2D7785E9-DC36-454C-89E8-67228FEBFF18}"/>
    <cellStyle name="Normal 85 8 3" xfId="45844" xr:uid="{3920DEDD-661D-4919-A533-81A4FB57A6CB}"/>
    <cellStyle name="Normál 85 8 3" xfId="16998" xr:uid="{00000000-0005-0000-0000-0000E9400000}"/>
    <cellStyle name="Normál 85 8 3 2" xfId="35372" xr:uid="{D8527E8D-4F32-499B-B9F0-A4864F2FF93B}"/>
    <cellStyle name="Normál 85 8 4" xfId="16999" xr:uid="{00000000-0005-0000-0000-0000EA400000}"/>
    <cellStyle name="Normál 85 8 4 2" xfId="35373" xr:uid="{FA501028-6E95-402A-BE97-1C5F35D00079}"/>
    <cellStyle name="Normál 85 8 5" xfId="17000" xr:uid="{00000000-0005-0000-0000-0000EB400000}"/>
    <cellStyle name="Normál 85 8 5 2" xfId="35374" xr:uid="{7AF23ED3-5400-4E52-ADC3-1D6FD532CD47}"/>
    <cellStyle name="Normál 85 8 6" xfId="35370" xr:uid="{ACBC98A1-18C6-42DE-88BC-77566111A7D9}"/>
    <cellStyle name="Normál 85 8 7" xfId="45845" xr:uid="{5ED804CF-4CFA-47CA-8810-97ADB9E4724E}"/>
    <cellStyle name="Normal 85 9" xfId="17001" xr:uid="{00000000-0005-0000-0000-0000EC400000}"/>
    <cellStyle name="Normál 85 9" xfId="17002" xr:uid="{00000000-0005-0000-0000-0000ED400000}"/>
    <cellStyle name="Normal 85 9 2" xfId="35375" xr:uid="{C680BBAA-B54D-44D7-BC34-A2CC4B79CFEB}"/>
    <cellStyle name="Normál 85 9 2" xfId="17003" xr:uid="{00000000-0005-0000-0000-0000EE400000}"/>
    <cellStyle name="Normál 85 9 2 2" xfId="35377" xr:uid="{410B258F-2C94-4C5F-9CBE-EDF20F9E396D}"/>
    <cellStyle name="Normal 85 9 3" xfId="45846" xr:uid="{023E5028-8676-4219-9A0D-ED89492280FD}"/>
    <cellStyle name="Normál 85 9 3" xfId="17004" xr:uid="{00000000-0005-0000-0000-0000EF400000}"/>
    <cellStyle name="Normál 85 9 3 2" xfId="35378" xr:uid="{249246D5-A4F9-4794-88DF-CE880D2278E3}"/>
    <cellStyle name="Normál 85 9 4" xfId="17005" xr:uid="{00000000-0005-0000-0000-0000F0400000}"/>
    <cellStyle name="Normál 85 9 4 2" xfId="35379" xr:uid="{A0A3AB99-7A1E-4E56-9E28-227B894DAD3A}"/>
    <cellStyle name="Normál 85 9 5" xfId="17006" xr:uid="{00000000-0005-0000-0000-0000F1400000}"/>
    <cellStyle name="Normál 85 9 5 2" xfId="35380" xr:uid="{C037DB73-363E-4EB5-9E50-E529761285ED}"/>
    <cellStyle name="Normál 85 9 6" xfId="35376" xr:uid="{CAF3D7C1-B33E-4AC5-97C2-B08DA14A6274}"/>
    <cellStyle name="Normál 85 9 7" xfId="45847" xr:uid="{148AF4F1-14C1-4126-9E7D-19F10341E166}"/>
    <cellStyle name="Normál 850" xfId="17007" xr:uid="{00000000-0005-0000-0000-0000F2400000}"/>
    <cellStyle name="Normál 850 2" xfId="35381" xr:uid="{299556E9-CD63-4079-9065-6FA777F5C597}"/>
    <cellStyle name="Normál 851" xfId="17008" xr:uid="{00000000-0005-0000-0000-0000F3400000}"/>
    <cellStyle name="Normál 851 2" xfId="35382" xr:uid="{84398A6A-7D3A-495E-95D3-214288735C67}"/>
    <cellStyle name="Normál 852" xfId="17009" xr:uid="{00000000-0005-0000-0000-0000F4400000}"/>
    <cellStyle name="Normál 852 2" xfId="35383" xr:uid="{42CBF4EF-5DC9-4A27-8DC8-0A4DADF483F8}"/>
    <cellStyle name="Normál 853" xfId="17010" xr:uid="{00000000-0005-0000-0000-0000F5400000}"/>
    <cellStyle name="Normál 854" xfId="17011" xr:uid="{00000000-0005-0000-0000-0000F6400000}"/>
    <cellStyle name="Normál 855" xfId="17012" xr:uid="{00000000-0005-0000-0000-0000F7400000}"/>
    <cellStyle name="Normál 856" xfId="17013" xr:uid="{00000000-0005-0000-0000-0000F8400000}"/>
    <cellStyle name="Normál 857" xfId="17014" xr:uid="{00000000-0005-0000-0000-0000F9400000}"/>
    <cellStyle name="Normál 858" xfId="17015" xr:uid="{00000000-0005-0000-0000-0000FA400000}"/>
    <cellStyle name="Normál 859" xfId="17016" xr:uid="{00000000-0005-0000-0000-0000FB400000}"/>
    <cellStyle name="Normal 86" xfId="1436" xr:uid="{00000000-0005-0000-0000-0000FC400000}"/>
    <cellStyle name="Normál 86" xfId="17017" xr:uid="{00000000-0005-0000-0000-0000FD400000}"/>
    <cellStyle name="Normal 86 10" xfId="17018" xr:uid="{00000000-0005-0000-0000-0000FE400000}"/>
    <cellStyle name="Normál 86 10" xfId="17019" xr:uid="{00000000-0005-0000-0000-0000FF400000}"/>
    <cellStyle name="Normal 86 10 2" xfId="35385" xr:uid="{7228C521-1376-473F-A755-65544852430C}"/>
    <cellStyle name="Normál 86 10 2" xfId="17020" xr:uid="{00000000-0005-0000-0000-000000410000}"/>
    <cellStyle name="Normál 86 10 2 2" xfId="35387" xr:uid="{8CFB0B1D-1F2E-4496-9C18-16B6D558A380}"/>
    <cellStyle name="Normal 86 10 3" xfId="45849" xr:uid="{2B23DAF7-4FD7-402D-A444-F738A72D31C9}"/>
    <cellStyle name="Normál 86 10 3" xfId="17021" xr:uid="{00000000-0005-0000-0000-000001410000}"/>
    <cellStyle name="Normál 86 10 3 2" xfId="35388" xr:uid="{955B8E8B-E7AB-4E37-8E64-D72F8CB9685E}"/>
    <cellStyle name="Normál 86 10 4" xfId="17022" xr:uid="{00000000-0005-0000-0000-000002410000}"/>
    <cellStyle name="Normál 86 10 4 2" xfId="35389" xr:uid="{11FBBE9F-DD0F-4286-BE7A-C3F06A3D0FB0}"/>
    <cellStyle name="Normál 86 10 5" xfId="17023" xr:uid="{00000000-0005-0000-0000-000003410000}"/>
    <cellStyle name="Normál 86 10 5 2" xfId="35390" xr:uid="{A5F08E2C-586C-4997-8A20-1B37E1BCC3ED}"/>
    <cellStyle name="Normál 86 10 6" xfId="35386" xr:uid="{F677614A-47A9-4E16-B3F9-0B517266D117}"/>
    <cellStyle name="Normál 86 10 7" xfId="45850" xr:uid="{14DFF91E-CDC4-4C9C-A1C4-8A7AB976AFFC}"/>
    <cellStyle name="Normal 86 11" xfId="17024" xr:uid="{00000000-0005-0000-0000-000004410000}"/>
    <cellStyle name="Normál 86 11" xfId="17025" xr:uid="{00000000-0005-0000-0000-000005410000}"/>
    <cellStyle name="Normal 86 11 2" xfId="35391" xr:uid="{D2A1AE72-4C7D-42AB-9D5B-291ED3E311E8}"/>
    <cellStyle name="Normál 86 11 2" xfId="35392" xr:uid="{2582406D-5CB7-4880-B1B8-64B7E68BCED3}"/>
    <cellStyle name="Normal 86 11 3" xfId="45851" xr:uid="{79A8B9DD-6A3B-41CC-803F-2645E28BB7F5}"/>
    <cellStyle name="Normál 86 11 3" xfId="45852" xr:uid="{1ABE5A38-D2C9-4961-B61C-F80471D992AE}"/>
    <cellStyle name="Normal 86 12" xfId="17026" xr:uid="{00000000-0005-0000-0000-000006410000}"/>
    <cellStyle name="Normál 86 12" xfId="17027" xr:uid="{00000000-0005-0000-0000-000007410000}"/>
    <cellStyle name="Normal 86 12 2" xfId="35393" xr:uid="{29412FC8-6B3A-43CA-A3EB-236C3AF0D82C}"/>
    <cellStyle name="Normál 86 12 2" xfId="35394" xr:uid="{91A5E019-7899-4E67-80F3-DA93792CF4FF}"/>
    <cellStyle name="Normal 86 12 3" xfId="45853" xr:uid="{8DD83F52-AB18-497F-B45D-37A3B4BA5823}"/>
    <cellStyle name="Normál 86 12 3" xfId="45854" xr:uid="{2D643D2B-507A-4203-8398-4F665D04D1E2}"/>
    <cellStyle name="Normal 86 13" xfId="17028" xr:uid="{00000000-0005-0000-0000-000008410000}"/>
    <cellStyle name="Normál 86 13" xfId="17029" xr:uid="{00000000-0005-0000-0000-000009410000}"/>
    <cellStyle name="Normal 86 13 2" xfId="35395" xr:uid="{56857E25-57E1-4651-8A31-C1C84868B99D}"/>
    <cellStyle name="Normál 86 13 2" xfId="35396" xr:uid="{7A920DDE-1943-4693-BABF-D7010E840056}"/>
    <cellStyle name="Normal 86 13 3" xfId="45855" xr:uid="{938DC3DB-A184-4BBE-9355-47EE3D3958FD}"/>
    <cellStyle name="Normál 86 13 3" xfId="45856" xr:uid="{A73841DB-0108-4DAA-AFF6-3527771173D5}"/>
    <cellStyle name="Normal 86 14" xfId="17030" xr:uid="{00000000-0005-0000-0000-00000A410000}"/>
    <cellStyle name="Normál 86 14" xfId="17031" xr:uid="{00000000-0005-0000-0000-00000B410000}"/>
    <cellStyle name="Normal 86 14 2" xfId="35397" xr:uid="{402A76A4-EC2F-4C56-BBC1-BC2F005D625B}"/>
    <cellStyle name="Normál 86 14 2" xfId="35398" xr:uid="{C956E5BD-BAB5-48E0-8034-9AA6C407FEE0}"/>
    <cellStyle name="Normal 86 14 3" xfId="45857" xr:uid="{ABA32B52-C37C-4491-984E-7C58E2A7F070}"/>
    <cellStyle name="Normál 86 14 3" xfId="45858" xr:uid="{EEA060E2-0A15-4B04-B65D-62A87C1AF067}"/>
    <cellStyle name="Normal 86 15" xfId="23379" xr:uid="{4E4107F4-5A08-4A7C-8E20-4B8E3D60B8C8}"/>
    <cellStyle name="Normál 86 15" xfId="35384" xr:uid="{9956F746-AB2F-435E-8EAA-E1DF8B0B2468}"/>
    <cellStyle name="Normal 86 16" xfId="31361" xr:uid="{6F029D03-680E-4647-BEAE-0C19C24A0C00}"/>
    <cellStyle name="Normál 86 16" xfId="45848" xr:uid="{37872430-60F0-49B6-BDA3-7E3E558E415F}"/>
    <cellStyle name="Normal 86 2" xfId="17032" xr:uid="{00000000-0005-0000-0000-00000C410000}"/>
    <cellStyle name="Normál 86 2" xfId="17033" xr:uid="{00000000-0005-0000-0000-00000D410000}"/>
    <cellStyle name="Normal 86 2 2" xfId="35399" xr:uid="{645BBC2E-7A77-4643-B40E-BD969F2465A0}"/>
    <cellStyle name="Normál 86 2 2" xfId="17034" xr:uid="{00000000-0005-0000-0000-00000E410000}"/>
    <cellStyle name="Normál 86 2 2 2" xfId="35401" xr:uid="{413B1D51-EF6F-4A0B-82D0-4AD84BE86251}"/>
    <cellStyle name="Normal 86 2 3" xfId="45859" xr:uid="{E69E32C9-1C98-4AF2-B574-75CF366DED3F}"/>
    <cellStyle name="Normál 86 2 3" xfId="17035" xr:uid="{00000000-0005-0000-0000-00000F410000}"/>
    <cellStyle name="Normál 86 2 3 2" xfId="35402" xr:uid="{94D10E0D-5914-447B-8C45-E7B1586B23C6}"/>
    <cellStyle name="Normál 86 2 4" xfId="17036" xr:uid="{00000000-0005-0000-0000-000010410000}"/>
    <cellStyle name="Normál 86 2 4 2" xfId="35403" xr:uid="{57317129-8CD8-4CD2-98EA-9B8C9DFC6D03}"/>
    <cellStyle name="Normál 86 2 5" xfId="17037" xr:uid="{00000000-0005-0000-0000-000011410000}"/>
    <cellStyle name="Normál 86 2 5 2" xfId="35404" xr:uid="{770A5744-FE94-4FCA-8DE7-A93ECB495219}"/>
    <cellStyle name="Normál 86 2 6" xfId="35400" xr:uid="{AAC625BC-8B6A-4991-B3BE-7EB44DC3AEA3}"/>
    <cellStyle name="Normál 86 2 7" xfId="45860" xr:uid="{81970004-5E43-4B25-942D-E6C71D4C454B}"/>
    <cellStyle name="Normal 86 3" xfId="17038" xr:uid="{00000000-0005-0000-0000-000012410000}"/>
    <cellStyle name="Normál 86 3" xfId="17039" xr:uid="{00000000-0005-0000-0000-000013410000}"/>
    <cellStyle name="Normal 86 3 2" xfId="35405" xr:uid="{B52AD52B-2085-4D0A-BACA-96EB01E83526}"/>
    <cellStyle name="Normál 86 3 2" xfId="17040" xr:uid="{00000000-0005-0000-0000-000014410000}"/>
    <cellStyle name="Normál 86 3 2 2" xfId="35407" xr:uid="{0B58199D-3A7F-41FA-95BD-6F9C5BAFCB8C}"/>
    <cellStyle name="Normal 86 3 3" xfId="45861" xr:uid="{4C09C1A6-028D-4036-8013-BEA3558985B3}"/>
    <cellStyle name="Normál 86 3 3" xfId="17041" xr:uid="{00000000-0005-0000-0000-000015410000}"/>
    <cellStyle name="Normál 86 3 3 2" xfId="35408" xr:uid="{910C9E9C-019E-47D2-85C8-CD2DDCF29E16}"/>
    <cellStyle name="Normál 86 3 4" xfId="17042" xr:uid="{00000000-0005-0000-0000-000016410000}"/>
    <cellStyle name="Normál 86 3 4 2" xfId="35409" xr:uid="{DA81D6F4-697D-4471-A78B-B4A58A02C196}"/>
    <cellStyle name="Normál 86 3 5" xfId="17043" xr:uid="{00000000-0005-0000-0000-000017410000}"/>
    <cellStyle name="Normál 86 3 5 2" xfId="35410" xr:uid="{694D6724-18A9-443F-A670-C3E01A4CF211}"/>
    <cellStyle name="Normál 86 3 6" xfId="35406" xr:uid="{3DC3ABD0-9AAF-4FB5-9F4B-65906C21B3CB}"/>
    <cellStyle name="Normál 86 3 7" xfId="45862" xr:uid="{3113DD95-B1AF-4FE5-B36F-61B5A2D5177A}"/>
    <cellStyle name="Normal 86 4" xfId="17044" xr:uid="{00000000-0005-0000-0000-000018410000}"/>
    <cellStyle name="Normál 86 4" xfId="17045" xr:uid="{00000000-0005-0000-0000-000019410000}"/>
    <cellStyle name="Normal 86 4 2" xfId="35411" xr:uid="{BA078D2D-549E-4167-8924-AFDFEC4425AF}"/>
    <cellStyle name="Normál 86 4 2" xfId="17046" xr:uid="{00000000-0005-0000-0000-00001A410000}"/>
    <cellStyle name="Normál 86 4 2 2" xfId="35413" xr:uid="{CB68B9B5-C171-4F9A-A5BE-B7DA7E38DC57}"/>
    <cellStyle name="Normal 86 4 3" xfId="45863" xr:uid="{691F0C29-1F96-4E52-AF6F-9E6F7DFAE0B5}"/>
    <cellStyle name="Normál 86 4 3" xfId="17047" xr:uid="{00000000-0005-0000-0000-00001B410000}"/>
    <cellStyle name="Normál 86 4 3 2" xfId="35414" xr:uid="{DF9A8340-2B0E-437C-BE39-56828CE1A835}"/>
    <cellStyle name="Normál 86 4 4" xfId="17048" xr:uid="{00000000-0005-0000-0000-00001C410000}"/>
    <cellStyle name="Normál 86 4 4 2" xfId="35415" xr:uid="{C3937EF8-7991-4553-9D2C-4FF7432843EE}"/>
    <cellStyle name="Normál 86 4 5" xfId="17049" xr:uid="{00000000-0005-0000-0000-00001D410000}"/>
    <cellStyle name="Normál 86 4 5 2" xfId="35416" xr:uid="{0B8CA9C1-2CBD-46F4-9CFC-34E5A8FE4C41}"/>
    <cellStyle name="Normál 86 4 6" xfId="35412" xr:uid="{22CF6C8F-5551-42E1-B551-0F68E15A7AE8}"/>
    <cellStyle name="Normál 86 4 7" xfId="45864" xr:uid="{3A457CE5-1370-4817-B2E5-06B4B600695C}"/>
    <cellStyle name="Normal 86 5" xfId="17050" xr:uid="{00000000-0005-0000-0000-00001E410000}"/>
    <cellStyle name="Normál 86 5" xfId="17051" xr:uid="{00000000-0005-0000-0000-00001F410000}"/>
    <cellStyle name="Normal 86 5 2" xfId="35417" xr:uid="{5E8A86A0-160F-4478-87F8-B9D83E6BFFB2}"/>
    <cellStyle name="Normál 86 5 2" xfId="17052" xr:uid="{00000000-0005-0000-0000-000020410000}"/>
    <cellStyle name="Normál 86 5 2 2" xfId="35419" xr:uid="{DA104E1B-FF9E-4A7C-B964-EF4BA84E2178}"/>
    <cellStyle name="Normal 86 5 3" xfId="45865" xr:uid="{21D4DD83-01F2-4D63-8DA2-8553FDD07A4E}"/>
    <cellStyle name="Normál 86 5 3" xfId="17053" xr:uid="{00000000-0005-0000-0000-000021410000}"/>
    <cellStyle name="Normál 86 5 3 2" xfId="35420" xr:uid="{AEF1F8C7-01A6-4B36-8D20-F3DBF6DD0FAB}"/>
    <cellStyle name="Normál 86 5 4" xfId="17054" xr:uid="{00000000-0005-0000-0000-000022410000}"/>
    <cellStyle name="Normál 86 5 4 2" xfId="35421" xr:uid="{F1C42F0A-A66E-4B06-9D15-214529B47DA2}"/>
    <cellStyle name="Normál 86 5 5" xfId="17055" xr:uid="{00000000-0005-0000-0000-000023410000}"/>
    <cellStyle name="Normál 86 5 5 2" xfId="35422" xr:uid="{47FEDA81-696E-4F7A-8AF2-9BA4EBE975EA}"/>
    <cellStyle name="Normál 86 5 6" xfId="35418" xr:uid="{2B7A89BF-58CE-4507-83EB-A897498DFD92}"/>
    <cellStyle name="Normál 86 5 7" xfId="45866" xr:uid="{B263B485-DFB9-4827-8F50-66AD8F206C68}"/>
    <cellStyle name="Normal 86 6" xfId="17056" xr:uid="{00000000-0005-0000-0000-000024410000}"/>
    <cellStyle name="Normál 86 6" xfId="17057" xr:uid="{00000000-0005-0000-0000-000025410000}"/>
    <cellStyle name="Normal 86 6 2" xfId="35423" xr:uid="{2E892072-0543-4260-91E9-806601BBF53F}"/>
    <cellStyle name="Normál 86 6 2" xfId="17058" xr:uid="{00000000-0005-0000-0000-000026410000}"/>
    <cellStyle name="Normál 86 6 2 2" xfId="35425" xr:uid="{1F90910F-BA8E-4CFA-A24D-033127E6731B}"/>
    <cellStyle name="Normal 86 6 3" xfId="45867" xr:uid="{F6FDAEEB-3ABC-49D1-9684-2D92639D2F45}"/>
    <cellStyle name="Normál 86 6 3" xfId="17059" xr:uid="{00000000-0005-0000-0000-000027410000}"/>
    <cellStyle name="Normál 86 6 3 2" xfId="35426" xr:uid="{39D21A0A-EC2E-4C61-9092-FCCB3FA1DA6C}"/>
    <cellStyle name="Normál 86 6 4" xfId="17060" xr:uid="{00000000-0005-0000-0000-000028410000}"/>
    <cellStyle name="Normál 86 6 4 2" xfId="35427" xr:uid="{B942545F-6AD3-4B4D-B791-BC0F806D2D7C}"/>
    <cellStyle name="Normál 86 6 5" xfId="17061" xr:uid="{00000000-0005-0000-0000-000029410000}"/>
    <cellStyle name="Normál 86 6 5 2" xfId="35428" xr:uid="{1B1B7EED-D7A4-475E-9D86-A9A6A0A268D6}"/>
    <cellStyle name="Normál 86 6 6" xfId="35424" xr:uid="{842DC8B8-BD43-480B-BDBA-718CC2086437}"/>
    <cellStyle name="Normál 86 6 7" xfId="45868" xr:uid="{86AABE51-E12D-4E38-9891-03F54879F2CC}"/>
    <cellStyle name="Normal 86 7" xfId="17062" xr:uid="{00000000-0005-0000-0000-00002A410000}"/>
    <cellStyle name="Normál 86 7" xfId="17063" xr:uid="{00000000-0005-0000-0000-00002B410000}"/>
    <cellStyle name="Normal 86 7 2" xfId="35429" xr:uid="{DB9BA16F-C2DB-46C6-AF1A-5852D1E6F892}"/>
    <cellStyle name="Normál 86 7 2" xfId="17064" xr:uid="{00000000-0005-0000-0000-00002C410000}"/>
    <cellStyle name="Normál 86 7 2 2" xfId="35431" xr:uid="{38D2D17D-008C-4FC1-95B9-E2BCDC1FAE51}"/>
    <cellStyle name="Normal 86 7 3" xfId="45869" xr:uid="{BBC1C84D-87B0-4F7F-8BB4-E85B8E858F3A}"/>
    <cellStyle name="Normál 86 7 3" xfId="17065" xr:uid="{00000000-0005-0000-0000-00002D410000}"/>
    <cellStyle name="Normál 86 7 3 2" xfId="35432" xr:uid="{970745A4-3396-49B1-B735-DAD722395675}"/>
    <cellStyle name="Normál 86 7 4" xfId="17066" xr:uid="{00000000-0005-0000-0000-00002E410000}"/>
    <cellStyle name="Normál 86 7 4 2" xfId="35433" xr:uid="{CC95926B-9629-4149-A38C-889AF216275A}"/>
    <cellStyle name="Normál 86 7 5" xfId="17067" xr:uid="{00000000-0005-0000-0000-00002F410000}"/>
    <cellStyle name="Normál 86 7 5 2" xfId="35434" xr:uid="{CABE9768-E88B-4A75-AC41-80AB5ACBDB8D}"/>
    <cellStyle name="Normál 86 7 6" xfId="35430" xr:uid="{BC63CB0C-4E24-41A5-B342-E7E7CBEE462F}"/>
    <cellStyle name="Normál 86 7 7" xfId="45870" xr:uid="{44EED97B-2326-4208-8F04-0259CD4B9569}"/>
    <cellStyle name="Normal 86 8" xfId="17068" xr:uid="{00000000-0005-0000-0000-000030410000}"/>
    <cellStyle name="Normál 86 8" xfId="17069" xr:uid="{00000000-0005-0000-0000-000031410000}"/>
    <cellStyle name="Normal 86 8 2" xfId="35435" xr:uid="{9E5D9F29-1AB1-40DC-A488-E6768F4A466F}"/>
    <cellStyle name="Normál 86 8 2" xfId="17070" xr:uid="{00000000-0005-0000-0000-000032410000}"/>
    <cellStyle name="Normál 86 8 2 2" xfId="35437" xr:uid="{E350C94F-D413-4187-8797-C8EBA896E5F7}"/>
    <cellStyle name="Normal 86 8 3" xfId="45871" xr:uid="{281172C8-A581-4F0B-B670-F834A5CCB4C0}"/>
    <cellStyle name="Normál 86 8 3" xfId="17071" xr:uid="{00000000-0005-0000-0000-000033410000}"/>
    <cellStyle name="Normál 86 8 3 2" xfId="35438" xr:uid="{0A80E145-AE67-476A-8539-21F8857A15C4}"/>
    <cellStyle name="Normál 86 8 4" xfId="17072" xr:uid="{00000000-0005-0000-0000-000034410000}"/>
    <cellStyle name="Normál 86 8 4 2" xfId="35439" xr:uid="{D01A9EC4-EB15-4C3C-B608-304AAA34990C}"/>
    <cellStyle name="Normál 86 8 5" xfId="17073" xr:uid="{00000000-0005-0000-0000-000035410000}"/>
    <cellStyle name="Normál 86 8 5 2" xfId="35440" xr:uid="{443C4F42-AC6A-4645-8170-7D68F181FC22}"/>
    <cellStyle name="Normál 86 8 6" xfId="35436" xr:uid="{C69B4082-30FE-4C50-B4E0-054C6A11605A}"/>
    <cellStyle name="Normál 86 8 7" xfId="45872" xr:uid="{41DBB777-BBD0-45BA-961E-06BCBB506D6A}"/>
    <cellStyle name="Normal 86 9" xfId="17074" xr:uid="{00000000-0005-0000-0000-000036410000}"/>
    <cellStyle name="Normál 86 9" xfId="17075" xr:uid="{00000000-0005-0000-0000-000037410000}"/>
    <cellStyle name="Normal 86 9 2" xfId="35441" xr:uid="{6DCC8B86-28A6-448E-B3A4-62A8305250EA}"/>
    <cellStyle name="Normál 86 9 2" xfId="17076" xr:uid="{00000000-0005-0000-0000-000038410000}"/>
    <cellStyle name="Normál 86 9 2 2" xfId="35443" xr:uid="{D4980873-F474-4416-890D-0D220F5D1F92}"/>
    <cellStyle name="Normal 86 9 3" xfId="45873" xr:uid="{72C62416-8312-4746-B377-8A22D992DE94}"/>
    <cellStyle name="Normál 86 9 3" xfId="17077" xr:uid="{00000000-0005-0000-0000-000039410000}"/>
    <cellStyle name="Normál 86 9 3 2" xfId="35444" xr:uid="{8320C75F-1465-44A9-8603-7AB252CB4487}"/>
    <cellStyle name="Normál 86 9 4" xfId="17078" xr:uid="{00000000-0005-0000-0000-00003A410000}"/>
    <cellStyle name="Normál 86 9 4 2" xfId="35445" xr:uid="{01F29EE3-9069-490C-827F-8B99B8DA42A4}"/>
    <cellStyle name="Normál 86 9 5" xfId="17079" xr:uid="{00000000-0005-0000-0000-00003B410000}"/>
    <cellStyle name="Normál 86 9 5 2" xfId="35446" xr:uid="{49CE4108-CAB0-40EC-A11A-0987DEC173D0}"/>
    <cellStyle name="Normál 86 9 6" xfId="35442" xr:uid="{D662E71B-CFE0-439B-8EDB-C24E5948C3E3}"/>
    <cellStyle name="Normál 86 9 7" xfId="45874" xr:uid="{A70F6AB8-F682-4A33-871B-A47382EC1CEF}"/>
    <cellStyle name="Normál 860" xfId="17080" xr:uid="{00000000-0005-0000-0000-00003C410000}"/>
    <cellStyle name="Normál 860 2" xfId="35447" xr:uid="{9F07B919-CCAC-4316-9711-93B65B245B0B}"/>
    <cellStyle name="Normál 861" xfId="17081" xr:uid="{00000000-0005-0000-0000-00003D410000}"/>
    <cellStyle name="Normál 861 2" xfId="17082" xr:uid="{00000000-0005-0000-0000-00003E410000}"/>
    <cellStyle name="Normál 861 2 2" xfId="35449" xr:uid="{6FF8722E-9075-4C39-B83F-80629B8631E7}"/>
    <cellStyle name="Normál 861 3" xfId="35448" xr:uid="{BF4F26A6-4A51-442D-BA2A-DFCE686BF707}"/>
    <cellStyle name="Normál 862" xfId="17083" xr:uid="{00000000-0005-0000-0000-00003F410000}"/>
    <cellStyle name="Normál 862 2" xfId="35450" xr:uid="{BA766DBC-F312-4D7C-801F-31220E5C5E14}"/>
    <cellStyle name="Normál 863" xfId="17084" xr:uid="{00000000-0005-0000-0000-000040410000}"/>
    <cellStyle name="Normál 864" xfId="17085" xr:uid="{00000000-0005-0000-0000-000041410000}"/>
    <cellStyle name="Normál 864 2" xfId="35451" xr:uid="{E3AA94E0-A12E-44F6-BEC8-4350051C9A2E}"/>
    <cellStyle name="Normál 865" xfId="17086" xr:uid="{00000000-0005-0000-0000-000042410000}"/>
    <cellStyle name="Normál 865 2" xfId="35452" xr:uid="{711B2768-3B5F-4048-ABC3-15F14E4A096D}"/>
    <cellStyle name="Normál 866" xfId="17087" xr:uid="{00000000-0005-0000-0000-000043410000}"/>
    <cellStyle name="Normál 866 2" xfId="35453" xr:uid="{40F05AAE-51BD-4F17-A1A1-D3558113445C}"/>
    <cellStyle name="Normál 867" xfId="17088" xr:uid="{00000000-0005-0000-0000-000044410000}"/>
    <cellStyle name="Normál 867 2" xfId="35454" xr:uid="{7001715B-A44D-4DF0-9960-71BC9C6C2129}"/>
    <cellStyle name="Normál 868" xfId="17089" xr:uid="{00000000-0005-0000-0000-000045410000}"/>
    <cellStyle name="Normál 868 2" xfId="35455" xr:uid="{CC6202C6-DD16-419F-9D95-8AB25C56FF94}"/>
    <cellStyle name="Normál 869" xfId="17090" xr:uid="{00000000-0005-0000-0000-000046410000}"/>
    <cellStyle name="Normál 869 2" xfId="35456" xr:uid="{F7C8243F-1E21-425E-8EE5-319A70EE1922}"/>
    <cellStyle name="Normal 87" xfId="1437" xr:uid="{00000000-0005-0000-0000-000047410000}"/>
    <cellStyle name="Normál 87" xfId="17091" xr:uid="{00000000-0005-0000-0000-000048410000}"/>
    <cellStyle name="Normal 87 10" xfId="17092" xr:uid="{00000000-0005-0000-0000-000049410000}"/>
    <cellStyle name="Normal 87 10 2" xfId="35457" xr:uid="{27FC0B24-DA6C-425F-95A3-A0337E4A3F94}"/>
    <cellStyle name="Normal 87 11" xfId="17093" xr:uid="{00000000-0005-0000-0000-00004A410000}"/>
    <cellStyle name="Normal 87 11 2" xfId="35458" xr:uid="{03E83EDD-F092-4EAC-A053-9ADCBF3A51E9}"/>
    <cellStyle name="Normal 87 12" xfId="17094" xr:uid="{00000000-0005-0000-0000-00004B410000}"/>
    <cellStyle name="Normal 87 12 2" xfId="35459" xr:uid="{ACC74C82-226B-4C5A-A206-3328AE05F281}"/>
    <cellStyle name="Normal 87 13" xfId="17095" xr:uid="{00000000-0005-0000-0000-00004C410000}"/>
    <cellStyle name="Normal 87 13 2" xfId="35460" xr:uid="{95C5D949-D4AD-47A5-8642-F4D0B789C345}"/>
    <cellStyle name="Normal 87 14" xfId="17096" xr:uid="{00000000-0005-0000-0000-00004D410000}"/>
    <cellStyle name="Normal 87 14 2" xfId="35461" xr:uid="{F5812E39-EC52-4EA4-AAF4-F94C521DDECD}"/>
    <cellStyle name="Normal 87 15" xfId="23380" xr:uid="{BE4EB9D2-3D30-4E84-9C54-760FA049F705}"/>
    <cellStyle name="Normal 87 16" xfId="31360" xr:uid="{528EDCE7-7151-4BF1-B7A6-09C698871AD5}"/>
    <cellStyle name="Normal 87 2" xfId="17097" xr:uid="{00000000-0005-0000-0000-00004E410000}"/>
    <cellStyle name="Normal 87 2 2" xfId="35462" xr:uid="{E4A63F35-3DFF-4B6B-8BAB-57B86EDC51AF}"/>
    <cellStyle name="Normal 87 3" xfId="17098" xr:uid="{00000000-0005-0000-0000-00004F410000}"/>
    <cellStyle name="Normal 87 3 2" xfId="35463" xr:uid="{9AE5AD69-093D-4BCE-BADE-0B2D416E8E72}"/>
    <cellStyle name="Normal 87 4" xfId="17099" xr:uid="{00000000-0005-0000-0000-000050410000}"/>
    <cellStyle name="Normal 87 4 2" xfId="35464" xr:uid="{A4FA9B80-AD09-4C83-B8ED-B5AA2D1CDB4B}"/>
    <cellStyle name="Normal 87 5" xfId="17100" xr:uid="{00000000-0005-0000-0000-000051410000}"/>
    <cellStyle name="Normal 87 5 2" xfId="35465" xr:uid="{A750A3ED-3D14-415D-8EFD-97D2C1D7DB21}"/>
    <cellStyle name="Normal 87 6" xfId="17101" xr:uid="{00000000-0005-0000-0000-000052410000}"/>
    <cellStyle name="Normal 87 6 2" xfId="35466" xr:uid="{A0EE8AD8-D0C2-4F60-8C50-DDD5C9459D41}"/>
    <cellStyle name="Normal 87 7" xfId="17102" xr:uid="{00000000-0005-0000-0000-000053410000}"/>
    <cellStyle name="Normal 87 7 2" xfId="35467" xr:uid="{DB897984-0A87-4396-9AEA-30C58163F2F5}"/>
    <cellStyle name="Normal 87 8" xfId="17103" xr:uid="{00000000-0005-0000-0000-000054410000}"/>
    <cellStyle name="Normal 87 8 2" xfId="35468" xr:uid="{D0D81C2C-60CF-4538-BDDE-7230932F4B1E}"/>
    <cellStyle name="Normal 87 9" xfId="17104" xr:uid="{00000000-0005-0000-0000-000055410000}"/>
    <cellStyle name="Normal 87 9 2" xfId="35469" xr:uid="{7D6DDCEA-7577-461E-9D01-EBE7EFD9572D}"/>
    <cellStyle name="Normál 870" xfId="17105" xr:uid="{00000000-0005-0000-0000-000056410000}"/>
    <cellStyle name="Normál 871" xfId="17106" xr:uid="{00000000-0005-0000-0000-000057410000}"/>
    <cellStyle name="Normál 871 2" xfId="35470" xr:uid="{4F28A543-A27E-43CE-823E-9EA573CD7C68}"/>
    <cellStyle name="Normál 872" xfId="17107" xr:uid="{00000000-0005-0000-0000-000058410000}"/>
    <cellStyle name="Normál 872 2" xfId="35471" xr:uid="{6A480B95-C613-432F-A795-710DF1B14023}"/>
    <cellStyle name="Normál 873" xfId="17108" xr:uid="{00000000-0005-0000-0000-000059410000}"/>
    <cellStyle name="Normál 873 2" xfId="35472" xr:uid="{C01A5DE9-B16F-4EB1-9030-D028E0D34DCA}"/>
    <cellStyle name="Normál 874" xfId="17109" xr:uid="{00000000-0005-0000-0000-00005A410000}"/>
    <cellStyle name="Normál 875" xfId="17110" xr:uid="{00000000-0005-0000-0000-00005B410000}"/>
    <cellStyle name="Normál 876" xfId="17111" xr:uid="{00000000-0005-0000-0000-00005C410000}"/>
    <cellStyle name="Normál 876 2" xfId="35473" xr:uid="{171D9856-8040-4C60-B95B-280A55798F20}"/>
    <cellStyle name="Normál 877" xfId="17112" xr:uid="{00000000-0005-0000-0000-00005D410000}"/>
    <cellStyle name="Normál 877 2" xfId="35474" xr:uid="{96EEF7AE-E825-420E-89CB-49680D49F393}"/>
    <cellStyle name="Normál 878" xfId="17113" xr:uid="{00000000-0005-0000-0000-00005E410000}"/>
    <cellStyle name="Normál 878 2" xfId="35475" xr:uid="{CB6B63D3-AE3C-4CE3-8BF0-543200D79681}"/>
    <cellStyle name="Normal 88" xfId="1438" xr:uid="{00000000-0005-0000-0000-00005F410000}"/>
    <cellStyle name="Normál 88" xfId="17114" xr:uid="{00000000-0005-0000-0000-000060410000}"/>
    <cellStyle name="Normal 88 10" xfId="17115" xr:uid="{00000000-0005-0000-0000-000061410000}"/>
    <cellStyle name="Normal 88 10 2" xfId="35476" xr:uid="{480F48C3-BA1D-4428-B2E9-94576975382C}"/>
    <cellStyle name="Normal 88 11" xfId="17116" xr:uid="{00000000-0005-0000-0000-000062410000}"/>
    <cellStyle name="Normal 88 11 2" xfId="35477" xr:uid="{3B05186B-144F-406A-A587-02A5FB8A0179}"/>
    <cellStyle name="Normal 88 12" xfId="17117" xr:uid="{00000000-0005-0000-0000-000063410000}"/>
    <cellStyle name="Normal 88 12 2" xfId="35478" xr:uid="{DB8504AA-FA65-43C2-8A1C-5E71797E41A1}"/>
    <cellStyle name="Normal 88 13" xfId="17118" xr:uid="{00000000-0005-0000-0000-000064410000}"/>
    <cellStyle name="Normal 88 13 2" xfId="35479" xr:uid="{86BC5451-9128-4EFA-A7F9-D682C945B09D}"/>
    <cellStyle name="Normal 88 14" xfId="17119" xr:uid="{00000000-0005-0000-0000-000065410000}"/>
    <cellStyle name="Normal 88 14 2" xfId="35480" xr:uid="{827D7FDA-9BA2-4A46-9F23-3F81B04AB016}"/>
    <cellStyle name="Normal 88 15" xfId="23381" xr:uid="{1139F411-1B1E-4EB8-AF86-577A13ED43C3}"/>
    <cellStyle name="Normal 88 16" xfId="31359" xr:uid="{99526722-9205-4D0D-BEAF-0E85911C3E64}"/>
    <cellStyle name="Normal 88 2" xfId="17120" xr:uid="{00000000-0005-0000-0000-000066410000}"/>
    <cellStyle name="Normal 88 2 2" xfId="35481" xr:uid="{5B440EED-850C-4CCF-B0F0-B0AFFA7BA3B0}"/>
    <cellStyle name="Normal 88 3" xfId="17121" xr:uid="{00000000-0005-0000-0000-000067410000}"/>
    <cellStyle name="Normal 88 3 2" xfId="35482" xr:uid="{4591B67E-9B73-44F7-AB28-F532C1454263}"/>
    <cellStyle name="Normal 88 4" xfId="17122" xr:uid="{00000000-0005-0000-0000-000068410000}"/>
    <cellStyle name="Normal 88 4 2" xfId="35483" xr:uid="{7989E16D-3E66-496F-BCE8-5E650D8EFC92}"/>
    <cellStyle name="Normal 88 5" xfId="17123" xr:uid="{00000000-0005-0000-0000-000069410000}"/>
    <cellStyle name="Normal 88 5 2" xfId="35484" xr:uid="{979E1A88-CD26-4659-B356-375D8E8FF47F}"/>
    <cellStyle name="Normal 88 6" xfId="17124" xr:uid="{00000000-0005-0000-0000-00006A410000}"/>
    <cellStyle name="Normal 88 6 2" xfId="35485" xr:uid="{175D41E1-5848-460E-9EA1-1FCE7C1740D2}"/>
    <cellStyle name="Normal 88 7" xfId="17125" xr:uid="{00000000-0005-0000-0000-00006B410000}"/>
    <cellStyle name="Normal 88 7 2" xfId="35486" xr:uid="{C37B9EC7-81D3-4D5C-9DAE-802DD36CAA1B}"/>
    <cellStyle name="Normal 88 8" xfId="17126" xr:uid="{00000000-0005-0000-0000-00006C410000}"/>
    <cellStyle name="Normal 88 8 2" xfId="35487" xr:uid="{E173911F-208E-482D-BAE2-7C8851115379}"/>
    <cellStyle name="Normal 88 9" xfId="17127" xr:uid="{00000000-0005-0000-0000-00006D410000}"/>
    <cellStyle name="Normal 88 9 2" xfId="35488" xr:uid="{FE7D8B05-5FF6-44B4-A699-F62DDE21425D}"/>
    <cellStyle name="Normal 89" xfId="1439" xr:uid="{00000000-0005-0000-0000-00006E410000}"/>
    <cellStyle name="Normál 89" xfId="17128" xr:uid="{00000000-0005-0000-0000-00006F410000}"/>
    <cellStyle name="Normal 89 10" xfId="17129" xr:uid="{00000000-0005-0000-0000-000070410000}"/>
    <cellStyle name="Normal 89 10 2" xfId="35489" xr:uid="{544FC896-38AB-4750-9C41-E8BE7FAFA44B}"/>
    <cellStyle name="Normal 89 11" xfId="17130" xr:uid="{00000000-0005-0000-0000-000071410000}"/>
    <cellStyle name="Normal 89 11 2" xfId="35490" xr:uid="{7C94FE95-42EC-4C7C-B5C0-5D8EA7FD612D}"/>
    <cellStyle name="Normal 89 12" xfId="17131" xr:uid="{00000000-0005-0000-0000-000072410000}"/>
    <cellStyle name="Normal 89 12 2" xfId="35491" xr:uid="{6BF13C42-AB85-43D6-B1D9-3066A5514FD3}"/>
    <cellStyle name="Normal 89 13" xfId="17132" xr:uid="{00000000-0005-0000-0000-000073410000}"/>
    <cellStyle name="Normal 89 13 2" xfId="35492" xr:uid="{7CA9D2C5-29E0-4397-BB08-9B51D74615C8}"/>
    <cellStyle name="Normal 89 14" xfId="17133" xr:uid="{00000000-0005-0000-0000-000074410000}"/>
    <cellStyle name="Normal 89 14 2" xfId="35493" xr:uid="{10FBD91D-C712-4FBA-9A0F-C6CCFAB5E086}"/>
    <cellStyle name="Normal 89 15" xfId="23382" xr:uid="{032092C7-A9C6-4939-A492-0B27383AA79A}"/>
    <cellStyle name="Normal 89 16" xfId="31358" xr:uid="{D407FDC0-E8F9-41C2-8C7B-5F2CA6A0A715}"/>
    <cellStyle name="Normal 89 2" xfId="17134" xr:uid="{00000000-0005-0000-0000-000075410000}"/>
    <cellStyle name="Normal 89 2 2" xfId="35494" xr:uid="{0C3F6B08-3B08-466D-B767-EAF757968763}"/>
    <cellStyle name="Normal 89 3" xfId="17135" xr:uid="{00000000-0005-0000-0000-000076410000}"/>
    <cellStyle name="Normal 89 3 2" xfId="35495" xr:uid="{FBCF68F1-B1BC-4DAD-BD4F-627B8C50EFC2}"/>
    <cellStyle name="Normal 89 4" xfId="17136" xr:uid="{00000000-0005-0000-0000-000077410000}"/>
    <cellStyle name="Normal 89 4 2" xfId="35496" xr:uid="{03CD6B02-2672-4494-9A50-23085E2D7234}"/>
    <cellStyle name="Normal 89 5" xfId="17137" xr:uid="{00000000-0005-0000-0000-000078410000}"/>
    <cellStyle name="Normal 89 5 2" xfId="35497" xr:uid="{DFC07A57-89CF-483C-A201-D570942657EA}"/>
    <cellStyle name="Normal 89 6" xfId="17138" xr:uid="{00000000-0005-0000-0000-000079410000}"/>
    <cellStyle name="Normal 89 6 2" xfId="35498" xr:uid="{CA13E1EB-A4E1-4A28-A28A-4BCDEC6F3362}"/>
    <cellStyle name="Normal 89 7" xfId="17139" xr:uid="{00000000-0005-0000-0000-00007A410000}"/>
    <cellStyle name="Normal 89 7 2" xfId="35499" xr:uid="{2F16D1C1-C31A-4BDA-9247-01C28038D74B}"/>
    <cellStyle name="Normal 89 8" xfId="17140" xr:uid="{00000000-0005-0000-0000-00007B410000}"/>
    <cellStyle name="Normal 89 8 2" xfId="35500" xr:uid="{2CC4C0D2-A7F4-4F40-841E-0BA0008A119B}"/>
    <cellStyle name="Normal 89 9" xfId="17141" xr:uid="{00000000-0005-0000-0000-00007C410000}"/>
    <cellStyle name="Normal 89 9 2" xfId="35501" xr:uid="{42DD990B-03EE-4EBE-8DBB-C90F50F404D1}"/>
    <cellStyle name="Normal 9" xfId="1440" xr:uid="{00000000-0005-0000-0000-00007D410000}"/>
    <cellStyle name="Normál 9" xfId="1441" xr:uid="{00000000-0005-0000-0000-00007E410000}"/>
    <cellStyle name="Normal 9 10" xfId="17142" xr:uid="{00000000-0005-0000-0000-00007F410000}"/>
    <cellStyle name="Normál 9 10" xfId="17143" xr:uid="{00000000-0005-0000-0000-000080410000}"/>
    <cellStyle name="Normal 9 10 2" xfId="35502" xr:uid="{D0FDE0DD-4D66-4FC2-BCF7-48A1C5468AAE}"/>
    <cellStyle name="Normál 9 10 2" xfId="35503" xr:uid="{6B716404-C5F3-48C6-A0CF-6E4FECF79F4A}"/>
    <cellStyle name="Normal 9 10 3" xfId="45875" xr:uid="{CEAF6E40-D127-402A-8EBD-A1A017A341D6}"/>
    <cellStyle name="Normál 9 10 3" xfId="45876" xr:uid="{3B2FF0C0-89AE-4801-A55E-EF210F03FCDE}"/>
    <cellStyle name="Normal 9 11" xfId="17144" xr:uid="{00000000-0005-0000-0000-000081410000}"/>
    <cellStyle name="Normál 9 11" xfId="17145" xr:uid="{00000000-0005-0000-0000-000082410000}"/>
    <cellStyle name="Normal 9 11 2" xfId="35504" xr:uid="{497A9989-0B97-46A6-9E83-D6943623E5F4}"/>
    <cellStyle name="Normál 9 11 2" xfId="35505" xr:uid="{696ACFBA-1902-4FAC-AFBB-3F6B5CF57CFD}"/>
    <cellStyle name="Normal 9 11 3" xfId="45877" xr:uid="{2AB867DE-B6BA-43B8-9654-2119B044D07F}"/>
    <cellStyle name="Normál 9 11 3" xfId="45878" xr:uid="{093C1C16-9850-454F-B4C1-0C279850D867}"/>
    <cellStyle name="Normal 9 12" xfId="17146" xr:uid="{00000000-0005-0000-0000-000083410000}"/>
    <cellStyle name="Normál 9 12" xfId="17147" xr:uid="{00000000-0005-0000-0000-000084410000}"/>
    <cellStyle name="Normal 9 12 2" xfId="35506" xr:uid="{844398D9-04CF-4BA2-83AD-6C418AFD58C9}"/>
    <cellStyle name="Normál 9 12 2" xfId="35507" xr:uid="{94F58BD8-F874-4403-B5F4-4E1DF2667597}"/>
    <cellStyle name="Normal 9 12 3" xfId="45879" xr:uid="{3A5CCC26-DA27-4933-A03F-467B49E2BC82}"/>
    <cellStyle name="Normál 9 12 3" xfId="45880" xr:uid="{7E94B626-7D24-4527-84AD-459757E66C77}"/>
    <cellStyle name="Normal 9 13" xfId="17148" xr:uid="{00000000-0005-0000-0000-000085410000}"/>
    <cellStyle name="Normál 9 13" xfId="17149" xr:uid="{00000000-0005-0000-0000-000086410000}"/>
    <cellStyle name="Normal 9 13 2" xfId="35508" xr:uid="{B6730FCF-17F8-41A0-86EB-005E4F6FBF75}"/>
    <cellStyle name="Normál 9 13 2" xfId="35509" xr:uid="{E6D41629-A97E-4D97-824A-B2CDA4310C48}"/>
    <cellStyle name="Normal 9 13 3" xfId="45881" xr:uid="{F09BECD2-5049-44C0-8C7E-A58D530DC5E8}"/>
    <cellStyle name="Normál 9 13 3" xfId="45882" xr:uid="{1946D1A5-3076-4243-A949-949CB47E38B4}"/>
    <cellStyle name="Normal 9 14" xfId="17150" xr:uid="{00000000-0005-0000-0000-000087410000}"/>
    <cellStyle name="Normál 9 14" xfId="17151" xr:uid="{00000000-0005-0000-0000-000088410000}"/>
    <cellStyle name="Normal 9 14 2" xfId="35510" xr:uid="{E95AD369-59EE-4CF4-B37B-D72A2174528F}"/>
    <cellStyle name="Normál 9 14 2" xfId="35511" xr:uid="{760EC7F2-2896-4514-A2B5-F11646B18DE4}"/>
    <cellStyle name="Normal 9 14 3" xfId="45883" xr:uid="{BF9FFDB7-6C13-40C6-B03E-311DA20DE02A}"/>
    <cellStyle name="Normál 9 14 3" xfId="45884" xr:uid="{D7B06153-BD34-4E58-AE23-4DD754985D5B}"/>
    <cellStyle name="Normal 9 15" xfId="17152" xr:uid="{00000000-0005-0000-0000-000089410000}"/>
    <cellStyle name="Normál 9 15" xfId="17153" xr:uid="{00000000-0005-0000-0000-00008A410000}"/>
    <cellStyle name="Normal 9 15 2" xfId="35512" xr:uid="{31673C60-C317-4F38-8E07-8146C14620FE}"/>
    <cellStyle name="Normál 9 15 2" xfId="35513" xr:uid="{3A79A35F-BB26-47F9-AB5B-BA73B44C2A6E}"/>
    <cellStyle name="Normal 9 15 3" xfId="45885" xr:uid="{CCC579E1-BFFF-43AA-8243-482476137D7F}"/>
    <cellStyle name="Normál 9 15 3" xfId="45886" xr:uid="{1BEA8F9E-E255-49B9-96BD-832EE56B850C}"/>
    <cellStyle name="Normal 9 16" xfId="17154" xr:uid="{00000000-0005-0000-0000-00008B410000}"/>
    <cellStyle name="Normál 9 16" xfId="17155" xr:uid="{00000000-0005-0000-0000-00008C410000}"/>
    <cellStyle name="Normal 9 16 2" xfId="35514" xr:uid="{5A9420F0-E39B-4F09-88E0-1FD554804DA9}"/>
    <cellStyle name="Normál 9 16 2" xfId="35515" xr:uid="{E4BDD133-FE48-44E4-8560-D1D2715F86BE}"/>
    <cellStyle name="Normal 9 16 3" xfId="45887" xr:uid="{183C8800-7DCB-4C81-8F7C-4AE447293B89}"/>
    <cellStyle name="Normál 9 16 3" xfId="45888" xr:uid="{C47B641D-343D-4BEE-9BC2-D881F44459AB}"/>
    <cellStyle name="Normal 9 17" xfId="17156" xr:uid="{00000000-0005-0000-0000-00008D410000}"/>
    <cellStyle name="Normál 9 17" xfId="17157" xr:uid="{00000000-0005-0000-0000-00008E410000}"/>
    <cellStyle name="Normal 9 17 2" xfId="35516" xr:uid="{054D9BE4-CD90-44FD-A8AF-4593C5CEC51C}"/>
    <cellStyle name="Normál 9 17 2" xfId="35517" xr:uid="{63F7A7DB-C09C-4296-AF77-2E5050C2BFA8}"/>
    <cellStyle name="Normal 9 17 3" xfId="45889" xr:uid="{F129668D-EA2A-470C-8101-B718D9F62182}"/>
    <cellStyle name="Normál 9 17 3" xfId="45890" xr:uid="{7A598F5D-B1B9-4599-BE77-FC48A4B12680}"/>
    <cellStyle name="Normal 9 18" xfId="17158" xr:uid="{00000000-0005-0000-0000-00008F410000}"/>
    <cellStyle name="Normál 9 18" xfId="17159" xr:uid="{00000000-0005-0000-0000-000090410000}"/>
    <cellStyle name="Normal 9 18 2" xfId="35518" xr:uid="{D93DE138-C6E3-424A-A631-034EB38B731E}"/>
    <cellStyle name="Normal 9 18 3" xfId="45891" xr:uid="{DC8CB21B-8D1A-4750-9E28-56CA4FCE7DF2}"/>
    <cellStyle name="Normal 9 19" xfId="17160" xr:uid="{00000000-0005-0000-0000-000091410000}"/>
    <cellStyle name="Normál 9 19" xfId="17161" xr:uid="{00000000-0005-0000-0000-000092410000}"/>
    <cellStyle name="Normal 9 19 2" xfId="35519" xr:uid="{8AA3D7E9-8FA0-4F16-8E30-DEB5D10C1187}"/>
    <cellStyle name="Normál 9 19 2" xfId="35520" xr:uid="{9A197909-6FF9-4F64-9E05-045A9167177C}"/>
    <cellStyle name="Normal 9 19 3" xfId="45892" xr:uid="{EEA1E912-0B98-4DEF-BC56-60FD8DB24099}"/>
    <cellStyle name="Normál 9 19 3" xfId="45893" xr:uid="{D409EAA4-ABAB-446D-A2E6-863FDAD152EA}"/>
    <cellStyle name="Normal 9 2" xfId="1442" xr:uid="{00000000-0005-0000-0000-000093410000}"/>
    <cellStyle name="Normál 9 2" xfId="1443" xr:uid="{00000000-0005-0000-0000-000094410000}"/>
    <cellStyle name="Normal 9 2 10" xfId="17162" xr:uid="{00000000-0005-0000-0000-000095410000}"/>
    <cellStyle name="Normal 9 2 10 2" xfId="35521" xr:uid="{8AB8A4EA-A229-4956-B81E-DABF40B77D64}"/>
    <cellStyle name="Normal 9 2 11" xfId="17163" xr:uid="{00000000-0005-0000-0000-000096410000}"/>
    <cellStyle name="Normal 9 2 11 2" xfId="35522" xr:uid="{AA27FA0B-CEEA-4007-98D3-8EA0E978C695}"/>
    <cellStyle name="Normal 9 2 12" xfId="17164" xr:uid="{00000000-0005-0000-0000-000097410000}"/>
    <cellStyle name="Normal 9 2 12 2" xfId="35523" xr:uid="{59F24936-6D08-4531-AA6F-60BF525E6202}"/>
    <cellStyle name="Normal 9 2 13" xfId="17165" xr:uid="{00000000-0005-0000-0000-000098410000}"/>
    <cellStyle name="Normal 9 2 13 2" xfId="35524" xr:uid="{D522874B-CBAA-4B2F-8296-6945FBF25757}"/>
    <cellStyle name="Normal 9 2 14" xfId="17166" xr:uid="{00000000-0005-0000-0000-000099410000}"/>
    <cellStyle name="Normal 9 2 14 2" xfId="35525" xr:uid="{09EE3A49-4002-4D1E-A305-50784EC78D64}"/>
    <cellStyle name="Normal 9 2 15" xfId="17167" xr:uid="{00000000-0005-0000-0000-00009A410000}"/>
    <cellStyle name="Normal 9 2 15 2" xfId="35526" xr:uid="{B1BDCA3F-38B3-44C9-8205-72C61870D848}"/>
    <cellStyle name="Normal 9 2 16" xfId="17168" xr:uid="{00000000-0005-0000-0000-00009B410000}"/>
    <cellStyle name="Normal 9 2 16 2" xfId="35527" xr:uid="{F5017EE9-6D0A-4950-8DC4-515DC15AC79D}"/>
    <cellStyle name="Normal 9 2 17" xfId="17169" xr:uid="{00000000-0005-0000-0000-00009C410000}"/>
    <cellStyle name="Normal 9 2 18" xfId="17170" xr:uid="{00000000-0005-0000-0000-00009D410000}"/>
    <cellStyle name="Normal 9 2 2" xfId="1444" xr:uid="{00000000-0005-0000-0000-00009E410000}"/>
    <cellStyle name="Normál 9 2 2" xfId="1445" xr:uid="{00000000-0005-0000-0000-00009F410000}"/>
    <cellStyle name="Normal 9 2 2 10" xfId="17171" xr:uid="{00000000-0005-0000-0000-0000A0410000}"/>
    <cellStyle name="Normal 9 2 2 10 2" xfId="35528" xr:uid="{F47DB9BF-9399-4BC5-8EB8-99175BB40BF9}"/>
    <cellStyle name="Normal 9 2 2 11" xfId="17172" xr:uid="{00000000-0005-0000-0000-0000A1410000}"/>
    <cellStyle name="Normal 9 2 2 11 2" xfId="35529" xr:uid="{C44B37FD-9585-473E-8D34-583AC766F8A8}"/>
    <cellStyle name="Normal 9 2 2 12" xfId="17173" xr:uid="{00000000-0005-0000-0000-0000A2410000}"/>
    <cellStyle name="Normal 9 2 2 12 2" xfId="35530" xr:uid="{C359D656-E081-4365-B9B3-022AEFF7F3F4}"/>
    <cellStyle name="Normal 9 2 2 13" xfId="17174" xr:uid="{00000000-0005-0000-0000-0000A3410000}"/>
    <cellStyle name="Normal 9 2 2 13 2" xfId="35531" xr:uid="{FC22442C-2F17-4984-A1B1-E5935D8F70DC}"/>
    <cellStyle name="Normal 9 2 2 14" xfId="17175" xr:uid="{00000000-0005-0000-0000-0000A4410000}"/>
    <cellStyle name="Normal 9 2 2 14 2" xfId="35532" xr:uid="{0189A4D4-5883-44CE-80C6-5C4E2A823602}"/>
    <cellStyle name="Normal 9 2 2 15" xfId="23383" xr:uid="{F0BCF307-8997-4576-A4A2-C06EE5BB9018}"/>
    <cellStyle name="Normal 9 2 2 16" xfId="31356" xr:uid="{EED7835C-7026-4B8B-B82D-C14DD334311B}"/>
    <cellStyle name="Normal 9 2 2 2" xfId="17176" xr:uid="{00000000-0005-0000-0000-0000A5410000}"/>
    <cellStyle name="Normal 9 2 2 2 2" xfId="35533" xr:uid="{38941D07-8059-479E-81D8-36F0DC11648D}"/>
    <cellStyle name="Normal 9 2 2 3" xfId="17177" xr:uid="{00000000-0005-0000-0000-0000A6410000}"/>
    <cellStyle name="Normal 9 2 2 3 2" xfId="35534" xr:uid="{20734E8B-BCC7-4DA2-A9E2-B6650921E2B2}"/>
    <cellStyle name="Normal 9 2 2 4" xfId="17178" xr:uid="{00000000-0005-0000-0000-0000A7410000}"/>
    <cellStyle name="Normal 9 2 2 4 2" xfId="35535" xr:uid="{818769DF-4CBE-47E3-A5F9-39F59890CC1C}"/>
    <cellStyle name="Normal 9 2 2 5" xfId="17179" xr:uid="{00000000-0005-0000-0000-0000A8410000}"/>
    <cellStyle name="Normal 9 2 2 5 2" xfId="35536" xr:uid="{5D62DFF0-7438-428E-A04A-92F7B6943F7F}"/>
    <cellStyle name="Normal 9 2 2 6" xfId="17180" xr:uid="{00000000-0005-0000-0000-0000A9410000}"/>
    <cellStyle name="Normal 9 2 2 6 2" xfId="35537" xr:uid="{0AC16E23-9480-4D47-9124-2F4A66C7E4DF}"/>
    <cellStyle name="Normal 9 2 2 7" xfId="17181" xr:uid="{00000000-0005-0000-0000-0000AA410000}"/>
    <cellStyle name="Normal 9 2 2 7 2" xfId="35538" xr:uid="{B7D32AB9-5170-4871-9A4B-9215F9B70A29}"/>
    <cellStyle name="Normal 9 2 2 8" xfId="17182" xr:uid="{00000000-0005-0000-0000-0000AB410000}"/>
    <cellStyle name="Normal 9 2 2 8 2" xfId="35539" xr:uid="{12B3CAFA-A19C-4C2C-B355-43E7AD3595DE}"/>
    <cellStyle name="Normal 9 2 2 9" xfId="17183" xr:uid="{00000000-0005-0000-0000-0000AC410000}"/>
    <cellStyle name="Normal 9 2 2 9 2" xfId="35540" xr:uid="{E1861160-58A6-46C1-8B6D-0396678C51AD}"/>
    <cellStyle name="Normal 9 2 3" xfId="17184" xr:uid="{00000000-0005-0000-0000-0000AD410000}"/>
    <cellStyle name="Normál 9 2 3" xfId="1446" xr:uid="{00000000-0005-0000-0000-0000AE410000}"/>
    <cellStyle name="Normál 9 2 3 10" xfId="17185" xr:uid="{00000000-0005-0000-0000-0000AF410000}"/>
    <cellStyle name="Normál 9 2 3 10 2" xfId="35542" xr:uid="{BF4ED5B6-A265-4690-B8C5-0F09E1EAFE1D}"/>
    <cellStyle name="Normál 9 2 3 11" xfId="23384" xr:uid="{13DA12F7-737C-49F5-84D5-75A925B05BC6}"/>
    <cellStyle name="Normal 9 2 3 2" xfId="35541" xr:uid="{D76204F4-378F-488E-A4E6-4AECAAF4BCE8}"/>
    <cellStyle name="Normál 9 2 3 2" xfId="17186" xr:uid="{00000000-0005-0000-0000-0000B0410000}"/>
    <cellStyle name="Normál 9 2 3 2 2" xfId="35543" xr:uid="{FE367B0D-B830-48AA-B794-64622EAB3D19}"/>
    <cellStyle name="Normal 9 2 3 3" xfId="45894" xr:uid="{BB3941E0-3C7B-4183-81BA-3F8EFB499A6C}"/>
    <cellStyle name="Normál 9 2 3 3" xfId="17187" xr:uid="{00000000-0005-0000-0000-0000B1410000}"/>
    <cellStyle name="Normál 9 2 3 3 2" xfId="35544" xr:uid="{B9257BB9-9B51-42FB-A36B-FED098C6A964}"/>
    <cellStyle name="Normál 9 2 3 4" xfId="17188" xr:uid="{00000000-0005-0000-0000-0000B2410000}"/>
    <cellStyle name="Normál 9 2 3 4 2" xfId="35545" xr:uid="{8174C686-ABF6-4225-B9E9-82C5279601C4}"/>
    <cellStyle name="Normál 9 2 3 5" xfId="17189" xr:uid="{00000000-0005-0000-0000-0000B3410000}"/>
    <cellStyle name="Normál 9 2 3 5 2" xfId="35546" xr:uid="{88CA7383-1C13-4082-9F8E-8AD9E07222ED}"/>
    <cellStyle name="Normál 9 2 3 6" xfId="17190" xr:uid="{00000000-0005-0000-0000-0000B4410000}"/>
    <cellStyle name="Normál 9 2 3 6 2" xfId="35547" xr:uid="{08DE004D-1358-4E67-A87B-FF45ABE9A3C7}"/>
    <cellStyle name="Normál 9 2 3 7" xfId="17191" xr:uid="{00000000-0005-0000-0000-0000B5410000}"/>
    <cellStyle name="Normál 9 2 3 7 2" xfId="35548" xr:uid="{59117B5A-1473-42B2-85AB-E3729A613915}"/>
    <cellStyle name="Normál 9 2 3 8" xfId="17192" xr:uid="{00000000-0005-0000-0000-0000B6410000}"/>
    <cellStyle name="Normál 9 2 3 8 2" xfId="35549" xr:uid="{B38422AF-8863-43F5-8F1F-4CF1171237C1}"/>
    <cellStyle name="Normál 9 2 3 9" xfId="17193" xr:uid="{00000000-0005-0000-0000-0000B7410000}"/>
    <cellStyle name="Normál 9 2 3 9 2" xfId="35550" xr:uid="{2E0DC7EE-AA6B-49A6-BCB0-59D113E8AD76}"/>
    <cellStyle name="Normal 9 2 4" xfId="17194" xr:uid="{00000000-0005-0000-0000-0000B8410000}"/>
    <cellStyle name="Normál 9 2 4" xfId="1447" xr:uid="{00000000-0005-0000-0000-0000B9410000}"/>
    <cellStyle name="Normál 9 2 4 10" xfId="17195" xr:uid="{00000000-0005-0000-0000-0000BA410000}"/>
    <cellStyle name="Normál 9 2 4 10 2" xfId="35552" xr:uid="{5B0AD214-42C8-4905-A660-9A278E33CFD3}"/>
    <cellStyle name="Normál 9 2 4 11" xfId="23385" xr:uid="{B0F721AE-A5EF-4E15-B745-57CAB2D70CA5}"/>
    <cellStyle name="Normal 9 2 4 2" xfId="35551" xr:uid="{0141DEFE-04A5-4A8E-AC37-AB942C81CDD0}"/>
    <cellStyle name="Normál 9 2 4 2" xfId="17196" xr:uid="{00000000-0005-0000-0000-0000BB410000}"/>
    <cellStyle name="Normál 9 2 4 2 2" xfId="35553" xr:uid="{859F5C56-3120-4A26-A056-B44B2DEE6ECC}"/>
    <cellStyle name="Normal 9 2 4 3" xfId="45895" xr:uid="{EB1A0FC3-447A-4059-847F-D243688C21EE}"/>
    <cellStyle name="Normál 9 2 4 3" xfId="17197" xr:uid="{00000000-0005-0000-0000-0000BC410000}"/>
    <cellStyle name="Normál 9 2 4 3 2" xfId="35554" xr:uid="{A36AC61C-DD13-4C13-BBC7-656B9BA7E487}"/>
    <cellStyle name="Normál 9 2 4 4" xfId="17198" xr:uid="{00000000-0005-0000-0000-0000BD410000}"/>
    <cellStyle name="Normál 9 2 4 4 2" xfId="35555" xr:uid="{C67F2984-CB81-4C19-8596-B5AE100FA727}"/>
    <cellStyle name="Normál 9 2 4 5" xfId="17199" xr:uid="{00000000-0005-0000-0000-0000BE410000}"/>
    <cellStyle name="Normál 9 2 4 5 2" xfId="35556" xr:uid="{647297EE-10F5-48FB-AC0A-5B4A9B8C3CF7}"/>
    <cellStyle name="Normál 9 2 4 6" xfId="17200" xr:uid="{00000000-0005-0000-0000-0000BF410000}"/>
    <cellStyle name="Normál 9 2 4 6 2" xfId="35557" xr:uid="{831CEBB4-6A93-49F1-9E06-CAC3C67A9C2F}"/>
    <cellStyle name="Normál 9 2 4 7" xfId="17201" xr:uid="{00000000-0005-0000-0000-0000C0410000}"/>
    <cellStyle name="Normál 9 2 4 7 2" xfId="35558" xr:uid="{F80B08DA-AB76-41E1-ABDA-09B1EB56CDB1}"/>
    <cellStyle name="Normál 9 2 4 8" xfId="17202" xr:uid="{00000000-0005-0000-0000-0000C1410000}"/>
    <cellStyle name="Normál 9 2 4 8 2" xfId="35559" xr:uid="{1C8D6538-48B1-4667-B893-41DEC8590870}"/>
    <cellStyle name="Normál 9 2 4 9" xfId="17203" xr:uid="{00000000-0005-0000-0000-0000C2410000}"/>
    <cellStyle name="Normál 9 2 4 9 2" xfId="35560" xr:uid="{2B7B26CF-6FE7-4CE6-8636-203BE02CBEF9}"/>
    <cellStyle name="Normal 9 2 5" xfId="17204" xr:uid="{00000000-0005-0000-0000-0000C3410000}"/>
    <cellStyle name="Normál 9 2 5" xfId="17205" xr:uid="{00000000-0005-0000-0000-0000C4410000}"/>
    <cellStyle name="Normal 9 2 5 2" xfId="35561" xr:uid="{5EAE666D-B265-42D3-B6A0-4E20551D12D1}"/>
    <cellStyle name="Normál 9 2 5 2" xfId="35562" xr:uid="{2065BF62-A67B-46EC-AD87-226960B6A375}"/>
    <cellStyle name="Normal 9 2 5 3" xfId="45896" xr:uid="{35710864-9B3B-456B-817B-9A5AA5A3CE47}"/>
    <cellStyle name="Normál 9 2 5 3" xfId="45897" xr:uid="{91196E1C-02D1-4455-B072-F604D0A72F20}"/>
    <cellStyle name="Normal 9 2 6" xfId="17206" xr:uid="{00000000-0005-0000-0000-0000C5410000}"/>
    <cellStyle name="Normál 9 2 6" xfId="17207" xr:uid="{00000000-0005-0000-0000-0000C6410000}"/>
    <cellStyle name="Normal 9 2 6 2" xfId="35563" xr:uid="{37248F2D-7529-451E-9272-CC3FB85091B8}"/>
    <cellStyle name="Normal 9 2 6 3" xfId="45898" xr:uid="{EF08E00F-4BF4-41A7-87D9-C5F790C5A85F}"/>
    <cellStyle name="Normal 9 2 7" xfId="17208" xr:uid="{00000000-0005-0000-0000-0000C7410000}"/>
    <cellStyle name="Normál 9 2 7" xfId="17209" xr:uid="{00000000-0005-0000-0000-0000C8410000}"/>
    <cellStyle name="Normal 9 2 7 2" xfId="35565" xr:uid="{97E47491-2178-4E11-A82C-D22BB69A5870}"/>
    <cellStyle name="Normal 9 2 7 3" xfId="45899" xr:uid="{01BEF0FF-520A-4EAC-8A24-8F4FE9A6DF50}"/>
    <cellStyle name="Normal 9 2 8" xfId="17210" xr:uid="{00000000-0005-0000-0000-0000C9410000}"/>
    <cellStyle name="Normal 9 2 8 2" xfId="35566" xr:uid="{E0B04EDD-D3D8-46A7-B5F7-1A3C15B29626}"/>
    <cellStyle name="Normal 9 2 9" xfId="17211" xr:uid="{00000000-0005-0000-0000-0000CA410000}"/>
    <cellStyle name="Normal 9 2 9 2" xfId="35567" xr:uid="{44FD6EAB-A904-4EB0-A06D-87F6FECDAA1E}"/>
    <cellStyle name="Normal 9 20" xfId="17212" xr:uid="{00000000-0005-0000-0000-0000CB410000}"/>
    <cellStyle name="Normál 9 20" xfId="17213" xr:uid="{00000000-0005-0000-0000-0000CC410000}"/>
    <cellStyle name="Normál 9 20 2" xfId="35568" xr:uid="{6DEF3C19-1E3D-4E42-B9E4-7B0C7250FB94}"/>
    <cellStyle name="Normal 9 21" xfId="17214" xr:uid="{00000000-0005-0000-0000-0000CD410000}"/>
    <cellStyle name="Normál 9 21" xfId="17215" xr:uid="{00000000-0005-0000-0000-0000CE410000}"/>
    <cellStyle name="Normál 9 21 2" xfId="35569" xr:uid="{7AB6BDFB-E5FC-44C9-9BD0-3FC7DAEE7749}"/>
    <cellStyle name="Normal 9 22" xfId="17216" xr:uid="{00000000-0005-0000-0000-0000CF410000}"/>
    <cellStyle name="Normál 9 22" xfId="17217" xr:uid="{00000000-0005-0000-0000-0000D0410000}"/>
    <cellStyle name="Normál 9 22 2" xfId="35571" xr:uid="{3174307C-9046-4A89-B725-D3930DF3D01B}"/>
    <cellStyle name="Normál 9 23" xfId="17218" xr:uid="{00000000-0005-0000-0000-0000D1410000}"/>
    <cellStyle name="Normál 9 23 2" xfId="35572" xr:uid="{3BC5EDF5-137C-49BD-87CE-B3045FCE0028}"/>
    <cellStyle name="Normál 9 24" xfId="17219" xr:uid="{00000000-0005-0000-0000-0000D2410000}"/>
    <cellStyle name="Normál 9 25" xfId="17220" xr:uid="{00000000-0005-0000-0000-0000D3410000}"/>
    <cellStyle name="Normál 9 26" xfId="22648" xr:uid="{E36D0992-C7A0-4E8B-A9FE-835482858145}"/>
    <cellStyle name="Normal 9 3" xfId="1448" xr:uid="{00000000-0005-0000-0000-0000D4410000}"/>
    <cellStyle name="Normál 9 3" xfId="1449" xr:uid="{00000000-0005-0000-0000-0000D5410000}"/>
    <cellStyle name="Normal 9 3 10" xfId="17221" xr:uid="{00000000-0005-0000-0000-0000D6410000}"/>
    <cellStyle name="Normal 9 3 10 2" xfId="35575" xr:uid="{109BF1F5-C5BD-491F-A701-896C4AC58371}"/>
    <cellStyle name="Normal 9 3 11" xfId="17222" xr:uid="{00000000-0005-0000-0000-0000D7410000}"/>
    <cellStyle name="Normal 9 3 11 2" xfId="35576" xr:uid="{056634EB-5B40-46DC-9874-A748F1F8361F}"/>
    <cellStyle name="Normal 9 3 12" xfId="17223" xr:uid="{00000000-0005-0000-0000-0000D8410000}"/>
    <cellStyle name="Normal 9 3 12 2" xfId="35577" xr:uid="{22B7D00C-930F-4402-9E20-E0CBC6259CDE}"/>
    <cellStyle name="Normal 9 3 13" xfId="17224" xr:uid="{00000000-0005-0000-0000-0000D9410000}"/>
    <cellStyle name="Normal 9 3 13 2" xfId="35578" xr:uid="{93776234-6B2D-4284-BD20-26B73474BA79}"/>
    <cellStyle name="Normal 9 3 14" xfId="17225" xr:uid="{00000000-0005-0000-0000-0000DA410000}"/>
    <cellStyle name="Normal 9 3 14 2" xfId="35579" xr:uid="{F971BE72-5894-4A01-8C83-116D12F57818}"/>
    <cellStyle name="Normal 9 3 15" xfId="17226" xr:uid="{00000000-0005-0000-0000-0000DB410000}"/>
    <cellStyle name="Normal 9 3 15 2" xfId="35580" xr:uid="{955A07B6-6B5B-4491-BD3B-E118EB24FA3E}"/>
    <cellStyle name="Normal 9 3 16" xfId="17227" xr:uid="{00000000-0005-0000-0000-0000DC410000}"/>
    <cellStyle name="Normal 9 3 16 2" xfId="35581" xr:uid="{92BCD516-88D3-405F-99A6-6294C8C8FF82}"/>
    <cellStyle name="Normal 9 3 17" xfId="17228" xr:uid="{00000000-0005-0000-0000-0000DD410000}"/>
    <cellStyle name="Normal 9 3 18" xfId="17229" xr:uid="{00000000-0005-0000-0000-0000DE410000}"/>
    <cellStyle name="Normal 9 3 19" xfId="23386" xr:uid="{E57B42F4-A445-4034-B7BB-9336BD735E4C}"/>
    <cellStyle name="Normal 9 3 2" xfId="1450" xr:uid="{00000000-0005-0000-0000-0000DF410000}"/>
    <cellStyle name="Normál 9 3 2" xfId="17230" xr:uid="{00000000-0005-0000-0000-0000E0410000}"/>
    <cellStyle name="Normal 9 3 2 10" xfId="17231" xr:uid="{00000000-0005-0000-0000-0000E1410000}"/>
    <cellStyle name="Normal 9 3 2 10 2" xfId="35585" xr:uid="{E39AE719-FF5E-4586-8381-6F00AF75FA7F}"/>
    <cellStyle name="Normal 9 3 2 11" xfId="23388" xr:uid="{A838918B-39A8-4257-B5F6-99ADF1E0D55F}"/>
    <cellStyle name="Normal 9 3 2 12" xfId="31354" xr:uid="{D9155F95-A8D3-4A50-9F43-3C10DA613F82}"/>
    <cellStyle name="Normal 9 3 2 2" xfId="17232" xr:uid="{00000000-0005-0000-0000-0000E2410000}"/>
    <cellStyle name="Normál 9 3 2 2" xfId="17233" xr:uid="{00000000-0005-0000-0000-0000E3410000}"/>
    <cellStyle name="Normal 9 3 2 2 2" xfId="35586" xr:uid="{C1AF820D-3325-43C6-A8DE-3A8F2D068416}"/>
    <cellStyle name="Normal 9 3 2 2 3" xfId="45900" xr:uid="{7E5C85B6-BF8F-45A7-B5DC-EB97C655DEE9}"/>
    <cellStyle name="Normal 9 3 2 3" xfId="17234" xr:uid="{00000000-0005-0000-0000-0000E4410000}"/>
    <cellStyle name="Normal 9 3 2 3 2" xfId="35588" xr:uid="{DB2FCF7F-6A3B-4628-BAF2-B1E6C8A845FC}"/>
    <cellStyle name="Normal 9 3 2 4" xfId="17235" xr:uid="{00000000-0005-0000-0000-0000E5410000}"/>
    <cellStyle name="Normal 9 3 2 4 2" xfId="35589" xr:uid="{22E2DB70-3ACF-4EE1-BD3E-CAD74DB1B537}"/>
    <cellStyle name="Normal 9 3 2 5" xfId="17236" xr:uid="{00000000-0005-0000-0000-0000E6410000}"/>
    <cellStyle name="Normal 9 3 2 5 2" xfId="35590" xr:uid="{204BA33C-F0DA-4271-81B7-46807D58A2F3}"/>
    <cellStyle name="Normal 9 3 2 6" xfId="17237" xr:uid="{00000000-0005-0000-0000-0000E7410000}"/>
    <cellStyle name="Normal 9 3 2 6 2" xfId="35591" xr:uid="{7FFD4F2A-7C87-4D2E-8885-F27AB6CFEDBE}"/>
    <cellStyle name="Normal 9 3 2 7" xfId="17238" xr:uid="{00000000-0005-0000-0000-0000E8410000}"/>
    <cellStyle name="Normal 9 3 2 7 2" xfId="35592" xr:uid="{70275127-064E-41C4-A1A7-180AD7E47CCA}"/>
    <cellStyle name="Normal 9 3 2 8" xfId="17239" xr:uid="{00000000-0005-0000-0000-0000E9410000}"/>
    <cellStyle name="Normal 9 3 2 8 2" xfId="35593" xr:uid="{5750459D-DE98-4CE7-9585-553A0CCAC1D1}"/>
    <cellStyle name="Normal 9 3 2 9" xfId="17240" xr:uid="{00000000-0005-0000-0000-0000EA410000}"/>
    <cellStyle name="Normal 9 3 2 9 2" xfId="35594" xr:uid="{CDE6FA69-727B-49B2-82B7-622119EDB5AB}"/>
    <cellStyle name="Normal 9 3 20" xfId="31355" xr:uid="{CD5D5722-6D33-4EAE-BECE-DFD5449C58D4}"/>
    <cellStyle name="Normal 9 3 3" xfId="2187" xr:uid="{00000000-0005-0000-0000-0000EB410000}"/>
    <cellStyle name="Normál 9 3 3" xfId="17241" xr:uid="{00000000-0005-0000-0000-0000EC410000}"/>
    <cellStyle name="Normál 9 3 3 2" xfId="17242" xr:uid="{00000000-0005-0000-0000-0000ED410000}"/>
    <cellStyle name="Normal 9 3 4" xfId="2188" xr:uid="{00000000-0005-0000-0000-0000EE410000}"/>
    <cellStyle name="Normál 9 3 4" xfId="17243" xr:uid="{00000000-0005-0000-0000-0000EF410000}"/>
    <cellStyle name="Normál 9 3 4 2" xfId="17244" xr:uid="{00000000-0005-0000-0000-0000F0410000}"/>
    <cellStyle name="Normal 9 3 5" xfId="2189" xr:uid="{00000000-0005-0000-0000-0000F1410000}"/>
    <cellStyle name="Normál 9 3 5" xfId="17245" xr:uid="{00000000-0005-0000-0000-0000F2410000}"/>
    <cellStyle name="Normal 9 3 6" xfId="2190" xr:uid="{00000000-0005-0000-0000-0000F3410000}"/>
    <cellStyle name="Normál 9 3 6" xfId="17246" xr:uid="{00000000-0005-0000-0000-0000F4410000}"/>
    <cellStyle name="Normal 9 3 7" xfId="17247" xr:uid="{00000000-0005-0000-0000-0000F5410000}"/>
    <cellStyle name="Normál 9 3 7" xfId="17248" xr:uid="{00000000-0005-0000-0000-0000F6410000}"/>
    <cellStyle name="Normal 9 3 7 2" xfId="35601" xr:uid="{355DF5E3-509B-4567-A258-C70F94D693B1}"/>
    <cellStyle name="Normal 9 3 7 3" xfId="45901" xr:uid="{CDBE84DE-0E32-4B2A-A475-640F15D4075B}"/>
    <cellStyle name="Normal 9 3 8" xfId="17249" xr:uid="{00000000-0005-0000-0000-0000F7410000}"/>
    <cellStyle name="Normal 9 3 8 2" xfId="35603" xr:uid="{EAE492B8-0B6C-48D5-B2DF-3EC0415C03C4}"/>
    <cellStyle name="Normal 9 3 9" xfId="17250" xr:uid="{00000000-0005-0000-0000-0000F8410000}"/>
    <cellStyle name="Normal 9 3 9 2" xfId="35604" xr:uid="{DB1EB9C6-FB0B-45BA-AF3C-E30EBECE0569}"/>
    <cellStyle name="Normal 9 4" xfId="1451" xr:uid="{00000000-0005-0000-0000-0000F9410000}"/>
    <cellStyle name="Normál 9 4" xfId="1452" xr:uid="{00000000-0005-0000-0000-0000FA410000}"/>
    <cellStyle name="Normal 9 4 10" xfId="17251" xr:uid="{00000000-0005-0000-0000-0000FB410000}"/>
    <cellStyle name="Normal 9 4 10 2" xfId="35605" xr:uid="{B79A1043-8EAA-4781-B0B8-DA2BD88EE019}"/>
    <cellStyle name="Normal 9 4 11" xfId="17252" xr:uid="{00000000-0005-0000-0000-0000FC410000}"/>
    <cellStyle name="Normal 9 4 11 2" xfId="35606" xr:uid="{1C91FBBD-6301-48E2-981D-89FC3C93FE11}"/>
    <cellStyle name="Normal 9 4 12" xfId="17253" xr:uid="{00000000-0005-0000-0000-0000FD410000}"/>
    <cellStyle name="Normal 9 4 12 2" xfId="35607" xr:uid="{4258C2B6-63ED-4470-B7E9-52EF47D2B4D8}"/>
    <cellStyle name="Normal 9 4 13" xfId="17254" xr:uid="{00000000-0005-0000-0000-0000FE410000}"/>
    <cellStyle name="Normal 9 4 13 2" xfId="35608" xr:uid="{D577BEEE-9EF8-4412-B57D-6EE011B24FFA}"/>
    <cellStyle name="Normal 9 4 14" xfId="17255" xr:uid="{00000000-0005-0000-0000-0000FF410000}"/>
    <cellStyle name="Normal 9 4 14 2" xfId="35609" xr:uid="{7582106D-8335-48F2-810B-8F13F11D5549}"/>
    <cellStyle name="Normal 9 4 15" xfId="17256" xr:uid="{00000000-0005-0000-0000-000000420000}"/>
    <cellStyle name="Normal 9 4 15 2" xfId="35610" xr:uid="{4BFC9F86-853B-49F6-BD4C-2F750D17B75E}"/>
    <cellStyle name="Normal 9 4 16" xfId="17257" xr:uid="{00000000-0005-0000-0000-000001420000}"/>
    <cellStyle name="Normal 9 4 17" xfId="17258" xr:uid="{00000000-0005-0000-0000-000002420000}"/>
    <cellStyle name="Normal 9 4 18" xfId="23389" xr:uid="{87D3E297-F3F0-4A26-B64E-3683CDDD74DB}"/>
    <cellStyle name="Normal 9 4 19" xfId="31353" xr:uid="{64B68411-A014-4127-A64C-C22533505514}"/>
    <cellStyle name="Normal 9 4 2" xfId="2191" xr:uid="{00000000-0005-0000-0000-000003420000}"/>
    <cellStyle name="Normál 9 4 2" xfId="17259" xr:uid="{00000000-0005-0000-0000-000004420000}"/>
    <cellStyle name="Normal 9 4 3" xfId="2192" xr:uid="{00000000-0005-0000-0000-000005420000}"/>
    <cellStyle name="Normál 9 4 3" xfId="17260" xr:uid="{00000000-0005-0000-0000-000006420000}"/>
    <cellStyle name="Normal 9 4 4" xfId="2193" xr:uid="{00000000-0005-0000-0000-000007420000}"/>
    <cellStyle name="Normál 9 4 4" xfId="17261" xr:uid="{00000000-0005-0000-0000-000008420000}"/>
    <cellStyle name="Normal 9 4 5" xfId="2194" xr:uid="{00000000-0005-0000-0000-000009420000}"/>
    <cellStyle name="Normal 9 4 6" xfId="17262" xr:uid="{00000000-0005-0000-0000-00000A420000}"/>
    <cellStyle name="Normal 9 4 6 2" xfId="35616" xr:uid="{0AB05714-E939-401B-BB7F-FCF56843D8C7}"/>
    <cellStyle name="Normal 9 4 7" xfId="17263" xr:uid="{00000000-0005-0000-0000-00000B420000}"/>
    <cellStyle name="Normal 9 4 7 2" xfId="35617" xr:uid="{4AF20866-F230-41E0-B9AA-00E82CD979ED}"/>
    <cellStyle name="Normal 9 4 8" xfId="17264" xr:uid="{00000000-0005-0000-0000-00000C420000}"/>
    <cellStyle name="Normal 9 4 8 2" xfId="35618" xr:uid="{3876FEE6-F511-488E-B8C7-0E7A1297995F}"/>
    <cellStyle name="Normal 9 4 9" xfId="17265" xr:uid="{00000000-0005-0000-0000-00000D420000}"/>
    <cellStyle name="Normal 9 4 9 2" xfId="35619" xr:uid="{34B6D24F-A812-4B02-9A7F-752E397CF9ED}"/>
    <cellStyle name="Normal 9 5" xfId="1453" xr:uid="{00000000-0005-0000-0000-00000E420000}"/>
    <cellStyle name="Normál 9 5" xfId="1454" xr:uid="{00000000-0005-0000-0000-00000F420000}"/>
    <cellStyle name="Normal 9 5 2" xfId="2195" xr:uid="{00000000-0005-0000-0000-000010420000}"/>
    <cellStyle name="Normal 9 5 3" xfId="2196" xr:uid="{00000000-0005-0000-0000-000011420000}"/>
    <cellStyle name="Normal 9 5 4" xfId="2197" xr:uid="{00000000-0005-0000-0000-000012420000}"/>
    <cellStyle name="Normal 9 5 5" xfId="2198" xr:uid="{00000000-0005-0000-0000-000013420000}"/>
    <cellStyle name="Normal 9 6" xfId="1455" xr:uid="{00000000-0005-0000-0000-000014420000}"/>
    <cellStyle name="Normál 9 6" xfId="17266" xr:uid="{00000000-0005-0000-0000-000015420000}"/>
    <cellStyle name="Normál 9 6 2" xfId="35620" xr:uid="{FA8D05F5-892F-4C14-BD42-8C79D30F585D}"/>
    <cellStyle name="Normal 9 7" xfId="1456" xr:uid="{00000000-0005-0000-0000-000016420000}"/>
    <cellStyle name="Normál 9 7" xfId="17267" xr:uid="{00000000-0005-0000-0000-000017420000}"/>
    <cellStyle name="Normál 9 7 2" xfId="35621" xr:uid="{C91BFDE0-8A4A-403E-8E9C-AAE7CF19A593}"/>
    <cellStyle name="Normal 9 8" xfId="1457" xr:uid="{00000000-0005-0000-0000-000018420000}"/>
    <cellStyle name="Normál 9 8" xfId="17268" xr:uid="{00000000-0005-0000-0000-000019420000}"/>
    <cellStyle name="Normál 9 8 2" xfId="35622" xr:uid="{DBCE295F-B251-4A65-8ABE-F594E61E0836}"/>
    <cellStyle name="Normal 9 9" xfId="17269" xr:uid="{00000000-0005-0000-0000-00001A420000}"/>
    <cellStyle name="Normál 9 9" xfId="17270" xr:uid="{00000000-0005-0000-0000-00001B420000}"/>
    <cellStyle name="Normal 9 9 2" xfId="35623" xr:uid="{ED34AB7E-65E4-4E60-BF41-4EC196C3B289}"/>
    <cellStyle name="Normál 9 9 2" xfId="35624" xr:uid="{5CFCD3FD-4FC7-4277-9581-BEA5352418D3}"/>
    <cellStyle name="Normal 9 9 3" xfId="45902" xr:uid="{CA232040-EB70-47D3-A13D-D2F3C961553E}"/>
    <cellStyle name="Normál 9 9 3" xfId="45903" xr:uid="{29B6870E-8395-48A7-B937-EFA33BD76C2B}"/>
    <cellStyle name="Normal 90" xfId="1458" xr:uid="{00000000-0005-0000-0000-00001C420000}"/>
    <cellStyle name="Normál 90" xfId="17271" xr:uid="{00000000-0005-0000-0000-00001D420000}"/>
    <cellStyle name="Normal 90 10" xfId="17272" xr:uid="{00000000-0005-0000-0000-00001E420000}"/>
    <cellStyle name="Normal 90 10 2" xfId="35625" xr:uid="{680DB8A5-109E-4C6E-84F7-80435793B011}"/>
    <cellStyle name="Normal 90 11" xfId="17273" xr:uid="{00000000-0005-0000-0000-00001F420000}"/>
    <cellStyle name="Normal 90 11 2" xfId="35626" xr:uid="{14C3ECB0-4496-4837-98D5-A6952883998D}"/>
    <cellStyle name="Normal 90 12" xfId="17274" xr:uid="{00000000-0005-0000-0000-000020420000}"/>
    <cellStyle name="Normal 90 12 2" xfId="35627" xr:uid="{C6EFCC53-63BA-4170-AA56-E10EAB72448D}"/>
    <cellStyle name="Normal 90 13" xfId="17275" xr:uid="{00000000-0005-0000-0000-000021420000}"/>
    <cellStyle name="Normal 90 13 2" xfId="35628" xr:uid="{886114B3-84D3-45EF-8809-7FFEA1A8178A}"/>
    <cellStyle name="Normal 90 14" xfId="17276" xr:uid="{00000000-0005-0000-0000-000022420000}"/>
    <cellStyle name="Normal 90 14 2" xfId="35629" xr:uid="{37B8921E-5D93-4B26-B3A3-5E75AE8629A9}"/>
    <cellStyle name="Normal 90 15" xfId="23393" xr:uid="{930277C8-1ED2-4AF3-BC4F-09DFCE3D5897}"/>
    <cellStyle name="Normal 90 16" xfId="31352" xr:uid="{0BC0F2C3-84CE-4541-A3AD-EA22DC882BAA}"/>
    <cellStyle name="Normal 90 2" xfId="17277" xr:uid="{00000000-0005-0000-0000-000023420000}"/>
    <cellStyle name="Normal 90 2 2" xfId="35630" xr:uid="{D75161B9-4B52-4170-9301-E1F87B7FBBC2}"/>
    <cellStyle name="Normal 90 3" xfId="17278" xr:uid="{00000000-0005-0000-0000-000024420000}"/>
    <cellStyle name="Normal 90 3 2" xfId="35631" xr:uid="{DAA16FC5-0C31-427A-AF26-4E630FBD0B9E}"/>
    <cellStyle name="Normal 90 4" xfId="17279" xr:uid="{00000000-0005-0000-0000-000025420000}"/>
    <cellStyle name="Normal 90 4 2" xfId="35632" xr:uid="{EAC9E2BE-3338-477D-938B-1A9AC37A6250}"/>
    <cellStyle name="Normal 90 5" xfId="17280" xr:uid="{00000000-0005-0000-0000-000026420000}"/>
    <cellStyle name="Normal 90 5 2" xfId="35633" xr:uid="{22330C5D-C2AD-4FB8-959D-6B44529DEC38}"/>
    <cellStyle name="Normal 90 6" xfId="17281" xr:uid="{00000000-0005-0000-0000-000027420000}"/>
    <cellStyle name="Normal 90 6 2" xfId="35634" xr:uid="{8AE56A67-483B-451E-A56D-7BCA7928B913}"/>
    <cellStyle name="Normal 90 7" xfId="17282" xr:uid="{00000000-0005-0000-0000-000028420000}"/>
    <cellStyle name="Normal 90 7 2" xfId="35635" xr:uid="{C38E164C-0B6E-49A6-9E92-FF3B0F3B8D95}"/>
    <cellStyle name="Normal 90 8" xfId="17283" xr:uid="{00000000-0005-0000-0000-000029420000}"/>
    <cellStyle name="Normal 90 8 2" xfId="35636" xr:uid="{8243E919-F933-410B-A74D-8CA1ECF3DBF8}"/>
    <cellStyle name="Normal 90 9" xfId="17284" xr:uid="{00000000-0005-0000-0000-00002A420000}"/>
    <cellStyle name="Normal 90 9 2" xfId="35637" xr:uid="{A484616C-1F03-44D0-8C03-BE7A266295DB}"/>
    <cellStyle name="Normal 91" xfId="1459" xr:uid="{00000000-0005-0000-0000-00002B420000}"/>
    <cellStyle name="Normál 91" xfId="17285" xr:uid="{00000000-0005-0000-0000-00002C420000}"/>
    <cellStyle name="Normal 91 10" xfId="17286" xr:uid="{00000000-0005-0000-0000-00002D420000}"/>
    <cellStyle name="Normal 91 10 2" xfId="35639" xr:uid="{B06A5569-9CE5-43E7-BBA0-E58EF78DFE85}"/>
    <cellStyle name="Normal 91 11" xfId="17287" xr:uid="{00000000-0005-0000-0000-00002E420000}"/>
    <cellStyle name="Normal 91 11 2" xfId="35640" xr:uid="{5DF8B702-9B96-4F60-A8C1-568F2EF0961E}"/>
    <cellStyle name="Normal 91 12" xfId="17288" xr:uid="{00000000-0005-0000-0000-00002F420000}"/>
    <cellStyle name="Normal 91 12 2" xfId="35641" xr:uid="{6FC213AC-04FF-4AF0-8712-27021227A379}"/>
    <cellStyle name="Normal 91 13" xfId="17289" xr:uid="{00000000-0005-0000-0000-000030420000}"/>
    <cellStyle name="Normal 91 13 2" xfId="35642" xr:uid="{42A881F6-11E6-4101-B2B5-7390642007BB}"/>
    <cellStyle name="Normal 91 14" xfId="17290" xr:uid="{00000000-0005-0000-0000-000031420000}"/>
    <cellStyle name="Normal 91 14 2" xfId="35643" xr:uid="{DB177425-BDF3-4043-8D0B-2E9BDFEBD81D}"/>
    <cellStyle name="Normal 91 15" xfId="23394" xr:uid="{CC0E7337-0AB9-4E33-A47A-E09B773C6C4B}"/>
    <cellStyle name="Normal 91 16" xfId="31351" xr:uid="{09EEE692-9B94-4C10-861D-370C1265CF99}"/>
    <cellStyle name="Normal 91 2" xfId="17291" xr:uid="{00000000-0005-0000-0000-000032420000}"/>
    <cellStyle name="Normal 91 2 2" xfId="35644" xr:uid="{66586FAF-F188-4BB2-A40E-FF7AA4F34C78}"/>
    <cellStyle name="Normal 91 3" xfId="17292" xr:uid="{00000000-0005-0000-0000-000033420000}"/>
    <cellStyle name="Normal 91 3 2" xfId="35645" xr:uid="{8B95C6A6-9193-4C11-9FED-DD76F5E8D762}"/>
    <cellStyle name="Normal 91 4" xfId="17293" xr:uid="{00000000-0005-0000-0000-000034420000}"/>
    <cellStyle name="Normal 91 4 2" xfId="35646" xr:uid="{06CF46CB-A774-4AF4-8270-6E85B80D514A}"/>
    <cellStyle name="Normal 91 5" xfId="17294" xr:uid="{00000000-0005-0000-0000-000035420000}"/>
    <cellStyle name="Normal 91 5 2" xfId="35647" xr:uid="{2CD1A140-7672-472E-BF24-4CBD4CA9B3ED}"/>
    <cellStyle name="Normal 91 6" xfId="17295" xr:uid="{00000000-0005-0000-0000-000036420000}"/>
    <cellStyle name="Normal 91 6 2" xfId="35648" xr:uid="{ED46430E-6D00-43D1-B47C-57B95A9AF353}"/>
    <cellStyle name="Normal 91 7" xfId="17296" xr:uid="{00000000-0005-0000-0000-000037420000}"/>
    <cellStyle name="Normal 91 7 2" xfId="35649" xr:uid="{8D2A511D-D3C4-4B0D-A5CF-1F889AD7787A}"/>
    <cellStyle name="Normal 91 8" xfId="17297" xr:uid="{00000000-0005-0000-0000-000038420000}"/>
    <cellStyle name="Normal 91 8 2" xfId="35650" xr:uid="{AE46E2D7-F9EC-4D9E-B383-5154668E336A}"/>
    <cellStyle name="Normal 91 9" xfId="17298" xr:uid="{00000000-0005-0000-0000-000039420000}"/>
    <cellStyle name="Normal 91 9 2" xfId="35651" xr:uid="{BCF58B4D-A741-4774-A988-FF4F04AA9A0E}"/>
    <cellStyle name="Normal 92" xfId="1460" xr:uid="{00000000-0005-0000-0000-00003A420000}"/>
    <cellStyle name="Normál 92" xfId="17299" xr:uid="{00000000-0005-0000-0000-00003B420000}"/>
    <cellStyle name="Normal 92 10" xfId="17300" xr:uid="{00000000-0005-0000-0000-00003C420000}"/>
    <cellStyle name="Normal 92 10 2" xfId="35653" xr:uid="{DC11FC76-06CB-4F10-85B5-F0CE38E69D2F}"/>
    <cellStyle name="Normal 92 11" xfId="17301" xr:uid="{00000000-0005-0000-0000-00003D420000}"/>
    <cellStyle name="Normal 92 11 2" xfId="35654" xr:uid="{18F06ED1-FF7A-45F0-8571-4F2D656A1EFB}"/>
    <cellStyle name="Normal 92 12" xfId="17302" xr:uid="{00000000-0005-0000-0000-00003E420000}"/>
    <cellStyle name="Normal 92 12 2" xfId="35655" xr:uid="{9ADDFAC0-847B-4642-BB6A-CF6115A48E66}"/>
    <cellStyle name="Normal 92 13" xfId="17303" xr:uid="{00000000-0005-0000-0000-00003F420000}"/>
    <cellStyle name="Normal 92 13 2" xfId="35656" xr:uid="{23093104-4BFA-421C-BBB0-CFA843D09A2D}"/>
    <cellStyle name="Normal 92 14" xfId="17304" xr:uid="{00000000-0005-0000-0000-000040420000}"/>
    <cellStyle name="Normal 92 14 2" xfId="35657" xr:uid="{7124A2EF-5B7F-43B8-95B5-0588037A074B}"/>
    <cellStyle name="Normal 92 15" xfId="23395" xr:uid="{AF49699B-870B-44C7-B948-4D92979C0396}"/>
    <cellStyle name="Normal 92 16" xfId="31350" xr:uid="{2A349602-F71E-41C3-A41F-1C8E85D9EE1D}"/>
    <cellStyle name="Normal 92 2" xfId="17305" xr:uid="{00000000-0005-0000-0000-000041420000}"/>
    <cellStyle name="Normal 92 2 2" xfId="35658" xr:uid="{52E1DC38-0A5E-4D5D-98C5-C5F1D8F71B5E}"/>
    <cellStyle name="Normal 92 3" xfId="17306" xr:uid="{00000000-0005-0000-0000-000042420000}"/>
    <cellStyle name="Normal 92 3 2" xfId="35659" xr:uid="{1B170E75-451E-4D50-BFC9-E6265705C340}"/>
    <cellStyle name="Normal 92 4" xfId="17307" xr:uid="{00000000-0005-0000-0000-000043420000}"/>
    <cellStyle name="Normal 92 4 2" xfId="35660" xr:uid="{02D2E731-2E54-4311-B6D5-6F19653029EC}"/>
    <cellStyle name="Normal 92 5" xfId="17308" xr:uid="{00000000-0005-0000-0000-000044420000}"/>
    <cellStyle name="Normal 92 5 2" xfId="35661" xr:uid="{A91CAF95-E8A7-4EFC-B653-E058757A0E49}"/>
    <cellStyle name="Normal 92 6" xfId="17309" xr:uid="{00000000-0005-0000-0000-000045420000}"/>
    <cellStyle name="Normal 92 6 2" xfId="35662" xr:uid="{4779A696-18A0-4AFD-8E1C-D5D5BDCA94D5}"/>
    <cellStyle name="Normal 92 7" xfId="17310" xr:uid="{00000000-0005-0000-0000-000046420000}"/>
    <cellStyle name="Normal 92 7 2" xfId="35663" xr:uid="{9FDD44E0-ED0B-41AC-84A3-79D37772C843}"/>
    <cellStyle name="Normal 92 8" xfId="17311" xr:uid="{00000000-0005-0000-0000-000047420000}"/>
    <cellStyle name="Normal 92 8 2" xfId="35664" xr:uid="{6588085E-09D8-4FA7-8EC0-05C17DE0942A}"/>
    <cellStyle name="Normal 92 9" xfId="17312" xr:uid="{00000000-0005-0000-0000-000048420000}"/>
    <cellStyle name="Normal 92 9 2" xfId="35665" xr:uid="{DD4A722D-5CF8-469C-8D3A-9FB9C3A0D9E6}"/>
    <cellStyle name="Normal 93" xfId="1461" xr:uid="{00000000-0005-0000-0000-000049420000}"/>
    <cellStyle name="Normál 93" xfId="17313" xr:uid="{00000000-0005-0000-0000-00004A420000}"/>
    <cellStyle name="Normal 93 10" xfId="17314" xr:uid="{00000000-0005-0000-0000-00004B420000}"/>
    <cellStyle name="Normal 93 10 2" xfId="35667" xr:uid="{DC2B8359-B076-4AD6-B67F-017585087028}"/>
    <cellStyle name="Normal 93 11" xfId="17315" xr:uid="{00000000-0005-0000-0000-00004C420000}"/>
    <cellStyle name="Normal 93 11 2" xfId="35668" xr:uid="{91AF1469-F854-4DAC-B3EA-FD5CDB4985AB}"/>
    <cellStyle name="Normal 93 12" xfId="17316" xr:uid="{00000000-0005-0000-0000-00004D420000}"/>
    <cellStyle name="Normal 93 12 2" xfId="35669" xr:uid="{751A974B-7084-445C-9ECC-14E6C3870C6F}"/>
    <cellStyle name="Normal 93 13" xfId="17317" xr:uid="{00000000-0005-0000-0000-00004E420000}"/>
    <cellStyle name="Normal 93 13 2" xfId="35670" xr:uid="{2C5A1728-6CB6-48F1-A324-14276A26D91E}"/>
    <cellStyle name="Normal 93 14" xfId="17318" xr:uid="{00000000-0005-0000-0000-00004F420000}"/>
    <cellStyle name="Normal 93 14 2" xfId="35671" xr:uid="{2F02D74D-7B49-4C43-8627-2AE8CDD300B4}"/>
    <cellStyle name="Normal 93 15" xfId="23396" xr:uid="{36F0DE18-7609-489B-8142-94BBC5EFF9C6}"/>
    <cellStyle name="Normal 93 16" xfId="31349" xr:uid="{634C4BB1-98F0-4ADB-A3D5-14C7728F7812}"/>
    <cellStyle name="Normal 93 2" xfId="17319" xr:uid="{00000000-0005-0000-0000-000050420000}"/>
    <cellStyle name="Normal 93 2 2" xfId="35672" xr:uid="{B44A628D-BDA2-4109-B9F1-9B8F247BE6FC}"/>
    <cellStyle name="Normal 93 3" xfId="17320" xr:uid="{00000000-0005-0000-0000-000051420000}"/>
    <cellStyle name="Normal 93 3 2" xfId="35673" xr:uid="{0A75D4FA-6CD8-43C7-82BB-05B40435C9BE}"/>
    <cellStyle name="Normal 93 4" xfId="17321" xr:uid="{00000000-0005-0000-0000-000052420000}"/>
    <cellStyle name="Normal 93 4 2" xfId="35674" xr:uid="{0A3FA61E-4655-42A2-8BFA-85B0C4984A4A}"/>
    <cellStyle name="Normal 93 5" xfId="17322" xr:uid="{00000000-0005-0000-0000-000053420000}"/>
    <cellStyle name="Normal 93 5 2" xfId="35675" xr:uid="{E32154EE-AE47-4BB3-BDF2-2940005B2A86}"/>
    <cellStyle name="Normal 93 6" xfId="17323" xr:uid="{00000000-0005-0000-0000-000054420000}"/>
    <cellStyle name="Normal 93 6 2" xfId="35676" xr:uid="{53EC152B-87E0-4302-87FC-E2D64691D5A5}"/>
    <cellStyle name="Normal 93 7" xfId="17324" xr:uid="{00000000-0005-0000-0000-000055420000}"/>
    <cellStyle name="Normal 93 7 2" xfId="35677" xr:uid="{BCB573FE-EF79-4E61-97F7-80DF7FF97AF7}"/>
    <cellStyle name="Normal 93 8" xfId="17325" xr:uid="{00000000-0005-0000-0000-000056420000}"/>
    <cellStyle name="Normal 93 8 2" xfId="35678" xr:uid="{B956F463-5FF7-40C5-B40D-642158E15A1F}"/>
    <cellStyle name="Normal 93 9" xfId="17326" xr:uid="{00000000-0005-0000-0000-000057420000}"/>
    <cellStyle name="Normal 93 9 2" xfId="35679" xr:uid="{0870F87B-C8B3-4DC0-AC49-991130276295}"/>
    <cellStyle name="Normal 94" xfId="1462" xr:uid="{00000000-0005-0000-0000-000058420000}"/>
    <cellStyle name="Normál 94" xfId="17327" xr:uid="{00000000-0005-0000-0000-000059420000}"/>
    <cellStyle name="Normal 94 10" xfId="17328" xr:uid="{00000000-0005-0000-0000-00005A420000}"/>
    <cellStyle name="Normal 94 10 2" xfId="35680" xr:uid="{D01D2495-359F-4E4E-9E7A-06635311F6F2}"/>
    <cellStyle name="Normal 94 11" xfId="17329" xr:uid="{00000000-0005-0000-0000-00005B420000}"/>
    <cellStyle name="Normal 94 11 2" xfId="35681" xr:uid="{D08C2AEF-A3F1-454E-B0EA-E1F788C292FA}"/>
    <cellStyle name="Normal 94 12" xfId="17330" xr:uid="{00000000-0005-0000-0000-00005C420000}"/>
    <cellStyle name="Normal 94 12 2" xfId="35682" xr:uid="{FA65EFC6-EC10-4448-9B0F-4FD1264ED8F3}"/>
    <cellStyle name="Normal 94 13" xfId="17331" xr:uid="{00000000-0005-0000-0000-00005D420000}"/>
    <cellStyle name="Normal 94 13 2" xfId="35683" xr:uid="{04DC73B8-D13D-4CE6-BE2C-0BBFB386DFCE}"/>
    <cellStyle name="Normal 94 14" xfId="17332" xr:uid="{00000000-0005-0000-0000-00005E420000}"/>
    <cellStyle name="Normal 94 14 2" xfId="35684" xr:uid="{E5C95673-58AD-45CA-8E80-3B5EECE5041D}"/>
    <cellStyle name="Normal 94 15" xfId="23397" xr:uid="{7E24F458-1E26-4087-A31F-34DF6DA7AD8A}"/>
    <cellStyle name="Normal 94 16" xfId="31348" xr:uid="{417CB835-82A2-42CC-B2EB-B73E50CEAFE2}"/>
    <cellStyle name="Normal 94 2" xfId="17333" xr:uid="{00000000-0005-0000-0000-00005F420000}"/>
    <cellStyle name="Normal 94 2 2" xfId="35685" xr:uid="{183EF5C8-9393-4F57-9E28-37E986DBD31A}"/>
    <cellStyle name="Normal 94 3" xfId="17334" xr:uid="{00000000-0005-0000-0000-000060420000}"/>
    <cellStyle name="Normal 94 3 2" xfId="35686" xr:uid="{766C20EB-E989-4C00-8122-FD430A5CC809}"/>
    <cellStyle name="Normal 94 4" xfId="17335" xr:uid="{00000000-0005-0000-0000-000061420000}"/>
    <cellStyle name="Normal 94 4 2" xfId="35687" xr:uid="{F5B62CF1-1109-468A-A9E2-D0E8F4528A6E}"/>
    <cellStyle name="Normal 94 5" xfId="17336" xr:uid="{00000000-0005-0000-0000-000062420000}"/>
    <cellStyle name="Normal 94 5 2" xfId="35688" xr:uid="{42D414C2-77E3-414C-A183-50A0A183F39B}"/>
    <cellStyle name="Normal 94 6" xfId="17337" xr:uid="{00000000-0005-0000-0000-000063420000}"/>
    <cellStyle name="Normal 94 6 2" xfId="35689" xr:uid="{AF2A9736-3C32-46FD-B571-2251EEC8305B}"/>
    <cellStyle name="Normal 94 7" xfId="17338" xr:uid="{00000000-0005-0000-0000-000064420000}"/>
    <cellStyle name="Normal 94 7 2" xfId="35690" xr:uid="{DC4F240B-A405-42A7-BFAD-C93130EFE65D}"/>
    <cellStyle name="Normal 94 8" xfId="17339" xr:uid="{00000000-0005-0000-0000-000065420000}"/>
    <cellStyle name="Normal 94 8 2" xfId="35691" xr:uid="{D3B3E414-5456-4B83-98FB-9568D5956436}"/>
    <cellStyle name="Normal 94 9" xfId="17340" xr:uid="{00000000-0005-0000-0000-000066420000}"/>
    <cellStyle name="Normal 94 9 2" xfId="35692" xr:uid="{77717B3A-2AAB-4ADE-92FB-50D270D3CB38}"/>
    <cellStyle name="Normal 95" xfId="1463" xr:uid="{00000000-0005-0000-0000-000067420000}"/>
    <cellStyle name="Normál 95" xfId="17341" xr:uid="{00000000-0005-0000-0000-000068420000}"/>
    <cellStyle name="Normal 95 10" xfId="17342" xr:uid="{00000000-0005-0000-0000-000069420000}"/>
    <cellStyle name="Normal 95 10 2" xfId="35693" xr:uid="{81178440-99B1-42D7-94F5-7EE731C24BD1}"/>
    <cellStyle name="Normal 95 11" xfId="17343" xr:uid="{00000000-0005-0000-0000-00006A420000}"/>
    <cellStyle name="Normal 95 11 2" xfId="35694" xr:uid="{1D718F4D-C513-4701-8E77-5CAE85968370}"/>
    <cellStyle name="Normal 95 12" xfId="17344" xr:uid="{00000000-0005-0000-0000-00006B420000}"/>
    <cellStyle name="Normal 95 12 2" xfId="35695" xr:uid="{52495EA5-9F2F-45D7-9709-713E368B177F}"/>
    <cellStyle name="Normal 95 13" xfId="17345" xr:uid="{00000000-0005-0000-0000-00006C420000}"/>
    <cellStyle name="Normal 95 13 2" xfId="35696" xr:uid="{B5FB4DC4-F6C2-41DC-B209-AF714F77E778}"/>
    <cellStyle name="Normal 95 14" xfId="17346" xr:uid="{00000000-0005-0000-0000-00006D420000}"/>
    <cellStyle name="Normal 95 14 2" xfId="35697" xr:uid="{4ECD3415-65EA-4D6F-91D6-26F5AC74AEE2}"/>
    <cellStyle name="Normal 95 15" xfId="23398" xr:uid="{DF7F2241-611E-468C-8057-7E9D90B964AF}"/>
    <cellStyle name="Normal 95 16" xfId="31347" xr:uid="{E53C70B2-92B7-4AFC-BF67-8445569A1FCF}"/>
    <cellStyle name="Normal 95 2" xfId="17347" xr:uid="{00000000-0005-0000-0000-00006E420000}"/>
    <cellStyle name="Normal 95 2 2" xfId="35698" xr:uid="{A5DACD92-42AF-4186-B9F7-8E4EFA1C5A23}"/>
    <cellStyle name="Normal 95 3" xfId="17348" xr:uid="{00000000-0005-0000-0000-00006F420000}"/>
    <cellStyle name="Normal 95 3 2" xfId="35699" xr:uid="{85AB7F1B-73AC-4335-93C9-F78B26C653BA}"/>
    <cellStyle name="Normal 95 4" xfId="17349" xr:uid="{00000000-0005-0000-0000-000070420000}"/>
    <cellStyle name="Normal 95 4 2" xfId="35700" xr:uid="{BC056935-D50E-4B05-9673-E096B0C3E6E0}"/>
    <cellStyle name="Normal 95 5" xfId="17350" xr:uid="{00000000-0005-0000-0000-000071420000}"/>
    <cellStyle name="Normal 95 5 2" xfId="35701" xr:uid="{15B6ED93-1E19-420A-ACBE-545906B9C5DA}"/>
    <cellStyle name="Normal 95 6" xfId="17351" xr:uid="{00000000-0005-0000-0000-000072420000}"/>
    <cellStyle name="Normal 95 6 2" xfId="35702" xr:uid="{E5EA8E71-8FE1-4527-8DF6-53FA560EADD4}"/>
    <cellStyle name="Normal 95 7" xfId="17352" xr:uid="{00000000-0005-0000-0000-000073420000}"/>
    <cellStyle name="Normal 95 7 2" xfId="35703" xr:uid="{26DA345D-EACE-4A7C-933A-BD43D40EBDB7}"/>
    <cellStyle name="Normal 95 8" xfId="17353" xr:uid="{00000000-0005-0000-0000-000074420000}"/>
    <cellStyle name="Normal 95 8 2" xfId="35704" xr:uid="{E948B321-2765-44F1-8137-9D8A85A37C0E}"/>
    <cellStyle name="Normal 95 9" xfId="17354" xr:uid="{00000000-0005-0000-0000-000075420000}"/>
    <cellStyle name="Normal 95 9 2" xfId="35705" xr:uid="{E42DD4C7-AFC8-4F31-952C-80C5D3B12DC8}"/>
    <cellStyle name="Normal 96" xfId="1464" xr:uid="{00000000-0005-0000-0000-000076420000}"/>
    <cellStyle name="Normál 96" xfId="17355" xr:uid="{00000000-0005-0000-0000-000077420000}"/>
    <cellStyle name="Normal 96 10" xfId="17356" xr:uid="{00000000-0005-0000-0000-000078420000}"/>
    <cellStyle name="Normal 96 10 2" xfId="35706" xr:uid="{1A61DF58-FFA5-4AA5-B604-3AFF3EC2C6BD}"/>
    <cellStyle name="Normal 96 11" xfId="17357" xr:uid="{00000000-0005-0000-0000-000079420000}"/>
    <cellStyle name="Normal 96 11 2" xfId="35707" xr:uid="{88CAE815-2AD3-4AF7-B82C-80B0B8584D32}"/>
    <cellStyle name="Normal 96 12" xfId="17358" xr:uid="{00000000-0005-0000-0000-00007A420000}"/>
    <cellStyle name="Normal 96 12 2" xfId="35708" xr:uid="{7DC0185F-CCA0-4A1D-93BC-248616C9ED13}"/>
    <cellStyle name="Normal 96 13" xfId="17359" xr:uid="{00000000-0005-0000-0000-00007B420000}"/>
    <cellStyle name="Normal 96 13 2" xfId="35709" xr:uid="{0A684495-617E-48F9-9A67-1A0B3D6D0C83}"/>
    <cellStyle name="Normal 96 14" xfId="17360" xr:uid="{00000000-0005-0000-0000-00007C420000}"/>
    <cellStyle name="Normal 96 14 2" xfId="35710" xr:uid="{07B5B830-7326-4E85-AE73-A8B38B6658B2}"/>
    <cellStyle name="Normal 96 15" xfId="23399" xr:uid="{75624BB6-0883-4669-B17E-18F58191A089}"/>
    <cellStyle name="Normal 96 16" xfId="31346" xr:uid="{59C783AB-C9E7-4D48-B4B7-5548EDE4F428}"/>
    <cellStyle name="Normal 96 2" xfId="17361" xr:uid="{00000000-0005-0000-0000-00007D420000}"/>
    <cellStyle name="Normal 96 2 2" xfId="35711" xr:uid="{90982380-25CE-43F2-8AB9-4DF89BDBA97D}"/>
    <cellStyle name="Normal 96 3" xfId="17362" xr:uid="{00000000-0005-0000-0000-00007E420000}"/>
    <cellStyle name="Normal 96 3 2" xfId="35712" xr:uid="{B147CB42-CB7B-4B2E-991B-1C0D60B60F1F}"/>
    <cellStyle name="Normal 96 4" xfId="17363" xr:uid="{00000000-0005-0000-0000-00007F420000}"/>
    <cellStyle name="Normal 96 4 2" xfId="35713" xr:uid="{5695727C-EC2B-465A-B4DB-B2E09BAA0CF0}"/>
    <cellStyle name="Normal 96 5" xfId="17364" xr:uid="{00000000-0005-0000-0000-000080420000}"/>
    <cellStyle name="Normal 96 5 2" xfId="35714" xr:uid="{D05F3B70-42D4-4406-B58E-A0BF55F79EDA}"/>
    <cellStyle name="Normal 96 6" xfId="17365" xr:uid="{00000000-0005-0000-0000-000081420000}"/>
    <cellStyle name="Normal 96 6 2" xfId="35715" xr:uid="{35B65516-5518-4E0D-9AAB-884658F98308}"/>
    <cellStyle name="Normal 96 7" xfId="17366" xr:uid="{00000000-0005-0000-0000-000082420000}"/>
    <cellStyle name="Normal 96 7 2" xfId="35716" xr:uid="{8BE27951-5339-46DA-89CF-A496AC1745B1}"/>
    <cellStyle name="Normal 96 8" xfId="17367" xr:uid="{00000000-0005-0000-0000-000083420000}"/>
    <cellStyle name="Normal 96 8 2" xfId="35717" xr:uid="{A811F279-3046-40A0-A668-25ED6D6E4836}"/>
    <cellStyle name="Normal 96 9" xfId="17368" xr:uid="{00000000-0005-0000-0000-000084420000}"/>
    <cellStyle name="Normal 96 9 2" xfId="35718" xr:uid="{81370898-227B-4186-AF9E-DD3DB3912C2E}"/>
    <cellStyle name="Normal 97" xfId="1465" xr:uid="{00000000-0005-0000-0000-000085420000}"/>
    <cellStyle name="Normál 97" xfId="17369" xr:uid="{00000000-0005-0000-0000-000086420000}"/>
    <cellStyle name="Normal 97 10" xfId="17370" xr:uid="{00000000-0005-0000-0000-000087420000}"/>
    <cellStyle name="Normal 97 10 2" xfId="35719" xr:uid="{B9730250-9573-4EB8-9BDA-AAF168C2795B}"/>
    <cellStyle name="Normal 97 11" xfId="17371" xr:uid="{00000000-0005-0000-0000-000088420000}"/>
    <cellStyle name="Normal 97 11 2" xfId="35720" xr:uid="{362AAC84-F87C-4AFC-8508-ABDDE25A0701}"/>
    <cellStyle name="Normal 97 12" xfId="17372" xr:uid="{00000000-0005-0000-0000-000089420000}"/>
    <cellStyle name="Normal 97 12 2" xfId="35721" xr:uid="{01B81FC8-D632-4696-978D-178A5BC322BC}"/>
    <cellStyle name="Normal 97 13" xfId="17373" xr:uid="{00000000-0005-0000-0000-00008A420000}"/>
    <cellStyle name="Normal 97 13 2" xfId="35722" xr:uid="{0A4DCBB2-A83B-444B-91CA-21AB68443417}"/>
    <cellStyle name="Normal 97 14" xfId="17374" xr:uid="{00000000-0005-0000-0000-00008B420000}"/>
    <cellStyle name="Normal 97 14 2" xfId="35723" xr:uid="{BFF16D05-BB75-4189-A761-11D4F38B7980}"/>
    <cellStyle name="Normal 97 15" xfId="23400" xr:uid="{F632B383-97B9-415D-93F0-7BD25C55B368}"/>
    <cellStyle name="Normal 97 16" xfId="31345" xr:uid="{C5F5EA09-527F-4B98-AE48-AA526FA0781F}"/>
    <cellStyle name="Normal 97 2" xfId="17375" xr:uid="{00000000-0005-0000-0000-00008C420000}"/>
    <cellStyle name="Normal 97 2 2" xfId="35724" xr:uid="{DC3F7805-1E6A-4978-B747-0FC2B893C9CF}"/>
    <cellStyle name="Normal 97 3" xfId="17376" xr:uid="{00000000-0005-0000-0000-00008D420000}"/>
    <cellStyle name="Normal 97 3 2" xfId="35725" xr:uid="{6B501A0C-74FD-4273-B792-A7490E16EC62}"/>
    <cellStyle name="Normal 97 4" xfId="17377" xr:uid="{00000000-0005-0000-0000-00008E420000}"/>
    <cellStyle name="Normal 97 4 2" xfId="35726" xr:uid="{BA22D4C8-D019-422F-9D7E-9179B745BBE1}"/>
    <cellStyle name="Normal 97 5" xfId="17378" xr:uid="{00000000-0005-0000-0000-00008F420000}"/>
    <cellStyle name="Normal 97 5 2" xfId="35727" xr:uid="{66EDE744-3742-447D-8D31-2E5F584A6851}"/>
    <cellStyle name="Normal 97 6" xfId="17379" xr:uid="{00000000-0005-0000-0000-000090420000}"/>
    <cellStyle name="Normal 97 6 2" xfId="35728" xr:uid="{CEE04F44-91CB-49C9-9DA4-51702ED12E36}"/>
    <cellStyle name="Normal 97 7" xfId="17380" xr:uid="{00000000-0005-0000-0000-000091420000}"/>
    <cellStyle name="Normal 97 7 2" xfId="35729" xr:uid="{A806AC01-2F87-400C-B95A-6E171290EA62}"/>
    <cellStyle name="Normal 97 8" xfId="17381" xr:uid="{00000000-0005-0000-0000-000092420000}"/>
    <cellStyle name="Normal 97 8 2" xfId="35730" xr:uid="{284B32BB-03D0-4789-BEC9-96ED97BF585E}"/>
    <cellStyle name="Normal 97 9" xfId="17382" xr:uid="{00000000-0005-0000-0000-000093420000}"/>
    <cellStyle name="Normal 97 9 2" xfId="35731" xr:uid="{AF6D23FB-1AC7-44DD-A08E-87D907175D30}"/>
    <cellStyle name="Normal 98" xfId="1466" xr:uid="{00000000-0005-0000-0000-000094420000}"/>
    <cellStyle name="Normál 98" xfId="17383" xr:uid="{00000000-0005-0000-0000-000095420000}"/>
    <cellStyle name="Normal 98 10" xfId="17384" xr:uid="{00000000-0005-0000-0000-000096420000}"/>
    <cellStyle name="Normal 98 10 2" xfId="35732" xr:uid="{BBFFD082-DF66-47B0-A759-9E8BE4172046}"/>
    <cellStyle name="Normal 98 11" xfId="17385" xr:uid="{00000000-0005-0000-0000-000097420000}"/>
    <cellStyle name="Normal 98 11 2" xfId="35733" xr:uid="{8391429A-8BDF-4C37-9992-12BD7F0D52B7}"/>
    <cellStyle name="Normal 98 12" xfId="17386" xr:uid="{00000000-0005-0000-0000-000098420000}"/>
    <cellStyle name="Normal 98 12 2" xfId="35734" xr:uid="{6635112E-1680-434C-A92D-FCF3850F989E}"/>
    <cellStyle name="Normal 98 13" xfId="17387" xr:uid="{00000000-0005-0000-0000-000099420000}"/>
    <cellStyle name="Normal 98 13 2" xfId="35735" xr:uid="{11A6A5E8-94FE-40AB-9847-A916E6FF16C5}"/>
    <cellStyle name="Normal 98 14" xfId="17388" xr:uid="{00000000-0005-0000-0000-00009A420000}"/>
    <cellStyle name="Normal 98 14 2" xfId="35736" xr:uid="{B28C7520-4D5F-4223-93C6-B8B99FC4CCD3}"/>
    <cellStyle name="Normal 98 15" xfId="23401" xr:uid="{5DCE3BEE-2193-44A0-AD20-8BCD514C1D4D}"/>
    <cellStyle name="Normal 98 16" xfId="31344" xr:uid="{037B2069-AC83-458F-8AF6-1D8786938927}"/>
    <cellStyle name="Normal 98 2" xfId="17389" xr:uid="{00000000-0005-0000-0000-00009B420000}"/>
    <cellStyle name="Normal 98 2 2" xfId="35737" xr:uid="{A1E9F60A-4A9B-46EA-86E9-B559BD6B5B4F}"/>
    <cellStyle name="Normal 98 3" xfId="17390" xr:uid="{00000000-0005-0000-0000-00009C420000}"/>
    <cellStyle name="Normal 98 3 2" xfId="35738" xr:uid="{CC7DA4FA-23F3-4220-924B-2BF9E1A16B5A}"/>
    <cellStyle name="Normal 98 4" xfId="17391" xr:uid="{00000000-0005-0000-0000-00009D420000}"/>
    <cellStyle name="Normal 98 4 2" xfId="35739" xr:uid="{B3AA759E-636C-4317-BA9A-33482EDD4FF2}"/>
    <cellStyle name="Normal 98 5" xfId="17392" xr:uid="{00000000-0005-0000-0000-00009E420000}"/>
    <cellStyle name="Normal 98 5 2" xfId="35740" xr:uid="{B815E58A-FBF4-4C06-ACF6-3B2BB487DA79}"/>
    <cellStyle name="Normal 98 6" xfId="17393" xr:uid="{00000000-0005-0000-0000-00009F420000}"/>
    <cellStyle name="Normal 98 6 2" xfId="35741" xr:uid="{188045E8-B18F-40A1-A2C5-22A170F8DA7A}"/>
    <cellStyle name="Normal 98 7" xfId="17394" xr:uid="{00000000-0005-0000-0000-0000A0420000}"/>
    <cellStyle name="Normal 98 7 2" xfId="35742" xr:uid="{12E77562-0C29-432B-B256-C112B6EC9B47}"/>
    <cellStyle name="Normal 98 8" xfId="17395" xr:uid="{00000000-0005-0000-0000-0000A1420000}"/>
    <cellStyle name="Normal 98 8 2" xfId="35743" xr:uid="{983F056B-7F12-4778-8FF4-447FBAB20A8F}"/>
    <cellStyle name="Normal 98 9" xfId="17396" xr:uid="{00000000-0005-0000-0000-0000A2420000}"/>
    <cellStyle name="Normal 98 9 2" xfId="35744" xr:uid="{01A66F20-3D90-4B69-A679-1475023D8E94}"/>
    <cellStyle name="Normal 99" xfId="1467" xr:uid="{00000000-0005-0000-0000-0000A3420000}"/>
    <cellStyle name="Normál 99" xfId="17397" xr:uid="{00000000-0005-0000-0000-0000A4420000}"/>
    <cellStyle name="Normal 99 10" xfId="17398" xr:uid="{00000000-0005-0000-0000-0000A5420000}"/>
    <cellStyle name="Normal 99 10 2" xfId="35745" xr:uid="{1DB14F42-EFD2-4C33-9922-6B2A89B0E3FA}"/>
    <cellStyle name="Normal 99 11" xfId="17399" xr:uid="{00000000-0005-0000-0000-0000A6420000}"/>
    <cellStyle name="Normal 99 11 2" xfId="35746" xr:uid="{66A7C759-0771-4F62-BAC7-35D42626FC79}"/>
    <cellStyle name="Normal 99 12" xfId="17400" xr:uid="{00000000-0005-0000-0000-0000A7420000}"/>
    <cellStyle name="Normal 99 12 2" xfId="35747" xr:uid="{4E84D730-25BE-4F71-AB81-45690468ADFD}"/>
    <cellStyle name="Normal 99 13" xfId="17401" xr:uid="{00000000-0005-0000-0000-0000A8420000}"/>
    <cellStyle name="Normal 99 13 2" xfId="35748" xr:uid="{1E0C76A0-B800-46F9-89FA-BD4FB1DC1C3B}"/>
    <cellStyle name="Normal 99 14" xfId="17402" xr:uid="{00000000-0005-0000-0000-0000A9420000}"/>
    <cellStyle name="Normal 99 14 2" xfId="35749" xr:uid="{1B54A708-65E4-4A31-B8AC-84930B49192D}"/>
    <cellStyle name="Normal 99 15" xfId="23402" xr:uid="{170B6C2F-A091-4E55-89C9-936622B21DE2}"/>
    <cellStyle name="Normal 99 16" xfId="23181" xr:uid="{22BE7AC8-74C2-44FD-9350-02A30019962B}"/>
    <cellStyle name="Normal 99 2" xfId="17403" xr:uid="{00000000-0005-0000-0000-0000AA420000}"/>
    <cellStyle name="Normal 99 2 2" xfId="35750" xr:uid="{8557B286-F172-4DB3-8C1E-EFE7AB7C9DCC}"/>
    <cellStyle name="Normal 99 3" xfId="17404" xr:uid="{00000000-0005-0000-0000-0000AB420000}"/>
    <cellStyle name="Normal 99 3 2" xfId="35751" xr:uid="{137841D9-89AD-402D-BEC0-9DBF559390D6}"/>
    <cellStyle name="Normal 99 4" xfId="17405" xr:uid="{00000000-0005-0000-0000-0000AC420000}"/>
    <cellStyle name="Normal 99 4 2" xfId="35752" xr:uid="{9C0015ED-E83D-4F29-9287-19E54D9C9BFE}"/>
    <cellStyle name="Normal 99 5" xfId="17406" xr:uid="{00000000-0005-0000-0000-0000AD420000}"/>
    <cellStyle name="Normal 99 5 2" xfId="35753" xr:uid="{8B326038-3AD0-45CF-948E-9B5511238B4E}"/>
    <cellStyle name="Normal 99 6" xfId="17407" xr:uid="{00000000-0005-0000-0000-0000AE420000}"/>
    <cellStyle name="Normal 99 6 2" xfId="35754" xr:uid="{DBB5BFFB-CF5A-4165-A8C4-5ECBECD0A1BF}"/>
    <cellStyle name="Normal 99 7" xfId="17408" xr:uid="{00000000-0005-0000-0000-0000AF420000}"/>
    <cellStyle name="Normal 99 7 2" xfId="35755" xr:uid="{D182A97C-F2AF-453E-8B79-E5A4E9FB8D2C}"/>
    <cellStyle name="Normal 99 8" xfId="17409" xr:uid="{00000000-0005-0000-0000-0000B0420000}"/>
    <cellStyle name="Normal 99 8 2" xfId="35756" xr:uid="{B83172E5-96C7-4448-A3DD-5D315E11A133}"/>
    <cellStyle name="Normal 99 9" xfId="17410" xr:uid="{00000000-0005-0000-0000-0000B1420000}"/>
    <cellStyle name="Normal 99 9 2" xfId="35757" xr:uid="{C4912968-424C-4472-A63A-6A86EFD26F01}"/>
    <cellStyle name="Normal Bold Text" xfId="1468" xr:uid="{00000000-0005-0000-0000-0000B2420000}"/>
    <cellStyle name="Normal Italic Text" xfId="1469" xr:uid="{00000000-0005-0000-0000-0000B3420000}"/>
    <cellStyle name="Normal Text" xfId="1470" xr:uid="{00000000-0005-0000-0000-0000B4420000}"/>
    <cellStyle name="Normál_04_Tablak_foglakozas_4.1.10­_HunEng_param 2" xfId="22459" xr:uid="{EAE34893-5124-4D7F-B3CF-25A17B9067C3}"/>
    <cellStyle name="Normal_aktuális_témák_cds" xfId="1796" xr:uid="{00000000-0005-0000-0000-0000B6420000}"/>
    <cellStyle name="Normal_aktuális_témák_lakasar" xfId="1797" xr:uid="{00000000-0005-0000-0000-0000B7420000}"/>
    <cellStyle name="Normál_Beruhnegyed" xfId="22583" xr:uid="{8316C369-22DC-4C04-A9EF-6ECD0ABD5538}"/>
    <cellStyle name="Normální 2" xfId="1471" xr:uid="{00000000-0005-0000-0000-0000BB420000}"/>
    <cellStyle name="normální_CC podklady" xfId="2199" xr:uid="{00000000-0005-0000-0000-0000BC420000}"/>
    <cellStyle name="Normalny 2" xfId="17411" xr:uid="{00000000-0005-0000-0000-0000BD420000}"/>
    <cellStyle name="Notas" xfId="17412" xr:uid="{00000000-0005-0000-0000-0000BE420000}"/>
    <cellStyle name="Notas 2" xfId="17413" xr:uid="{00000000-0005-0000-0000-0000BF420000}"/>
    <cellStyle name="Notas 2 2" xfId="35759" xr:uid="{4861DED5-C317-4F15-B87E-3C51D4258C48}"/>
    <cellStyle name="Notas 2 3" xfId="45905" xr:uid="{F3BFE631-C9CD-495E-97AB-485C6D17010A}"/>
    <cellStyle name="Notas 3" xfId="35758" xr:uid="{E4F0392A-AAE5-4895-A64F-938ED0A60585}"/>
    <cellStyle name="Notas 4" xfId="45904" xr:uid="{5AE6CECB-8099-4D13-81D1-EDC05E02CBE1}"/>
    <cellStyle name="Note 10" xfId="17414" xr:uid="{00000000-0005-0000-0000-0000C0420000}"/>
    <cellStyle name="Note 10 2" xfId="17415" xr:uid="{00000000-0005-0000-0000-0000C1420000}"/>
    <cellStyle name="Note 10 2 2" xfId="17416" xr:uid="{00000000-0005-0000-0000-0000C2420000}"/>
    <cellStyle name="Note 10 2 2 2" xfId="35762" xr:uid="{506050C0-FDA8-4886-9937-C859E0530760}"/>
    <cellStyle name="Note 10 2 2 3" xfId="45908" xr:uid="{7CE04AA6-8736-44AE-9135-E5110909DCE2}"/>
    <cellStyle name="Note 10 2 3" xfId="35761" xr:uid="{25EC1D0F-A95B-408E-91F3-50EFECA6D686}"/>
    <cellStyle name="Note 10 2 4" xfId="45907" xr:uid="{2AF2A29D-4F1B-4376-8E37-B5F6AD9A2054}"/>
    <cellStyle name="Note 10 3" xfId="17417" xr:uid="{00000000-0005-0000-0000-0000C3420000}"/>
    <cellStyle name="Note 10 3 2" xfId="35763" xr:uid="{11933270-0B72-4999-88E0-4A79A68CCFED}"/>
    <cellStyle name="Note 10 3 3" xfId="45909" xr:uid="{E071567D-CB18-4362-872D-FBF9C2CC2A20}"/>
    <cellStyle name="Note 10 4" xfId="35760" xr:uid="{CFF4C0CE-B065-4F82-A0E0-C094BA8A58BA}"/>
    <cellStyle name="Note 10 5" xfId="45906" xr:uid="{D34E2809-7E8E-4F4D-BF43-0A888A165A24}"/>
    <cellStyle name="Note 11" xfId="17418" xr:uid="{00000000-0005-0000-0000-0000C4420000}"/>
    <cellStyle name="Note 11 2" xfId="17419" xr:uid="{00000000-0005-0000-0000-0000C5420000}"/>
    <cellStyle name="Note 11 2 2" xfId="17420" xr:uid="{00000000-0005-0000-0000-0000C6420000}"/>
    <cellStyle name="Note 11 2 2 2" xfId="35766" xr:uid="{3613D236-AF91-417B-A698-F5CF8194EC54}"/>
    <cellStyle name="Note 11 2 2 3" xfId="45912" xr:uid="{A836D3F0-81F4-46A6-9A92-FDA222AD1FF4}"/>
    <cellStyle name="Note 11 2 3" xfId="35765" xr:uid="{1B32CFA7-6251-4131-A1B5-401201BADB80}"/>
    <cellStyle name="Note 11 2 4" xfId="45911" xr:uid="{00691BA8-6AC6-4EDE-BCDA-E899A294B3F4}"/>
    <cellStyle name="Note 11 3" xfId="17421" xr:uid="{00000000-0005-0000-0000-0000C7420000}"/>
    <cellStyle name="Note 11 3 2" xfId="35767" xr:uid="{80F64DD7-D67F-43DF-B102-FE4ACC368445}"/>
    <cellStyle name="Note 11 3 3" xfId="45913" xr:uid="{40207A48-DA62-4526-895B-FB3B12C7EEAE}"/>
    <cellStyle name="Note 11 4" xfId="35764" xr:uid="{923030C5-94D4-498E-9418-8782F8CE55CF}"/>
    <cellStyle name="Note 11 5" xfId="45910" xr:uid="{98F9A0EF-613C-4B7B-8DB2-92E3B56E02E6}"/>
    <cellStyle name="Note 12" xfId="17422" xr:uid="{00000000-0005-0000-0000-0000C8420000}"/>
    <cellStyle name="Note 12 2" xfId="17423" xr:uid="{00000000-0005-0000-0000-0000C9420000}"/>
    <cellStyle name="Note 12 2 2" xfId="17424" xr:uid="{00000000-0005-0000-0000-0000CA420000}"/>
    <cellStyle name="Note 12 2 2 2" xfId="35770" xr:uid="{E8536765-46E8-41E8-A1C3-C356CF910C36}"/>
    <cellStyle name="Note 12 2 2 3" xfId="45916" xr:uid="{5A450943-5D4A-469A-908A-1EB43D196998}"/>
    <cellStyle name="Note 12 2 3" xfId="35769" xr:uid="{9BEE5873-BAF2-4E2F-B1E1-5D526E3756C0}"/>
    <cellStyle name="Note 12 2 4" xfId="45915" xr:uid="{843036EE-5344-4AB8-B146-F533CD91C265}"/>
    <cellStyle name="Note 12 3" xfId="17425" xr:uid="{00000000-0005-0000-0000-0000CB420000}"/>
    <cellStyle name="Note 12 3 2" xfId="35771" xr:uid="{29C9C83C-0B03-4162-9451-A02F3FA9117F}"/>
    <cellStyle name="Note 12 3 3" xfId="45917" xr:uid="{805A6E3E-E44F-4F36-8AED-B0CF77842666}"/>
    <cellStyle name="Note 12 4" xfId="35768" xr:uid="{9FDA22E2-0BDA-459C-8405-642712264F91}"/>
    <cellStyle name="Note 12 5" xfId="45914" xr:uid="{D01A3AD8-99C7-424C-B502-4BDA4D075E94}"/>
    <cellStyle name="Note 13" xfId="17426" xr:uid="{00000000-0005-0000-0000-0000CC420000}"/>
    <cellStyle name="Note 13 2" xfId="17427" xr:uid="{00000000-0005-0000-0000-0000CD420000}"/>
    <cellStyle name="Note 13 2 2" xfId="17428" xr:uid="{00000000-0005-0000-0000-0000CE420000}"/>
    <cellStyle name="Note 13 2 2 2" xfId="35774" xr:uid="{657F2F43-F3FD-4410-B80A-8688F50D1A89}"/>
    <cellStyle name="Note 13 2 2 3" xfId="45920" xr:uid="{BD423C60-E3CD-4DB6-BAD8-C4B372847864}"/>
    <cellStyle name="Note 13 2 3" xfId="35773" xr:uid="{E7F034D8-C96C-41B1-AABA-0B5E55139A77}"/>
    <cellStyle name="Note 13 2 4" xfId="45919" xr:uid="{6DDEC211-4029-4348-ADA1-B8BD1BFE2775}"/>
    <cellStyle name="Note 13 3" xfId="17429" xr:uid="{00000000-0005-0000-0000-0000CF420000}"/>
    <cellStyle name="Note 13 3 2" xfId="35775" xr:uid="{02E51A75-8431-4E35-B4C3-93B01B8DCD91}"/>
    <cellStyle name="Note 13 3 3" xfId="45921" xr:uid="{0B3E52E0-3CE5-4A96-842F-E1955D8298FA}"/>
    <cellStyle name="Note 13 4" xfId="35772" xr:uid="{3C761ABA-C336-4D68-BB42-CF8BCA233B98}"/>
    <cellStyle name="Note 13 5" xfId="45918" xr:uid="{B79A927C-0C9A-49E1-97B3-16F0DA1CDF70}"/>
    <cellStyle name="Note 2" xfId="1472" xr:uid="{00000000-0005-0000-0000-0000D0420000}"/>
    <cellStyle name="Note 2 2" xfId="1473" xr:uid="{00000000-0005-0000-0000-0000D1420000}"/>
    <cellStyle name="Note 2 3" xfId="17430" xr:uid="{00000000-0005-0000-0000-0000D2420000}"/>
    <cellStyle name="Note 3" xfId="1474" xr:uid="{00000000-0005-0000-0000-0000D3420000}"/>
    <cellStyle name="Note 3 10" xfId="17431" xr:uid="{00000000-0005-0000-0000-0000D4420000}"/>
    <cellStyle name="Note 3 10 2" xfId="17432" xr:uid="{00000000-0005-0000-0000-0000D5420000}"/>
    <cellStyle name="Note 3 10 2 2" xfId="17433" xr:uid="{00000000-0005-0000-0000-0000D6420000}"/>
    <cellStyle name="Note 3 10 2 2 2" xfId="35778" xr:uid="{530A6A0B-7BF4-4C47-BEC3-932DCF18E7AF}"/>
    <cellStyle name="Note 3 10 2 2 3" xfId="45924" xr:uid="{CAAD1002-BD0F-4C4E-9A4F-BD040522E40D}"/>
    <cellStyle name="Note 3 10 2 3" xfId="35777" xr:uid="{E10340E5-BE1F-4AF5-8462-55096C589629}"/>
    <cellStyle name="Note 3 10 2 4" xfId="45923" xr:uid="{6FDF7322-344A-4E22-A36D-FB1274EA652C}"/>
    <cellStyle name="Note 3 10 3" xfId="17434" xr:uid="{00000000-0005-0000-0000-0000D7420000}"/>
    <cellStyle name="Note 3 10 3 2" xfId="35779" xr:uid="{5582F94C-36AE-41CE-8807-33025D174DF9}"/>
    <cellStyle name="Note 3 10 3 3" xfId="45925" xr:uid="{9F45EB82-0DD1-4576-8B88-5BC9D09D22A2}"/>
    <cellStyle name="Note 3 10 4" xfId="35776" xr:uid="{C24C49F2-AEDC-426E-B8A0-94FA460FB797}"/>
    <cellStyle name="Note 3 10 5" xfId="45922" xr:uid="{6583A9DF-F2EB-4FE8-9D1B-018CAA7AC919}"/>
    <cellStyle name="Note 3 11" xfId="17435" xr:uid="{00000000-0005-0000-0000-0000D8420000}"/>
    <cellStyle name="Note 3 11 2" xfId="17436" xr:uid="{00000000-0005-0000-0000-0000D9420000}"/>
    <cellStyle name="Note 3 11 2 2" xfId="17437" xr:uid="{00000000-0005-0000-0000-0000DA420000}"/>
    <cellStyle name="Note 3 11 2 2 2" xfId="35782" xr:uid="{BD872F78-4C1E-4AA3-8F72-551314A14EBB}"/>
    <cellStyle name="Note 3 11 2 2 3" xfId="45928" xr:uid="{D9B19EFA-3BED-4700-82FF-C8A38BA826F5}"/>
    <cellStyle name="Note 3 11 2 3" xfId="35781" xr:uid="{6BEACCC5-B441-414B-B655-1179CCA2997A}"/>
    <cellStyle name="Note 3 11 2 4" xfId="45927" xr:uid="{69A623A2-C80D-4166-BE03-07C4D64AE9F7}"/>
    <cellStyle name="Note 3 11 3" xfId="17438" xr:uid="{00000000-0005-0000-0000-0000DB420000}"/>
    <cellStyle name="Note 3 11 3 2" xfId="35783" xr:uid="{B65603B4-F5BE-4856-A312-592E3687D6AA}"/>
    <cellStyle name="Note 3 11 3 3" xfId="45929" xr:uid="{474DC1CC-3322-4974-B56A-D19727282927}"/>
    <cellStyle name="Note 3 11 4" xfId="35780" xr:uid="{0B3011F1-6AF9-4A14-85D8-9BE1DD6F70F9}"/>
    <cellStyle name="Note 3 11 5" xfId="45926" xr:uid="{BA83A602-43AF-43DB-AA3C-EDF3317CCBEC}"/>
    <cellStyle name="Note 3 12" xfId="17439" xr:uid="{00000000-0005-0000-0000-0000DC420000}"/>
    <cellStyle name="Note 3 12 2" xfId="17440" xr:uid="{00000000-0005-0000-0000-0000DD420000}"/>
    <cellStyle name="Note 3 12 2 2" xfId="35785" xr:uid="{FFC52C9C-CF9E-437A-846B-316D5F4EACEA}"/>
    <cellStyle name="Note 3 12 2 3" xfId="45931" xr:uid="{02786BBE-B2B7-47A8-A8B4-6816DEF33D35}"/>
    <cellStyle name="Note 3 12 3" xfId="35784" xr:uid="{FF4189C6-11E1-47D0-B1D6-E8FFCE3D4E74}"/>
    <cellStyle name="Note 3 12 4" xfId="45930" xr:uid="{AB90F4CC-A6F1-434A-A2D4-61EB81244E98}"/>
    <cellStyle name="Note 3 13" xfId="17441" xr:uid="{00000000-0005-0000-0000-0000DE420000}"/>
    <cellStyle name="Note 3 13 2" xfId="35786" xr:uid="{621965E5-6096-4A79-B856-4EEF2D9CC893}"/>
    <cellStyle name="Note 3 13 3" xfId="45932" xr:uid="{04463E5A-B1C1-476A-9868-BB43AF0E4BE8}"/>
    <cellStyle name="Note 3 14" xfId="22649" xr:uid="{FDFF478E-BA0D-41E0-B6A1-0D6758FC2E6D}"/>
    <cellStyle name="Note 3 15" xfId="23403" xr:uid="{C0A32EB6-9735-4AF6-99AE-44E84823381A}"/>
    <cellStyle name="Note 3 2" xfId="1475" xr:uid="{00000000-0005-0000-0000-0000DF420000}"/>
    <cellStyle name="Note 3 2 10" xfId="17442" xr:uid="{00000000-0005-0000-0000-0000E0420000}"/>
    <cellStyle name="Note 3 2 10 2" xfId="17443" xr:uid="{00000000-0005-0000-0000-0000E1420000}"/>
    <cellStyle name="Note 3 2 10 2 2" xfId="35788" xr:uid="{CD066A79-CD5F-4836-8F9F-DF9D9C407F2D}"/>
    <cellStyle name="Note 3 2 10 2 3" xfId="45934" xr:uid="{727914A3-8D9E-473B-8DDB-F68D200AC42F}"/>
    <cellStyle name="Note 3 2 10 3" xfId="35787" xr:uid="{D9CD4EA2-D98D-4D65-A218-59037379721E}"/>
    <cellStyle name="Note 3 2 10 4" xfId="45933" xr:uid="{C8D46687-C442-406B-ABD4-E4FD90DCEBDD}"/>
    <cellStyle name="Note 3 2 11" xfId="17444" xr:uid="{00000000-0005-0000-0000-0000E2420000}"/>
    <cellStyle name="Note 3 2 11 2" xfId="35789" xr:uid="{7DC0DED0-30FB-4D7C-B17E-144190B63E26}"/>
    <cellStyle name="Note 3 2 11 3" xfId="45935" xr:uid="{E146D8BF-484C-4632-BD17-8EC04F2907E0}"/>
    <cellStyle name="Note 3 2 12" xfId="17445" xr:uid="{00000000-0005-0000-0000-0000E3420000}"/>
    <cellStyle name="Note 3 2 12 2" xfId="35790" xr:uid="{EAA66760-2383-4892-8569-3E27699843AF}"/>
    <cellStyle name="Note 3 2 12 3" xfId="45936" xr:uid="{E6CE379E-8CBC-415A-A6A5-93807EACE631}"/>
    <cellStyle name="Note 3 2 13" xfId="23404" xr:uid="{CE927CD8-126A-4F35-8273-68B1762220F3}"/>
    <cellStyle name="Note 3 2 2" xfId="17446" xr:uid="{00000000-0005-0000-0000-0000E4420000}"/>
    <cellStyle name="Note 3 2 2 2" xfId="17447" xr:uid="{00000000-0005-0000-0000-0000E5420000}"/>
    <cellStyle name="Note 3 2 2 2 2" xfId="17448" xr:uid="{00000000-0005-0000-0000-0000E6420000}"/>
    <cellStyle name="Note 3 2 2 2 2 2" xfId="35793" xr:uid="{74714C41-26FB-4ECC-B5C5-176DE1C9A641}"/>
    <cellStyle name="Note 3 2 2 2 2 3" xfId="45939" xr:uid="{EF2ED8A5-0EE1-4A48-A4A2-DFF3AF544A62}"/>
    <cellStyle name="Note 3 2 2 2 3" xfId="35792" xr:uid="{49717521-9F6D-442B-AD3E-707063133859}"/>
    <cellStyle name="Note 3 2 2 2 4" xfId="45938" xr:uid="{09F4E687-C557-4CB7-9651-F38AA0D743C7}"/>
    <cellStyle name="Note 3 2 2 3" xfId="17449" xr:uid="{00000000-0005-0000-0000-0000E7420000}"/>
    <cellStyle name="Note 3 2 2 3 2" xfId="35794" xr:uid="{FF76D37E-0E49-488E-91A0-DCFA04032386}"/>
    <cellStyle name="Note 3 2 2 3 3" xfId="45940" xr:uid="{6BDF1D8E-DC9D-4AB9-B07E-F2E403E873EC}"/>
    <cellStyle name="Note 3 2 2 4" xfId="35791" xr:uid="{1894AB72-B831-4545-B9B3-05D834820861}"/>
    <cellStyle name="Note 3 2 2 5" xfId="45937" xr:uid="{FE821910-B0CD-4E07-8584-791A8EB8768E}"/>
    <cellStyle name="Note 3 2 3" xfId="17450" xr:uid="{00000000-0005-0000-0000-0000E8420000}"/>
    <cellStyle name="Note 3 2 3 2" xfId="17451" xr:uid="{00000000-0005-0000-0000-0000E9420000}"/>
    <cellStyle name="Note 3 2 3 2 2" xfId="17452" xr:uid="{00000000-0005-0000-0000-0000EA420000}"/>
    <cellStyle name="Note 3 2 3 2 2 2" xfId="35797" xr:uid="{CF8A9DCF-510D-4D2A-B523-805C1DBD49EF}"/>
    <cellStyle name="Note 3 2 3 2 2 3" xfId="45943" xr:uid="{44A5C8A4-794D-4DAA-B9F3-E59941DE2722}"/>
    <cellStyle name="Note 3 2 3 2 3" xfId="35796" xr:uid="{56CB396B-938D-49C6-B3A3-AC43D298B81D}"/>
    <cellStyle name="Note 3 2 3 2 4" xfId="45942" xr:uid="{163C76DA-C43E-4EE6-8997-B9CEF51C0301}"/>
    <cellStyle name="Note 3 2 3 3" xfId="17453" xr:uid="{00000000-0005-0000-0000-0000EB420000}"/>
    <cellStyle name="Note 3 2 3 3 2" xfId="35798" xr:uid="{67DC9FB0-132C-428D-B6D6-F424CDC9D7C1}"/>
    <cellStyle name="Note 3 2 3 3 3" xfId="45944" xr:uid="{06711750-4928-423D-93B8-3E27445B0D47}"/>
    <cellStyle name="Note 3 2 3 4" xfId="35795" xr:uid="{65A0EB53-2051-437E-B66C-AF793734B37C}"/>
    <cellStyle name="Note 3 2 3 5" xfId="45941" xr:uid="{E78F496F-FB93-4DF4-95F8-A106FD986984}"/>
    <cellStyle name="Note 3 2 4" xfId="17454" xr:uid="{00000000-0005-0000-0000-0000EC420000}"/>
    <cellStyle name="Note 3 2 4 2" xfId="17455" xr:uid="{00000000-0005-0000-0000-0000ED420000}"/>
    <cellStyle name="Note 3 2 4 2 2" xfId="17456" xr:uid="{00000000-0005-0000-0000-0000EE420000}"/>
    <cellStyle name="Note 3 2 4 2 2 2" xfId="35801" xr:uid="{EEAE8DD3-8BA0-4E37-AAF0-245D0EE90CD3}"/>
    <cellStyle name="Note 3 2 4 2 2 3" xfId="45947" xr:uid="{CEF19AE6-1DDB-48DE-A4D4-0C58A4A6609F}"/>
    <cellStyle name="Note 3 2 4 2 3" xfId="35800" xr:uid="{5B617105-8D5E-4081-8AA3-A91644C3D574}"/>
    <cellStyle name="Note 3 2 4 2 4" xfId="45946" xr:uid="{75DD203C-06B8-4B6B-875B-52A9518E0C8F}"/>
    <cellStyle name="Note 3 2 4 3" xfId="17457" xr:uid="{00000000-0005-0000-0000-0000EF420000}"/>
    <cellStyle name="Note 3 2 4 3 2" xfId="35802" xr:uid="{53808EEA-8C17-4CD0-9160-095FC03113BF}"/>
    <cellStyle name="Note 3 2 4 3 3" xfId="45948" xr:uid="{8E612948-DC56-4654-A68D-68BBE60A67CD}"/>
    <cellStyle name="Note 3 2 4 4" xfId="35799" xr:uid="{4578A4BC-D969-473F-B7C1-7C22C646FC4D}"/>
    <cellStyle name="Note 3 2 4 5" xfId="45945" xr:uid="{C4F30654-8D81-4EDF-82B4-4F37A35DE6B2}"/>
    <cellStyle name="Note 3 2 5" xfId="17458" xr:uid="{00000000-0005-0000-0000-0000F0420000}"/>
    <cellStyle name="Note 3 2 5 2" xfId="17459" xr:uid="{00000000-0005-0000-0000-0000F1420000}"/>
    <cellStyle name="Note 3 2 5 2 2" xfId="17460" xr:uid="{00000000-0005-0000-0000-0000F2420000}"/>
    <cellStyle name="Note 3 2 5 2 2 2" xfId="35805" xr:uid="{BD417153-7642-42FD-B6BE-7EEA223B7DC2}"/>
    <cellStyle name="Note 3 2 5 2 2 3" xfId="45951" xr:uid="{2E0AB668-7B78-470E-B246-853CED0A2148}"/>
    <cellStyle name="Note 3 2 5 2 3" xfId="35804" xr:uid="{66D169DE-7329-4EC9-A412-B8CA60E3849F}"/>
    <cellStyle name="Note 3 2 5 2 4" xfId="45950" xr:uid="{1250533E-FC16-47D5-B90E-8AEF49C7FB0D}"/>
    <cellStyle name="Note 3 2 5 3" xfId="17461" xr:uid="{00000000-0005-0000-0000-0000F3420000}"/>
    <cellStyle name="Note 3 2 5 3 2" xfId="35806" xr:uid="{824FCE9F-4FBD-4DBB-83C7-CD95426D9C6B}"/>
    <cellStyle name="Note 3 2 5 3 3" xfId="45952" xr:uid="{204149FC-5A14-45C6-B259-C3E892B9B727}"/>
    <cellStyle name="Note 3 2 5 4" xfId="35803" xr:uid="{7DF555D3-492E-4638-8EA9-84C3621F71B9}"/>
    <cellStyle name="Note 3 2 5 5" xfId="45949" xr:uid="{E605A126-1E82-4A2D-9620-23F7A8D6D8F5}"/>
    <cellStyle name="Note 3 2 6" xfId="17462" xr:uid="{00000000-0005-0000-0000-0000F4420000}"/>
    <cellStyle name="Note 3 2 6 2" xfId="17463" xr:uid="{00000000-0005-0000-0000-0000F5420000}"/>
    <cellStyle name="Note 3 2 6 2 2" xfId="17464" xr:uid="{00000000-0005-0000-0000-0000F6420000}"/>
    <cellStyle name="Note 3 2 6 2 2 2" xfId="35809" xr:uid="{15F23F19-7DAD-401D-84D4-56A73CD12DF9}"/>
    <cellStyle name="Note 3 2 6 2 2 3" xfId="45955" xr:uid="{BCC716C7-B727-4DC7-B03C-E6E56C545963}"/>
    <cellStyle name="Note 3 2 6 2 3" xfId="35808" xr:uid="{EC3CF19F-7538-4F86-BCA7-84FEEF272AA2}"/>
    <cellStyle name="Note 3 2 6 2 4" xfId="45954" xr:uid="{3AEFE1B2-8E6F-4F29-85CC-E7362E7315B1}"/>
    <cellStyle name="Note 3 2 6 3" xfId="17465" xr:uid="{00000000-0005-0000-0000-0000F7420000}"/>
    <cellStyle name="Note 3 2 6 3 2" xfId="35810" xr:uid="{48CBE94F-5634-44D5-A2A4-9FF5944D5E8C}"/>
    <cellStyle name="Note 3 2 6 3 3" xfId="45956" xr:uid="{F111D4D6-8544-40B1-B374-41821EB94A0F}"/>
    <cellStyle name="Note 3 2 6 4" xfId="35807" xr:uid="{8FECF92D-699A-4DAD-93F3-9EE5D5B4B0DF}"/>
    <cellStyle name="Note 3 2 6 5" xfId="45953" xr:uid="{FA96B6BB-9041-40B4-9B7F-51FB0F29B9B7}"/>
    <cellStyle name="Note 3 2 7" xfId="17466" xr:uid="{00000000-0005-0000-0000-0000F8420000}"/>
    <cellStyle name="Note 3 2 7 2" xfId="17467" xr:uid="{00000000-0005-0000-0000-0000F9420000}"/>
    <cellStyle name="Note 3 2 7 2 2" xfId="17468" xr:uid="{00000000-0005-0000-0000-0000FA420000}"/>
    <cellStyle name="Note 3 2 7 2 2 2" xfId="35813" xr:uid="{D76CD794-AD45-475C-B862-2C6AC831AC78}"/>
    <cellStyle name="Note 3 2 7 2 2 3" xfId="45959" xr:uid="{6D655F1B-BBC9-42E6-AF6E-2053187DD376}"/>
    <cellStyle name="Note 3 2 7 2 3" xfId="35812" xr:uid="{82B64223-3A88-4322-A68A-CF9E69944B32}"/>
    <cellStyle name="Note 3 2 7 2 4" xfId="45958" xr:uid="{1A6DDF64-6CFC-41B5-84C9-BA069CDA494D}"/>
    <cellStyle name="Note 3 2 7 3" xfId="17469" xr:uid="{00000000-0005-0000-0000-0000FB420000}"/>
    <cellStyle name="Note 3 2 7 3 2" xfId="35814" xr:uid="{F130C0D6-0FE4-4565-8E3A-D44CCAC43EA4}"/>
    <cellStyle name="Note 3 2 7 3 3" xfId="45960" xr:uid="{DA8551E6-3DAA-4300-9916-29DA2821C6A1}"/>
    <cellStyle name="Note 3 2 7 4" xfId="35811" xr:uid="{0A16EAC2-05A3-487A-A574-21EDD6239B88}"/>
    <cellStyle name="Note 3 2 7 5" xfId="45957" xr:uid="{E99FD95F-36C0-4585-88E6-A5215341C1DA}"/>
    <cellStyle name="Note 3 2 8" xfId="17470" xr:uid="{00000000-0005-0000-0000-0000FC420000}"/>
    <cellStyle name="Note 3 2 8 2" xfId="17471" xr:uid="{00000000-0005-0000-0000-0000FD420000}"/>
    <cellStyle name="Note 3 2 8 2 2" xfId="17472" xr:uid="{00000000-0005-0000-0000-0000FE420000}"/>
    <cellStyle name="Note 3 2 8 2 2 2" xfId="35817" xr:uid="{CF924C85-BC79-4C07-91A3-4988E1FEE6CD}"/>
    <cellStyle name="Note 3 2 8 2 2 3" xfId="45963" xr:uid="{37DE3CF2-EED9-4F8A-890C-07FEFAA8728D}"/>
    <cellStyle name="Note 3 2 8 2 3" xfId="35816" xr:uid="{72B8387F-8F14-4B94-9F9E-5FD5804ECE1F}"/>
    <cellStyle name="Note 3 2 8 2 4" xfId="45962" xr:uid="{14C187AF-4AD7-4406-92A8-7DB7268268F4}"/>
    <cellStyle name="Note 3 2 8 3" xfId="17473" xr:uid="{00000000-0005-0000-0000-0000FF420000}"/>
    <cellStyle name="Note 3 2 8 3 2" xfId="35818" xr:uid="{09680D04-AB29-4654-BF90-D18D7290587D}"/>
    <cellStyle name="Note 3 2 8 3 3" xfId="45964" xr:uid="{0AB1DF98-1FB6-401F-878C-12DF1159187A}"/>
    <cellStyle name="Note 3 2 8 4" xfId="35815" xr:uid="{81A48AD3-2D9F-468D-A21C-7F95553A5CA6}"/>
    <cellStyle name="Note 3 2 8 5" xfId="45961" xr:uid="{A25DD4DA-DB74-4DF8-A45D-9D5A56CE96F0}"/>
    <cellStyle name="Note 3 2 9" xfId="17474" xr:uid="{00000000-0005-0000-0000-000000430000}"/>
    <cellStyle name="Note 3 2 9 2" xfId="17475" xr:uid="{00000000-0005-0000-0000-000001430000}"/>
    <cellStyle name="Note 3 2 9 2 2" xfId="17476" xr:uid="{00000000-0005-0000-0000-000002430000}"/>
    <cellStyle name="Note 3 2 9 2 2 2" xfId="35821" xr:uid="{7FBBA501-8388-4E77-8C16-01C78D7651C0}"/>
    <cellStyle name="Note 3 2 9 2 2 3" xfId="45967" xr:uid="{50943A91-E032-45E7-A796-2CB28D0D91BC}"/>
    <cellStyle name="Note 3 2 9 2 3" xfId="35820" xr:uid="{B2C4051D-6B49-46EF-BB5E-C6026C0BB7D0}"/>
    <cellStyle name="Note 3 2 9 2 4" xfId="45966" xr:uid="{4936C629-3A12-4418-B43F-F8A27B667D79}"/>
    <cellStyle name="Note 3 2 9 3" xfId="17477" xr:uid="{00000000-0005-0000-0000-000003430000}"/>
    <cellStyle name="Note 3 2 9 3 2" xfId="35822" xr:uid="{1511334F-DA3C-49C1-9B19-4DC16A786D05}"/>
    <cellStyle name="Note 3 2 9 3 3" xfId="45968" xr:uid="{46552F52-0B34-45CE-B89D-B18F446AD15E}"/>
    <cellStyle name="Note 3 2 9 4" xfId="35819" xr:uid="{A9C669D8-7DCA-464B-AF29-18653478E2E9}"/>
    <cellStyle name="Note 3 2 9 5" xfId="45965" xr:uid="{0A369C38-E9F5-40C5-BBF8-6C7AE43C0F6C}"/>
    <cellStyle name="Note 3 3" xfId="1476" xr:uid="{00000000-0005-0000-0000-000004430000}"/>
    <cellStyle name="Note 3 3 10" xfId="17478" xr:uid="{00000000-0005-0000-0000-000005430000}"/>
    <cellStyle name="Note 3 3 10 2" xfId="17479" xr:uid="{00000000-0005-0000-0000-000006430000}"/>
    <cellStyle name="Note 3 3 10 2 2" xfId="35824" xr:uid="{44FAB326-142A-4668-BDA1-89210685106A}"/>
    <cellStyle name="Note 3 3 10 2 3" xfId="45970" xr:uid="{F87BD944-0A3C-4101-B102-31615FB1D861}"/>
    <cellStyle name="Note 3 3 10 3" xfId="35823" xr:uid="{F261A2A0-A4B4-4F26-952C-315DF4FAD17E}"/>
    <cellStyle name="Note 3 3 10 4" xfId="45969" xr:uid="{6C10F6E5-0B5E-4F8C-A3D7-9BBE201B1830}"/>
    <cellStyle name="Note 3 3 11" xfId="17480" xr:uid="{00000000-0005-0000-0000-000007430000}"/>
    <cellStyle name="Note 3 3 11 2" xfId="35825" xr:uid="{63615D1E-2233-4BB9-B525-0EF9AF48818F}"/>
    <cellStyle name="Note 3 3 11 3" xfId="45971" xr:uid="{E6F886D8-AD5F-4651-8C18-F2968DDB4E1A}"/>
    <cellStyle name="Note 3 3 12" xfId="23405" xr:uid="{628E365E-89FB-4925-9F18-28FD83B1C9F0}"/>
    <cellStyle name="Note 3 3 2" xfId="17481" xr:uid="{00000000-0005-0000-0000-000008430000}"/>
    <cellStyle name="Note 3 3 2 2" xfId="17482" xr:uid="{00000000-0005-0000-0000-000009430000}"/>
    <cellStyle name="Note 3 3 2 2 2" xfId="17483" xr:uid="{00000000-0005-0000-0000-00000A430000}"/>
    <cellStyle name="Note 3 3 2 2 2 2" xfId="35828" xr:uid="{3D919580-7E76-4F6F-B77B-C9BFFF520E04}"/>
    <cellStyle name="Note 3 3 2 2 2 3" xfId="45974" xr:uid="{B84CB0A3-63CF-41A2-88A9-B03DC0185CAF}"/>
    <cellStyle name="Note 3 3 2 2 3" xfId="35827" xr:uid="{1AF1CDCB-6FBF-4FE2-8E08-00C189D3557B}"/>
    <cellStyle name="Note 3 3 2 2 4" xfId="45973" xr:uid="{FF59E21D-858D-409A-A8E1-30B1C6023F63}"/>
    <cellStyle name="Note 3 3 2 3" xfId="17484" xr:uid="{00000000-0005-0000-0000-00000B430000}"/>
    <cellStyle name="Note 3 3 2 3 2" xfId="35829" xr:uid="{F405CA05-F0C8-4896-95C2-79AE645D1D2F}"/>
    <cellStyle name="Note 3 3 2 3 3" xfId="45975" xr:uid="{BA9C673C-A142-4028-9F2C-26A62579F535}"/>
    <cellStyle name="Note 3 3 2 4" xfId="35826" xr:uid="{B13B3EAB-839A-4958-BE3D-4A6E0C44E645}"/>
    <cellStyle name="Note 3 3 2 5" xfId="45972" xr:uid="{A4AAF4BB-3858-4DF4-9443-3AFCD4F2CD68}"/>
    <cellStyle name="Note 3 3 3" xfId="17485" xr:uid="{00000000-0005-0000-0000-00000C430000}"/>
    <cellStyle name="Note 3 3 3 2" xfId="17486" xr:uid="{00000000-0005-0000-0000-00000D430000}"/>
    <cellStyle name="Note 3 3 3 2 2" xfId="17487" xr:uid="{00000000-0005-0000-0000-00000E430000}"/>
    <cellStyle name="Note 3 3 3 2 2 2" xfId="35832" xr:uid="{EBD8E6AD-2CCB-4DC4-AE31-3255CED0E8BE}"/>
    <cellStyle name="Note 3 3 3 2 2 3" xfId="45978" xr:uid="{A12D81C1-573B-418D-B36D-C390E597F211}"/>
    <cellStyle name="Note 3 3 3 2 3" xfId="35831" xr:uid="{0EAF3F21-D770-47F1-8B30-668FA6E41EED}"/>
    <cellStyle name="Note 3 3 3 2 4" xfId="45977" xr:uid="{972F61DC-BADD-4015-8B0C-351970A32849}"/>
    <cellStyle name="Note 3 3 3 3" xfId="17488" xr:uid="{00000000-0005-0000-0000-00000F430000}"/>
    <cellStyle name="Note 3 3 3 3 2" xfId="35833" xr:uid="{151765F5-6F46-4E5B-A909-CDA4FA3137BC}"/>
    <cellStyle name="Note 3 3 3 3 3" xfId="45979" xr:uid="{183B9A79-D1EF-4E77-8767-A125AB8E5793}"/>
    <cellStyle name="Note 3 3 3 4" xfId="35830" xr:uid="{7564EE43-DFBA-4C94-98B3-D538B76B6F03}"/>
    <cellStyle name="Note 3 3 3 5" xfId="45976" xr:uid="{07FD7FC0-975F-4C8A-BC6D-E817BEE3C0F8}"/>
    <cellStyle name="Note 3 3 4" xfId="17489" xr:uid="{00000000-0005-0000-0000-000010430000}"/>
    <cellStyle name="Note 3 3 4 2" xfId="17490" xr:uid="{00000000-0005-0000-0000-000011430000}"/>
    <cellStyle name="Note 3 3 4 2 2" xfId="17491" xr:uid="{00000000-0005-0000-0000-000012430000}"/>
    <cellStyle name="Note 3 3 4 2 2 2" xfId="35836" xr:uid="{96B6C33B-A7DE-4B29-858F-E0B304E9AFDE}"/>
    <cellStyle name="Note 3 3 4 2 2 3" xfId="45982" xr:uid="{6D9A9EB3-5A4C-4EE7-AFCD-FADC8C31222B}"/>
    <cellStyle name="Note 3 3 4 2 3" xfId="35835" xr:uid="{70FBAB3B-67D3-47CB-8CD9-2ACCC7F29B11}"/>
    <cellStyle name="Note 3 3 4 2 4" xfId="45981" xr:uid="{A68C1CBD-731E-4A2F-A75D-8AF1A902DCA5}"/>
    <cellStyle name="Note 3 3 4 3" xfId="17492" xr:uid="{00000000-0005-0000-0000-000013430000}"/>
    <cellStyle name="Note 3 3 4 3 2" xfId="35837" xr:uid="{88D63D47-E6A3-4A16-BDA9-C86410B6CCD1}"/>
    <cellStyle name="Note 3 3 4 3 3" xfId="45983" xr:uid="{A60CFC43-4650-4609-96FD-7C19E1E69764}"/>
    <cellStyle name="Note 3 3 4 4" xfId="35834" xr:uid="{8ABC1164-3D1B-44DA-BA24-0A44232CE0AC}"/>
    <cellStyle name="Note 3 3 4 5" xfId="45980" xr:uid="{2421DC00-AE7E-40FD-9D77-AB6F0B511DF5}"/>
    <cellStyle name="Note 3 3 5" xfId="17493" xr:uid="{00000000-0005-0000-0000-000014430000}"/>
    <cellStyle name="Note 3 3 5 2" xfId="17494" xr:uid="{00000000-0005-0000-0000-000015430000}"/>
    <cellStyle name="Note 3 3 5 2 2" xfId="17495" xr:uid="{00000000-0005-0000-0000-000016430000}"/>
    <cellStyle name="Note 3 3 5 2 2 2" xfId="35840" xr:uid="{3E7294CD-40A4-4EF0-B708-CF9385574CCE}"/>
    <cellStyle name="Note 3 3 5 2 2 3" xfId="45986" xr:uid="{FA2DFFDA-B762-4761-A2BA-3C8708C32B52}"/>
    <cellStyle name="Note 3 3 5 2 3" xfId="35839" xr:uid="{29463B2F-3518-4956-9512-19337AB41B8C}"/>
    <cellStyle name="Note 3 3 5 2 4" xfId="45985" xr:uid="{39DDA9E0-FC5C-46DA-80FC-1AC9A5157D36}"/>
    <cellStyle name="Note 3 3 5 3" xfId="17496" xr:uid="{00000000-0005-0000-0000-000017430000}"/>
    <cellStyle name="Note 3 3 5 3 2" xfId="35841" xr:uid="{E04BC5D6-60B5-421F-B65D-A24558D11242}"/>
    <cellStyle name="Note 3 3 5 3 3" xfId="45987" xr:uid="{BF22C9C6-76BF-4BBD-AF96-1DDA758D571B}"/>
    <cellStyle name="Note 3 3 5 4" xfId="35838" xr:uid="{4E0DAB78-2644-4AED-97E6-0EB9F6490DCE}"/>
    <cellStyle name="Note 3 3 5 5" xfId="45984" xr:uid="{99F030EF-1CA5-486C-84BF-46E39DA1F0AF}"/>
    <cellStyle name="Note 3 3 6" xfId="17497" xr:uid="{00000000-0005-0000-0000-000018430000}"/>
    <cellStyle name="Note 3 3 6 2" xfId="17498" xr:uid="{00000000-0005-0000-0000-000019430000}"/>
    <cellStyle name="Note 3 3 6 2 2" xfId="17499" xr:uid="{00000000-0005-0000-0000-00001A430000}"/>
    <cellStyle name="Note 3 3 6 2 2 2" xfId="35844" xr:uid="{3F2D46BF-DB36-470C-A91C-D4E984CE7735}"/>
    <cellStyle name="Note 3 3 6 2 2 3" xfId="45990" xr:uid="{001C54C1-671C-40F1-B211-C51C1F79625E}"/>
    <cellStyle name="Note 3 3 6 2 3" xfId="35843" xr:uid="{C3B03FE1-A55B-4303-8D91-E07017D43BEC}"/>
    <cellStyle name="Note 3 3 6 2 4" xfId="45989" xr:uid="{DB67886F-43D1-4FA5-A696-CC5F76B843A7}"/>
    <cellStyle name="Note 3 3 6 3" xfId="17500" xr:uid="{00000000-0005-0000-0000-00001B430000}"/>
    <cellStyle name="Note 3 3 6 3 2" xfId="35845" xr:uid="{844E274D-4B9F-420F-8570-C756BEB3DE27}"/>
    <cellStyle name="Note 3 3 6 3 3" xfId="45991" xr:uid="{A634300F-9792-479A-AA86-704D734E0FB3}"/>
    <cellStyle name="Note 3 3 6 4" xfId="35842" xr:uid="{B7983C25-2D59-4E0E-BCF2-094101EFFCD7}"/>
    <cellStyle name="Note 3 3 6 5" xfId="45988" xr:uid="{50F93CB0-EE71-4AF2-899B-562BF0B8DC16}"/>
    <cellStyle name="Note 3 3 7" xfId="17501" xr:uid="{00000000-0005-0000-0000-00001C430000}"/>
    <cellStyle name="Note 3 3 7 2" xfId="17502" xr:uid="{00000000-0005-0000-0000-00001D430000}"/>
    <cellStyle name="Note 3 3 7 2 2" xfId="17503" xr:uid="{00000000-0005-0000-0000-00001E430000}"/>
    <cellStyle name="Note 3 3 7 2 2 2" xfId="35848" xr:uid="{7A4539C6-DD57-4288-907C-FBD55421EC23}"/>
    <cellStyle name="Note 3 3 7 2 2 3" xfId="45994" xr:uid="{C02BA018-B9A6-4F96-95D7-EAB623B4E910}"/>
    <cellStyle name="Note 3 3 7 2 3" xfId="35847" xr:uid="{30548999-45E0-402B-B6FE-9B4897055199}"/>
    <cellStyle name="Note 3 3 7 2 4" xfId="45993" xr:uid="{24D168B0-833D-437D-A9BA-99C656F4838D}"/>
    <cellStyle name="Note 3 3 7 3" xfId="17504" xr:uid="{00000000-0005-0000-0000-00001F430000}"/>
    <cellStyle name="Note 3 3 7 3 2" xfId="35849" xr:uid="{889008E1-D923-420B-8761-27DBE589E66D}"/>
    <cellStyle name="Note 3 3 7 3 3" xfId="45995" xr:uid="{4925D5B5-3E3A-4488-8E5C-E410F5E629C4}"/>
    <cellStyle name="Note 3 3 7 4" xfId="35846" xr:uid="{73A47912-1574-4B23-B0B2-A6F4EF189A29}"/>
    <cellStyle name="Note 3 3 7 5" xfId="45992" xr:uid="{00216B07-4304-4F22-8322-80CC5A33A95A}"/>
    <cellStyle name="Note 3 3 8" xfId="17505" xr:uid="{00000000-0005-0000-0000-000020430000}"/>
    <cellStyle name="Note 3 3 8 2" xfId="17506" xr:uid="{00000000-0005-0000-0000-000021430000}"/>
    <cellStyle name="Note 3 3 8 2 2" xfId="17507" xr:uid="{00000000-0005-0000-0000-000022430000}"/>
    <cellStyle name="Note 3 3 8 2 2 2" xfId="35852" xr:uid="{D7FE3EAD-271A-4786-AFA1-CE59D88E2878}"/>
    <cellStyle name="Note 3 3 8 2 2 3" xfId="45998" xr:uid="{FDC827D9-834A-4598-87B1-6585B075C880}"/>
    <cellStyle name="Note 3 3 8 2 3" xfId="35851" xr:uid="{66698BB9-05A2-4A94-B59B-5A99611B45B4}"/>
    <cellStyle name="Note 3 3 8 2 4" xfId="45997" xr:uid="{64966A9C-5F5E-46FA-B274-E770E0B4AFFC}"/>
    <cellStyle name="Note 3 3 8 3" xfId="17508" xr:uid="{00000000-0005-0000-0000-000023430000}"/>
    <cellStyle name="Note 3 3 8 3 2" xfId="35853" xr:uid="{8ECDF5F0-9456-4309-9498-11428598265E}"/>
    <cellStyle name="Note 3 3 8 3 3" xfId="45999" xr:uid="{2190E042-B7E4-4B52-B919-C7FA72575C87}"/>
    <cellStyle name="Note 3 3 8 4" xfId="35850" xr:uid="{F7BDD958-67EE-45FB-9B1C-4EA870429BAD}"/>
    <cellStyle name="Note 3 3 8 5" xfId="45996" xr:uid="{79DCF96D-5DA5-479A-B473-0D65FE816FAA}"/>
    <cellStyle name="Note 3 3 9" xfId="17509" xr:uid="{00000000-0005-0000-0000-000024430000}"/>
    <cellStyle name="Note 3 3 9 2" xfId="17510" xr:uid="{00000000-0005-0000-0000-000025430000}"/>
    <cellStyle name="Note 3 3 9 2 2" xfId="17511" xr:uid="{00000000-0005-0000-0000-000026430000}"/>
    <cellStyle name="Note 3 3 9 2 2 2" xfId="35856" xr:uid="{08CBAF76-9320-4CC4-999D-9E8B89591B33}"/>
    <cellStyle name="Note 3 3 9 2 2 3" xfId="46002" xr:uid="{C5B4602F-3F97-4CC4-9DF9-7BE697C0F3EB}"/>
    <cellStyle name="Note 3 3 9 2 3" xfId="35855" xr:uid="{77726628-270D-42F2-96B8-0A93DF52085C}"/>
    <cellStyle name="Note 3 3 9 2 4" xfId="46001" xr:uid="{4B222EF5-B8E6-4BAE-8AD7-93A9A7E07B96}"/>
    <cellStyle name="Note 3 3 9 3" xfId="17512" xr:uid="{00000000-0005-0000-0000-000027430000}"/>
    <cellStyle name="Note 3 3 9 3 2" xfId="35857" xr:uid="{793433F3-249E-4D31-BECA-FF93386CF11C}"/>
    <cellStyle name="Note 3 3 9 3 3" xfId="46003" xr:uid="{D0DA6D27-6ED4-4CB3-8412-86F0E67BB634}"/>
    <cellStyle name="Note 3 3 9 4" xfId="35854" xr:uid="{DC9E1A4C-F201-46DD-BF7C-C03615AD5E99}"/>
    <cellStyle name="Note 3 3 9 5" xfId="46000" xr:uid="{9CB56D38-FF3B-4173-90D2-2A43BEB8D03D}"/>
    <cellStyle name="Note 3 4" xfId="17513" xr:uid="{00000000-0005-0000-0000-000028430000}"/>
    <cellStyle name="Note 3 4 10" xfId="35858" xr:uid="{0AB13BC1-865B-4B5E-92B8-CAB7C0D72D5C}"/>
    <cellStyle name="Note 3 4 11" xfId="46004" xr:uid="{5B666500-5A59-4C2C-896D-D7FB50D3A207}"/>
    <cellStyle name="Note 3 4 2" xfId="17514" xr:uid="{00000000-0005-0000-0000-000029430000}"/>
    <cellStyle name="Note 3 4 2 2" xfId="17515" xr:uid="{00000000-0005-0000-0000-00002A430000}"/>
    <cellStyle name="Note 3 4 2 2 2" xfId="17516" xr:uid="{00000000-0005-0000-0000-00002B430000}"/>
    <cellStyle name="Note 3 4 2 2 2 2" xfId="35861" xr:uid="{5571839B-1813-4602-8607-C0E214D21EDA}"/>
    <cellStyle name="Note 3 4 2 2 2 3" xfId="46007" xr:uid="{289E9F68-7BFF-4786-A848-D5A9CD32AA0A}"/>
    <cellStyle name="Note 3 4 2 2 3" xfId="35860" xr:uid="{5381A36D-272B-4ADD-83D6-E39A3E4A5073}"/>
    <cellStyle name="Note 3 4 2 2 4" xfId="46006" xr:uid="{35328295-EAAF-4F50-AC91-716177915072}"/>
    <cellStyle name="Note 3 4 2 3" xfId="17517" xr:uid="{00000000-0005-0000-0000-00002C430000}"/>
    <cellStyle name="Note 3 4 2 3 2" xfId="35862" xr:uid="{58400C94-FC4A-4409-A910-93D922C7C6BD}"/>
    <cellStyle name="Note 3 4 2 3 3" xfId="46008" xr:uid="{6199FC24-5B70-4FB6-B8F2-1145D5616E43}"/>
    <cellStyle name="Note 3 4 2 4" xfId="35859" xr:uid="{9731BC77-5755-4F98-8850-6C3F635C9A4D}"/>
    <cellStyle name="Note 3 4 2 5" xfId="46005" xr:uid="{463A933A-A9FB-4138-96EE-5F98E5C44723}"/>
    <cellStyle name="Note 3 4 3" xfId="17518" xr:uid="{00000000-0005-0000-0000-00002D430000}"/>
    <cellStyle name="Note 3 4 3 2" xfId="17519" xr:uid="{00000000-0005-0000-0000-00002E430000}"/>
    <cellStyle name="Note 3 4 3 2 2" xfId="17520" xr:uid="{00000000-0005-0000-0000-00002F430000}"/>
    <cellStyle name="Note 3 4 3 2 2 2" xfId="35865" xr:uid="{5B017763-E687-4752-B685-D6CA9AD346C4}"/>
    <cellStyle name="Note 3 4 3 2 2 3" xfId="46011" xr:uid="{2CEA668B-4A0A-4CC6-AFF0-4B59B87642A2}"/>
    <cellStyle name="Note 3 4 3 2 3" xfId="35864" xr:uid="{FF8417EE-1F32-4D77-8019-3DC30846F73F}"/>
    <cellStyle name="Note 3 4 3 2 4" xfId="46010" xr:uid="{EA4E07F4-C4E2-42A1-98C3-BADD7ABD0BCD}"/>
    <cellStyle name="Note 3 4 3 3" xfId="17521" xr:uid="{00000000-0005-0000-0000-000030430000}"/>
    <cellStyle name="Note 3 4 3 3 2" xfId="35866" xr:uid="{16543D2D-770A-4BD2-AD95-2CB7056E5F1F}"/>
    <cellStyle name="Note 3 4 3 3 3" xfId="46012" xr:uid="{AA111BB8-8924-40F4-AFAB-DE46D1DFEC32}"/>
    <cellStyle name="Note 3 4 3 4" xfId="35863" xr:uid="{7E849228-B3D6-4991-B38B-49E4BC16898A}"/>
    <cellStyle name="Note 3 4 3 5" xfId="46009" xr:uid="{CBA3B342-0681-428D-8440-8B487FB7B057}"/>
    <cellStyle name="Note 3 4 4" xfId="17522" xr:uid="{00000000-0005-0000-0000-000031430000}"/>
    <cellStyle name="Note 3 4 4 2" xfId="17523" xr:uid="{00000000-0005-0000-0000-000032430000}"/>
    <cellStyle name="Note 3 4 4 2 2" xfId="17524" xr:uid="{00000000-0005-0000-0000-000033430000}"/>
    <cellStyle name="Note 3 4 4 2 2 2" xfId="35869" xr:uid="{5BB36808-658B-410A-91B3-EF85E7B7D6A8}"/>
    <cellStyle name="Note 3 4 4 2 2 3" xfId="46015" xr:uid="{DE9C0422-95B4-42DA-8382-19F8F0070A8E}"/>
    <cellStyle name="Note 3 4 4 2 3" xfId="35868" xr:uid="{1E79586D-C57A-4AC1-87BC-71D34829E6B8}"/>
    <cellStyle name="Note 3 4 4 2 4" xfId="46014" xr:uid="{2B61AF6B-A9A7-4C45-B1F5-19161C3C4B32}"/>
    <cellStyle name="Note 3 4 4 3" xfId="17525" xr:uid="{00000000-0005-0000-0000-000034430000}"/>
    <cellStyle name="Note 3 4 4 3 2" xfId="35870" xr:uid="{37F21FF8-651E-4696-933F-8C02F75DA409}"/>
    <cellStyle name="Note 3 4 4 3 3" xfId="46016" xr:uid="{73B488BD-92D2-4664-AED4-AD177A4A998C}"/>
    <cellStyle name="Note 3 4 4 4" xfId="35867" xr:uid="{67F359DA-C46F-4CE0-8894-9B8F0F1A7DEE}"/>
    <cellStyle name="Note 3 4 4 5" xfId="46013" xr:uid="{76CAE446-6A6A-41A6-960D-4085AEAAB22C}"/>
    <cellStyle name="Note 3 4 5" xfId="17526" xr:uid="{00000000-0005-0000-0000-000035430000}"/>
    <cellStyle name="Note 3 4 5 2" xfId="17527" xr:uid="{00000000-0005-0000-0000-000036430000}"/>
    <cellStyle name="Note 3 4 5 2 2" xfId="17528" xr:uid="{00000000-0005-0000-0000-000037430000}"/>
    <cellStyle name="Note 3 4 5 2 2 2" xfId="35873" xr:uid="{88252EBC-3C4B-4420-8747-37DF769CA01E}"/>
    <cellStyle name="Note 3 4 5 2 2 3" xfId="46019" xr:uid="{C37075C8-68B0-4199-8A52-B98876D20C3E}"/>
    <cellStyle name="Note 3 4 5 2 3" xfId="35872" xr:uid="{3F4FB5B3-E69B-4848-87A2-1FB1F05275E5}"/>
    <cellStyle name="Note 3 4 5 2 4" xfId="46018" xr:uid="{69488CB8-D841-4697-989F-86F91A034945}"/>
    <cellStyle name="Note 3 4 5 3" xfId="17529" xr:uid="{00000000-0005-0000-0000-000038430000}"/>
    <cellStyle name="Note 3 4 5 3 2" xfId="35874" xr:uid="{EE3CAC5F-9BAE-42B2-ABA8-A494ECB332E1}"/>
    <cellStyle name="Note 3 4 5 3 3" xfId="46020" xr:uid="{C2489589-C104-4848-A342-99DA86747D13}"/>
    <cellStyle name="Note 3 4 5 4" xfId="35871" xr:uid="{61C3FFDB-87BB-4501-869C-04E624735060}"/>
    <cellStyle name="Note 3 4 5 5" xfId="46017" xr:uid="{74AF9185-FD21-4814-83B2-96DEC94378FE}"/>
    <cellStyle name="Note 3 4 6" xfId="17530" xr:uid="{00000000-0005-0000-0000-000039430000}"/>
    <cellStyle name="Note 3 4 6 2" xfId="17531" xr:uid="{00000000-0005-0000-0000-00003A430000}"/>
    <cellStyle name="Note 3 4 6 2 2" xfId="17532" xr:uid="{00000000-0005-0000-0000-00003B430000}"/>
    <cellStyle name="Note 3 4 6 2 2 2" xfId="35877" xr:uid="{92E32831-34EA-4640-B72D-EE6A55317AE9}"/>
    <cellStyle name="Note 3 4 6 2 2 3" xfId="46023" xr:uid="{61AA30C7-1C4A-421B-9E57-431A274DEAAE}"/>
    <cellStyle name="Note 3 4 6 2 3" xfId="35876" xr:uid="{16AE71B6-169C-4655-B16A-2AEBB81685A6}"/>
    <cellStyle name="Note 3 4 6 2 4" xfId="46022" xr:uid="{3442F6AB-1B40-4049-9570-81C3FEA5290A}"/>
    <cellStyle name="Note 3 4 6 3" xfId="17533" xr:uid="{00000000-0005-0000-0000-00003C430000}"/>
    <cellStyle name="Note 3 4 6 3 2" xfId="35878" xr:uid="{2624FD08-BF1D-4D24-93DA-E9EA7E19B5B0}"/>
    <cellStyle name="Note 3 4 6 3 3" xfId="46024" xr:uid="{0042E1AB-3ECE-4850-997F-E2050E5FCBE3}"/>
    <cellStyle name="Note 3 4 6 4" xfId="35875" xr:uid="{3703932C-371D-4815-B86D-17C1B393913E}"/>
    <cellStyle name="Note 3 4 6 5" xfId="46021" xr:uid="{82767396-6173-49DB-B500-05E0EC4312E0}"/>
    <cellStyle name="Note 3 4 7" xfId="17534" xr:uid="{00000000-0005-0000-0000-00003D430000}"/>
    <cellStyle name="Note 3 4 7 2" xfId="17535" xr:uid="{00000000-0005-0000-0000-00003E430000}"/>
    <cellStyle name="Note 3 4 7 2 2" xfId="17536" xr:uid="{00000000-0005-0000-0000-00003F430000}"/>
    <cellStyle name="Note 3 4 7 2 2 2" xfId="35881" xr:uid="{B41DE235-4611-4812-ABE1-1049C7D501EE}"/>
    <cellStyle name="Note 3 4 7 2 2 3" xfId="46027" xr:uid="{DAFFA674-9118-40F6-8DDD-DC1E241FFD3B}"/>
    <cellStyle name="Note 3 4 7 2 3" xfId="35880" xr:uid="{BCF67963-0F92-420D-BF35-2CB7C4CCE684}"/>
    <cellStyle name="Note 3 4 7 2 4" xfId="46026" xr:uid="{6AAD1F33-8191-48DD-A48F-AA0E80CCEB8F}"/>
    <cellStyle name="Note 3 4 7 3" xfId="17537" xr:uid="{00000000-0005-0000-0000-000040430000}"/>
    <cellStyle name="Note 3 4 7 3 2" xfId="35882" xr:uid="{D687B069-F62E-4302-AA1A-5396BD24348A}"/>
    <cellStyle name="Note 3 4 7 3 3" xfId="46028" xr:uid="{241450FB-81C0-4719-8EF7-3C051E57407A}"/>
    <cellStyle name="Note 3 4 7 4" xfId="35879" xr:uid="{667FC35A-0BA7-4242-AD9F-8251D85F7FF9}"/>
    <cellStyle name="Note 3 4 7 5" xfId="46025" xr:uid="{06A6F537-29FA-4891-98FC-B90CEB11A78A}"/>
    <cellStyle name="Note 3 4 8" xfId="17538" xr:uid="{00000000-0005-0000-0000-000041430000}"/>
    <cellStyle name="Note 3 4 8 2" xfId="17539" xr:uid="{00000000-0005-0000-0000-000042430000}"/>
    <cellStyle name="Note 3 4 8 2 2" xfId="35884" xr:uid="{46C56EE2-F0DF-4DDE-8134-40C50395BE36}"/>
    <cellStyle name="Note 3 4 8 2 3" xfId="46030" xr:uid="{F5D998E4-B1C2-4D7C-A128-FE673AC8C48B}"/>
    <cellStyle name="Note 3 4 8 3" xfId="35883" xr:uid="{D9C19B68-B00D-4A50-8187-7732AD584263}"/>
    <cellStyle name="Note 3 4 8 4" xfId="46029" xr:uid="{460AD251-60C9-41C2-A950-1374F08841E0}"/>
    <cellStyle name="Note 3 4 9" xfId="17540" xr:uid="{00000000-0005-0000-0000-000043430000}"/>
    <cellStyle name="Note 3 4 9 2" xfId="35885" xr:uid="{5C6C0EDC-83BD-4FE1-9BBF-8FDFDC00E992}"/>
    <cellStyle name="Note 3 4 9 3" xfId="46031" xr:uid="{D2157DEA-AA38-44D5-9CFF-06AFEDC49350}"/>
    <cellStyle name="Note 3 5" xfId="17541" xr:uid="{00000000-0005-0000-0000-000044430000}"/>
    <cellStyle name="Note 3 5 2" xfId="17542" xr:uid="{00000000-0005-0000-0000-000045430000}"/>
    <cellStyle name="Note 3 5 2 2" xfId="17543" xr:uid="{00000000-0005-0000-0000-000046430000}"/>
    <cellStyle name="Note 3 5 2 2 2" xfId="35888" xr:uid="{5667BDAE-70EF-425F-9D04-A573F60F6A90}"/>
    <cellStyle name="Note 3 5 2 2 3" xfId="46034" xr:uid="{D1124529-1254-4C1F-BE14-C7075AF6B489}"/>
    <cellStyle name="Note 3 5 2 3" xfId="35887" xr:uid="{38B6CBF5-5A45-4DB7-BC51-E1ECCC0661E9}"/>
    <cellStyle name="Note 3 5 2 4" xfId="46033" xr:uid="{45322F8A-4293-4305-BB4B-96384AD56F1F}"/>
    <cellStyle name="Note 3 5 3" xfId="17544" xr:uid="{00000000-0005-0000-0000-000047430000}"/>
    <cellStyle name="Note 3 5 3 2" xfId="35889" xr:uid="{161E53E6-82C2-4D18-85B7-013A2E5AB404}"/>
    <cellStyle name="Note 3 5 3 3" xfId="46035" xr:uid="{731800FD-F513-43AC-BEC5-CFC4D3F5FA30}"/>
    <cellStyle name="Note 3 5 4" xfId="35886" xr:uid="{F34CAC6C-11DC-40B8-B34A-4CE2575670C4}"/>
    <cellStyle name="Note 3 5 5" xfId="46032" xr:uid="{DD3A25B5-BDB2-4A9E-B1EA-061640E84C90}"/>
    <cellStyle name="Note 3 6" xfId="17545" xr:uid="{00000000-0005-0000-0000-000048430000}"/>
    <cellStyle name="Note 3 6 2" xfId="17546" xr:uid="{00000000-0005-0000-0000-000049430000}"/>
    <cellStyle name="Note 3 6 2 2" xfId="17547" xr:uid="{00000000-0005-0000-0000-00004A430000}"/>
    <cellStyle name="Note 3 6 2 2 2" xfId="35892" xr:uid="{BE764689-1F95-49AE-A2B3-563CFA7E3D47}"/>
    <cellStyle name="Note 3 6 2 2 3" xfId="46038" xr:uid="{B4E83CEE-CDD7-4966-AD43-A8C5EF6F5422}"/>
    <cellStyle name="Note 3 6 2 3" xfId="35891" xr:uid="{32C20018-6738-4525-8C8D-AC3A4D63D02D}"/>
    <cellStyle name="Note 3 6 2 4" xfId="46037" xr:uid="{E9BF4CC3-5BE7-479D-969A-787FF353778A}"/>
    <cellStyle name="Note 3 6 3" xfId="17548" xr:uid="{00000000-0005-0000-0000-00004B430000}"/>
    <cellStyle name="Note 3 6 3 2" xfId="35893" xr:uid="{9FABA329-F77C-486E-B50E-1B0F3FDBAC98}"/>
    <cellStyle name="Note 3 6 3 3" xfId="46039" xr:uid="{7A87CB93-2203-43CA-B9F5-0E3FFF849286}"/>
    <cellStyle name="Note 3 6 4" xfId="35890" xr:uid="{C387F349-1639-45B6-BD0E-925B467207FA}"/>
    <cellStyle name="Note 3 6 5" xfId="46036" xr:uid="{0AE4521F-DBF5-402F-BEFF-8F637657BDAC}"/>
    <cellStyle name="Note 3 7" xfId="17549" xr:uid="{00000000-0005-0000-0000-00004C430000}"/>
    <cellStyle name="Note 3 7 2" xfId="17550" xr:uid="{00000000-0005-0000-0000-00004D430000}"/>
    <cellStyle name="Note 3 7 2 2" xfId="17551" xr:uid="{00000000-0005-0000-0000-00004E430000}"/>
    <cellStyle name="Note 3 7 2 2 2" xfId="35896" xr:uid="{2947C9D1-B611-484A-A587-1D6FAD71696F}"/>
    <cellStyle name="Note 3 7 2 2 3" xfId="46042" xr:uid="{A48E08E6-B8F4-4D14-8678-9EE2E0B8C4E4}"/>
    <cellStyle name="Note 3 7 2 3" xfId="35895" xr:uid="{3557DB4D-29EF-49A6-8110-3BFEC19E2E77}"/>
    <cellStyle name="Note 3 7 2 4" xfId="46041" xr:uid="{FD5AEA23-CD4E-4CE2-87E5-1F06FEB456A3}"/>
    <cellStyle name="Note 3 7 3" xfId="17552" xr:uid="{00000000-0005-0000-0000-00004F430000}"/>
    <cellStyle name="Note 3 7 3 2" xfId="35897" xr:uid="{324DD7E3-D2EE-4A06-B99B-45B915BBAAC2}"/>
    <cellStyle name="Note 3 7 3 3" xfId="46043" xr:uid="{B07D3C28-81AF-4506-B3F1-228F24745209}"/>
    <cellStyle name="Note 3 7 4" xfId="35894" xr:uid="{617CAF7A-E92C-4B8B-89FE-D433231E6A82}"/>
    <cellStyle name="Note 3 7 5" xfId="46040" xr:uid="{772F734E-A8DB-4577-BC5B-854EA74B089C}"/>
    <cellStyle name="Note 3 8" xfId="17553" xr:uid="{00000000-0005-0000-0000-000050430000}"/>
    <cellStyle name="Note 3 8 2" xfId="17554" xr:uid="{00000000-0005-0000-0000-000051430000}"/>
    <cellStyle name="Note 3 8 2 2" xfId="17555" xr:uid="{00000000-0005-0000-0000-000052430000}"/>
    <cellStyle name="Note 3 8 2 2 2" xfId="35900" xr:uid="{69EBC51B-01F8-4D44-BC49-F8F80CE6129D}"/>
    <cellStyle name="Note 3 8 2 2 3" xfId="46046" xr:uid="{0A19BEB2-5EE3-48F8-B0BC-A990AB3119C3}"/>
    <cellStyle name="Note 3 8 2 3" xfId="35899" xr:uid="{B3565564-56BB-4D9D-BE78-AD2BA75468D3}"/>
    <cellStyle name="Note 3 8 2 4" xfId="46045" xr:uid="{4462E4EB-544E-48AE-96B1-FD022ABDFE26}"/>
    <cellStyle name="Note 3 8 3" xfId="17556" xr:uid="{00000000-0005-0000-0000-000053430000}"/>
    <cellStyle name="Note 3 8 3 2" xfId="35901" xr:uid="{51B39CB8-BE09-4815-90A3-B8F7F222658B}"/>
    <cellStyle name="Note 3 8 3 3" xfId="46047" xr:uid="{F3BCE4C4-05ED-41FB-B2C0-19FF6E31C6A8}"/>
    <cellStyle name="Note 3 8 4" xfId="35898" xr:uid="{A572E7E5-D910-4071-BEC6-43F9BFC25E43}"/>
    <cellStyle name="Note 3 8 5" xfId="46044" xr:uid="{92E433FB-38B9-49D3-80A5-C499DBA476AF}"/>
    <cellStyle name="Note 3 9" xfId="17557" xr:uid="{00000000-0005-0000-0000-000054430000}"/>
    <cellStyle name="Note 3 9 2" xfId="17558" xr:uid="{00000000-0005-0000-0000-000055430000}"/>
    <cellStyle name="Note 3 9 2 2" xfId="17559" xr:uid="{00000000-0005-0000-0000-000056430000}"/>
    <cellStyle name="Note 3 9 2 2 2" xfId="35904" xr:uid="{2A56FE07-165D-4449-9A2B-1105A811B02D}"/>
    <cellStyle name="Note 3 9 2 2 3" xfId="46050" xr:uid="{F88C6277-F63B-458F-AB91-151ED1DFE741}"/>
    <cellStyle name="Note 3 9 2 3" xfId="35903" xr:uid="{024B605E-EA4A-4462-8276-2B9199723C75}"/>
    <cellStyle name="Note 3 9 2 4" xfId="46049" xr:uid="{5FA00C3F-97B8-435E-BB1C-30A2C17DDF1E}"/>
    <cellStyle name="Note 3 9 3" xfId="17560" xr:uid="{00000000-0005-0000-0000-000057430000}"/>
    <cellStyle name="Note 3 9 3 2" xfId="35905" xr:uid="{F56232EE-934A-4AF6-839A-5AB19CA6380C}"/>
    <cellStyle name="Note 3 9 3 3" xfId="46051" xr:uid="{D714363B-6177-4B78-AF88-E846A51D267B}"/>
    <cellStyle name="Note 3 9 4" xfId="35902" xr:uid="{FAD300D8-FDBA-4AF8-AAA0-27CB6B838D54}"/>
    <cellStyle name="Note 3 9 5" xfId="46048" xr:uid="{409DB9ED-5D74-4231-A208-9CF59EF6853B}"/>
    <cellStyle name="Note 4" xfId="1477" xr:uid="{00000000-0005-0000-0000-000058430000}"/>
    <cellStyle name="Note 4 10" xfId="17561" xr:uid="{00000000-0005-0000-0000-000059430000}"/>
    <cellStyle name="Note 4 10 2" xfId="17562" xr:uid="{00000000-0005-0000-0000-00005A430000}"/>
    <cellStyle name="Note 4 10 2 2" xfId="17563" xr:uid="{00000000-0005-0000-0000-00005B430000}"/>
    <cellStyle name="Note 4 10 2 2 2" xfId="35908" xr:uid="{7F55D961-7117-4AF5-BDDF-C05DB3499FE0}"/>
    <cellStyle name="Note 4 10 2 2 3" xfId="46054" xr:uid="{4A4ECD89-1D1D-4C2B-B37E-25D9B1F88CBA}"/>
    <cellStyle name="Note 4 10 2 3" xfId="35907" xr:uid="{B24464D6-3921-4B66-8073-33F2463A3312}"/>
    <cellStyle name="Note 4 10 2 4" xfId="46053" xr:uid="{1A0E9969-ADEA-4C50-A9A6-AAE1017614F4}"/>
    <cellStyle name="Note 4 10 3" xfId="17564" xr:uid="{00000000-0005-0000-0000-00005C430000}"/>
    <cellStyle name="Note 4 10 3 2" xfId="35909" xr:uid="{2AF8A9FA-BEEE-44DB-ABCA-F409F7BB96F4}"/>
    <cellStyle name="Note 4 10 3 3" xfId="46055" xr:uid="{DE23C318-CA12-4F99-BEA2-3135177E3B0D}"/>
    <cellStyle name="Note 4 10 4" xfId="35906" xr:uid="{37E849C7-D19D-4BDC-864C-78651B01C111}"/>
    <cellStyle name="Note 4 10 5" xfId="46052" xr:uid="{F3F7B59D-7239-48E1-8DE6-904C412746FF}"/>
    <cellStyle name="Note 4 11" xfId="17565" xr:uid="{00000000-0005-0000-0000-00005D430000}"/>
    <cellStyle name="Note 4 11 2" xfId="17566" xr:uid="{00000000-0005-0000-0000-00005E430000}"/>
    <cellStyle name="Note 4 11 2 2" xfId="17567" xr:uid="{00000000-0005-0000-0000-00005F430000}"/>
    <cellStyle name="Note 4 11 2 2 2" xfId="35912" xr:uid="{CD8042B2-6424-4552-AB2C-2354D8E7CCF6}"/>
    <cellStyle name="Note 4 11 2 2 3" xfId="46058" xr:uid="{572DA4A4-89F1-4AF2-AE61-026400E424E1}"/>
    <cellStyle name="Note 4 11 2 3" xfId="35911" xr:uid="{F7D6D97E-63F6-4E5B-8782-317EB6534A46}"/>
    <cellStyle name="Note 4 11 2 4" xfId="46057" xr:uid="{2A991258-D1CC-4FE3-9AFB-D0E45D3EA7FD}"/>
    <cellStyle name="Note 4 11 3" xfId="17568" xr:uid="{00000000-0005-0000-0000-000060430000}"/>
    <cellStyle name="Note 4 11 3 2" xfId="35913" xr:uid="{46627926-6152-4DB6-A8A8-441971D3CEC5}"/>
    <cellStyle name="Note 4 11 3 3" xfId="46059" xr:uid="{8E085196-BA6D-4CB6-8C3D-62E1B26CE6B9}"/>
    <cellStyle name="Note 4 11 4" xfId="35910" xr:uid="{E08BD783-C7BB-4E6E-B4A5-40D68CC819C5}"/>
    <cellStyle name="Note 4 11 5" xfId="46056" xr:uid="{37142F7C-8BF7-4ADA-9117-34C819900EE3}"/>
    <cellStyle name="Note 4 12" xfId="17569" xr:uid="{00000000-0005-0000-0000-000061430000}"/>
    <cellStyle name="Note 4 12 2" xfId="17570" xr:uid="{00000000-0005-0000-0000-000062430000}"/>
    <cellStyle name="Note 4 12 2 2" xfId="35915" xr:uid="{706D7A36-71A7-43F4-A894-227A102CF904}"/>
    <cellStyle name="Note 4 12 2 3" xfId="46061" xr:uid="{65CB11B4-1458-4778-8351-C0DC12485137}"/>
    <cellStyle name="Note 4 12 3" xfId="35914" xr:uid="{03A090BA-40AF-4AAC-BB51-DAD99CAEB952}"/>
    <cellStyle name="Note 4 12 4" xfId="46060" xr:uid="{1103937C-29CB-43E4-A89A-AC3432839639}"/>
    <cellStyle name="Note 4 13" xfId="17571" xr:uid="{00000000-0005-0000-0000-000063430000}"/>
    <cellStyle name="Note 4 13 2" xfId="35916" xr:uid="{BC827B32-613B-4EC1-8967-DD695B96756F}"/>
    <cellStyle name="Note 4 13 3" xfId="46062" xr:uid="{B2458331-8664-496C-B121-1C4CED63F664}"/>
    <cellStyle name="Note 4 14" xfId="17572" xr:uid="{00000000-0005-0000-0000-000064430000}"/>
    <cellStyle name="Note 4 14 2" xfId="35917" xr:uid="{5CD65CE7-60C2-45E8-BC43-0F92256EEAE4}"/>
    <cellStyle name="Note 4 14 3" xfId="46063" xr:uid="{9FAFAE8B-98B4-4455-A817-4F2E7750F058}"/>
    <cellStyle name="Note 4 15" xfId="23406" xr:uid="{6E944FBB-7C30-44F5-9382-077494CACA26}"/>
    <cellStyle name="Note 4 2" xfId="1478" xr:uid="{00000000-0005-0000-0000-000065430000}"/>
    <cellStyle name="Note 4 2 10" xfId="17573" xr:uid="{00000000-0005-0000-0000-000066430000}"/>
    <cellStyle name="Note 4 2 10 2" xfId="17574" xr:uid="{00000000-0005-0000-0000-000067430000}"/>
    <cellStyle name="Note 4 2 10 2 2" xfId="35919" xr:uid="{27A8AADC-371F-4079-A0A5-6320FEFB7269}"/>
    <cellStyle name="Note 4 2 10 2 3" xfId="46065" xr:uid="{1AF1218C-2A06-49C1-A88C-0EB30467E2E8}"/>
    <cellStyle name="Note 4 2 10 3" xfId="35918" xr:uid="{2FAD8A6E-002C-4588-A0C2-B9663436A471}"/>
    <cellStyle name="Note 4 2 10 4" xfId="46064" xr:uid="{A3E2783F-615E-47EE-B616-9246B8DDF071}"/>
    <cellStyle name="Note 4 2 11" xfId="17575" xr:uid="{00000000-0005-0000-0000-000068430000}"/>
    <cellStyle name="Note 4 2 11 2" xfId="35920" xr:uid="{27C2152E-AE81-4EB7-A377-0D20BB3A168C}"/>
    <cellStyle name="Note 4 2 11 3" xfId="46066" xr:uid="{40130BF1-3F21-41D3-9CDE-3527D5572574}"/>
    <cellStyle name="Note 4 2 12" xfId="23407" xr:uid="{959E4750-84DC-485C-B2A3-79D6B2C970A2}"/>
    <cellStyle name="Note 4 2 2" xfId="17576" xr:uid="{00000000-0005-0000-0000-000069430000}"/>
    <cellStyle name="Note 4 2 2 2" xfId="17577" xr:uid="{00000000-0005-0000-0000-00006A430000}"/>
    <cellStyle name="Note 4 2 2 2 2" xfId="17578" xr:uid="{00000000-0005-0000-0000-00006B430000}"/>
    <cellStyle name="Note 4 2 2 2 2 2" xfId="35923" xr:uid="{98B86A79-D48E-4937-826A-908B34B01650}"/>
    <cellStyle name="Note 4 2 2 2 2 3" xfId="46069" xr:uid="{827DF69B-9C2F-4446-AEE9-3F5E51F2CF90}"/>
    <cellStyle name="Note 4 2 2 2 3" xfId="35922" xr:uid="{B05D2465-0A2F-423A-AF81-FDD838CC6171}"/>
    <cellStyle name="Note 4 2 2 2 4" xfId="46068" xr:uid="{1AFB9DBC-2627-4F1A-A6BF-76714B049CFF}"/>
    <cellStyle name="Note 4 2 2 3" xfId="17579" xr:uid="{00000000-0005-0000-0000-00006C430000}"/>
    <cellStyle name="Note 4 2 2 3 2" xfId="35924" xr:uid="{66C0D9D0-8BF2-4FC8-961F-994E075A6C18}"/>
    <cellStyle name="Note 4 2 2 3 3" xfId="46070" xr:uid="{B3F48064-CA84-4B80-9D8B-800F87D059A2}"/>
    <cellStyle name="Note 4 2 2 4" xfId="35921" xr:uid="{1B4896FA-29CE-4B3C-AA40-998C91ED0636}"/>
    <cellStyle name="Note 4 2 2 5" xfId="46067" xr:uid="{BE4711A5-F415-48CA-843C-447E1F811960}"/>
    <cellStyle name="Note 4 2 3" xfId="17580" xr:uid="{00000000-0005-0000-0000-00006D430000}"/>
    <cellStyle name="Note 4 2 3 2" xfId="17581" xr:uid="{00000000-0005-0000-0000-00006E430000}"/>
    <cellStyle name="Note 4 2 3 2 2" xfId="17582" xr:uid="{00000000-0005-0000-0000-00006F430000}"/>
    <cellStyle name="Note 4 2 3 2 2 2" xfId="35927" xr:uid="{F5FCB6C8-5866-4B0E-A629-B1D6E2AF8C9E}"/>
    <cellStyle name="Note 4 2 3 2 2 3" xfId="46073" xr:uid="{A473C0A6-FC0A-48CA-8F09-74FA7424FA25}"/>
    <cellStyle name="Note 4 2 3 2 3" xfId="35926" xr:uid="{1620087C-30AA-4F55-94A8-CC116EEC034F}"/>
    <cellStyle name="Note 4 2 3 2 4" xfId="46072" xr:uid="{3D8AC009-85B2-4363-B6ED-67A3E36C5E06}"/>
    <cellStyle name="Note 4 2 3 3" xfId="17583" xr:uid="{00000000-0005-0000-0000-000070430000}"/>
    <cellStyle name="Note 4 2 3 3 2" xfId="35928" xr:uid="{A46910C1-D856-4372-8212-91CE59515727}"/>
    <cellStyle name="Note 4 2 3 3 3" xfId="46074" xr:uid="{71FA877D-CF15-42E5-BC69-1296FC684253}"/>
    <cellStyle name="Note 4 2 3 4" xfId="35925" xr:uid="{9147E7CC-872A-40CC-90BE-0ECAA21021C8}"/>
    <cellStyle name="Note 4 2 3 5" xfId="46071" xr:uid="{A45A8481-04D5-4527-85A9-757C2CC96731}"/>
    <cellStyle name="Note 4 2 4" xfId="17584" xr:uid="{00000000-0005-0000-0000-000071430000}"/>
    <cellStyle name="Note 4 2 4 2" xfId="17585" xr:uid="{00000000-0005-0000-0000-000072430000}"/>
    <cellStyle name="Note 4 2 4 2 2" xfId="17586" xr:uid="{00000000-0005-0000-0000-000073430000}"/>
    <cellStyle name="Note 4 2 4 2 2 2" xfId="35931" xr:uid="{C7FD297D-2DA1-45C2-AD13-C84AE31EC65F}"/>
    <cellStyle name="Note 4 2 4 2 2 3" xfId="46077" xr:uid="{A16EF2AB-D7D5-45AC-A8D9-D53E9D5ED6CF}"/>
    <cellStyle name="Note 4 2 4 2 3" xfId="35930" xr:uid="{38BEFE41-D42B-4EF1-8D36-014921438CB2}"/>
    <cellStyle name="Note 4 2 4 2 4" xfId="46076" xr:uid="{DA09983B-0216-4450-A2BE-66BE29347AC0}"/>
    <cellStyle name="Note 4 2 4 3" xfId="17587" xr:uid="{00000000-0005-0000-0000-000074430000}"/>
    <cellStyle name="Note 4 2 4 3 2" xfId="35932" xr:uid="{C07D6C4C-11DF-47B8-99BC-4CE1F657529E}"/>
    <cellStyle name="Note 4 2 4 3 3" xfId="46078" xr:uid="{056578DF-D52B-47D3-A5BF-12AC156C2E52}"/>
    <cellStyle name="Note 4 2 4 4" xfId="35929" xr:uid="{55A640E0-6D89-4DA5-AFFA-86E600643F3B}"/>
    <cellStyle name="Note 4 2 4 5" xfId="46075" xr:uid="{D947D700-4B3F-487A-81D2-7563909F9089}"/>
    <cellStyle name="Note 4 2 5" xfId="17588" xr:uid="{00000000-0005-0000-0000-000075430000}"/>
    <cellStyle name="Note 4 2 5 2" xfId="17589" xr:uid="{00000000-0005-0000-0000-000076430000}"/>
    <cellStyle name="Note 4 2 5 2 2" xfId="17590" xr:uid="{00000000-0005-0000-0000-000077430000}"/>
    <cellStyle name="Note 4 2 5 2 2 2" xfId="35935" xr:uid="{F2B59D8C-E369-4EB8-B804-B29B9400F13B}"/>
    <cellStyle name="Note 4 2 5 2 2 3" xfId="46081" xr:uid="{CCC52FC0-E0C9-47CF-A123-84510690AE55}"/>
    <cellStyle name="Note 4 2 5 2 3" xfId="35934" xr:uid="{80F40A77-E320-4429-8135-E6475E16E802}"/>
    <cellStyle name="Note 4 2 5 2 4" xfId="46080" xr:uid="{1CAAA497-496C-4C14-9938-A1F907E7C741}"/>
    <cellStyle name="Note 4 2 5 3" xfId="17591" xr:uid="{00000000-0005-0000-0000-000078430000}"/>
    <cellStyle name="Note 4 2 5 3 2" xfId="35936" xr:uid="{D9EFF4B4-0E9D-495C-A418-14F26835FB0E}"/>
    <cellStyle name="Note 4 2 5 3 3" xfId="46082" xr:uid="{D5246406-6974-4CD5-9F51-20C65C9C3B43}"/>
    <cellStyle name="Note 4 2 5 4" xfId="35933" xr:uid="{22597D3C-C73C-4013-9A2D-B7AC6DF9D8FE}"/>
    <cellStyle name="Note 4 2 5 5" xfId="46079" xr:uid="{323F9F03-36EE-44E6-B9A7-22A6BFC57927}"/>
    <cellStyle name="Note 4 2 6" xfId="17592" xr:uid="{00000000-0005-0000-0000-000079430000}"/>
    <cellStyle name="Note 4 2 6 2" xfId="17593" xr:uid="{00000000-0005-0000-0000-00007A430000}"/>
    <cellStyle name="Note 4 2 6 2 2" xfId="17594" xr:uid="{00000000-0005-0000-0000-00007B430000}"/>
    <cellStyle name="Note 4 2 6 2 2 2" xfId="35939" xr:uid="{954F543B-D291-4848-8249-9165D6692C34}"/>
    <cellStyle name="Note 4 2 6 2 2 3" xfId="46085" xr:uid="{3E375BC7-2E19-46B7-8FA2-68402BA0CB58}"/>
    <cellStyle name="Note 4 2 6 2 3" xfId="35938" xr:uid="{04C5E8ED-35E6-4F02-A893-C6495FF955A5}"/>
    <cellStyle name="Note 4 2 6 2 4" xfId="46084" xr:uid="{E01390FC-B6FD-4B7E-A2FA-9D12446C965B}"/>
    <cellStyle name="Note 4 2 6 3" xfId="17595" xr:uid="{00000000-0005-0000-0000-00007C430000}"/>
    <cellStyle name="Note 4 2 6 3 2" xfId="35940" xr:uid="{754B5854-5F84-4E3D-A53B-FE7505B04908}"/>
    <cellStyle name="Note 4 2 6 3 3" xfId="46086" xr:uid="{8C09791E-3C07-4D1C-BB76-2001D4A01FF7}"/>
    <cellStyle name="Note 4 2 6 4" xfId="35937" xr:uid="{F24F2880-5FA4-44B0-9BE2-F9F33E568760}"/>
    <cellStyle name="Note 4 2 6 5" xfId="46083" xr:uid="{6523965A-0BFE-445A-B2BE-76C4DD1FE0B9}"/>
    <cellStyle name="Note 4 2 7" xfId="17596" xr:uid="{00000000-0005-0000-0000-00007D430000}"/>
    <cellStyle name="Note 4 2 7 2" xfId="17597" xr:uid="{00000000-0005-0000-0000-00007E430000}"/>
    <cellStyle name="Note 4 2 7 2 2" xfId="17598" xr:uid="{00000000-0005-0000-0000-00007F430000}"/>
    <cellStyle name="Note 4 2 7 2 2 2" xfId="35943" xr:uid="{D201ED36-AA56-4FAD-A571-2BE21AACB0E1}"/>
    <cellStyle name="Note 4 2 7 2 2 3" xfId="46089" xr:uid="{90BCA471-A4EB-4ED8-A948-8082C767F077}"/>
    <cellStyle name="Note 4 2 7 2 3" xfId="35942" xr:uid="{E3DDAD45-80A7-439D-B55C-ABEC473A3868}"/>
    <cellStyle name="Note 4 2 7 2 4" xfId="46088" xr:uid="{0BA40A64-42F5-480B-B454-98A0BA9E2F70}"/>
    <cellStyle name="Note 4 2 7 3" xfId="17599" xr:uid="{00000000-0005-0000-0000-000080430000}"/>
    <cellStyle name="Note 4 2 7 3 2" xfId="35944" xr:uid="{1028C20E-1610-4E18-8492-9B84CC56F582}"/>
    <cellStyle name="Note 4 2 7 3 3" xfId="46090" xr:uid="{49B21AAF-DEBF-4D1E-85A1-C59AA5EB9647}"/>
    <cellStyle name="Note 4 2 7 4" xfId="35941" xr:uid="{E1EEE222-F142-4ACF-80B9-4A51347D18CC}"/>
    <cellStyle name="Note 4 2 7 5" xfId="46087" xr:uid="{F2810BE2-5308-4DAA-8555-FA6760C395C4}"/>
    <cellStyle name="Note 4 2 8" xfId="17600" xr:uid="{00000000-0005-0000-0000-000081430000}"/>
    <cellStyle name="Note 4 2 8 2" xfId="17601" xr:uid="{00000000-0005-0000-0000-000082430000}"/>
    <cellStyle name="Note 4 2 8 2 2" xfId="17602" xr:uid="{00000000-0005-0000-0000-000083430000}"/>
    <cellStyle name="Note 4 2 8 2 2 2" xfId="35947" xr:uid="{FB7E7C6C-6205-45CC-968B-136AE1481D94}"/>
    <cellStyle name="Note 4 2 8 2 2 3" xfId="46093" xr:uid="{634C1CA8-33B6-4D57-BEA8-2C1248092574}"/>
    <cellStyle name="Note 4 2 8 2 3" xfId="35946" xr:uid="{5766BBD5-9872-4269-B493-706FFBA3B87F}"/>
    <cellStyle name="Note 4 2 8 2 4" xfId="46092" xr:uid="{906B276E-97C8-4DA5-9FBE-77E1ECFBA245}"/>
    <cellStyle name="Note 4 2 8 3" xfId="17603" xr:uid="{00000000-0005-0000-0000-000084430000}"/>
    <cellStyle name="Note 4 2 8 3 2" xfId="35948" xr:uid="{28A3AD40-CF09-4463-AF75-D7A20D0C97BE}"/>
    <cellStyle name="Note 4 2 8 3 3" xfId="46094" xr:uid="{ECA7856B-B823-44CF-9E8E-308AC6B0B8AE}"/>
    <cellStyle name="Note 4 2 8 4" xfId="35945" xr:uid="{AF443BD2-7F97-4917-902F-F700FF85BCC4}"/>
    <cellStyle name="Note 4 2 8 5" xfId="46091" xr:uid="{D377AD36-7036-400D-BFB5-A0052417999A}"/>
    <cellStyle name="Note 4 2 9" xfId="17604" xr:uid="{00000000-0005-0000-0000-000085430000}"/>
    <cellStyle name="Note 4 2 9 2" xfId="17605" xr:uid="{00000000-0005-0000-0000-000086430000}"/>
    <cellStyle name="Note 4 2 9 2 2" xfId="17606" xr:uid="{00000000-0005-0000-0000-000087430000}"/>
    <cellStyle name="Note 4 2 9 2 2 2" xfId="35951" xr:uid="{8454D2B9-845A-4C12-BD4D-B68073F2C667}"/>
    <cellStyle name="Note 4 2 9 2 2 3" xfId="46097" xr:uid="{22BC3EF6-D86A-496F-A57F-091A9A89AAAD}"/>
    <cellStyle name="Note 4 2 9 2 3" xfId="35950" xr:uid="{9BBE0E49-F3ED-4FDE-9E99-2719190E22C3}"/>
    <cellStyle name="Note 4 2 9 2 4" xfId="46096" xr:uid="{BDA521E3-0422-4900-A77D-3719AA89E031}"/>
    <cellStyle name="Note 4 2 9 3" xfId="17607" xr:uid="{00000000-0005-0000-0000-000088430000}"/>
    <cellStyle name="Note 4 2 9 3 2" xfId="35952" xr:uid="{685423A3-B779-4112-A486-E114DFADBB60}"/>
    <cellStyle name="Note 4 2 9 3 3" xfId="46098" xr:uid="{1E092733-ACA3-4190-B506-4E9B86D4935F}"/>
    <cellStyle name="Note 4 2 9 4" xfId="35949" xr:uid="{1DF079C5-2CED-44F7-BEDB-383BC6B2A063}"/>
    <cellStyle name="Note 4 2 9 5" xfId="46095" xr:uid="{C4DE0CBC-0B6F-421D-BEC2-D957648FB4FA}"/>
    <cellStyle name="Note 4 3" xfId="1479" xr:uid="{00000000-0005-0000-0000-000089430000}"/>
    <cellStyle name="Note 4 3 10" xfId="17608" xr:uid="{00000000-0005-0000-0000-00008A430000}"/>
    <cellStyle name="Note 4 3 10 2" xfId="17609" xr:uid="{00000000-0005-0000-0000-00008B430000}"/>
    <cellStyle name="Note 4 3 10 2 2" xfId="35954" xr:uid="{AACEFBBA-3FE6-472A-AEB0-A717B1259DCE}"/>
    <cellStyle name="Note 4 3 10 2 3" xfId="46100" xr:uid="{75DAB36F-8C9D-4DF2-8C12-27F63BC95DB8}"/>
    <cellStyle name="Note 4 3 10 3" xfId="35953" xr:uid="{AE987E4E-A6E3-494C-A97E-3B8F4AFD6CBA}"/>
    <cellStyle name="Note 4 3 10 4" xfId="46099" xr:uid="{B28D6F75-7867-4735-8227-9E2FBC33374B}"/>
    <cellStyle name="Note 4 3 11" xfId="17610" xr:uid="{00000000-0005-0000-0000-00008C430000}"/>
    <cellStyle name="Note 4 3 11 2" xfId="35955" xr:uid="{27FCC213-3967-4187-B77E-B82965E48708}"/>
    <cellStyle name="Note 4 3 11 3" xfId="46101" xr:uid="{097A53F7-AAE0-4C86-845D-81E3D258321B}"/>
    <cellStyle name="Note 4 3 12" xfId="23408" xr:uid="{D5E7B95D-3CEC-44E2-B912-16F43F9E8625}"/>
    <cellStyle name="Note 4 3 2" xfId="17611" xr:uid="{00000000-0005-0000-0000-00008D430000}"/>
    <cellStyle name="Note 4 3 2 2" xfId="17612" xr:uid="{00000000-0005-0000-0000-00008E430000}"/>
    <cellStyle name="Note 4 3 2 2 2" xfId="17613" xr:uid="{00000000-0005-0000-0000-00008F430000}"/>
    <cellStyle name="Note 4 3 2 2 2 2" xfId="35958" xr:uid="{30D13885-8D1D-480E-A994-FE68A72B50BC}"/>
    <cellStyle name="Note 4 3 2 2 2 3" xfId="46104" xr:uid="{1CDF2FBE-9B37-439A-BF05-C506AC4DC186}"/>
    <cellStyle name="Note 4 3 2 2 3" xfId="35957" xr:uid="{FB488631-E27F-4059-A4CD-F5B5A769D747}"/>
    <cellStyle name="Note 4 3 2 2 4" xfId="46103" xr:uid="{CA0F5512-62B1-474E-96F9-8EA010A581D8}"/>
    <cellStyle name="Note 4 3 2 3" xfId="17614" xr:uid="{00000000-0005-0000-0000-000090430000}"/>
    <cellStyle name="Note 4 3 2 3 2" xfId="35959" xr:uid="{26C64F11-E288-4C76-835D-79986C22FFCA}"/>
    <cellStyle name="Note 4 3 2 3 3" xfId="46105" xr:uid="{730F0A0F-9340-43C2-B344-22C90D6E9FC1}"/>
    <cellStyle name="Note 4 3 2 4" xfId="35956" xr:uid="{6837897A-9E4D-4A16-8C95-FD89A53E2760}"/>
    <cellStyle name="Note 4 3 2 5" xfId="46102" xr:uid="{86114114-D1F3-4096-B997-04C62BB8E82C}"/>
    <cellStyle name="Note 4 3 3" xfId="17615" xr:uid="{00000000-0005-0000-0000-000091430000}"/>
    <cellStyle name="Note 4 3 3 2" xfId="17616" xr:uid="{00000000-0005-0000-0000-000092430000}"/>
    <cellStyle name="Note 4 3 3 2 2" xfId="17617" xr:uid="{00000000-0005-0000-0000-000093430000}"/>
    <cellStyle name="Note 4 3 3 2 2 2" xfId="35962" xr:uid="{84477056-BEF2-4FF0-B57F-B1EEDFAEB671}"/>
    <cellStyle name="Note 4 3 3 2 2 3" xfId="46108" xr:uid="{4FBA2882-FD97-4E22-89CE-F6C902D588EC}"/>
    <cellStyle name="Note 4 3 3 2 3" xfId="35961" xr:uid="{B2C2BAE5-C97D-4531-B5FF-BACA9EBA315A}"/>
    <cellStyle name="Note 4 3 3 2 4" xfId="46107" xr:uid="{55ACADB3-CF4E-4FE6-AACF-34473DE047EC}"/>
    <cellStyle name="Note 4 3 3 3" xfId="17618" xr:uid="{00000000-0005-0000-0000-000094430000}"/>
    <cellStyle name="Note 4 3 3 3 2" xfId="35963" xr:uid="{0EE36020-E018-4A7D-8B42-5FD3A28DD34E}"/>
    <cellStyle name="Note 4 3 3 3 3" xfId="46109" xr:uid="{0C02D59B-F65D-42A6-836C-A1B13CAE8228}"/>
    <cellStyle name="Note 4 3 3 4" xfId="35960" xr:uid="{BBADED82-545C-424A-B846-8A935193D0D3}"/>
    <cellStyle name="Note 4 3 3 5" xfId="46106" xr:uid="{63791FBF-5FBA-4F4C-90B2-0E505C73B733}"/>
    <cellStyle name="Note 4 3 4" xfId="17619" xr:uid="{00000000-0005-0000-0000-000095430000}"/>
    <cellStyle name="Note 4 3 4 2" xfId="17620" xr:uid="{00000000-0005-0000-0000-000096430000}"/>
    <cellStyle name="Note 4 3 4 2 2" xfId="17621" xr:uid="{00000000-0005-0000-0000-000097430000}"/>
    <cellStyle name="Note 4 3 4 2 2 2" xfId="35966" xr:uid="{59139EFF-A44C-4F26-93C7-34E7CD34378F}"/>
    <cellStyle name="Note 4 3 4 2 2 3" xfId="46112" xr:uid="{D01AB17E-F588-49B8-BBBC-74082605D22D}"/>
    <cellStyle name="Note 4 3 4 2 3" xfId="35965" xr:uid="{C2D41BE9-2865-465C-976B-3F116A26C682}"/>
    <cellStyle name="Note 4 3 4 2 4" xfId="46111" xr:uid="{7B2D107F-D7D7-4C4F-B012-9AE70233850F}"/>
    <cellStyle name="Note 4 3 4 3" xfId="17622" xr:uid="{00000000-0005-0000-0000-000098430000}"/>
    <cellStyle name="Note 4 3 4 3 2" xfId="35967" xr:uid="{B8976DA9-365B-4E04-9382-F7734075201F}"/>
    <cellStyle name="Note 4 3 4 3 3" xfId="46113" xr:uid="{8B3F0A28-6A95-41C6-BAD6-22820EAD197E}"/>
    <cellStyle name="Note 4 3 4 4" xfId="35964" xr:uid="{0C7FC484-45C4-444D-B2AC-9EFFDB16D000}"/>
    <cellStyle name="Note 4 3 4 5" xfId="46110" xr:uid="{19C15503-1C80-41B9-AB9C-0FAE4A111816}"/>
    <cellStyle name="Note 4 3 5" xfId="17623" xr:uid="{00000000-0005-0000-0000-000099430000}"/>
    <cellStyle name="Note 4 3 5 2" xfId="17624" xr:uid="{00000000-0005-0000-0000-00009A430000}"/>
    <cellStyle name="Note 4 3 5 2 2" xfId="17625" xr:uid="{00000000-0005-0000-0000-00009B430000}"/>
    <cellStyle name="Note 4 3 5 2 2 2" xfId="35970" xr:uid="{5D955D09-F9B7-49C2-8141-07FE957E4BA1}"/>
    <cellStyle name="Note 4 3 5 2 2 3" xfId="46116" xr:uid="{44D97475-C421-4CEE-AB69-C4AB3EF6AB65}"/>
    <cellStyle name="Note 4 3 5 2 3" xfId="35969" xr:uid="{E4762AA3-4B87-4C81-8F74-E953E2C06B62}"/>
    <cellStyle name="Note 4 3 5 2 4" xfId="46115" xr:uid="{5ADFD8BA-A11B-4C8D-AE9E-DBB3D9008355}"/>
    <cellStyle name="Note 4 3 5 3" xfId="17626" xr:uid="{00000000-0005-0000-0000-00009C430000}"/>
    <cellStyle name="Note 4 3 5 3 2" xfId="35971" xr:uid="{D7D5A5A2-CE12-404C-936B-A85C73E534DB}"/>
    <cellStyle name="Note 4 3 5 3 3" xfId="46117" xr:uid="{E3FA83AE-7EC5-4D57-8DC9-5C12CD576457}"/>
    <cellStyle name="Note 4 3 5 4" xfId="35968" xr:uid="{387AA7FA-BF3D-4C5A-8B8B-7D5FD9199C8D}"/>
    <cellStyle name="Note 4 3 5 5" xfId="46114" xr:uid="{CAE235B3-6B03-45FB-82AD-31269A67BC57}"/>
    <cellStyle name="Note 4 3 6" xfId="17627" xr:uid="{00000000-0005-0000-0000-00009D430000}"/>
    <cellStyle name="Note 4 3 6 2" xfId="17628" xr:uid="{00000000-0005-0000-0000-00009E430000}"/>
    <cellStyle name="Note 4 3 6 2 2" xfId="17629" xr:uid="{00000000-0005-0000-0000-00009F430000}"/>
    <cellStyle name="Note 4 3 6 2 2 2" xfId="35974" xr:uid="{060CED8E-5551-46BD-829E-3E53EC8A2B16}"/>
    <cellStyle name="Note 4 3 6 2 2 3" xfId="46120" xr:uid="{3643AC8B-7C81-442E-9FC7-52DF019CF34B}"/>
    <cellStyle name="Note 4 3 6 2 3" xfId="35973" xr:uid="{BDC3E490-6079-4FB0-8B9B-5E60A47534FE}"/>
    <cellStyle name="Note 4 3 6 2 4" xfId="46119" xr:uid="{E94CA929-726F-4550-A6CC-07DBA6E0DE43}"/>
    <cellStyle name="Note 4 3 6 3" xfId="17630" xr:uid="{00000000-0005-0000-0000-0000A0430000}"/>
    <cellStyle name="Note 4 3 6 3 2" xfId="35975" xr:uid="{57CB012A-B050-456A-9DE9-CDEDF2A1DACD}"/>
    <cellStyle name="Note 4 3 6 3 3" xfId="46121" xr:uid="{996BAFCD-C58B-4007-A682-418429FE815B}"/>
    <cellStyle name="Note 4 3 6 4" xfId="35972" xr:uid="{121223B6-5766-4270-A62D-A47F757F3492}"/>
    <cellStyle name="Note 4 3 6 5" xfId="46118" xr:uid="{F552EF36-2F5E-4347-A4C3-4D14590B3AB4}"/>
    <cellStyle name="Note 4 3 7" xfId="17631" xr:uid="{00000000-0005-0000-0000-0000A1430000}"/>
    <cellStyle name="Note 4 3 7 2" xfId="17632" xr:uid="{00000000-0005-0000-0000-0000A2430000}"/>
    <cellStyle name="Note 4 3 7 2 2" xfId="17633" xr:uid="{00000000-0005-0000-0000-0000A3430000}"/>
    <cellStyle name="Note 4 3 7 2 2 2" xfId="35978" xr:uid="{79F204BE-1E7F-4760-9E72-8830E5B89CA6}"/>
    <cellStyle name="Note 4 3 7 2 2 3" xfId="46124" xr:uid="{505130A3-2914-4D95-83F8-23CDEEBD24BA}"/>
    <cellStyle name="Note 4 3 7 2 3" xfId="35977" xr:uid="{55D0AD72-78E8-4D9E-9F63-683612E93731}"/>
    <cellStyle name="Note 4 3 7 2 4" xfId="46123" xr:uid="{64AB5F23-8B55-4EF7-BB89-BC9EE7419251}"/>
    <cellStyle name="Note 4 3 7 3" xfId="17634" xr:uid="{00000000-0005-0000-0000-0000A4430000}"/>
    <cellStyle name="Note 4 3 7 3 2" xfId="35979" xr:uid="{54CB2385-6499-4B76-B633-1861930F3F10}"/>
    <cellStyle name="Note 4 3 7 3 3" xfId="46125" xr:uid="{A6119DC1-9477-4AD2-9FCA-F4690CD77769}"/>
    <cellStyle name="Note 4 3 7 4" xfId="35976" xr:uid="{CEC5D6E7-C4F5-45B8-AF94-896900457701}"/>
    <cellStyle name="Note 4 3 7 5" xfId="46122" xr:uid="{52115829-99E8-4DA9-B2C0-4BDBAC7A6B06}"/>
    <cellStyle name="Note 4 3 8" xfId="17635" xr:uid="{00000000-0005-0000-0000-0000A5430000}"/>
    <cellStyle name="Note 4 3 8 2" xfId="17636" xr:uid="{00000000-0005-0000-0000-0000A6430000}"/>
    <cellStyle name="Note 4 3 8 2 2" xfId="17637" xr:uid="{00000000-0005-0000-0000-0000A7430000}"/>
    <cellStyle name="Note 4 3 8 2 2 2" xfId="35982" xr:uid="{1D7DABCA-367D-47D0-9E84-A013E4069C02}"/>
    <cellStyle name="Note 4 3 8 2 2 3" xfId="46128" xr:uid="{463A552F-2F3A-4B5E-8CC8-AC9BE17851E6}"/>
    <cellStyle name="Note 4 3 8 2 3" xfId="35981" xr:uid="{5D1DA35B-C138-4B83-8725-ED7AAD43BB77}"/>
    <cellStyle name="Note 4 3 8 2 4" xfId="46127" xr:uid="{0A9CA1C8-F6A0-47F2-9BEB-878B648F7E09}"/>
    <cellStyle name="Note 4 3 8 3" xfId="17638" xr:uid="{00000000-0005-0000-0000-0000A8430000}"/>
    <cellStyle name="Note 4 3 8 3 2" xfId="35983" xr:uid="{AE439D76-3231-4541-971E-36395B2F9429}"/>
    <cellStyle name="Note 4 3 8 3 3" xfId="46129" xr:uid="{6DDD4CCB-2E91-4DD3-8DF8-1D1864214844}"/>
    <cellStyle name="Note 4 3 8 4" xfId="35980" xr:uid="{28AB868D-15C5-4B1E-9122-31EA57C5420C}"/>
    <cellStyle name="Note 4 3 8 5" xfId="46126" xr:uid="{100E6E35-6F79-4358-83A2-70F5CCFDC993}"/>
    <cellStyle name="Note 4 3 9" xfId="17639" xr:uid="{00000000-0005-0000-0000-0000A9430000}"/>
    <cellStyle name="Note 4 3 9 2" xfId="17640" xr:uid="{00000000-0005-0000-0000-0000AA430000}"/>
    <cellStyle name="Note 4 3 9 2 2" xfId="17641" xr:uid="{00000000-0005-0000-0000-0000AB430000}"/>
    <cellStyle name="Note 4 3 9 2 2 2" xfId="35986" xr:uid="{4C3B0FA4-A93C-4450-B94D-BE07EBB13588}"/>
    <cellStyle name="Note 4 3 9 2 2 3" xfId="46132" xr:uid="{B0A30E91-459D-4917-B82B-B9F53EBE29E7}"/>
    <cellStyle name="Note 4 3 9 2 3" xfId="35985" xr:uid="{4A513BF9-DC86-4408-88EF-1C0FB764085B}"/>
    <cellStyle name="Note 4 3 9 2 4" xfId="46131" xr:uid="{D7D9A872-23E4-4DEF-B27E-B98D3BEBAABB}"/>
    <cellStyle name="Note 4 3 9 3" xfId="17642" xr:uid="{00000000-0005-0000-0000-0000AC430000}"/>
    <cellStyle name="Note 4 3 9 3 2" xfId="35987" xr:uid="{598AF256-7C1E-49E9-BCA1-B0B6A7FD8FE3}"/>
    <cellStyle name="Note 4 3 9 3 3" xfId="46133" xr:uid="{AA0AE13F-2606-4948-B950-8455A3EEC601}"/>
    <cellStyle name="Note 4 3 9 4" xfId="35984" xr:uid="{C99B219B-4D0F-4A14-B7B5-6B85F3D8C0AF}"/>
    <cellStyle name="Note 4 3 9 5" xfId="46130" xr:uid="{2E2DC891-719D-405A-9E84-ECEDB93349ED}"/>
    <cellStyle name="Note 4 4" xfId="17643" xr:uid="{00000000-0005-0000-0000-0000AD430000}"/>
    <cellStyle name="Note 4 4 2" xfId="17644" xr:uid="{00000000-0005-0000-0000-0000AE430000}"/>
    <cellStyle name="Note 4 4 2 2" xfId="17645" xr:uid="{00000000-0005-0000-0000-0000AF430000}"/>
    <cellStyle name="Note 4 4 2 2 2" xfId="35990" xr:uid="{ADD08E3B-AA01-4CD1-B706-52FE1B9D59D9}"/>
    <cellStyle name="Note 4 4 2 2 3" xfId="46136" xr:uid="{70DDFF44-9948-442E-A766-4452A3B3B788}"/>
    <cellStyle name="Note 4 4 2 3" xfId="35989" xr:uid="{EEA22C58-D115-4DD6-B765-5D0227E39F23}"/>
    <cellStyle name="Note 4 4 2 4" xfId="46135" xr:uid="{2543F626-D92D-415E-A1A2-A36744B72D14}"/>
    <cellStyle name="Note 4 4 3" xfId="17646" xr:uid="{00000000-0005-0000-0000-0000B0430000}"/>
    <cellStyle name="Note 4 4 3 2" xfId="35991" xr:uid="{4A3BC197-D8BF-4EFD-9E74-A12A870B711F}"/>
    <cellStyle name="Note 4 4 3 3" xfId="46137" xr:uid="{FD074BF2-1D78-4AAB-B225-1C27331C9503}"/>
    <cellStyle name="Note 4 4 4" xfId="35988" xr:uid="{8011BC13-85D6-4180-8A07-A41979CC5D99}"/>
    <cellStyle name="Note 4 4 5" xfId="46134" xr:uid="{AFECB8CE-6755-4CBC-9ACC-65BBA94F0B98}"/>
    <cellStyle name="Note 4 5" xfId="17647" xr:uid="{00000000-0005-0000-0000-0000B1430000}"/>
    <cellStyle name="Note 4 5 2" xfId="17648" xr:uid="{00000000-0005-0000-0000-0000B2430000}"/>
    <cellStyle name="Note 4 5 2 2" xfId="17649" xr:uid="{00000000-0005-0000-0000-0000B3430000}"/>
    <cellStyle name="Note 4 5 2 2 2" xfId="35994" xr:uid="{CB0ACC84-CCC1-4B34-9804-271A3B45B7EB}"/>
    <cellStyle name="Note 4 5 2 2 3" xfId="46140" xr:uid="{C52643AB-C889-48DD-9C05-06DEF19148A2}"/>
    <cellStyle name="Note 4 5 2 3" xfId="35993" xr:uid="{1AD87ACD-70C5-43E9-8EC9-96B91133C6CC}"/>
    <cellStyle name="Note 4 5 2 4" xfId="46139" xr:uid="{963013D8-6327-4C5F-8EE4-7E40B8D96BD3}"/>
    <cellStyle name="Note 4 5 3" xfId="17650" xr:uid="{00000000-0005-0000-0000-0000B4430000}"/>
    <cellStyle name="Note 4 5 3 2" xfId="35995" xr:uid="{06BD8181-1206-4BD6-A046-EF4F5B1528AF}"/>
    <cellStyle name="Note 4 5 3 3" xfId="46141" xr:uid="{A352F5A9-8054-4298-A4F6-46509CCE73F6}"/>
    <cellStyle name="Note 4 5 4" xfId="35992" xr:uid="{DE1A6405-6FE7-4DB2-93E0-4D67E550C8FB}"/>
    <cellStyle name="Note 4 5 5" xfId="46138" xr:uid="{D095BC63-9452-474C-B327-2F2181998CA6}"/>
    <cellStyle name="Note 4 6" xfId="17651" xr:uid="{00000000-0005-0000-0000-0000B5430000}"/>
    <cellStyle name="Note 4 6 2" xfId="17652" xr:uid="{00000000-0005-0000-0000-0000B6430000}"/>
    <cellStyle name="Note 4 6 2 2" xfId="17653" xr:uid="{00000000-0005-0000-0000-0000B7430000}"/>
    <cellStyle name="Note 4 6 2 2 2" xfId="35998" xr:uid="{BAA0C73D-E1AF-4479-B3AF-A2BD029FACBF}"/>
    <cellStyle name="Note 4 6 2 2 3" xfId="46144" xr:uid="{F4A2DB6F-430B-4EE7-A18B-3584F2145F1C}"/>
    <cellStyle name="Note 4 6 2 3" xfId="35997" xr:uid="{158A99FE-9D8F-42A2-8EE4-E31DBE85BFDE}"/>
    <cellStyle name="Note 4 6 2 4" xfId="46143" xr:uid="{62A55312-8A73-4E74-A11E-61EE4006ACC5}"/>
    <cellStyle name="Note 4 6 3" xfId="17654" xr:uid="{00000000-0005-0000-0000-0000B8430000}"/>
    <cellStyle name="Note 4 6 3 2" xfId="35999" xr:uid="{D60AD024-1E16-4D39-996E-143BE6EA21F0}"/>
    <cellStyle name="Note 4 6 3 3" xfId="46145" xr:uid="{18CBD1EF-642B-4C44-A593-1ACE30FF1EC8}"/>
    <cellStyle name="Note 4 6 4" xfId="35996" xr:uid="{5E52F466-30ED-4A97-A7BA-0242C5DAA680}"/>
    <cellStyle name="Note 4 6 5" xfId="46142" xr:uid="{42B23262-3028-4DE4-95A2-D9E0A2D978CD}"/>
    <cellStyle name="Note 4 7" xfId="17655" xr:uid="{00000000-0005-0000-0000-0000B9430000}"/>
    <cellStyle name="Note 4 7 2" xfId="17656" xr:uid="{00000000-0005-0000-0000-0000BA430000}"/>
    <cellStyle name="Note 4 7 2 2" xfId="17657" xr:uid="{00000000-0005-0000-0000-0000BB430000}"/>
    <cellStyle name="Note 4 7 2 2 2" xfId="36002" xr:uid="{9C575D59-0F0C-48FE-BABC-419C97C84D8C}"/>
    <cellStyle name="Note 4 7 2 2 3" xfId="46148" xr:uid="{7BA845A2-5B65-499E-BEE6-1F9F1B4ADFA0}"/>
    <cellStyle name="Note 4 7 2 3" xfId="36001" xr:uid="{4AF8167B-AAB6-4C68-A318-BABADF1C66AE}"/>
    <cellStyle name="Note 4 7 2 4" xfId="46147" xr:uid="{3D29C464-BE55-4598-B65E-9B92E674CD4A}"/>
    <cellStyle name="Note 4 7 3" xfId="17658" xr:uid="{00000000-0005-0000-0000-0000BC430000}"/>
    <cellStyle name="Note 4 7 3 2" xfId="36003" xr:uid="{A8552B08-A083-4663-A41A-015D850ABF78}"/>
    <cellStyle name="Note 4 7 3 3" xfId="46149" xr:uid="{6A9AA891-117B-429F-BC3A-B199ABF1488B}"/>
    <cellStyle name="Note 4 7 4" xfId="36000" xr:uid="{96E273D2-A93D-4B28-B1CA-A8EB87B8D39D}"/>
    <cellStyle name="Note 4 7 5" xfId="46146" xr:uid="{1A913259-1FED-451F-BA35-2E2CE93C31D8}"/>
    <cellStyle name="Note 4 8" xfId="17659" xr:uid="{00000000-0005-0000-0000-0000BD430000}"/>
    <cellStyle name="Note 4 8 2" xfId="17660" xr:uid="{00000000-0005-0000-0000-0000BE430000}"/>
    <cellStyle name="Note 4 8 2 2" xfId="17661" xr:uid="{00000000-0005-0000-0000-0000BF430000}"/>
    <cellStyle name="Note 4 8 2 2 2" xfId="36006" xr:uid="{4E4F2F56-0FCC-4A2D-A824-B1885FA4AAF2}"/>
    <cellStyle name="Note 4 8 2 2 3" xfId="46152" xr:uid="{BCE83720-A5D6-4FB3-8B7D-92898EAEC0F4}"/>
    <cellStyle name="Note 4 8 2 3" xfId="36005" xr:uid="{9DE691C3-B338-488C-BD9A-7D513FC5708E}"/>
    <cellStyle name="Note 4 8 2 4" xfId="46151" xr:uid="{8C37B6E5-A2BC-4C01-84FE-98075C7463DC}"/>
    <cellStyle name="Note 4 8 3" xfId="17662" xr:uid="{00000000-0005-0000-0000-0000C0430000}"/>
    <cellStyle name="Note 4 8 3 2" xfId="36007" xr:uid="{50035D3C-FD70-4EEF-9A79-CC4D5A6189BA}"/>
    <cellStyle name="Note 4 8 3 3" xfId="46153" xr:uid="{6AAB8CE3-2934-45F8-BC79-C0BFDFF216D6}"/>
    <cellStyle name="Note 4 8 4" xfId="36004" xr:uid="{A4496DCE-2B5A-4187-BE20-540FB293E8C5}"/>
    <cellStyle name="Note 4 8 5" xfId="46150" xr:uid="{C701258A-12F7-4C85-BDA8-C15260461A10}"/>
    <cellStyle name="Note 4 9" xfId="17663" xr:uid="{00000000-0005-0000-0000-0000C1430000}"/>
    <cellStyle name="Note 4 9 2" xfId="17664" xr:uid="{00000000-0005-0000-0000-0000C2430000}"/>
    <cellStyle name="Note 4 9 2 2" xfId="17665" xr:uid="{00000000-0005-0000-0000-0000C3430000}"/>
    <cellStyle name="Note 4 9 2 2 2" xfId="36010" xr:uid="{CA6F9A3E-4221-4A16-B61F-826F7B8EE2AD}"/>
    <cellStyle name="Note 4 9 2 2 3" xfId="46156" xr:uid="{A751E87E-D6F6-4A96-BE13-EEB077497F1D}"/>
    <cellStyle name="Note 4 9 2 3" xfId="36009" xr:uid="{EF519FA0-DE87-41FD-946E-42EB4DD3A75D}"/>
    <cellStyle name="Note 4 9 2 4" xfId="46155" xr:uid="{415F1B5B-7311-44DA-9C0E-769C6B4D12CF}"/>
    <cellStyle name="Note 4 9 3" xfId="17666" xr:uid="{00000000-0005-0000-0000-0000C4430000}"/>
    <cellStyle name="Note 4 9 3 2" xfId="36011" xr:uid="{CC98D7A8-BE18-4968-BA6C-A27CF50BE783}"/>
    <cellStyle name="Note 4 9 3 3" xfId="46157" xr:uid="{A4226A44-B309-45CC-8EC1-28EAEA686229}"/>
    <cellStyle name="Note 4 9 4" xfId="36008" xr:uid="{3AA3E4B3-9E37-4098-B9E6-BDB24DE22032}"/>
    <cellStyle name="Note 4 9 5" xfId="46154" xr:uid="{25BC5158-7C35-40D1-A595-2FFF9E5CDFD6}"/>
    <cellStyle name="Note 5" xfId="17667" xr:uid="{00000000-0005-0000-0000-0000C5430000}"/>
    <cellStyle name="Note 5 10" xfId="17668" xr:uid="{00000000-0005-0000-0000-0000C6430000}"/>
    <cellStyle name="Note 5 10 2" xfId="36013" xr:uid="{783A74EF-FD48-434E-BFCF-5AE1B2FAB653}"/>
    <cellStyle name="Note 5 10 3" xfId="46159" xr:uid="{2375DC25-12A3-4399-9BBF-E7DCFA2E0B64}"/>
    <cellStyle name="Note 5 11" xfId="36012" xr:uid="{9BB06BA0-82C2-42BE-B488-10B274B71257}"/>
    <cellStyle name="Note 5 12" xfId="46158" xr:uid="{8B65819E-825E-4EDC-9127-F267F71C70DA}"/>
    <cellStyle name="Note 5 2" xfId="17669" xr:uid="{00000000-0005-0000-0000-0000C7430000}"/>
    <cellStyle name="Note 5 2 2" xfId="17670" xr:uid="{00000000-0005-0000-0000-0000C8430000}"/>
    <cellStyle name="Note 5 2 2 2" xfId="17671" xr:uid="{00000000-0005-0000-0000-0000C9430000}"/>
    <cellStyle name="Note 5 2 2 2 2" xfId="36016" xr:uid="{96BF8CC7-FEE9-49C2-BCD1-2630DFCC0E04}"/>
    <cellStyle name="Note 5 2 2 2 3" xfId="46162" xr:uid="{C53DC35B-3B15-4F22-B279-4C6EBAAB62E8}"/>
    <cellStyle name="Note 5 2 2 3" xfId="36015" xr:uid="{CD7DDBAB-CDB6-40F2-8959-4C95CE793474}"/>
    <cellStyle name="Note 5 2 2 4" xfId="46161" xr:uid="{FB858A73-FD65-4730-AFBF-A283AF3C9912}"/>
    <cellStyle name="Note 5 2 3" xfId="17672" xr:uid="{00000000-0005-0000-0000-0000CA430000}"/>
    <cellStyle name="Note 5 2 3 2" xfId="36017" xr:uid="{5211120D-83C7-4AF6-9780-96853B939944}"/>
    <cellStyle name="Note 5 2 3 3" xfId="46163" xr:uid="{3616F819-3943-4E4A-A01D-378321B21BB9}"/>
    <cellStyle name="Note 5 2 4" xfId="36014" xr:uid="{D357A86D-2232-4E89-86D9-7025BCC7D67D}"/>
    <cellStyle name="Note 5 2 5" xfId="46160" xr:uid="{47D42F5C-55E3-40EB-BF58-BBD93667DDFC}"/>
    <cellStyle name="Note 5 3" xfId="17673" xr:uid="{00000000-0005-0000-0000-0000CB430000}"/>
    <cellStyle name="Note 5 3 2" xfId="17674" xr:uid="{00000000-0005-0000-0000-0000CC430000}"/>
    <cellStyle name="Note 5 3 2 2" xfId="17675" xr:uid="{00000000-0005-0000-0000-0000CD430000}"/>
    <cellStyle name="Note 5 3 2 2 2" xfId="36020" xr:uid="{EB39E154-9E52-406C-992F-962E6E0882A7}"/>
    <cellStyle name="Note 5 3 2 2 3" xfId="46166" xr:uid="{77918CB4-7997-42E5-BE6E-E38DEBC1DC41}"/>
    <cellStyle name="Note 5 3 2 3" xfId="36019" xr:uid="{63A9BCBE-F9CA-445B-810F-4FF117E13EBC}"/>
    <cellStyle name="Note 5 3 2 4" xfId="46165" xr:uid="{54B0E834-4102-48D2-AC9D-A5812ACDFD9B}"/>
    <cellStyle name="Note 5 3 3" xfId="17676" xr:uid="{00000000-0005-0000-0000-0000CE430000}"/>
    <cellStyle name="Note 5 3 3 2" xfId="36021" xr:uid="{5D8D4C93-5142-4E3D-94F1-744B03A6E961}"/>
    <cellStyle name="Note 5 3 3 3" xfId="46167" xr:uid="{B92D1F32-F963-45BD-8761-7E855B138227}"/>
    <cellStyle name="Note 5 3 4" xfId="36018" xr:uid="{73923CBC-E728-4937-BFA1-0B3503821685}"/>
    <cellStyle name="Note 5 3 5" xfId="46164" xr:uid="{AC0CC1DD-DD79-4884-9554-759BDCFB66B4}"/>
    <cellStyle name="Note 5 4" xfId="17677" xr:uid="{00000000-0005-0000-0000-0000CF430000}"/>
    <cellStyle name="Note 5 4 2" xfId="17678" xr:uid="{00000000-0005-0000-0000-0000D0430000}"/>
    <cellStyle name="Note 5 4 2 2" xfId="17679" xr:uid="{00000000-0005-0000-0000-0000D1430000}"/>
    <cellStyle name="Note 5 4 2 2 2" xfId="36024" xr:uid="{6B132929-AC5C-42E3-9BE4-CB888FF228CE}"/>
    <cellStyle name="Note 5 4 2 2 3" xfId="46170" xr:uid="{9EA45EDE-B829-4410-94A3-360365B1ABF6}"/>
    <cellStyle name="Note 5 4 2 3" xfId="36023" xr:uid="{0D5D388A-825C-4FFD-B5B5-684B1F6F4E6B}"/>
    <cellStyle name="Note 5 4 2 4" xfId="46169" xr:uid="{2788D236-3BBB-4DCE-8869-D0A6DF2ACF75}"/>
    <cellStyle name="Note 5 4 3" xfId="17680" xr:uid="{00000000-0005-0000-0000-0000D2430000}"/>
    <cellStyle name="Note 5 4 3 2" xfId="36025" xr:uid="{8E7E791F-CD2A-4073-B0B5-A8C7B724A456}"/>
    <cellStyle name="Note 5 4 3 3" xfId="46171" xr:uid="{B0BF164F-A02B-4EFA-9AE8-4AD9745262A4}"/>
    <cellStyle name="Note 5 4 4" xfId="36022" xr:uid="{DFBBA558-AE9B-4831-AA0D-85F2578F4182}"/>
    <cellStyle name="Note 5 4 5" xfId="46168" xr:uid="{333DCCD6-59F3-490B-9DB7-F70728DACEE9}"/>
    <cellStyle name="Note 5 5" xfId="17681" xr:uid="{00000000-0005-0000-0000-0000D3430000}"/>
    <cellStyle name="Note 5 5 2" xfId="17682" xr:uid="{00000000-0005-0000-0000-0000D4430000}"/>
    <cellStyle name="Note 5 5 2 2" xfId="17683" xr:uid="{00000000-0005-0000-0000-0000D5430000}"/>
    <cellStyle name="Note 5 5 2 2 2" xfId="36028" xr:uid="{4C6D44A5-661F-4CDC-8401-953571B66B34}"/>
    <cellStyle name="Note 5 5 2 2 3" xfId="46174" xr:uid="{1EE8B0E1-5641-4B97-B692-F6C08DAF7E00}"/>
    <cellStyle name="Note 5 5 2 3" xfId="36027" xr:uid="{D0E8D602-81EB-4423-BCB4-6EEB80A2737C}"/>
    <cellStyle name="Note 5 5 2 4" xfId="46173" xr:uid="{6CFDB8C3-CB52-4630-83C6-0837C73DAE4F}"/>
    <cellStyle name="Note 5 5 3" xfId="17684" xr:uid="{00000000-0005-0000-0000-0000D6430000}"/>
    <cellStyle name="Note 5 5 3 2" xfId="36029" xr:uid="{760E5B58-A65B-441A-837C-18EC39C19789}"/>
    <cellStyle name="Note 5 5 3 3" xfId="46175" xr:uid="{B584EC06-1037-4EBB-B878-616BAFC2F11C}"/>
    <cellStyle name="Note 5 5 4" xfId="36026" xr:uid="{83E69C1A-D774-46F7-B5E0-CD65BDDB950C}"/>
    <cellStyle name="Note 5 5 5" xfId="46172" xr:uid="{43222AA0-7608-4F95-88B6-31C613ACC1E4}"/>
    <cellStyle name="Note 5 6" xfId="17685" xr:uid="{00000000-0005-0000-0000-0000D7430000}"/>
    <cellStyle name="Note 5 6 2" xfId="17686" xr:uid="{00000000-0005-0000-0000-0000D8430000}"/>
    <cellStyle name="Note 5 6 2 2" xfId="17687" xr:uid="{00000000-0005-0000-0000-0000D9430000}"/>
    <cellStyle name="Note 5 6 2 2 2" xfId="36032" xr:uid="{26C2CA48-360E-43FD-9E6F-73C7B6B67C48}"/>
    <cellStyle name="Note 5 6 2 2 3" xfId="46178" xr:uid="{294183F0-FFAC-44EF-AE1E-01F1B1E60F49}"/>
    <cellStyle name="Note 5 6 2 3" xfId="36031" xr:uid="{F6A8D6F0-BA26-4316-B4E8-6E06123940A9}"/>
    <cellStyle name="Note 5 6 2 4" xfId="46177" xr:uid="{E96D1AE3-4CC5-4FC3-812A-AFE43856E402}"/>
    <cellStyle name="Note 5 6 3" xfId="17688" xr:uid="{00000000-0005-0000-0000-0000DA430000}"/>
    <cellStyle name="Note 5 6 3 2" xfId="36033" xr:uid="{FE1516C6-DCD7-434D-B820-7FA0C9B73C1A}"/>
    <cellStyle name="Note 5 6 3 3" xfId="46179" xr:uid="{2D187732-0D75-4A0F-B7E6-B948F556F6DD}"/>
    <cellStyle name="Note 5 6 4" xfId="36030" xr:uid="{879C2A72-2128-4C69-880E-C9C31ECD116F}"/>
    <cellStyle name="Note 5 6 5" xfId="46176" xr:uid="{F1DB23DC-92CE-4D62-8BB5-FE7DD7D73003}"/>
    <cellStyle name="Note 5 7" xfId="17689" xr:uid="{00000000-0005-0000-0000-0000DB430000}"/>
    <cellStyle name="Note 5 7 2" xfId="17690" xr:uid="{00000000-0005-0000-0000-0000DC430000}"/>
    <cellStyle name="Note 5 7 2 2" xfId="17691" xr:uid="{00000000-0005-0000-0000-0000DD430000}"/>
    <cellStyle name="Note 5 7 2 2 2" xfId="36036" xr:uid="{7C7813A0-23CD-4D7C-9A9A-34813298E265}"/>
    <cellStyle name="Note 5 7 2 2 3" xfId="46182" xr:uid="{D6674BD3-2609-4C04-B8C7-3EE8D821E4FD}"/>
    <cellStyle name="Note 5 7 2 3" xfId="36035" xr:uid="{3E75C510-B154-48C1-8CD6-2AB87A19AC95}"/>
    <cellStyle name="Note 5 7 2 4" xfId="46181" xr:uid="{162C3520-5DE5-44B7-9AD4-EABAA42A43F7}"/>
    <cellStyle name="Note 5 7 3" xfId="17692" xr:uid="{00000000-0005-0000-0000-0000DE430000}"/>
    <cellStyle name="Note 5 7 3 2" xfId="36037" xr:uid="{23B23C90-E34B-443F-9971-EE5B707B3FC0}"/>
    <cellStyle name="Note 5 7 3 3" xfId="46183" xr:uid="{9B36BB80-53C3-4B06-ACA5-8C62B6294000}"/>
    <cellStyle name="Note 5 7 4" xfId="36034" xr:uid="{3BDF5146-9119-4185-AE23-FE2BDB84CBEF}"/>
    <cellStyle name="Note 5 7 5" xfId="46180" xr:uid="{3DF13A41-33CD-4117-BEF8-47C62FF2F06E}"/>
    <cellStyle name="Note 5 8" xfId="17693" xr:uid="{00000000-0005-0000-0000-0000DF430000}"/>
    <cellStyle name="Note 5 8 2" xfId="17694" xr:uid="{00000000-0005-0000-0000-0000E0430000}"/>
    <cellStyle name="Note 5 8 2 2" xfId="36039" xr:uid="{601200C2-F629-476A-9161-242B92038116}"/>
    <cellStyle name="Note 5 8 2 3" xfId="46185" xr:uid="{55EE166D-2FAD-4D44-AEDD-8CD5E9EA1AFA}"/>
    <cellStyle name="Note 5 8 3" xfId="36038" xr:uid="{D85B5DE0-25C5-4B84-B583-E422AD353845}"/>
    <cellStyle name="Note 5 8 4" xfId="46184" xr:uid="{9ACBF6E6-FF88-40EE-96C4-E6D6D1C4C7A6}"/>
    <cellStyle name="Note 5 9" xfId="17695" xr:uid="{00000000-0005-0000-0000-0000E1430000}"/>
    <cellStyle name="Note 5 9 2" xfId="36040" xr:uid="{75800D6E-A605-4B86-8009-BDFD5C219BE2}"/>
    <cellStyle name="Note 5 9 3" xfId="46186" xr:uid="{E509C73A-158A-4784-BFE1-64E48C07E0C3}"/>
    <cellStyle name="Note 6" xfId="17696" xr:uid="{00000000-0005-0000-0000-0000E2430000}"/>
    <cellStyle name="Note 6 10" xfId="36041" xr:uid="{831F6181-E0F5-415D-BF52-4B5E551AAB41}"/>
    <cellStyle name="Note 6 11" xfId="46187" xr:uid="{0A045D84-2F52-4598-92D7-1B3DF5563D5F}"/>
    <cellStyle name="Note 6 2" xfId="17697" xr:uid="{00000000-0005-0000-0000-0000E3430000}"/>
    <cellStyle name="Note 6 2 2" xfId="17698" xr:uid="{00000000-0005-0000-0000-0000E4430000}"/>
    <cellStyle name="Note 6 2 2 2" xfId="17699" xr:uid="{00000000-0005-0000-0000-0000E5430000}"/>
    <cellStyle name="Note 6 2 2 2 2" xfId="36044" xr:uid="{26938F06-9852-4ED6-851B-3E4B6FA57B61}"/>
    <cellStyle name="Note 6 2 2 2 3" xfId="46190" xr:uid="{DDAB7191-04B1-480C-8A33-9CD4FC5CBE13}"/>
    <cellStyle name="Note 6 2 2 3" xfId="36043" xr:uid="{56D63EEA-C68D-4B5F-AFE2-5C2AFF093DA8}"/>
    <cellStyle name="Note 6 2 2 4" xfId="46189" xr:uid="{68F76117-A1E2-4B8F-B9F7-7433095E4930}"/>
    <cellStyle name="Note 6 2 3" xfId="17700" xr:uid="{00000000-0005-0000-0000-0000E6430000}"/>
    <cellStyle name="Note 6 2 3 2" xfId="36045" xr:uid="{EE48F1EE-92EB-4479-98A2-9FF061E1AFBA}"/>
    <cellStyle name="Note 6 2 3 3" xfId="46191" xr:uid="{50FDEC10-CF8F-402F-8941-9ACEBFF9212D}"/>
    <cellStyle name="Note 6 2 4" xfId="36042" xr:uid="{CEEB1211-426D-4892-AFE7-E54C082C583D}"/>
    <cellStyle name="Note 6 2 5" xfId="46188" xr:uid="{7346A19D-BD37-458A-8DC8-A2B72AA3E4F9}"/>
    <cellStyle name="Note 6 3" xfId="17701" xr:uid="{00000000-0005-0000-0000-0000E7430000}"/>
    <cellStyle name="Note 6 3 2" xfId="17702" xr:uid="{00000000-0005-0000-0000-0000E8430000}"/>
    <cellStyle name="Note 6 3 2 2" xfId="17703" xr:uid="{00000000-0005-0000-0000-0000E9430000}"/>
    <cellStyle name="Note 6 3 2 2 2" xfId="36048" xr:uid="{21AE5A6C-5C8F-4692-927E-79C110A877E9}"/>
    <cellStyle name="Note 6 3 2 2 3" xfId="46194" xr:uid="{2D428755-F3DA-4AA0-8690-89E955B805E7}"/>
    <cellStyle name="Note 6 3 2 3" xfId="36047" xr:uid="{0212CC5C-1D99-4761-8046-751E02A0D90F}"/>
    <cellStyle name="Note 6 3 2 4" xfId="46193" xr:uid="{E9C5B46C-896C-42DC-9DCC-299F0605AD8E}"/>
    <cellStyle name="Note 6 3 3" xfId="17704" xr:uid="{00000000-0005-0000-0000-0000EA430000}"/>
    <cellStyle name="Note 6 3 3 2" xfId="36049" xr:uid="{4DAFD22B-5201-435E-B0AA-35C7CCB6391D}"/>
    <cellStyle name="Note 6 3 3 3" xfId="46195" xr:uid="{69D864FE-2ED8-4EEB-B8DA-5C004F83138B}"/>
    <cellStyle name="Note 6 3 4" xfId="36046" xr:uid="{A1328FB4-C423-4877-B6AD-4F19BF4C4E64}"/>
    <cellStyle name="Note 6 3 5" xfId="46192" xr:uid="{F412CFF5-A70B-4D37-A74F-850E19024A90}"/>
    <cellStyle name="Note 6 4" xfId="17705" xr:uid="{00000000-0005-0000-0000-0000EB430000}"/>
    <cellStyle name="Note 6 4 2" xfId="17706" xr:uid="{00000000-0005-0000-0000-0000EC430000}"/>
    <cellStyle name="Note 6 4 2 2" xfId="17707" xr:uid="{00000000-0005-0000-0000-0000ED430000}"/>
    <cellStyle name="Note 6 4 2 2 2" xfId="36052" xr:uid="{6D7D6D88-BAFD-4D58-B30D-254A1470ECDB}"/>
    <cellStyle name="Note 6 4 2 2 3" xfId="46198" xr:uid="{C25E21DE-0496-4363-8180-853CBFDF8E3A}"/>
    <cellStyle name="Note 6 4 2 3" xfId="36051" xr:uid="{8B1CB9E4-0BBB-4DA8-B947-291C4F9C04DB}"/>
    <cellStyle name="Note 6 4 2 4" xfId="46197" xr:uid="{6ECA96EC-743F-4B43-98BE-C3723D7F467E}"/>
    <cellStyle name="Note 6 4 3" xfId="17708" xr:uid="{00000000-0005-0000-0000-0000EE430000}"/>
    <cellStyle name="Note 6 4 3 2" xfId="36053" xr:uid="{1863AE18-8A30-4B22-9684-578C474F2E09}"/>
    <cellStyle name="Note 6 4 3 3" xfId="46199" xr:uid="{A322D215-2EDC-465F-B143-464BFF3E335A}"/>
    <cellStyle name="Note 6 4 4" xfId="36050" xr:uid="{4BF64A80-6C70-44FB-9986-C6B9E8CC6D24}"/>
    <cellStyle name="Note 6 4 5" xfId="46196" xr:uid="{C148B920-9639-43BB-8636-8944460FE40A}"/>
    <cellStyle name="Note 6 5" xfId="17709" xr:uid="{00000000-0005-0000-0000-0000EF430000}"/>
    <cellStyle name="Note 6 5 2" xfId="17710" xr:uid="{00000000-0005-0000-0000-0000F0430000}"/>
    <cellStyle name="Note 6 5 2 2" xfId="17711" xr:uid="{00000000-0005-0000-0000-0000F1430000}"/>
    <cellStyle name="Note 6 5 2 2 2" xfId="36056" xr:uid="{BDDED3DE-F73F-4069-9C77-A1BA1A52B224}"/>
    <cellStyle name="Note 6 5 2 2 3" xfId="46202" xr:uid="{00B6ED9F-DDCB-4517-B2BA-D7128ECB2B8C}"/>
    <cellStyle name="Note 6 5 2 3" xfId="36055" xr:uid="{3B83B7EE-2577-4169-B2B5-5824FC35FCF8}"/>
    <cellStyle name="Note 6 5 2 4" xfId="46201" xr:uid="{A58D2671-368C-4D31-91A0-23E793658589}"/>
    <cellStyle name="Note 6 5 3" xfId="17712" xr:uid="{00000000-0005-0000-0000-0000F2430000}"/>
    <cellStyle name="Note 6 5 3 2" xfId="36057" xr:uid="{1E255108-40AB-4BA0-83D9-DB1F5B4461E3}"/>
    <cellStyle name="Note 6 5 3 3" xfId="46203" xr:uid="{AF238532-5CDA-4279-9FC4-AFE4CF8A0AEB}"/>
    <cellStyle name="Note 6 5 4" xfId="36054" xr:uid="{BD669935-15F8-4F6A-B3D0-7A5FD63EAAB7}"/>
    <cellStyle name="Note 6 5 5" xfId="46200" xr:uid="{EBDB0778-E245-49C3-88B2-C0766D22C06A}"/>
    <cellStyle name="Note 6 6" xfId="17713" xr:uid="{00000000-0005-0000-0000-0000F3430000}"/>
    <cellStyle name="Note 6 6 2" xfId="17714" xr:uid="{00000000-0005-0000-0000-0000F4430000}"/>
    <cellStyle name="Note 6 6 2 2" xfId="17715" xr:uid="{00000000-0005-0000-0000-0000F5430000}"/>
    <cellStyle name="Note 6 6 2 2 2" xfId="36060" xr:uid="{BE667A48-8431-44AA-95C8-8CDA7AEAD549}"/>
    <cellStyle name="Note 6 6 2 2 3" xfId="46206" xr:uid="{94AE5B75-2995-4A9E-992D-76DD4EACDF82}"/>
    <cellStyle name="Note 6 6 2 3" xfId="36059" xr:uid="{635DAEC8-3C85-4D1F-88AC-43D6F9CBDC99}"/>
    <cellStyle name="Note 6 6 2 4" xfId="46205" xr:uid="{88DB4CE8-9E3C-461B-8DA1-21A30792D602}"/>
    <cellStyle name="Note 6 6 3" xfId="17716" xr:uid="{00000000-0005-0000-0000-0000F6430000}"/>
    <cellStyle name="Note 6 6 3 2" xfId="36061" xr:uid="{A8F56773-7827-462F-83E2-4842B27BD661}"/>
    <cellStyle name="Note 6 6 3 3" xfId="46207" xr:uid="{444791DF-154C-4841-8FA9-E303238FFF03}"/>
    <cellStyle name="Note 6 6 4" xfId="36058" xr:uid="{9D973AA5-1236-4D4C-871D-2E8A6D5040BD}"/>
    <cellStyle name="Note 6 6 5" xfId="46204" xr:uid="{99862ABC-BE1A-46FF-BCFD-2495A79A3E87}"/>
    <cellStyle name="Note 6 7" xfId="17717" xr:uid="{00000000-0005-0000-0000-0000F7430000}"/>
    <cellStyle name="Note 6 7 2" xfId="17718" xr:uid="{00000000-0005-0000-0000-0000F8430000}"/>
    <cellStyle name="Note 6 7 2 2" xfId="17719" xr:uid="{00000000-0005-0000-0000-0000F9430000}"/>
    <cellStyle name="Note 6 7 2 2 2" xfId="36064" xr:uid="{93CFBFF9-CDB1-4B26-8D99-7E720445F4A5}"/>
    <cellStyle name="Note 6 7 2 2 3" xfId="46210" xr:uid="{8971EFC2-5EDB-4C81-9C12-313C8413703C}"/>
    <cellStyle name="Note 6 7 2 3" xfId="36063" xr:uid="{FD7795A5-58A8-4224-BE3A-D12D47B4F39C}"/>
    <cellStyle name="Note 6 7 2 4" xfId="46209" xr:uid="{E8CCC2E7-CBE2-4636-85E4-8AF2BD1335B6}"/>
    <cellStyle name="Note 6 7 3" xfId="17720" xr:uid="{00000000-0005-0000-0000-0000FA430000}"/>
    <cellStyle name="Note 6 7 3 2" xfId="36065" xr:uid="{07A1FDFA-B6A1-4091-8AC9-37BF5A8DF511}"/>
    <cellStyle name="Note 6 7 3 3" xfId="46211" xr:uid="{AA28DB82-1451-4221-81A7-43F5EBC57CC8}"/>
    <cellStyle name="Note 6 7 4" xfId="36062" xr:uid="{CDFC694A-1C0B-44BA-9A72-55E680C0CE15}"/>
    <cellStyle name="Note 6 7 5" xfId="46208" xr:uid="{147D9014-CAD3-4054-A72A-EAB618B43D6C}"/>
    <cellStyle name="Note 6 8" xfId="17721" xr:uid="{00000000-0005-0000-0000-0000FB430000}"/>
    <cellStyle name="Note 6 8 2" xfId="17722" xr:uid="{00000000-0005-0000-0000-0000FC430000}"/>
    <cellStyle name="Note 6 8 2 2" xfId="36067" xr:uid="{A94058EC-36ED-4FE3-A9F8-9DAE7562A64D}"/>
    <cellStyle name="Note 6 8 2 3" xfId="46213" xr:uid="{BEACC0CB-9AF3-4BA2-B99D-11A310F95908}"/>
    <cellStyle name="Note 6 8 3" xfId="36066" xr:uid="{815636CC-F857-4640-A353-DBA2080F7854}"/>
    <cellStyle name="Note 6 8 4" xfId="46212" xr:uid="{162ABBB6-E2AD-4B79-BA9C-2DACAB20476D}"/>
    <cellStyle name="Note 6 9" xfId="17723" xr:uid="{00000000-0005-0000-0000-0000FD430000}"/>
    <cellStyle name="Note 6 9 2" xfId="36068" xr:uid="{7E25AC72-A0CA-4D20-B904-D3B3E54522C0}"/>
    <cellStyle name="Note 6 9 3" xfId="46214" xr:uid="{0C3AFB6F-9FAF-4F1A-9450-71F0B63B48B0}"/>
    <cellStyle name="Note 7" xfId="17724" xr:uid="{00000000-0005-0000-0000-0000FE430000}"/>
    <cellStyle name="Note 7 10" xfId="36069" xr:uid="{C09774AA-500F-406E-9BAF-E088DCFA46D6}"/>
    <cellStyle name="Note 7 11" xfId="46215" xr:uid="{7088720B-A4A9-478D-B5C6-4EC1DFBD9F4E}"/>
    <cellStyle name="Note 7 2" xfId="17725" xr:uid="{00000000-0005-0000-0000-0000FF430000}"/>
    <cellStyle name="Note 7 2 2" xfId="17726" xr:uid="{00000000-0005-0000-0000-000000440000}"/>
    <cellStyle name="Note 7 2 2 2" xfId="17727" xr:uid="{00000000-0005-0000-0000-000001440000}"/>
    <cellStyle name="Note 7 2 2 2 2" xfId="36072" xr:uid="{BEA8695A-227F-4BE9-8A11-466869973F31}"/>
    <cellStyle name="Note 7 2 2 2 3" xfId="46218" xr:uid="{76D8A5B0-D95B-4947-B1FA-CCDBC78F2A4B}"/>
    <cellStyle name="Note 7 2 2 3" xfId="36071" xr:uid="{33C5A6CC-4816-4709-8583-6A0C29DED6C0}"/>
    <cellStyle name="Note 7 2 2 4" xfId="46217" xr:uid="{A87897F4-3572-4009-9B49-2F07E79585CB}"/>
    <cellStyle name="Note 7 2 3" xfId="17728" xr:uid="{00000000-0005-0000-0000-000002440000}"/>
    <cellStyle name="Note 7 2 3 2" xfId="36073" xr:uid="{131C8C93-44C3-4B50-9D0A-89A78A94FDC3}"/>
    <cellStyle name="Note 7 2 3 3" xfId="46219" xr:uid="{39E20F42-4C7A-438A-9FC7-7ED5FE3854F4}"/>
    <cellStyle name="Note 7 2 4" xfId="36070" xr:uid="{8965DCB1-00E3-434A-ACA8-69D45343A3C1}"/>
    <cellStyle name="Note 7 2 5" xfId="46216" xr:uid="{5874A2E6-52ED-47A2-ABA8-7C111B997561}"/>
    <cellStyle name="Note 7 3" xfId="17729" xr:uid="{00000000-0005-0000-0000-000003440000}"/>
    <cellStyle name="Note 7 3 2" xfId="17730" xr:uid="{00000000-0005-0000-0000-000004440000}"/>
    <cellStyle name="Note 7 3 2 2" xfId="17731" xr:uid="{00000000-0005-0000-0000-000005440000}"/>
    <cellStyle name="Note 7 3 2 2 2" xfId="36076" xr:uid="{BA18886A-69E1-48E3-88E4-1BCB2E9E6671}"/>
    <cellStyle name="Note 7 3 2 2 3" xfId="46222" xr:uid="{EC372CB2-0C6D-4BD6-A645-68E03AE38852}"/>
    <cellStyle name="Note 7 3 2 3" xfId="36075" xr:uid="{B6E9CB6C-7989-4DDE-8E6B-AB01632D0F2F}"/>
    <cellStyle name="Note 7 3 2 4" xfId="46221" xr:uid="{D31E3258-5484-454F-8272-3C8D166B371C}"/>
    <cellStyle name="Note 7 3 3" xfId="17732" xr:uid="{00000000-0005-0000-0000-000006440000}"/>
    <cellStyle name="Note 7 3 3 2" xfId="36077" xr:uid="{A69742C2-3025-4C9C-ABF6-963F5CB98760}"/>
    <cellStyle name="Note 7 3 3 3" xfId="46223" xr:uid="{6C2B0BF1-5210-4298-AE3D-559EEE58C782}"/>
    <cellStyle name="Note 7 3 4" xfId="36074" xr:uid="{27249DD2-0A1E-4FED-B846-27EF125531B6}"/>
    <cellStyle name="Note 7 3 5" xfId="46220" xr:uid="{E8D1219F-BCCB-4D63-8ECD-0C6C9BC39043}"/>
    <cellStyle name="Note 7 4" xfId="17733" xr:uid="{00000000-0005-0000-0000-000007440000}"/>
    <cellStyle name="Note 7 4 2" xfId="17734" xr:uid="{00000000-0005-0000-0000-000008440000}"/>
    <cellStyle name="Note 7 4 2 2" xfId="17735" xr:uid="{00000000-0005-0000-0000-000009440000}"/>
    <cellStyle name="Note 7 4 2 2 2" xfId="36080" xr:uid="{FD2D283F-4E7C-4921-B79C-84EB04ED53A0}"/>
    <cellStyle name="Note 7 4 2 2 3" xfId="46226" xr:uid="{2CD8BB4D-0456-48F0-8DCE-3EA8D52067A2}"/>
    <cellStyle name="Note 7 4 2 3" xfId="36079" xr:uid="{B3E05302-6357-4579-B06D-5C495BAC08D5}"/>
    <cellStyle name="Note 7 4 2 4" xfId="46225" xr:uid="{5F7B8944-34B9-469C-899D-4A7F13C7306E}"/>
    <cellStyle name="Note 7 4 3" xfId="17736" xr:uid="{00000000-0005-0000-0000-00000A440000}"/>
    <cellStyle name="Note 7 4 3 2" xfId="36081" xr:uid="{413A9023-17CC-4B72-9AD8-1389363DAE29}"/>
    <cellStyle name="Note 7 4 3 3" xfId="46227" xr:uid="{1D7665CA-09F0-45FC-9D33-A97EC3A5E2D7}"/>
    <cellStyle name="Note 7 4 4" xfId="36078" xr:uid="{285481A6-4644-46DE-A431-8DEF80412397}"/>
    <cellStyle name="Note 7 4 5" xfId="46224" xr:uid="{BB273ED7-211D-492E-8753-F0555B5746B8}"/>
    <cellStyle name="Note 7 5" xfId="17737" xr:uid="{00000000-0005-0000-0000-00000B440000}"/>
    <cellStyle name="Note 7 5 2" xfId="17738" xr:uid="{00000000-0005-0000-0000-00000C440000}"/>
    <cellStyle name="Note 7 5 2 2" xfId="17739" xr:uid="{00000000-0005-0000-0000-00000D440000}"/>
    <cellStyle name="Note 7 5 2 2 2" xfId="36084" xr:uid="{03AB2428-744B-4506-B555-7521F19CDEE0}"/>
    <cellStyle name="Note 7 5 2 2 3" xfId="46230" xr:uid="{9135ECDC-13F3-44E6-B19D-D14E3214D457}"/>
    <cellStyle name="Note 7 5 2 3" xfId="36083" xr:uid="{F26C3292-E5AA-4B6B-A918-203307F5535E}"/>
    <cellStyle name="Note 7 5 2 4" xfId="46229" xr:uid="{C9253C6F-1652-42B7-A446-94A701F1D2C9}"/>
    <cellStyle name="Note 7 5 3" xfId="17740" xr:uid="{00000000-0005-0000-0000-00000E440000}"/>
    <cellStyle name="Note 7 5 3 2" xfId="36085" xr:uid="{82B9309B-380F-4AB2-8EB0-7B9319C21F66}"/>
    <cellStyle name="Note 7 5 3 3" xfId="46231" xr:uid="{B54C2587-25E9-45DE-9BF3-BF5816F38B53}"/>
    <cellStyle name="Note 7 5 4" xfId="36082" xr:uid="{C6C11A3C-F8D0-491F-9E5D-9A16B780CE12}"/>
    <cellStyle name="Note 7 5 5" xfId="46228" xr:uid="{6CC3302A-2AC5-4E6D-B82F-C57318AE4B51}"/>
    <cellStyle name="Note 7 6" xfId="17741" xr:uid="{00000000-0005-0000-0000-00000F440000}"/>
    <cellStyle name="Note 7 6 2" xfId="17742" xr:uid="{00000000-0005-0000-0000-000010440000}"/>
    <cellStyle name="Note 7 6 2 2" xfId="17743" xr:uid="{00000000-0005-0000-0000-000011440000}"/>
    <cellStyle name="Note 7 6 2 2 2" xfId="36088" xr:uid="{F3D4E2A0-B068-4109-BF90-3C554E0A24FE}"/>
    <cellStyle name="Note 7 6 2 2 3" xfId="46234" xr:uid="{ED1FBD25-B7BE-4F9F-B430-D25B460C49CA}"/>
    <cellStyle name="Note 7 6 2 3" xfId="36087" xr:uid="{A002D1F0-0A06-4EA7-98D0-CE11DCA1C2C4}"/>
    <cellStyle name="Note 7 6 2 4" xfId="46233" xr:uid="{BF45CD78-7D2B-4754-9F3D-E16F84703E18}"/>
    <cellStyle name="Note 7 6 3" xfId="17744" xr:uid="{00000000-0005-0000-0000-000012440000}"/>
    <cellStyle name="Note 7 6 3 2" xfId="36089" xr:uid="{08982D86-3AB1-45A2-950A-91879CBB922E}"/>
    <cellStyle name="Note 7 6 3 3" xfId="46235" xr:uid="{29197B0D-DFF1-4D0E-B9F5-9031B097C68F}"/>
    <cellStyle name="Note 7 6 4" xfId="36086" xr:uid="{3ED64804-4A55-49EA-A14C-84353E7D96B1}"/>
    <cellStyle name="Note 7 6 5" xfId="46232" xr:uid="{DDB8CDEB-3B59-443E-ACCA-DEB01DC8FC0E}"/>
    <cellStyle name="Note 7 7" xfId="17745" xr:uid="{00000000-0005-0000-0000-000013440000}"/>
    <cellStyle name="Note 7 7 2" xfId="17746" xr:uid="{00000000-0005-0000-0000-000014440000}"/>
    <cellStyle name="Note 7 7 2 2" xfId="17747" xr:uid="{00000000-0005-0000-0000-000015440000}"/>
    <cellStyle name="Note 7 7 2 2 2" xfId="36092" xr:uid="{B887179E-0450-4E8D-B6FC-77025C83D892}"/>
    <cellStyle name="Note 7 7 2 2 3" xfId="46238" xr:uid="{BEB17222-3A14-467A-BD24-0504AC01B441}"/>
    <cellStyle name="Note 7 7 2 3" xfId="36091" xr:uid="{4594FA6A-A8B9-4CB9-B637-B14C681DEE96}"/>
    <cellStyle name="Note 7 7 2 4" xfId="46237" xr:uid="{0B340A3C-1D5F-4581-93A7-99AD44EE2B67}"/>
    <cellStyle name="Note 7 7 3" xfId="17748" xr:uid="{00000000-0005-0000-0000-000016440000}"/>
    <cellStyle name="Note 7 7 3 2" xfId="36093" xr:uid="{BA8B5B00-FE30-4A58-ABAB-3C4642DCF9EF}"/>
    <cellStyle name="Note 7 7 3 3" xfId="46239" xr:uid="{C83C120A-BFBE-4482-9EE3-1700C2BCEE5C}"/>
    <cellStyle name="Note 7 7 4" xfId="36090" xr:uid="{35C0ED6D-8F3F-4771-94A7-C990397B38EE}"/>
    <cellStyle name="Note 7 7 5" xfId="46236" xr:uid="{47EF4697-A2E2-487C-A7DF-FB5B813A9F16}"/>
    <cellStyle name="Note 7 8" xfId="17749" xr:uid="{00000000-0005-0000-0000-000017440000}"/>
    <cellStyle name="Note 7 8 2" xfId="17750" xr:uid="{00000000-0005-0000-0000-000018440000}"/>
    <cellStyle name="Note 7 8 2 2" xfId="36095" xr:uid="{72CD4971-C35E-45CA-8043-86AC48BD7078}"/>
    <cellStyle name="Note 7 8 2 3" xfId="46241" xr:uid="{DE37F7F0-25A4-44AA-B524-540916BAD570}"/>
    <cellStyle name="Note 7 8 3" xfId="36094" xr:uid="{70AB1BF3-E5D7-480A-9B1A-F2F487D969E9}"/>
    <cellStyle name="Note 7 8 4" xfId="46240" xr:uid="{BFCB6A18-2F82-4827-A3F8-B5F5FCDAE7BD}"/>
    <cellStyle name="Note 7 9" xfId="17751" xr:uid="{00000000-0005-0000-0000-000019440000}"/>
    <cellStyle name="Note 7 9 2" xfId="36096" xr:uid="{5DB531CB-7DE1-4109-B169-35A52227C5AE}"/>
    <cellStyle name="Note 7 9 3" xfId="46242" xr:uid="{9892684C-EF25-4644-910F-4DB69BEEAE0B}"/>
    <cellStyle name="Note 8" xfId="17752" xr:uid="{00000000-0005-0000-0000-00001A440000}"/>
    <cellStyle name="Note 8 2" xfId="17753" xr:uid="{00000000-0005-0000-0000-00001B440000}"/>
    <cellStyle name="Note 8 2 2" xfId="17754" xr:uid="{00000000-0005-0000-0000-00001C440000}"/>
    <cellStyle name="Note 8 2 2 2" xfId="36099" xr:uid="{BD2F06E0-633C-4E37-9B4F-192EC0C3D879}"/>
    <cellStyle name="Note 8 2 2 3" xfId="46245" xr:uid="{0B734334-ED2B-4270-A053-8AC7C1A90681}"/>
    <cellStyle name="Note 8 2 3" xfId="36098" xr:uid="{7F3880C8-BC24-4C73-B614-353443753864}"/>
    <cellStyle name="Note 8 2 4" xfId="46244" xr:uid="{D53DCE11-A2EA-4AD2-9587-0F889DCAE560}"/>
    <cellStyle name="Note 8 3" xfId="17755" xr:uid="{00000000-0005-0000-0000-00001D440000}"/>
    <cellStyle name="Note 8 3 2" xfId="36100" xr:uid="{9AD57824-4043-4827-819B-4CAE94F66D0F}"/>
    <cellStyle name="Note 8 3 3" xfId="46246" xr:uid="{1AE8FD04-7514-4602-81AE-AA605721EE53}"/>
    <cellStyle name="Note 8 4" xfId="36097" xr:uid="{D3BD8B58-41F5-46E8-AEAF-95031FA04901}"/>
    <cellStyle name="Note 8 5" xfId="46243" xr:uid="{7257A945-ADEE-41BD-B7AC-70419D07E87C}"/>
    <cellStyle name="Note 9" xfId="17756" xr:uid="{00000000-0005-0000-0000-00001E440000}"/>
    <cellStyle name="Note 9 2" xfId="17757" xr:uid="{00000000-0005-0000-0000-00001F440000}"/>
    <cellStyle name="Note 9 2 2" xfId="17758" xr:uid="{00000000-0005-0000-0000-000020440000}"/>
    <cellStyle name="Note 9 2 2 2" xfId="36103" xr:uid="{826E5B8E-CEB9-4087-98A9-9DA672EB2763}"/>
    <cellStyle name="Note 9 2 2 3" xfId="46249" xr:uid="{1B725C63-906F-49DB-88F4-5B38B1935ABF}"/>
    <cellStyle name="Note 9 2 3" xfId="36102" xr:uid="{B3BFD4E4-F50B-4A36-A8A5-D7EAB11A9141}"/>
    <cellStyle name="Note 9 2 4" xfId="46248" xr:uid="{4D2F9A26-CA1F-46AC-ACC9-67521D53739A}"/>
    <cellStyle name="Note 9 3" xfId="17759" xr:uid="{00000000-0005-0000-0000-000021440000}"/>
    <cellStyle name="Note 9 3 2" xfId="36104" xr:uid="{94EA97C2-0FF4-41ED-89AE-1CCF15A3C3C6}"/>
    <cellStyle name="Note 9 3 3" xfId="46250" xr:uid="{E0F7D4C5-48B7-4527-B13B-617F21DC661B}"/>
    <cellStyle name="Note 9 4" xfId="36101" xr:uid="{544FBFB5-2621-46BC-B789-3F3B5A2AC72F}"/>
    <cellStyle name="Note 9 5" xfId="46247" xr:uid="{24DAD1DC-F6B3-41FA-BA06-6102F6ADB371}"/>
    <cellStyle name="Notes" xfId="1480" xr:uid="{00000000-0005-0000-0000-000022440000}"/>
    <cellStyle name="optionalExposure" xfId="1481" xr:uid="{00000000-0005-0000-0000-000023440000}"/>
    <cellStyle name="optionalExposure 10" xfId="17760" xr:uid="{00000000-0005-0000-0000-000024440000}"/>
    <cellStyle name="optionalExposure 10 2" xfId="17761" xr:uid="{00000000-0005-0000-0000-000025440000}"/>
    <cellStyle name="optionalExposure 10 2 2" xfId="17762" xr:uid="{00000000-0005-0000-0000-000026440000}"/>
    <cellStyle name="optionalExposure 10 2 2 2" xfId="36107" xr:uid="{1D78DB76-670A-4A38-B223-BA267259B7BA}"/>
    <cellStyle name="optionalExposure 10 2 2 3" xfId="46253" xr:uid="{FF758474-F222-4FDA-BC1F-0485CB52BAA4}"/>
    <cellStyle name="optionalExposure 10 2 3" xfId="17763" xr:uid="{00000000-0005-0000-0000-000027440000}"/>
    <cellStyle name="optionalExposure 10 2 3 2" xfId="36108" xr:uid="{178BFBF7-1A8A-40E5-B68A-07FAB383826C}"/>
    <cellStyle name="optionalExposure 10 2 3 3" xfId="46254" xr:uid="{031902BD-9CF3-4694-A240-9CB984719C65}"/>
    <cellStyle name="optionalExposure 10 2 4" xfId="36106" xr:uid="{42A76830-B34F-43DE-850A-E558A44B91A0}"/>
    <cellStyle name="optionalExposure 10 2 5" xfId="46252" xr:uid="{EDE38654-6E60-4DE0-B7F1-15BEBE8C5287}"/>
    <cellStyle name="optionalExposure 10 3" xfId="17764" xr:uid="{00000000-0005-0000-0000-000028440000}"/>
    <cellStyle name="optionalExposure 10 3 2" xfId="36109" xr:uid="{06178A58-FA80-4FCA-8469-873D9F953903}"/>
    <cellStyle name="optionalExposure 10 3 3" xfId="46255" xr:uid="{10A0D627-EF11-4693-AA7E-3203C63F710B}"/>
    <cellStyle name="optionalExposure 10 4" xfId="17765" xr:uid="{00000000-0005-0000-0000-000029440000}"/>
    <cellStyle name="optionalExposure 10 4 2" xfId="36110" xr:uid="{9EC3A8F3-E7B8-4224-A413-07F27DC8657D}"/>
    <cellStyle name="optionalExposure 10 4 3" xfId="46256" xr:uid="{546FE493-3713-49A0-A233-2E9F2CD8A661}"/>
    <cellStyle name="optionalExposure 10 5" xfId="36105" xr:uid="{54CA3AE6-6970-49EB-92C1-E93A3AB3E337}"/>
    <cellStyle name="optionalExposure 10 6" xfId="46251" xr:uid="{A135216F-914E-4272-BA78-7EC53DA87DE0}"/>
    <cellStyle name="optionalExposure 11" xfId="17766" xr:uid="{00000000-0005-0000-0000-00002A440000}"/>
    <cellStyle name="optionalExposure 11 2" xfId="36111" xr:uid="{61779ABF-D9B5-4775-ABCE-DC246836E808}"/>
    <cellStyle name="optionalExposure 11 3" xfId="46257" xr:uid="{E26DA600-693D-4C9E-A805-588F3300282E}"/>
    <cellStyle name="optionalExposure 12" xfId="17767" xr:uid="{00000000-0005-0000-0000-00002B440000}"/>
    <cellStyle name="optionalExposure 12 2" xfId="36112" xr:uid="{10E24D51-C06B-4DBB-BF9A-241A591F9876}"/>
    <cellStyle name="optionalExposure 12 3" xfId="46258" xr:uid="{795BF66B-FE06-4FAA-B039-9B8B125A81B5}"/>
    <cellStyle name="optionalExposure 13" xfId="23409" xr:uid="{E89FC56E-21E1-403D-8C89-429DB5223C37}"/>
    <cellStyle name="optionalExposure 2" xfId="1482" xr:uid="{00000000-0005-0000-0000-00002C440000}"/>
    <cellStyle name="optionalExposure 2 10" xfId="17768" xr:uid="{00000000-0005-0000-0000-00002D440000}"/>
    <cellStyle name="optionalExposure 2 10 2" xfId="17769" xr:uid="{00000000-0005-0000-0000-00002E440000}"/>
    <cellStyle name="optionalExposure 2 10 2 2" xfId="36114" xr:uid="{FFCD1341-238C-42CB-B732-3424485A3B52}"/>
    <cellStyle name="optionalExposure 2 10 2 3" xfId="46260" xr:uid="{FD138B18-BE6A-4F06-B426-F19C94FB0006}"/>
    <cellStyle name="optionalExposure 2 10 3" xfId="17770" xr:uid="{00000000-0005-0000-0000-00002F440000}"/>
    <cellStyle name="optionalExposure 2 10 3 2" xfId="36115" xr:uid="{A147CC92-2A3D-4199-911B-32E95AACC41B}"/>
    <cellStyle name="optionalExposure 2 10 3 3" xfId="46261" xr:uid="{6E358157-C1B8-4F95-AB6E-2B8F0F7B3570}"/>
    <cellStyle name="optionalExposure 2 10 4" xfId="36113" xr:uid="{586149B4-8059-4170-9605-46915B4DA4F7}"/>
    <cellStyle name="optionalExposure 2 10 5" xfId="46259" xr:uid="{54B2783C-6550-4096-BA6B-2032103C2382}"/>
    <cellStyle name="optionalExposure 2 11" xfId="17771" xr:uid="{00000000-0005-0000-0000-000030440000}"/>
    <cellStyle name="optionalExposure 2 11 2" xfId="36116" xr:uid="{4966309A-BD10-4324-82AC-D72D50D0F818}"/>
    <cellStyle name="optionalExposure 2 11 3" xfId="46262" xr:uid="{694C61F6-36BC-47CA-ACCE-A3F19584BF77}"/>
    <cellStyle name="optionalExposure 2 12" xfId="23410" xr:uid="{140F3EDE-49B0-4551-BA30-F11062238DFA}"/>
    <cellStyle name="optionalExposure 2 2" xfId="17772" xr:uid="{00000000-0005-0000-0000-000031440000}"/>
    <cellStyle name="optionalExposure 2 2 2" xfId="17773" xr:uid="{00000000-0005-0000-0000-000032440000}"/>
    <cellStyle name="optionalExposure 2 2 2 2" xfId="17774" xr:uid="{00000000-0005-0000-0000-000033440000}"/>
    <cellStyle name="optionalExposure 2 2 2 2 2" xfId="36119" xr:uid="{147C5ECC-C806-481B-9FA5-51361FDA1A26}"/>
    <cellStyle name="optionalExposure 2 2 2 2 3" xfId="46265" xr:uid="{E61E0C8D-A634-4803-9F54-79F7208DA6E3}"/>
    <cellStyle name="optionalExposure 2 2 2 3" xfId="17775" xr:uid="{00000000-0005-0000-0000-000034440000}"/>
    <cellStyle name="optionalExposure 2 2 2 3 2" xfId="36120" xr:uid="{11829C32-D9FA-41CE-920A-35E73E10FA40}"/>
    <cellStyle name="optionalExposure 2 2 2 3 3" xfId="46266" xr:uid="{0F17C5CB-038C-4E77-998C-C180A68DDDD3}"/>
    <cellStyle name="optionalExposure 2 2 2 4" xfId="36118" xr:uid="{9B6CD236-2CB8-49FE-A4B7-B44719AB0FB6}"/>
    <cellStyle name="optionalExposure 2 2 2 5" xfId="46264" xr:uid="{4F464E02-C5B8-4081-8A37-A61E0F2AE479}"/>
    <cellStyle name="optionalExposure 2 2 3" xfId="17776" xr:uid="{00000000-0005-0000-0000-000035440000}"/>
    <cellStyle name="optionalExposure 2 2 3 2" xfId="36121" xr:uid="{CC3FC283-5999-461C-AB9B-4983A1CC3C0F}"/>
    <cellStyle name="optionalExposure 2 2 3 3" xfId="46267" xr:uid="{D0510FAE-808B-4721-BBA5-26278F77AEBF}"/>
    <cellStyle name="optionalExposure 2 2 4" xfId="17777" xr:uid="{00000000-0005-0000-0000-000036440000}"/>
    <cellStyle name="optionalExposure 2 2 4 2" xfId="36122" xr:uid="{87815AA9-94B0-4271-9DF5-AECD18274568}"/>
    <cellStyle name="optionalExposure 2 2 4 3" xfId="46268" xr:uid="{F51CC98E-C8DF-4063-A384-3B60523FB131}"/>
    <cellStyle name="optionalExposure 2 2 5" xfId="36117" xr:uid="{EF4DF33C-AED5-4CF4-A793-1928FEE8B770}"/>
    <cellStyle name="optionalExposure 2 2 6" xfId="46263" xr:uid="{20447EE6-2A43-4F8E-B316-352A54093CFB}"/>
    <cellStyle name="optionalExposure 2 3" xfId="17778" xr:uid="{00000000-0005-0000-0000-000037440000}"/>
    <cellStyle name="optionalExposure 2 3 2" xfId="17779" xr:uid="{00000000-0005-0000-0000-000038440000}"/>
    <cellStyle name="optionalExposure 2 3 2 2" xfId="17780" xr:uid="{00000000-0005-0000-0000-000039440000}"/>
    <cellStyle name="optionalExposure 2 3 2 2 2" xfId="36125" xr:uid="{5AE8AC95-A470-4987-8B89-A46EC81C8080}"/>
    <cellStyle name="optionalExposure 2 3 2 2 3" xfId="46271" xr:uid="{F61FF6AF-DE0E-4033-9C2F-0BF3266294AC}"/>
    <cellStyle name="optionalExposure 2 3 2 3" xfId="17781" xr:uid="{00000000-0005-0000-0000-00003A440000}"/>
    <cellStyle name="optionalExposure 2 3 2 3 2" xfId="36126" xr:uid="{F4A3CAF2-DA8F-4B2B-9738-1ED8D5872B02}"/>
    <cellStyle name="optionalExposure 2 3 2 3 3" xfId="46272" xr:uid="{B7CC719E-0CCC-4890-8D09-1C95AC5C2E51}"/>
    <cellStyle name="optionalExposure 2 3 2 4" xfId="36124" xr:uid="{B13385A5-B106-4D01-82B7-13FC24E43E07}"/>
    <cellStyle name="optionalExposure 2 3 2 5" xfId="46270" xr:uid="{FB2DBE61-11F5-4BCF-AA33-5966E318C4AD}"/>
    <cellStyle name="optionalExposure 2 3 3" xfId="17782" xr:uid="{00000000-0005-0000-0000-00003B440000}"/>
    <cellStyle name="optionalExposure 2 3 3 2" xfId="36127" xr:uid="{FBF8F9B9-B0BD-4CD5-825A-8C7B5E7C2E63}"/>
    <cellStyle name="optionalExposure 2 3 3 3" xfId="46273" xr:uid="{C0E73E9A-C93B-4AFF-8461-A51346736EFD}"/>
    <cellStyle name="optionalExposure 2 3 4" xfId="17783" xr:uid="{00000000-0005-0000-0000-00003C440000}"/>
    <cellStyle name="optionalExposure 2 3 4 2" xfId="36128" xr:uid="{C4C258BA-1124-48DF-99B1-3538C982CB1B}"/>
    <cellStyle name="optionalExposure 2 3 4 3" xfId="46274" xr:uid="{8BE7D713-5BA3-4862-BE36-B718F64647FA}"/>
    <cellStyle name="optionalExposure 2 3 5" xfId="36123" xr:uid="{804DED91-5901-4A42-A004-DA6221FFEF62}"/>
    <cellStyle name="optionalExposure 2 3 6" xfId="46269" xr:uid="{72C758E9-4D1F-4340-AAC4-B6ECB5E19B5C}"/>
    <cellStyle name="optionalExposure 2 4" xfId="17784" xr:uid="{00000000-0005-0000-0000-00003D440000}"/>
    <cellStyle name="optionalExposure 2 4 2" xfId="17785" xr:uid="{00000000-0005-0000-0000-00003E440000}"/>
    <cellStyle name="optionalExposure 2 4 2 2" xfId="17786" xr:uid="{00000000-0005-0000-0000-00003F440000}"/>
    <cellStyle name="optionalExposure 2 4 2 2 2" xfId="36131" xr:uid="{21F8480D-D79D-43FE-90D2-F755CDA275C1}"/>
    <cellStyle name="optionalExposure 2 4 2 2 3" xfId="46277" xr:uid="{10445401-356C-43B9-A7AE-094A246BFF6B}"/>
    <cellStyle name="optionalExposure 2 4 2 3" xfId="17787" xr:uid="{00000000-0005-0000-0000-000040440000}"/>
    <cellStyle name="optionalExposure 2 4 2 3 2" xfId="36132" xr:uid="{6E5861DF-B113-4A35-A8F3-622C2B8DEAF6}"/>
    <cellStyle name="optionalExposure 2 4 2 3 3" xfId="46278" xr:uid="{F2ED7137-AE86-4A1A-B62B-7BAF1955AB5C}"/>
    <cellStyle name="optionalExposure 2 4 2 4" xfId="36130" xr:uid="{835F4F3F-99F2-4E19-AD18-5246837E7F29}"/>
    <cellStyle name="optionalExposure 2 4 2 5" xfId="46276" xr:uid="{408863EE-1C07-4989-9F4A-5C8CCA1ADA59}"/>
    <cellStyle name="optionalExposure 2 4 3" xfId="17788" xr:uid="{00000000-0005-0000-0000-000041440000}"/>
    <cellStyle name="optionalExposure 2 4 3 2" xfId="36133" xr:uid="{7425CD41-51D3-4724-B0AA-F6C7D4332CF9}"/>
    <cellStyle name="optionalExposure 2 4 3 3" xfId="46279" xr:uid="{F657C169-3B0C-4778-9D88-4824B94F91B8}"/>
    <cellStyle name="optionalExposure 2 4 4" xfId="17789" xr:uid="{00000000-0005-0000-0000-000042440000}"/>
    <cellStyle name="optionalExposure 2 4 4 2" xfId="36134" xr:uid="{F1EA8AB4-0DA3-4500-8D13-3567299885A4}"/>
    <cellStyle name="optionalExposure 2 4 4 3" xfId="46280" xr:uid="{4C86A04F-7B3D-4EA5-A7E4-22BA2C032B77}"/>
    <cellStyle name="optionalExposure 2 4 5" xfId="36129" xr:uid="{C6048009-D9BC-4973-B518-94D2AA918F39}"/>
    <cellStyle name="optionalExposure 2 4 6" xfId="46275" xr:uid="{36B7AC5F-5B76-40FF-A517-A40DFA8A2B1D}"/>
    <cellStyle name="optionalExposure 2 5" xfId="17790" xr:uid="{00000000-0005-0000-0000-000043440000}"/>
    <cellStyle name="optionalExposure 2 5 2" xfId="17791" xr:uid="{00000000-0005-0000-0000-000044440000}"/>
    <cellStyle name="optionalExposure 2 5 2 2" xfId="17792" xr:uid="{00000000-0005-0000-0000-000045440000}"/>
    <cellStyle name="optionalExposure 2 5 2 2 2" xfId="36137" xr:uid="{C0A6735C-C357-4E78-9750-C519600F361D}"/>
    <cellStyle name="optionalExposure 2 5 2 2 3" xfId="46283" xr:uid="{56206455-2D88-40C3-BC1C-58F8F77AE82D}"/>
    <cellStyle name="optionalExposure 2 5 2 3" xfId="17793" xr:uid="{00000000-0005-0000-0000-000046440000}"/>
    <cellStyle name="optionalExposure 2 5 2 3 2" xfId="36138" xr:uid="{687ABC7A-045E-434D-9CD9-94968AB63201}"/>
    <cellStyle name="optionalExposure 2 5 2 3 3" xfId="46284" xr:uid="{13DADBEE-523B-4E08-8D8F-049B81A16F81}"/>
    <cellStyle name="optionalExposure 2 5 2 4" xfId="36136" xr:uid="{A3FF804E-85B2-4088-8E73-236218A4991F}"/>
    <cellStyle name="optionalExposure 2 5 2 5" xfId="46282" xr:uid="{5FEA2412-96CA-4B51-BEA7-CD4AD2490068}"/>
    <cellStyle name="optionalExposure 2 5 3" xfId="17794" xr:uid="{00000000-0005-0000-0000-000047440000}"/>
    <cellStyle name="optionalExposure 2 5 3 2" xfId="36139" xr:uid="{A329F39F-9791-453E-A758-D77DF5B1B7FA}"/>
    <cellStyle name="optionalExposure 2 5 3 3" xfId="46285" xr:uid="{0FC95E32-5694-45C0-BBDB-B624BC65796C}"/>
    <cellStyle name="optionalExposure 2 5 4" xfId="17795" xr:uid="{00000000-0005-0000-0000-000048440000}"/>
    <cellStyle name="optionalExposure 2 5 4 2" xfId="36140" xr:uid="{3D0DBB68-7D37-4E80-8392-35B1BB514C97}"/>
    <cellStyle name="optionalExposure 2 5 4 3" xfId="46286" xr:uid="{A90E5D35-955E-4B97-9408-D83DA120363B}"/>
    <cellStyle name="optionalExposure 2 5 5" xfId="36135" xr:uid="{C6A57C0F-E9CB-4C07-8269-FBD3D9204E6C}"/>
    <cellStyle name="optionalExposure 2 5 6" xfId="46281" xr:uid="{F9AFFF42-FD7E-49E8-90E6-3AEC59E054D5}"/>
    <cellStyle name="optionalExposure 2 6" xfId="17796" xr:uid="{00000000-0005-0000-0000-000049440000}"/>
    <cellStyle name="optionalExposure 2 6 2" xfId="17797" xr:uid="{00000000-0005-0000-0000-00004A440000}"/>
    <cellStyle name="optionalExposure 2 6 2 2" xfId="17798" xr:uid="{00000000-0005-0000-0000-00004B440000}"/>
    <cellStyle name="optionalExposure 2 6 2 2 2" xfId="36143" xr:uid="{0D6CD221-00FC-4DA1-9581-03BA0AB04DF3}"/>
    <cellStyle name="optionalExposure 2 6 2 2 3" xfId="46289" xr:uid="{E84A549E-37CB-432F-A452-019738F0C7C7}"/>
    <cellStyle name="optionalExposure 2 6 2 3" xfId="17799" xr:uid="{00000000-0005-0000-0000-00004C440000}"/>
    <cellStyle name="optionalExposure 2 6 2 3 2" xfId="36144" xr:uid="{E77CE6AB-D58D-4816-906E-ACC95FBA8ED6}"/>
    <cellStyle name="optionalExposure 2 6 2 3 3" xfId="46290" xr:uid="{2C82E17B-88CB-4356-98F1-18424A906FAB}"/>
    <cellStyle name="optionalExposure 2 6 2 4" xfId="36142" xr:uid="{DCFD10F2-079A-45F9-B6BA-74EE99B458DD}"/>
    <cellStyle name="optionalExposure 2 6 2 5" xfId="46288" xr:uid="{D42018B3-7172-4BEA-8B35-E7A51F542177}"/>
    <cellStyle name="optionalExposure 2 6 3" xfId="17800" xr:uid="{00000000-0005-0000-0000-00004D440000}"/>
    <cellStyle name="optionalExposure 2 6 3 2" xfId="36145" xr:uid="{20672DC9-9A07-4CA8-AA65-C6EC7E9D35A6}"/>
    <cellStyle name="optionalExposure 2 6 3 3" xfId="46291" xr:uid="{2F384787-FC21-4FB6-9AA7-0A3C1BE13A36}"/>
    <cellStyle name="optionalExposure 2 6 4" xfId="17801" xr:uid="{00000000-0005-0000-0000-00004E440000}"/>
    <cellStyle name="optionalExposure 2 6 4 2" xfId="36146" xr:uid="{BFDB0EA9-9D46-42A3-89D8-FCB0EA71122F}"/>
    <cellStyle name="optionalExposure 2 6 4 3" xfId="46292" xr:uid="{1F908F2A-2326-4FC5-9B81-703E2A1302AB}"/>
    <cellStyle name="optionalExposure 2 6 5" xfId="36141" xr:uid="{33728972-124E-4480-9301-BBF37EFF5140}"/>
    <cellStyle name="optionalExposure 2 6 6" xfId="46287" xr:uid="{8E69CC9A-8514-4DE1-ADAC-4DD2052C84EA}"/>
    <cellStyle name="optionalExposure 2 7" xfId="17802" xr:uid="{00000000-0005-0000-0000-00004F440000}"/>
    <cellStyle name="optionalExposure 2 7 2" xfId="17803" xr:uid="{00000000-0005-0000-0000-000050440000}"/>
    <cellStyle name="optionalExposure 2 7 2 2" xfId="17804" xr:uid="{00000000-0005-0000-0000-000051440000}"/>
    <cellStyle name="optionalExposure 2 7 2 2 2" xfId="36149" xr:uid="{A4066F90-2B61-471B-82B9-9E2CF3C25CDC}"/>
    <cellStyle name="optionalExposure 2 7 2 2 3" xfId="46295" xr:uid="{484A45B9-BBB8-46AE-A607-6832C1CC59F7}"/>
    <cellStyle name="optionalExposure 2 7 2 3" xfId="17805" xr:uid="{00000000-0005-0000-0000-000052440000}"/>
    <cellStyle name="optionalExposure 2 7 2 3 2" xfId="36150" xr:uid="{126E5C56-0D22-42D1-BC0C-136FBB71DC77}"/>
    <cellStyle name="optionalExposure 2 7 2 3 3" xfId="46296" xr:uid="{1C8595AA-48DB-4BAC-A2D9-D0487383D9B9}"/>
    <cellStyle name="optionalExposure 2 7 2 4" xfId="36148" xr:uid="{0F0BF903-CD8D-444D-8905-D4720EE4CC92}"/>
    <cellStyle name="optionalExposure 2 7 2 5" xfId="46294" xr:uid="{79201C43-D385-430E-A996-95324B9E0A9D}"/>
    <cellStyle name="optionalExposure 2 7 3" xfId="17806" xr:uid="{00000000-0005-0000-0000-000053440000}"/>
    <cellStyle name="optionalExposure 2 7 3 2" xfId="36151" xr:uid="{6988B3C2-103B-4824-9FA9-30428F7FEDFA}"/>
    <cellStyle name="optionalExposure 2 7 3 3" xfId="46297" xr:uid="{3F52BAD3-68F9-4F35-978F-6D62F00E956B}"/>
    <cellStyle name="optionalExposure 2 7 4" xfId="17807" xr:uid="{00000000-0005-0000-0000-000054440000}"/>
    <cellStyle name="optionalExposure 2 7 4 2" xfId="36152" xr:uid="{CB187375-28DD-45AC-8ABC-AC16C642B977}"/>
    <cellStyle name="optionalExposure 2 7 4 3" xfId="46298" xr:uid="{E93786D6-3C2C-4BF6-A97E-ABB22AB7BDF5}"/>
    <cellStyle name="optionalExposure 2 7 5" xfId="36147" xr:uid="{C900B481-93EC-4D9B-8432-D15EB2DD7BCB}"/>
    <cellStyle name="optionalExposure 2 7 6" xfId="46293" xr:uid="{03AC7475-D706-47C2-81D8-31543D749E0A}"/>
    <cellStyle name="optionalExposure 2 8" xfId="17808" xr:uid="{00000000-0005-0000-0000-000055440000}"/>
    <cellStyle name="optionalExposure 2 8 2" xfId="17809" xr:uid="{00000000-0005-0000-0000-000056440000}"/>
    <cellStyle name="optionalExposure 2 8 2 2" xfId="17810" xr:uid="{00000000-0005-0000-0000-000057440000}"/>
    <cellStyle name="optionalExposure 2 8 2 2 2" xfId="36155" xr:uid="{1AE9488A-E139-4088-A027-3C97B6D79929}"/>
    <cellStyle name="optionalExposure 2 8 2 2 3" xfId="46301" xr:uid="{822A3981-E55A-46D5-ACF8-635358173418}"/>
    <cellStyle name="optionalExposure 2 8 2 3" xfId="17811" xr:uid="{00000000-0005-0000-0000-000058440000}"/>
    <cellStyle name="optionalExposure 2 8 2 3 2" xfId="36156" xr:uid="{C51FB7FA-5B66-4D0A-B152-4C36CD05523F}"/>
    <cellStyle name="optionalExposure 2 8 2 3 3" xfId="46302" xr:uid="{FF78911D-204F-4E6A-AFC6-8A88FB560D8B}"/>
    <cellStyle name="optionalExposure 2 8 2 4" xfId="36154" xr:uid="{9F022450-BD65-4AC1-85E7-67798E131B23}"/>
    <cellStyle name="optionalExposure 2 8 2 5" xfId="46300" xr:uid="{DA46E3A3-E43B-4A73-A9E4-EBC6750525D4}"/>
    <cellStyle name="optionalExposure 2 8 3" xfId="17812" xr:uid="{00000000-0005-0000-0000-000059440000}"/>
    <cellStyle name="optionalExposure 2 8 3 2" xfId="36157" xr:uid="{64D33C5A-667A-475F-AAB2-07D3EAD2DEEB}"/>
    <cellStyle name="optionalExposure 2 8 3 3" xfId="46303" xr:uid="{9D56CE49-AE6D-4B62-8A87-65DC0A3F8F18}"/>
    <cellStyle name="optionalExposure 2 8 4" xfId="17813" xr:uid="{00000000-0005-0000-0000-00005A440000}"/>
    <cellStyle name="optionalExposure 2 8 4 2" xfId="36158" xr:uid="{789EF8D5-F70D-4D1B-894D-803B46836A4E}"/>
    <cellStyle name="optionalExposure 2 8 4 3" xfId="46304" xr:uid="{D267E87A-DB53-459D-BDE2-DC1448A67704}"/>
    <cellStyle name="optionalExposure 2 8 5" xfId="36153" xr:uid="{901F6218-38F3-44B2-ADD3-41D082DD781A}"/>
    <cellStyle name="optionalExposure 2 8 6" xfId="46299" xr:uid="{2700F68E-1E6A-4667-8AA6-05C336D8D2A0}"/>
    <cellStyle name="optionalExposure 2 9" xfId="17814" xr:uid="{00000000-0005-0000-0000-00005B440000}"/>
    <cellStyle name="optionalExposure 2 9 2" xfId="17815" xr:uid="{00000000-0005-0000-0000-00005C440000}"/>
    <cellStyle name="optionalExposure 2 9 2 2" xfId="17816" xr:uid="{00000000-0005-0000-0000-00005D440000}"/>
    <cellStyle name="optionalExposure 2 9 2 2 2" xfId="36161" xr:uid="{CB714A6D-C8E5-4909-B02A-F05D9A2AC7CB}"/>
    <cellStyle name="optionalExposure 2 9 2 2 3" xfId="46307" xr:uid="{55434FA7-3A1B-4E03-A50A-D19B22275624}"/>
    <cellStyle name="optionalExposure 2 9 2 3" xfId="17817" xr:uid="{00000000-0005-0000-0000-00005E440000}"/>
    <cellStyle name="optionalExposure 2 9 2 3 2" xfId="36162" xr:uid="{F05B21C9-C840-4E9F-8FC2-2A2D577D1715}"/>
    <cellStyle name="optionalExposure 2 9 2 3 3" xfId="46308" xr:uid="{1CD02926-40B3-4267-9348-62B3D4726BCF}"/>
    <cellStyle name="optionalExposure 2 9 2 4" xfId="36160" xr:uid="{E55C7027-4CA2-4F66-9828-11501CAA1964}"/>
    <cellStyle name="optionalExposure 2 9 2 5" xfId="46306" xr:uid="{76AB4CA2-5564-4D8F-97D4-BC18AC217A5E}"/>
    <cellStyle name="optionalExposure 2 9 3" xfId="17818" xr:uid="{00000000-0005-0000-0000-00005F440000}"/>
    <cellStyle name="optionalExposure 2 9 3 2" xfId="36163" xr:uid="{C2C77164-7DEB-436A-ACB9-413D375C6AC1}"/>
    <cellStyle name="optionalExposure 2 9 3 3" xfId="46309" xr:uid="{8F6340A3-3D56-4F34-ABEE-64528EC4E918}"/>
    <cellStyle name="optionalExposure 2 9 4" xfId="17819" xr:uid="{00000000-0005-0000-0000-000060440000}"/>
    <cellStyle name="optionalExposure 2 9 4 2" xfId="36164" xr:uid="{0CF045B8-272C-42F9-A654-000144FB1486}"/>
    <cellStyle name="optionalExposure 2 9 4 3" xfId="46310" xr:uid="{D247AE08-DD9F-42C0-B208-826BC13E7D31}"/>
    <cellStyle name="optionalExposure 2 9 5" xfId="36159" xr:uid="{5EDA4B9C-5A4A-491E-B2E5-DBEF14EA4291}"/>
    <cellStyle name="optionalExposure 2 9 6" xfId="46305" xr:uid="{FF75A271-9BE4-4619-BEB0-F7A6F0CDD63A}"/>
    <cellStyle name="optionalExposure 3" xfId="1483" xr:uid="{00000000-0005-0000-0000-000061440000}"/>
    <cellStyle name="optionalExposure 3 10" xfId="17820" xr:uid="{00000000-0005-0000-0000-000062440000}"/>
    <cellStyle name="optionalExposure 3 10 2" xfId="17821" xr:uid="{00000000-0005-0000-0000-000063440000}"/>
    <cellStyle name="optionalExposure 3 10 2 2" xfId="36166" xr:uid="{14EC0B5D-1C12-4C2B-9D51-07E13EB8F40A}"/>
    <cellStyle name="optionalExposure 3 10 2 3" xfId="46312" xr:uid="{7C6F4059-D62B-4B7C-9F6F-A057D716D0A6}"/>
    <cellStyle name="optionalExposure 3 10 3" xfId="17822" xr:uid="{00000000-0005-0000-0000-000064440000}"/>
    <cellStyle name="optionalExposure 3 10 3 2" xfId="36167" xr:uid="{E12AA39A-6762-4801-83CF-56C74B4F22E1}"/>
    <cellStyle name="optionalExposure 3 10 3 3" xfId="46313" xr:uid="{720547FE-FCBF-42D1-9DFC-6B22CDA4652D}"/>
    <cellStyle name="optionalExposure 3 10 4" xfId="36165" xr:uid="{2D3759B9-7D7B-4A61-BFC7-6A076CE6678E}"/>
    <cellStyle name="optionalExposure 3 10 5" xfId="46311" xr:uid="{56D94E0C-245A-4588-A467-B526809A16AD}"/>
    <cellStyle name="optionalExposure 3 11" xfId="17823" xr:uid="{00000000-0005-0000-0000-000065440000}"/>
    <cellStyle name="optionalExposure 3 11 2" xfId="36168" xr:uid="{9255673A-F1EB-47DE-B251-DE1A6946DD73}"/>
    <cellStyle name="optionalExposure 3 11 3" xfId="46314" xr:uid="{8815BF5C-65D9-4108-95B5-B3490F135D11}"/>
    <cellStyle name="optionalExposure 3 12" xfId="23411" xr:uid="{B4372AE1-F98B-44B4-B677-1BCDA5ACE6CE}"/>
    <cellStyle name="optionalExposure 3 2" xfId="17824" xr:uid="{00000000-0005-0000-0000-000066440000}"/>
    <cellStyle name="optionalExposure 3 2 2" xfId="17825" xr:uid="{00000000-0005-0000-0000-000067440000}"/>
    <cellStyle name="optionalExposure 3 2 2 2" xfId="17826" xr:uid="{00000000-0005-0000-0000-000068440000}"/>
    <cellStyle name="optionalExposure 3 2 2 2 2" xfId="36171" xr:uid="{BFC22CEA-5185-440B-BD0B-1572B3A7C1D4}"/>
    <cellStyle name="optionalExposure 3 2 2 2 3" xfId="46317" xr:uid="{1A48D510-4036-4578-9C67-941E78E0E250}"/>
    <cellStyle name="optionalExposure 3 2 2 3" xfId="17827" xr:uid="{00000000-0005-0000-0000-000069440000}"/>
    <cellStyle name="optionalExposure 3 2 2 3 2" xfId="36172" xr:uid="{7C49B349-D473-4D13-BE6C-B92CD8A1E6C2}"/>
    <cellStyle name="optionalExposure 3 2 2 3 3" xfId="46318" xr:uid="{C47ACDA9-09DF-44EC-B7E4-F5166A74AE46}"/>
    <cellStyle name="optionalExposure 3 2 2 4" xfId="36170" xr:uid="{FEEC09D5-396F-4F96-BE6E-972EE9806D9E}"/>
    <cellStyle name="optionalExposure 3 2 2 5" xfId="46316" xr:uid="{D135CF31-E377-4452-BE33-E1C5C6AA7D23}"/>
    <cellStyle name="optionalExposure 3 2 3" xfId="17828" xr:uid="{00000000-0005-0000-0000-00006A440000}"/>
    <cellStyle name="optionalExposure 3 2 3 2" xfId="36173" xr:uid="{DA533B1B-454E-4715-9F7F-F2905C46EE25}"/>
    <cellStyle name="optionalExposure 3 2 3 3" xfId="46319" xr:uid="{7F9313A3-3EE8-4341-AD91-8C9F910B6B9B}"/>
    <cellStyle name="optionalExposure 3 2 4" xfId="17829" xr:uid="{00000000-0005-0000-0000-00006B440000}"/>
    <cellStyle name="optionalExposure 3 2 4 2" xfId="36174" xr:uid="{818C0437-AFD2-4BEA-8A76-F9832D940483}"/>
    <cellStyle name="optionalExposure 3 2 4 3" xfId="46320" xr:uid="{7159BBC3-FDE9-42A5-9FBF-020C7084AD74}"/>
    <cellStyle name="optionalExposure 3 2 5" xfId="36169" xr:uid="{4BCB3ED6-D80E-4F67-9153-952377845FE7}"/>
    <cellStyle name="optionalExposure 3 2 6" xfId="46315" xr:uid="{49C904BC-F253-4706-8C32-513239686B11}"/>
    <cellStyle name="optionalExposure 3 3" xfId="17830" xr:uid="{00000000-0005-0000-0000-00006C440000}"/>
    <cellStyle name="optionalExposure 3 3 2" xfId="17831" xr:uid="{00000000-0005-0000-0000-00006D440000}"/>
    <cellStyle name="optionalExposure 3 3 2 2" xfId="17832" xr:uid="{00000000-0005-0000-0000-00006E440000}"/>
    <cellStyle name="optionalExposure 3 3 2 2 2" xfId="36177" xr:uid="{37731B27-5384-4589-8023-C9C9993C01D7}"/>
    <cellStyle name="optionalExposure 3 3 2 2 3" xfId="46323" xr:uid="{D527B60B-5550-4469-8900-6F681EFB72CE}"/>
    <cellStyle name="optionalExposure 3 3 2 3" xfId="17833" xr:uid="{00000000-0005-0000-0000-00006F440000}"/>
    <cellStyle name="optionalExposure 3 3 2 3 2" xfId="36178" xr:uid="{3DBF1C86-38EF-486A-BC1D-F70593445FC3}"/>
    <cellStyle name="optionalExposure 3 3 2 3 3" xfId="46324" xr:uid="{94CD78AE-7339-474B-A6C9-6656FFF4025E}"/>
    <cellStyle name="optionalExposure 3 3 2 4" xfId="36176" xr:uid="{12AFDCAB-C54E-4A92-BCB8-7E7D94AD5FB5}"/>
    <cellStyle name="optionalExposure 3 3 2 5" xfId="46322" xr:uid="{86CC7C18-C160-4270-AC11-07EF4DAA8223}"/>
    <cellStyle name="optionalExposure 3 3 3" xfId="17834" xr:uid="{00000000-0005-0000-0000-000070440000}"/>
    <cellStyle name="optionalExposure 3 3 3 2" xfId="36179" xr:uid="{B7C789E9-89D9-4A02-A37B-D3166B71F236}"/>
    <cellStyle name="optionalExposure 3 3 3 3" xfId="46325" xr:uid="{15AC302B-B66F-4073-A65D-9826394954F8}"/>
    <cellStyle name="optionalExposure 3 3 4" xfId="17835" xr:uid="{00000000-0005-0000-0000-000071440000}"/>
    <cellStyle name="optionalExposure 3 3 4 2" xfId="36180" xr:uid="{53CEFAC8-0395-4D4B-BE56-1B3E9730FBB5}"/>
    <cellStyle name="optionalExposure 3 3 4 3" xfId="46326" xr:uid="{9C2FA622-678E-4555-8FDF-91C814D64433}"/>
    <cellStyle name="optionalExposure 3 3 5" xfId="36175" xr:uid="{D082CD46-FDB7-4EA0-94FF-69DBC4976B6D}"/>
    <cellStyle name="optionalExposure 3 3 6" xfId="46321" xr:uid="{8184AD85-72FF-429A-BD92-10A7C2C166B7}"/>
    <cellStyle name="optionalExposure 3 4" xfId="17836" xr:uid="{00000000-0005-0000-0000-000072440000}"/>
    <cellStyle name="optionalExposure 3 4 2" xfId="17837" xr:uid="{00000000-0005-0000-0000-000073440000}"/>
    <cellStyle name="optionalExposure 3 4 2 2" xfId="17838" xr:uid="{00000000-0005-0000-0000-000074440000}"/>
    <cellStyle name="optionalExposure 3 4 2 2 2" xfId="36183" xr:uid="{3F3FA5C2-9368-45D3-83E1-BA41A31E8C8D}"/>
    <cellStyle name="optionalExposure 3 4 2 2 3" xfId="46329" xr:uid="{2B4A6E69-2019-423B-92AC-F1936C16116F}"/>
    <cellStyle name="optionalExposure 3 4 2 3" xfId="17839" xr:uid="{00000000-0005-0000-0000-000075440000}"/>
    <cellStyle name="optionalExposure 3 4 2 3 2" xfId="36184" xr:uid="{08B8BD3D-2EC6-4032-A9E9-F653E5E4F87C}"/>
    <cellStyle name="optionalExposure 3 4 2 3 3" xfId="46330" xr:uid="{1CDE088B-145D-4164-986E-9564D73658C5}"/>
    <cellStyle name="optionalExposure 3 4 2 4" xfId="36182" xr:uid="{52136C41-8748-4B11-A7B7-EB60830CA1A8}"/>
    <cellStyle name="optionalExposure 3 4 2 5" xfId="46328" xr:uid="{81A88AA0-9403-4C6B-9D1D-C379EC7A1519}"/>
    <cellStyle name="optionalExposure 3 4 3" xfId="17840" xr:uid="{00000000-0005-0000-0000-000076440000}"/>
    <cellStyle name="optionalExposure 3 4 3 2" xfId="36185" xr:uid="{CFC932FB-DAEB-4614-92BF-845333A33CAF}"/>
    <cellStyle name="optionalExposure 3 4 3 3" xfId="46331" xr:uid="{A2A7B76D-3A5B-4366-901A-45F5256E4D96}"/>
    <cellStyle name="optionalExposure 3 4 4" xfId="17841" xr:uid="{00000000-0005-0000-0000-000077440000}"/>
    <cellStyle name="optionalExposure 3 4 4 2" xfId="36186" xr:uid="{0F33E501-7FA7-44BC-BF92-D28096EB9B28}"/>
    <cellStyle name="optionalExposure 3 4 4 3" xfId="46332" xr:uid="{63D6360D-FD37-4014-BB0D-28FC7413AC00}"/>
    <cellStyle name="optionalExposure 3 4 5" xfId="36181" xr:uid="{409027D0-2E91-4853-B5F7-7D20A38E46C0}"/>
    <cellStyle name="optionalExposure 3 4 6" xfId="46327" xr:uid="{AEF80245-DC76-4D31-A2C4-8258EB43593C}"/>
    <cellStyle name="optionalExposure 3 5" xfId="17842" xr:uid="{00000000-0005-0000-0000-000078440000}"/>
    <cellStyle name="optionalExposure 3 5 2" xfId="17843" xr:uid="{00000000-0005-0000-0000-000079440000}"/>
    <cellStyle name="optionalExposure 3 5 2 2" xfId="17844" xr:uid="{00000000-0005-0000-0000-00007A440000}"/>
    <cellStyle name="optionalExposure 3 5 2 2 2" xfId="36189" xr:uid="{42DB2E21-F1D1-432B-8B70-10AC24EA52A1}"/>
    <cellStyle name="optionalExposure 3 5 2 2 3" xfId="46335" xr:uid="{9349153A-9ECA-49B9-9B31-EC264A49B28C}"/>
    <cellStyle name="optionalExposure 3 5 2 3" xfId="17845" xr:uid="{00000000-0005-0000-0000-00007B440000}"/>
    <cellStyle name="optionalExposure 3 5 2 3 2" xfId="36190" xr:uid="{927443F9-50DF-4BF6-80C5-F9AF5D727058}"/>
    <cellStyle name="optionalExposure 3 5 2 3 3" xfId="46336" xr:uid="{90679F50-5858-4FD9-B1F2-6489E054445E}"/>
    <cellStyle name="optionalExposure 3 5 2 4" xfId="36188" xr:uid="{D64B738A-B2CC-4154-8029-704C01BD000C}"/>
    <cellStyle name="optionalExposure 3 5 2 5" xfId="46334" xr:uid="{BD041480-B41C-4601-BDC7-0BFAAFEFF6A9}"/>
    <cellStyle name="optionalExposure 3 5 3" xfId="17846" xr:uid="{00000000-0005-0000-0000-00007C440000}"/>
    <cellStyle name="optionalExposure 3 5 3 2" xfId="36191" xr:uid="{E27D00B9-FF6E-4AD6-887F-637FE51A22D3}"/>
    <cellStyle name="optionalExposure 3 5 3 3" xfId="46337" xr:uid="{FDA6A1D6-CC46-4151-BC43-D2BC4E78A957}"/>
    <cellStyle name="optionalExposure 3 5 4" xfId="17847" xr:uid="{00000000-0005-0000-0000-00007D440000}"/>
    <cellStyle name="optionalExposure 3 5 4 2" xfId="36192" xr:uid="{C9FB65AA-4763-4B66-AE0E-C2B5E6F93295}"/>
    <cellStyle name="optionalExposure 3 5 4 3" xfId="46338" xr:uid="{65CB5638-2326-431A-882D-482C2F6613EB}"/>
    <cellStyle name="optionalExposure 3 5 5" xfId="36187" xr:uid="{4E53EA6D-524D-468B-BEBE-6DB3520AF544}"/>
    <cellStyle name="optionalExposure 3 5 6" xfId="46333" xr:uid="{69D856E3-12EB-49F0-AA2E-F645ECEE7E5D}"/>
    <cellStyle name="optionalExposure 3 6" xfId="17848" xr:uid="{00000000-0005-0000-0000-00007E440000}"/>
    <cellStyle name="optionalExposure 3 6 2" xfId="17849" xr:uid="{00000000-0005-0000-0000-00007F440000}"/>
    <cellStyle name="optionalExposure 3 6 2 2" xfId="17850" xr:uid="{00000000-0005-0000-0000-000080440000}"/>
    <cellStyle name="optionalExposure 3 6 2 2 2" xfId="36195" xr:uid="{B507CB23-7151-4074-9E20-B2A9E11A27BB}"/>
    <cellStyle name="optionalExposure 3 6 2 2 3" xfId="46341" xr:uid="{E400A950-A6E3-4EBB-95EB-F88D1D2C1C88}"/>
    <cellStyle name="optionalExposure 3 6 2 3" xfId="17851" xr:uid="{00000000-0005-0000-0000-000081440000}"/>
    <cellStyle name="optionalExposure 3 6 2 3 2" xfId="36196" xr:uid="{C85357EF-FFAE-4FAB-8333-96E1BB2F4BA8}"/>
    <cellStyle name="optionalExposure 3 6 2 3 3" xfId="46342" xr:uid="{A002BC4C-922C-4EBF-9F49-CC06EBBEC373}"/>
    <cellStyle name="optionalExposure 3 6 2 4" xfId="36194" xr:uid="{E33E4BA3-DAB4-4A2A-B16C-5297BE048135}"/>
    <cellStyle name="optionalExposure 3 6 2 5" xfId="46340" xr:uid="{6D82FED5-BA6E-4CEA-A621-919BA621CB13}"/>
    <cellStyle name="optionalExposure 3 6 3" xfId="17852" xr:uid="{00000000-0005-0000-0000-000082440000}"/>
    <cellStyle name="optionalExposure 3 6 3 2" xfId="36197" xr:uid="{F096BB44-024D-4946-854B-6478EDD1A2A9}"/>
    <cellStyle name="optionalExposure 3 6 3 3" xfId="46343" xr:uid="{1B40B681-765A-4916-9F6B-5931C78B3238}"/>
    <cellStyle name="optionalExposure 3 6 4" xfId="17853" xr:uid="{00000000-0005-0000-0000-000083440000}"/>
    <cellStyle name="optionalExposure 3 6 4 2" xfId="36198" xr:uid="{C8B96971-E0CD-4890-891B-B5CA426B1AA2}"/>
    <cellStyle name="optionalExposure 3 6 4 3" xfId="46344" xr:uid="{99FF03AF-C4F8-48BF-87DC-F5D0B104705D}"/>
    <cellStyle name="optionalExposure 3 6 5" xfId="36193" xr:uid="{36214591-26C3-43BB-8A66-F9315588061D}"/>
    <cellStyle name="optionalExposure 3 6 6" xfId="46339" xr:uid="{6279F840-E8D9-4D8A-B587-6B9F9D68F340}"/>
    <cellStyle name="optionalExposure 3 7" xfId="17854" xr:uid="{00000000-0005-0000-0000-000084440000}"/>
    <cellStyle name="optionalExposure 3 7 2" xfId="17855" xr:uid="{00000000-0005-0000-0000-000085440000}"/>
    <cellStyle name="optionalExposure 3 7 2 2" xfId="17856" xr:uid="{00000000-0005-0000-0000-000086440000}"/>
    <cellStyle name="optionalExposure 3 7 2 2 2" xfId="36201" xr:uid="{276AA58A-BF0D-435B-BEA8-0E2C7693D46F}"/>
    <cellStyle name="optionalExposure 3 7 2 2 3" xfId="46347" xr:uid="{AE68142E-6A2D-41DE-BCF9-37F3C54310A6}"/>
    <cellStyle name="optionalExposure 3 7 2 3" xfId="17857" xr:uid="{00000000-0005-0000-0000-000087440000}"/>
    <cellStyle name="optionalExposure 3 7 2 3 2" xfId="36202" xr:uid="{70BA7B63-6CEF-47A7-9786-E29C76492914}"/>
    <cellStyle name="optionalExposure 3 7 2 3 3" xfId="46348" xr:uid="{CEEED70E-B078-4AB7-98C0-AB698BC0F76C}"/>
    <cellStyle name="optionalExposure 3 7 2 4" xfId="36200" xr:uid="{8E0BF460-42D6-4A63-8C0B-DCF2E60CB8C7}"/>
    <cellStyle name="optionalExposure 3 7 2 5" xfId="46346" xr:uid="{45669E6C-1B31-416E-AF60-10D3E9FDADB2}"/>
    <cellStyle name="optionalExposure 3 7 3" xfId="17858" xr:uid="{00000000-0005-0000-0000-000088440000}"/>
    <cellStyle name="optionalExposure 3 7 3 2" xfId="36203" xr:uid="{93E78022-1319-4281-87CA-12B9D24D82D7}"/>
    <cellStyle name="optionalExposure 3 7 3 3" xfId="46349" xr:uid="{52DB3E6D-5DEB-4DDA-BECA-4F95C3F08DAD}"/>
    <cellStyle name="optionalExposure 3 7 4" xfId="17859" xr:uid="{00000000-0005-0000-0000-000089440000}"/>
    <cellStyle name="optionalExposure 3 7 4 2" xfId="36204" xr:uid="{D50C15A3-7ECC-4864-992D-5F03ED789C04}"/>
    <cellStyle name="optionalExposure 3 7 4 3" xfId="46350" xr:uid="{348ED432-8F47-4DE4-8B7A-6B6012DDED4B}"/>
    <cellStyle name="optionalExposure 3 7 5" xfId="36199" xr:uid="{6F582AF0-5D21-499D-A657-4CDDE6080AAE}"/>
    <cellStyle name="optionalExposure 3 7 6" xfId="46345" xr:uid="{638080AB-EE70-414E-B8E0-A2971E47D6B4}"/>
    <cellStyle name="optionalExposure 3 8" xfId="17860" xr:uid="{00000000-0005-0000-0000-00008A440000}"/>
    <cellStyle name="optionalExposure 3 8 2" xfId="17861" xr:uid="{00000000-0005-0000-0000-00008B440000}"/>
    <cellStyle name="optionalExposure 3 8 2 2" xfId="17862" xr:uid="{00000000-0005-0000-0000-00008C440000}"/>
    <cellStyle name="optionalExposure 3 8 2 2 2" xfId="36207" xr:uid="{1C5509EA-FA9A-48BA-A8B1-F1A3864D6D1A}"/>
    <cellStyle name="optionalExposure 3 8 2 2 3" xfId="46353" xr:uid="{94E6372F-45BB-41F2-A2F2-996FA2614DBA}"/>
    <cellStyle name="optionalExposure 3 8 2 3" xfId="17863" xr:uid="{00000000-0005-0000-0000-00008D440000}"/>
    <cellStyle name="optionalExposure 3 8 2 3 2" xfId="36208" xr:uid="{0B5C8C43-170F-4FDF-A925-14B9C6F85951}"/>
    <cellStyle name="optionalExposure 3 8 2 3 3" xfId="46354" xr:uid="{53FBD42C-9E05-4C3C-8E41-AD27D21240F6}"/>
    <cellStyle name="optionalExposure 3 8 2 4" xfId="36206" xr:uid="{1FB447D9-C168-4E2C-82C8-6272312DE7B2}"/>
    <cellStyle name="optionalExposure 3 8 2 5" xfId="46352" xr:uid="{237055C5-55F6-4DA0-9294-2F71AD8E28E0}"/>
    <cellStyle name="optionalExposure 3 8 3" xfId="17864" xr:uid="{00000000-0005-0000-0000-00008E440000}"/>
    <cellStyle name="optionalExposure 3 8 3 2" xfId="36209" xr:uid="{66D9D5F0-62E0-4E96-AAC8-35A3E803254B}"/>
    <cellStyle name="optionalExposure 3 8 3 3" xfId="46355" xr:uid="{ECD526A2-C5C0-4165-A5B7-990A3726746A}"/>
    <cellStyle name="optionalExposure 3 8 4" xfId="17865" xr:uid="{00000000-0005-0000-0000-00008F440000}"/>
    <cellStyle name="optionalExposure 3 8 4 2" xfId="36210" xr:uid="{FDFAB803-BC60-40DE-B2E4-9F57960E0592}"/>
    <cellStyle name="optionalExposure 3 8 4 3" xfId="46356" xr:uid="{20D5246F-F458-4825-8FD9-F2ADBE7891D6}"/>
    <cellStyle name="optionalExposure 3 8 5" xfId="36205" xr:uid="{B8D3FC17-86A8-47AD-829F-70AB290CAC6C}"/>
    <cellStyle name="optionalExposure 3 8 6" xfId="46351" xr:uid="{D59A4513-4B21-4784-A96C-CB8DB91B1C37}"/>
    <cellStyle name="optionalExposure 3 9" xfId="17866" xr:uid="{00000000-0005-0000-0000-000090440000}"/>
    <cellStyle name="optionalExposure 3 9 2" xfId="17867" xr:uid="{00000000-0005-0000-0000-000091440000}"/>
    <cellStyle name="optionalExposure 3 9 2 2" xfId="17868" xr:uid="{00000000-0005-0000-0000-000092440000}"/>
    <cellStyle name="optionalExposure 3 9 2 2 2" xfId="36213" xr:uid="{537952E0-C1F6-4125-979C-D5AD85F1C45F}"/>
    <cellStyle name="optionalExposure 3 9 2 2 3" xfId="46359" xr:uid="{38D8E4E9-D91D-44BB-9DF9-AF587240CF49}"/>
    <cellStyle name="optionalExposure 3 9 2 3" xfId="17869" xr:uid="{00000000-0005-0000-0000-000093440000}"/>
    <cellStyle name="optionalExposure 3 9 2 3 2" xfId="36214" xr:uid="{BDE67885-D2CE-47EA-B441-ED30DE8CD613}"/>
    <cellStyle name="optionalExposure 3 9 2 3 3" xfId="46360" xr:uid="{A3750EFB-2C64-4A5A-A14C-84BF8F99BCB1}"/>
    <cellStyle name="optionalExposure 3 9 2 4" xfId="36212" xr:uid="{82DCBDC4-CC31-4197-BEDD-172B28D1C130}"/>
    <cellStyle name="optionalExposure 3 9 2 5" xfId="46358" xr:uid="{AC6A350E-6E08-4F06-97F9-EE9F4CCE1DA2}"/>
    <cellStyle name="optionalExposure 3 9 3" xfId="17870" xr:uid="{00000000-0005-0000-0000-000094440000}"/>
    <cellStyle name="optionalExposure 3 9 3 2" xfId="36215" xr:uid="{93CFD3FD-D341-41D9-B6DB-BE3B49E9BB86}"/>
    <cellStyle name="optionalExposure 3 9 3 3" xfId="46361" xr:uid="{D85D27EE-C6E0-48D3-A45E-D119379C9A33}"/>
    <cellStyle name="optionalExposure 3 9 4" xfId="17871" xr:uid="{00000000-0005-0000-0000-000095440000}"/>
    <cellStyle name="optionalExposure 3 9 4 2" xfId="36216" xr:uid="{E58F2F72-747D-49B8-B83E-BA874F1C662F}"/>
    <cellStyle name="optionalExposure 3 9 4 3" xfId="46362" xr:uid="{E8154DB7-D0D1-4B2E-8948-02EBA166806F}"/>
    <cellStyle name="optionalExposure 3 9 5" xfId="36211" xr:uid="{EDB469DF-625E-4669-BEAB-72D28EC63B7F}"/>
    <cellStyle name="optionalExposure 3 9 6" xfId="46357" xr:uid="{43F17578-75C8-4E23-AAAD-FFDB72FDDA53}"/>
    <cellStyle name="optionalExposure 4" xfId="17872" xr:uid="{00000000-0005-0000-0000-000096440000}"/>
    <cellStyle name="optionalExposure 4 2" xfId="17873" xr:uid="{00000000-0005-0000-0000-000097440000}"/>
    <cellStyle name="optionalExposure 4 2 2" xfId="17874" xr:uid="{00000000-0005-0000-0000-000098440000}"/>
    <cellStyle name="optionalExposure 4 2 2 2" xfId="36219" xr:uid="{A54EA247-1B44-4200-8E95-03BB560E6C58}"/>
    <cellStyle name="optionalExposure 4 2 2 3" xfId="46365" xr:uid="{E50881AD-162D-44C4-B7E1-59F1BD73F7D3}"/>
    <cellStyle name="optionalExposure 4 2 3" xfId="17875" xr:uid="{00000000-0005-0000-0000-000099440000}"/>
    <cellStyle name="optionalExposure 4 2 3 2" xfId="36220" xr:uid="{A3DB6E74-250C-4BB8-881B-D7618E0060D1}"/>
    <cellStyle name="optionalExposure 4 2 3 3" xfId="46366" xr:uid="{EBCF0B59-5EBC-4E6D-A90A-4A328E3AC65E}"/>
    <cellStyle name="optionalExposure 4 2 4" xfId="36218" xr:uid="{01413334-4889-4B38-BC15-75F81934E6BD}"/>
    <cellStyle name="optionalExposure 4 2 5" xfId="46364" xr:uid="{C29265EE-037D-40CC-B8EB-2BF89BFF7BA6}"/>
    <cellStyle name="optionalExposure 4 3" xfId="17876" xr:uid="{00000000-0005-0000-0000-00009A440000}"/>
    <cellStyle name="optionalExposure 4 3 2" xfId="36221" xr:uid="{06CE3066-9EF7-423E-846A-7588E1673137}"/>
    <cellStyle name="optionalExposure 4 3 3" xfId="46367" xr:uid="{8823AAF8-5B3B-4368-AA1F-DD38EB09769F}"/>
    <cellStyle name="optionalExposure 4 4" xfId="17877" xr:uid="{00000000-0005-0000-0000-00009B440000}"/>
    <cellStyle name="optionalExposure 4 4 2" xfId="36222" xr:uid="{5B85D1CB-B7D4-4F0C-A83B-D426E0D30BC1}"/>
    <cellStyle name="optionalExposure 4 4 3" xfId="46368" xr:uid="{B634A7E2-1B1E-49CB-85BC-D411CD610342}"/>
    <cellStyle name="optionalExposure 4 5" xfId="36217" xr:uid="{2E501ED1-43AD-426B-AF69-E5924CAF947A}"/>
    <cellStyle name="optionalExposure 4 6" xfId="46363" xr:uid="{E8779A1F-98CC-409E-B872-228ECB9CA2C6}"/>
    <cellStyle name="optionalExposure 5" xfId="17878" xr:uid="{00000000-0005-0000-0000-00009C440000}"/>
    <cellStyle name="optionalExposure 5 2" xfId="17879" xr:uid="{00000000-0005-0000-0000-00009D440000}"/>
    <cellStyle name="optionalExposure 5 2 2" xfId="17880" xr:uid="{00000000-0005-0000-0000-00009E440000}"/>
    <cellStyle name="optionalExposure 5 2 2 2" xfId="36225" xr:uid="{CEFDAF77-C735-4867-89B7-1B2822A98126}"/>
    <cellStyle name="optionalExposure 5 2 2 3" xfId="46371" xr:uid="{56976182-70DE-4FCB-B6F0-1120AE655A0D}"/>
    <cellStyle name="optionalExposure 5 2 3" xfId="17881" xr:uid="{00000000-0005-0000-0000-00009F440000}"/>
    <cellStyle name="optionalExposure 5 2 3 2" xfId="36226" xr:uid="{8511523C-C551-4D4C-88EB-59C31D3F2808}"/>
    <cellStyle name="optionalExposure 5 2 3 3" xfId="46372" xr:uid="{974C37E6-67F0-4A27-BAE6-ADFBBF868D9C}"/>
    <cellStyle name="optionalExposure 5 2 4" xfId="36224" xr:uid="{FD893BE7-52AA-4AD3-ADB0-D949C4075926}"/>
    <cellStyle name="optionalExposure 5 2 5" xfId="46370" xr:uid="{AC4FB223-3309-4BA7-A41C-C12A481681C2}"/>
    <cellStyle name="optionalExposure 5 3" xfId="17882" xr:uid="{00000000-0005-0000-0000-0000A0440000}"/>
    <cellStyle name="optionalExposure 5 3 2" xfId="36227" xr:uid="{CE9F3002-5C55-4493-A772-E43E7DFDB39C}"/>
    <cellStyle name="optionalExposure 5 3 3" xfId="46373" xr:uid="{8F9E68D0-3352-4598-9813-C907857EB82C}"/>
    <cellStyle name="optionalExposure 5 4" xfId="17883" xr:uid="{00000000-0005-0000-0000-0000A1440000}"/>
    <cellStyle name="optionalExposure 5 4 2" xfId="36228" xr:uid="{AA5AC257-61B0-4B17-8777-7BA9C4DF2394}"/>
    <cellStyle name="optionalExposure 5 4 3" xfId="46374" xr:uid="{521E8916-24EF-4F68-8C72-656919BB7EFB}"/>
    <cellStyle name="optionalExposure 5 5" xfId="36223" xr:uid="{3D4F97F7-9C8C-4511-B7CD-9E5419FD3F40}"/>
    <cellStyle name="optionalExposure 5 6" xfId="46369" xr:uid="{EA033085-2536-4341-A571-4ECE4449F404}"/>
    <cellStyle name="optionalExposure 6" xfId="17884" xr:uid="{00000000-0005-0000-0000-0000A2440000}"/>
    <cellStyle name="optionalExposure 6 2" xfId="17885" xr:uid="{00000000-0005-0000-0000-0000A3440000}"/>
    <cellStyle name="optionalExposure 6 2 2" xfId="17886" xr:uid="{00000000-0005-0000-0000-0000A4440000}"/>
    <cellStyle name="optionalExposure 6 2 2 2" xfId="36231" xr:uid="{BA549A46-8819-49C8-B79E-55C3F3C9E5BE}"/>
    <cellStyle name="optionalExposure 6 2 2 3" xfId="46377" xr:uid="{5266E194-2F2C-485A-8B71-B650B1C4C1EE}"/>
    <cellStyle name="optionalExposure 6 2 3" xfId="17887" xr:uid="{00000000-0005-0000-0000-0000A5440000}"/>
    <cellStyle name="optionalExposure 6 2 3 2" xfId="36232" xr:uid="{99507AF5-01D8-4252-8F97-46153C20792B}"/>
    <cellStyle name="optionalExposure 6 2 3 3" xfId="46378" xr:uid="{821FA9BD-F447-4058-92BF-928494DF117A}"/>
    <cellStyle name="optionalExposure 6 2 4" xfId="36230" xr:uid="{0D33C2DE-ED09-4192-AE33-C80FDE7A3AE7}"/>
    <cellStyle name="optionalExposure 6 2 5" xfId="46376" xr:uid="{402FABEC-2773-4FD5-A346-F53041988EA4}"/>
    <cellStyle name="optionalExposure 6 3" xfId="17888" xr:uid="{00000000-0005-0000-0000-0000A6440000}"/>
    <cellStyle name="optionalExposure 6 3 2" xfId="36233" xr:uid="{5751DA5F-9435-4A95-B266-9274C8730271}"/>
    <cellStyle name="optionalExposure 6 3 3" xfId="46379" xr:uid="{076FA652-BE60-4109-A7C6-34B6DC66D551}"/>
    <cellStyle name="optionalExposure 6 4" xfId="17889" xr:uid="{00000000-0005-0000-0000-0000A7440000}"/>
    <cellStyle name="optionalExposure 6 4 2" xfId="36234" xr:uid="{65069EFC-2B89-4362-B409-E397587CB75E}"/>
    <cellStyle name="optionalExposure 6 4 3" xfId="46380" xr:uid="{63D9FD72-A791-4973-A75D-207585BA8333}"/>
    <cellStyle name="optionalExposure 6 5" xfId="36229" xr:uid="{CE34B528-010B-4F79-AEFE-615E8F0FDD05}"/>
    <cellStyle name="optionalExposure 6 6" xfId="46375" xr:uid="{3E5A9812-3134-44A5-9C55-74DB7A3A1D97}"/>
    <cellStyle name="optionalExposure 7" xfId="17890" xr:uid="{00000000-0005-0000-0000-0000A8440000}"/>
    <cellStyle name="optionalExposure 7 2" xfId="17891" xr:uid="{00000000-0005-0000-0000-0000A9440000}"/>
    <cellStyle name="optionalExposure 7 2 2" xfId="17892" xr:uid="{00000000-0005-0000-0000-0000AA440000}"/>
    <cellStyle name="optionalExposure 7 2 2 2" xfId="36237" xr:uid="{B9C92FD4-3B52-4F80-92A0-56531799645F}"/>
    <cellStyle name="optionalExposure 7 2 2 3" xfId="46383" xr:uid="{43C50870-B073-4B8B-BB5A-8382AF9D6A39}"/>
    <cellStyle name="optionalExposure 7 2 3" xfId="17893" xr:uid="{00000000-0005-0000-0000-0000AB440000}"/>
    <cellStyle name="optionalExposure 7 2 3 2" xfId="36238" xr:uid="{2BE6EBB2-E882-4881-BE3F-1772A0EE74C2}"/>
    <cellStyle name="optionalExposure 7 2 3 3" xfId="46384" xr:uid="{27ACD3A8-2C6E-4319-928D-8F38E98312DF}"/>
    <cellStyle name="optionalExposure 7 2 4" xfId="36236" xr:uid="{C46EC446-7F98-4899-8470-AA2F2D81F6C9}"/>
    <cellStyle name="optionalExposure 7 2 5" xfId="46382" xr:uid="{16929CC0-9C96-411E-A689-8908CAABA43E}"/>
    <cellStyle name="optionalExposure 7 3" xfId="17894" xr:uid="{00000000-0005-0000-0000-0000AC440000}"/>
    <cellStyle name="optionalExposure 7 3 2" xfId="36239" xr:uid="{D41D582D-2EE1-4837-B9B8-EB8B25A4C294}"/>
    <cellStyle name="optionalExposure 7 3 3" xfId="46385" xr:uid="{492D9815-8F55-4CFF-93CC-B447220535E5}"/>
    <cellStyle name="optionalExposure 7 4" xfId="17895" xr:uid="{00000000-0005-0000-0000-0000AD440000}"/>
    <cellStyle name="optionalExposure 7 4 2" xfId="36240" xr:uid="{C54300CE-A3DA-42D4-B3FC-A2A679C4FE82}"/>
    <cellStyle name="optionalExposure 7 4 3" xfId="46386" xr:uid="{416011BA-85A3-498F-9EE0-A910026B0F18}"/>
    <cellStyle name="optionalExposure 7 5" xfId="36235" xr:uid="{4DD46B91-3C8D-44CB-82A7-D72AD2EF83B8}"/>
    <cellStyle name="optionalExposure 7 6" xfId="46381" xr:uid="{F6E87976-100C-474C-A422-970E1905E15E}"/>
    <cellStyle name="optionalExposure 8" xfId="17896" xr:uid="{00000000-0005-0000-0000-0000AE440000}"/>
    <cellStyle name="optionalExposure 8 2" xfId="17897" xr:uid="{00000000-0005-0000-0000-0000AF440000}"/>
    <cellStyle name="optionalExposure 8 2 2" xfId="17898" xr:uid="{00000000-0005-0000-0000-0000B0440000}"/>
    <cellStyle name="optionalExposure 8 2 2 2" xfId="36243" xr:uid="{12E4FB52-3482-4A1F-8664-7C5B37C742B8}"/>
    <cellStyle name="optionalExposure 8 2 2 3" xfId="46389" xr:uid="{6E61B8D5-FF51-40DE-98E3-5DD15AAF4B3C}"/>
    <cellStyle name="optionalExposure 8 2 3" xfId="17899" xr:uid="{00000000-0005-0000-0000-0000B1440000}"/>
    <cellStyle name="optionalExposure 8 2 3 2" xfId="36244" xr:uid="{B9E896BE-1EB3-4595-91CA-E05BF5D35F67}"/>
    <cellStyle name="optionalExposure 8 2 3 3" xfId="46390" xr:uid="{0505988B-8645-496D-9196-22654605A344}"/>
    <cellStyle name="optionalExposure 8 2 4" xfId="36242" xr:uid="{8FC60585-E180-4E9D-AF39-E689F1137ED6}"/>
    <cellStyle name="optionalExposure 8 2 5" xfId="46388" xr:uid="{C333E795-D91D-4ED3-9E51-01F49D40F014}"/>
    <cellStyle name="optionalExposure 8 3" xfId="17900" xr:uid="{00000000-0005-0000-0000-0000B2440000}"/>
    <cellStyle name="optionalExposure 8 3 2" xfId="36245" xr:uid="{7FA09322-9863-42D4-906F-8D39E3BDF43A}"/>
    <cellStyle name="optionalExposure 8 3 3" xfId="46391" xr:uid="{5482FC33-A0A1-4230-B983-07D0FB61A2B0}"/>
    <cellStyle name="optionalExposure 8 4" xfId="17901" xr:uid="{00000000-0005-0000-0000-0000B3440000}"/>
    <cellStyle name="optionalExposure 8 4 2" xfId="36246" xr:uid="{67D4BB0C-7AFA-45FB-A163-76F391F6F7F6}"/>
    <cellStyle name="optionalExposure 8 4 3" xfId="46392" xr:uid="{0A2E17F4-EC8D-4DC4-B7F7-9953CC36339B}"/>
    <cellStyle name="optionalExposure 8 5" xfId="36241" xr:uid="{86FD4218-6CC2-4ED8-8167-57FDEE319E60}"/>
    <cellStyle name="optionalExposure 8 6" xfId="46387" xr:uid="{B49E2310-77D3-41D9-804E-DC95E78F9CC0}"/>
    <cellStyle name="optionalExposure 9" xfId="17902" xr:uid="{00000000-0005-0000-0000-0000B4440000}"/>
    <cellStyle name="optionalExposure 9 2" xfId="17903" xr:uid="{00000000-0005-0000-0000-0000B5440000}"/>
    <cellStyle name="optionalExposure 9 2 2" xfId="17904" xr:uid="{00000000-0005-0000-0000-0000B6440000}"/>
    <cellStyle name="optionalExposure 9 2 2 2" xfId="36249" xr:uid="{4E601E35-43B8-4499-8705-CB7A81BC1C3B}"/>
    <cellStyle name="optionalExposure 9 2 2 3" xfId="46395" xr:uid="{8D45E45F-1637-418A-8CF6-3DBFA1340130}"/>
    <cellStyle name="optionalExposure 9 2 3" xfId="17905" xr:uid="{00000000-0005-0000-0000-0000B7440000}"/>
    <cellStyle name="optionalExposure 9 2 3 2" xfId="36250" xr:uid="{77963ABB-7E8F-4D59-B543-210C466544B6}"/>
    <cellStyle name="optionalExposure 9 2 3 3" xfId="46396" xr:uid="{21892382-FABF-4B4B-A15F-0EB5C03069BF}"/>
    <cellStyle name="optionalExposure 9 2 4" xfId="36248" xr:uid="{7E298A9F-857D-42E6-9B58-CAF17BA0788E}"/>
    <cellStyle name="optionalExposure 9 2 5" xfId="46394" xr:uid="{E0B24CFB-4C63-44F7-ABA1-00E56A8DEABF}"/>
    <cellStyle name="optionalExposure 9 3" xfId="17906" xr:uid="{00000000-0005-0000-0000-0000B8440000}"/>
    <cellStyle name="optionalExposure 9 3 2" xfId="36251" xr:uid="{B27D4840-5B04-4C70-A36E-4A1E12E1F6B3}"/>
    <cellStyle name="optionalExposure 9 3 3" xfId="46397" xr:uid="{C7DC9C8A-72C7-44FB-8772-D575F90E091C}"/>
    <cellStyle name="optionalExposure 9 4" xfId="17907" xr:uid="{00000000-0005-0000-0000-0000B9440000}"/>
    <cellStyle name="optionalExposure 9 4 2" xfId="36252" xr:uid="{DD2A9D06-F2CA-4881-B857-ED4D5010C404}"/>
    <cellStyle name="optionalExposure 9 4 3" xfId="46398" xr:uid="{B1E32092-1533-4676-8943-B87D851DFDD5}"/>
    <cellStyle name="optionalExposure 9 5" xfId="36247" xr:uid="{303CFAC9-99A3-4018-9936-A8E5821B0802}"/>
    <cellStyle name="optionalExposure 9 6" xfId="46393" xr:uid="{0D21CD03-2BF0-4F2E-ACB6-929BD7EE3187}"/>
    <cellStyle name="optionalMaturity" xfId="1484" xr:uid="{00000000-0005-0000-0000-0000BA440000}"/>
    <cellStyle name="optionalMaturity 10" xfId="17908" xr:uid="{00000000-0005-0000-0000-0000BB440000}"/>
    <cellStyle name="optionalMaturity 10 2" xfId="17909" xr:uid="{00000000-0005-0000-0000-0000BC440000}"/>
    <cellStyle name="optionalMaturity 10 2 2" xfId="17910" xr:uid="{00000000-0005-0000-0000-0000BD440000}"/>
    <cellStyle name="optionalMaturity 10 2 2 2" xfId="36255" xr:uid="{885F057C-D516-4CA2-A891-F900FCA65F6F}"/>
    <cellStyle name="optionalMaturity 10 2 2 3" xfId="46401" xr:uid="{1D206AFB-BF43-4785-8ACE-705DC8379887}"/>
    <cellStyle name="optionalMaturity 10 2 3" xfId="17911" xr:uid="{00000000-0005-0000-0000-0000BE440000}"/>
    <cellStyle name="optionalMaturity 10 2 3 2" xfId="36256" xr:uid="{BB9AB2CB-CFEA-473D-A925-C9F6EF6FAC7E}"/>
    <cellStyle name="optionalMaturity 10 2 3 3" xfId="46402" xr:uid="{CD6C476B-79BC-4B1D-8203-BEE9930ED116}"/>
    <cellStyle name="optionalMaturity 10 2 4" xfId="36254" xr:uid="{D845E204-D6C7-4745-ABC3-6548AE93B58C}"/>
    <cellStyle name="optionalMaturity 10 2 5" xfId="46400" xr:uid="{5E90E7D6-0408-4C0D-9711-26E30638F4CC}"/>
    <cellStyle name="optionalMaturity 10 3" xfId="17912" xr:uid="{00000000-0005-0000-0000-0000BF440000}"/>
    <cellStyle name="optionalMaturity 10 3 2" xfId="36257" xr:uid="{24B84152-7B59-445C-B062-B4C6887B0B96}"/>
    <cellStyle name="optionalMaturity 10 3 3" xfId="46403" xr:uid="{53DEF34D-C064-4CFA-877C-AFE7CBB3928C}"/>
    <cellStyle name="optionalMaturity 10 4" xfId="17913" xr:uid="{00000000-0005-0000-0000-0000C0440000}"/>
    <cellStyle name="optionalMaturity 10 4 2" xfId="36258" xr:uid="{0911B168-887C-4A96-ABAE-338B79494DF0}"/>
    <cellStyle name="optionalMaturity 10 4 3" xfId="46404" xr:uid="{AC173FF5-6EAE-4DC0-9AE2-22BB9EC26705}"/>
    <cellStyle name="optionalMaturity 10 5" xfId="36253" xr:uid="{7D4E6E72-6279-47F2-AE47-2912D133205B}"/>
    <cellStyle name="optionalMaturity 10 6" xfId="46399" xr:uid="{1E990C1C-80F1-4A31-9D24-5297A42A5EC1}"/>
    <cellStyle name="optionalMaturity 11" xfId="17914" xr:uid="{00000000-0005-0000-0000-0000C1440000}"/>
    <cellStyle name="optionalMaturity 11 2" xfId="36259" xr:uid="{68D177CF-C4F6-45EC-B814-AFD4D1706973}"/>
    <cellStyle name="optionalMaturity 11 3" xfId="46405" xr:uid="{4988DC5C-CC0C-4307-BF92-11E96B5544FB}"/>
    <cellStyle name="optionalMaturity 12" xfId="17915" xr:uid="{00000000-0005-0000-0000-0000C2440000}"/>
    <cellStyle name="optionalMaturity 12 2" xfId="36260" xr:uid="{ACC4E6F0-591F-4ACB-8439-E6224FD25B83}"/>
    <cellStyle name="optionalMaturity 12 3" xfId="46406" xr:uid="{081B9E41-C4DC-44B9-A99A-286F1EDA6461}"/>
    <cellStyle name="optionalMaturity 13" xfId="23412" xr:uid="{E4AECD4D-87F1-4251-B53F-35B17B868254}"/>
    <cellStyle name="optionalMaturity 2" xfId="1485" xr:uid="{00000000-0005-0000-0000-0000C3440000}"/>
    <cellStyle name="optionalMaturity 2 10" xfId="17916" xr:uid="{00000000-0005-0000-0000-0000C4440000}"/>
    <cellStyle name="optionalMaturity 2 10 2" xfId="17917" xr:uid="{00000000-0005-0000-0000-0000C5440000}"/>
    <cellStyle name="optionalMaturity 2 10 2 2" xfId="36262" xr:uid="{77E050B8-43B6-4B15-BF59-651006E25327}"/>
    <cellStyle name="optionalMaturity 2 10 2 3" xfId="46408" xr:uid="{29DFB7EA-292F-4E5D-B0F0-B5DE7DE23CBD}"/>
    <cellStyle name="optionalMaturity 2 10 3" xfId="17918" xr:uid="{00000000-0005-0000-0000-0000C6440000}"/>
    <cellStyle name="optionalMaturity 2 10 3 2" xfId="36263" xr:uid="{018C90D7-B483-4CFE-B122-3D96CC58F81A}"/>
    <cellStyle name="optionalMaturity 2 10 3 3" xfId="46409" xr:uid="{29B53BE9-DBCB-486A-93FF-C1A6BC935F8B}"/>
    <cellStyle name="optionalMaturity 2 10 4" xfId="36261" xr:uid="{87095430-A4CA-4D6B-BA33-AD85F0E84075}"/>
    <cellStyle name="optionalMaturity 2 10 5" xfId="46407" xr:uid="{D20A1DD8-F42F-44C0-B606-B9E771722D85}"/>
    <cellStyle name="optionalMaturity 2 11" xfId="17919" xr:uid="{00000000-0005-0000-0000-0000C7440000}"/>
    <cellStyle name="optionalMaturity 2 11 2" xfId="36264" xr:uid="{7864A6C0-0AC4-4FB9-9618-FA02F826984F}"/>
    <cellStyle name="optionalMaturity 2 11 3" xfId="46410" xr:uid="{AE08613E-A465-43F8-9006-C367E74E211E}"/>
    <cellStyle name="optionalMaturity 2 12" xfId="23413" xr:uid="{74A2B004-866D-4567-ADB3-95A481ADA24A}"/>
    <cellStyle name="optionalMaturity 2 2" xfId="17920" xr:uid="{00000000-0005-0000-0000-0000C8440000}"/>
    <cellStyle name="optionalMaturity 2 2 2" xfId="17921" xr:uid="{00000000-0005-0000-0000-0000C9440000}"/>
    <cellStyle name="optionalMaturity 2 2 2 2" xfId="17922" xr:uid="{00000000-0005-0000-0000-0000CA440000}"/>
    <cellStyle name="optionalMaturity 2 2 2 2 2" xfId="36267" xr:uid="{95C07250-2C0A-43D8-A14F-43877E3BCC82}"/>
    <cellStyle name="optionalMaturity 2 2 2 2 3" xfId="46413" xr:uid="{F3DC5719-77E5-4583-BC9C-389C7A8D1791}"/>
    <cellStyle name="optionalMaturity 2 2 2 3" xfId="17923" xr:uid="{00000000-0005-0000-0000-0000CB440000}"/>
    <cellStyle name="optionalMaturity 2 2 2 3 2" xfId="36268" xr:uid="{EFA8BB07-0B34-4A44-B44E-9EB664C735EA}"/>
    <cellStyle name="optionalMaturity 2 2 2 3 3" xfId="46414" xr:uid="{30D4125E-95BA-4ED5-8015-17A61CF00C28}"/>
    <cellStyle name="optionalMaturity 2 2 2 4" xfId="36266" xr:uid="{0D6816C6-7FC4-4F4B-AF54-7E33E250DC10}"/>
    <cellStyle name="optionalMaturity 2 2 2 5" xfId="46412" xr:uid="{70702D8A-6C1F-41CB-A954-F1234325B3E4}"/>
    <cellStyle name="optionalMaturity 2 2 3" xfId="17924" xr:uid="{00000000-0005-0000-0000-0000CC440000}"/>
    <cellStyle name="optionalMaturity 2 2 3 2" xfId="36269" xr:uid="{2AE51865-0505-464F-A9C3-B03306499491}"/>
    <cellStyle name="optionalMaturity 2 2 3 3" xfId="46415" xr:uid="{60E20055-7F0A-494B-8E41-F43B96F63349}"/>
    <cellStyle name="optionalMaturity 2 2 4" xfId="17925" xr:uid="{00000000-0005-0000-0000-0000CD440000}"/>
    <cellStyle name="optionalMaturity 2 2 4 2" xfId="36270" xr:uid="{A5B217AF-F3C3-4E7B-AABB-C27897881DA3}"/>
    <cellStyle name="optionalMaturity 2 2 4 3" xfId="46416" xr:uid="{BD37B646-CE4F-42C9-A02B-1EC8D3611F76}"/>
    <cellStyle name="optionalMaturity 2 2 5" xfId="36265" xr:uid="{7B4B55DE-2DD8-4F99-97B0-2E092A4C4F2A}"/>
    <cellStyle name="optionalMaturity 2 2 6" xfId="46411" xr:uid="{21BAFE9A-F8BF-4E72-81A6-C48C4D4BC3A8}"/>
    <cellStyle name="optionalMaturity 2 3" xfId="17926" xr:uid="{00000000-0005-0000-0000-0000CE440000}"/>
    <cellStyle name="optionalMaturity 2 3 2" xfId="17927" xr:uid="{00000000-0005-0000-0000-0000CF440000}"/>
    <cellStyle name="optionalMaturity 2 3 2 2" xfId="17928" xr:uid="{00000000-0005-0000-0000-0000D0440000}"/>
    <cellStyle name="optionalMaturity 2 3 2 2 2" xfId="36273" xr:uid="{87B3AF67-9571-4719-9CAF-7DF9DDC16360}"/>
    <cellStyle name="optionalMaturity 2 3 2 2 3" xfId="46419" xr:uid="{A6729E77-D914-495D-90A9-F58774CA7F06}"/>
    <cellStyle name="optionalMaturity 2 3 2 3" xfId="17929" xr:uid="{00000000-0005-0000-0000-0000D1440000}"/>
    <cellStyle name="optionalMaturity 2 3 2 3 2" xfId="36274" xr:uid="{02F95B50-D6A8-4819-BE76-6FDB7A148CFD}"/>
    <cellStyle name="optionalMaturity 2 3 2 3 3" xfId="46420" xr:uid="{72F0424E-DDA6-4D87-80E5-2545C92B1875}"/>
    <cellStyle name="optionalMaturity 2 3 2 4" xfId="36272" xr:uid="{625DB57C-8FC2-4E23-9EEF-75D0727A334B}"/>
    <cellStyle name="optionalMaturity 2 3 2 5" xfId="46418" xr:uid="{4160CC88-DDEE-404B-9F43-8E74D67362E2}"/>
    <cellStyle name="optionalMaturity 2 3 3" xfId="17930" xr:uid="{00000000-0005-0000-0000-0000D2440000}"/>
    <cellStyle name="optionalMaturity 2 3 3 2" xfId="36275" xr:uid="{0368E582-57F4-44E8-97CF-F7C21CD43671}"/>
    <cellStyle name="optionalMaturity 2 3 3 3" xfId="46421" xr:uid="{FBABAC37-6A34-4F5E-86C7-2A2A6B90CAA3}"/>
    <cellStyle name="optionalMaturity 2 3 4" xfId="17931" xr:uid="{00000000-0005-0000-0000-0000D3440000}"/>
    <cellStyle name="optionalMaturity 2 3 4 2" xfId="36276" xr:uid="{EC6473EA-4E45-4FCA-AF8D-83D082411E44}"/>
    <cellStyle name="optionalMaturity 2 3 4 3" xfId="46422" xr:uid="{51455951-2225-45F1-8518-66B4201DA294}"/>
    <cellStyle name="optionalMaturity 2 3 5" xfId="36271" xr:uid="{D3A36175-13FF-4B35-B517-3626EA0EBDCF}"/>
    <cellStyle name="optionalMaturity 2 3 6" xfId="46417" xr:uid="{F347E74B-AE1B-46FB-98D5-526FBDFF398F}"/>
    <cellStyle name="optionalMaturity 2 4" xfId="17932" xr:uid="{00000000-0005-0000-0000-0000D4440000}"/>
    <cellStyle name="optionalMaturity 2 4 2" xfId="17933" xr:uid="{00000000-0005-0000-0000-0000D5440000}"/>
    <cellStyle name="optionalMaturity 2 4 2 2" xfId="17934" xr:uid="{00000000-0005-0000-0000-0000D6440000}"/>
    <cellStyle name="optionalMaturity 2 4 2 2 2" xfId="36279" xr:uid="{BD1E62E0-232B-48A2-94C7-601D9192EEF8}"/>
    <cellStyle name="optionalMaturity 2 4 2 2 3" xfId="46425" xr:uid="{ED57C47C-A541-4DC0-801B-81879B32411C}"/>
    <cellStyle name="optionalMaturity 2 4 2 3" xfId="17935" xr:uid="{00000000-0005-0000-0000-0000D7440000}"/>
    <cellStyle name="optionalMaturity 2 4 2 3 2" xfId="36280" xr:uid="{6FDC1285-D5D1-4870-926D-19EBC077977C}"/>
    <cellStyle name="optionalMaturity 2 4 2 3 3" xfId="46426" xr:uid="{DF85D8F0-7B73-49B6-8B1B-A6BDBF018478}"/>
    <cellStyle name="optionalMaturity 2 4 2 4" xfId="36278" xr:uid="{88C2540D-8509-4CF5-AD9F-400819EAFE29}"/>
    <cellStyle name="optionalMaturity 2 4 2 5" xfId="46424" xr:uid="{24B9E7C9-2F19-4CF3-BF11-A28679EA995D}"/>
    <cellStyle name="optionalMaturity 2 4 3" xfId="17936" xr:uid="{00000000-0005-0000-0000-0000D8440000}"/>
    <cellStyle name="optionalMaturity 2 4 3 2" xfId="36281" xr:uid="{BCC72ABB-F517-4403-ACDC-07E6B4CD1E1A}"/>
    <cellStyle name="optionalMaturity 2 4 3 3" xfId="46427" xr:uid="{F388EAA7-8952-443B-B40A-AC8004769FEF}"/>
    <cellStyle name="optionalMaturity 2 4 4" xfId="17937" xr:uid="{00000000-0005-0000-0000-0000D9440000}"/>
    <cellStyle name="optionalMaturity 2 4 4 2" xfId="36282" xr:uid="{B2B21B11-ED39-47E1-8085-B77222A3ADAA}"/>
    <cellStyle name="optionalMaturity 2 4 4 3" xfId="46428" xr:uid="{16B946DC-DA48-4534-A01A-4A181CA0E5F5}"/>
    <cellStyle name="optionalMaturity 2 4 5" xfId="36277" xr:uid="{2C84B8C7-EBDA-43AC-9779-24408B7431C8}"/>
    <cellStyle name="optionalMaturity 2 4 6" xfId="46423" xr:uid="{9255A74C-A330-4CFA-B395-12F88C770151}"/>
    <cellStyle name="optionalMaturity 2 5" xfId="17938" xr:uid="{00000000-0005-0000-0000-0000DA440000}"/>
    <cellStyle name="optionalMaturity 2 5 2" xfId="17939" xr:uid="{00000000-0005-0000-0000-0000DB440000}"/>
    <cellStyle name="optionalMaturity 2 5 2 2" xfId="17940" xr:uid="{00000000-0005-0000-0000-0000DC440000}"/>
    <cellStyle name="optionalMaturity 2 5 2 2 2" xfId="36285" xr:uid="{09071FAA-7851-4D5B-B49A-8F1903DC6CBF}"/>
    <cellStyle name="optionalMaturity 2 5 2 2 3" xfId="46431" xr:uid="{D2FF6958-4668-4DB3-BD1D-2331055A2D24}"/>
    <cellStyle name="optionalMaturity 2 5 2 3" xfId="17941" xr:uid="{00000000-0005-0000-0000-0000DD440000}"/>
    <cellStyle name="optionalMaturity 2 5 2 3 2" xfId="36286" xr:uid="{FB6EBB13-4C92-42E7-BDCD-AD313F970827}"/>
    <cellStyle name="optionalMaturity 2 5 2 3 3" xfId="46432" xr:uid="{22622870-D940-4042-AA5A-F80671D8F6D0}"/>
    <cellStyle name="optionalMaturity 2 5 2 4" xfId="36284" xr:uid="{71DA6A58-2C7A-453E-8BF6-187E8587C6F7}"/>
    <cellStyle name="optionalMaturity 2 5 2 5" xfId="46430" xr:uid="{82EF90A7-F7C2-41FA-8C76-0E2C80979006}"/>
    <cellStyle name="optionalMaturity 2 5 3" xfId="17942" xr:uid="{00000000-0005-0000-0000-0000DE440000}"/>
    <cellStyle name="optionalMaturity 2 5 3 2" xfId="36287" xr:uid="{86DB05DE-7762-41F0-AFBE-39A36BDAC506}"/>
    <cellStyle name="optionalMaturity 2 5 3 3" xfId="46433" xr:uid="{EC999722-0569-46DB-B681-8B74C4C69FA4}"/>
    <cellStyle name="optionalMaturity 2 5 4" xfId="17943" xr:uid="{00000000-0005-0000-0000-0000DF440000}"/>
    <cellStyle name="optionalMaturity 2 5 4 2" xfId="36288" xr:uid="{F5ABB087-7B9D-4920-9414-65A2D4A60C00}"/>
    <cellStyle name="optionalMaturity 2 5 4 3" xfId="46434" xr:uid="{0D0823E8-E611-4A7C-BA9B-DBAF7C25B5B9}"/>
    <cellStyle name="optionalMaturity 2 5 5" xfId="36283" xr:uid="{600E2962-D1CC-4EC3-9D35-8C87B46A5CB4}"/>
    <cellStyle name="optionalMaturity 2 5 6" xfId="46429" xr:uid="{AD2BB30B-5B1C-40E7-B042-740112CFEC20}"/>
    <cellStyle name="optionalMaturity 2 6" xfId="17944" xr:uid="{00000000-0005-0000-0000-0000E0440000}"/>
    <cellStyle name="optionalMaturity 2 6 2" xfId="17945" xr:uid="{00000000-0005-0000-0000-0000E1440000}"/>
    <cellStyle name="optionalMaturity 2 6 2 2" xfId="17946" xr:uid="{00000000-0005-0000-0000-0000E2440000}"/>
    <cellStyle name="optionalMaturity 2 6 2 2 2" xfId="36291" xr:uid="{8DBD7B1A-B848-4592-B09E-A27D25FFA5EA}"/>
    <cellStyle name="optionalMaturity 2 6 2 2 3" xfId="46437" xr:uid="{158D2567-0789-42A9-A0F2-9B6AB022D801}"/>
    <cellStyle name="optionalMaturity 2 6 2 3" xfId="17947" xr:uid="{00000000-0005-0000-0000-0000E3440000}"/>
    <cellStyle name="optionalMaturity 2 6 2 3 2" xfId="36292" xr:uid="{5C0E87CA-A987-414A-8AA5-A19F6C0EB9FE}"/>
    <cellStyle name="optionalMaturity 2 6 2 3 3" xfId="46438" xr:uid="{574E21D1-B5D6-4262-91F0-694A96D26C00}"/>
    <cellStyle name="optionalMaturity 2 6 2 4" xfId="36290" xr:uid="{F6E430E0-BDF4-40F1-9260-4F4D3CF6DE7B}"/>
    <cellStyle name="optionalMaturity 2 6 2 5" xfId="46436" xr:uid="{2E8D6B83-0522-48DE-93EF-B6641868F473}"/>
    <cellStyle name="optionalMaturity 2 6 3" xfId="17948" xr:uid="{00000000-0005-0000-0000-0000E4440000}"/>
    <cellStyle name="optionalMaturity 2 6 3 2" xfId="36293" xr:uid="{9CC7B675-B023-4824-A6C8-E45F948A6663}"/>
    <cellStyle name="optionalMaturity 2 6 3 3" xfId="46439" xr:uid="{AABE2CC9-D9C9-44CA-8488-D42C8B5F0F09}"/>
    <cellStyle name="optionalMaturity 2 6 4" xfId="17949" xr:uid="{00000000-0005-0000-0000-0000E5440000}"/>
    <cellStyle name="optionalMaturity 2 6 4 2" xfId="36294" xr:uid="{13B8B432-65E6-4AC5-9585-2DA29682670C}"/>
    <cellStyle name="optionalMaturity 2 6 4 3" xfId="46440" xr:uid="{D8CCE381-7903-499F-B899-8B0F59D07019}"/>
    <cellStyle name="optionalMaturity 2 6 5" xfId="36289" xr:uid="{FF547B16-E9D6-43B3-8297-404DD0BBEB91}"/>
    <cellStyle name="optionalMaturity 2 6 6" xfId="46435" xr:uid="{3DF602D6-408C-448C-84F0-C36067D15BFB}"/>
    <cellStyle name="optionalMaturity 2 7" xfId="17950" xr:uid="{00000000-0005-0000-0000-0000E6440000}"/>
    <cellStyle name="optionalMaturity 2 7 2" xfId="17951" xr:uid="{00000000-0005-0000-0000-0000E7440000}"/>
    <cellStyle name="optionalMaturity 2 7 2 2" xfId="17952" xr:uid="{00000000-0005-0000-0000-0000E8440000}"/>
    <cellStyle name="optionalMaturity 2 7 2 2 2" xfId="36297" xr:uid="{75AF16D2-649E-48DD-B891-D2B12FF52E5A}"/>
    <cellStyle name="optionalMaturity 2 7 2 2 3" xfId="46443" xr:uid="{56BA4D26-1D04-40E3-92B9-9087CF54A14A}"/>
    <cellStyle name="optionalMaturity 2 7 2 3" xfId="17953" xr:uid="{00000000-0005-0000-0000-0000E9440000}"/>
    <cellStyle name="optionalMaturity 2 7 2 3 2" xfId="36298" xr:uid="{51FDB36B-A34F-4F08-BE9C-15DF776D3533}"/>
    <cellStyle name="optionalMaturity 2 7 2 3 3" xfId="46444" xr:uid="{29C9B974-1938-4C43-992D-4EEE23E9B499}"/>
    <cellStyle name="optionalMaturity 2 7 2 4" xfId="36296" xr:uid="{D0C81301-B674-468D-86B1-83A6D159DADF}"/>
    <cellStyle name="optionalMaturity 2 7 2 5" xfId="46442" xr:uid="{94916A14-5D74-45C6-9283-78300A3DCB8F}"/>
    <cellStyle name="optionalMaturity 2 7 3" xfId="17954" xr:uid="{00000000-0005-0000-0000-0000EA440000}"/>
    <cellStyle name="optionalMaturity 2 7 3 2" xfId="36299" xr:uid="{BEE16562-22A9-4224-918B-47064143A808}"/>
    <cellStyle name="optionalMaturity 2 7 3 3" xfId="46445" xr:uid="{948EFEFB-B325-4BEC-8328-5551357BC076}"/>
    <cellStyle name="optionalMaturity 2 7 4" xfId="17955" xr:uid="{00000000-0005-0000-0000-0000EB440000}"/>
    <cellStyle name="optionalMaturity 2 7 4 2" xfId="36300" xr:uid="{8D93767D-6AE8-41EB-86B3-1EEC0BF9D7F2}"/>
    <cellStyle name="optionalMaturity 2 7 4 3" xfId="46446" xr:uid="{57E87A30-6163-49B2-BFE4-09F15555C257}"/>
    <cellStyle name="optionalMaturity 2 7 5" xfId="36295" xr:uid="{40EC7C3F-B4E2-489C-8D6E-EE46D5C35A88}"/>
    <cellStyle name="optionalMaturity 2 7 6" xfId="46441" xr:uid="{213ECAAD-E970-4868-845F-C33DB6535FEC}"/>
    <cellStyle name="optionalMaturity 2 8" xfId="17956" xr:uid="{00000000-0005-0000-0000-0000EC440000}"/>
    <cellStyle name="optionalMaturity 2 8 2" xfId="17957" xr:uid="{00000000-0005-0000-0000-0000ED440000}"/>
    <cellStyle name="optionalMaturity 2 8 2 2" xfId="17958" xr:uid="{00000000-0005-0000-0000-0000EE440000}"/>
    <cellStyle name="optionalMaturity 2 8 2 2 2" xfId="36303" xr:uid="{63F4944C-6A9D-473D-9FE5-85D5537EBADF}"/>
    <cellStyle name="optionalMaturity 2 8 2 2 3" xfId="46449" xr:uid="{D8841DF1-ECC3-4F6A-9D07-A531006230B0}"/>
    <cellStyle name="optionalMaturity 2 8 2 3" xfId="17959" xr:uid="{00000000-0005-0000-0000-0000EF440000}"/>
    <cellStyle name="optionalMaturity 2 8 2 3 2" xfId="36304" xr:uid="{E38A4C99-6F65-451B-8AFC-1FD869AAF933}"/>
    <cellStyle name="optionalMaturity 2 8 2 3 3" xfId="46450" xr:uid="{D44E1A29-73CC-464F-B270-309905CF57C9}"/>
    <cellStyle name="optionalMaturity 2 8 2 4" xfId="36302" xr:uid="{A5689B93-F1D2-462D-B297-B98CD75495BD}"/>
    <cellStyle name="optionalMaturity 2 8 2 5" xfId="46448" xr:uid="{A442E3F0-9856-40D8-8996-30096B2B3BD3}"/>
    <cellStyle name="optionalMaturity 2 8 3" xfId="17960" xr:uid="{00000000-0005-0000-0000-0000F0440000}"/>
    <cellStyle name="optionalMaturity 2 8 3 2" xfId="36305" xr:uid="{AA2E3DE7-FA5F-428D-955C-F8E0D12D40A4}"/>
    <cellStyle name="optionalMaturity 2 8 3 3" xfId="46451" xr:uid="{4002052E-E09A-4BF0-90C6-B0EA7C415251}"/>
    <cellStyle name="optionalMaturity 2 8 4" xfId="17961" xr:uid="{00000000-0005-0000-0000-0000F1440000}"/>
    <cellStyle name="optionalMaturity 2 8 4 2" xfId="36306" xr:uid="{5F6EB99E-5BE6-46D6-A073-232059EFC78C}"/>
    <cellStyle name="optionalMaturity 2 8 4 3" xfId="46452" xr:uid="{4EECB794-AA40-4630-AE25-9A045C4FC303}"/>
    <cellStyle name="optionalMaturity 2 8 5" xfId="36301" xr:uid="{7C1E3134-701A-4F01-9B55-38D5BD47D4D6}"/>
    <cellStyle name="optionalMaturity 2 8 6" xfId="46447" xr:uid="{F58AB9BD-22DF-4034-B769-D621448E168C}"/>
    <cellStyle name="optionalMaturity 2 9" xfId="17962" xr:uid="{00000000-0005-0000-0000-0000F2440000}"/>
    <cellStyle name="optionalMaturity 2 9 2" xfId="17963" xr:uid="{00000000-0005-0000-0000-0000F3440000}"/>
    <cellStyle name="optionalMaturity 2 9 2 2" xfId="17964" xr:uid="{00000000-0005-0000-0000-0000F4440000}"/>
    <cellStyle name="optionalMaturity 2 9 2 2 2" xfId="36309" xr:uid="{5251ECD8-C4F9-455E-BDB2-2DEE195B6551}"/>
    <cellStyle name="optionalMaturity 2 9 2 2 3" xfId="46455" xr:uid="{DF5DC2F9-ECC0-4D41-A949-70A47EF8E3C2}"/>
    <cellStyle name="optionalMaturity 2 9 2 3" xfId="17965" xr:uid="{00000000-0005-0000-0000-0000F5440000}"/>
    <cellStyle name="optionalMaturity 2 9 2 3 2" xfId="36310" xr:uid="{C0811F1B-E7EB-4754-BBD2-ABEA2C677181}"/>
    <cellStyle name="optionalMaturity 2 9 2 3 3" xfId="46456" xr:uid="{E5B55DE9-23F7-459C-9FFB-0C1C2A7B23FA}"/>
    <cellStyle name="optionalMaturity 2 9 2 4" xfId="36308" xr:uid="{3C4873D7-CF93-4A2C-9DF1-7C5DFD3FC05F}"/>
    <cellStyle name="optionalMaturity 2 9 2 5" xfId="46454" xr:uid="{110C6E16-0BD1-4277-BFAE-62AE683E0686}"/>
    <cellStyle name="optionalMaturity 2 9 3" xfId="17966" xr:uid="{00000000-0005-0000-0000-0000F6440000}"/>
    <cellStyle name="optionalMaturity 2 9 3 2" xfId="36311" xr:uid="{A319187B-03CD-46C4-9E89-9E4791B92E9D}"/>
    <cellStyle name="optionalMaturity 2 9 3 3" xfId="46457" xr:uid="{CED669E1-C386-4A84-9CF2-90138DF584EA}"/>
    <cellStyle name="optionalMaturity 2 9 4" xfId="17967" xr:uid="{00000000-0005-0000-0000-0000F7440000}"/>
    <cellStyle name="optionalMaturity 2 9 4 2" xfId="36312" xr:uid="{549C9A90-8AEF-462E-B78D-44E840FEBA3B}"/>
    <cellStyle name="optionalMaturity 2 9 4 3" xfId="46458" xr:uid="{33BB93EA-227A-4C33-B220-FEC985BDDB4C}"/>
    <cellStyle name="optionalMaturity 2 9 5" xfId="36307" xr:uid="{FFFB9775-10DB-4686-918F-E75213CA22E5}"/>
    <cellStyle name="optionalMaturity 2 9 6" xfId="46453" xr:uid="{BA162AAF-60AE-4C41-8FDE-6D72880A34A9}"/>
    <cellStyle name="optionalMaturity 3" xfId="1486" xr:uid="{00000000-0005-0000-0000-0000F8440000}"/>
    <cellStyle name="optionalMaturity 3 10" xfId="17968" xr:uid="{00000000-0005-0000-0000-0000F9440000}"/>
    <cellStyle name="optionalMaturity 3 10 2" xfId="17969" xr:uid="{00000000-0005-0000-0000-0000FA440000}"/>
    <cellStyle name="optionalMaturity 3 10 2 2" xfId="36314" xr:uid="{C3B34324-E7AE-45F6-9E44-A8157A969329}"/>
    <cellStyle name="optionalMaturity 3 10 2 3" xfId="46460" xr:uid="{2B2ED089-67E6-4724-9E23-4CAC8D88DA08}"/>
    <cellStyle name="optionalMaturity 3 10 3" xfId="17970" xr:uid="{00000000-0005-0000-0000-0000FB440000}"/>
    <cellStyle name="optionalMaturity 3 10 3 2" xfId="36315" xr:uid="{E5FA6CF2-5DE4-4D8D-8F3F-75C8410CE22C}"/>
    <cellStyle name="optionalMaturity 3 10 3 3" xfId="46461" xr:uid="{941911E4-4C20-48A8-AF9D-DAECDE51006D}"/>
    <cellStyle name="optionalMaturity 3 10 4" xfId="36313" xr:uid="{A7E2F190-4446-4468-8EB3-C708645F8EFC}"/>
    <cellStyle name="optionalMaturity 3 10 5" xfId="46459" xr:uid="{C3A52994-8C02-43CA-8CE6-F4A04750DA73}"/>
    <cellStyle name="optionalMaturity 3 11" xfId="17971" xr:uid="{00000000-0005-0000-0000-0000FC440000}"/>
    <cellStyle name="optionalMaturity 3 11 2" xfId="36316" xr:uid="{0DC49431-537F-4AF3-B0E5-2179E59A197B}"/>
    <cellStyle name="optionalMaturity 3 11 3" xfId="46462" xr:uid="{7130CF46-9C3A-40BA-975C-EF3239B24080}"/>
    <cellStyle name="optionalMaturity 3 12" xfId="23414" xr:uid="{7DA25CE3-4889-4022-8B70-CC1B4F16F4EA}"/>
    <cellStyle name="optionalMaturity 3 2" xfId="17972" xr:uid="{00000000-0005-0000-0000-0000FD440000}"/>
    <cellStyle name="optionalMaturity 3 2 2" xfId="17973" xr:uid="{00000000-0005-0000-0000-0000FE440000}"/>
    <cellStyle name="optionalMaturity 3 2 2 2" xfId="17974" xr:uid="{00000000-0005-0000-0000-0000FF440000}"/>
    <cellStyle name="optionalMaturity 3 2 2 2 2" xfId="36319" xr:uid="{2738713F-B5F7-4EA9-B2A4-4D483F139AF4}"/>
    <cellStyle name="optionalMaturity 3 2 2 2 3" xfId="46465" xr:uid="{66680475-DA2F-407B-9289-99497F553853}"/>
    <cellStyle name="optionalMaturity 3 2 2 3" xfId="17975" xr:uid="{00000000-0005-0000-0000-000000450000}"/>
    <cellStyle name="optionalMaturity 3 2 2 3 2" xfId="36320" xr:uid="{285C4705-2007-4D90-9012-E782A9EB942C}"/>
    <cellStyle name="optionalMaturity 3 2 2 3 3" xfId="46466" xr:uid="{8DA15D22-6E9D-4EB3-9E0F-038A7963C3FE}"/>
    <cellStyle name="optionalMaturity 3 2 2 4" xfId="36318" xr:uid="{E8D55DBC-8483-4ECC-89AF-04A22B4596D5}"/>
    <cellStyle name="optionalMaturity 3 2 2 5" xfId="46464" xr:uid="{1B272E6D-86EB-4D13-BD9A-08BA7C2DF999}"/>
    <cellStyle name="optionalMaturity 3 2 3" xfId="17976" xr:uid="{00000000-0005-0000-0000-000001450000}"/>
    <cellStyle name="optionalMaturity 3 2 3 2" xfId="36321" xr:uid="{08036FDC-E64D-4B7F-9A79-DCE060971738}"/>
    <cellStyle name="optionalMaturity 3 2 3 3" xfId="46467" xr:uid="{F9D47487-707D-475C-B60F-0CC03295046D}"/>
    <cellStyle name="optionalMaturity 3 2 4" xfId="17977" xr:uid="{00000000-0005-0000-0000-000002450000}"/>
    <cellStyle name="optionalMaturity 3 2 4 2" xfId="36322" xr:uid="{FC68C960-45F1-4FA0-8C60-DE3044914899}"/>
    <cellStyle name="optionalMaturity 3 2 4 3" xfId="46468" xr:uid="{9586E20F-1EB2-4D5E-8569-75F45873B40E}"/>
    <cellStyle name="optionalMaturity 3 2 5" xfId="36317" xr:uid="{68506B4D-6676-45BF-969D-FC7C3A769087}"/>
    <cellStyle name="optionalMaturity 3 2 6" xfId="46463" xr:uid="{8AFD83CD-B715-49B9-9278-512EE6D726F2}"/>
    <cellStyle name="optionalMaturity 3 3" xfId="17978" xr:uid="{00000000-0005-0000-0000-000003450000}"/>
    <cellStyle name="optionalMaturity 3 3 2" xfId="17979" xr:uid="{00000000-0005-0000-0000-000004450000}"/>
    <cellStyle name="optionalMaturity 3 3 2 2" xfId="17980" xr:uid="{00000000-0005-0000-0000-000005450000}"/>
    <cellStyle name="optionalMaturity 3 3 2 2 2" xfId="36325" xr:uid="{9F055DCE-2D60-4F7E-8313-2C7FE785E3A5}"/>
    <cellStyle name="optionalMaturity 3 3 2 2 3" xfId="46471" xr:uid="{73750618-ED42-48A5-9562-94E15757D561}"/>
    <cellStyle name="optionalMaturity 3 3 2 3" xfId="17981" xr:uid="{00000000-0005-0000-0000-000006450000}"/>
    <cellStyle name="optionalMaturity 3 3 2 3 2" xfId="36326" xr:uid="{08161591-DB74-4085-9B64-89B4AB77B169}"/>
    <cellStyle name="optionalMaturity 3 3 2 3 3" xfId="46472" xr:uid="{3BD80135-E1FC-4A96-9B2A-92059E48189F}"/>
    <cellStyle name="optionalMaturity 3 3 2 4" xfId="36324" xr:uid="{AEF5EAA3-8EEF-440C-B5A1-BF8A72E01F3E}"/>
    <cellStyle name="optionalMaturity 3 3 2 5" xfId="46470" xr:uid="{1C13F146-8E4B-4E56-9C94-0A897BADF1A7}"/>
    <cellStyle name="optionalMaturity 3 3 3" xfId="17982" xr:uid="{00000000-0005-0000-0000-000007450000}"/>
    <cellStyle name="optionalMaturity 3 3 3 2" xfId="36327" xr:uid="{185DCE49-1AAE-422D-8844-7817D4DB791C}"/>
    <cellStyle name="optionalMaturity 3 3 3 3" xfId="46473" xr:uid="{EBA82D85-D6A6-4892-8B30-3DAB45BE74C6}"/>
    <cellStyle name="optionalMaturity 3 3 4" xfId="17983" xr:uid="{00000000-0005-0000-0000-000008450000}"/>
    <cellStyle name="optionalMaturity 3 3 4 2" xfId="36328" xr:uid="{C3E807C9-CC9D-42CB-9B4C-02D8CD5F060D}"/>
    <cellStyle name="optionalMaturity 3 3 4 3" xfId="46474" xr:uid="{2984E011-C071-4D69-B75D-6C2408869C31}"/>
    <cellStyle name="optionalMaturity 3 3 5" xfId="36323" xr:uid="{699848A2-C4E7-4456-BC24-CB65A0348374}"/>
    <cellStyle name="optionalMaturity 3 3 6" xfId="46469" xr:uid="{7733D30A-02BB-49A8-A2D1-875E7F95DE27}"/>
    <cellStyle name="optionalMaturity 3 4" xfId="17984" xr:uid="{00000000-0005-0000-0000-000009450000}"/>
    <cellStyle name="optionalMaturity 3 4 2" xfId="17985" xr:uid="{00000000-0005-0000-0000-00000A450000}"/>
    <cellStyle name="optionalMaturity 3 4 2 2" xfId="17986" xr:uid="{00000000-0005-0000-0000-00000B450000}"/>
    <cellStyle name="optionalMaturity 3 4 2 2 2" xfId="36331" xr:uid="{04E15BB1-CE94-4B59-9A05-CFFF7B6CF087}"/>
    <cellStyle name="optionalMaturity 3 4 2 2 3" xfId="46477" xr:uid="{147ABFEC-55FA-4D77-A24E-756BB8E707D8}"/>
    <cellStyle name="optionalMaturity 3 4 2 3" xfId="17987" xr:uid="{00000000-0005-0000-0000-00000C450000}"/>
    <cellStyle name="optionalMaturity 3 4 2 3 2" xfId="36332" xr:uid="{0B65E4C5-0315-429C-B441-C1261DA07309}"/>
    <cellStyle name="optionalMaturity 3 4 2 3 3" xfId="46478" xr:uid="{C57D392C-9B3D-470B-86B9-E7757AB0FD8F}"/>
    <cellStyle name="optionalMaturity 3 4 2 4" xfId="36330" xr:uid="{55FA7C53-ACCF-43B5-9070-4964385229EA}"/>
    <cellStyle name="optionalMaturity 3 4 2 5" xfId="46476" xr:uid="{30AAF7BF-1F27-4758-902D-86B97061B539}"/>
    <cellStyle name="optionalMaturity 3 4 3" xfId="17988" xr:uid="{00000000-0005-0000-0000-00000D450000}"/>
    <cellStyle name="optionalMaturity 3 4 3 2" xfId="36333" xr:uid="{5C39A3D9-0834-4FE0-A68D-F7D2E6CFD52F}"/>
    <cellStyle name="optionalMaturity 3 4 3 3" xfId="46479" xr:uid="{935D0392-B9EA-4579-A3DE-3117B0688CA2}"/>
    <cellStyle name="optionalMaturity 3 4 4" xfId="17989" xr:uid="{00000000-0005-0000-0000-00000E450000}"/>
    <cellStyle name="optionalMaturity 3 4 4 2" xfId="36334" xr:uid="{311A5215-8A4F-41EC-B160-EA7486C5EA24}"/>
    <cellStyle name="optionalMaturity 3 4 4 3" xfId="46480" xr:uid="{D3880390-D804-423C-9319-47988A1B8E73}"/>
    <cellStyle name="optionalMaturity 3 4 5" xfId="36329" xr:uid="{83C90706-3176-485A-8D8A-A79A3F83958B}"/>
    <cellStyle name="optionalMaturity 3 4 6" xfId="46475" xr:uid="{465BE602-C622-4E1C-BB7D-732DEA35B65E}"/>
    <cellStyle name="optionalMaturity 3 5" xfId="17990" xr:uid="{00000000-0005-0000-0000-00000F450000}"/>
    <cellStyle name="optionalMaturity 3 5 2" xfId="17991" xr:uid="{00000000-0005-0000-0000-000010450000}"/>
    <cellStyle name="optionalMaturity 3 5 2 2" xfId="17992" xr:uid="{00000000-0005-0000-0000-000011450000}"/>
    <cellStyle name="optionalMaturity 3 5 2 2 2" xfId="36337" xr:uid="{C2FB1E74-247C-4922-81CB-FAC9B5371127}"/>
    <cellStyle name="optionalMaturity 3 5 2 2 3" xfId="46483" xr:uid="{2993584C-2FDB-4172-BF00-9F84BA077971}"/>
    <cellStyle name="optionalMaturity 3 5 2 3" xfId="17993" xr:uid="{00000000-0005-0000-0000-000012450000}"/>
    <cellStyle name="optionalMaturity 3 5 2 3 2" xfId="36338" xr:uid="{15EA5356-E875-4F90-80C3-36426DE96946}"/>
    <cellStyle name="optionalMaturity 3 5 2 3 3" xfId="46484" xr:uid="{E2E577AD-951A-4112-98D6-C2A519A9DC08}"/>
    <cellStyle name="optionalMaturity 3 5 2 4" xfId="36336" xr:uid="{985D981E-8447-4936-8DCD-4551C5FDF053}"/>
    <cellStyle name="optionalMaturity 3 5 2 5" xfId="46482" xr:uid="{C7ECC64F-462E-4BC7-B381-8184BFB6E03D}"/>
    <cellStyle name="optionalMaturity 3 5 3" xfId="17994" xr:uid="{00000000-0005-0000-0000-000013450000}"/>
    <cellStyle name="optionalMaturity 3 5 3 2" xfId="36339" xr:uid="{EAA42F96-1103-4C06-809E-B647025D525F}"/>
    <cellStyle name="optionalMaturity 3 5 3 3" xfId="46485" xr:uid="{53B9B6CB-38A9-475A-85D9-1FEEBA645EDA}"/>
    <cellStyle name="optionalMaturity 3 5 4" xfId="17995" xr:uid="{00000000-0005-0000-0000-000014450000}"/>
    <cellStyle name="optionalMaturity 3 5 4 2" xfId="36340" xr:uid="{F631565F-921B-464D-BDE7-9828A7F0ACC8}"/>
    <cellStyle name="optionalMaturity 3 5 4 3" xfId="46486" xr:uid="{4545742E-596F-4BF4-AB12-0B96ECB61918}"/>
    <cellStyle name="optionalMaturity 3 5 5" xfId="36335" xr:uid="{D23C8659-C27E-4740-ADC9-CBC5A6637FF1}"/>
    <cellStyle name="optionalMaturity 3 5 6" xfId="46481" xr:uid="{9BB66450-2BCD-4F17-AFA2-0A5C11FE7DDB}"/>
    <cellStyle name="optionalMaturity 3 6" xfId="17996" xr:uid="{00000000-0005-0000-0000-000015450000}"/>
    <cellStyle name="optionalMaturity 3 6 2" xfId="17997" xr:uid="{00000000-0005-0000-0000-000016450000}"/>
    <cellStyle name="optionalMaturity 3 6 2 2" xfId="17998" xr:uid="{00000000-0005-0000-0000-000017450000}"/>
    <cellStyle name="optionalMaturity 3 6 2 2 2" xfId="36343" xr:uid="{59604417-9458-488F-A976-82C9B8776A80}"/>
    <cellStyle name="optionalMaturity 3 6 2 2 3" xfId="46489" xr:uid="{F132C950-D0D1-408B-93EE-F3810EDC3DE7}"/>
    <cellStyle name="optionalMaturity 3 6 2 3" xfId="17999" xr:uid="{00000000-0005-0000-0000-000018450000}"/>
    <cellStyle name="optionalMaturity 3 6 2 3 2" xfId="36344" xr:uid="{98D8D13E-39F7-4017-9A91-08EF9055DB32}"/>
    <cellStyle name="optionalMaturity 3 6 2 3 3" xfId="46490" xr:uid="{0E6FDDE5-F2D3-43D4-9B80-897F1A227AA8}"/>
    <cellStyle name="optionalMaturity 3 6 2 4" xfId="36342" xr:uid="{B790F0E2-C51E-44D6-8228-0AF3C2AF3015}"/>
    <cellStyle name="optionalMaturity 3 6 2 5" xfId="46488" xr:uid="{C5FD972A-23C3-4FB6-9810-BB0A4DC347CC}"/>
    <cellStyle name="optionalMaturity 3 6 3" xfId="18000" xr:uid="{00000000-0005-0000-0000-000019450000}"/>
    <cellStyle name="optionalMaturity 3 6 3 2" xfId="36345" xr:uid="{3CC1591C-1991-4FC0-AB74-0A4EC08F8F42}"/>
    <cellStyle name="optionalMaturity 3 6 3 3" xfId="46491" xr:uid="{D5986047-D2D1-4C3B-B8DB-75DB0E59B2C5}"/>
    <cellStyle name="optionalMaturity 3 6 4" xfId="18001" xr:uid="{00000000-0005-0000-0000-00001A450000}"/>
    <cellStyle name="optionalMaturity 3 6 4 2" xfId="36346" xr:uid="{17F11C8D-2284-468C-9B29-01F7353D5D16}"/>
    <cellStyle name="optionalMaturity 3 6 4 3" xfId="46492" xr:uid="{1008A09C-2A44-44C4-A3C8-A6D5712ABF3E}"/>
    <cellStyle name="optionalMaturity 3 6 5" xfId="36341" xr:uid="{4040EBE2-D19B-4901-B650-48D6F20E2814}"/>
    <cellStyle name="optionalMaturity 3 6 6" xfId="46487" xr:uid="{4EEF18F6-7899-4F09-910F-750B31C82EA5}"/>
    <cellStyle name="optionalMaturity 3 7" xfId="18002" xr:uid="{00000000-0005-0000-0000-00001B450000}"/>
    <cellStyle name="optionalMaturity 3 7 2" xfId="18003" xr:uid="{00000000-0005-0000-0000-00001C450000}"/>
    <cellStyle name="optionalMaturity 3 7 2 2" xfId="18004" xr:uid="{00000000-0005-0000-0000-00001D450000}"/>
    <cellStyle name="optionalMaturity 3 7 2 2 2" xfId="36349" xr:uid="{6DD59DA1-7716-46DD-BE60-91C0CA4B9984}"/>
    <cellStyle name="optionalMaturity 3 7 2 2 3" xfId="46495" xr:uid="{7FDBC414-1F70-40AF-B527-B2381695000B}"/>
    <cellStyle name="optionalMaturity 3 7 2 3" xfId="18005" xr:uid="{00000000-0005-0000-0000-00001E450000}"/>
    <cellStyle name="optionalMaturity 3 7 2 3 2" xfId="36350" xr:uid="{7328CADB-7E82-4B85-9282-AA8B38252A9C}"/>
    <cellStyle name="optionalMaturity 3 7 2 3 3" xfId="46496" xr:uid="{B958793A-2382-4643-BEC9-63D3200FE01F}"/>
    <cellStyle name="optionalMaturity 3 7 2 4" xfId="36348" xr:uid="{4E9E0DA0-2EE7-4697-8647-624A5C3FA8DA}"/>
    <cellStyle name="optionalMaturity 3 7 2 5" xfId="46494" xr:uid="{4E9DAB04-4AEF-4FEF-9E20-50E750B8E639}"/>
    <cellStyle name="optionalMaturity 3 7 3" xfId="18006" xr:uid="{00000000-0005-0000-0000-00001F450000}"/>
    <cellStyle name="optionalMaturity 3 7 3 2" xfId="36351" xr:uid="{56C6614A-5A3C-42EB-91BA-4AAECB07D279}"/>
    <cellStyle name="optionalMaturity 3 7 3 3" xfId="46497" xr:uid="{22D95371-DFB5-4208-A8D5-55EB5F3DFA4C}"/>
    <cellStyle name="optionalMaturity 3 7 4" xfId="18007" xr:uid="{00000000-0005-0000-0000-000020450000}"/>
    <cellStyle name="optionalMaturity 3 7 4 2" xfId="36352" xr:uid="{E4E6220D-FA81-40F4-8C69-8B7D9F38BDBC}"/>
    <cellStyle name="optionalMaturity 3 7 4 3" xfId="46498" xr:uid="{EE7CCC43-21EF-4A43-913A-CFBC1FEE4C84}"/>
    <cellStyle name="optionalMaturity 3 7 5" xfId="36347" xr:uid="{CCFBFFA6-5CCC-4339-AB5A-C9D69B525CF0}"/>
    <cellStyle name="optionalMaturity 3 7 6" xfId="46493" xr:uid="{CD71A2AB-B564-40FC-A6A7-81C71207C07A}"/>
    <cellStyle name="optionalMaturity 3 8" xfId="18008" xr:uid="{00000000-0005-0000-0000-000021450000}"/>
    <cellStyle name="optionalMaturity 3 8 2" xfId="18009" xr:uid="{00000000-0005-0000-0000-000022450000}"/>
    <cellStyle name="optionalMaturity 3 8 2 2" xfId="18010" xr:uid="{00000000-0005-0000-0000-000023450000}"/>
    <cellStyle name="optionalMaturity 3 8 2 2 2" xfId="36355" xr:uid="{9BAF6686-D6A7-40E6-BEB8-0EB5D8865690}"/>
    <cellStyle name="optionalMaturity 3 8 2 2 3" xfId="46501" xr:uid="{5FBC0973-AC7E-44FF-8437-EE46B1B5C20B}"/>
    <cellStyle name="optionalMaturity 3 8 2 3" xfId="18011" xr:uid="{00000000-0005-0000-0000-000024450000}"/>
    <cellStyle name="optionalMaturity 3 8 2 3 2" xfId="36356" xr:uid="{06C91CC5-1A83-4E39-8C81-2E258C675D69}"/>
    <cellStyle name="optionalMaturity 3 8 2 3 3" xfId="46502" xr:uid="{33B7AA49-63B5-409B-B058-F602EA8007E1}"/>
    <cellStyle name="optionalMaturity 3 8 2 4" xfId="36354" xr:uid="{4FA8A515-ED7E-457C-8DD9-2B22CDB9D6E9}"/>
    <cellStyle name="optionalMaturity 3 8 2 5" xfId="46500" xr:uid="{681627A6-67E7-4D11-87C5-9B0985513830}"/>
    <cellStyle name="optionalMaturity 3 8 3" xfId="18012" xr:uid="{00000000-0005-0000-0000-000025450000}"/>
    <cellStyle name="optionalMaturity 3 8 3 2" xfId="36357" xr:uid="{96056FA5-9C02-4CD8-98E3-F606E533A0C0}"/>
    <cellStyle name="optionalMaturity 3 8 3 3" xfId="46503" xr:uid="{6E356AA4-7609-482D-9F27-16B34660D418}"/>
    <cellStyle name="optionalMaturity 3 8 4" xfId="18013" xr:uid="{00000000-0005-0000-0000-000026450000}"/>
    <cellStyle name="optionalMaturity 3 8 4 2" xfId="36358" xr:uid="{C66C70BD-D9CA-49A4-931C-286047ED66B8}"/>
    <cellStyle name="optionalMaturity 3 8 4 3" xfId="46504" xr:uid="{B7FFC209-4699-4939-AF0B-B1FDF305C5E3}"/>
    <cellStyle name="optionalMaturity 3 8 5" xfId="36353" xr:uid="{D2F8A778-5E20-4D6C-8428-56676C63CFF2}"/>
    <cellStyle name="optionalMaturity 3 8 6" xfId="46499" xr:uid="{035D0965-5BBB-4308-9778-ED631F1E7F68}"/>
    <cellStyle name="optionalMaturity 3 9" xfId="18014" xr:uid="{00000000-0005-0000-0000-000027450000}"/>
    <cellStyle name="optionalMaturity 3 9 2" xfId="18015" xr:uid="{00000000-0005-0000-0000-000028450000}"/>
    <cellStyle name="optionalMaturity 3 9 2 2" xfId="18016" xr:uid="{00000000-0005-0000-0000-000029450000}"/>
    <cellStyle name="optionalMaturity 3 9 2 2 2" xfId="36361" xr:uid="{4C8DDF46-0426-4764-847D-3E97274172C4}"/>
    <cellStyle name="optionalMaturity 3 9 2 2 3" xfId="46507" xr:uid="{A74B2887-593C-4966-A537-A561CD8758D9}"/>
    <cellStyle name="optionalMaturity 3 9 2 3" xfId="18017" xr:uid="{00000000-0005-0000-0000-00002A450000}"/>
    <cellStyle name="optionalMaturity 3 9 2 3 2" xfId="36362" xr:uid="{2D45B1E3-6553-4307-835A-F9F114DB0CD7}"/>
    <cellStyle name="optionalMaturity 3 9 2 3 3" xfId="46508" xr:uid="{855DA23A-AD49-41B1-84F5-E0DC162E3095}"/>
    <cellStyle name="optionalMaturity 3 9 2 4" xfId="36360" xr:uid="{D33E0942-2742-42C0-84E6-79F40ACDCC03}"/>
    <cellStyle name="optionalMaturity 3 9 2 5" xfId="46506" xr:uid="{55B1E7F2-9E28-4860-B73E-597F3FE8D3B2}"/>
    <cellStyle name="optionalMaturity 3 9 3" xfId="18018" xr:uid="{00000000-0005-0000-0000-00002B450000}"/>
    <cellStyle name="optionalMaturity 3 9 3 2" xfId="36363" xr:uid="{1DA73C0B-353A-4563-BD09-21962E0734C8}"/>
    <cellStyle name="optionalMaturity 3 9 3 3" xfId="46509" xr:uid="{B5C51868-28B5-4C50-AAA2-4BB68F198556}"/>
    <cellStyle name="optionalMaturity 3 9 4" xfId="18019" xr:uid="{00000000-0005-0000-0000-00002C450000}"/>
    <cellStyle name="optionalMaturity 3 9 4 2" xfId="36364" xr:uid="{D8BFC72A-AA09-42E9-AB02-ACA493E043C5}"/>
    <cellStyle name="optionalMaturity 3 9 4 3" xfId="46510" xr:uid="{67AA5BFE-8CFC-4155-9728-26253633688C}"/>
    <cellStyle name="optionalMaturity 3 9 5" xfId="36359" xr:uid="{CB669086-E3C4-478F-A440-CB2623F5D88B}"/>
    <cellStyle name="optionalMaturity 3 9 6" xfId="46505" xr:uid="{872EFE2F-28EF-440C-91D5-ABA16B6AC237}"/>
    <cellStyle name="optionalMaturity 4" xfId="18020" xr:uid="{00000000-0005-0000-0000-00002D450000}"/>
    <cellStyle name="optionalMaturity 4 2" xfId="18021" xr:uid="{00000000-0005-0000-0000-00002E450000}"/>
    <cellStyle name="optionalMaturity 4 2 2" xfId="18022" xr:uid="{00000000-0005-0000-0000-00002F450000}"/>
    <cellStyle name="optionalMaturity 4 2 2 2" xfId="36367" xr:uid="{2412AC5B-4569-4A2F-AFBC-5D25DA010EC2}"/>
    <cellStyle name="optionalMaturity 4 2 2 3" xfId="46513" xr:uid="{DBDD0A2B-2F2C-4DD5-A59B-D7AFC0600319}"/>
    <cellStyle name="optionalMaturity 4 2 3" xfId="18023" xr:uid="{00000000-0005-0000-0000-000030450000}"/>
    <cellStyle name="optionalMaturity 4 2 3 2" xfId="36368" xr:uid="{3DBC5C90-38A8-464D-B176-0054B669BDA9}"/>
    <cellStyle name="optionalMaturity 4 2 3 3" xfId="46514" xr:uid="{BD3755D0-5B6A-4140-86D9-0CEE3605CF4B}"/>
    <cellStyle name="optionalMaturity 4 2 4" xfId="36366" xr:uid="{E0FF4F08-F117-4C2B-87B1-F29CA5816F0B}"/>
    <cellStyle name="optionalMaturity 4 2 5" xfId="46512" xr:uid="{58E6D44E-B4D3-4CE3-87B2-81EACD8045D1}"/>
    <cellStyle name="optionalMaturity 4 3" xfId="18024" xr:uid="{00000000-0005-0000-0000-000031450000}"/>
    <cellStyle name="optionalMaturity 4 3 2" xfId="36369" xr:uid="{68B81A62-7777-410C-99FC-E65769DA5FF3}"/>
    <cellStyle name="optionalMaturity 4 3 3" xfId="46515" xr:uid="{A2296072-21E4-4790-A8F8-ABCBDED52706}"/>
    <cellStyle name="optionalMaturity 4 4" xfId="18025" xr:uid="{00000000-0005-0000-0000-000032450000}"/>
    <cellStyle name="optionalMaturity 4 4 2" xfId="36370" xr:uid="{5F616E10-A2EC-4AC1-9AB5-D50D1A885BFE}"/>
    <cellStyle name="optionalMaturity 4 4 3" xfId="46516" xr:uid="{117E0C23-A8C8-4F29-9FB0-AA889E64DEF9}"/>
    <cellStyle name="optionalMaturity 4 5" xfId="36365" xr:uid="{87FFC6D9-5D86-4932-92DD-BDABA8716705}"/>
    <cellStyle name="optionalMaturity 4 6" xfId="46511" xr:uid="{33634C93-7A08-4220-9197-BBD7B9EB0A78}"/>
    <cellStyle name="optionalMaturity 5" xfId="18026" xr:uid="{00000000-0005-0000-0000-000033450000}"/>
    <cellStyle name="optionalMaturity 5 2" xfId="18027" xr:uid="{00000000-0005-0000-0000-000034450000}"/>
    <cellStyle name="optionalMaturity 5 2 2" xfId="18028" xr:uid="{00000000-0005-0000-0000-000035450000}"/>
    <cellStyle name="optionalMaturity 5 2 2 2" xfId="36373" xr:uid="{58A1567E-D488-4D24-868A-0B5D71F9E9C9}"/>
    <cellStyle name="optionalMaturity 5 2 2 3" xfId="46519" xr:uid="{01480C00-BAD6-480B-BE17-70F24C40E360}"/>
    <cellStyle name="optionalMaturity 5 2 3" xfId="18029" xr:uid="{00000000-0005-0000-0000-000036450000}"/>
    <cellStyle name="optionalMaturity 5 2 3 2" xfId="36374" xr:uid="{53E0F482-7D10-4768-80AB-5F97FB559CFB}"/>
    <cellStyle name="optionalMaturity 5 2 3 3" xfId="46520" xr:uid="{1C20366D-EBF3-49B7-A374-B8496C8EF0E1}"/>
    <cellStyle name="optionalMaturity 5 2 4" xfId="36372" xr:uid="{B57B36A0-EEE1-49BF-AEF9-ADC5AAA056CE}"/>
    <cellStyle name="optionalMaturity 5 2 5" xfId="46518" xr:uid="{1335EB90-054B-4A69-86F2-CF9E9FD77FF7}"/>
    <cellStyle name="optionalMaturity 5 3" xfId="18030" xr:uid="{00000000-0005-0000-0000-000037450000}"/>
    <cellStyle name="optionalMaturity 5 3 2" xfId="36375" xr:uid="{174C7B97-0F05-40AB-AD73-BBB8B4AC3B68}"/>
    <cellStyle name="optionalMaturity 5 3 3" xfId="46521" xr:uid="{641AFBBA-D0DE-4CE3-9A26-474F4B2C15B5}"/>
    <cellStyle name="optionalMaturity 5 4" xfId="18031" xr:uid="{00000000-0005-0000-0000-000038450000}"/>
    <cellStyle name="optionalMaturity 5 4 2" xfId="36376" xr:uid="{19512728-C215-4BEF-9D29-1775E3D06585}"/>
    <cellStyle name="optionalMaturity 5 4 3" xfId="46522" xr:uid="{3045E2C0-3D88-4D67-A9A8-CDDD35881844}"/>
    <cellStyle name="optionalMaturity 5 5" xfId="36371" xr:uid="{4AEE6D28-C9F2-47E5-92B5-4F2272B460A5}"/>
    <cellStyle name="optionalMaturity 5 6" xfId="46517" xr:uid="{525342E1-20D0-42EB-90A8-9F2ECC77B234}"/>
    <cellStyle name="optionalMaturity 6" xfId="18032" xr:uid="{00000000-0005-0000-0000-000039450000}"/>
    <cellStyle name="optionalMaturity 6 2" xfId="18033" xr:uid="{00000000-0005-0000-0000-00003A450000}"/>
    <cellStyle name="optionalMaturity 6 2 2" xfId="18034" xr:uid="{00000000-0005-0000-0000-00003B450000}"/>
    <cellStyle name="optionalMaturity 6 2 2 2" xfId="36379" xr:uid="{044A1DA2-DD2B-4E0F-82A9-811D2932CE40}"/>
    <cellStyle name="optionalMaturity 6 2 2 3" xfId="46525" xr:uid="{B518A5FC-882A-48CA-91E6-83547ADD921C}"/>
    <cellStyle name="optionalMaturity 6 2 3" xfId="18035" xr:uid="{00000000-0005-0000-0000-00003C450000}"/>
    <cellStyle name="optionalMaturity 6 2 3 2" xfId="36380" xr:uid="{BEB86B36-2A15-4D78-BAB5-1A1DC8826452}"/>
    <cellStyle name="optionalMaturity 6 2 3 3" xfId="46526" xr:uid="{4CF159B8-6388-4C4C-B111-1825E04DE682}"/>
    <cellStyle name="optionalMaturity 6 2 4" xfId="36378" xr:uid="{D04C3943-12A1-4369-8709-3593420D6EDD}"/>
    <cellStyle name="optionalMaturity 6 2 5" xfId="46524" xr:uid="{E56D25CD-14F9-4520-BA51-80F7F9941A29}"/>
    <cellStyle name="optionalMaturity 6 3" xfId="18036" xr:uid="{00000000-0005-0000-0000-00003D450000}"/>
    <cellStyle name="optionalMaturity 6 3 2" xfId="36381" xr:uid="{492A4FEE-AB16-4C10-8FCA-773BFF93EFDF}"/>
    <cellStyle name="optionalMaturity 6 3 3" xfId="46527" xr:uid="{A1EBDA9D-B0C2-409C-B367-802198ACAB9B}"/>
    <cellStyle name="optionalMaturity 6 4" xfId="18037" xr:uid="{00000000-0005-0000-0000-00003E450000}"/>
    <cellStyle name="optionalMaturity 6 4 2" xfId="36382" xr:uid="{37ABC4C2-7091-459A-B610-6BF3147A4E56}"/>
    <cellStyle name="optionalMaturity 6 4 3" xfId="46528" xr:uid="{1572C0E8-76C2-4DB6-8815-EA1ECE585CE0}"/>
    <cellStyle name="optionalMaturity 6 5" xfId="36377" xr:uid="{B978BAE0-E15A-4ED7-8620-1A22BEF83F45}"/>
    <cellStyle name="optionalMaturity 6 6" xfId="46523" xr:uid="{6449F4A6-440B-4979-8EF4-F226CC5C1EBA}"/>
    <cellStyle name="optionalMaturity 7" xfId="18038" xr:uid="{00000000-0005-0000-0000-00003F450000}"/>
    <cellStyle name="optionalMaturity 7 2" xfId="18039" xr:uid="{00000000-0005-0000-0000-000040450000}"/>
    <cellStyle name="optionalMaturity 7 2 2" xfId="18040" xr:uid="{00000000-0005-0000-0000-000041450000}"/>
    <cellStyle name="optionalMaturity 7 2 2 2" xfId="36385" xr:uid="{4BFA9B60-7810-4F90-A1FD-04788D496409}"/>
    <cellStyle name="optionalMaturity 7 2 2 3" xfId="46531" xr:uid="{39365DE9-C3E4-496C-B5F7-52B584DB0ECA}"/>
    <cellStyle name="optionalMaturity 7 2 3" xfId="18041" xr:uid="{00000000-0005-0000-0000-000042450000}"/>
    <cellStyle name="optionalMaturity 7 2 3 2" xfId="36386" xr:uid="{631FEB62-1EE4-4473-BAFF-AE0CBA7FCF0F}"/>
    <cellStyle name="optionalMaturity 7 2 3 3" xfId="46532" xr:uid="{3EEF87FB-8188-414C-80C3-D9F9E778F01A}"/>
    <cellStyle name="optionalMaturity 7 2 4" xfId="36384" xr:uid="{791881BD-EF35-4BE9-A7E7-C0C4AE83B0FD}"/>
    <cellStyle name="optionalMaturity 7 2 5" xfId="46530" xr:uid="{3E5C56DE-219F-4FD0-97C3-D6273468419E}"/>
    <cellStyle name="optionalMaturity 7 3" xfId="18042" xr:uid="{00000000-0005-0000-0000-000043450000}"/>
    <cellStyle name="optionalMaturity 7 3 2" xfId="36387" xr:uid="{D6A22BDC-08CB-49DE-93AA-0AC075787B8E}"/>
    <cellStyle name="optionalMaturity 7 3 3" xfId="46533" xr:uid="{A341A8D0-22C5-4C02-AC09-0A51DC911A18}"/>
    <cellStyle name="optionalMaturity 7 4" xfId="18043" xr:uid="{00000000-0005-0000-0000-000044450000}"/>
    <cellStyle name="optionalMaturity 7 4 2" xfId="36388" xr:uid="{E67D89C7-0F4C-4811-894A-8F8C12D2A203}"/>
    <cellStyle name="optionalMaturity 7 4 3" xfId="46534" xr:uid="{66EA7A6B-D683-43DE-AA9A-5F3FFF7D8BA4}"/>
    <cellStyle name="optionalMaturity 7 5" xfId="36383" xr:uid="{3679BEC1-32A2-43B4-B12D-731FEC8EF664}"/>
    <cellStyle name="optionalMaturity 7 6" xfId="46529" xr:uid="{9C86E483-ABDE-452A-AC61-89D60913F956}"/>
    <cellStyle name="optionalMaturity 8" xfId="18044" xr:uid="{00000000-0005-0000-0000-000045450000}"/>
    <cellStyle name="optionalMaturity 8 2" xfId="18045" xr:uid="{00000000-0005-0000-0000-000046450000}"/>
    <cellStyle name="optionalMaturity 8 2 2" xfId="18046" xr:uid="{00000000-0005-0000-0000-000047450000}"/>
    <cellStyle name="optionalMaturity 8 2 2 2" xfId="36391" xr:uid="{49FA0503-0417-4FD0-B8AB-EC64C94696B4}"/>
    <cellStyle name="optionalMaturity 8 2 2 3" xfId="46537" xr:uid="{31085E81-73E9-4523-9150-CB59C4DB82C4}"/>
    <cellStyle name="optionalMaturity 8 2 3" xfId="18047" xr:uid="{00000000-0005-0000-0000-000048450000}"/>
    <cellStyle name="optionalMaturity 8 2 3 2" xfId="36392" xr:uid="{AC786771-AACA-4A7E-A7D2-A003B8D3BBF2}"/>
    <cellStyle name="optionalMaturity 8 2 3 3" xfId="46538" xr:uid="{F82679EF-2285-4BD9-9B94-B24ADAACC0E2}"/>
    <cellStyle name="optionalMaturity 8 2 4" xfId="36390" xr:uid="{49E707B8-F4D5-4615-8821-92FBA2033C10}"/>
    <cellStyle name="optionalMaturity 8 2 5" xfId="46536" xr:uid="{5965BACF-A61F-4396-92A4-8823C3E03153}"/>
    <cellStyle name="optionalMaturity 8 3" xfId="18048" xr:uid="{00000000-0005-0000-0000-000049450000}"/>
    <cellStyle name="optionalMaturity 8 3 2" xfId="36393" xr:uid="{F02EB1EB-684D-4438-BE0D-E278A3F03986}"/>
    <cellStyle name="optionalMaturity 8 3 3" xfId="46539" xr:uid="{45129FB0-D96C-48B2-9FEC-DFA16478A927}"/>
    <cellStyle name="optionalMaturity 8 4" xfId="18049" xr:uid="{00000000-0005-0000-0000-00004A450000}"/>
    <cellStyle name="optionalMaturity 8 4 2" xfId="36394" xr:uid="{37C33358-652C-4C50-8D5C-99F521FDB1CD}"/>
    <cellStyle name="optionalMaturity 8 4 3" xfId="46540" xr:uid="{8EE4FC08-5996-48FA-BF4A-6995E5A4D602}"/>
    <cellStyle name="optionalMaturity 8 5" xfId="36389" xr:uid="{822B0D9A-DA89-4E3C-85F7-AB50C5BA1002}"/>
    <cellStyle name="optionalMaturity 8 6" xfId="46535" xr:uid="{B9D2C62C-9688-4F95-8415-3632A478D6C5}"/>
    <cellStyle name="optionalMaturity 9" xfId="18050" xr:uid="{00000000-0005-0000-0000-00004B450000}"/>
    <cellStyle name="optionalMaturity 9 2" xfId="18051" xr:uid="{00000000-0005-0000-0000-00004C450000}"/>
    <cellStyle name="optionalMaturity 9 2 2" xfId="18052" xr:uid="{00000000-0005-0000-0000-00004D450000}"/>
    <cellStyle name="optionalMaturity 9 2 2 2" xfId="36397" xr:uid="{0454D1E6-5C9D-42FC-BA02-D839513320B1}"/>
    <cellStyle name="optionalMaturity 9 2 2 3" xfId="46543" xr:uid="{3753D084-DB66-4CE8-BF98-4FF42B5000D4}"/>
    <cellStyle name="optionalMaturity 9 2 3" xfId="18053" xr:uid="{00000000-0005-0000-0000-00004E450000}"/>
    <cellStyle name="optionalMaturity 9 2 3 2" xfId="36398" xr:uid="{B5C0C776-7A52-4AA3-9D19-3B3A4AA8C5A2}"/>
    <cellStyle name="optionalMaturity 9 2 3 3" xfId="46544" xr:uid="{13F82CEE-6738-4554-AF8E-21C8F5FC322B}"/>
    <cellStyle name="optionalMaturity 9 2 4" xfId="36396" xr:uid="{149E7FD1-F5E0-4021-9449-388C22487C56}"/>
    <cellStyle name="optionalMaturity 9 2 5" xfId="46542" xr:uid="{E3F43496-A7A0-4C3E-A64E-6513EAF74649}"/>
    <cellStyle name="optionalMaturity 9 3" xfId="18054" xr:uid="{00000000-0005-0000-0000-00004F450000}"/>
    <cellStyle name="optionalMaturity 9 3 2" xfId="36399" xr:uid="{34489B12-BCC3-4178-9275-C3EB63F2FAB8}"/>
    <cellStyle name="optionalMaturity 9 3 3" xfId="46545" xr:uid="{64B2E7C5-DB4C-4E49-A1D1-F5770636E3FE}"/>
    <cellStyle name="optionalMaturity 9 4" xfId="18055" xr:uid="{00000000-0005-0000-0000-000050450000}"/>
    <cellStyle name="optionalMaturity 9 4 2" xfId="36400" xr:uid="{EF655D0F-9233-48F1-BED8-5CCDF2FCA6DE}"/>
    <cellStyle name="optionalMaturity 9 4 3" xfId="46546" xr:uid="{5645FBC1-CD43-4969-BBC5-EFED47A5DB2E}"/>
    <cellStyle name="optionalMaturity 9 5" xfId="36395" xr:uid="{1853FA43-BFFE-49A8-9258-889D286C956B}"/>
    <cellStyle name="optionalMaturity 9 6" xfId="46541" xr:uid="{E43585E8-055F-42FA-9D41-CC193B581343}"/>
    <cellStyle name="optionalPD" xfId="1487" xr:uid="{00000000-0005-0000-0000-000051450000}"/>
    <cellStyle name="optionalPD 10" xfId="18056" xr:uid="{00000000-0005-0000-0000-000052450000}"/>
    <cellStyle name="optionalPD 10 2" xfId="18057" xr:uid="{00000000-0005-0000-0000-000053450000}"/>
    <cellStyle name="optionalPD 10 2 2" xfId="18058" xr:uid="{00000000-0005-0000-0000-000054450000}"/>
    <cellStyle name="optionalPD 10 2 2 2" xfId="36403" xr:uid="{9C5D2D22-9E53-442D-8A14-BED3166EC61F}"/>
    <cellStyle name="optionalPD 10 2 2 3" xfId="46549" xr:uid="{EC2D98AF-FF18-4C0B-816B-442A9A203882}"/>
    <cellStyle name="optionalPD 10 2 3" xfId="18059" xr:uid="{00000000-0005-0000-0000-000055450000}"/>
    <cellStyle name="optionalPD 10 2 3 2" xfId="36404" xr:uid="{A1AE59A8-DCD7-48D1-B085-E12A21C18568}"/>
    <cellStyle name="optionalPD 10 2 3 3" xfId="46550" xr:uid="{FEE23BE1-C62F-4E8B-988C-62FBBEEF9DE5}"/>
    <cellStyle name="optionalPD 10 2 4" xfId="36402" xr:uid="{DB31F88C-2121-44E6-8A94-4E36A508B48D}"/>
    <cellStyle name="optionalPD 10 2 5" xfId="46548" xr:uid="{D0A87F08-2F0B-4197-B861-1AD3044DEFEC}"/>
    <cellStyle name="optionalPD 10 3" xfId="18060" xr:uid="{00000000-0005-0000-0000-000056450000}"/>
    <cellStyle name="optionalPD 10 3 2" xfId="36405" xr:uid="{B5AEA4CE-AB6C-493B-9C5B-DB971CDD327E}"/>
    <cellStyle name="optionalPD 10 3 3" xfId="46551" xr:uid="{0AA84B28-C74E-4A1A-BF0C-C2F528090EBB}"/>
    <cellStyle name="optionalPD 10 4" xfId="18061" xr:uid="{00000000-0005-0000-0000-000057450000}"/>
    <cellStyle name="optionalPD 10 4 2" xfId="36406" xr:uid="{30ABE578-A1EA-4CFB-8A5C-0C5BD8DB4EEA}"/>
    <cellStyle name="optionalPD 10 4 3" xfId="46552" xr:uid="{CB000714-1765-4E3E-BC76-DE4C5F9264A8}"/>
    <cellStyle name="optionalPD 10 5" xfId="36401" xr:uid="{5B6281DD-429D-4702-9CFF-909D185907FC}"/>
    <cellStyle name="optionalPD 10 6" xfId="46547" xr:uid="{E2D8D5A8-C51B-4875-B45E-4C6ECC55D19A}"/>
    <cellStyle name="optionalPD 11" xfId="18062" xr:uid="{00000000-0005-0000-0000-000058450000}"/>
    <cellStyle name="optionalPD 11 2" xfId="36407" xr:uid="{F721AFE7-373E-451F-AB93-ABB49D69FAE3}"/>
    <cellStyle name="optionalPD 11 3" xfId="46553" xr:uid="{CDA9EF0A-5258-4D27-9D98-5C557272956A}"/>
    <cellStyle name="optionalPD 12" xfId="18063" xr:uid="{00000000-0005-0000-0000-000059450000}"/>
    <cellStyle name="optionalPD 12 2" xfId="36408" xr:uid="{E7E0C105-350A-4F74-B1F2-7CB8725F85F7}"/>
    <cellStyle name="optionalPD 12 3" xfId="46554" xr:uid="{95080185-7D74-48AD-B41F-623AD83316BF}"/>
    <cellStyle name="optionalPD 13" xfId="23415" xr:uid="{ADF67F4E-2FC4-44A2-9941-DB90118793DC}"/>
    <cellStyle name="optionalPD 2" xfId="1488" xr:uid="{00000000-0005-0000-0000-00005A450000}"/>
    <cellStyle name="optionalPD 2 10" xfId="18064" xr:uid="{00000000-0005-0000-0000-00005B450000}"/>
    <cellStyle name="optionalPD 2 10 2" xfId="18065" xr:uid="{00000000-0005-0000-0000-00005C450000}"/>
    <cellStyle name="optionalPD 2 10 2 2" xfId="36410" xr:uid="{CA626DB3-13A2-491B-BE15-C06DF872EEB7}"/>
    <cellStyle name="optionalPD 2 10 2 3" xfId="46556" xr:uid="{56DE6FA3-0841-470B-9FE4-A8CE16E6DC14}"/>
    <cellStyle name="optionalPD 2 10 3" xfId="18066" xr:uid="{00000000-0005-0000-0000-00005D450000}"/>
    <cellStyle name="optionalPD 2 10 3 2" xfId="36411" xr:uid="{F162CFE8-467D-4B87-81F6-999297CCD79C}"/>
    <cellStyle name="optionalPD 2 10 3 3" xfId="46557" xr:uid="{FFECBA3E-ABFA-4B88-ADE1-12AA7A426285}"/>
    <cellStyle name="optionalPD 2 10 4" xfId="36409" xr:uid="{4D4DE91B-F802-48A9-B6BA-1F2ED91DCF2C}"/>
    <cellStyle name="optionalPD 2 10 5" xfId="46555" xr:uid="{89BE7DA2-F1C3-4D35-BF43-C13D8E45F3D5}"/>
    <cellStyle name="optionalPD 2 11" xfId="18067" xr:uid="{00000000-0005-0000-0000-00005E450000}"/>
    <cellStyle name="optionalPD 2 11 2" xfId="36412" xr:uid="{838D8347-4683-4AFC-ACE3-B104EA81F558}"/>
    <cellStyle name="optionalPD 2 11 3" xfId="46558" xr:uid="{DD8A4DFE-356D-404F-B15C-2A8CDAC38A10}"/>
    <cellStyle name="optionalPD 2 12" xfId="23416" xr:uid="{794520D6-18E2-4A11-B78D-2A6649C083F6}"/>
    <cellStyle name="optionalPD 2 2" xfId="18068" xr:uid="{00000000-0005-0000-0000-00005F450000}"/>
    <cellStyle name="optionalPD 2 2 2" xfId="18069" xr:uid="{00000000-0005-0000-0000-000060450000}"/>
    <cellStyle name="optionalPD 2 2 2 2" xfId="18070" xr:uid="{00000000-0005-0000-0000-000061450000}"/>
    <cellStyle name="optionalPD 2 2 2 2 2" xfId="36415" xr:uid="{897C9149-B807-4FC7-A6BE-CA6E6D6E07AA}"/>
    <cellStyle name="optionalPD 2 2 2 2 3" xfId="46561" xr:uid="{2B26B9D9-B712-4FD9-AFBC-6F23BD5DD6B4}"/>
    <cellStyle name="optionalPD 2 2 2 3" xfId="18071" xr:uid="{00000000-0005-0000-0000-000062450000}"/>
    <cellStyle name="optionalPD 2 2 2 3 2" xfId="36416" xr:uid="{A88E30B2-185E-468D-9AA1-6CBC0B4D5394}"/>
    <cellStyle name="optionalPD 2 2 2 3 3" xfId="46562" xr:uid="{63730F06-A5A5-4B2A-BD99-D89938B32C6F}"/>
    <cellStyle name="optionalPD 2 2 2 4" xfId="36414" xr:uid="{3A7102A4-2E33-4C90-9875-DA0F27044D9C}"/>
    <cellStyle name="optionalPD 2 2 2 5" xfId="46560" xr:uid="{15BE20C3-D291-4296-B0BD-88BB604E84D9}"/>
    <cellStyle name="optionalPD 2 2 3" xfId="18072" xr:uid="{00000000-0005-0000-0000-000063450000}"/>
    <cellStyle name="optionalPD 2 2 3 2" xfId="36417" xr:uid="{1DF1CA93-A146-461E-AE1E-D35B04905527}"/>
    <cellStyle name="optionalPD 2 2 3 3" xfId="46563" xr:uid="{12C8FA33-84B9-4197-86BD-2B799FE4AF72}"/>
    <cellStyle name="optionalPD 2 2 4" xfId="18073" xr:uid="{00000000-0005-0000-0000-000064450000}"/>
    <cellStyle name="optionalPD 2 2 4 2" xfId="36418" xr:uid="{C119A274-6F6F-43D1-854D-296FCEC830A0}"/>
    <cellStyle name="optionalPD 2 2 4 3" xfId="46564" xr:uid="{E31DB351-A2F2-4646-98A6-382FB6AED9D1}"/>
    <cellStyle name="optionalPD 2 2 5" xfId="36413" xr:uid="{782C8ED9-02EE-43E8-B3A6-5FFFE106D8E6}"/>
    <cellStyle name="optionalPD 2 2 6" xfId="46559" xr:uid="{F6B425EC-76D5-47A0-871A-90A6B883B494}"/>
    <cellStyle name="optionalPD 2 3" xfId="18074" xr:uid="{00000000-0005-0000-0000-000065450000}"/>
    <cellStyle name="optionalPD 2 3 2" xfId="18075" xr:uid="{00000000-0005-0000-0000-000066450000}"/>
    <cellStyle name="optionalPD 2 3 2 2" xfId="18076" xr:uid="{00000000-0005-0000-0000-000067450000}"/>
    <cellStyle name="optionalPD 2 3 2 2 2" xfId="36421" xr:uid="{E32E1737-6F9F-4D88-A4E9-BF5CF781A96F}"/>
    <cellStyle name="optionalPD 2 3 2 2 3" xfId="46567" xr:uid="{A78B7BF9-AD55-4BCB-93C0-95F2C9B0D202}"/>
    <cellStyle name="optionalPD 2 3 2 3" xfId="18077" xr:uid="{00000000-0005-0000-0000-000068450000}"/>
    <cellStyle name="optionalPD 2 3 2 3 2" xfId="36422" xr:uid="{036E2283-B5D0-4EFB-A871-1E31571D2B76}"/>
    <cellStyle name="optionalPD 2 3 2 3 3" xfId="46568" xr:uid="{BF14B00F-AFAC-4BDD-B67B-B92894A8414A}"/>
    <cellStyle name="optionalPD 2 3 2 4" xfId="36420" xr:uid="{9A934A40-13D8-4D6F-AF20-D7C65F4002C8}"/>
    <cellStyle name="optionalPD 2 3 2 5" xfId="46566" xr:uid="{875B8091-5971-43D7-98DD-0A218CC90B75}"/>
    <cellStyle name="optionalPD 2 3 3" xfId="18078" xr:uid="{00000000-0005-0000-0000-000069450000}"/>
    <cellStyle name="optionalPD 2 3 3 2" xfId="36423" xr:uid="{102CFE77-9F43-482F-BE6A-1D36BB7D93C8}"/>
    <cellStyle name="optionalPD 2 3 3 3" xfId="46569" xr:uid="{85CDF6BC-0776-4A79-BCF0-7ED1B4A9BB17}"/>
    <cellStyle name="optionalPD 2 3 4" xfId="18079" xr:uid="{00000000-0005-0000-0000-00006A450000}"/>
    <cellStyle name="optionalPD 2 3 4 2" xfId="36424" xr:uid="{4305AFCD-54A8-45CD-8B75-442FBD45A2F3}"/>
    <cellStyle name="optionalPD 2 3 4 3" xfId="46570" xr:uid="{BFA9C8FB-608C-41FA-860E-188687E1B3EF}"/>
    <cellStyle name="optionalPD 2 3 5" xfId="36419" xr:uid="{0E3F3476-C175-43CB-A2E8-6256403EC0F7}"/>
    <cellStyle name="optionalPD 2 3 6" xfId="46565" xr:uid="{455D6B00-0B36-42F2-B3D5-B9EBCF0CB864}"/>
    <cellStyle name="optionalPD 2 4" xfId="18080" xr:uid="{00000000-0005-0000-0000-00006B450000}"/>
    <cellStyle name="optionalPD 2 4 2" xfId="18081" xr:uid="{00000000-0005-0000-0000-00006C450000}"/>
    <cellStyle name="optionalPD 2 4 2 2" xfId="18082" xr:uid="{00000000-0005-0000-0000-00006D450000}"/>
    <cellStyle name="optionalPD 2 4 2 2 2" xfId="36427" xr:uid="{B9F73319-FB04-424E-8419-B0CC545F43EB}"/>
    <cellStyle name="optionalPD 2 4 2 2 3" xfId="46573" xr:uid="{FCBA52E4-DB7C-4C80-957E-C780943DC656}"/>
    <cellStyle name="optionalPD 2 4 2 3" xfId="18083" xr:uid="{00000000-0005-0000-0000-00006E450000}"/>
    <cellStyle name="optionalPD 2 4 2 3 2" xfId="36428" xr:uid="{EC154A68-5CC7-499E-AB8B-F0B2E8B910B8}"/>
    <cellStyle name="optionalPD 2 4 2 3 3" xfId="46574" xr:uid="{DAF91DEE-3581-4B23-91A6-055A1E086B0A}"/>
    <cellStyle name="optionalPD 2 4 2 4" xfId="36426" xr:uid="{FF9C0C3F-0367-495F-B3AF-93DECF0608ED}"/>
    <cellStyle name="optionalPD 2 4 2 5" xfId="46572" xr:uid="{B880E3A2-0E1B-464B-B93C-B7C2F40CB382}"/>
    <cellStyle name="optionalPD 2 4 3" xfId="18084" xr:uid="{00000000-0005-0000-0000-00006F450000}"/>
    <cellStyle name="optionalPD 2 4 3 2" xfId="36429" xr:uid="{4FEA98DE-5097-4E4A-886E-013483498B56}"/>
    <cellStyle name="optionalPD 2 4 3 3" xfId="46575" xr:uid="{A0872BC1-AF80-4326-96A0-4E1E887D4C46}"/>
    <cellStyle name="optionalPD 2 4 4" xfId="18085" xr:uid="{00000000-0005-0000-0000-000070450000}"/>
    <cellStyle name="optionalPD 2 4 4 2" xfId="36430" xr:uid="{906DDF37-B4F2-408A-89FE-581C298757C2}"/>
    <cellStyle name="optionalPD 2 4 4 3" xfId="46576" xr:uid="{A83F53BD-42AB-49D8-B1FB-FB7A4D0CE4E8}"/>
    <cellStyle name="optionalPD 2 4 5" xfId="36425" xr:uid="{5E085DEC-11CA-4365-98BF-7AAECD8ACF31}"/>
    <cellStyle name="optionalPD 2 4 6" xfId="46571" xr:uid="{5BBF6B62-E709-44FC-AD1C-851825367E69}"/>
    <cellStyle name="optionalPD 2 5" xfId="18086" xr:uid="{00000000-0005-0000-0000-000071450000}"/>
    <cellStyle name="optionalPD 2 5 2" xfId="18087" xr:uid="{00000000-0005-0000-0000-000072450000}"/>
    <cellStyle name="optionalPD 2 5 2 2" xfId="18088" xr:uid="{00000000-0005-0000-0000-000073450000}"/>
    <cellStyle name="optionalPD 2 5 2 2 2" xfId="36433" xr:uid="{5CA80294-B262-4F04-A5E0-7C2B6910FF8C}"/>
    <cellStyle name="optionalPD 2 5 2 2 3" xfId="46579" xr:uid="{2C74C402-62CA-4C0C-8B76-1C5A7D2E8BF8}"/>
    <cellStyle name="optionalPD 2 5 2 3" xfId="18089" xr:uid="{00000000-0005-0000-0000-000074450000}"/>
    <cellStyle name="optionalPD 2 5 2 3 2" xfId="36434" xr:uid="{DF787A6B-BEA2-405D-A3A5-DB05C0C21C37}"/>
    <cellStyle name="optionalPD 2 5 2 3 3" xfId="46580" xr:uid="{64E73B4A-33A8-4B44-8F63-3EAAB856B4A2}"/>
    <cellStyle name="optionalPD 2 5 2 4" xfId="36432" xr:uid="{2C55A545-E000-46C9-A9DC-86DC22B66CE8}"/>
    <cellStyle name="optionalPD 2 5 2 5" xfId="46578" xr:uid="{13DD45F8-5079-4D0A-8765-A0BD8432E98C}"/>
    <cellStyle name="optionalPD 2 5 3" xfId="18090" xr:uid="{00000000-0005-0000-0000-000075450000}"/>
    <cellStyle name="optionalPD 2 5 3 2" xfId="36435" xr:uid="{D8DF1B7F-29A7-4E21-90C0-1B1BE38E66C8}"/>
    <cellStyle name="optionalPD 2 5 3 3" xfId="46581" xr:uid="{A47AAF24-C5A0-4BD1-A427-C12ECD4E9452}"/>
    <cellStyle name="optionalPD 2 5 4" xfId="18091" xr:uid="{00000000-0005-0000-0000-000076450000}"/>
    <cellStyle name="optionalPD 2 5 4 2" xfId="36436" xr:uid="{955960E4-AFC2-41BF-8F8B-7CE5623DC735}"/>
    <cellStyle name="optionalPD 2 5 4 3" xfId="46582" xr:uid="{DBC3EBB2-5243-4BB0-8205-0945B0FDA518}"/>
    <cellStyle name="optionalPD 2 5 5" xfId="36431" xr:uid="{1E21C976-DE43-4693-B1AB-FDCF2A244C20}"/>
    <cellStyle name="optionalPD 2 5 6" xfId="46577" xr:uid="{56DFE74E-2592-4203-B796-36C66D47991A}"/>
    <cellStyle name="optionalPD 2 6" xfId="18092" xr:uid="{00000000-0005-0000-0000-000077450000}"/>
    <cellStyle name="optionalPD 2 6 2" xfId="18093" xr:uid="{00000000-0005-0000-0000-000078450000}"/>
    <cellStyle name="optionalPD 2 6 2 2" xfId="18094" xr:uid="{00000000-0005-0000-0000-000079450000}"/>
    <cellStyle name="optionalPD 2 6 2 2 2" xfId="36439" xr:uid="{2C5B7574-2A61-472F-8A41-14D5C5BF52DA}"/>
    <cellStyle name="optionalPD 2 6 2 2 3" xfId="46585" xr:uid="{6BC889C0-79F0-4922-BD71-2E9F37B95D39}"/>
    <cellStyle name="optionalPD 2 6 2 3" xfId="18095" xr:uid="{00000000-0005-0000-0000-00007A450000}"/>
    <cellStyle name="optionalPD 2 6 2 3 2" xfId="36440" xr:uid="{BE45CDBD-2CC4-4835-8385-1D11C3E706DF}"/>
    <cellStyle name="optionalPD 2 6 2 3 3" xfId="46586" xr:uid="{0438155D-7877-4A93-89EC-A9969C26C841}"/>
    <cellStyle name="optionalPD 2 6 2 4" xfId="36438" xr:uid="{CAE87488-6A52-4DCE-9E9E-160DA319F6FE}"/>
    <cellStyle name="optionalPD 2 6 2 5" xfId="46584" xr:uid="{4CCFFB72-57E8-4D9F-9A76-31A5CB4213F1}"/>
    <cellStyle name="optionalPD 2 6 3" xfId="18096" xr:uid="{00000000-0005-0000-0000-00007B450000}"/>
    <cellStyle name="optionalPD 2 6 3 2" xfId="36441" xr:uid="{4DB6ABD2-3703-4BB2-866B-3472CDE56855}"/>
    <cellStyle name="optionalPD 2 6 3 3" xfId="46587" xr:uid="{52780AAC-C9DD-430E-B2FE-B72DF9088740}"/>
    <cellStyle name="optionalPD 2 6 4" xfId="18097" xr:uid="{00000000-0005-0000-0000-00007C450000}"/>
    <cellStyle name="optionalPD 2 6 4 2" xfId="36442" xr:uid="{F01C99CD-E797-41AD-BBA2-4431522AC962}"/>
    <cellStyle name="optionalPD 2 6 4 3" xfId="46588" xr:uid="{FC75773D-E290-49B9-A782-ED9AA94A2226}"/>
    <cellStyle name="optionalPD 2 6 5" xfId="36437" xr:uid="{59AAE57E-39D2-43F2-AA86-FF95274353EC}"/>
    <cellStyle name="optionalPD 2 6 6" xfId="46583" xr:uid="{3C11B469-117D-4770-BFB5-6E304A447945}"/>
    <cellStyle name="optionalPD 2 7" xfId="18098" xr:uid="{00000000-0005-0000-0000-00007D450000}"/>
    <cellStyle name="optionalPD 2 7 2" xfId="18099" xr:uid="{00000000-0005-0000-0000-00007E450000}"/>
    <cellStyle name="optionalPD 2 7 2 2" xfId="18100" xr:uid="{00000000-0005-0000-0000-00007F450000}"/>
    <cellStyle name="optionalPD 2 7 2 2 2" xfId="36445" xr:uid="{07CA7DA2-6ECB-4014-B2AF-1A1A8ADA8310}"/>
    <cellStyle name="optionalPD 2 7 2 2 3" xfId="46591" xr:uid="{582CF400-C9A4-4EB2-AAD7-03D66C26F314}"/>
    <cellStyle name="optionalPD 2 7 2 3" xfId="18101" xr:uid="{00000000-0005-0000-0000-000080450000}"/>
    <cellStyle name="optionalPD 2 7 2 3 2" xfId="36446" xr:uid="{AADE0EEF-23B7-429D-8E80-987DDBE66BEB}"/>
    <cellStyle name="optionalPD 2 7 2 3 3" xfId="46592" xr:uid="{23521EEE-A24C-4D98-9917-4E1F1787F13E}"/>
    <cellStyle name="optionalPD 2 7 2 4" xfId="36444" xr:uid="{DFF233A3-9B8A-4CFB-A2CF-AFC927B647F0}"/>
    <cellStyle name="optionalPD 2 7 2 5" xfId="46590" xr:uid="{7232E476-720E-4F8E-A603-9FFE45189CA7}"/>
    <cellStyle name="optionalPD 2 7 3" xfId="18102" xr:uid="{00000000-0005-0000-0000-000081450000}"/>
    <cellStyle name="optionalPD 2 7 3 2" xfId="36447" xr:uid="{8FE43055-BFD5-4032-8F6B-77C795D4BBF7}"/>
    <cellStyle name="optionalPD 2 7 3 3" xfId="46593" xr:uid="{EC0E9A7A-DECA-4BBE-BE16-8AD80BF65604}"/>
    <cellStyle name="optionalPD 2 7 4" xfId="18103" xr:uid="{00000000-0005-0000-0000-000082450000}"/>
    <cellStyle name="optionalPD 2 7 4 2" xfId="36448" xr:uid="{4E78ACD9-D4FE-4BBF-9DE3-A76763D55256}"/>
    <cellStyle name="optionalPD 2 7 4 3" xfId="46594" xr:uid="{F71DC566-40F1-4717-92B4-1B84238E527B}"/>
    <cellStyle name="optionalPD 2 7 5" xfId="36443" xr:uid="{6FF6F3BF-62E6-4CEA-9FAF-E5FA947F23C2}"/>
    <cellStyle name="optionalPD 2 7 6" xfId="46589" xr:uid="{9F887405-4888-433E-89DF-C1B3BB7CF6F5}"/>
    <cellStyle name="optionalPD 2 8" xfId="18104" xr:uid="{00000000-0005-0000-0000-000083450000}"/>
    <cellStyle name="optionalPD 2 8 2" xfId="18105" xr:uid="{00000000-0005-0000-0000-000084450000}"/>
    <cellStyle name="optionalPD 2 8 2 2" xfId="18106" xr:uid="{00000000-0005-0000-0000-000085450000}"/>
    <cellStyle name="optionalPD 2 8 2 2 2" xfId="36451" xr:uid="{B36D70EA-1872-4632-95D3-2BA91158F5EA}"/>
    <cellStyle name="optionalPD 2 8 2 2 3" xfId="46597" xr:uid="{DD52C7C7-8222-46D9-97A6-311FF4596749}"/>
    <cellStyle name="optionalPD 2 8 2 3" xfId="18107" xr:uid="{00000000-0005-0000-0000-000086450000}"/>
    <cellStyle name="optionalPD 2 8 2 3 2" xfId="36452" xr:uid="{8D1FDD4A-3E92-4884-8A51-2D1BC1B9DCE9}"/>
    <cellStyle name="optionalPD 2 8 2 3 3" xfId="46598" xr:uid="{9FA7E2BB-3086-4291-92D0-EFAA8268AC43}"/>
    <cellStyle name="optionalPD 2 8 2 4" xfId="36450" xr:uid="{499D4201-7EAD-4C13-ADD7-10047D79CFBA}"/>
    <cellStyle name="optionalPD 2 8 2 5" xfId="46596" xr:uid="{E5FEEF0C-AADB-49D1-B54B-EA2C455A0026}"/>
    <cellStyle name="optionalPD 2 8 3" xfId="18108" xr:uid="{00000000-0005-0000-0000-000087450000}"/>
    <cellStyle name="optionalPD 2 8 3 2" xfId="36453" xr:uid="{49DBEA0F-FE9B-4773-B841-C9AEA8B005DC}"/>
    <cellStyle name="optionalPD 2 8 3 3" xfId="46599" xr:uid="{B202D9D9-27ED-4127-B82B-A340E78718C2}"/>
    <cellStyle name="optionalPD 2 8 4" xfId="18109" xr:uid="{00000000-0005-0000-0000-000088450000}"/>
    <cellStyle name="optionalPD 2 8 4 2" xfId="36454" xr:uid="{CA70B5A4-BDA4-4382-9423-E3E6B5E3C647}"/>
    <cellStyle name="optionalPD 2 8 4 3" xfId="46600" xr:uid="{00E4815A-A3FD-4F62-AF94-0C76B1FCF7CF}"/>
    <cellStyle name="optionalPD 2 8 5" xfId="36449" xr:uid="{EB66634D-76C1-4A3C-8B16-C17F1B44DB6C}"/>
    <cellStyle name="optionalPD 2 8 6" xfId="46595" xr:uid="{BE74E4E2-00CC-49C1-9829-6272D7E94EB0}"/>
    <cellStyle name="optionalPD 2 9" xfId="18110" xr:uid="{00000000-0005-0000-0000-000089450000}"/>
    <cellStyle name="optionalPD 2 9 2" xfId="18111" xr:uid="{00000000-0005-0000-0000-00008A450000}"/>
    <cellStyle name="optionalPD 2 9 2 2" xfId="18112" xr:uid="{00000000-0005-0000-0000-00008B450000}"/>
    <cellStyle name="optionalPD 2 9 2 2 2" xfId="36457" xr:uid="{98BE9C3C-C7D1-4CE3-A9BD-1493A2E77DD3}"/>
    <cellStyle name="optionalPD 2 9 2 2 3" xfId="46603" xr:uid="{D69B7980-4BD1-4E3D-8D9B-2D62E06C0C61}"/>
    <cellStyle name="optionalPD 2 9 2 3" xfId="18113" xr:uid="{00000000-0005-0000-0000-00008C450000}"/>
    <cellStyle name="optionalPD 2 9 2 3 2" xfId="36458" xr:uid="{BAD734A9-D365-4E8E-BF55-39C65B13B3C3}"/>
    <cellStyle name="optionalPD 2 9 2 3 3" xfId="46604" xr:uid="{AC2896A2-AD36-4B03-97F0-919BFFA8E191}"/>
    <cellStyle name="optionalPD 2 9 2 4" xfId="36456" xr:uid="{D8F8D15D-1EED-48E8-ADA2-DDDA37A219E1}"/>
    <cellStyle name="optionalPD 2 9 2 5" xfId="46602" xr:uid="{3CF53F73-D012-43A2-BB24-A8B558C86887}"/>
    <cellStyle name="optionalPD 2 9 3" xfId="18114" xr:uid="{00000000-0005-0000-0000-00008D450000}"/>
    <cellStyle name="optionalPD 2 9 3 2" xfId="36459" xr:uid="{EBB735C6-E8EA-48F4-A362-C267AFB40D40}"/>
    <cellStyle name="optionalPD 2 9 3 3" xfId="46605" xr:uid="{7A2B29BB-7EA9-47AF-B52F-D42A5878B4AD}"/>
    <cellStyle name="optionalPD 2 9 4" xfId="18115" xr:uid="{00000000-0005-0000-0000-00008E450000}"/>
    <cellStyle name="optionalPD 2 9 4 2" xfId="36460" xr:uid="{10811162-5C18-4F80-96F7-058C6D72B50E}"/>
    <cellStyle name="optionalPD 2 9 4 3" xfId="46606" xr:uid="{90D589F9-2804-445E-B253-901AF51CD1FE}"/>
    <cellStyle name="optionalPD 2 9 5" xfId="36455" xr:uid="{9111F0E0-E083-4CC1-A64F-6C15585E96BF}"/>
    <cellStyle name="optionalPD 2 9 6" xfId="46601" xr:uid="{BAC703C5-ED9F-49F8-A21D-3B8E5C903DD4}"/>
    <cellStyle name="optionalPD 3" xfId="1489" xr:uid="{00000000-0005-0000-0000-00008F450000}"/>
    <cellStyle name="optionalPD 3 10" xfId="18116" xr:uid="{00000000-0005-0000-0000-000090450000}"/>
    <cellStyle name="optionalPD 3 10 2" xfId="18117" xr:uid="{00000000-0005-0000-0000-000091450000}"/>
    <cellStyle name="optionalPD 3 10 2 2" xfId="36462" xr:uid="{7390F1EB-BE52-4F7F-9C7B-F343AB0B514E}"/>
    <cellStyle name="optionalPD 3 10 2 3" xfId="46608" xr:uid="{FB46C057-0047-48EF-AF15-0C5975184A9D}"/>
    <cellStyle name="optionalPD 3 10 3" xfId="18118" xr:uid="{00000000-0005-0000-0000-000092450000}"/>
    <cellStyle name="optionalPD 3 10 3 2" xfId="36463" xr:uid="{6247ACE1-0105-49FA-918A-50A974F599F1}"/>
    <cellStyle name="optionalPD 3 10 3 3" xfId="46609" xr:uid="{E0C7D6CA-EC3F-433F-93FD-FDBA4503599C}"/>
    <cellStyle name="optionalPD 3 10 4" xfId="36461" xr:uid="{6DB4BB64-99D9-429B-A5A5-06BD08D50FF7}"/>
    <cellStyle name="optionalPD 3 10 5" xfId="46607" xr:uid="{FFF75CD8-9455-4608-91B9-175C27586F96}"/>
    <cellStyle name="optionalPD 3 11" xfId="18119" xr:uid="{00000000-0005-0000-0000-000093450000}"/>
    <cellStyle name="optionalPD 3 11 2" xfId="36464" xr:uid="{172377F6-784F-4D61-A4E5-180F2874AF7A}"/>
    <cellStyle name="optionalPD 3 11 3" xfId="46610" xr:uid="{BDFAAD56-AAE5-4BD6-A4A0-24BEE4B3ED44}"/>
    <cellStyle name="optionalPD 3 12" xfId="23417" xr:uid="{6ED71807-F4A7-4D92-9686-88C19CFB9021}"/>
    <cellStyle name="optionalPD 3 2" xfId="18120" xr:uid="{00000000-0005-0000-0000-000094450000}"/>
    <cellStyle name="optionalPD 3 2 2" xfId="18121" xr:uid="{00000000-0005-0000-0000-000095450000}"/>
    <cellStyle name="optionalPD 3 2 2 2" xfId="18122" xr:uid="{00000000-0005-0000-0000-000096450000}"/>
    <cellStyle name="optionalPD 3 2 2 2 2" xfId="36467" xr:uid="{8E58E4F4-7092-45D7-84F2-F9C8E3E4DDDB}"/>
    <cellStyle name="optionalPD 3 2 2 2 3" xfId="46613" xr:uid="{D70665D2-A490-4041-B316-BE9F9FCCD6A0}"/>
    <cellStyle name="optionalPD 3 2 2 3" xfId="18123" xr:uid="{00000000-0005-0000-0000-000097450000}"/>
    <cellStyle name="optionalPD 3 2 2 3 2" xfId="36468" xr:uid="{DF577725-54F7-40B7-A222-5690CE8D2A3D}"/>
    <cellStyle name="optionalPD 3 2 2 3 3" xfId="46614" xr:uid="{FA05F40A-FA1B-497B-B969-33079DD5812C}"/>
    <cellStyle name="optionalPD 3 2 2 4" xfId="36466" xr:uid="{426FF427-5CAE-4BF8-B613-14BE0CA9D444}"/>
    <cellStyle name="optionalPD 3 2 2 5" xfId="46612" xr:uid="{28AF4D3E-C8B2-4845-8528-58E51C376622}"/>
    <cellStyle name="optionalPD 3 2 3" xfId="18124" xr:uid="{00000000-0005-0000-0000-000098450000}"/>
    <cellStyle name="optionalPD 3 2 3 2" xfId="36469" xr:uid="{70811F17-12CC-45B7-B3A5-F15860121E15}"/>
    <cellStyle name="optionalPD 3 2 3 3" xfId="46615" xr:uid="{39652935-ABCA-497F-BC89-BC320F1384DD}"/>
    <cellStyle name="optionalPD 3 2 4" xfId="18125" xr:uid="{00000000-0005-0000-0000-000099450000}"/>
    <cellStyle name="optionalPD 3 2 4 2" xfId="36470" xr:uid="{7C92BD74-9E9A-4446-AFFF-D19B41E931A9}"/>
    <cellStyle name="optionalPD 3 2 4 3" xfId="46616" xr:uid="{3AFFDDFB-955C-4135-9221-E9F855B8B7DF}"/>
    <cellStyle name="optionalPD 3 2 5" xfId="36465" xr:uid="{E40115E3-3EB1-4F4D-B8C6-CE701247C354}"/>
    <cellStyle name="optionalPD 3 2 6" xfId="46611" xr:uid="{813D6BA3-F355-409D-A2DF-BC6380DD45DB}"/>
    <cellStyle name="optionalPD 3 3" xfId="18126" xr:uid="{00000000-0005-0000-0000-00009A450000}"/>
    <cellStyle name="optionalPD 3 3 2" xfId="18127" xr:uid="{00000000-0005-0000-0000-00009B450000}"/>
    <cellStyle name="optionalPD 3 3 2 2" xfId="18128" xr:uid="{00000000-0005-0000-0000-00009C450000}"/>
    <cellStyle name="optionalPD 3 3 2 2 2" xfId="36473" xr:uid="{97B2D52E-1570-4135-8CEC-4AF50C07D55C}"/>
    <cellStyle name="optionalPD 3 3 2 2 3" xfId="46619" xr:uid="{0DD24D1E-3109-40D5-9A42-CFC565D7C423}"/>
    <cellStyle name="optionalPD 3 3 2 3" xfId="18129" xr:uid="{00000000-0005-0000-0000-00009D450000}"/>
    <cellStyle name="optionalPD 3 3 2 3 2" xfId="36474" xr:uid="{DCA4EA0C-A87F-4B72-BAAD-51A19DA46656}"/>
    <cellStyle name="optionalPD 3 3 2 3 3" xfId="46620" xr:uid="{E34B6D22-A21E-4569-9DEE-484D2C3ECF6B}"/>
    <cellStyle name="optionalPD 3 3 2 4" xfId="36472" xr:uid="{189BF78E-34EF-47A8-96FC-8652B7A158F4}"/>
    <cellStyle name="optionalPD 3 3 2 5" xfId="46618" xr:uid="{81AF4C31-8E2A-4568-A645-582BAA56C23B}"/>
    <cellStyle name="optionalPD 3 3 3" xfId="18130" xr:uid="{00000000-0005-0000-0000-00009E450000}"/>
    <cellStyle name="optionalPD 3 3 3 2" xfId="36475" xr:uid="{35058920-9F34-4C8D-820F-F0507DBB0CF1}"/>
    <cellStyle name="optionalPD 3 3 3 3" xfId="46621" xr:uid="{8C8386EE-3508-4113-A3BD-2253EF201655}"/>
    <cellStyle name="optionalPD 3 3 4" xfId="18131" xr:uid="{00000000-0005-0000-0000-00009F450000}"/>
    <cellStyle name="optionalPD 3 3 4 2" xfId="36476" xr:uid="{8A54D78C-764C-47D7-A6BB-BE2CCF593B1A}"/>
    <cellStyle name="optionalPD 3 3 4 3" xfId="46622" xr:uid="{2851182D-4CC1-439A-86E0-F9C2B04D84A4}"/>
    <cellStyle name="optionalPD 3 3 5" xfId="36471" xr:uid="{6FC8A672-740A-4136-836A-93E06E00783B}"/>
    <cellStyle name="optionalPD 3 3 6" xfId="46617" xr:uid="{939EFA79-AC1D-4503-97B8-149331C03E88}"/>
    <cellStyle name="optionalPD 3 4" xfId="18132" xr:uid="{00000000-0005-0000-0000-0000A0450000}"/>
    <cellStyle name="optionalPD 3 4 2" xfId="18133" xr:uid="{00000000-0005-0000-0000-0000A1450000}"/>
    <cellStyle name="optionalPD 3 4 2 2" xfId="18134" xr:uid="{00000000-0005-0000-0000-0000A2450000}"/>
    <cellStyle name="optionalPD 3 4 2 2 2" xfId="36479" xr:uid="{BAA13525-BA66-4FB9-AF9B-37E00CE3EEFE}"/>
    <cellStyle name="optionalPD 3 4 2 2 3" xfId="46625" xr:uid="{AF82A79E-DE6E-4126-B689-E4ADF5DE3CAC}"/>
    <cellStyle name="optionalPD 3 4 2 3" xfId="18135" xr:uid="{00000000-0005-0000-0000-0000A3450000}"/>
    <cellStyle name="optionalPD 3 4 2 3 2" xfId="36480" xr:uid="{A8D943E8-7E41-49FB-A326-77631E8ED03B}"/>
    <cellStyle name="optionalPD 3 4 2 3 3" xfId="46626" xr:uid="{7B9C0159-4BEB-4DC8-9BBE-B45F4D006086}"/>
    <cellStyle name="optionalPD 3 4 2 4" xfId="36478" xr:uid="{C13B5802-AC54-4C06-9BB1-8F6FE0A77612}"/>
    <cellStyle name="optionalPD 3 4 2 5" xfId="46624" xr:uid="{093F492F-05FE-4453-B09A-24534F698175}"/>
    <cellStyle name="optionalPD 3 4 3" xfId="18136" xr:uid="{00000000-0005-0000-0000-0000A4450000}"/>
    <cellStyle name="optionalPD 3 4 3 2" xfId="36481" xr:uid="{67D45F3D-5C75-4F7E-88C4-F88EEF6B051E}"/>
    <cellStyle name="optionalPD 3 4 3 3" xfId="46627" xr:uid="{EBC8473E-1B73-4609-A4CD-915FFBDD4E6B}"/>
    <cellStyle name="optionalPD 3 4 4" xfId="18137" xr:uid="{00000000-0005-0000-0000-0000A5450000}"/>
    <cellStyle name="optionalPD 3 4 4 2" xfId="36482" xr:uid="{E4BE4B33-B99F-41CC-AB1F-86175ACEAB2A}"/>
    <cellStyle name="optionalPD 3 4 4 3" xfId="46628" xr:uid="{B42C3F15-53A0-4691-90A5-023455CC5010}"/>
    <cellStyle name="optionalPD 3 4 5" xfId="36477" xr:uid="{9493966B-EB8E-4426-AD47-1ADB9457B7DD}"/>
    <cellStyle name="optionalPD 3 4 6" xfId="46623" xr:uid="{0156E262-AB25-49AB-95A0-7E1B1CAD67E2}"/>
    <cellStyle name="optionalPD 3 5" xfId="18138" xr:uid="{00000000-0005-0000-0000-0000A6450000}"/>
    <cellStyle name="optionalPD 3 5 2" xfId="18139" xr:uid="{00000000-0005-0000-0000-0000A7450000}"/>
    <cellStyle name="optionalPD 3 5 2 2" xfId="18140" xr:uid="{00000000-0005-0000-0000-0000A8450000}"/>
    <cellStyle name="optionalPD 3 5 2 2 2" xfId="36485" xr:uid="{13EC559B-2B5B-4B0C-BFCD-4951220D621E}"/>
    <cellStyle name="optionalPD 3 5 2 2 3" xfId="46631" xr:uid="{697AAFC7-7543-4BC3-BFD4-16CC6780A47D}"/>
    <cellStyle name="optionalPD 3 5 2 3" xfId="18141" xr:uid="{00000000-0005-0000-0000-0000A9450000}"/>
    <cellStyle name="optionalPD 3 5 2 3 2" xfId="36486" xr:uid="{7C341AE9-E708-4670-8A29-F328542C3280}"/>
    <cellStyle name="optionalPD 3 5 2 3 3" xfId="46632" xr:uid="{C4B9B742-7F22-4A2B-9041-CBF136D3BA98}"/>
    <cellStyle name="optionalPD 3 5 2 4" xfId="36484" xr:uid="{919A5D20-30E4-4F98-94E9-14A3631686D9}"/>
    <cellStyle name="optionalPD 3 5 2 5" xfId="46630" xr:uid="{A1A422C2-B041-4930-ADAE-1F6373DEE4CB}"/>
    <cellStyle name="optionalPD 3 5 3" xfId="18142" xr:uid="{00000000-0005-0000-0000-0000AA450000}"/>
    <cellStyle name="optionalPD 3 5 3 2" xfId="36487" xr:uid="{65A02C9F-8F40-442C-A11E-17A07B448056}"/>
    <cellStyle name="optionalPD 3 5 3 3" xfId="46633" xr:uid="{F984D719-02D7-4894-AD45-8EE12130B30B}"/>
    <cellStyle name="optionalPD 3 5 4" xfId="18143" xr:uid="{00000000-0005-0000-0000-0000AB450000}"/>
    <cellStyle name="optionalPD 3 5 4 2" xfId="36488" xr:uid="{A7C74F17-F641-407B-95E0-DAEF7811168B}"/>
    <cellStyle name="optionalPD 3 5 4 3" xfId="46634" xr:uid="{D5784BEB-3A19-4A9C-B733-89F6C8B2CA70}"/>
    <cellStyle name="optionalPD 3 5 5" xfId="36483" xr:uid="{57FD1B66-6AA6-4E62-88A6-7F3F02CCA86C}"/>
    <cellStyle name="optionalPD 3 5 6" xfId="46629" xr:uid="{274054C3-B750-4946-A9A7-5F3E3AB1DDDE}"/>
    <cellStyle name="optionalPD 3 6" xfId="18144" xr:uid="{00000000-0005-0000-0000-0000AC450000}"/>
    <cellStyle name="optionalPD 3 6 2" xfId="18145" xr:uid="{00000000-0005-0000-0000-0000AD450000}"/>
    <cellStyle name="optionalPD 3 6 2 2" xfId="18146" xr:uid="{00000000-0005-0000-0000-0000AE450000}"/>
    <cellStyle name="optionalPD 3 6 2 2 2" xfId="36491" xr:uid="{407A0608-AFAF-4D10-8658-4D08B38421E1}"/>
    <cellStyle name="optionalPD 3 6 2 2 3" xfId="46637" xr:uid="{4A35BCCE-D101-4C1E-966F-45C88BEA1F7A}"/>
    <cellStyle name="optionalPD 3 6 2 3" xfId="18147" xr:uid="{00000000-0005-0000-0000-0000AF450000}"/>
    <cellStyle name="optionalPD 3 6 2 3 2" xfId="36492" xr:uid="{2B5AAA27-150F-46E4-8EBE-E92ABB64B97F}"/>
    <cellStyle name="optionalPD 3 6 2 3 3" xfId="46638" xr:uid="{905AEAD9-05CA-4441-8C8C-8D8205F3222D}"/>
    <cellStyle name="optionalPD 3 6 2 4" xfId="36490" xr:uid="{4BA42749-1F14-42E3-93C1-8F4A0017BBF4}"/>
    <cellStyle name="optionalPD 3 6 2 5" xfId="46636" xr:uid="{4076EB4A-D17E-4AEE-B930-66FF50042AC3}"/>
    <cellStyle name="optionalPD 3 6 3" xfId="18148" xr:uid="{00000000-0005-0000-0000-0000B0450000}"/>
    <cellStyle name="optionalPD 3 6 3 2" xfId="36493" xr:uid="{A4D1B0D1-DE72-408A-94D1-B565F7BFEE6A}"/>
    <cellStyle name="optionalPD 3 6 3 3" xfId="46639" xr:uid="{157FD63E-B56E-49A9-81ED-BE766F2534F9}"/>
    <cellStyle name="optionalPD 3 6 4" xfId="18149" xr:uid="{00000000-0005-0000-0000-0000B1450000}"/>
    <cellStyle name="optionalPD 3 6 4 2" xfId="36494" xr:uid="{13B1F8D5-C75A-41B1-A21D-06AB41A66E89}"/>
    <cellStyle name="optionalPD 3 6 4 3" xfId="46640" xr:uid="{DD9D9CAC-65F5-449A-AD56-B462C7B882F0}"/>
    <cellStyle name="optionalPD 3 6 5" xfId="36489" xr:uid="{4F544854-4599-429E-B0F1-199CBB12204C}"/>
    <cellStyle name="optionalPD 3 6 6" xfId="46635" xr:uid="{54CF968D-60BF-4936-B9AC-30B05579BA71}"/>
    <cellStyle name="optionalPD 3 7" xfId="18150" xr:uid="{00000000-0005-0000-0000-0000B2450000}"/>
    <cellStyle name="optionalPD 3 7 2" xfId="18151" xr:uid="{00000000-0005-0000-0000-0000B3450000}"/>
    <cellStyle name="optionalPD 3 7 2 2" xfId="18152" xr:uid="{00000000-0005-0000-0000-0000B4450000}"/>
    <cellStyle name="optionalPD 3 7 2 2 2" xfId="36497" xr:uid="{09ED16EF-49AF-4E11-AB0C-B467AED34B82}"/>
    <cellStyle name="optionalPD 3 7 2 2 3" xfId="46643" xr:uid="{539636DE-9C3E-46E7-ADB3-92D06BC6402B}"/>
    <cellStyle name="optionalPD 3 7 2 3" xfId="18153" xr:uid="{00000000-0005-0000-0000-0000B5450000}"/>
    <cellStyle name="optionalPD 3 7 2 3 2" xfId="36498" xr:uid="{A886FB19-20F6-4D3E-A0E6-9FD06DA57482}"/>
    <cellStyle name="optionalPD 3 7 2 3 3" xfId="46644" xr:uid="{2CF92F4C-F99C-4770-BF77-0ACD224C9FC3}"/>
    <cellStyle name="optionalPD 3 7 2 4" xfId="36496" xr:uid="{1F9066F3-C670-4B6C-9F2E-76B024D0BBE6}"/>
    <cellStyle name="optionalPD 3 7 2 5" xfId="46642" xr:uid="{4B5C06ED-2AF7-4002-86B3-6DA87F3819FE}"/>
    <cellStyle name="optionalPD 3 7 3" xfId="18154" xr:uid="{00000000-0005-0000-0000-0000B6450000}"/>
    <cellStyle name="optionalPD 3 7 3 2" xfId="36499" xr:uid="{E832093F-E603-4DD3-BFA7-FEB8C9E3B2FE}"/>
    <cellStyle name="optionalPD 3 7 3 3" xfId="46645" xr:uid="{1E32F86D-B282-44B4-ABD5-9A8374E45517}"/>
    <cellStyle name="optionalPD 3 7 4" xfId="18155" xr:uid="{00000000-0005-0000-0000-0000B7450000}"/>
    <cellStyle name="optionalPD 3 7 4 2" xfId="36500" xr:uid="{3D4D75F8-EE8D-408B-B0A5-D104707797D6}"/>
    <cellStyle name="optionalPD 3 7 4 3" xfId="46646" xr:uid="{319E015C-5637-48CB-A5C3-5509EDB98B9E}"/>
    <cellStyle name="optionalPD 3 7 5" xfId="36495" xr:uid="{25BD4CD8-B15A-492E-9027-BBFBD7848282}"/>
    <cellStyle name="optionalPD 3 7 6" xfId="46641" xr:uid="{4B3BBE79-2978-4F21-A1B8-1B07B4545B01}"/>
    <cellStyle name="optionalPD 3 8" xfId="18156" xr:uid="{00000000-0005-0000-0000-0000B8450000}"/>
    <cellStyle name="optionalPD 3 8 2" xfId="18157" xr:uid="{00000000-0005-0000-0000-0000B9450000}"/>
    <cellStyle name="optionalPD 3 8 2 2" xfId="18158" xr:uid="{00000000-0005-0000-0000-0000BA450000}"/>
    <cellStyle name="optionalPD 3 8 2 2 2" xfId="36503" xr:uid="{DC8A99DB-42D2-4BE3-9B24-7F5063947EED}"/>
    <cellStyle name="optionalPD 3 8 2 2 3" xfId="46649" xr:uid="{62ADC735-E446-4DAE-B0D4-2C4EF4B31DFE}"/>
    <cellStyle name="optionalPD 3 8 2 3" xfId="18159" xr:uid="{00000000-0005-0000-0000-0000BB450000}"/>
    <cellStyle name="optionalPD 3 8 2 3 2" xfId="36504" xr:uid="{A0CDAD58-8B5E-4F9E-9E38-40CF76420E8D}"/>
    <cellStyle name="optionalPD 3 8 2 3 3" xfId="46650" xr:uid="{B7B7DFF4-7161-4675-A57F-3F0767E1A779}"/>
    <cellStyle name="optionalPD 3 8 2 4" xfId="36502" xr:uid="{E0BE5A14-9423-454A-875B-695F9EB4F1A5}"/>
    <cellStyle name="optionalPD 3 8 2 5" xfId="46648" xr:uid="{C3E0BA44-9108-40E3-AC9F-421C9897F442}"/>
    <cellStyle name="optionalPD 3 8 3" xfId="18160" xr:uid="{00000000-0005-0000-0000-0000BC450000}"/>
    <cellStyle name="optionalPD 3 8 3 2" xfId="36505" xr:uid="{B5114934-4881-4129-A1F3-DDBC136996E6}"/>
    <cellStyle name="optionalPD 3 8 3 3" xfId="46651" xr:uid="{6E9356A5-9AD9-4F80-9832-B31D583E1271}"/>
    <cellStyle name="optionalPD 3 8 4" xfId="18161" xr:uid="{00000000-0005-0000-0000-0000BD450000}"/>
    <cellStyle name="optionalPD 3 8 4 2" xfId="36506" xr:uid="{B94302A2-076E-4A9C-8D4B-A2781AF4DEE0}"/>
    <cellStyle name="optionalPD 3 8 4 3" xfId="46652" xr:uid="{624E8B8A-8AB1-4984-BEAC-A786CC10A3FE}"/>
    <cellStyle name="optionalPD 3 8 5" xfId="36501" xr:uid="{67F9C175-A600-4B83-8D69-F0B954373B86}"/>
    <cellStyle name="optionalPD 3 8 6" xfId="46647" xr:uid="{6F5E8460-5646-48C6-97E8-81EA7CE720C9}"/>
    <cellStyle name="optionalPD 3 9" xfId="18162" xr:uid="{00000000-0005-0000-0000-0000BE450000}"/>
    <cellStyle name="optionalPD 3 9 2" xfId="18163" xr:uid="{00000000-0005-0000-0000-0000BF450000}"/>
    <cellStyle name="optionalPD 3 9 2 2" xfId="18164" xr:uid="{00000000-0005-0000-0000-0000C0450000}"/>
    <cellStyle name="optionalPD 3 9 2 2 2" xfId="36509" xr:uid="{97C34BA5-E912-418F-B01A-4FA90202D4CB}"/>
    <cellStyle name="optionalPD 3 9 2 2 3" xfId="46655" xr:uid="{F7069041-28A7-4422-96AF-31F7C65AA0E3}"/>
    <cellStyle name="optionalPD 3 9 2 3" xfId="18165" xr:uid="{00000000-0005-0000-0000-0000C1450000}"/>
    <cellStyle name="optionalPD 3 9 2 3 2" xfId="36510" xr:uid="{4A00227A-235B-4C34-9192-C3F23FFFFCEF}"/>
    <cellStyle name="optionalPD 3 9 2 3 3" xfId="46656" xr:uid="{031CFF7B-B3E8-4245-80A6-10717D0E7311}"/>
    <cellStyle name="optionalPD 3 9 2 4" xfId="36508" xr:uid="{E844B287-B45E-47F6-82AD-44023E05F1C2}"/>
    <cellStyle name="optionalPD 3 9 2 5" xfId="46654" xr:uid="{D342B358-A1A9-4E5B-9156-1A5F36658C0C}"/>
    <cellStyle name="optionalPD 3 9 3" xfId="18166" xr:uid="{00000000-0005-0000-0000-0000C2450000}"/>
    <cellStyle name="optionalPD 3 9 3 2" xfId="36511" xr:uid="{095D14FD-1150-4B57-B254-CA76D74B84F9}"/>
    <cellStyle name="optionalPD 3 9 3 3" xfId="46657" xr:uid="{0F61FFE3-0F50-4A67-BCB7-F224AE5A1824}"/>
    <cellStyle name="optionalPD 3 9 4" xfId="18167" xr:uid="{00000000-0005-0000-0000-0000C3450000}"/>
    <cellStyle name="optionalPD 3 9 4 2" xfId="36512" xr:uid="{6DF63DD6-422B-4107-B745-2914F64A6939}"/>
    <cellStyle name="optionalPD 3 9 4 3" xfId="46658" xr:uid="{C7A70881-65A1-4828-AD83-E1A236B23B5D}"/>
    <cellStyle name="optionalPD 3 9 5" xfId="36507" xr:uid="{29127D19-2F55-41FD-9C22-5DA908BED039}"/>
    <cellStyle name="optionalPD 3 9 6" xfId="46653" xr:uid="{6756637C-F83F-4E7B-8EE6-8E2433CE6964}"/>
    <cellStyle name="optionalPD 4" xfId="18168" xr:uid="{00000000-0005-0000-0000-0000C4450000}"/>
    <cellStyle name="optionalPD 4 2" xfId="18169" xr:uid="{00000000-0005-0000-0000-0000C5450000}"/>
    <cellStyle name="optionalPD 4 2 2" xfId="18170" xr:uid="{00000000-0005-0000-0000-0000C6450000}"/>
    <cellStyle name="optionalPD 4 2 2 2" xfId="36515" xr:uid="{78F21871-5B27-4B69-AC32-0434B2D408EE}"/>
    <cellStyle name="optionalPD 4 2 2 3" xfId="46661" xr:uid="{AA2F407D-E94D-4912-A024-330B7F7CE034}"/>
    <cellStyle name="optionalPD 4 2 3" xfId="18171" xr:uid="{00000000-0005-0000-0000-0000C7450000}"/>
    <cellStyle name="optionalPD 4 2 3 2" xfId="36516" xr:uid="{B2111155-A994-4B0B-906C-0B85DDD24F17}"/>
    <cellStyle name="optionalPD 4 2 3 3" xfId="46662" xr:uid="{A1ADA1DD-1EF9-4144-AC7B-B5D3F4161156}"/>
    <cellStyle name="optionalPD 4 2 4" xfId="36514" xr:uid="{19C06A2D-C509-43CE-B244-093B9CEA37CA}"/>
    <cellStyle name="optionalPD 4 2 5" xfId="46660" xr:uid="{B35FB27E-7932-4470-8AB9-A97FFDABF854}"/>
    <cellStyle name="optionalPD 4 3" xfId="18172" xr:uid="{00000000-0005-0000-0000-0000C8450000}"/>
    <cellStyle name="optionalPD 4 3 2" xfId="36517" xr:uid="{66A0F2A8-BDB3-4746-BDF5-CF1740D91A62}"/>
    <cellStyle name="optionalPD 4 3 3" xfId="46663" xr:uid="{3B913F4D-4566-4BD4-BB41-2618D1986740}"/>
    <cellStyle name="optionalPD 4 4" xfId="18173" xr:uid="{00000000-0005-0000-0000-0000C9450000}"/>
    <cellStyle name="optionalPD 4 4 2" xfId="36518" xr:uid="{6F1DCAA5-37C0-4684-BED9-A87BABE8EC6F}"/>
    <cellStyle name="optionalPD 4 4 3" xfId="46664" xr:uid="{0F381C0D-246B-4808-AA23-8D8393B579D1}"/>
    <cellStyle name="optionalPD 4 5" xfId="36513" xr:uid="{E410BD60-F56F-48F2-9E4F-0F9325C9ED8E}"/>
    <cellStyle name="optionalPD 4 6" xfId="46659" xr:uid="{03A6AA52-16C3-4A62-9545-A2F825C5D084}"/>
    <cellStyle name="optionalPD 5" xfId="18174" xr:uid="{00000000-0005-0000-0000-0000CA450000}"/>
    <cellStyle name="optionalPD 5 2" xfId="18175" xr:uid="{00000000-0005-0000-0000-0000CB450000}"/>
    <cellStyle name="optionalPD 5 2 2" xfId="18176" xr:uid="{00000000-0005-0000-0000-0000CC450000}"/>
    <cellStyle name="optionalPD 5 2 2 2" xfId="36521" xr:uid="{E8A69F2E-A457-4800-9B8F-BEBED769F564}"/>
    <cellStyle name="optionalPD 5 2 2 3" xfId="46667" xr:uid="{C1C88061-F1B7-495F-8804-E505D4CA4F81}"/>
    <cellStyle name="optionalPD 5 2 3" xfId="18177" xr:uid="{00000000-0005-0000-0000-0000CD450000}"/>
    <cellStyle name="optionalPD 5 2 3 2" xfId="36522" xr:uid="{FA6D6011-8C32-46B9-BE66-6961397BF6B2}"/>
    <cellStyle name="optionalPD 5 2 3 3" xfId="46668" xr:uid="{F21744E3-0C86-480D-B7A3-2EC09DF2DB4F}"/>
    <cellStyle name="optionalPD 5 2 4" xfId="36520" xr:uid="{BB7B5E56-C1C1-4B16-B94B-246AC849C9BA}"/>
    <cellStyle name="optionalPD 5 2 5" xfId="46666" xr:uid="{904069F3-6434-415F-80D3-E0A7479FB7CC}"/>
    <cellStyle name="optionalPD 5 3" xfId="18178" xr:uid="{00000000-0005-0000-0000-0000CE450000}"/>
    <cellStyle name="optionalPD 5 3 2" xfId="36523" xr:uid="{EE12CD3A-C7CE-4701-9875-1AF64D2882E8}"/>
    <cellStyle name="optionalPD 5 3 3" xfId="46669" xr:uid="{F816B2A4-F891-41AC-A2B6-6DADF886CBFF}"/>
    <cellStyle name="optionalPD 5 4" xfId="18179" xr:uid="{00000000-0005-0000-0000-0000CF450000}"/>
    <cellStyle name="optionalPD 5 4 2" xfId="36524" xr:uid="{7C145F61-8374-4FF1-A4C9-40AAD9C42E1E}"/>
    <cellStyle name="optionalPD 5 4 3" xfId="46670" xr:uid="{E56C1AB0-440F-446A-8D28-51EF6A1319A5}"/>
    <cellStyle name="optionalPD 5 5" xfId="36519" xr:uid="{688B8CE8-D066-4B53-B399-DBAE44045C08}"/>
    <cellStyle name="optionalPD 5 6" xfId="46665" xr:uid="{88812F34-CDB0-4B7B-AA66-F627F918FAF6}"/>
    <cellStyle name="optionalPD 6" xfId="18180" xr:uid="{00000000-0005-0000-0000-0000D0450000}"/>
    <cellStyle name="optionalPD 6 2" xfId="18181" xr:uid="{00000000-0005-0000-0000-0000D1450000}"/>
    <cellStyle name="optionalPD 6 2 2" xfId="18182" xr:uid="{00000000-0005-0000-0000-0000D2450000}"/>
    <cellStyle name="optionalPD 6 2 2 2" xfId="36527" xr:uid="{82C5640A-3878-4A9B-A415-06AEF90820D4}"/>
    <cellStyle name="optionalPD 6 2 2 3" xfId="46673" xr:uid="{F8A1728B-834B-40B1-9BD5-78BA44CFE123}"/>
    <cellStyle name="optionalPD 6 2 3" xfId="18183" xr:uid="{00000000-0005-0000-0000-0000D3450000}"/>
    <cellStyle name="optionalPD 6 2 3 2" xfId="36528" xr:uid="{3C7E9CBB-633B-4803-BC8F-10FC0EC4C987}"/>
    <cellStyle name="optionalPD 6 2 3 3" xfId="46674" xr:uid="{93288539-2C1D-48E0-A48A-757AFD284866}"/>
    <cellStyle name="optionalPD 6 2 4" xfId="36526" xr:uid="{041430AD-3227-4281-AF12-29DA92E003CA}"/>
    <cellStyle name="optionalPD 6 2 5" xfId="46672" xr:uid="{7313B935-04C5-4981-84D2-6726F8B0DFE6}"/>
    <cellStyle name="optionalPD 6 3" xfId="18184" xr:uid="{00000000-0005-0000-0000-0000D4450000}"/>
    <cellStyle name="optionalPD 6 3 2" xfId="36529" xr:uid="{5995BC99-0DC7-42FF-AC8A-017E963CC575}"/>
    <cellStyle name="optionalPD 6 3 3" xfId="46675" xr:uid="{94F6A95F-BD8C-498E-9AA0-FF2F9739CE95}"/>
    <cellStyle name="optionalPD 6 4" xfId="18185" xr:uid="{00000000-0005-0000-0000-0000D5450000}"/>
    <cellStyle name="optionalPD 6 4 2" xfId="36530" xr:uid="{0AB4F9FA-4B00-4033-A375-AA53D49F92D7}"/>
    <cellStyle name="optionalPD 6 4 3" xfId="46676" xr:uid="{EB64FBD7-1522-496C-9F95-E016B60CA1F7}"/>
    <cellStyle name="optionalPD 6 5" xfId="36525" xr:uid="{1CF19120-4618-4065-8B1C-5B48D4DE65FC}"/>
    <cellStyle name="optionalPD 6 6" xfId="46671" xr:uid="{C9B88C88-E78C-46A5-B14A-5C0DDD4F788E}"/>
    <cellStyle name="optionalPD 7" xfId="18186" xr:uid="{00000000-0005-0000-0000-0000D6450000}"/>
    <cellStyle name="optionalPD 7 2" xfId="18187" xr:uid="{00000000-0005-0000-0000-0000D7450000}"/>
    <cellStyle name="optionalPD 7 2 2" xfId="18188" xr:uid="{00000000-0005-0000-0000-0000D8450000}"/>
    <cellStyle name="optionalPD 7 2 2 2" xfId="36533" xr:uid="{22D98B96-8B11-4A1E-8DDF-1FD1F9F78923}"/>
    <cellStyle name="optionalPD 7 2 2 3" xfId="46679" xr:uid="{62975CDF-D071-4A2D-9751-D0BDE9C323A5}"/>
    <cellStyle name="optionalPD 7 2 3" xfId="18189" xr:uid="{00000000-0005-0000-0000-0000D9450000}"/>
    <cellStyle name="optionalPD 7 2 3 2" xfId="36534" xr:uid="{E65BEC24-8DBB-4F06-8942-50DDE21E4533}"/>
    <cellStyle name="optionalPD 7 2 3 3" xfId="46680" xr:uid="{5D23402A-A1A2-4825-9837-3AF3FA1B02EE}"/>
    <cellStyle name="optionalPD 7 2 4" xfId="36532" xr:uid="{3BA801B3-5A29-470E-9845-D123076CB5F8}"/>
    <cellStyle name="optionalPD 7 2 5" xfId="46678" xr:uid="{C755395A-7672-4C62-AC66-63F6A6841793}"/>
    <cellStyle name="optionalPD 7 3" xfId="18190" xr:uid="{00000000-0005-0000-0000-0000DA450000}"/>
    <cellStyle name="optionalPD 7 3 2" xfId="36535" xr:uid="{777C36D8-DFEF-4B91-816D-E1A2FC428329}"/>
    <cellStyle name="optionalPD 7 3 3" xfId="46681" xr:uid="{7233C25C-0D35-4D9E-83A7-04B1E90CD392}"/>
    <cellStyle name="optionalPD 7 4" xfId="18191" xr:uid="{00000000-0005-0000-0000-0000DB450000}"/>
    <cellStyle name="optionalPD 7 4 2" xfId="36536" xr:uid="{9B422857-85A7-4484-A431-6AA136A98C07}"/>
    <cellStyle name="optionalPD 7 4 3" xfId="46682" xr:uid="{37253354-1575-44A2-A780-CBEE09FA6B2C}"/>
    <cellStyle name="optionalPD 7 5" xfId="36531" xr:uid="{C12A4E0A-F506-425E-AA55-3AB0CA8C7E26}"/>
    <cellStyle name="optionalPD 7 6" xfId="46677" xr:uid="{676AE917-D7AC-4033-AADB-60F3F3F665DD}"/>
    <cellStyle name="optionalPD 8" xfId="18192" xr:uid="{00000000-0005-0000-0000-0000DC450000}"/>
    <cellStyle name="optionalPD 8 2" xfId="18193" xr:uid="{00000000-0005-0000-0000-0000DD450000}"/>
    <cellStyle name="optionalPD 8 2 2" xfId="18194" xr:uid="{00000000-0005-0000-0000-0000DE450000}"/>
    <cellStyle name="optionalPD 8 2 2 2" xfId="36539" xr:uid="{6CBED4F8-AD33-4AA7-8379-64ECD98674C6}"/>
    <cellStyle name="optionalPD 8 2 2 3" xfId="46685" xr:uid="{5E3E7298-0A3A-40C8-AC0F-3B640C41A8F6}"/>
    <cellStyle name="optionalPD 8 2 3" xfId="18195" xr:uid="{00000000-0005-0000-0000-0000DF450000}"/>
    <cellStyle name="optionalPD 8 2 3 2" xfId="36540" xr:uid="{6CC2CA27-1188-4555-AAF5-305A8FF80989}"/>
    <cellStyle name="optionalPD 8 2 3 3" xfId="46686" xr:uid="{1A6A0FAF-4DB6-48A2-918E-D0C5C6DF474E}"/>
    <cellStyle name="optionalPD 8 2 4" xfId="36538" xr:uid="{9C38FC62-6A51-4B4A-8D92-92B8705FDB14}"/>
    <cellStyle name="optionalPD 8 2 5" xfId="46684" xr:uid="{83FDF593-33E4-4827-A4DD-8FE57A11C968}"/>
    <cellStyle name="optionalPD 8 3" xfId="18196" xr:uid="{00000000-0005-0000-0000-0000E0450000}"/>
    <cellStyle name="optionalPD 8 3 2" xfId="36541" xr:uid="{71BCEBAF-FB61-4A62-B8E3-9636865FF400}"/>
    <cellStyle name="optionalPD 8 3 3" xfId="46687" xr:uid="{B92B4641-1315-4A71-AEEC-F21B5D0EFD7C}"/>
    <cellStyle name="optionalPD 8 4" xfId="18197" xr:uid="{00000000-0005-0000-0000-0000E1450000}"/>
    <cellStyle name="optionalPD 8 4 2" xfId="36542" xr:uid="{86FC8456-E97A-45A4-9647-33D8BACFD8A2}"/>
    <cellStyle name="optionalPD 8 4 3" xfId="46688" xr:uid="{CC89FBCC-855D-43DE-A9E1-89E60DB749A2}"/>
    <cellStyle name="optionalPD 8 5" xfId="36537" xr:uid="{99030068-3E65-438E-92FC-893231B9FC03}"/>
    <cellStyle name="optionalPD 8 6" xfId="46683" xr:uid="{BC3ADD6E-B0EA-4A8B-B200-2D6A33784E63}"/>
    <cellStyle name="optionalPD 9" xfId="18198" xr:uid="{00000000-0005-0000-0000-0000E2450000}"/>
    <cellStyle name="optionalPD 9 2" xfId="18199" xr:uid="{00000000-0005-0000-0000-0000E3450000}"/>
    <cellStyle name="optionalPD 9 2 2" xfId="18200" xr:uid="{00000000-0005-0000-0000-0000E4450000}"/>
    <cellStyle name="optionalPD 9 2 2 2" xfId="36545" xr:uid="{32D10678-D724-47A4-B2C9-5A67B17DA2A2}"/>
    <cellStyle name="optionalPD 9 2 2 3" xfId="46691" xr:uid="{6A3AEE68-C6E4-4326-AFA8-CA00BD084AFD}"/>
    <cellStyle name="optionalPD 9 2 3" xfId="18201" xr:uid="{00000000-0005-0000-0000-0000E5450000}"/>
    <cellStyle name="optionalPD 9 2 3 2" xfId="36546" xr:uid="{429EC95A-46E7-411B-9E5D-B9B8B0002188}"/>
    <cellStyle name="optionalPD 9 2 3 3" xfId="46692" xr:uid="{4CEF6B00-7337-4DCA-B6F2-694F70D9970A}"/>
    <cellStyle name="optionalPD 9 2 4" xfId="36544" xr:uid="{E3A458A9-19D7-42FD-86FA-4CA5FA80D4F3}"/>
    <cellStyle name="optionalPD 9 2 5" xfId="46690" xr:uid="{0606ACCE-B82E-4252-8D7A-DA426A0ED9D5}"/>
    <cellStyle name="optionalPD 9 3" xfId="18202" xr:uid="{00000000-0005-0000-0000-0000E6450000}"/>
    <cellStyle name="optionalPD 9 3 2" xfId="36547" xr:uid="{B57EFF34-761B-4C03-8E0A-91E0773AC937}"/>
    <cellStyle name="optionalPD 9 3 3" xfId="46693" xr:uid="{4A26DA44-AC61-45A7-9B49-18A6AFD3342B}"/>
    <cellStyle name="optionalPD 9 4" xfId="18203" xr:uid="{00000000-0005-0000-0000-0000E7450000}"/>
    <cellStyle name="optionalPD 9 4 2" xfId="36548" xr:uid="{A46DD315-AAD4-4114-8524-F5CB13BB19E4}"/>
    <cellStyle name="optionalPD 9 4 3" xfId="46694" xr:uid="{33F88E51-0050-4442-B8F0-5AC94F8E4ECC}"/>
    <cellStyle name="optionalPD 9 5" xfId="36543" xr:uid="{00938E40-8661-4755-AC5C-B4FDE95E3971}"/>
    <cellStyle name="optionalPD 9 6" xfId="46689" xr:uid="{500DB32B-6072-4396-99B0-A11F27B25A2B}"/>
    <cellStyle name="optionalPercentage" xfId="1490" xr:uid="{00000000-0005-0000-0000-0000E8450000}"/>
    <cellStyle name="optionalPercentage 10" xfId="18204" xr:uid="{00000000-0005-0000-0000-0000E9450000}"/>
    <cellStyle name="optionalPercentage 10 2" xfId="18205" xr:uid="{00000000-0005-0000-0000-0000EA450000}"/>
    <cellStyle name="optionalPercentage 10 2 2" xfId="18206" xr:uid="{00000000-0005-0000-0000-0000EB450000}"/>
    <cellStyle name="optionalPercentage 10 2 2 2" xfId="36551" xr:uid="{2EA35EE7-088D-4D3A-BDAA-0FC0980A5EA3}"/>
    <cellStyle name="optionalPercentage 10 2 2 3" xfId="46697" xr:uid="{BA3F1AFC-D894-4F8E-B9DF-A86F02971654}"/>
    <cellStyle name="optionalPercentage 10 2 3" xfId="18207" xr:uid="{00000000-0005-0000-0000-0000EC450000}"/>
    <cellStyle name="optionalPercentage 10 2 3 2" xfId="36552" xr:uid="{0922EAE3-57A5-4C81-A7C8-35E0FF7FB77B}"/>
    <cellStyle name="optionalPercentage 10 2 3 3" xfId="46698" xr:uid="{AA8F27BE-AABB-430C-8658-2BA85C71CA4F}"/>
    <cellStyle name="optionalPercentage 10 2 4" xfId="36550" xr:uid="{E1487EA1-30F1-4EFE-85BB-47695B8F8DC2}"/>
    <cellStyle name="optionalPercentage 10 2 5" xfId="46696" xr:uid="{32F1B079-BC6A-468B-B1B6-F7A0C172413F}"/>
    <cellStyle name="optionalPercentage 10 3" xfId="18208" xr:uid="{00000000-0005-0000-0000-0000ED450000}"/>
    <cellStyle name="optionalPercentage 10 3 2" xfId="36553" xr:uid="{9DAB413D-02C1-4F79-BCDC-8BD60A61744A}"/>
    <cellStyle name="optionalPercentage 10 3 3" xfId="46699" xr:uid="{D7D1DCEC-8FA5-4667-8824-796453669206}"/>
    <cellStyle name="optionalPercentage 10 4" xfId="18209" xr:uid="{00000000-0005-0000-0000-0000EE450000}"/>
    <cellStyle name="optionalPercentage 10 4 2" xfId="36554" xr:uid="{775315B0-6F2B-461F-85A0-7F6E7904626B}"/>
    <cellStyle name="optionalPercentage 10 4 3" xfId="46700" xr:uid="{2D6B823A-B123-4937-BED0-52345F755F47}"/>
    <cellStyle name="optionalPercentage 10 5" xfId="36549" xr:uid="{9C0A02CB-AFDF-4B13-9E1F-6355A76A51AA}"/>
    <cellStyle name="optionalPercentage 10 6" xfId="46695" xr:uid="{DBCA12DA-3D57-4D3A-982B-1308E7B74D98}"/>
    <cellStyle name="optionalPercentage 11" xfId="18210" xr:uid="{00000000-0005-0000-0000-0000EF450000}"/>
    <cellStyle name="optionalPercentage 11 2" xfId="36555" xr:uid="{77BA8B76-EDA2-40DC-92B9-677B4169B592}"/>
    <cellStyle name="optionalPercentage 11 3" xfId="46701" xr:uid="{6857203F-6809-484C-B5D5-66648671564B}"/>
    <cellStyle name="optionalPercentage 12" xfId="18211" xr:uid="{00000000-0005-0000-0000-0000F0450000}"/>
    <cellStyle name="optionalPercentage 12 2" xfId="36556" xr:uid="{5AF7024C-8426-4BDC-8530-EA19945FBC73}"/>
    <cellStyle name="optionalPercentage 12 3" xfId="46702" xr:uid="{19A20938-34E1-41CA-B51C-9C50F7F9214F}"/>
    <cellStyle name="optionalPercentage 13" xfId="23418" xr:uid="{78FF695F-2F50-4766-A474-F20B6F8962FD}"/>
    <cellStyle name="optionalPercentage 2" xfId="1491" xr:uid="{00000000-0005-0000-0000-0000F1450000}"/>
    <cellStyle name="optionalPercentage 2 10" xfId="18212" xr:uid="{00000000-0005-0000-0000-0000F2450000}"/>
    <cellStyle name="optionalPercentage 2 10 2" xfId="18213" xr:uid="{00000000-0005-0000-0000-0000F3450000}"/>
    <cellStyle name="optionalPercentage 2 10 2 2" xfId="36558" xr:uid="{699003C4-E9CF-4739-8AF3-C4AAF5CFBC1A}"/>
    <cellStyle name="optionalPercentage 2 10 2 3" xfId="46704" xr:uid="{3A8572D4-3801-40B3-B8F3-87F9E3A3F09A}"/>
    <cellStyle name="optionalPercentage 2 10 3" xfId="18214" xr:uid="{00000000-0005-0000-0000-0000F4450000}"/>
    <cellStyle name="optionalPercentage 2 10 3 2" xfId="36559" xr:uid="{73BF3406-0264-4113-86DF-3EB3DF38B395}"/>
    <cellStyle name="optionalPercentage 2 10 3 3" xfId="46705" xr:uid="{3CEC9383-5B04-4A36-BCF0-1E6FCB95C940}"/>
    <cellStyle name="optionalPercentage 2 10 4" xfId="36557" xr:uid="{8EAE32B0-E790-45CE-B95B-5770E34BE4C5}"/>
    <cellStyle name="optionalPercentage 2 10 5" xfId="46703" xr:uid="{2CF8C632-5D40-45F1-8834-395A08C02A6C}"/>
    <cellStyle name="optionalPercentage 2 11" xfId="18215" xr:uid="{00000000-0005-0000-0000-0000F5450000}"/>
    <cellStyle name="optionalPercentage 2 11 2" xfId="36560" xr:uid="{73C385DD-A8A8-4AA4-9D23-4D8DCADCBBC8}"/>
    <cellStyle name="optionalPercentage 2 11 3" xfId="46706" xr:uid="{4C71A10A-06D2-4AA6-B42E-856FA5A445CC}"/>
    <cellStyle name="optionalPercentage 2 12" xfId="23419" xr:uid="{20B82445-E2F5-4B04-B6CA-2EB80873797E}"/>
    <cellStyle name="optionalPercentage 2 2" xfId="18216" xr:uid="{00000000-0005-0000-0000-0000F6450000}"/>
    <cellStyle name="optionalPercentage 2 2 2" xfId="18217" xr:uid="{00000000-0005-0000-0000-0000F7450000}"/>
    <cellStyle name="optionalPercentage 2 2 2 2" xfId="18218" xr:uid="{00000000-0005-0000-0000-0000F8450000}"/>
    <cellStyle name="optionalPercentage 2 2 2 2 2" xfId="36563" xr:uid="{A01FE676-C329-435D-B999-DCB6A157886C}"/>
    <cellStyle name="optionalPercentage 2 2 2 2 3" xfId="46709" xr:uid="{6461F7F6-B09D-4CB8-92E7-B904B21B528D}"/>
    <cellStyle name="optionalPercentage 2 2 2 3" xfId="18219" xr:uid="{00000000-0005-0000-0000-0000F9450000}"/>
    <cellStyle name="optionalPercentage 2 2 2 3 2" xfId="36564" xr:uid="{655A87EC-DCD0-4CA4-B4F6-907864B15630}"/>
    <cellStyle name="optionalPercentage 2 2 2 3 3" xfId="46710" xr:uid="{F9EE2CC1-E7AC-4879-8B47-4A52467ADA85}"/>
    <cellStyle name="optionalPercentage 2 2 2 4" xfId="36562" xr:uid="{6CEBA34C-38B8-4B81-85A2-18CDEC9382FB}"/>
    <cellStyle name="optionalPercentage 2 2 2 5" xfId="46708" xr:uid="{7CFCD675-AACC-4E2D-B71E-FDC6A3FEBFFA}"/>
    <cellStyle name="optionalPercentage 2 2 3" xfId="18220" xr:uid="{00000000-0005-0000-0000-0000FA450000}"/>
    <cellStyle name="optionalPercentage 2 2 3 2" xfId="36565" xr:uid="{DF587B09-E9B7-42AF-BED4-93A79E1D37D8}"/>
    <cellStyle name="optionalPercentage 2 2 3 3" xfId="46711" xr:uid="{5976C1C7-4340-4B83-96C0-6402D3E028A1}"/>
    <cellStyle name="optionalPercentage 2 2 4" xfId="18221" xr:uid="{00000000-0005-0000-0000-0000FB450000}"/>
    <cellStyle name="optionalPercentage 2 2 4 2" xfId="36566" xr:uid="{32B6887A-3003-44C3-9707-36D2EB508091}"/>
    <cellStyle name="optionalPercentage 2 2 4 3" xfId="46712" xr:uid="{4D3076C2-FCC8-481F-8611-1A964AC5A895}"/>
    <cellStyle name="optionalPercentage 2 2 5" xfId="36561" xr:uid="{D222BED8-2330-4742-9562-7E1C00F36462}"/>
    <cellStyle name="optionalPercentage 2 2 6" xfId="46707" xr:uid="{E117CE5D-1DB5-4AF0-AA5D-6FF4FE0E5BD9}"/>
    <cellStyle name="optionalPercentage 2 3" xfId="18222" xr:uid="{00000000-0005-0000-0000-0000FC450000}"/>
    <cellStyle name="optionalPercentage 2 3 2" xfId="18223" xr:uid="{00000000-0005-0000-0000-0000FD450000}"/>
    <cellStyle name="optionalPercentage 2 3 2 2" xfId="18224" xr:uid="{00000000-0005-0000-0000-0000FE450000}"/>
    <cellStyle name="optionalPercentage 2 3 2 2 2" xfId="36569" xr:uid="{EE54D3EC-99B9-434D-B73F-3775DB58532A}"/>
    <cellStyle name="optionalPercentage 2 3 2 2 3" xfId="46715" xr:uid="{D355430A-ED89-4DB9-8B70-A6BC59C4E90E}"/>
    <cellStyle name="optionalPercentage 2 3 2 3" xfId="18225" xr:uid="{00000000-0005-0000-0000-0000FF450000}"/>
    <cellStyle name="optionalPercentage 2 3 2 3 2" xfId="36570" xr:uid="{C27A4B3E-D83D-4EEE-927E-B472F5BB84E6}"/>
    <cellStyle name="optionalPercentage 2 3 2 3 3" xfId="46716" xr:uid="{8387EAC1-D8C4-4675-88F2-1038F591FE16}"/>
    <cellStyle name="optionalPercentage 2 3 2 4" xfId="36568" xr:uid="{616C80AF-A522-4B9E-A944-4AC34FB6DAE8}"/>
    <cellStyle name="optionalPercentage 2 3 2 5" xfId="46714" xr:uid="{2DACE162-75E6-4CEE-AFEC-69B40E0EE988}"/>
    <cellStyle name="optionalPercentage 2 3 3" xfId="18226" xr:uid="{00000000-0005-0000-0000-000000460000}"/>
    <cellStyle name="optionalPercentage 2 3 3 2" xfId="36571" xr:uid="{2A112A58-4CCD-4161-B0E8-80F5FFECDD8B}"/>
    <cellStyle name="optionalPercentage 2 3 3 3" xfId="46717" xr:uid="{9A81DE51-A84D-4E5D-840E-4B4E1E4EC0C0}"/>
    <cellStyle name="optionalPercentage 2 3 4" xfId="18227" xr:uid="{00000000-0005-0000-0000-000001460000}"/>
    <cellStyle name="optionalPercentage 2 3 4 2" xfId="36572" xr:uid="{B5861787-414B-4870-8CE1-169B462E0348}"/>
    <cellStyle name="optionalPercentage 2 3 4 3" xfId="46718" xr:uid="{5C733F95-EAAE-4DE2-858A-7048AFE06855}"/>
    <cellStyle name="optionalPercentage 2 3 5" xfId="36567" xr:uid="{DA5A070F-506A-4473-A575-7198363ECCE0}"/>
    <cellStyle name="optionalPercentage 2 3 6" xfId="46713" xr:uid="{632AFA87-C5A6-4CC6-84A0-E34BCA32F46D}"/>
    <cellStyle name="optionalPercentage 2 4" xfId="18228" xr:uid="{00000000-0005-0000-0000-000002460000}"/>
    <cellStyle name="optionalPercentage 2 4 2" xfId="18229" xr:uid="{00000000-0005-0000-0000-000003460000}"/>
    <cellStyle name="optionalPercentage 2 4 2 2" xfId="18230" xr:uid="{00000000-0005-0000-0000-000004460000}"/>
    <cellStyle name="optionalPercentage 2 4 2 2 2" xfId="36575" xr:uid="{E90AD19A-98E1-458B-B46D-D0CCFF63115A}"/>
    <cellStyle name="optionalPercentage 2 4 2 2 3" xfId="46721" xr:uid="{3E37B2B5-6284-4A7C-8E3E-80952A6CC614}"/>
    <cellStyle name="optionalPercentage 2 4 2 3" xfId="18231" xr:uid="{00000000-0005-0000-0000-000005460000}"/>
    <cellStyle name="optionalPercentage 2 4 2 3 2" xfId="36576" xr:uid="{5A62957F-AE8F-4708-BB60-D6636D9D42A7}"/>
    <cellStyle name="optionalPercentage 2 4 2 3 3" xfId="46722" xr:uid="{5FCD9BED-5715-42C5-AFCF-19E9DC29EA69}"/>
    <cellStyle name="optionalPercentage 2 4 2 4" xfId="36574" xr:uid="{3052EAC7-7B26-45E1-A871-CA5769369597}"/>
    <cellStyle name="optionalPercentage 2 4 2 5" xfId="46720" xr:uid="{2F540E08-EF5C-482D-9F00-268BABAB50D2}"/>
    <cellStyle name="optionalPercentage 2 4 3" xfId="18232" xr:uid="{00000000-0005-0000-0000-000006460000}"/>
    <cellStyle name="optionalPercentage 2 4 3 2" xfId="36577" xr:uid="{6DA5CC63-1F22-431C-BE09-6C668AD2F1C5}"/>
    <cellStyle name="optionalPercentage 2 4 3 3" xfId="46723" xr:uid="{7C67B67C-1389-4143-A9D8-0ED9D91BE337}"/>
    <cellStyle name="optionalPercentage 2 4 4" xfId="18233" xr:uid="{00000000-0005-0000-0000-000007460000}"/>
    <cellStyle name="optionalPercentage 2 4 4 2" xfId="36578" xr:uid="{B760AA3A-4D62-4DD0-8368-0BCDCFDF3977}"/>
    <cellStyle name="optionalPercentage 2 4 4 3" xfId="46724" xr:uid="{F0DD6CC7-C723-43DB-B04E-60F2A6ABA66B}"/>
    <cellStyle name="optionalPercentage 2 4 5" xfId="36573" xr:uid="{A8FE1B01-2E01-4610-8A3B-86E23A2F7F9F}"/>
    <cellStyle name="optionalPercentage 2 4 6" xfId="46719" xr:uid="{0D6B2142-ADFB-40B9-8A15-00684108C0AC}"/>
    <cellStyle name="optionalPercentage 2 5" xfId="18234" xr:uid="{00000000-0005-0000-0000-000008460000}"/>
    <cellStyle name="optionalPercentage 2 5 2" xfId="18235" xr:uid="{00000000-0005-0000-0000-000009460000}"/>
    <cellStyle name="optionalPercentage 2 5 2 2" xfId="18236" xr:uid="{00000000-0005-0000-0000-00000A460000}"/>
    <cellStyle name="optionalPercentage 2 5 2 2 2" xfId="36581" xr:uid="{560F0DE2-FE27-4F2D-A78D-4B578DEFDDC3}"/>
    <cellStyle name="optionalPercentage 2 5 2 2 3" xfId="46727" xr:uid="{4644EEEB-88A6-4A4A-8AA4-843109A28367}"/>
    <cellStyle name="optionalPercentage 2 5 2 3" xfId="18237" xr:uid="{00000000-0005-0000-0000-00000B460000}"/>
    <cellStyle name="optionalPercentage 2 5 2 3 2" xfId="36582" xr:uid="{67FBE5B2-B97A-4AA1-8D72-67608DD4D9EC}"/>
    <cellStyle name="optionalPercentage 2 5 2 3 3" xfId="46728" xr:uid="{EC7BD395-BDDE-48ED-97FF-318E103DB1C9}"/>
    <cellStyle name="optionalPercentage 2 5 2 4" xfId="36580" xr:uid="{38EF7224-B644-48B0-9DE1-B83E10E20BF9}"/>
    <cellStyle name="optionalPercentage 2 5 2 5" xfId="46726" xr:uid="{E4F4903C-D973-4AC1-A9D3-0A6CDE2D8388}"/>
    <cellStyle name="optionalPercentage 2 5 3" xfId="18238" xr:uid="{00000000-0005-0000-0000-00000C460000}"/>
    <cellStyle name="optionalPercentage 2 5 3 2" xfId="36583" xr:uid="{4C791A6A-D0E6-407A-8817-E96968BEF673}"/>
    <cellStyle name="optionalPercentage 2 5 3 3" xfId="46729" xr:uid="{A09C36E0-D26B-4365-841B-E7A149CC4CC6}"/>
    <cellStyle name="optionalPercentage 2 5 4" xfId="18239" xr:uid="{00000000-0005-0000-0000-00000D460000}"/>
    <cellStyle name="optionalPercentage 2 5 4 2" xfId="36584" xr:uid="{6EAEDA24-6591-41F5-8523-21A5DCBBAB13}"/>
    <cellStyle name="optionalPercentage 2 5 4 3" xfId="46730" xr:uid="{652F0338-41CE-4759-B53B-5D7705863978}"/>
    <cellStyle name="optionalPercentage 2 5 5" xfId="36579" xr:uid="{DE228B94-B67C-4554-ACE0-AC08D63F2EDF}"/>
    <cellStyle name="optionalPercentage 2 5 6" xfId="46725" xr:uid="{46192F8D-6336-4235-9EA6-532ECF8FE35B}"/>
    <cellStyle name="optionalPercentage 2 6" xfId="18240" xr:uid="{00000000-0005-0000-0000-00000E460000}"/>
    <cellStyle name="optionalPercentage 2 6 2" xfId="18241" xr:uid="{00000000-0005-0000-0000-00000F460000}"/>
    <cellStyle name="optionalPercentage 2 6 2 2" xfId="18242" xr:uid="{00000000-0005-0000-0000-000010460000}"/>
    <cellStyle name="optionalPercentage 2 6 2 2 2" xfId="36587" xr:uid="{8CDD967C-1936-46BC-848C-DA5E811F14E3}"/>
    <cellStyle name="optionalPercentage 2 6 2 2 3" xfId="46733" xr:uid="{9680AAE7-D101-4030-92CC-41D5C642DF94}"/>
    <cellStyle name="optionalPercentage 2 6 2 3" xfId="18243" xr:uid="{00000000-0005-0000-0000-000011460000}"/>
    <cellStyle name="optionalPercentage 2 6 2 3 2" xfId="36588" xr:uid="{7C8EABC6-B256-4263-B4D6-D9288112350E}"/>
    <cellStyle name="optionalPercentage 2 6 2 3 3" xfId="46734" xr:uid="{BAC9D5AA-10EF-4C5C-888B-F450DA2EC313}"/>
    <cellStyle name="optionalPercentage 2 6 2 4" xfId="36586" xr:uid="{CF164E42-F107-4ED3-905E-FDE469F6EF96}"/>
    <cellStyle name="optionalPercentage 2 6 2 5" xfId="46732" xr:uid="{D8E938BF-BCFE-466D-8D41-89F7B19DE58E}"/>
    <cellStyle name="optionalPercentage 2 6 3" xfId="18244" xr:uid="{00000000-0005-0000-0000-000012460000}"/>
    <cellStyle name="optionalPercentage 2 6 3 2" xfId="36589" xr:uid="{55F95F48-F7FC-4DC5-A4B0-CBD755A8EB24}"/>
    <cellStyle name="optionalPercentage 2 6 3 3" xfId="46735" xr:uid="{ACC8068C-BA69-4F30-A606-5741789D4F4B}"/>
    <cellStyle name="optionalPercentage 2 6 4" xfId="18245" xr:uid="{00000000-0005-0000-0000-000013460000}"/>
    <cellStyle name="optionalPercentage 2 6 4 2" xfId="36590" xr:uid="{F3FA91FF-7D7C-49FE-B769-D48F28C6BEDB}"/>
    <cellStyle name="optionalPercentage 2 6 4 3" xfId="46736" xr:uid="{25744970-A557-4F71-9D5E-B7C334011590}"/>
    <cellStyle name="optionalPercentage 2 6 5" xfId="36585" xr:uid="{0F51FC9C-8461-448D-B2FE-BADEEB774CB2}"/>
    <cellStyle name="optionalPercentage 2 6 6" xfId="46731" xr:uid="{A119D1C0-0543-4E4E-865D-BF84FDF42012}"/>
    <cellStyle name="optionalPercentage 2 7" xfId="18246" xr:uid="{00000000-0005-0000-0000-000014460000}"/>
    <cellStyle name="optionalPercentage 2 7 2" xfId="18247" xr:uid="{00000000-0005-0000-0000-000015460000}"/>
    <cellStyle name="optionalPercentage 2 7 2 2" xfId="18248" xr:uid="{00000000-0005-0000-0000-000016460000}"/>
    <cellStyle name="optionalPercentage 2 7 2 2 2" xfId="36593" xr:uid="{8898D063-1305-4418-BA0C-9957350D3038}"/>
    <cellStyle name="optionalPercentage 2 7 2 2 3" xfId="46739" xr:uid="{FDDA8DCA-3649-4FCC-9666-7AD7643E79F7}"/>
    <cellStyle name="optionalPercentage 2 7 2 3" xfId="18249" xr:uid="{00000000-0005-0000-0000-000017460000}"/>
    <cellStyle name="optionalPercentage 2 7 2 3 2" xfId="36594" xr:uid="{8BEAA159-7CBD-4399-AB8C-7C94CE465A01}"/>
    <cellStyle name="optionalPercentage 2 7 2 3 3" xfId="46740" xr:uid="{E24CB4F6-EFC7-47A7-B8A4-FFFD8C1E346A}"/>
    <cellStyle name="optionalPercentage 2 7 2 4" xfId="36592" xr:uid="{521620EC-4BC8-4AB2-8324-AC498C5E306B}"/>
    <cellStyle name="optionalPercentage 2 7 2 5" xfId="46738" xr:uid="{35E58952-AC4D-4FB0-A252-5A84E2259DFE}"/>
    <cellStyle name="optionalPercentage 2 7 3" xfId="18250" xr:uid="{00000000-0005-0000-0000-000018460000}"/>
    <cellStyle name="optionalPercentage 2 7 3 2" xfId="36595" xr:uid="{13599247-6E42-44EB-8D07-2A9A6407F924}"/>
    <cellStyle name="optionalPercentage 2 7 3 3" xfId="46741" xr:uid="{1368214E-0AE1-4163-B329-23523849E79A}"/>
    <cellStyle name="optionalPercentage 2 7 4" xfId="18251" xr:uid="{00000000-0005-0000-0000-000019460000}"/>
    <cellStyle name="optionalPercentage 2 7 4 2" xfId="36596" xr:uid="{06E5625B-2D17-4038-A76A-C662383A5547}"/>
    <cellStyle name="optionalPercentage 2 7 4 3" xfId="46742" xr:uid="{56CA62C8-04D1-4B21-9A04-667EB75CA5D8}"/>
    <cellStyle name="optionalPercentage 2 7 5" xfId="36591" xr:uid="{CC75A213-5216-4C9C-8235-ACDE3AF0B6DD}"/>
    <cellStyle name="optionalPercentage 2 7 6" xfId="46737" xr:uid="{B8A8AD03-37C0-4D63-BD3C-83148C85AB87}"/>
    <cellStyle name="optionalPercentage 2 8" xfId="18252" xr:uid="{00000000-0005-0000-0000-00001A460000}"/>
    <cellStyle name="optionalPercentage 2 8 2" xfId="18253" xr:uid="{00000000-0005-0000-0000-00001B460000}"/>
    <cellStyle name="optionalPercentage 2 8 2 2" xfId="18254" xr:uid="{00000000-0005-0000-0000-00001C460000}"/>
    <cellStyle name="optionalPercentage 2 8 2 2 2" xfId="36599" xr:uid="{602C5E14-12D3-4F2B-B664-1120D6FC01BC}"/>
    <cellStyle name="optionalPercentage 2 8 2 2 3" xfId="46745" xr:uid="{3A487676-1410-45CC-9751-3132B64541EA}"/>
    <cellStyle name="optionalPercentage 2 8 2 3" xfId="18255" xr:uid="{00000000-0005-0000-0000-00001D460000}"/>
    <cellStyle name="optionalPercentage 2 8 2 3 2" xfId="36600" xr:uid="{17FD3908-EC54-4061-9429-C26AB45FFF88}"/>
    <cellStyle name="optionalPercentage 2 8 2 3 3" xfId="46746" xr:uid="{5A49596D-83D2-43E6-855B-3F6E29CB9036}"/>
    <cellStyle name="optionalPercentage 2 8 2 4" xfId="36598" xr:uid="{B6316DFE-1D5C-4E37-9811-D4AAECA53BBE}"/>
    <cellStyle name="optionalPercentage 2 8 2 5" xfId="46744" xr:uid="{1BFEB08E-3997-4903-8C46-6E3E09EB92C8}"/>
    <cellStyle name="optionalPercentage 2 8 3" xfId="18256" xr:uid="{00000000-0005-0000-0000-00001E460000}"/>
    <cellStyle name="optionalPercentage 2 8 3 2" xfId="36601" xr:uid="{D7163218-C5C7-4BF9-849A-B29D783C43F1}"/>
    <cellStyle name="optionalPercentage 2 8 3 3" xfId="46747" xr:uid="{19C50717-FC1F-4832-8F28-34FDC5C1F8B2}"/>
    <cellStyle name="optionalPercentage 2 8 4" xfId="18257" xr:uid="{00000000-0005-0000-0000-00001F460000}"/>
    <cellStyle name="optionalPercentage 2 8 4 2" xfId="36602" xr:uid="{1387AAF4-4C4E-4A88-BC5A-1918717CFD04}"/>
    <cellStyle name="optionalPercentage 2 8 4 3" xfId="46748" xr:uid="{E41002CC-18DB-4714-B7A6-9E9F4F81D26E}"/>
    <cellStyle name="optionalPercentage 2 8 5" xfId="36597" xr:uid="{4D89B2A7-9961-498D-A97F-C886415264E2}"/>
    <cellStyle name="optionalPercentage 2 8 6" xfId="46743" xr:uid="{0AB0E75E-4F0E-4058-A7B4-0420660EE95F}"/>
    <cellStyle name="optionalPercentage 2 9" xfId="18258" xr:uid="{00000000-0005-0000-0000-000020460000}"/>
    <cellStyle name="optionalPercentage 2 9 2" xfId="18259" xr:uid="{00000000-0005-0000-0000-000021460000}"/>
    <cellStyle name="optionalPercentage 2 9 2 2" xfId="18260" xr:uid="{00000000-0005-0000-0000-000022460000}"/>
    <cellStyle name="optionalPercentage 2 9 2 2 2" xfId="36605" xr:uid="{1D62C5EB-5A0C-4B82-8069-2D16CCD0A8E5}"/>
    <cellStyle name="optionalPercentage 2 9 2 2 3" xfId="46751" xr:uid="{F2CDF19A-1DFC-49EB-B248-AACC0B379A5F}"/>
    <cellStyle name="optionalPercentage 2 9 2 3" xfId="18261" xr:uid="{00000000-0005-0000-0000-000023460000}"/>
    <cellStyle name="optionalPercentage 2 9 2 3 2" xfId="36606" xr:uid="{E940F125-E0CB-47C7-A80E-CD9D07E06FC1}"/>
    <cellStyle name="optionalPercentage 2 9 2 3 3" xfId="46752" xr:uid="{45183558-31EF-4C2B-BBCE-FE3149C21303}"/>
    <cellStyle name="optionalPercentage 2 9 2 4" xfId="36604" xr:uid="{17E67793-E415-4FF9-B516-D5AF7A35B920}"/>
    <cellStyle name="optionalPercentage 2 9 2 5" xfId="46750" xr:uid="{0E29CB04-FB07-4B2D-9F93-EAA34AA6C87B}"/>
    <cellStyle name="optionalPercentage 2 9 3" xfId="18262" xr:uid="{00000000-0005-0000-0000-000024460000}"/>
    <cellStyle name="optionalPercentage 2 9 3 2" xfId="36607" xr:uid="{108966A8-9038-4A14-9345-FD8211653154}"/>
    <cellStyle name="optionalPercentage 2 9 3 3" xfId="46753" xr:uid="{5C9F1855-A508-4C5E-87F3-F69EBF6A8398}"/>
    <cellStyle name="optionalPercentage 2 9 4" xfId="18263" xr:uid="{00000000-0005-0000-0000-000025460000}"/>
    <cellStyle name="optionalPercentage 2 9 4 2" xfId="36608" xr:uid="{30949CAA-AAE1-46DB-9343-E58B84A9D34A}"/>
    <cellStyle name="optionalPercentage 2 9 4 3" xfId="46754" xr:uid="{6D8FD240-85E2-4834-B035-735021CB5DF8}"/>
    <cellStyle name="optionalPercentage 2 9 5" xfId="36603" xr:uid="{AA86888F-E1D3-4811-BAB0-A5DA5B97E48F}"/>
    <cellStyle name="optionalPercentage 2 9 6" xfId="46749" xr:uid="{A7788024-6509-4DAA-A5F9-556BA8737EEF}"/>
    <cellStyle name="optionalPercentage 3" xfId="1492" xr:uid="{00000000-0005-0000-0000-000026460000}"/>
    <cellStyle name="optionalPercentage 3 10" xfId="18264" xr:uid="{00000000-0005-0000-0000-000027460000}"/>
    <cellStyle name="optionalPercentage 3 10 2" xfId="18265" xr:uid="{00000000-0005-0000-0000-000028460000}"/>
    <cellStyle name="optionalPercentage 3 10 2 2" xfId="36610" xr:uid="{24EC75DC-629C-48E5-9013-D23A70A571DA}"/>
    <cellStyle name="optionalPercentage 3 10 2 3" xfId="46756" xr:uid="{1DF6DE06-4A1B-4547-B370-99AF982DEBA4}"/>
    <cellStyle name="optionalPercentage 3 10 3" xfId="18266" xr:uid="{00000000-0005-0000-0000-000029460000}"/>
    <cellStyle name="optionalPercentage 3 10 3 2" xfId="36611" xr:uid="{2569D943-085C-4A37-8C06-51147315D897}"/>
    <cellStyle name="optionalPercentage 3 10 3 3" xfId="46757" xr:uid="{50F25697-B240-47C8-9B04-A11B4C51F4F5}"/>
    <cellStyle name="optionalPercentage 3 10 4" xfId="36609" xr:uid="{F791714C-E141-424B-9BF6-9BE486D6670E}"/>
    <cellStyle name="optionalPercentage 3 10 5" xfId="46755" xr:uid="{21F5474C-D6D9-4DBF-AFC6-EC4358247F59}"/>
    <cellStyle name="optionalPercentage 3 11" xfId="18267" xr:uid="{00000000-0005-0000-0000-00002A460000}"/>
    <cellStyle name="optionalPercentage 3 11 2" xfId="36612" xr:uid="{A7C39C65-B53B-49D4-8128-02D39723DD09}"/>
    <cellStyle name="optionalPercentage 3 11 3" xfId="46758" xr:uid="{48570630-8E7D-495C-A957-2433DE40FAAC}"/>
    <cellStyle name="optionalPercentage 3 12" xfId="23420" xr:uid="{E56BEA58-AC13-4251-8735-0CE001ED9AC1}"/>
    <cellStyle name="optionalPercentage 3 2" xfId="18268" xr:uid="{00000000-0005-0000-0000-00002B460000}"/>
    <cellStyle name="optionalPercentage 3 2 2" xfId="18269" xr:uid="{00000000-0005-0000-0000-00002C460000}"/>
    <cellStyle name="optionalPercentage 3 2 2 2" xfId="18270" xr:uid="{00000000-0005-0000-0000-00002D460000}"/>
    <cellStyle name="optionalPercentage 3 2 2 2 2" xfId="36615" xr:uid="{BFEE9A38-51C3-472E-8EDF-AD10D937DEFB}"/>
    <cellStyle name="optionalPercentage 3 2 2 2 3" xfId="46761" xr:uid="{4ABC2977-F469-4889-9848-EDFCEF359D34}"/>
    <cellStyle name="optionalPercentage 3 2 2 3" xfId="18271" xr:uid="{00000000-0005-0000-0000-00002E460000}"/>
    <cellStyle name="optionalPercentage 3 2 2 3 2" xfId="36616" xr:uid="{A9D60FE4-FED0-401F-B1D7-52F90F829FFA}"/>
    <cellStyle name="optionalPercentage 3 2 2 3 3" xfId="46762" xr:uid="{684B5286-93CF-4660-AFAD-08CA8309E56F}"/>
    <cellStyle name="optionalPercentage 3 2 2 4" xfId="36614" xr:uid="{AACAB133-42D5-4483-B259-66A160EF69E7}"/>
    <cellStyle name="optionalPercentage 3 2 2 5" xfId="46760" xr:uid="{F1FB8E9D-9FD1-4600-A7EE-D145958560BD}"/>
    <cellStyle name="optionalPercentage 3 2 3" xfId="18272" xr:uid="{00000000-0005-0000-0000-00002F460000}"/>
    <cellStyle name="optionalPercentage 3 2 3 2" xfId="36617" xr:uid="{B93DF303-95F0-4C8E-8085-082390712C6D}"/>
    <cellStyle name="optionalPercentage 3 2 3 3" xfId="46763" xr:uid="{A55EB57C-1211-4D96-A093-D6D140388055}"/>
    <cellStyle name="optionalPercentage 3 2 4" xfId="18273" xr:uid="{00000000-0005-0000-0000-000030460000}"/>
    <cellStyle name="optionalPercentage 3 2 4 2" xfId="36618" xr:uid="{A1DA273C-CE05-4ED2-AA76-ED15E0B63EEA}"/>
    <cellStyle name="optionalPercentage 3 2 4 3" xfId="46764" xr:uid="{E3BAC3D3-00CA-42DC-83A2-0C28F5699E61}"/>
    <cellStyle name="optionalPercentage 3 2 5" xfId="36613" xr:uid="{C9F3BA20-1FB0-44E0-8A11-F362C0CAAC07}"/>
    <cellStyle name="optionalPercentage 3 2 6" xfId="46759" xr:uid="{AE77F007-2C02-4623-9118-DA987C5C106E}"/>
    <cellStyle name="optionalPercentage 3 3" xfId="18274" xr:uid="{00000000-0005-0000-0000-000031460000}"/>
    <cellStyle name="optionalPercentage 3 3 2" xfId="18275" xr:uid="{00000000-0005-0000-0000-000032460000}"/>
    <cellStyle name="optionalPercentage 3 3 2 2" xfId="18276" xr:uid="{00000000-0005-0000-0000-000033460000}"/>
    <cellStyle name="optionalPercentage 3 3 2 2 2" xfId="36621" xr:uid="{B7850C55-3222-43FC-80A7-E2AB99ABEFEB}"/>
    <cellStyle name="optionalPercentage 3 3 2 2 3" xfId="46767" xr:uid="{4ABDFDF7-0E09-454B-90FA-C60C0F07E95F}"/>
    <cellStyle name="optionalPercentage 3 3 2 3" xfId="18277" xr:uid="{00000000-0005-0000-0000-000034460000}"/>
    <cellStyle name="optionalPercentage 3 3 2 3 2" xfId="36622" xr:uid="{348DBE62-EB99-4D2E-ACEC-7B77C57A38D1}"/>
    <cellStyle name="optionalPercentage 3 3 2 3 3" xfId="46768" xr:uid="{269C7ED5-0420-4653-820C-F3E6017EEA46}"/>
    <cellStyle name="optionalPercentage 3 3 2 4" xfId="36620" xr:uid="{8F084896-F207-4DD5-A426-BA4ED636D592}"/>
    <cellStyle name="optionalPercentage 3 3 2 5" xfId="46766" xr:uid="{7787CBDD-E9E9-4593-99E4-504C88CEF762}"/>
    <cellStyle name="optionalPercentage 3 3 3" xfId="18278" xr:uid="{00000000-0005-0000-0000-000035460000}"/>
    <cellStyle name="optionalPercentage 3 3 3 2" xfId="36623" xr:uid="{356B860D-A9EC-426F-A6AB-F884878F6C21}"/>
    <cellStyle name="optionalPercentage 3 3 3 3" xfId="46769" xr:uid="{C1A741AC-5EC3-4CC0-B75B-12D11635B379}"/>
    <cellStyle name="optionalPercentage 3 3 4" xfId="18279" xr:uid="{00000000-0005-0000-0000-000036460000}"/>
    <cellStyle name="optionalPercentage 3 3 4 2" xfId="36624" xr:uid="{DC120E78-D11B-4CD7-9ABD-FB1A7F07DB7B}"/>
    <cellStyle name="optionalPercentage 3 3 4 3" xfId="46770" xr:uid="{F87A69B7-ADF8-4717-A9CD-92B20C219F42}"/>
    <cellStyle name="optionalPercentage 3 3 5" xfId="36619" xr:uid="{868CD353-E69E-401A-B44E-12615B9F92C5}"/>
    <cellStyle name="optionalPercentage 3 3 6" xfId="46765" xr:uid="{A2CB01AF-0842-4430-81EE-5E3BA1BBEFA4}"/>
    <cellStyle name="optionalPercentage 3 4" xfId="18280" xr:uid="{00000000-0005-0000-0000-000037460000}"/>
    <cellStyle name="optionalPercentage 3 4 2" xfId="18281" xr:uid="{00000000-0005-0000-0000-000038460000}"/>
    <cellStyle name="optionalPercentage 3 4 2 2" xfId="18282" xr:uid="{00000000-0005-0000-0000-000039460000}"/>
    <cellStyle name="optionalPercentage 3 4 2 2 2" xfId="36627" xr:uid="{B10BB246-60AC-41F4-A1AF-82EEA5DC58B9}"/>
    <cellStyle name="optionalPercentage 3 4 2 2 3" xfId="46773" xr:uid="{191B6B82-1948-4018-AEA1-B5D98CC968DF}"/>
    <cellStyle name="optionalPercentage 3 4 2 3" xfId="18283" xr:uid="{00000000-0005-0000-0000-00003A460000}"/>
    <cellStyle name="optionalPercentage 3 4 2 3 2" xfId="36628" xr:uid="{088B3BD5-803B-408B-BA7C-EDF4D8430065}"/>
    <cellStyle name="optionalPercentage 3 4 2 3 3" xfId="46774" xr:uid="{422AF849-844D-4837-8AF7-2328B9FF1341}"/>
    <cellStyle name="optionalPercentage 3 4 2 4" xfId="36626" xr:uid="{C4185675-B2EC-42B2-B667-DF587DBD8FAF}"/>
    <cellStyle name="optionalPercentage 3 4 2 5" xfId="46772" xr:uid="{B004203B-47F5-41C6-BDAD-D83875B0EB62}"/>
    <cellStyle name="optionalPercentage 3 4 3" xfId="18284" xr:uid="{00000000-0005-0000-0000-00003B460000}"/>
    <cellStyle name="optionalPercentage 3 4 3 2" xfId="36629" xr:uid="{D1DE06B4-9100-45F7-AF1D-B505C2A78C70}"/>
    <cellStyle name="optionalPercentage 3 4 3 3" xfId="46775" xr:uid="{4E1C88A8-C1CC-43C2-AC4B-B8C6AC0A02C3}"/>
    <cellStyle name="optionalPercentage 3 4 4" xfId="18285" xr:uid="{00000000-0005-0000-0000-00003C460000}"/>
    <cellStyle name="optionalPercentage 3 4 4 2" xfId="36630" xr:uid="{B88AF54F-5099-40C5-8B74-BDBBBB39C560}"/>
    <cellStyle name="optionalPercentage 3 4 4 3" xfId="46776" xr:uid="{C35E3D44-1577-48CE-9544-10D3FB2B7479}"/>
    <cellStyle name="optionalPercentage 3 4 5" xfId="36625" xr:uid="{9B3612FE-FEA7-44DD-94C4-780635279C07}"/>
    <cellStyle name="optionalPercentage 3 4 6" xfId="46771" xr:uid="{FF96BA8E-C24A-48DA-A158-9F4245722051}"/>
    <cellStyle name="optionalPercentage 3 5" xfId="18286" xr:uid="{00000000-0005-0000-0000-00003D460000}"/>
    <cellStyle name="optionalPercentage 3 5 2" xfId="18287" xr:uid="{00000000-0005-0000-0000-00003E460000}"/>
    <cellStyle name="optionalPercentage 3 5 2 2" xfId="18288" xr:uid="{00000000-0005-0000-0000-00003F460000}"/>
    <cellStyle name="optionalPercentage 3 5 2 2 2" xfId="36633" xr:uid="{E725D891-A7DF-47E3-8686-6C1741E5B87E}"/>
    <cellStyle name="optionalPercentage 3 5 2 2 3" xfId="46779" xr:uid="{50F6CE0B-DD2D-4324-B6A5-03605F08B3F3}"/>
    <cellStyle name="optionalPercentage 3 5 2 3" xfId="18289" xr:uid="{00000000-0005-0000-0000-000040460000}"/>
    <cellStyle name="optionalPercentage 3 5 2 3 2" xfId="36634" xr:uid="{0C84EAD2-A0B1-4BCF-ACCD-388E23ED7F55}"/>
    <cellStyle name="optionalPercentage 3 5 2 3 3" xfId="46780" xr:uid="{8D891B91-95DB-41CB-B0DF-B39FF875D0FC}"/>
    <cellStyle name="optionalPercentage 3 5 2 4" xfId="36632" xr:uid="{77BCC3EC-E477-4F0B-A1F8-3D9A2CBF9119}"/>
    <cellStyle name="optionalPercentage 3 5 2 5" xfId="46778" xr:uid="{2283D503-4A08-4BE9-BCAC-60E576559737}"/>
    <cellStyle name="optionalPercentage 3 5 3" xfId="18290" xr:uid="{00000000-0005-0000-0000-000041460000}"/>
    <cellStyle name="optionalPercentage 3 5 3 2" xfId="36635" xr:uid="{9039B456-4DA5-446E-97FA-E99B4C2BD17C}"/>
    <cellStyle name="optionalPercentage 3 5 3 3" xfId="46781" xr:uid="{693ADEE9-87C0-466A-84E4-058F28AD5F1A}"/>
    <cellStyle name="optionalPercentage 3 5 4" xfId="18291" xr:uid="{00000000-0005-0000-0000-000042460000}"/>
    <cellStyle name="optionalPercentage 3 5 4 2" xfId="36636" xr:uid="{36720E05-23F7-4CAE-A75A-A0FBBEB5D405}"/>
    <cellStyle name="optionalPercentage 3 5 4 3" xfId="46782" xr:uid="{57A8C5D0-BA2C-4A60-832E-73404C540117}"/>
    <cellStyle name="optionalPercentage 3 5 5" xfId="36631" xr:uid="{2D3DA2D4-6EEE-43DE-A034-2BEC615592A2}"/>
    <cellStyle name="optionalPercentage 3 5 6" xfId="46777" xr:uid="{89D08A0A-E9E9-4FC5-93FB-9D13D19E9B5E}"/>
    <cellStyle name="optionalPercentage 3 6" xfId="18292" xr:uid="{00000000-0005-0000-0000-000043460000}"/>
    <cellStyle name="optionalPercentage 3 6 2" xfId="18293" xr:uid="{00000000-0005-0000-0000-000044460000}"/>
    <cellStyle name="optionalPercentage 3 6 2 2" xfId="18294" xr:uid="{00000000-0005-0000-0000-000045460000}"/>
    <cellStyle name="optionalPercentage 3 6 2 2 2" xfId="36639" xr:uid="{092C242E-6D35-46A2-92A7-3E27F667715A}"/>
    <cellStyle name="optionalPercentage 3 6 2 2 3" xfId="46785" xr:uid="{174F7661-D99F-4DF6-AC5D-A2F4DF5EE700}"/>
    <cellStyle name="optionalPercentage 3 6 2 3" xfId="18295" xr:uid="{00000000-0005-0000-0000-000046460000}"/>
    <cellStyle name="optionalPercentage 3 6 2 3 2" xfId="36640" xr:uid="{08258989-DC06-493E-AEC5-0178D755131A}"/>
    <cellStyle name="optionalPercentage 3 6 2 3 3" xfId="46786" xr:uid="{FFC7DFA1-17DD-4399-99F2-B891D5FD529A}"/>
    <cellStyle name="optionalPercentage 3 6 2 4" xfId="36638" xr:uid="{94294FBB-D622-400D-8199-7B6FFC3F188E}"/>
    <cellStyle name="optionalPercentage 3 6 2 5" xfId="46784" xr:uid="{ADDF34F2-FC5A-4F6B-B852-991599BA8AB6}"/>
    <cellStyle name="optionalPercentage 3 6 3" xfId="18296" xr:uid="{00000000-0005-0000-0000-000047460000}"/>
    <cellStyle name="optionalPercentage 3 6 3 2" xfId="36641" xr:uid="{7A2E50E5-2E9A-499D-9372-6E41BF2F9BF3}"/>
    <cellStyle name="optionalPercentage 3 6 3 3" xfId="46787" xr:uid="{B8DAE3DA-94EA-4EFA-B749-485E99EE6B67}"/>
    <cellStyle name="optionalPercentage 3 6 4" xfId="18297" xr:uid="{00000000-0005-0000-0000-000048460000}"/>
    <cellStyle name="optionalPercentage 3 6 4 2" xfId="36642" xr:uid="{7789538E-08B6-4055-B69A-6C72594BA5C6}"/>
    <cellStyle name="optionalPercentage 3 6 4 3" xfId="46788" xr:uid="{D44AA7BC-6EFD-4FAA-8E4F-9185066D886A}"/>
    <cellStyle name="optionalPercentage 3 6 5" xfId="36637" xr:uid="{7D31B02C-9094-4329-92D0-4D09E39640BB}"/>
    <cellStyle name="optionalPercentage 3 6 6" xfId="46783" xr:uid="{73151EA9-A473-4D04-88AB-DBA438FEF4CE}"/>
    <cellStyle name="optionalPercentage 3 7" xfId="18298" xr:uid="{00000000-0005-0000-0000-000049460000}"/>
    <cellStyle name="optionalPercentage 3 7 2" xfId="18299" xr:uid="{00000000-0005-0000-0000-00004A460000}"/>
    <cellStyle name="optionalPercentage 3 7 2 2" xfId="18300" xr:uid="{00000000-0005-0000-0000-00004B460000}"/>
    <cellStyle name="optionalPercentage 3 7 2 2 2" xfId="36645" xr:uid="{8589EB63-642C-4F5A-AF53-D5ED458350D7}"/>
    <cellStyle name="optionalPercentage 3 7 2 2 3" xfId="46791" xr:uid="{44A7A2EE-A939-4F79-B232-07999EDB1E3F}"/>
    <cellStyle name="optionalPercentage 3 7 2 3" xfId="18301" xr:uid="{00000000-0005-0000-0000-00004C460000}"/>
    <cellStyle name="optionalPercentage 3 7 2 3 2" xfId="36646" xr:uid="{8A00BF47-41AC-43EF-A495-9AFF89C136A5}"/>
    <cellStyle name="optionalPercentage 3 7 2 3 3" xfId="46792" xr:uid="{1F72E199-44D7-4514-A294-6B946CFB7B11}"/>
    <cellStyle name="optionalPercentage 3 7 2 4" xfId="36644" xr:uid="{C4D8ECA9-F4B3-4B0C-ABDC-7B320ABFE8A1}"/>
    <cellStyle name="optionalPercentage 3 7 2 5" xfId="46790" xr:uid="{B5CE39EF-F2F0-4E2F-A808-E75B29C41100}"/>
    <cellStyle name="optionalPercentage 3 7 3" xfId="18302" xr:uid="{00000000-0005-0000-0000-00004D460000}"/>
    <cellStyle name="optionalPercentage 3 7 3 2" xfId="36647" xr:uid="{07E441F1-5CA4-46C3-965D-43B58C091C87}"/>
    <cellStyle name="optionalPercentage 3 7 3 3" xfId="46793" xr:uid="{90896EA6-77B5-4A8A-828D-45251FA1D1B0}"/>
    <cellStyle name="optionalPercentage 3 7 4" xfId="18303" xr:uid="{00000000-0005-0000-0000-00004E460000}"/>
    <cellStyle name="optionalPercentage 3 7 4 2" xfId="36648" xr:uid="{73AE56C9-22E4-4745-BC39-CD92E93B2111}"/>
    <cellStyle name="optionalPercentage 3 7 4 3" xfId="46794" xr:uid="{D6DB8520-F6F4-4574-AC95-A92162BED86B}"/>
    <cellStyle name="optionalPercentage 3 7 5" xfId="36643" xr:uid="{20588D44-8982-4247-B59B-9734B9AB3D35}"/>
    <cellStyle name="optionalPercentage 3 7 6" xfId="46789" xr:uid="{D95D4D82-63A6-443D-8413-FD1ADD91C9C0}"/>
    <cellStyle name="optionalPercentage 3 8" xfId="18304" xr:uid="{00000000-0005-0000-0000-00004F460000}"/>
    <cellStyle name="optionalPercentage 3 8 2" xfId="18305" xr:uid="{00000000-0005-0000-0000-000050460000}"/>
    <cellStyle name="optionalPercentage 3 8 2 2" xfId="18306" xr:uid="{00000000-0005-0000-0000-000051460000}"/>
    <cellStyle name="optionalPercentage 3 8 2 2 2" xfId="36651" xr:uid="{A8A06E38-5868-44D0-8382-45D0864AE814}"/>
    <cellStyle name="optionalPercentage 3 8 2 2 3" xfId="46797" xr:uid="{4219F0CD-95D1-4D3E-9D2A-B037511BBD51}"/>
    <cellStyle name="optionalPercentage 3 8 2 3" xfId="18307" xr:uid="{00000000-0005-0000-0000-000052460000}"/>
    <cellStyle name="optionalPercentage 3 8 2 3 2" xfId="36652" xr:uid="{7D269938-0C6A-4974-8F83-2CCB936AFD85}"/>
    <cellStyle name="optionalPercentage 3 8 2 3 3" xfId="46798" xr:uid="{0E995E29-5F81-4AA0-9ADB-68B29960C18A}"/>
    <cellStyle name="optionalPercentage 3 8 2 4" xfId="36650" xr:uid="{A9AC2619-16E0-47FC-BD0F-B78C57F31A19}"/>
    <cellStyle name="optionalPercentage 3 8 2 5" xfId="46796" xr:uid="{839E485D-15DB-4EC4-BA67-162DB2920FB9}"/>
    <cellStyle name="optionalPercentage 3 8 3" xfId="18308" xr:uid="{00000000-0005-0000-0000-000053460000}"/>
    <cellStyle name="optionalPercentage 3 8 3 2" xfId="36653" xr:uid="{F92BE01C-0EDC-4AA7-85E4-D7D0BA8AEFBE}"/>
    <cellStyle name="optionalPercentage 3 8 3 3" xfId="46799" xr:uid="{52D504BE-B6FA-4DCE-A400-53218D105BDB}"/>
    <cellStyle name="optionalPercentage 3 8 4" xfId="18309" xr:uid="{00000000-0005-0000-0000-000054460000}"/>
    <cellStyle name="optionalPercentage 3 8 4 2" xfId="36654" xr:uid="{67D67B1E-46D9-4DA7-B8A4-6D6C07DA463C}"/>
    <cellStyle name="optionalPercentage 3 8 4 3" xfId="46800" xr:uid="{59076833-77DE-427D-9941-DB605D0558A8}"/>
    <cellStyle name="optionalPercentage 3 8 5" xfId="36649" xr:uid="{D838A970-6EFA-43D9-A048-125B251E432E}"/>
    <cellStyle name="optionalPercentage 3 8 6" xfId="46795" xr:uid="{853448A5-9009-4698-9FC2-342F9172BA46}"/>
    <cellStyle name="optionalPercentage 3 9" xfId="18310" xr:uid="{00000000-0005-0000-0000-000055460000}"/>
    <cellStyle name="optionalPercentage 3 9 2" xfId="18311" xr:uid="{00000000-0005-0000-0000-000056460000}"/>
    <cellStyle name="optionalPercentage 3 9 2 2" xfId="18312" xr:uid="{00000000-0005-0000-0000-000057460000}"/>
    <cellStyle name="optionalPercentage 3 9 2 2 2" xfId="36657" xr:uid="{08B0CDF5-B419-4BD8-9B50-4F6FFD1B70EE}"/>
    <cellStyle name="optionalPercentage 3 9 2 2 3" xfId="46803" xr:uid="{68070696-44C6-4DA2-AA0E-2C9EB09B805F}"/>
    <cellStyle name="optionalPercentage 3 9 2 3" xfId="18313" xr:uid="{00000000-0005-0000-0000-000058460000}"/>
    <cellStyle name="optionalPercentage 3 9 2 3 2" xfId="36658" xr:uid="{3242BDAF-DD00-4731-A122-731F00AF2852}"/>
    <cellStyle name="optionalPercentage 3 9 2 3 3" xfId="46804" xr:uid="{BAFA9473-7E09-413E-930A-C0EA4272D5BA}"/>
    <cellStyle name="optionalPercentage 3 9 2 4" xfId="36656" xr:uid="{5ABF3D9D-D1B8-4A37-8C4E-6F4F40B82EC0}"/>
    <cellStyle name="optionalPercentage 3 9 2 5" xfId="46802" xr:uid="{2D44FCB2-8F0A-46E2-8FD2-0045A3911E1C}"/>
    <cellStyle name="optionalPercentage 3 9 3" xfId="18314" xr:uid="{00000000-0005-0000-0000-000059460000}"/>
    <cellStyle name="optionalPercentage 3 9 3 2" xfId="36659" xr:uid="{1C0B53DF-947C-47E9-9B58-CC99D9DD77E1}"/>
    <cellStyle name="optionalPercentage 3 9 3 3" xfId="46805" xr:uid="{A6D9C660-4DA6-4E4A-9552-1DB2329AB6BC}"/>
    <cellStyle name="optionalPercentage 3 9 4" xfId="18315" xr:uid="{00000000-0005-0000-0000-00005A460000}"/>
    <cellStyle name="optionalPercentage 3 9 4 2" xfId="36660" xr:uid="{485BDFB5-3121-4FCE-A52C-94BE67BECAE5}"/>
    <cellStyle name="optionalPercentage 3 9 4 3" xfId="46806" xr:uid="{ACBCF8A1-7C40-4BC9-9C8C-8533C7124340}"/>
    <cellStyle name="optionalPercentage 3 9 5" xfId="36655" xr:uid="{2598EF44-BA0E-4011-9BDE-0085FE0E304D}"/>
    <cellStyle name="optionalPercentage 3 9 6" xfId="46801" xr:uid="{D618BFEA-495F-4F34-B260-EF01AB01597A}"/>
    <cellStyle name="optionalPercentage 4" xfId="18316" xr:uid="{00000000-0005-0000-0000-00005B460000}"/>
    <cellStyle name="optionalPercentage 4 2" xfId="18317" xr:uid="{00000000-0005-0000-0000-00005C460000}"/>
    <cellStyle name="optionalPercentage 4 2 2" xfId="18318" xr:uid="{00000000-0005-0000-0000-00005D460000}"/>
    <cellStyle name="optionalPercentage 4 2 2 2" xfId="36663" xr:uid="{BB5CBB52-EA1B-4521-802B-0321715EB781}"/>
    <cellStyle name="optionalPercentage 4 2 2 3" xfId="46809" xr:uid="{08568E91-FE1E-4168-BDAA-8AD4A2771BF9}"/>
    <cellStyle name="optionalPercentage 4 2 3" xfId="18319" xr:uid="{00000000-0005-0000-0000-00005E460000}"/>
    <cellStyle name="optionalPercentage 4 2 3 2" xfId="36664" xr:uid="{7EE77460-216B-4AA2-8402-116AD10504FE}"/>
    <cellStyle name="optionalPercentage 4 2 3 3" xfId="46810" xr:uid="{2F097628-A286-4971-B86A-28A7237773D1}"/>
    <cellStyle name="optionalPercentage 4 2 4" xfId="36662" xr:uid="{E74AA609-A2C9-4DC3-87DA-E8A5BF188DF0}"/>
    <cellStyle name="optionalPercentage 4 2 5" xfId="46808" xr:uid="{761D52D7-8525-49F4-A4DD-F59CE60415D5}"/>
    <cellStyle name="optionalPercentage 4 3" xfId="18320" xr:uid="{00000000-0005-0000-0000-00005F460000}"/>
    <cellStyle name="optionalPercentage 4 3 2" xfId="36665" xr:uid="{1ADDB2C1-DA27-4B5F-A6AA-A1E30D93162B}"/>
    <cellStyle name="optionalPercentage 4 3 3" xfId="46811" xr:uid="{33E4C31A-AABF-46B0-8A44-D02532A5BB3D}"/>
    <cellStyle name="optionalPercentage 4 4" xfId="18321" xr:uid="{00000000-0005-0000-0000-000060460000}"/>
    <cellStyle name="optionalPercentage 4 4 2" xfId="36666" xr:uid="{6577F65F-6E3D-4D98-98E9-AD733CC0DA66}"/>
    <cellStyle name="optionalPercentage 4 4 3" xfId="46812" xr:uid="{F1CC4CD9-7A26-41C8-8723-943D0A56E4D7}"/>
    <cellStyle name="optionalPercentage 4 5" xfId="36661" xr:uid="{CF925C94-8E95-41B0-8A0B-0FED2041729B}"/>
    <cellStyle name="optionalPercentage 4 6" xfId="46807" xr:uid="{090F375B-501D-4D2A-AF7B-C82DC70BAD1C}"/>
    <cellStyle name="optionalPercentage 5" xfId="18322" xr:uid="{00000000-0005-0000-0000-000061460000}"/>
    <cellStyle name="optionalPercentage 5 2" xfId="18323" xr:uid="{00000000-0005-0000-0000-000062460000}"/>
    <cellStyle name="optionalPercentage 5 2 2" xfId="18324" xr:uid="{00000000-0005-0000-0000-000063460000}"/>
    <cellStyle name="optionalPercentage 5 2 2 2" xfId="36669" xr:uid="{DBF739F7-43C0-4946-BBFC-3BC46369680A}"/>
    <cellStyle name="optionalPercentage 5 2 2 3" xfId="46815" xr:uid="{F9CE4219-E91F-4B58-A9EA-66C24311F737}"/>
    <cellStyle name="optionalPercentage 5 2 3" xfId="18325" xr:uid="{00000000-0005-0000-0000-000064460000}"/>
    <cellStyle name="optionalPercentage 5 2 3 2" xfId="36670" xr:uid="{5A495D81-A512-4D81-AC8E-DC857859C70C}"/>
    <cellStyle name="optionalPercentage 5 2 3 3" xfId="46816" xr:uid="{B5A06860-56E8-4E61-94E8-5818205E5F5A}"/>
    <cellStyle name="optionalPercentage 5 2 4" xfId="36668" xr:uid="{03051E78-09E5-4799-AFF2-52671B9E516D}"/>
    <cellStyle name="optionalPercentage 5 2 5" xfId="46814" xr:uid="{AB8C5333-A523-4D8F-A62F-EAC375F504DD}"/>
    <cellStyle name="optionalPercentage 5 3" xfId="18326" xr:uid="{00000000-0005-0000-0000-000065460000}"/>
    <cellStyle name="optionalPercentage 5 3 2" xfId="36671" xr:uid="{739F88A3-2F22-464E-BB0A-F31BD507EE77}"/>
    <cellStyle name="optionalPercentage 5 3 3" xfId="46817" xr:uid="{EB511888-B23A-45E1-8B4B-5EE57533395F}"/>
    <cellStyle name="optionalPercentage 5 4" xfId="18327" xr:uid="{00000000-0005-0000-0000-000066460000}"/>
    <cellStyle name="optionalPercentage 5 4 2" xfId="36672" xr:uid="{CD344C90-750F-4050-8542-CD10BBF2073C}"/>
    <cellStyle name="optionalPercentage 5 4 3" xfId="46818" xr:uid="{EFCF0071-704E-4D13-AFFE-BBBCDB323D6F}"/>
    <cellStyle name="optionalPercentage 5 5" xfId="36667" xr:uid="{8E20377B-CE2C-4C78-8D14-179791A2A378}"/>
    <cellStyle name="optionalPercentage 5 6" xfId="46813" xr:uid="{4544C69E-EF15-4619-B1E5-5547418713E6}"/>
    <cellStyle name="optionalPercentage 6" xfId="18328" xr:uid="{00000000-0005-0000-0000-000067460000}"/>
    <cellStyle name="optionalPercentage 6 2" xfId="18329" xr:uid="{00000000-0005-0000-0000-000068460000}"/>
    <cellStyle name="optionalPercentage 6 2 2" xfId="18330" xr:uid="{00000000-0005-0000-0000-000069460000}"/>
    <cellStyle name="optionalPercentage 6 2 2 2" xfId="36675" xr:uid="{8C6747FC-9367-4904-8987-A42A13180452}"/>
    <cellStyle name="optionalPercentage 6 2 2 3" xfId="46821" xr:uid="{987E2344-A730-420E-8A5A-5837F395E8DB}"/>
    <cellStyle name="optionalPercentage 6 2 3" xfId="18331" xr:uid="{00000000-0005-0000-0000-00006A460000}"/>
    <cellStyle name="optionalPercentage 6 2 3 2" xfId="36676" xr:uid="{EE9F4475-E7F4-416D-BAE4-C63896F22E2B}"/>
    <cellStyle name="optionalPercentage 6 2 3 3" xfId="46822" xr:uid="{49D00C15-AE89-4A46-8B4E-CCBD1480BEAB}"/>
    <cellStyle name="optionalPercentage 6 2 4" xfId="36674" xr:uid="{B764B463-4527-42DE-BED2-BA9DDD61A3AF}"/>
    <cellStyle name="optionalPercentage 6 2 5" xfId="46820" xr:uid="{5938091D-956C-4C72-89C3-A956AB2DA220}"/>
    <cellStyle name="optionalPercentage 6 3" xfId="18332" xr:uid="{00000000-0005-0000-0000-00006B460000}"/>
    <cellStyle name="optionalPercentage 6 3 2" xfId="36677" xr:uid="{A3C951CC-D78D-4C69-8C18-16F5E40898B9}"/>
    <cellStyle name="optionalPercentage 6 3 3" xfId="46823" xr:uid="{D020A39C-6564-4FA8-9D28-7B25C5D2BA26}"/>
    <cellStyle name="optionalPercentage 6 4" xfId="18333" xr:uid="{00000000-0005-0000-0000-00006C460000}"/>
    <cellStyle name="optionalPercentage 6 4 2" xfId="36678" xr:uid="{A6E0F878-3B22-4D41-A047-C1DDF1C96163}"/>
    <cellStyle name="optionalPercentage 6 4 3" xfId="46824" xr:uid="{8ADBAF75-C4B8-4BD1-8504-5FD67A18C41A}"/>
    <cellStyle name="optionalPercentage 6 5" xfId="36673" xr:uid="{0330B0D1-429E-47E7-9D80-29A771F14C8A}"/>
    <cellStyle name="optionalPercentage 6 6" xfId="46819" xr:uid="{B9AFB09F-272F-4950-A100-D708226C73C2}"/>
    <cellStyle name="optionalPercentage 7" xfId="18334" xr:uid="{00000000-0005-0000-0000-00006D460000}"/>
    <cellStyle name="optionalPercentage 7 2" xfId="18335" xr:uid="{00000000-0005-0000-0000-00006E460000}"/>
    <cellStyle name="optionalPercentage 7 2 2" xfId="18336" xr:uid="{00000000-0005-0000-0000-00006F460000}"/>
    <cellStyle name="optionalPercentage 7 2 2 2" xfId="36681" xr:uid="{FE76F5A9-63A3-4D02-8462-FC2568E5B3B1}"/>
    <cellStyle name="optionalPercentage 7 2 2 3" xfId="46827" xr:uid="{459BB054-88B6-43DB-B7C6-091E144E34A1}"/>
    <cellStyle name="optionalPercentage 7 2 3" xfId="18337" xr:uid="{00000000-0005-0000-0000-000070460000}"/>
    <cellStyle name="optionalPercentage 7 2 3 2" xfId="36682" xr:uid="{BD13748A-8EA6-4C57-9D57-C9A698A915CA}"/>
    <cellStyle name="optionalPercentage 7 2 3 3" xfId="46828" xr:uid="{0FC6287B-3664-41A9-BD80-1DD9C1EB57C5}"/>
    <cellStyle name="optionalPercentage 7 2 4" xfId="36680" xr:uid="{C01F82BB-2FB2-49FA-BB9B-F24795A5BDCB}"/>
    <cellStyle name="optionalPercentage 7 2 5" xfId="46826" xr:uid="{6394094F-04B1-4B3C-8BF9-8D87397E30F2}"/>
    <cellStyle name="optionalPercentage 7 3" xfId="18338" xr:uid="{00000000-0005-0000-0000-000071460000}"/>
    <cellStyle name="optionalPercentage 7 3 2" xfId="36683" xr:uid="{C5D9027B-F6AB-4C40-A85D-8FB361584698}"/>
    <cellStyle name="optionalPercentage 7 3 3" xfId="46829" xr:uid="{88923D61-5E23-45C8-886B-4986D780993D}"/>
    <cellStyle name="optionalPercentage 7 4" xfId="18339" xr:uid="{00000000-0005-0000-0000-000072460000}"/>
    <cellStyle name="optionalPercentage 7 4 2" xfId="36684" xr:uid="{A16809EE-2A5C-4D5E-A320-F8F38BAF440B}"/>
    <cellStyle name="optionalPercentage 7 4 3" xfId="46830" xr:uid="{65C7A0F3-43B9-40D3-BD4E-43CCB022ADBF}"/>
    <cellStyle name="optionalPercentage 7 5" xfId="36679" xr:uid="{DDD4BE04-0692-4826-B232-237B33C80CBD}"/>
    <cellStyle name="optionalPercentage 7 6" xfId="46825" xr:uid="{426AA403-A290-44D0-8CD8-A26AE1752002}"/>
    <cellStyle name="optionalPercentage 8" xfId="18340" xr:uid="{00000000-0005-0000-0000-000073460000}"/>
    <cellStyle name="optionalPercentage 8 2" xfId="18341" xr:uid="{00000000-0005-0000-0000-000074460000}"/>
    <cellStyle name="optionalPercentage 8 2 2" xfId="18342" xr:uid="{00000000-0005-0000-0000-000075460000}"/>
    <cellStyle name="optionalPercentage 8 2 2 2" xfId="36687" xr:uid="{779E012B-CA5C-4965-9EBD-0A8C5F8180FC}"/>
    <cellStyle name="optionalPercentage 8 2 2 3" xfId="46833" xr:uid="{E0A23D52-6264-4C38-8861-85607316B5A4}"/>
    <cellStyle name="optionalPercentage 8 2 3" xfId="18343" xr:uid="{00000000-0005-0000-0000-000076460000}"/>
    <cellStyle name="optionalPercentage 8 2 3 2" xfId="36688" xr:uid="{534F22DC-2428-4A02-8704-EF65878A394A}"/>
    <cellStyle name="optionalPercentage 8 2 3 3" xfId="46834" xr:uid="{2915C9FC-89DB-49D2-AC3B-BA14DDBA4346}"/>
    <cellStyle name="optionalPercentage 8 2 4" xfId="36686" xr:uid="{E7A6DB51-7A5C-457D-B6D2-9F184EC25A6C}"/>
    <cellStyle name="optionalPercentage 8 2 5" xfId="46832" xr:uid="{FF2891AF-4518-4A43-9907-75F63071D72A}"/>
    <cellStyle name="optionalPercentage 8 3" xfId="18344" xr:uid="{00000000-0005-0000-0000-000077460000}"/>
    <cellStyle name="optionalPercentage 8 3 2" xfId="36689" xr:uid="{F0C45689-782B-44D4-A6BB-1E72A2859F53}"/>
    <cellStyle name="optionalPercentage 8 3 3" xfId="46835" xr:uid="{95258C71-C03A-4D5E-9533-A9772F1011D3}"/>
    <cellStyle name="optionalPercentage 8 4" xfId="18345" xr:uid="{00000000-0005-0000-0000-000078460000}"/>
    <cellStyle name="optionalPercentage 8 4 2" xfId="36690" xr:uid="{797CF68F-3A82-4DDB-8D16-042E62A55532}"/>
    <cellStyle name="optionalPercentage 8 4 3" xfId="46836" xr:uid="{28927901-82B2-43EA-8652-3586E4542A0B}"/>
    <cellStyle name="optionalPercentage 8 5" xfId="36685" xr:uid="{903C0148-E971-4BF2-B785-9AA91E1D4324}"/>
    <cellStyle name="optionalPercentage 8 6" xfId="46831" xr:uid="{F278007A-CB77-465E-8A43-0F967611E50C}"/>
    <cellStyle name="optionalPercentage 9" xfId="18346" xr:uid="{00000000-0005-0000-0000-000079460000}"/>
    <cellStyle name="optionalPercentage 9 2" xfId="18347" xr:uid="{00000000-0005-0000-0000-00007A460000}"/>
    <cellStyle name="optionalPercentage 9 2 2" xfId="18348" xr:uid="{00000000-0005-0000-0000-00007B460000}"/>
    <cellStyle name="optionalPercentage 9 2 2 2" xfId="36693" xr:uid="{E4E5FE44-C2CA-45F0-BE31-FDB1E1D5CA80}"/>
    <cellStyle name="optionalPercentage 9 2 2 3" xfId="46839" xr:uid="{A78DADA5-4428-4D4D-8643-981E280FB64F}"/>
    <cellStyle name="optionalPercentage 9 2 3" xfId="18349" xr:uid="{00000000-0005-0000-0000-00007C460000}"/>
    <cellStyle name="optionalPercentage 9 2 3 2" xfId="36694" xr:uid="{BD3174E1-9487-442B-99BD-625559AA6917}"/>
    <cellStyle name="optionalPercentage 9 2 3 3" xfId="46840" xr:uid="{04DF1519-9147-497D-866D-FF8BF1BF2BAF}"/>
    <cellStyle name="optionalPercentage 9 2 4" xfId="36692" xr:uid="{9A2E2324-DCA7-4BBE-9BE1-EB44742335EF}"/>
    <cellStyle name="optionalPercentage 9 2 5" xfId="46838" xr:uid="{BFB4638C-A1B2-4844-991A-E5A0A30A7D9A}"/>
    <cellStyle name="optionalPercentage 9 3" xfId="18350" xr:uid="{00000000-0005-0000-0000-00007D460000}"/>
    <cellStyle name="optionalPercentage 9 3 2" xfId="36695" xr:uid="{CE69FCD0-7638-4BD0-97EB-8EDC6857AB0C}"/>
    <cellStyle name="optionalPercentage 9 3 3" xfId="46841" xr:uid="{C0D3B96C-52A2-4ACB-BBAB-CEC633F00715}"/>
    <cellStyle name="optionalPercentage 9 4" xfId="18351" xr:uid="{00000000-0005-0000-0000-00007E460000}"/>
    <cellStyle name="optionalPercentage 9 4 2" xfId="36696" xr:uid="{9258131E-E72E-464F-AFE3-8EE13615EA5B}"/>
    <cellStyle name="optionalPercentage 9 4 3" xfId="46842" xr:uid="{9B508CBB-A7C7-4A07-87F9-066F6EE7FD71}"/>
    <cellStyle name="optionalPercentage 9 5" xfId="36691" xr:uid="{DCC7CFCD-97FE-471A-A6FA-A817BA2DBEC7}"/>
    <cellStyle name="optionalPercentage 9 6" xfId="46837" xr:uid="{C711E192-9D08-4242-B9DE-0A55B325EBFC}"/>
    <cellStyle name="optionalPercentageL" xfId="1493" xr:uid="{00000000-0005-0000-0000-00007F460000}"/>
    <cellStyle name="optionalPercentageL 10" xfId="18352" xr:uid="{00000000-0005-0000-0000-000080460000}"/>
    <cellStyle name="optionalPercentageL 10 2" xfId="18353" xr:uid="{00000000-0005-0000-0000-000081460000}"/>
    <cellStyle name="optionalPercentageL 10 2 2" xfId="18354" xr:uid="{00000000-0005-0000-0000-000082460000}"/>
    <cellStyle name="optionalPercentageL 10 2 2 2" xfId="36699" xr:uid="{39C3DAEC-25E8-42F2-AA1A-E1EC193EEA85}"/>
    <cellStyle name="optionalPercentageL 10 2 2 3" xfId="46845" xr:uid="{6AB2CB9E-E6BC-4F7F-86FD-53A31AAF9483}"/>
    <cellStyle name="optionalPercentageL 10 2 3" xfId="18355" xr:uid="{00000000-0005-0000-0000-000083460000}"/>
    <cellStyle name="optionalPercentageL 10 2 3 2" xfId="36700" xr:uid="{E631B985-B77C-4CD7-A31A-0B636594F618}"/>
    <cellStyle name="optionalPercentageL 10 2 3 3" xfId="46846" xr:uid="{282AA275-27DF-4173-ABF1-2D871E03D215}"/>
    <cellStyle name="optionalPercentageL 10 2 4" xfId="36698" xr:uid="{E380FC3F-3293-43BF-AA71-2A01C5FDCAA6}"/>
    <cellStyle name="optionalPercentageL 10 2 5" xfId="46844" xr:uid="{8AB855B1-C346-4A78-B609-517BA76C5C3A}"/>
    <cellStyle name="optionalPercentageL 10 3" xfId="18356" xr:uid="{00000000-0005-0000-0000-000084460000}"/>
    <cellStyle name="optionalPercentageL 10 3 2" xfId="36701" xr:uid="{C9FF9586-570F-47C6-BB4F-0DBBCFF88D93}"/>
    <cellStyle name="optionalPercentageL 10 3 3" xfId="46847" xr:uid="{065720E6-7343-4B10-9D0B-2D45CBFBEC7B}"/>
    <cellStyle name="optionalPercentageL 10 4" xfId="18357" xr:uid="{00000000-0005-0000-0000-000085460000}"/>
    <cellStyle name="optionalPercentageL 10 4 2" xfId="36702" xr:uid="{5726FF7F-5F6A-490D-839D-0B7DDFE3BA54}"/>
    <cellStyle name="optionalPercentageL 10 4 3" xfId="46848" xr:uid="{140FCC87-8DF7-4D0F-8BBF-30FB525925DC}"/>
    <cellStyle name="optionalPercentageL 10 5" xfId="36697" xr:uid="{33275929-0E8E-47D8-B9C3-2339172BC1B7}"/>
    <cellStyle name="optionalPercentageL 10 6" xfId="46843" xr:uid="{D702F979-D028-4E5E-BE9A-085DE9A7B364}"/>
    <cellStyle name="optionalPercentageL 11" xfId="18358" xr:uid="{00000000-0005-0000-0000-000086460000}"/>
    <cellStyle name="optionalPercentageL 11 2" xfId="36703" xr:uid="{38E1D65F-5FC6-4933-807F-0441A3500D99}"/>
    <cellStyle name="optionalPercentageL 11 3" xfId="46849" xr:uid="{0BAB7C30-9D80-4907-A01F-8295518B49C5}"/>
    <cellStyle name="optionalPercentageL 12" xfId="18359" xr:uid="{00000000-0005-0000-0000-000087460000}"/>
    <cellStyle name="optionalPercentageL 12 2" xfId="36704" xr:uid="{9500622C-318C-4DDD-B39F-3B2AD409CAE7}"/>
    <cellStyle name="optionalPercentageL 12 3" xfId="46850" xr:uid="{91CDDF52-1212-4C8C-96F6-E800006B9B46}"/>
    <cellStyle name="optionalPercentageL 13" xfId="23421" xr:uid="{A70BD995-6D69-45D9-96E2-52852751897E}"/>
    <cellStyle name="optionalPercentageL 2" xfId="1494" xr:uid="{00000000-0005-0000-0000-000088460000}"/>
    <cellStyle name="optionalPercentageL 2 10" xfId="18360" xr:uid="{00000000-0005-0000-0000-000089460000}"/>
    <cellStyle name="optionalPercentageL 2 10 2" xfId="18361" xr:uid="{00000000-0005-0000-0000-00008A460000}"/>
    <cellStyle name="optionalPercentageL 2 10 2 2" xfId="36706" xr:uid="{D4404CEB-2673-408D-AE0C-61BEA9AD2935}"/>
    <cellStyle name="optionalPercentageL 2 10 2 3" xfId="46852" xr:uid="{1516149C-6320-46FB-9F7C-9B65C66605EF}"/>
    <cellStyle name="optionalPercentageL 2 10 3" xfId="18362" xr:uid="{00000000-0005-0000-0000-00008B460000}"/>
    <cellStyle name="optionalPercentageL 2 10 3 2" xfId="36707" xr:uid="{E7EED961-C951-4B08-BDE1-064E7E0FD86E}"/>
    <cellStyle name="optionalPercentageL 2 10 3 3" xfId="46853" xr:uid="{3481EF52-31BF-4807-AB56-221B6CA7182C}"/>
    <cellStyle name="optionalPercentageL 2 10 4" xfId="36705" xr:uid="{5A193876-A4A5-4459-8846-565778AA38C8}"/>
    <cellStyle name="optionalPercentageL 2 10 5" xfId="46851" xr:uid="{DC4E2DD1-E87C-41B2-B480-0429A2656134}"/>
    <cellStyle name="optionalPercentageL 2 11" xfId="18363" xr:uid="{00000000-0005-0000-0000-00008C460000}"/>
    <cellStyle name="optionalPercentageL 2 11 2" xfId="36708" xr:uid="{7AFD6070-A4A7-41A6-88EC-D2CAB261F5DF}"/>
    <cellStyle name="optionalPercentageL 2 11 3" xfId="46854" xr:uid="{5BA50746-64DF-4E2D-9280-DB36EACBCEC9}"/>
    <cellStyle name="optionalPercentageL 2 12" xfId="23422" xr:uid="{A923E011-9F44-4BC3-859E-5489F310764C}"/>
    <cellStyle name="optionalPercentageL 2 2" xfId="18364" xr:uid="{00000000-0005-0000-0000-00008D460000}"/>
    <cellStyle name="optionalPercentageL 2 2 2" xfId="18365" xr:uid="{00000000-0005-0000-0000-00008E460000}"/>
    <cellStyle name="optionalPercentageL 2 2 2 2" xfId="18366" xr:uid="{00000000-0005-0000-0000-00008F460000}"/>
    <cellStyle name="optionalPercentageL 2 2 2 2 2" xfId="36711" xr:uid="{38310F30-2B8B-46F3-AC21-920FDFCC3574}"/>
    <cellStyle name="optionalPercentageL 2 2 2 2 3" xfId="46857" xr:uid="{7DC14DB4-1339-4957-A679-E9DBEAE91F48}"/>
    <cellStyle name="optionalPercentageL 2 2 2 3" xfId="18367" xr:uid="{00000000-0005-0000-0000-000090460000}"/>
    <cellStyle name="optionalPercentageL 2 2 2 3 2" xfId="36712" xr:uid="{13A0E747-BDF4-4811-A3D1-6779678AABB9}"/>
    <cellStyle name="optionalPercentageL 2 2 2 3 3" xfId="46858" xr:uid="{5345028F-B2CE-405C-A39C-837DF9BC1E64}"/>
    <cellStyle name="optionalPercentageL 2 2 2 4" xfId="36710" xr:uid="{60F489DA-2277-4B85-A59D-BD1F98245CF7}"/>
    <cellStyle name="optionalPercentageL 2 2 2 5" xfId="46856" xr:uid="{1699BA88-AF2D-4FC9-B26D-E291EB2E5A4D}"/>
    <cellStyle name="optionalPercentageL 2 2 3" xfId="18368" xr:uid="{00000000-0005-0000-0000-000091460000}"/>
    <cellStyle name="optionalPercentageL 2 2 3 2" xfId="36713" xr:uid="{5553117F-4D51-486D-9DB8-273903C7A888}"/>
    <cellStyle name="optionalPercentageL 2 2 3 3" xfId="46859" xr:uid="{14F7606D-DC2D-453F-B154-B58267108FBE}"/>
    <cellStyle name="optionalPercentageL 2 2 4" xfId="18369" xr:uid="{00000000-0005-0000-0000-000092460000}"/>
    <cellStyle name="optionalPercentageL 2 2 4 2" xfId="36714" xr:uid="{C2EF618F-995C-432A-9A7F-B9158590F04C}"/>
    <cellStyle name="optionalPercentageL 2 2 4 3" xfId="46860" xr:uid="{D62D6ED4-1B6F-4310-9B22-1307F57DB3CF}"/>
    <cellStyle name="optionalPercentageL 2 2 5" xfId="36709" xr:uid="{F43CDD2D-48E0-475E-8D38-E830BA016600}"/>
    <cellStyle name="optionalPercentageL 2 2 6" xfId="46855" xr:uid="{CA9D6AAE-8707-466C-8C30-8AD779729C0B}"/>
    <cellStyle name="optionalPercentageL 2 3" xfId="18370" xr:uid="{00000000-0005-0000-0000-000093460000}"/>
    <cellStyle name="optionalPercentageL 2 3 2" xfId="18371" xr:uid="{00000000-0005-0000-0000-000094460000}"/>
    <cellStyle name="optionalPercentageL 2 3 2 2" xfId="18372" xr:uid="{00000000-0005-0000-0000-000095460000}"/>
    <cellStyle name="optionalPercentageL 2 3 2 2 2" xfId="36717" xr:uid="{E5FB8523-1D98-4458-BA7A-91BE08C88E1D}"/>
    <cellStyle name="optionalPercentageL 2 3 2 2 3" xfId="46863" xr:uid="{AFC8E718-57B0-453A-9877-2BF0C16A4E17}"/>
    <cellStyle name="optionalPercentageL 2 3 2 3" xfId="18373" xr:uid="{00000000-0005-0000-0000-000096460000}"/>
    <cellStyle name="optionalPercentageL 2 3 2 3 2" xfId="36718" xr:uid="{3BE237CB-443A-4D1E-9CE1-A3F49854B9EC}"/>
    <cellStyle name="optionalPercentageL 2 3 2 3 3" xfId="46864" xr:uid="{D20E0AD9-CC6C-4B02-8E57-40CEE3E22B1E}"/>
    <cellStyle name="optionalPercentageL 2 3 2 4" xfId="36716" xr:uid="{A6D39000-D510-4C66-B2A1-247A44B27E98}"/>
    <cellStyle name="optionalPercentageL 2 3 2 5" xfId="46862" xr:uid="{9EA1AA45-C272-4297-8914-3BF46BA0C135}"/>
    <cellStyle name="optionalPercentageL 2 3 3" xfId="18374" xr:uid="{00000000-0005-0000-0000-000097460000}"/>
    <cellStyle name="optionalPercentageL 2 3 3 2" xfId="36719" xr:uid="{2C07CF4C-F6A5-4E44-86A4-193A0FD0EFD9}"/>
    <cellStyle name="optionalPercentageL 2 3 3 3" xfId="46865" xr:uid="{19208D6B-CE77-47BB-963B-0B55A23F0511}"/>
    <cellStyle name="optionalPercentageL 2 3 4" xfId="18375" xr:uid="{00000000-0005-0000-0000-000098460000}"/>
    <cellStyle name="optionalPercentageL 2 3 4 2" xfId="36720" xr:uid="{F2482DF0-329F-4A69-A23B-13B10E619EFB}"/>
    <cellStyle name="optionalPercentageL 2 3 4 3" xfId="46866" xr:uid="{2962F683-5D50-4A3B-863A-9276B91EDAA0}"/>
    <cellStyle name="optionalPercentageL 2 3 5" xfId="36715" xr:uid="{C358018E-A153-443F-B08C-3C7875644876}"/>
    <cellStyle name="optionalPercentageL 2 3 6" xfId="46861" xr:uid="{32B22DCE-1BC9-4651-B143-D69969993F2A}"/>
    <cellStyle name="optionalPercentageL 2 4" xfId="18376" xr:uid="{00000000-0005-0000-0000-000099460000}"/>
    <cellStyle name="optionalPercentageL 2 4 2" xfId="18377" xr:uid="{00000000-0005-0000-0000-00009A460000}"/>
    <cellStyle name="optionalPercentageL 2 4 2 2" xfId="18378" xr:uid="{00000000-0005-0000-0000-00009B460000}"/>
    <cellStyle name="optionalPercentageL 2 4 2 2 2" xfId="36723" xr:uid="{0AB1A8AF-EA9E-43D1-8D12-E91FABDB7C1B}"/>
    <cellStyle name="optionalPercentageL 2 4 2 2 3" xfId="46869" xr:uid="{6F311BC6-0E91-4E82-B81D-B788EF7E16E2}"/>
    <cellStyle name="optionalPercentageL 2 4 2 3" xfId="18379" xr:uid="{00000000-0005-0000-0000-00009C460000}"/>
    <cellStyle name="optionalPercentageL 2 4 2 3 2" xfId="36724" xr:uid="{02ED6B51-07AA-4B5F-A000-FCEB87F0FAF4}"/>
    <cellStyle name="optionalPercentageL 2 4 2 3 3" xfId="46870" xr:uid="{D609C57E-07CD-4F0C-99EC-4ADC46E94509}"/>
    <cellStyle name="optionalPercentageL 2 4 2 4" xfId="36722" xr:uid="{34B8E1AD-5A3F-440D-87D4-73EDB2B11AE1}"/>
    <cellStyle name="optionalPercentageL 2 4 2 5" xfId="46868" xr:uid="{3DCDCC1F-7C54-466B-9D1A-2FC31A013B23}"/>
    <cellStyle name="optionalPercentageL 2 4 3" xfId="18380" xr:uid="{00000000-0005-0000-0000-00009D460000}"/>
    <cellStyle name="optionalPercentageL 2 4 3 2" xfId="36725" xr:uid="{452DCE97-3749-48D5-825F-9C8BFC5DF962}"/>
    <cellStyle name="optionalPercentageL 2 4 3 3" xfId="46871" xr:uid="{27ED4C1D-CF4A-489C-9EEF-4AE9D3D0169A}"/>
    <cellStyle name="optionalPercentageL 2 4 4" xfId="18381" xr:uid="{00000000-0005-0000-0000-00009E460000}"/>
    <cellStyle name="optionalPercentageL 2 4 4 2" xfId="36726" xr:uid="{E6ECB4E3-0F15-4196-BC41-55C622A8D25F}"/>
    <cellStyle name="optionalPercentageL 2 4 4 3" xfId="46872" xr:uid="{74474AC8-2AFD-4BFE-A292-16B58D066D81}"/>
    <cellStyle name="optionalPercentageL 2 4 5" xfId="36721" xr:uid="{64929432-4064-423D-9090-296273F995BB}"/>
    <cellStyle name="optionalPercentageL 2 4 6" xfId="46867" xr:uid="{205C6BE4-1CEA-455C-8C4C-2719D2908EC2}"/>
    <cellStyle name="optionalPercentageL 2 5" xfId="18382" xr:uid="{00000000-0005-0000-0000-00009F460000}"/>
    <cellStyle name="optionalPercentageL 2 5 2" xfId="18383" xr:uid="{00000000-0005-0000-0000-0000A0460000}"/>
    <cellStyle name="optionalPercentageL 2 5 2 2" xfId="18384" xr:uid="{00000000-0005-0000-0000-0000A1460000}"/>
    <cellStyle name="optionalPercentageL 2 5 2 2 2" xfId="36729" xr:uid="{A8808A19-2A60-41C8-A567-30C082A8C8B4}"/>
    <cellStyle name="optionalPercentageL 2 5 2 2 3" xfId="46875" xr:uid="{873665AA-4DC1-4AF5-947E-A33522727196}"/>
    <cellStyle name="optionalPercentageL 2 5 2 3" xfId="18385" xr:uid="{00000000-0005-0000-0000-0000A2460000}"/>
    <cellStyle name="optionalPercentageL 2 5 2 3 2" xfId="36730" xr:uid="{0D80C2B5-AF72-4B76-89F4-585F7E775D79}"/>
    <cellStyle name="optionalPercentageL 2 5 2 3 3" xfId="46876" xr:uid="{478695FA-C61A-47FE-9829-BA35A1711961}"/>
    <cellStyle name="optionalPercentageL 2 5 2 4" xfId="36728" xr:uid="{F0D32BFD-B2DC-4615-B853-1A7BF6E6F4E3}"/>
    <cellStyle name="optionalPercentageL 2 5 2 5" xfId="46874" xr:uid="{18741C40-CFD2-48A9-95AB-3754E02A0EBC}"/>
    <cellStyle name="optionalPercentageL 2 5 3" xfId="18386" xr:uid="{00000000-0005-0000-0000-0000A3460000}"/>
    <cellStyle name="optionalPercentageL 2 5 3 2" xfId="36731" xr:uid="{627AA546-9B46-4105-A5C6-DF671D230703}"/>
    <cellStyle name="optionalPercentageL 2 5 3 3" xfId="46877" xr:uid="{C9E5A649-8A11-4D31-A57A-67C661A5A746}"/>
    <cellStyle name="optionalPercentageL 2 5 4" xfId="18387" xr:uid="{00000000-0005-0000-0000-0000A4460000}"/>
    <cellStyle name="optionalPercentageL 2 5 4 2" xfId="36732" xr:uid="{4191E76D-C2F7-4F4C-B4F3-FF1D4D60D97F}"/>
    <cellStyle name="optionalPercentageL 2 5 4 3" xfId="46878" xr:uid="{1D5DE2C6-2946-4F5D-9C2A-FEA553CE5C5A}"/>
    <cellStyle name="optionalPercentageL 2 5 5" xfId="36727" xr:uid="{C6903A59-E008-4A68-9DCB-F0D80EC2A8B5}"/>
    <cellStyle name="optionalPercentageL 2 5 6" xfId="46873" xr:uid="{B2A2505C-EB7D-4DDC-8125-81EB94ECAF9E}"/>
    <cellStyle name="optionalPercentageL 2 6" xfId="18388" xr:uid="{00000000-0005-0000-0000-0000A5460000}"/>
    <cellStyle name="optionalPercentageL 2 6 2" xfId="18389" xr:uid="{00000000-0005-0000-0000-0000A6460000}"/>
    <cellStyle name="optionalPercentageL 2 6 2 2" xfId="18390" xr:uid="{00000000-0005-0000-0000-0000A7460000}"/>
    <cellStyle name="optionalPercentageL 2 6 2 2 2" xfId="36735" xr:uid="{80407A2C-13D2-42BE-8CF8-5AA0842206FF}"/>
    <cellStyle name="optionalPercentageL 2 6 2 2 3" xfId="46881" xr:uid="{195AB431-56EB-44C3-9B00-B9793BCC1FD9}"/>
    <cellStyle name="optionalPercentageL 2 6 2 3" xfId="18391" xr:uid="{00000000-0005-0000-0000-0000A8460000}"/>
    <cellStyle name="optionalPercentageL 2 6 2 3 2" xfId="36736" xr:uid="{91AFAB82-4067-46DC-A72A-EED873330122}"/>
    <cellStyle name="optionalPercentageL 2 6 2 3 3" xfId="46882" xr:uid="{742DBC86-AD5A-4D83-9C40-E77B13B452F2}"/>
    <cellStyle name="optionalPercentageL 2 6 2 4" xfId="36734" xr:uid="{9EDED779-7386-469F-A5A4-863819492606}"/>
    <cellStyle name="optionalPercentageL 2 6 2 5" xfId="46880" xr:uid="{D426D681-7922-40BF-9D48-B03527622B4B}"/>
    <cellStyle name="optionalPercentageL 2 6 3" xfId="18392" xr:uid="{00000000-0005-0000-0000-0000A9460000}"/>
    <cellStyle name="optionalPercentageL 2 6 3 2" xfId="36737" xr:uid="{E6558246-5E35-4243-B5E1-0004B593D880}"/>
    <cellStyle name="optionalPercentageL 2 6 3 3" xfId="46883" xr:uid="{BB1F23A2-4A8C-48EA-B3D9-B87E1BE072B7}"/>
    <cellStyle name="optionalPercentageL 2 6 4" xfId="18393" xr:uid="{00000000-0005-0000-0000-0000AA460000}"/>
    <cellStyle name="optionalPercentageL 2 6 4 2" xfId="36738" xr:uid="{7C4940C4-79E9-406C-962B-FF776C708A4E}"/>
    <cellStyle name="optionalPercentageL 2 6 4 3" xfId="46884" xr:uid="{E3720DEC-E5C5-4DD3-999A-F94C50CEACBA}"/>
    <cellStyle name="optionalPercentageL 2 6 5" xfId="36733" xr:uid="{200ABE88-CC93-4CAD-BB2A-7730E0E96DD9}"/>
    <cellStyle name="optionalPercentageL 2 6 6" xfId="46879" xr:uid="{445C363A-B988-4C98-B0D8-8FDE6A56DBC1}"/>
    <cellStyle name="optionalPercentageL 2 7" xfId="18394" xr:uid="{00000000-0005-0000-0000-0000AB460000}"/>
    <cellStyle name="optionalPercentageL 2 7 2" xfId="18395" xr:uid="{00000000-0005-0000-0000-0000AC460000}"/>
    <cellStyle name="optionalPercentageL 2 7 2 2" xfId="18396" xr:uid="{00000000-0005-0000-0000-0000AD460000}"/>
    <cellStyle name="optionalPercentageL 2 7 2 2 2" xfId="36741" xr:uid="{535F4C12-D53B-4912-B06A-A34F5B5CF683}"/>
    <cellStyle name="optionalPercentageL 2 7 2 2 3" xfId="46887" xr:uid="{C3AAAF44-552F-4BB6-BF99-EA293BBA939C}"/>
    <cellStyle name="optionalPercentageL 2 7 2 3" xfId="18397" xr:uid="{00000000-0005-0000-0000-0000AE460000}"/>
    <cellStyle name="optionalPercentageL 2 7 2 3 2" xfId="36742" xr:uid="{1534385E-74F3-4231-B99E-F7382F2611BD}"/>
    <cellStyle name="optionalPercentageL 2 7 2 3 3" xfId="46888" xr:uid="{EF458297-1025-4A74-A87C-1649AAB3A89B}"/>
    <cellStyle name="optionalPercentageL 2 7 2 4" xfId="36740" xr:uid="{4F3CF4B1-B139-4086-A182-E6800160BEE7}"/>
    <cellStyle name="optionalPercentageL 2 7 2 5" xfId="46886" xr:uid="{BDC9EB62-74C7-4390-8518-3D71B1B9C59F}"/>
    <cellStyle name="optionalPercentageL 2 7 3" xfId="18398" xr:uid="{00000000-0005-0000-0000-0000AF460000}"/>
    <cellStyle name="optionalPercentageL 2 7 3 2" xfId="36743" xr:uid="{AC3C7869-F3BE-4230-AD99-AD9496F4A6BC}"/>
    <cellStyle name="optionalPercentageL 2 7 3 3" xfId="46889" xr:uid="{06A474EE-BA94-40A6-9716-B26C5B3FC35F}"/>
    <cellStyle name="optionalPercentageL 2 7 4" xfId="18399" xr:uid="{00000000-0005-0000-0000-0000B0460000}"/>
    <cellStyle name="optionalPercentageL 2 7 4 2" xfId="36744" xr:uid="{4157F7D0-523D-421D-ADF4-23C36E367293}"/>
    <cellStyle name="optionalPercentageL 2 7 4 3" xfId="46890" xr:uid="{017B9058-28F1-4F83-8214-1E483F81C18D}"/>
    <cellStyle name="optionalPercentageL 2 7 5" xfId="36739" xr:uid="{FCD088A9-65D4-4652-81D5-13C86A56C361}"/>
    <cellStyle name="optionalPercentageL 2 7 6" xfId="46885" xr:uid="{82E589A8-47E6-4B85-93B7-554AD36094E2}"/>
    <cellStyle name="optionalPercentageL 2 8" xfId="18400" xr:uid="{00000000-0005-0000-0000-0000B1460000}"/>
    <cellStyle name="optionalPercentageL 2 8 2" xfId="18401" xr:uid="{00000000-0005-0000-0000-0000B2460000}"/>
    <cellStyle name="optionalPercentageL 2 8 2 2" xfId="18402" xr:uid="{00000000-0005-0000-0000-0000B3460000}"/>
    <cellStyle name="optionalPercentageL 2 8 2 2 2" xfId="36747" xr:uid="{2BC831E0-1A58-4610-896A-550DEE141E5E}"/>
    <cellStyle name="optionalPercentageL 2 8 2 2 3" xfId="46893" xr:uid="{BD10AAEE-AD76-45D0-AB26-523621D98BF0}"/>
    <cellStyle name="optionalPercentageL 2 8 2 3" xfId="18403" xr:uid="{00000000-0005-0000-0000-0000B4460000}"/>
    <cellStyle name="optionalPercentageL 2 8 2 3 2" xfId="36748" xr:uid="{B42B409C-67E7-40C8-9925-F2BF19D3B9AE}"/>
    <cellStyle name="optionalPercentageL 2 8 2 3 3" xfId="46894" xr:uid="{005CFBE6-48C5-46BD-B11A-50813333F757}"/>
    <cellStyle name="optionalPercentageL 2 8 2 4" xfId="36746" xr:uid="{63F29E12-1FFA-4DC7-8F58-4841FC3369B9}"/>
    <cellStyle name="optionalPercentageL 2 8 2 5" xfId="46892" xr:uid="{3181FDB2-6B0C-4850-AD7D-497DD6BAB2FA}"/>
    <cellStyle name="optionalPercentageL 2 8 3" xfId="18404" xr:uid="{00000000-0005-0000-0000-0000B5460000}"/>
    <cellStyle name="optionalPercentageL 2 8 3 2" xfId="36749" xr:uid="{7B2D96CF-099E-4037-B6D0-7611238622AA}"/>
    <cellStyle name="optionalPercentageL 2 8 3 3" xfId="46895" xr:uid="{21B82FA7-6BB5-4B43-8FD0-8BFD283DC653}"/>
    <cellStyle name="optionalPercentageL 2 8 4" xfId="18405" xr:uid="{00000000-0005-0000-0000-0000B6460000}"/>
    <cellStyle name="optionalPercentageL 2 8 4 2" xfId="36750" xr:uid="{40220A78-3404-41CF-AC62-ED597119B80A}"/>
    <cellStyle name="optionalPercentageL 2 8 4 3" xfId="46896" xr:uid="{C997EFB9-EADF-46B8-86B6-6D28089DD516}"/>
    <cellStyle name="optionalPercentageL 2 8 5" xfId="36745" xr:uid="{E4A034DD-089E-4243-89E3-710199281528}"/>
    <cellStyle name="optionalPercentageL 2 8 6" xfId="46891" xr:uid="{E2BCE746-21D6-4604-8BD4-0949AB514A16}"/>
    <cellStyle name="optionalPercentageL 2 9" xfId="18406" xr:uid="{00000000-0005-0000-0000-0000B7460000}"/>
    <cellStyle name="optionalPercentageL 2 9 2" xfId="18407" xr:uid="{00000000-0005-0000-0000-0000B8460000}"/>
    <cellStyle name="optionalPercentageL 2 9 2 2" xfId="18408" xr:uid="{00000000-0005-0000-0000-0000B9460000}"/>
    <cellStyle name="optionalPercentageL 2 9 2 2 2" xfId="36753" xr:uid="{A5CC2FE4-7350-4043-B105-2BC2F7339330}"/>
    <cellStyle name="optionalPercentageL 2 9 2 2 3" xfId="46899" xr:uid="{2804FE81-12CA-4075-A8A7-502614CB0F26}"/>
    <cellStyle name="optionalPercentageL 2 9 2 3" xfId="18409" xr:uid="{00000000-0005-0000-0000-0000BA460000}"/>
    <cellStyle name="optionalPercentageL 2 9 2 3 2" xfId="36754" xr:uid="{2B8E0071-AB92-4934-9BDD-3894967FABB8}"/>
    <cellStyle name="optionalPercentageL 2 9 2 3 3" xfId="46900" xr:uid="{9A672C7E-1BDE-480B-A238-A4ABBA5808CD}"/>
    <cellStyle name="optionalPercentageL 2 9 2 4" xfId="36752" xr:uid="{65CA3A28-08BD-45F7-90C0-45F57C83728C}"/>
    <cellStyle name="optionalPercentageL 2 9 2 5" xfId="46898" xr:uid="{7CA59F96-AE69-4DD7-993F-C5365163A8BE}"/>
    <cellStyle name="optionalPercentageL 2 9 3" xfId="18410" xr:uid="{00000000-0005-0000-0000-0000BB460000}"/>
    <cellStyle name="optionalPercentageL 2 9 3 2" xfId="36755" xr:uid="{2F5DA61A-6705-4D6C-92C2-43B75CC6D220}"/>
    <cellStyle name="optionalPercentageL 2 9 3 3" xfId="46901" xr:uid="{FC5C3D81-298F-4542-96BD-21CFF33855D4}"/>
    <cellStyle name="optionalPercentageL 2 9 4" xfId="18411" xr:uid="{00000000-0005-0000-0000-0000BC460000}"/>
    <cellStyle name="optionalPercentageL 2 9 4 2" xfId="36756" xr:uid="{D75611CB-67DA-4C4B-B214-EFF88AA4387B}"/>
    <cellStyle name="optionalPercentageL 2 9 4 3" xfId="46902" xr:uid="{BFEA950B-9437-40A1-AD58-F6814D5FCDCE}"/>
    <cellStyle name="optionalPercentageL 2 9 5" xfId="36751" xr:uid="{5C80B50D-9CC2-4E23-B8CD-BAC5D377F31F}"/>
    <cellStyle name="optionalPercentageL 2 9 6" xfId="46897" xr:uid="{E6F1F2E5-5486-4DD9-8991-3F0346430DAD}"/>
    <cellStyle name="optionalPercentageL 3" xfId="1495" xr:uid="{00000000-0005-0000-0000-0000BD460000}"/>
    <cellStyle name="optionalPercentageL 3 10" xfId="18412" xr:uid="{00000000-0005-0000-0000-0000BE460000}"/>
    <cellStyle name="optionalPercentageL 3 10 2" xfId="18413" xr:uid="{00000000-0005-0000-0000-0000BF460000}"/>
    <cellStyle name="optionalPercentageL 3 10 2 2" xfId="36758" xr:uid="{9B48F30D-170F-4F8E-ABD2-AFBCBC8FE142}"/>
    <cellStyle name="optionalPercentageL 3 10 2 3" xfId="46904" xr:uid="{CF386FE4-0A43-4420-B775-0DD487701FE6}"/>
    <cellStyle name="optionalPercentageL 3 10 3" xfId="18414" xr:uid="{00000000-0005-0000-0000-0000C0460000}"/>
    <cellStyle name="optionalPercentageL 3 10 3 2" xfId="36759" xr:uid="{3B9C6430-AB80-4A3F-A1CC-ACB39EAFBB71}"/>
    <cellStyle name="optionalPercentageL 3 10 3 3" xfId="46905" xr:uid="{4EFD6D2D-9966-45A1-8913-79FB192172FC}"/>
    <cellStyle name="optionalPercentageL 3 10 4" xfId="36757" xr:uid="{8744954E-58F2-4308-A03E-897C7BE10690}"/>
    <cellStyle name="optionalPercentageL 3 10 5" xfId="46903" xr:uid="{4D921FD7-2DA1-4197-AABF-216950EB009A}"/>
    <cellStyle name="optionalPercentageL 3 11" xfId="18415" xr:uid="{00000000-0005-0000-0000-0000C1460000}"/>
    <cellStyle name="optionalPercentageL 3 11 2" xfId="36760" xr:uid="{B0DA033A-6A8E-4410-9B91-5E22CD3C0E2A}"/>
    <cellStyle name="optionalPercentageL 3 11 3" xfId="46906" xr:uid="{A39F3887-CAA2-46CB-AC82-599782852790}"/>
    <cellStyle name="optionalPercentageL 3 12" xfId="23423" xr:uid="{84B449B4-A3BB-49FF-AD3A-5008C395CBB8}"/>
    <cellStyle name="optionalPercentageL 3 2" xfId="18416" xr:uid="{00000000-0005-0000-0000-0000C2460000}"/>
    <cellStyle name="optionalPercentageL 3 2 2" xfId="18417" xr:uid="{00000000-0005-0000-0000-0000C3460000}"/>
    <cellStyle name="optionalPercentageL 3 2 2 2" xfId="18418" xr:uid="{00000000-0005-0000-0000-0000C4460000}"/>
    <cellStyle name="optionalPercentageL 3 2 2 2 2" xfId="36763" xr:uid="{1E846441-CDB1-41E6-A665-A9E4616EA996}"/>
    <cellStyle name="optionalPercentageL 3 2 2 2 3" xfId="46909" xr:uid="{398518C5-6B3B-4168-A870-78D928833DC1}"/>
    <cellStyle name="optionalPercentageL 3 2 2 3" xfId="18419" xr:uid="{00000000-0005-0000-0000-0000C5460000}"/>
    <cellStyle name="optionalPercentageL 3 2 2 3 2" xfId="36764" xr:uid="{EBC6B0D3-834D-44D2-9EDB-F6264E9D7D42}"/>
    <cellStyle name="optionalPercentageL 3 2 2 3 3" xfId="46910" xr:uid="{DD6A48E0-5F54-41CD-99DA-E4DA6FE7CC2A}"/>
    <cellStyle name="optionalPercentageL 3 2 2 4" xfId="36762" xr:uid="{9FCBD4C2-D289-4B46-964F-2A363D482180}"/>
    <cellStyle name="optionalPercentageL 3 2 2 5" xfId="46908" xr:uid="{E1EB5B8B-A5E4-4012-AA8B-219ADDB63A91}"/>
    <cellStyle name="optionalPercentageL 3 2 3" xfId="18420" xr:uid="{00000000-0005-0000-0000-0000C6460000}"/>
    <cellStyle name="optionalPercentageL 3 2 3 2" xfId="36765" xr:uid="{A649FEA5-D08A-46F9-897B-C396A09B0172}"/>
    <cellStyle name="optionalPercentageL 3 2 3 3" xfId="46911" xr:uid="{58AFFDAD-87F3-494B-A315-440E3C86923A}"/>
    <cellStyle name="optionalPercentageL 3 2 4" xfId="18421" xr:uid="{00000000-0005-0000-0000-0000C7460000}"/>
    <cellStyle name="optionalPercentageL 3 2 4 2" xfId="36766" xr:uid="{CD2392F0-D896-4C1D-915E-D8CE09584775}"/>
    <cellStyle name="optionalPercentageL 3 2 4 3" xfId="46912" xr:uid="{368923AC-85F5-4281-B4A7-E29A759AA748}"/>
    <cellStyle name="optionalPercentageL 3 2 5" xfId="36761" xr:uid="{9CFA38AE-AFBA-4AE0-9CF9-5E1A73688AAF}"/>
    <cellStyle name="optionalPercentageL 3 2 6" xfId="46907" xr:uid="{B24D8703-00EF-43B1-86CE-E5506F415A77}"/>
    <cellStyle name="optionalPercentageL 3 3" xfId="18422" xr:uid="{00000000-0005-0000-0000-0000C8460000}"/>
    <cellStyle name="optionalPercentageL 3 3 2" xfId="18423" xr:uid="{00000000-0005-0000-0000-0000C9460000}"/>
    <cellStyle name="optionalPercentageL 3 3 2 2" xfId="18424" xr:uid="{00000000-0005-0000-0000-0000CA460000}"/>
    <cellStyle name="optionalPercentageL 3 3 2 2 2" xfId="36769" xr:uid="{EF68445C-E3CF-41A2-B8E0-8A3E99097E76}"/>
    <cellStyle name="optionalPercentageL 3 3 2 2 3" xfId="46915" xr:uid="{41556A4A-C82B-4038-94B5-78D3E872C867}"/>
    <cellStyle name="optionalPercentageL 3 3 2 3" xfId="18425" xr:uid="{00000000-0005-0000-0000-0000CB460000}"/>
    <cellStyle name="optionalPercentageL 3 3 2 3 2" xfId="36770" xr:uid="{26062366-A88A-44F8-8827-EDF2ED6DA552}"/>
    <cellStyle name="optionalPercentageL 3 3 2 3 3" xfId="46916" xr:uid="{C0273410-03EB-4CD9-9CCF-5E8882D6F8EA}"/>
    <cellStyle name="optionalPercentageL 3 3 2 4" xfId="36768" xr:uid="{3B0DF7D1-3598-487F-BA5E-80F64276C5AE}"/>
    <cellStyle name="optionalPercentageL 3 3 2 5" xfId="46914" xr:uid="{C6A216F2-C7D2-4289-8BA2-89D29955804E}"/>
    <cellStyle name="optionalPercentageL 3 3 3" xfId="18426" xr:uid="{00000000-0005-0000-0000-0000CC460000}"/>
    <cellStyle name="optionalPercentageL 3 3 3 2" xfId="36771" xr:uid="{9FFC6DAB-4284-4A0B-B6FF-F4906B781AC3}"/>
    <cellStyle name="optionalPercentageL 3 3 3 3" xfId="46917" xr:uid="{14B5024E-7671-406C-85C0-1F217F5880B0}"/>
    <cellStyle name="optionalPercentageL 3 3 4" xfId="18427" xr:uid="{00000000-0005-0000-0000-0000CD460000}"/>
    <cellStyle name="optionalPercentageL 3 3 4 2" xfId="36772" xr:uid="{6F5E6DE1-1023-45E1-BF69-DA8E8CE38B46}"/>
    <cellStyle name="optionalPercentageL 3 3 4 3" xfId="46918" xr:uid="{A97B2199-EF5D-4AA1-A414-297A33F16A0F}"/>
    <cellStyle name="optionalPercentageL 3 3 5" xfId="36767" xr:uid="{0DFFF6A0-9182-4E5B-8EF8-7247171963B5}"/>
    <cellStyle name="optionalPercentageL 3 3 6" xfId="46913" xr:uid="{D23C8BFC-3F1F-454E-BF43-222C5931556E}"/>
    <cellStyle name="optionalPercentageL 3 4" xfId="18428" xr:uid="{00000000-0005-0000-0000-0000CE460000}"/>
    <cellStyle name="optionalPercentageL 3 4 2" xfId="18429" xr:uid="{00000000-0005-0000-0000-0000CF460000}"/>
    <cellStyle name="optionalPercentageL 3 4 2 2" xfId="18430" xr:uid="{00000000-0005-0000-0000-0000D0460000}"/>
    <cellStyle name="optionalPercentageL 3 4 2 2 2" xfId="36775" xr:uid="{9A75EF98-57B2-4CBE-99C3-7B4F01EB5BB9}"/>
    <cellStyle name="optionalPercentageL 3 4 2 2 3" xfId="46921" xr:uid="{3E2902A3-1104-4244-BE8C-CB8FFA41C26B}"/>
    <cellStyle name="optionalPercentageL 3 4 2 3" xfId="18431" xr:uid="{00000000-0005-0000-0000-0000D1460000}"/>
    <cellStyle name="optionalPercentageL 3 4 2 3 2" xfId="36776" xr:uid="{A620CE88-6B15-4AF6-B1FE-9003FFA25B28}"/>
    <cellStyle name="optionalPercentageL 3 4 2 3 3" xfId="46922" xr:uid="{88B4D7F6-F412-4AB9-B5DC-5775E136C49A}"/>
    <cellStyle name="optionalPercentageL 3 4 2 4" xfId="36774" xr:uid="{D2680D08-9554-489C-8384-9735C9DA4F74}"/>
    <cellStyle name="optionalPercentageL 3 4 2 5" xfId="46920" xr:uid="{AC80A982-B47B-43D5-AD16-D78805C38F7A}"/>
    <cellStyle name="optionalPercentageL 3 4 3" xfId="18432" xr:uid="{00000000-0005-0000-0000-0000D2460000}"/>
    <cellStyle name="optionalPercentageL 3 4 3 2" xfId="36777" xr:uid="{0755A817-060D-4B88-A4C2-FB8541AAB298}"/>
    <cellStyle name="optionalPercentageL 3 4 3 3" xfId="46923" xr:uid="{2555CF88-C777-43A1-92C6-33CAE4AA1613}"/>
    <cellStyle name="optionalPercentageL 3 4 4" xfId="18433" xr:uid="{00000000-0005-0000-0000-0000D3460000}"/>
    <cellStyle name="optionalPercentageL 3 4 4 2" xfId="36778" xr:uid="{584A2DC5-2D63-41DC-B239-0D8FCDD9BB48}"/>
    <cellStyle name="optionalPercentageL 3 4 4 3" xfId="46924" xr:uid="{E44802CA-3D05-4F2D-8CE9-81671BFF816D}"/>
    <cellStyle name="optionalPercentageL 3 4 5" xfId="36773" xr:uid="{EDF74FD1-D086-47E6-8F01-ECFA06074889}"/>
    <cellStyle name="optionalPercentageL 3 4 6" xfId="46919" xr:uid="{6628A6DC-443F-4FA1-BC92-ABB8E6AE93A3}"/>
    <cellStyle name="optionalPercentageL 3 5" xfId="18434" xr:uid="{00000000-0005-0000-0000-0000D4460000}"/>
    <cellStyle name="optionalPercentageL 3 5 2" xfId="18435" xr:uid="{00000000-0005-0000-0000-0000D5460000}"/>
    <cellStyle name="optionalPercentageL 3 5 2 2" xfId="18436" xr:uid="{00000000-0005-0000-0000-0000D6460000}"/>
    <cellStyle name="optionalPercentageL 3 5 2 2 2" xfId="36781" xr:uid="{80E8116B-FB0C-43E0-99E0-D6C8B2FE6623}"/>
    <cellStyle name="optionalPercentageL 3 5 2 2 3" xfId="46927" xr:uid="{5A89A6FB-ABB5-4889-AF57-929CEF6F07EB}"/>
    <cellStyle name="optionalPercentageL 3 5 2 3" xfId="18437" xr:uid="{00000000-0005-0000-0000-0000D7460000}"/>
    <cellStyle name="optionalPercentageL 3 5 2 3 2" xfId="36782" xr:uid="{79BAC96C-A817-4E2D-B346-C24272C99C53}"/>
    <cellStyle name="optionalPercentageL 3 5 2 3 3" xfId="46928" xr:uid="{695CAFA5-0A35-4120-AB07-4285FFD92802}"/>
    <cellStyle name="optionalPercentageL 3 5 2 4" xfId="36780" xr:uid="{8E4DCCE2-9860-4BBE-A997-8926BE331311}"/>
    <cellStyle name="optionalPercentageL 3 5 2 5" xfId="46926" xr:uid="{8C350F26-619D-4745-9B14-E831F1C8E61B}"/>
    <cellStyle name="optionalPercentageL 3 5 3" xfId="18438" xr:uid="{00000000-0005-0000-0000-0000D8460000}"/>
    <cellStyle name="optionalPercentageL 3 5 3 2" xfId="36783" xr:uid="{F3F215EC-8089-4BB9-B346-75D5F5FCBE3B}"/>
    <cellStyle name="optionalPercentageL 3 5 3 3" xfId="46929" xr:uid="{F20B072D-74A4-4F9D-9DC7-852277DDEFD7}"/>
    <cellStyle name="optionalPercentageL 3 5 4" xfId="18439" xr:uid="{00000000-0005-0000-0000-0000D9460000}"/>
    <cellStyle name="optionalPercentageL 3 5 4 2" xfId="36784" xr:uid="{CBA26D2E-014C-4EC9-894D-217693D528DA}"/>
    <cellStyle name="optionalPercentageL 3 5 4 3" xfId="46930" xr:uid="{38904DC5-D4E5-447B-B54F-7D8EEA67356A}"/>
    <cellStyle name="optionalPercentageL 3 5 5" xfId="36779" xr:uid="{56E6ACA3-9FEE-48E7-8AF7-FF42DEBD1D22}"/>
    <cellStyle name="optionalPercentageL 3 5 6" xfId="46925" xr:uid="{4BE67E45-2CF3-469D-B701-FBA5A3647D45}"/>
    <cellStyle name="optionalPercentageL 3 6" xfId="18440" xr:uid="{00000000-0005-0000-0000-0000DA460000}"/>
    <cellStyle name="optionalPercentageL 3 6 2" xfId="18441" xr:uid="{00000000-0005-0000-0000-0000DB460000}"/>
    <cellStyle name="optionalPercentageL 3 6 2 2" xfId="18442" xr:uid="{00000000-0005-0000-0000-0000DC460000}"/>
    <cellStyle name="optionalPercentageL 3 6 2 2 2" xfId="36787" xr:uid="{03678A1D-E7D0-4EEE-9281-6A69AFC02F29}"/>
    <cellStyle name="optionalPercentageL 3 6 2 2 3" xfId="46933" xr:uid="{49E915C0-1273-4FB8-8338-2A291566ACEF}"/>
    <cellStyle name="optionalPercentageL 3 6 2 3" xfId="18443" xr:uid="{00000000-0005-0000-0000-0000DD460000}"/>
    <cellStyle name="optionalPercentageL 3 6 2 3 2" xfId="36788" xr:uid="{DE0376EB-DF10-473B-B3F7-1BE3D00F97AE}"/>
    <cellStyle name="optionalPercentageL 3 6 2 3 3" xfId="46934" xr:uid="{D4617F0F-4EF9-4582-86A1-D2AB3C1FED2E}"/>
    <cellStyle name="optionalPercentageL 3 6 2 4" xfId="36786" xr:uid="{FA0F4EFC-7AD7-4109-B704-3A6BBBEA3B5A}"/>
    <cellStyle name="optionalPercentageL 3 6 2 5" xfId="46932" xr:uid="{977DCC83-79E6-498C-A79C-3AF50C11B38D}"/>
    <cellStyle name="optionalPercentageL 3 6 3" xfId="18444" xr:uid="{00000000-0005-0000-0000-0000DE460000}"/>
    <cellStyle name="optionalPercentageL 3 6 3 2" xfId="36789" xr:uid="{C866C6BC-8D71-439D-A0F7-098F380A1F53}"/>
    <cellStyle name="optionalPercentageL 3 6 3 3" xfId="46935" xr:uid="{F39270A6-8B96-4A32-B07C-8F8D52AD2A67}"/>
    <cellStyle name="optionalPercentageL 3 6 4" xfId="18445" xr:uid="{00000000-0005-0000-0000-0000DF460000}"/>
    <cellStyle name="optionalPercentageL 3 6 4 2" xfId="36790" xr:uid="{5031F92E-A158-40AD-901D-C19228537D25}"/>
    <cellStyle name="optionalPercentageL 3 6 4 3" xfId="46936" xr:uid="{8825F1F0-26B2-4AE2-ABC9-F1CD8FD92E57}"/>
    <cellStyle name="optionalPercentageL 3 6 5" xfId="36785" xr:uid="{D0A8C4A7-6142-45C1-8FB1-E22744347E24}"/>
    <cellStyle name="optionalPercentageL 3 6 6" xfId="46931" xr:uid="{7E6C6432-8521-4804-A0CA-1963692A9053}"/>
    <cellStyle name="optionalPercentageL 3 7" xfId="18446" xr:uid="{00000000-0005-0000-0000-0000E0460000}"/>
    <cellStyle name="optionalPercentageL 3 7 2" xfId="18447" xr:uid="{00000000-0005-0000-0000-0000E1460000}"/>
    <cellStyle name="optionalPercentageL 3 7 2 2" xfId="18448" xr:uid="{00000000-0005-0000-0000-0000E2460000}"/>
    <cellStyle name="optionalPercentageL 3 7 2 2 2" xfId="36793" xr:uid="{830F8BE8-F96F-41BA-BDFF-BE3E68B85369}"/>
    <cellStyle name="optionalPercentageL 3 7 2 2 3" xfId="46939" xr:uid="{FB2BBD95-C4A7-493B-A05A-03BB32331E2B}"/>
    <cellStyle name="optionalPercentageL 3 7 2 3" xfId="18449" xr:uid="{00000000-0005-0000-0000-0000E3460000}"/>
    <cellStyle name="optionalPercentageL 3 7 2 3 2" xfId="36794" xr:uid="{2C954EFF-B779-4455-9709-B2563B60CE81}"/>
    <cellStyle name="optionalPercentageL 3 7 2 3 3" xfId="46940" xr:uid="{D82C81FA-6507-4922-AF4C-AA6C01D682D5}"/>
    <cellStyle name="optionalPercentageL 3 7 2 4" xfId="36792" xr:uid="{F5694DBC-D5C6-4D2E-8547-5244E74F02A6}"/>
    <cellStyle name="optionalPercentageL 3 7 2 5" xfId="46938" xr:uid="{67ADB962-28C7-44CC-AC91-A68DE6FD213C}"/>
    <cellStyle name="optionalPercentageL 3 7 3" xfId="18450" xr:uid="{00000000-0005-0000-0000-0000E4460000}"/>
    <cellStyle name="optionalPercentageL 3 7 3 2" xfId="36795" xr:uid="{9C3A3DFF-0DA3-49E8-813A-1301BB6CEE37}"/>
    <cellStyle name="optionalPercentageL 3 7 3 3" xfId="46941" xr:uid="{1D53DAB8-7DA4-43EF-A530-9F443E3325A3}"/>
    <cellStyle name="optionalPercentageL 3 7 4" xfId="18451" xr:uid="{00000000-0005-0000-0000-0000E5460000}"/>
    <cellStyle name="optionalPercentageL 3 7 4 2" xfId="36796" xr:uid="{33E37795-A415-4132-B3FC-DD9FE643748A}"/>
    <cellStyle name="optionalPercentageL 3 7 4 3" xfId="46942" xr:uid="{BE3B6096-A210-4EA1-865E-358F730A7FB1}"/>
    <cellStyle name="optionalPercentageL 3 7 5" xfId="36791" xr:uid="{2DC96C64-0397-468A-B553-3B2A78B2146E}"/>
    <cellStyle name="optionalPercentageL 3 7 6" xfId="46937" xr:uid="{A762A783-DCA8-4770-8E0B-F8E111C86258}"/>
    <cellStyle name="optionalPercentageL 3 8" xfId="18452" xr:uid="{00000000-0005-0000-0000-0000E6460000}"/>
    <cellStyle name="optionalPercentageL 3 8 2" xfId="18453" xr:uid="{00000000-0005-0000-0000-0000E7460000}"/>
    <cellStyle name="optionalPercentageL 3 8 2 2" xfId="18454" xr:uid="{00000000-0005-0000-0000-0000E8460000}"/>
    <cellStyle name="optionalPercentageL 3 8 2 2 2" xfId="36799" xr:uid="{E84E0DB4-11D6-4877-8600-F76145F1C9C6}"/>
    <cellStyle name="optionalPercentageL 3 8 2 2 3" xfId="46945" xr:uid="{FFDB56D5-A3FF-4508-B122-2F85FD3F4364}"/>
    <cellStyle name="optionalPercentageL 3 8 2 3" xfId="18455" xr:uid="{00000000-0005-0000-0000-0000E9460000}"/>
    <cellStyle name="optionalPercentageL 3 8 2 3 2" xfId="36800" xr:uid="{DE60136F-7101-4E8B-8D87-E40469E04190}"/>
    <cellStyle name="optionalPercentageL 3 8 2 3 3" xfId="46946" xr:uid="{B5684018-C4B3-4820-9A15-135757A8B0A1}"/>
    <cellStyle name="optionalPercentageL 3 8 2 4" xfId="36798" xr:uid="{C68CF713-8DE0-498E-BB29-63AEF1359BC4}"/>
    <cellStyle name="optionalPercentageL 3 8 2 5" xfId="46944" xr:uid="{42C8A8DF-89B0-44F8-9972-CD95EF814863}"/>
    <cellStyle name="optionalPercentageL 3 8 3" xfId="18456" xr:uid="{00000000-0005-0000-0000-0000EA460000}"/>
    <cellStyle name="optionalPercentageL 3 8 3 2" xfId="36801" xr:uid="{9DE42857-C622-4085-9D82-C9F4495EB70E}"/>
    <cellStyle name="optionalPercentageL 3 8 3 3" xfId="46947" xr:uid="{80890398-4F6F-4478-A5D6-E6E2C3ED7851}"/>
    <cellStyle name="optionalPercentageL 3 8 4" xfId="18457" xr:uid="{00000000-0005-0000-0000-0000EB460000}"/>
    <cellStyle name="optionalPercentageL 3 8 4 2" xfId="36802" xr:uid="{9B3CFA99-C1CA-4621-81F2-DF042FBD9333}"/>
    <cellStyle name="optionalPercentageL 3 8 4 3" xfId="46948" xr:uid="{B24FC3F3-AFE6-4C23-B177-94A0BCF966D9}"/>
    <cellStyle name="optionalPercentageL 3 8 5" xfId="36797" xr:uid="{7760781B-7998-4043-BC65-8798A1DA6A18}"/>
    <cellStyle name="optionalPercentageL 3 8 6" xfId="46943" xr:uid="{1C5C62E4-80B7-4131-88DC-28D3A71C7736}"/>
    <cellStyle name="optionalPercentageL 3 9" xfId="18458" xr:uid="{00000000-0005-0000-0000-0000EC460000}"/>
    <cellStyle name="optionalPercentageL 3 9 2" xfId="18459" xr:uid="{00000000-0005-0000-0000-0000ED460000}"/>
    <cellStyle name="optionalPercentageL 3 9 2 2" xfId="18460" xr:uid="{00000000-0005-0000-0000-0000EE460000}"/>
    <cellStyle name="optionalPercentageL 3 9 2 2 2" xfId="36805" xr:uid="{E8DEB1E2-030D-4055-B9C1-A1F0A9BBB050}"/>
    <cellStyle name="optionalPercentageL 3 9 2 2 3" xfId="46951" xr:uid="{4CC26230-1B77-4DEC-8D4A-26640DB89BC8}"/>
    <cellStyle name="optionalPercentageL 3 9 2 3" xfId="18461" xr:uid="{00000000-0005-0000-0000-0000EF460000}"/>
    <cellStyle name="optionalPercentageL 3 9 2 3 2" xfId="36806" xr:uid="{356F5AA5-FE8E-4CD4-8235-790D8412057D}"/>
    <cellStyle name="optionalPercentageL 3 9 2 3 3" xfId="46952" xr:uid="{13754784-8119-4F67-B457-C0651995D9BC}"/>
    <cellStyle name="optionalPercentageL 3 9 2 4" xfId="36804" xr:uid="{7C10BA66-68E8-42D3-AEFE-DE4CFCB21CD9}"/>
    <cellStyle name="optionalPercentageL 3 9 2 5" xfId="46950" xr:uid="{13F4E491-5EC5-4808-A942-6C5C11F6B5AC}"/>
    <cellStyle name="optionalPercentageL 3 9 3" xfId="18462" xr:uid="{00000000-0005-0000-0000-0000F0460000}"/>
    <cellStyle name="optionalPercentageL 3 9 3 2" xfId="36807" xr:uid="{5C74BAE8-7E6D-4356-902C-B7D39ECB0074}"/>
    <cellStyle name="optionalPercentageL 3 9 3 3" xfId="46953" xr:uid="{84873C71-5485-416A-B8D2-3242FA79412E}"/>
    <cellStyle name="optionalPercentageL 3 9 4" xfId="18463" xr:uid="{00000000-0005-0000-0000-0000F1460000}"/>
    <cellStyle name="optionalPercentageL 3 9 4 2" xfId="36808" xr:uid="{EEBBFDF3-A018-4EEF-BE6F-248DD5488EA7}"/>
    <cellStyle name="optionalPercentageL 3 9 4 3" xfId="46954" xr:uid="{48FA8DB5-E3D3-403F-8915-75180AAC33DB}"/>
    <cellStyle name="optionalPercentageL 3 9 5" xfId="36803" xr:uid="{44B91050-85DE-4694-B7CC-4557BE8BC7EA}"/>
    <cellStyle name="optionalPercentageL 3 9 6" xfId="46949" xr:uid="{4D61601B-AAEB-4EC2-8DB3-9F39CA4AFAD2}"/>
    <cellStyle name="optionalPercentageL 4" xfId="18464" xr:uid="{00000000-0005-0000-0000-0000F2460000}"/>
    <cellStyle name="optionalPercentageL 4 2" xfId="18465" xr:uid="{00000000-0005-0000-0000-0000F3460000}"/>
    <cellStyle name="optionalPercentageL 4 2 2" xfId="18466" xr:uid="{00000000-0005-0000-0000-0000F4460000}"/>
    <cellStyle name="optionalPercentageL 4 2 2 2" xfId="36811" xr:uid="{DCF803CE-C691-4A8C-8EE5-521408F3CCEC}"/>
    <cellStyle name="optionalPercentageL 4 2 2 3" xfId="46957" xr:uid="{33D43CD0-C59B-49DB-8F75-FFBB282103CE}"/>
    <cellStyle name="optionalPercentageL 4 2 3" xfId="18467" xr:uid="{00000000-0005-0000-0000-0000F5460000}"/>
    <cellStyle name="optionalPercentageL 4 2 3 2" xfId="36812" xr:uid="{3FA0702F-8703-40F8-AD43-DF062A8CDB92}"/>
    <cellStyle name="optionalPercentageL 4 2 3 3" xfId="46958" xr:uid="{9CBD8AA5-6CEC-4B8D-80F5-CB84F4C115B9}"/>
    <cellStyle name="optionalPercentageL 4 2 4" xfId="36810" xr:uid="{BC17E8D1-D365-435C-8548-CC095420BA81}"/>
    <cellStyle name="optionalPercentageL 4 2 5" xfId="46956" xr:uid="{F6CF313F-77EF-463C-9A54-B65A20678933}"/>
    <cellStyle name="optionalPercentageL 4 3" xfId="18468" xr:uid="{00000000-0005-0000-0000-0000F6460000}"/>
    <cellStyle name="optionalPercentageL 4 3 2" xfId="36813" xr:uid="{F5F3B10F-B459-402E-858B-8D34B89A1CFF}"/>
    <cellStyle name="optionalPercentageL 4 3 3" xfId="46959" xr:uid="{605A1380-3B5B-48A4-8DEA-14463D3EE992}"/>
    <cellStyle name="optionalPercentageL 4 4" xfId="18469" xr:uid="{00000000-0005-0000-0000-0000F7460000}"/>
    <cellStyle name="optionalPercentageL 4 4 2" xfId="36814" xr:uid="{BD4233EF-B009-4B5C-97AB-9A94082E9BD8}"/>
    <cellStyle name="optionalPercentageL 4 4 3" xfId="46960" xr:uid="{CA089EBE-3678-443A-BACB-2D4A8E1BCCBB}"/>
    <cellStyle name="optionalPercentageL 4 5" xfId="36809" xr:uid="{B853A0F1-F43B-455B-A631-A2B8427E5DDC}"/>
    <cellStyle name="optionalPercentageL 4 6" xfId="46955" xr:uid="{3A08DCAF-7D80-4571-95E7-1ED35C66B2B8}"/>
    <cellStyle name="optionalPercentageL 5" xfId="18470" xr:uid="{00000000-0005-0000-0000-0000F8460000}"/>
    <cellStyle name="optionalPercentageL 5 2" xfId="18471" xr:uid="{00000000-0005-0000-0000-0000F9460000}"/>
    <cellStyle name="optionalPercentageL 5 2 2" xfId="18472" xr:uid="{00000000-0005-0000-0000-0000FA460000}"/>
    <cellStyle name="optionalPercentageL 5 2 2 2" xfId="36817" xr:uid="{CE0920BA-9050-4C60-AD00-3AAFFA19FFE7}"/>
    <cellStyle name="optionalPercentageL 5 2 2 3" xfId="46963" xr:uid="{86969724-E7FB-4BF4-A7F1-91D4A9244ABB}"/>
    <cellStyle name="optionalPercentageL 5 2 3" xfId="18473" xr:uid="{00000000-0005-0000-0000-0000FB460000}"/>
    <cellStyle name="optionalPercentageL 5 2 3 2" xfId="36818" xr:uid="{6F500119-F70B-4903-8132-42630E6B2501}"/>
    <cellStyle name="optionalPercentageL 5 2 3 3" xfId="46964" xr:uid="{2D90F3FD-98E1-4DC4-9BF1-369082A088FF}"/>
    <cellStyle name="optionalPercentageL 5 2 4" xfId="36816" xr:uid="{796695B4-70B8-4222-9859-293869A5C5EB}"/>
    <cellStyle name="optionalPercentageL 5 2 5" xfId="46962" xr:uid="{92AC4A48-3B4A-4425-8888-C62786745008}"/>
    <cellStyle name="optionalPercentageL 5 3" xfId="18474" xr:uid="{00000000-0005-0000-0000-0000FC460000}"/>
    <cellStyle name="optionalPercentageL 5 3 2" xfId="36819" xr:uid="{1EA2494A-E97D-43C0-8857-2178B950A806}"/>
    <cellStyle name="optionalPercentageL 5 3 3" xfId="46965" xr:uid="{C55260DD-3F58-4EA9-91C6-89D53DB4484E}"/>
    <cellStyle name="optionalPercentageL 5 4" xfId="18475" xr:uid="{00000000-0005-0000-0000-0000FD460000}"/>
    <cellStyle name="optionalPercentageL 5 4 2" xfId="36820" xr:uid="{52D549F6-E13A-4B4D-9774-F7327D28199A}"/>
    <cellStyle name="optionalPercentageL 5 4 3" xfId="46966" xr:uid="{5AA474BB-0C24-4BF6-9A2F-584B9BB0754D}"/>
    <cellStyle name="optionalPercentageL 5 5" xfId="36815" xr:uid="{081A3303-887D-40A7-ABC4-3112C050D741}"/>
    <cellStyle name="optionalPercentageL 5 6" xfId="46961" xr:uid="{E4B20CFF-0390-4253-A96B-85B321FE6035}"/>
    <cellStyle name="optionalPercentageL 6" xfId="18476" xr:uid="{00000000-0005-0000-0000-0000FE460000}"/>
    <cellStyle name="optionalPercentageL 6 2" xfId="18477" xr:uid="{00000000-0005-0000-0000-0000FF460000}"/>
    <cellStyle name="optionalPercentageL 6 2 2" xfId="18478" xr:uid="{00000000-0005-0000-0000-000000470000}"/>
    <cellStyle name="optionalPercentageL 6 2 2 2" xfId="36823" xr:uid="{1B3C54CF-FBAA-4ECF-B74E-D50C1BB26E78}"/>
    <cellStyle name="optionalPercentageL 6 2 2 3" xfId="46969" xr:uid="{5B52E4E3-96D3-48F3-B8A3-1CF147972EFF}"/>
    <cellStyle name="optionalPercentageL 6 2 3" xfId="18479" xr:uid="{00000000-0005-0000-0000-000001470000}"/>
    <cellStyle name="optionalPercentageL 6 2 3 2" xfId="36824" xr:uid="{AFC5CD98-A698-4921-92A5-F435E12C451A}"/>
    <cellStyle name="optionalPercentageL 6 2 3 3" xfId="46970" xr:uid="{F15E89DD-1967-46C4-AF00-DA143CE17B0E}"/>
    <cellStyle name="optionalPercentageL 6 2 4" xfId="36822" xr:uid="{9F1ADD1F-90B4-42AF-97EF-E4AF1CFD9C9E}"/>
    <cellStyle name="optionalPercentageL 6 2 5" xfId="46968" xr:uid="{15551B3D-A971-4A69-8D4A-20D2D50D8965}"/>
    <cellStyle name="optionalPercentageL 6 3" xfId="18480" xr:uid="{00000000-0005-0000-0000-000002470000}"/>
    <cellStyle name="optionalPercentageL 6 3 2" xfId="36825" xr:uid="{DD87640F-8209-4801-8698-3431ABC6884C}"/>
    <cellStyle name="optionalPercentageL 6 3 3" xfId="46971" xr:uid="{14D3DB15-3B18-4698-A49F-38708A50ABCB}"/>
    <cellStyle name="optionalPercentageL 6 4" xfId="18481" xr:uid="{00000000-0005-0000-0000-000003470000}"/>
    <cellStyle name="optionalPercentageL 6 4 2" xfId="36826" xr:uid="{E3F746AE-241F-48AC-9852-D29FE8026114}"/>
    <cellStyle name="optionalPercentageL 6 4 3" xfId="46972" xr:uid="{309777AE-1601-4813-AF80-F6561064423E}"/>
    <cellStyle name="optionalPercentageL 6 5" xfId="36821" xr:uid="{7889D252-A42F-4263-A990-0FF06789C3A4}"/>
    <cellStyle name="optionalPercentageL 6 6" xfId="46967" xr:uid="{98B80FA2-97DB-4E81-AB48-6F024D93796C}"/>
    <cellStyle name="optionalPercentageL 7" xfId="18482" xr:uid="{00000000-0005-0000-0000-000004470000}"/>
    <cellStyle name="optionalPercentageL 7 2" xfId="18483" xr:uid="{00000000-0005-0000-0000-000005470000}"/>
    <cellStyle name="optionalPercentageL 7 2 2" xfId="18484" xr:uid="{00000000-0005-0000-0000-000006470000}"/>
    <cellStyle name="optionalPercentageL 7 2 2 2" xfId="36829" xr:uid="{8951E5F7-F50C-4C88-ADC2-5CEE191811A7}"/>
    <cellStyle name="optionalPercentageL 7 2 2 3" xfId="46975" xr:uid="{725C242C-E271-4AE9-9CC0-C4B2CD75F5D7}"/>
    <cellStyle name="optionalPercentageL 7 2 3" xfId="18485" xr:uid="{00000000-0005-0000-0000-000007470000}"/>
    <cellStyle name="optionalPercentageL 7 2 3 2" xfId="36830" xr:uid="{1AE7297F-34FD-49F8-9F30-507E183ED292}"/>
    <cellStyle name="optionalPercentageL 7 2 3 3" xfId="46976" xr:uid="{A60EC7C1-7AF9-4967-B1ED-B321A6B03CF2}"/>
    <cellStyle name="optionalPercentageL 7 2 4" xfId="36828" xr:uid="{0BB225C6-725A-49BB-87A6-576A57245309}"/>
    <cellStyle name="optionalPercentageL 7 2 5" xfId="46974" xr:uid="{EF775A49-AC54-4519-827C-52018BD6412B}"/>
    <cellStyle name="optionalPercentageL 7 3" xfId="18486" xr:uid="{00000000-0005-0000-0000-000008470000}"/>
    <cellStyle name="optionalPercentageL 7 3 2" xfId="36831" xr:uid="{5D1E1368-0AE3-48E2-ABB9-BAB8702011DE}"/>
    <cellStyle name="optionalPercentageL 7 3 3" xfId="46977" xr:uid="{B64A8E1F-DA81-45E3-A3D5-1E12C09F322D}"/>
    <cellStyle name="optionalPercentageL 7 4" xfId="18487" xr:uid="{00000000-0005-0000-0000-000009470000}"/>
    <cellStyle name="optionalPercentageL 7 4 2" xfId="36832" xr:uid="{9DC28079-43FC-4AB9-A4FE-5D86A3B37ED4}"/>
    <cellStyle name="optionalPercentageL 7 4 3" xfId="46978" xr:uid="{EB4C83F5-E42A-4B33-94D1-6E0FAC16193D}"/>
    <cellStyle name="optionalPercentageL 7 5" xfId="36827" xr:uid="{8A6B6809-1EB6-4628-ACBA-E7729B2909A6}"/>
    <cellStyle name="optionalPercentageL 7 6" xfId="46973" xr:uid="{437746A1-7458-4BDD-8DCA-A5C1A915CBF9}"/>
    <cellStyle name="optionalPercentageL 8" xfId="18488" xr:uid="{00000000-0005-0000-0000-00000A470000}"/>
    <cellStyle name="optionalPercentageL 8 2" xfId="18489" xr:uid="{00000000-0005-0000-0000-00000B470000}"/>
    <cellStyle name="optionalPercentageL 8 2 2" xfId="18490" xr:uid="{00000000-0005-0000-0000-00000C470000}"/>
    <cellStyle name="optionalPercentageL 8 2 2 2" xfId="36835" xr:uid="{B150B70A-2CA0-44C9-940E-1EE073E0AF9C}"/>
    <cellStyle name="optionalPercentageL 8 2 2 3" xfId="46981" xr:uid="{C2E1378C-5A4E-4C8E-B690-5751514A565F}"/>
    <cellStyle name="optionalPercentageL 8 2 3" xfId="18491" xr:uid="{00000000-0005-0000-0000-00000D470000}"/>
    <cellStyle name="optionalPercentageL 8 2 3 2" xfId="36836" xr:uid="{8D0710F6-1C60-4FA5-BC8D-F0257F810C51}"/>
    <cellStyle name="optionalPercentageL 8 2 3 3" xfId="46982" xr:uid="{9923F448-FD16-41E0-8E9F-D8F37CDB9BA6}"/>
    <cellStyle name="optionalPercentageL 8 2 4" xfId="36834" xr:uid="{4CE296C2-6C4F-419B-A833-13FF4487454D}"/>
    <cellStyle name="optionalPercentageL 8 2 5" xfId="46980" xr:uid="{ABAA15C7-EF82-40E3-AA48-063AC83570B0}"/>
    <cellStyle name="optionalPercentageL 8 3" xfId="18492" xr:uid="{00000000-0005-0000-0000-00000E470000}"/>
    <cellStyle name="optionalPercentageL 8 3 2" xfId="36837" xr:uid="{041D5DF1-21E4-47D3-A788-665D2488AE2A}"/>
    <cellStyle name="optionalPercentageL 8 3 3" xfId="46983" xr:uid="{E32CD1AA-BAD0-4F86-A7AE-A84A883C7C0E}"/>
    <cellStyle name="optionalPercentageL 8 4" xfId="18493" xr:uid="{00000000-0005-0000-0000-00000F470000}"/>
    <cellStyle name="optionalPercentageL 8 4 2" xfId="36838" xr:uid="{17039183-69B4-4279-B625-E22341B61AB1}"/>
    <cellStyle name="optionalPercentageL 8 4 3" xfId="46984" xr:uid="{35520132-60C7-4896-B5C7-4B368C23CBFF}"/>
    <cellStyle name="optionalPercentageL 8 5" xfId="36833" xr:uid="{6A77D97E-AC4A-44E3-80E5-3C7093ED262C}"/>
    <cellStyle name="optionalPercentageL 8 6" xfId="46979" xr:uid="{FAFEEBEF-C5F4-49FF-B22E-714E894F944F}"/>
    <cellStyle name="optionalPercentageL 9" xfId="18494" xr:uid="{00000000-0005-0000-0000-000010470000}"/>
    <cellStyle name="optionalPercentageL 9 2" xfId="18495" xr:uid="{00000000-0005-0000-0000-000011470000}"/>
    <cellStyle name="optionalPercentageL 9 2 2" xfId="18496" xr:uid="{00000000-0005-0000-0000-000012470000}"/>
    <cellStyle name="optionalPercentageL 9 2 2 2" xfId="36841" xr:uid="{AA3BD59D-6CEE-445C-818F-B4A795DA022C}"/>
    <cellStyle name="optionalPercentageL 9 2 2 3" xfId="46987" xr:uid="{A3F2DB15-E1E5-4270-8C81-D77B3C17FF94}"/>
    <cellStyle name="optionalPercentageL 9 2 3" xfId="18497" xr:uid="{00000000-0005-0000-0000-000013470000}"/>
    <cellStyle name="optionalPercentageL 9 2 3 2" xfId="36842" xr:uid="{FEDC4FAF-E8EB-4A81-BF87-C9FB512ED359}"/>
    <cellStyle name="optionalPercentageL 9 2 3 3" xfId="46988" xr:uid="{6B570F28-393F-4F42-A9DE-ECA4D3B3BF64}"/>
    <cellStyle name="optionalPercentageL 9 2 4" xfId="36840" xr:uid="{235C476E-346B-4B4A-9B80-81357C99902E}"/>
    <cellStyle name="optionalPercentageL 9 2 5" xfId="46986" xr:uid="{181B0357-06AE-4C6A-85AF-BB83E397911C}"/>
    <cellStyle name="optionalPercentageL 9 3" xfId="18498" xr:uid="{00000000-0005-0000-0000-000014470000}"/>
    <cellStyle name="optionalPercentageL 9 3 2" xfId="36843" xr:uid="{832E90EE-FE7D-41DB-8DEB-71FEC8736B16}"/>
    <cellStyle name="optionalPercentageL 9 3 3" xfId="46989" xr:uid="{D663614B-CC20-49B9-A9FD-A50316018DCC}"/>
    <cellStyle name="optionalPercentageL 9 4" xfId="18499" xr:uid="{00000000-0005-0000-0000-000015470000}"/>
    <cellStyle name="optionalPercentageL 9 4 2" xfId="36844" xr:uid="{C9DF7035-0CD7-4882-9031-7800B010BF1B}"/>
    <cellStyle name="optionalPercentageL 9 4 3" xfId="46990" xr:uid="{8AFB6720-2F0B-413F-BA32-C75558AEAC11}"/>
    <cellStyle name="optionalPercentageL 9 5" xfId="36839" xr:uid="{AC7A92DE-0188-4051-B8FF-2D43777949DE}"/>
    <cellStyle name="optionalPercentageL 9 6" xfId="46985" xr:uid="{D2D7A177-C375-44A2-A2A0-C9E3EF563306}"/>
    <cellStyle name="optionalPercentageS" xfId="1496" xr:uid="{00000000-0005-0000-0000-000016470000}"/>
    <cellStyle name="optionalPercentageS 10" xfId="18500" xr:uid="{00000000-0005-0000-0000-000017470000}"/>
    <cellStyle name="optionalPercentageS 10 2" xfId="18501" xr:uid="{00000000-0005-0000-0000-000018470000}"/>
    <cellStyle name="optionalPercentageS 10 2 2" xfId="18502" xr:uid="{00000000-0005-0000-0000-000019470000}"/>
    <cellStyle name="optionalPercentageS 10 2 2 2" xfId="36847" xr:uid="{36AF7B8B-CF57-432B-AED4-56F0DCD1D0E2}"/>
    <cellStyle name="optionalPercentageS 10 2 2 3" xfId="46993" xr:uid="{6FE80EB6-D4D6-4187-8FA9-5D2FED0EF9F9}"/>
    <cellStyle name="optionalPercentageS 10 2 3" xfId="36846" xr:uid="{A885167D-3EEC-4AB7-A3FC-41784CB850A3}"/>
    <cellStyle name="optionalPercentageS 10 2 4" xfId="46992" xr:uid="{23CBC099-0952-421A-8055-7028ED66A03A}"/>
    <cellStyle name="optionalPercentageS 10 3" xfId="18503" xr:uid="{00000000-0005-0000-0000-00001A470000}"/>
    <cellStyle name="optionalPercentageS 10 3 2" xfId="36848" xr:uid="{6E8E9FD5-2867-4E92-A37B-F592C89EE36E}"/>
    <cellStyle name="optionalPercentageS 10 3 3" xfId="46994" xr:uid="{2492CF8B-8B4F-4BE8-B140-27F93295A29C}"/>
    <cellStyle name="optionalPercentageS 10 4" xfId="36845" xr:uid="{1399C16E-BB97-4AEE-A5F0-6E082648EFA3}"/>
    <cellStyle name="optionalPercentageS 10 5" xfId="46991" xr:uid="{4F11062F-8D28-49E9-963E-FDE71B644C39}"/>
    <cellStyle name="optionalPercentageS 11" xfId="18504" xr:uid="{00000000-0005-0000-0000-00001B470000}"/>
    <cellStyle name="optionalPercentageS 11 2" xfId="18505" xr:uid="{00000000-0005-0000-0000-00001C470000}"/>
    <cellStyle name="optionalPercentageS 11 2 2" xfId="36850" xr:uid="{BEC9CD11-0BBB-489A-8033-7155E9DEA8D5}"/>
    <cellStyle name="optionalPercentageS 11 2 3" xfId="46996" xr:uid="{746C83DD-6C6A-43FD-B3C3-33ACCB6AAA11}"/>
    <cellStyle name="optionalPercentageS 11 3" xfId="36849" xr:uid="{B137024B-8077-443F-A939-9A0BA2771AB1}"/>
    <cellStyle name="optionalPercentageS 11 4" xfId="46995" xr:uid="{8C6EF849-A2AC-4AEA-B499-4143AB7FBD56}"/>
    <cellStyle name="optionalPercentageS 12" xfId="18506" xr:uid="{00000000-0005-0000-0000-00001D470000}"/>
    <cellStyle name="optionalPercentageS 12 2" xfId="36851" xr:uid="{BE527529-FAE1-4033-8E66-973711944885}"/>
    <cellStyle name="optionalPercentageS 12 3" xfId="46997" xr:uid="{3B1E12BF-9DE9-49ED-ADF9-275EDAD28FC1}"/>
    <cellStyle name="optionalPercentageS 13" xfId="18507" xr:uid="{00000000-0005-0000-0000-00001E470000}"/>
    <cellStyle name="optionalPercentageS 13 2" xfId="36852" xr:uid="{4208752C-5C8B-415B-83E9-A271F9EED440}"/>
    <cellStyle name="optionalPercentageS 13 3" xfId="46998" xr:uid="{C65F3375-457A-45D7-8C51-CA202F552908}"/>
    <cellStyle name="optionalPercentageS 14" xfId="23424" xr:uid="{1EBE3325-A721-4EBC-9EAC-BBC7E7354048}"/>
    <cellStyle name="optionalPercentageS 15" xfId="23180" xr:uid="{5AD66CBA-138A-49D1-B28C-FAC76B8147D4}"/>
    <cellStyle name="optionalPercentageS 2" xfId="1497" xr:uid="{00000000-0005-0000-0000-00001F470000}"/>
    <cellStyle name="optionalPercentageS 2 10" xfId="18508" xr:uid="{00000000-0005-0000-0000-000020470000}"/>
    <cellStyle name="optionalPercentageS 2 10 2" xfId="18509" xr:uid="{00000000-0005-0000-0000-000021470000}"/>
    <cellStyle name="optionalPercentageS 2 10 2 2" xfId="36854" xr:uid="{3EC6AC4C-0881-4EA3-A139-5B7BC02FF24D}"/>
    <cellStyle name="optionalPercentageS 2 10 2 3" xfId="47000" xr:uid="{A20D45B0-36BA-4A46-83DB-9C597EAC33A2}"/>
    <cellStyle name="optionalPercentageS 2 10 3" xfId="36853" xr:uid="{094E8970-BF40-48B1-9B0D-B089C334454D}"/>
    <cellStyle name="optionalPercentageS 2 10 4" xfId="46999" xr:uid="{55AC7090-DA59-4B24-986A-667DCD151BE0}"/>
    <cellStyle name="optionalPercentageS 2 11" xfId="18510" xr:uid="{00000000-0005-0000-0000-000022470000}"/>
    <cellStyle name="optionalPercentageS 2 11 2" xfId="36855" xr:uid="{80CCE179-047E-4C7E-A1F9-2E1BDAC5E939}"/>
    <cellStyle name="optionalPercentageS 2 11 3" xfId="47001" xr:uid="{C0C3420A-328E-4D6A-8972-9007CC14A88E}"/>
    <cellStyle name="optionalPercentageS 2 12" xfId="23425" xr:uid="{225797AE-CE2B-447A-9197-342235FF4A1E}"/>
    <cellStyle name="optionalPercentageS 2 13" xfId="31343" xr:uid="{DFB08593-1BC5-410C-A840-31FD16DC9475}"/>
    <cellStyle name="optionalPercentageS 2 2" xfId="18511" xr:uid="{00000000-0005-0000-0000-000023470000}"/>
    <cellStyle name="optionalPercentageS 2 2 2" xfId="18512" xr:uid="{00000000-0005-0000-0000-000024470000}"/>
    <cellStyle name="optionalPercentageS 2 2 2 2" xfId="18513" xr:uid="{00000000-0005-0000-0000-000025470000}"/>
    <cellStyle name="optionalPercentageS 2 2 2 2 2" xfId="36858" xr:uid="{4E1077B6-7EBE-44A6-AB5E-E87D4BF175AD}"/>
    <cellStyle name="optionalPercentageS 2 2 2 2 3" xfId="47004" xr:uid="{817B333E-295B-4BAC-89DE-7AFA6E115EA8}"/>
    <cellStyle name="optionalPercentageS 2 2 2 3" xfId="36857" xr:uid="{826DA9BC-08A9-4E36-872C-6C7089C0A7A8}"/>
    <cellStyle name="optionalPercentageS 2 2 2 4" xfId="47003" xr:uid="{C981970D-4C2E-4E8E-BE37-5E134FC2CBD2}"/>
    <cellStyle name="optionalPercentageS 2 2 3" xfId="18514" xr:uid="{00000000-0005-0000-0000-000026470000}"/>
    <cellStyle name="optionalPercentageS 2 2 3 2" xfId="36859" xr:uid="{0257A1F0-DD2D-4760-A15F-F0FB2516EFDE}"/>
    <cellStyle name="optionalPercentageS 2 2 3 3" xfId="47005" xr:uid="{3F8A8C90-6A6F-4A79-A44D-F8FC07AE107B}"/>
    <cellStyle name="optionalPercentageS 2 2 4" xfId="36856" xr:uid="{CFFBAFD9-B878-4BA7-918C-A60D95370755}"/>
    <cellStyle name="optionalPercentageS 2 2 5" xfId="47002" xr:uid="{9FD2F54E-AB04-4A07-B056-C1671C162DF9}"/>
    <cellStyle name="optionalPercentageS 2 3" xfId="18515" xr:uid="{00000000-0005-0000-0000-000027470000}"/>
    <cellStyle name="optionalPercentageS 2 3 2" xfId="18516" xr:uid="{00000000-0005-0000-0000-000028470000}"/>
    <cellStyle name="optionalPercentageS 2 3 2 2" xfId="18517" xr:uid="{00000000-0005-0000-0000-000029470000}"/>
    <cellStyle name="optionalPercentageS 2 3 2 2 2" xfId="36862" xr:uid="{666014CD-C4E0-4715-9D30-E1644BA67A3B}"/>
    <cellStyle name="optionalPercentageS 2 3 2 2 3" xfId="47008" xr:uid="{AC40D62A-D601-42C6-850A-44FB1D2806C1}"/>
    <cellStyle name="optionalPercentageS 2 3 2 3" xfId="36861" xr:uid="{FBB9F34D-D4B4-4988-A30C-DF73188B4870}"/>
    <cellStyle name="optionalPercentageS 2 3 2 4" xfId="47007" xr:uid="{63158A00-A93D-4866-833C-2AE4B08F8D5E}"/>
    <cellStyle name="optionalPercentageS 2 3 3" xfId="18518" xr:uid="{00000000-0005-0000-0000-00002A470000}"/>
    <cellStyle name="optionalPercentageS 2 3 3 2" xfId="36863" xr:uid="{B3F5F840-A94D-49C5-95F4-CC7087EBBC41}"/>
    <cellStyle name="optionalPercentageS 2 3 3 3" xfId="47009" xr:uid="{7B2E735E-7494-4AC8-91A6-B149CF7DA57D}"/>
    <cellStyle name="optionalPercentageS 2 3 4" xfId="36860" xr:uid="{33650DA3-F4A4-45DA-9202-9972D935BBD9}"/>
    <cellStyle name="optionalPercentageS 2 3 5" xfId="47006" xr:uid="{D05325BC-877A-451B-AF46-6530EB2ED4D8}"/>
    <cellStyle name="optionalPercentageS 2 4" xfId="18519" xr:uid="{00000000-0005-0000-0000-00002B470000}"/>
    <cellStyle name="optionalPercentageS 2 4 2" xfId="18520" xr:uid="{00000000-0005-0000-0000-00002C470000}"/>
    <cellStyle name="optionalPercentageS 2 4 2 2" xfId="18521" xr:uid="{00000000-0005-0000-0000-00002D470000}"/>
    <cellStyle name="optionalPercentageS 2 4 2 2 2" xfId="36866" xr:uid="{A323FB52-7E09-43BF-8318-07C3B0158CAC}"/>
    <cellStyle name="optionalPercentageS 2 4 2 2 3" xfId="47012" xr:uid="{A0813854-3C20-4B00-B50C-AF91E8C302F6}"/>
    <cellStyle name="optionalPercentageS 2 4 2 3" xfId="36865" xr:uid="{137D4157-0F35-4EAC-BBA9-6711963314C1}"/>
    <cellStyle name="optionalPercentageS 2 4 2 4" xfId="47011" xr:uid="{3A27E8E3-0F11-41C4-B0B8-F28E397B172F}"/>
    <cellStyle name="optionalPercentageS 2 4 3" xfId="18522" xr:uid="{00000000-0005-0000-0000-00002E470000}"/>
    <cellStyle name="optionalPercentageS 2 4 3 2" xfId="36867" xr:uid="{271B3275-341C-4868-97D9-4D8C0A7C83C7}"/>
    <cellStyle name="optionalPercentageS 2 4 3 3" xfId="47013" xr:uid="{9E58127E-36E0-4EF6-9DB1-BC6D39AB6C39}"/>
    <cellStyle name="optionalPercentageS 2 4 4" xfId="36864" xr:uid="{6A55C2E5-38FD-499A-B503-FE820D8037BF}"/>
    <cellStyle name="optionalPercentageS 2 4 5" xfId="47010" xr:uid="{8F79AEC6-F7CD-4017-B1DF-AE12D3BA8D4D}"/>
    <cellStyle name="optionalPercentageS 2 5" xfId="18523" xr:uid="{00000000-0005-0000-0000-00002F470000}"/>
    <cellStyle name="optionalPercentageS 2 5 2" xfId="18524" xr:uid="{00000000-0005-0000-0000-000030470000}"/>
    <cellStyle name="optionalPercentageS 2 5 2 2" xfId="18525" xr:uid="{00000000-0005-0000-0000-000031470000}"/>
    <cellStyle name="optionalPercentageS 2 5 2 2 2" xfId="36870" xr:uid="{B51C506C-B3B5-490D-BF1B-CB9415F3BCC6}"/>
    <cellStyle name="optionalPercentageS 2 5 2 2 3" xfId="47016" xr:uid="{5CE359FB-44E4-4E2A-B17A-4FD0423C62D2}"/>
    <cellStyle name="optionalPercentageS 2 5 2 3" xfId="36869" xr:uid="{7F9BCF11-7431-456E-873E-9C43825B9579}"/>
    <cellStyle name="optionalPercentageS 2 5 2 4" xfId="47015" xr:uid="{6B8F56CA-F9ED-467A-9EC4-2587EA7BFFA1}"/>
    <cellStyle name="optionalPercentageS 2 5 3" xfId="18526" xr:uid="{00000000-0005-0000-0000-000032470000}"/>
    <cellStyle name="optionalPercentageS 2 5 3 2" xfId="36871" xr:uid="{D706ECE4-0237-4410-9F49-BB646990BFFD}"/>
    <cellStyle name="optionalPercentageS 2 5 3 3" xfId="47017" xr:uid="{9001265C-CD6C-441D-98C4-8C665D33CFEC}"/>
    <cellStyle name="optionalPercentageS 2 5 4" xfId="36868" xr:uid="{4D9DF76D-5F16-4B10-BB1E-E1D8D0ADCFBB}"/>
    <cellStyle name="optionalPercentageS 2 5 5" xfId="47014" xr:uid="{3249B071-8C43-498E-A120-F22BF3EAF417}"/>
    <cellStyle name="optionalPercentageS 2 6" xfId="18527" xr:uid="{00000000-0005-0000-0000-000033470000}"/>
    <cellStyle name="optionalPercentageS 2 6 2" xfId="18528" xr:uid="{00000000-0005-0000-0000-000034470000}"/>
    <cellStyle name="optionalPercentageS 2 6 2 2" xfId="18529" xr:uid="{00000000-0005-0000-0000-000035470000}"/>
    <cellStyle name="optionalPercentageS 2 6 2 2 2" xfId="36874" xr:uid="{10643CBF-3983-4D78-8F59-F7D361785394}"/>
    <cellStyle name="optionalPercentageS 2 6 2 2 3" xfId="47020" xr:uid="{A1DB52E4-1F47-4243-B2B9-868D53404A7A}"/>
    <cellStyle name="optionalPercentageS 2 6 2 3" xfId="36873" xr:uid="{526B635F-3BF6-4217-AAB8-C663DA0513EC}"/>
    <cellStyle name="optionalPercentageS 2 6 2 4" xfId="47019" xr:uid="{65CC7A54-E423-40F7-A5E7-0056D71F96F1}"/>
    <cellStyle name="optionalPercentageS 2 6 3" xfId="18530" xr:uid="{00000000-0005-0000-0000-000036470000}"/>
    <cellStyle name="optionalPercentageS 2 6 3 2" xfId="36875" xr:uid="{E849D88E-03B9-473C-8A95-4155C5114A77}"/>
    <cellStyle name="optionalPercentageS 2 6 3 3" xfId="47021" xr:uid="{A6D6F89A-2936-48CC-B935-694D4B74C2D9}"/>
    <cellStyle name="optionalPercentageS 2 6 4" xfId="36872" xr:uid="{56C1062F-B144-43F6-AB16-C1F3F099F681}"/>
    <cellStyle name="optionalPercentageS 2 6 5" xfId="47018" xr:uid="{E83D3F8E-AC8A-4D27-A401-10C6EF9F19EE}"/>
    <cellStyle name="optionalPercentageS 2 7" xfId="18531" xr:uid="{00000000-0005-0000-0000-000037470000}"/>
    <cellStyle name="optionalPercentageS 2 7 2" xfId="18532" xr:uid="{00000000-0005-0000-0000-000038470000}"/>
    <cellStyle name="optionalPercentageS 2 7 2 2" xfId="18533" xr:uid="{00000000-0005-0000-0000-000039470000}"/>
    <cellStyle name="optionalPercentageS 2 7 2 2 2" xfId="36878" xr:uid="{623240D5-11DD-47B8-A91C-29765F680998}"/>
    <cellStyle name="optionalPercentageS 2 7 2 2 3" xfId="47024" xr:uid="{B9A4D069-020B-4BEA-9BA7-EE0C053827D9}"/>
    <cellStyle name="optionalPercentageS 2 7 2 3" xfId="36877" xr:uid="{3BF43F28-FFF8-4C9C-BF24-72F4BDF45427}"/>
    <cellStyle name="optionalPercentageS 2 7 2 4" xfId="47023" xr:uid="{0D7E4909-084D-455E-AB77-D1854F2E0545}"/>
    <cellStyle name="optionalPercentageS 2 7 3" xfId="18534" xr:uid="{00000000-0005-0000-0000-00003A470000}"/>
    <cellStyle name="optionalPercentageS 2 7 3 2" xfId="36879" xr:uid="{01DF75AA-7A61-4333-BF9E-296EC8A8B2E0}"/>
    <cellStyle name="optionalPercentageS 2 7 3 3" xfId="47025" xr:uid="{4EEFB0B1-D253-41BF-BDE2-472E2B5DFE65}"/>
    <cellStyle name="optionalPercentageS 2 7 4" xfId="36876" xr:uid="{EB5E7024-441D-4D1E-A7B5-0F78266430B9}"/>
    <cellStyle name="optionalPercentageS 2 7 5" xfId="47022" xr:uid="{A7B8040F-A857-435A-AAA5-5EC9FA91C97C}"/>
    <cellStyle name="optionalPercentageS 2 8" xfId="18535" xr:uid="{00000000-0005-0000-0000-00003B470000}"/>
    <cellStyle name="optionalPercentageS 2 8 2" xfId="18536" xr:uid="{00000000-0005-0000-0000-00003C470000}"/>
    <cellStyle name="optionalPercentageS 2 8 2 2" xfId="18537" xr:uid="{00000000-0005-0000-0000-00003D470000}"/>
    <cellStyle name="optionalPercentageS 2 8 2 2 2" xfId="36882" xr:uid="{84444464-9399-438E-B552-C2D1145ED293}"/>
    <cellStyle name="optionalPercentageS 2 8 2 2 3" xfId="47028" xr:uid="{1997D520-CC0E-496A-BF06-988F58C8A3E0}"/>
    <cellStyle name="optionalPercentageS 2 8 2 3" xfId="36881" xr:uid="{F59C06A0-3902-4059-ACE2-2CC70774B924}"/>
    <cellStyle name="optionalPercentageS 2 8 2 4" xfId="47027" xr:uid="{DF6809C7-4118-44CD-B063-B777B717034F}"/>
    <cellStyle name="optionalPercentageS 2 8 3" xfId="18538" xr:uid="{00000000-0005-0000-0000-00003E470000}"/>
    <cellStyle name="optionalPercentageS 2 8 3 2" xfId="36883" xr:uid="{02921917-7436-41F9-A1E2-C6D16428CD24}"/>
    <cellStyle name="optionalPercentageS 2 8 3 3" xfId="47029" xr:uid="{D0C096A6-AA4B-4F41-8C00-A9E3A81C7C17}"/>
    <cellStyle name="optionalPercentageS 2 8 4" xfId="36880" xr:uid="{C3056920-C779-432E-BAE3-B6921CF3A984}"/>
    <cellStyle name="optionalPercentageS 2 8 5" xfId="47026" xr:uid="{E94025B5-6C62-4F74-880C-96F2180E7536}"/>
    <cellStyle name="optionalPercentageS 2 9" xfId="18539" xr:uid="{00000000-0005-0000-0000-00003F470000}"/>
    <cellStyle name="optionalPercentageS 2 9 2" xfId="18540" xr:uid="{00000000-0005-0000-0000-000040470000}"/>
    <cellStyle name="optionalPercentageS 2 9 2 2" xfId="18541" xr:uid="{00000000-0005-0000-0000-000041470000}"/>
    <cellStyle name="optionalPercentageS 2 9 2 2 2" xfId="36886" xr:uid="{1C26758B-D158-4FB3-A38C-738817CB27E7}"/>
    <cellStyle name="optionalPercentageS 2 9 2 2 3" xfId="47032" xr:uid="{D1ED6028-CB63-4D3A-B66A-A5DBD60DD949}"/>
    <cellStyle name="optionalPercentageS 2 9 2 3" xfId="36885" xr:uid="{DCFE0216-9C47-4F85-A2B3-4D2ED970369A}"/>
    <cellStyle name="optionalPercentageS 2 9 2 4" xfId="47031" xr:uid="{EB0A805F-A80C-4BBF-BFC3-BD0A2FA35E93}"/>
    <cellStyle name="optionalPercentageS 2 9 3" xfId="18542" xr:uid="{00000000-0005-0000-0000-000042470000}"/>
    <cellStyle name="optionalPercentageS 2 9 3 2" xfId="36887" xr:uid="{BDAABA77-0FD8-4E40-8D35-6BE6449CEA30}"/>
    <cellStyle name="optionalPercentageS 2 9 3 3" xfId="47033" xr:uid="{FFFEDFAD-CC91-40B9-A8D2-BFB740B5EB36}"/>
    <cellStyle name="optionalPercentageS 2 9 4" xfId="36884" xr:uid="{CA2CD42D-1581-4BF6-A8DD-3DFFB2AD2ED2}"/>
    <cellStyle name="optionalPercentageS 2 9 5" xfId="47030" xr:uid="{2C89F6F0-FC40-4544-8F42-BBE66C9D2995}"/>
    <cellStyle name="optionalPercentageS 3" xfId="1498" xr:uid="{00000000-0005-0000-0000-000043470000}"/>
    <cellStyle name="optionalPercentageS 3 10" xfId="18543" xr:uid="{00000000-0005-0000-0000-000044470000}"/>
    <cellStyle name="optionalPercentageS 3 10 2" xfId="18544" xr:uid="{00000000-0005-0000-0000-000045470000}"/>
    <cellStyle name="optionalPercentageS 3 10 2 2" xfId="36889" xr:uid="{4D0ED013-AA6D-44F1-AF7B-DBFBDD44C747}"/>
    <cellStyle name="optionalPercentageS 3 10 2 3" xfId="47035" xr:uid="{9B0B7BDA-8927-4CC5-953F-D0D5C8C70D7F}"/>
    <cellStyle name="optionalPercentageS 3 10 3" xfId="36888" xr:uid="{924F4640-B24A-4CBC-AD54-3782C129FB5F}"/>
    <cellStyle name="optionalPercentageS 3 10 4" xfId="47034" xr:uid="{9B18E4C3-C231-4BBE-A95D-78FEC6E644D5}"/>
    <cellStyle name="optionalPercentageS 3 11" xfId="18545" xr:uid="{00000000-0005-0000-0000-000046470000}"/>
    <cellStyle name="optionalPercentageS 3 11 2" xfId="36890" xr:uid="{47359B5A-E5C5-4135-B21E-9DC8BEA89FEE}"/>
    <cellStyle name="optionalPercentageS 3 11 3" xfId="47036" xr:uid="{98E81B9B-CD1F-4D1B-A0B2-8EE71EE75B26}"/>
    <cellStyle name="optionalPercentageS 3 12" xfId="23426" xr:uid="{A407B24F-FEAC-4E7E-BE57-C281C8684A34}"/>
    <cellStyle name="optionalPercentageS 3 13" xfId="23179" xr:uid="{BF30C6E1-0DCB-4611-9CF5-3AC38E10BF26}"/>
    <cellStyle name="optionalPercentageS 3 2" xfId="18546" xr:uid="{00000000-0005-0000-0000-000047470000}"/>
    <cellStyle name="optionalPercentageS 3 2 2" xfId="18547" xr:uid="{00000000-0005-0000-0000-000048470000}"/>
    <cellStyle name="optionalPercentageS 3 2 2 2" xfId="18548" xr:uid="{00000000-0005-0000-0000-000049470000}"/>
    <cellStyle name="optionalPercentageS 3 2 2 2 2" xfId="36893" xr:uid="{C8CBF812-7E43-4D9D-86E8-D4BF04225948}"/>
    <cellStyle name="optionalPercentageS 3 2 2 2 3" xfId="47039" xr:uid="{549A169D-57EB-47EE-9541-8DE4FA7C6E12}"/>
    <cellStyle name="optionalPercentageS 3 2 2 3" xfId="36892" xr:uid="{6925C7CA-6274-47F4-B7B2-87698862FA42}"/>
    <cellStyle name="optionalPercentageS 3 2 2 4" xfId="47038" xr:uid="{A4D2A832-EDD5-4A0D-BFCF-884C5BF49901}"/>
    <cellStyle name="optionalPercentageS 3 2 3" xfId="18549" xr:uid="{00000000-0005-0000-0000-00004A470000}"/>
    <cellStyle name="optionalPercentageS 3 2 3 2" xfId="36894" xr:uid="{2AF74158-4E2F-45C4-8F8C-657785AB99BF}"/>
    <cellStyle name="optionalPercentageS 3 2 3 3" xfId="47040" xr:uid="{D93C8C75-C179-4422-A6FE-AB9A3A82BBBC}"/>
    <cellStyle name="optionalPercentageS 3 2 4" xfId="36891" xr:uid="{9BE5CAC9-134A-4C5B-BC90-10D53870B7F0}"/>
    <cellStyle name="optionalPercentageS 3 2 5" xfId="47037" xr:uid="{95E84F29-11DA-4E05-B79B-9DDB21FFA965}"/>
    <cellStyle name="optionalPercentageS 3 3" xfId="18550" xr:uid="{00000000-0005-0000-0000-00004B470000}"/>
    <cellStyle name="optionalPercentageS 3 3 2" xfId="18551" xr:uid="{00000000-0005-0000-0000-00004C470000}"/>
    <cellStyle name="optionalPercentageS 3 3 2 2" xfId="18552" xr:uid="{00000000-0005-0000-0000-00004D470000}"/>
    <cellStyle name="optionalPercentageS 3 3 2 2 2" xfId="36897" xr:uid="{3BBD8C5E-6E77-468E-BF40-A8EDF102E42A}"/>
    <cellStyle name="optionalPercentageS 3 3 2 2 3" xfId="47043" xr:uid="{82D5C16B-B5C1-4FD9-ABFA-1DB7791DCAC6}"/>
    <cellStyle name="optionalPercentageS 3 3 2 3" xfId="36896" xr:uid="{371F0855-6611-4EC4-BE1E-919A7FDC341C}"/>
    <cellStyle name="optionalPercentageS 3 3 2 4" xfId="47042" xr:uid="{605122BF-591B-4151-81D6-0FB4DC66AD66}"/>
    <cellStyle name="optionalPercentageS 3 3 3" xfId="18553" xr:uid="{00000000-0005-0000-0000-00004E470000}"/>
    <cellStyle name="optionalPercentageS 3 3 3 2" xfId="36898" xr:uid="{A8EE9CF7-4F81-4F3D-81CC-CE167B510F1F}"/>
    <cellStyle name="optionalPercentageS 3 3 3 3" xfId="47044" xr:uid="{E77DC5A8-F5ED-4C4D-9838-D134A0473B69}"/>
    <cellStyle name="optionalPercentageS 3 3 4" xfId="36895" xr:uid="{7870B2FB-B644-4540-81F0-B0EC5C1CF0A0}"/>
    <cellStyle name="optionalPercentageS 3 3 5" xfId="47041" xr:uid="{D4737B54-E4B3-4DE2-955C-D5ED93DEECC0}"/>
    <cellStyle name="optionalPercentageS 3 4" xfId="18554" xr:uid="{00000000-0005-0000-0000-00004F470000}"/>
    <cellStyle name="optionalPercentageS 3 4 2" xfId="18555" xr:uid="{00000000-0005-0000-0000-000050470000}"/>
    <cellStyle name="optionalPercentageS 3 4 2 2" xfId="18556" xr:uid="{00000000-0005-0000-0000-000051470000}"/>
    <cellStyle name="optionalPercentageS 3 4 2 2 2" xfId="36901" xr:uid="{ABFCF96B-6357-49BA-88D2-CB6C7DF2BEF1}"/>
    <cellStyle name="optionalPercentageS 3 4 2 2 3" xfId="47047" xr:uid="{2B503C30-A82E-4092-AC0B-5CB0F1D013D5}"/>
    <cellStyle name="optionalPercentageS 3 4 2 3" xfId="36900" xr:uid="{3C463035-A7F9-4330-A814-B20ED3493B02}"/>
    <cellStyle name="optionalPercentageS 3 4 2 4" xfId="47046" xr:uid="{106696EF-8D67-4CFB-BCDA-1B3E7BBB26FB}"/>
    <cellStyle name="optionalPercentageS 3 4 3" xfId="18557" xr:uid="{00000000-0005-0000-0000-000052470000}"/>
    <cellStyle name="optionalPercentageS 3 4 3 2" xfId="36902" xr:uid="{D9A228A5-0E75-4E2A-9EAA-7769DD599931}"/>
    <cellStyle name="optionalPercentageS 3 4 3 3" xfId="47048" xr:uid="{F8C45A38-99F7-4404-A39E-834AA11B9044}"/>
    <cellStyle name="optionalPercentageS 3 4 4" xfId="36899" xr:uid="{BC3D57CE-0319-4234-8BCD-AF3F0E263A75}"/>
    <cellStyle name="optionalPercentageS 3 4 5" xfId="47045" xr:uid="{A7100636-A24E-426C-B0FF-7AE494F80240}"/>
    <cellStyle name="optionalPercentageS 3 5" xfId="18558" xr:uid="{00000000-0005-0000-0000-000053470000}"/>
    <cellStyle name="optionalPercentageS 3 5 2" xfId="18559" xr:uid="{00000000-0005-0000-0000-000054470000}"/>
    <cellStyle name="optionalPercentageS 3 5 2 2" xfId="18560" xr:uid="{00000000-0005-0000-0000-000055470000}"/>
    <cellStyle name="optionalPercentageS 3 5 2 2 2" xfId="36905" xr:uid="{87263364-1B2D-4AC1-B9C2-9988974ECB7C}"/>
    <cellStyle name="optionalPercentageS 3 5 2 2 3" xfId="47051" xr:uid="{29B6C26F-F56B-4303-A5F9-106814EB9E5F}"/>
    <cellStyle name="optionalPercentageS 3 5 2 3" xfId="36904" xr:uid="{5B6D9B68-816F-4678-B19D-FF320C0D6537}"/>
    <cellStyle name="optionalPercentageS 3 5 2 4" xfId="47050" xr:uid="{8BD44F8A-5E52-49D1-90AE-4C1E498A45FE}"/>
    <cellStyle name="optionalPercentageS 3 5 3" xfId="18561" xr:uid="{00000000-0005-0000-0000-000056470000}"/>
    <cellStyle name="optionalPercentageS 3 5 3 2" xfId="36906" xr:uid="{9C79B551-A779-4490-B195-83F7384738D6}"/>
    <cellStyle name="optionalPercentageS 3 5 3 3" xfId="47052" xr:uid="{EE60DDA5-3576-4515-9226-6123D55C1148}"/>
    <cellStyle name="optionalPercentageS 3 5 4" xfId="36903" xr:uid="{FFE90732-B96D-48BD-AD23-6D01E6E50633}"/>
    <cellStyle name="optionalPercentageS 3 5 5" xfId="47049" xr:uid="{773B386F-EBEE-4723-B835-1330A2C7F8BA}"/>
    <cellStyle name="optionalPercentageS 3 6" xfId="18562" xr:uid="{00000000-0005-0000-0000-000057470000}"/>
    <cellStyle name="optionalPercentageS 3 6 2" xfId="18563" xr:uid="{00000000-0005-0000-0000-000058470000}"/>
    <cellStyle name="optionalPercentageS 3 6 2 2" xfId="18564" xr:uid="{00000000-0005-0000-0000-000059470000}"/>
    <cellStyle name="optionalPercentageS 3 6 2 2 2" xfId="36909" xr:uid="{F6054BA6-DD72-4CAB-8243-E24DFD2978E1}"/>
    <cellStyle name="optionalPercentageS 3 6 2 2 3" xfId="47055" xr:uid="{DE5EA5B5-33D5-4D3B-95DE-6E72CF16DD2B}"/>
    <cellStyle name="optionalPercentageS 3 6 2 3" xfId="36908" xr:uid="{AE938A60-6907-4A0D-8003-49E325CE2774}"/>
    <cellStyle name="optionalPercentageS 3 6 2 4" xfId="47054" xr:uid="{8DEFA539-CA27-4618-AA70-1E0C8607ADF2}"/>
    <cellStyle name="optionalPercentageS 3 6 3" xfId="18565" xr:uid="{00000000-0005-0000-0000-00005A470000}"/>
    <cellStyle name="optionalPercentageS 3 6 3 2" xfId="36910" xr:uid="{FD2745FC-18F2-479A-B850-1DDA2C6FC77C}"/>
    <cellStyle name="optionalPercentageS 3 6 3 3" xfId="47056" xr:uid="{41B07CC6-5F13-4D3D-8D33-A5CCA446C79F}"/>
    <cellStyle name="optionalPercentageS 3 6 4" xfId="36907" xr:uid="{B92D5A04-3679-43F2-8E64-14149176AFB6}"/>
    <cellStyle name="optionalPercentageS 3 6 5" xfId="47053" xr:uid="{8EF6B88B-0922-4C9D-8C3B-D1006AF15760}"/>
    <cellStyle name="optionalPercentageS 3 7" xfId="18566" xr:uid="{00000000-0005-0000-0000-00005B470000}"/>
    <cellStyle name="optionalPercentageS 3 7 2" xfId="18567" xr:uid="{00000000-0005-0000-0000-00005C470000}"/>
    <cellStyle name="optionalPercentageS 3 7 2 2" xfId="18568" xr:uid="{00000000-0005-0000-0000-00005D470000}"/>
    <cellStyle name="optionalPercentageS 3 7 2 2 2" xfId="36913" xr:uid="{66CDA151-7B61-4912-B051-5D720C910805}"/>
    <cellStyle name="optionalPercentageS 3 7 2 2 3" xfId="47059" xr:uid="{64B3BFAE-7FCC-4A22-B6F0-68D4143EDDBB}"/>
    <cellStyle name="optionalPercentageS 3 7 2 3" xfId="36912" xr:uid="{191ADB66-99E6-4C1A-8368-38C68EE86B20}"/>
    <cellStyle name="optionalPercentageS 3 7 2 4" xfId="47058" xr:uid="{FAF18351-C7E6-485B-9DB0-713A5A040161}"/>
    <cellStyle name="optionalPercentageS 3 7 3" xfId="18569" xr:uid="{00000000-0005-0000-0000-00005E470000}"/>
    <cellStyle name="optionalPercentageS 3 7 3 2" xfId="36914" xr:uid="{E126237B-77E2-41DD-BE7E-410D4D4D80DB}"/>
    <cellStyle name="optionalPercentageS 3 7 3 3" xfId="47060" xr:uid="{56E70AE1-956F-49FF-A02F-831407F8BE9F}"/>
    <cellStyle name="optionalPercentageS 3 7 4" xfId="36911" xr:uid="{8B748B33-2A46-4719-A1C5-89A0752B4EC1}"/>
    <cellStyle name="optionalPercentageS 3 7 5" xfId="47057" xr:uid="{81AC85AE-8F06-450A-BABF-6FE610B30836}"/>
    <cellStyle name="optionalPercentageS 3 8" xfId="18570" xr:uid="{00000000-0005-0000-0000-00005F470000}"/>
    <cellStyle name="optionalPercentageS 3 8 2" xfId="18571" xr:uid="{00000000-0005-0000-0000-000060470000}"/>
    <cellStyle name="optionalPercentageS 3 8 2 2" xfId="18572" xr:uid="{00000000-0005-0000-0000-000061470000}"/>
    <cellStyle name="optionalPercentageS 3 8 2 2 2" xfId="36917" xr:uid="{B05718EE-A18B-413A-8D5D-D0B329D09C3F}"/>
    <cellStyle name="optionalPercentageS 3 8 2 2 3" xfId="47063" xr:uid="{CC2666F2-D57C-40F7-8B65-2E8A4CBF46C8}"/>
    <cellStyle name="optionalPercentageS 3 8 2 3" xfId="36916" xr:uid="{A6F1F4DA-BC6E-4A58-AF81-DBF16400E300}"/>
    <cellStyle name="optionalPercentageS 3 8 2 4" xfId="47062" xr:uid="{2A764840-15CF-4BE7-A323-EE400606DCBB}"/>
    <cellStyle name="optionalPercentageS 3 8 3" xfId="18573" xr:uid="{00000000-0005-0000-0000-000062470000}"/>
    <cellStyle name="optionalPercentageS 3 8 3 2" xfId="36918" xr:uid="{24AFB14E-9B0D-4232-8CD6-7C76C96F5144}"/>
    <cellStyle name="optionalPercentageS 3 8 3 3" xfId="47064" xr:uid="{C63C25CC-CFE4-4DF8-BC80-FDABB413F99B}"/>
    <cellStyle name="optionalPercentageS 3 8 4" xfId="36915" xr:uid="{86D143B3-2A5D-4DC5-AD08-BFF555E07409}"/>
    <cellStyle name="optionalPercentageS 3 8 5" xfId="47061" xr:uid="{612B0213-5CD6-4D25-85A7-6029999F915F}"/>
    <cellStyle name="optionalPercentageS 3 9" xfId="18574" xr:uid="{00000000-0005-0000-0000-000063470000}"/>
    <cellStyle name="optionalPercentageS 3 9 2" xfId="18575" xr:uid="{00000000-0005-0000-0000-000064470000}"/>
    <cellStyle name="optionalPercentageS 3 9 2 2" xfId="18576" xr:uid="{00000000-0005-0000-0000-000065470000}"/>
    <cellStyle name="optionalPercentageS 3 9 2 2 2" xfId="36921" xr:uid="{CE63F8E6-40E4-4E30-ABAD-D3513B0EEF9F}"/>
    <cellStyle name="optionalPercentageS 3 9 2 2 3" xfId="47067" xr:uid="{43186942-CF47-44E1-9707-07B729890922}"/>
    <cellStyle name="optionalPercentageS 3 9 2 3" xfId="36920" xr:uid="{C76B8A9C-E2A3-45EA-A58E-1E8B33C32511}"/>
    <cellStyle name="optionalPercentageS 3 9 2 4" xfId="47066" xr:uid="{049D210B-2306-442A-8BA2-8C26B08F06AA}"/>
    <cellStyle name="optionalPercentageS 3 9 3" xfId="18577" xr:uid="{00000000-0005-0000-0000-000066470000}"/>
    <cellStyle name="optionalPercentageS 3 9 3 2" xfId="36922" xr:uid="{FA3D109B-6691-4C45-8972-60727D245444}"/>
    <cellStyle name="optionalPercentageS 3 9 3 3" xfId="47068" xr:uid="{0A77E654-9082-4BBA-9B64-549081952EFB}"/>
    <cellStyle name="optionalPercentageS 3 9 4" xfId="36919" xr:uid="{B73866D8-E96A-47BB-8CB1-5A8AE016AE9D}"/>
    <cellStyle name="optionalPercentageS 3 9 5" xfId="47065" xr:uid="{12C66147-AADD-447C-93C0-7236ADBE9C5B}"/>
    <cellStyle name="optionalPercentageS 4" xfId="18578" xr:uid="{00000000-0005-0000-0000-000067470000}"/>
    <cellStyle name="optionalPercentageS 4 2" xfId="18579" xr:uid="{00000000-0005-0000-0000-000068470000}"/>
    <cellStyle name="optionalPercentageS 4 2 2" xfId="18580" xr:uid="{00000000-0005-0000-0000-000069470000}"/>
    <cellStyle name="optionalPercentageS 4 2 2 2" xfId="36925" xr:uid="{51EDF125-591D-4CDE-A062-CEAAEDD4AE81}"/>
    <cellStyle name="optionalPercentageS 4 2 2 3" xfId="47071" xr:uid="{F4D5125B-51E6-4E36-A14E-A2B9F71172E4}"/>
    <cellStyle name="optionalPercentageS 4 2 3" xfId="36924" xr:uid="{2283B4B8-C1B9-4BD8-A1EC-BCE06A2B2F68}"/>
    <cellStyle name="optionalPercentageS 4 2 4" xfId="47070" xr:uid="{156CEB31-0F08-4DBB-AE54-AC8CA29A79DA}"/>
    <cellStyle name="optionalPercentageS 4 3" xfId="18581" xr:uid="{00000000-0005-0000-0000-00006A470000}"/>
    <cellStyle name="optionalPercentageS 4 3 2" xfId="36926" xr:uid="{7E6650C1-783D-4095-B7D2-D501A09B4FB7}"/>
    <cellStyle name="optionalPercentageS 4 3 3" xfId="47072" xr:uid="{6ECFEBC0-97DE-4A8B-9925-BDF8DAC2395D}"/>
    <cellStyle name="optionalPercentageS 4 4" xfId="36923" xr:uid="{E2F2CF9F-9933-4BDA-9D4D-069F11CBF15F}"/>
    <cellStyle name="optionalPercentageS 4 5" xfId="47069" xr:uid="{BED583E4-8AF1-436D-BA02-121473364E9D}"/>
    <cellStyle name="optionalPercentageS 5" xfId="18582" xr:uid="{00000000-0005-0000-0000-00006B470000}"/>
    <cellStyle name="optionalPercentageS 5 2" xfId="18583" xr:uid="{00000000-0005-0000-0000-00006C470000}"/>
    <cellStyle name="optionalPercentageS 5 2 2" xfId="18584" xr:uid="{00000000-0005-0000-0000-00006D470000}"/>
    <cellStyle name="optionalPercentageS 5 2 2 2" xfId="36929" xr:uid="{1EB2213E-EFCE-432C-9047-9A95DAA1030A}"/>
    <cellStyle name="optionalPercentageS 5 2 2 3" xfId="47075" xr:uid="{5772356B-D8F6-48A7-97A5-10E27C354867}"/>
    <cellStyle name="optionalPercentageS 5 2 3" xfId="36928" xr:uid="{FD83C2D6-1F6C-4A81-8704-71A92DAB779C}"/>
    <cellStyle name="optionalPercentageS 5 2 4" xfId="47074" xr:uid="{31FE52D6-7A21-4A8F-97DA-D489C4EDCDD6}"/>
    <cellStyle name="optionalPercentageS 5 3" xfId="18585" xr:uid="{00000000-0005-0000-0000-00006E470000}"/>
    <cellStyle name="optionalPercentageS 5 3 2" xfId="36930" xr:uid="{BE4BDA4C-B986-4A54-AFF7-8F5CD043EFBE}"/>
    <cellStyle name="optionalPercentageS 5 3 3" xfId="47076" xr:uid="{B7A88A37-EB5B-4D12-A164-2B61D6290DC2}"/>
    <cellStyle name="optionalPercentageS 5 4" xfId="36927" xr:uid="{C1D0AD8C-1666-42A0-B5EC-15359E2F046C}"/>
    <cellStyle name="optionalPercentageS 5 5" xfId="47073" xr:uid="{2FF16CEA-6DED-4135-829C-8B8BB69C293D}"/>
    <cellStyle name="optionalPercentageS 6" xfId="18586" xr:uid="{00000000-0005-0000-0000-00006F470000}"/>
    <cellStyle name="optionalPercentageS 6 2" xfId="18587" xr:uid="{00000000-0005-0000-0000-000070470000}"/>
    <cellStyle name="optionalPercentageS 6 2 2" xfId="18588" xr:uid="{00000000-0005-0000-0000-000071470000}"/>
    <cellStyle name="optionalPercentageS 6 2 2 2" xfId="36933" xr:uid="{7380D8EB-1C15-4346-9262-174CAC0FC566}"/>
    <cellStyle name="optionalPercentageS 6 2 2 3" xfId="47079" xr:uid="{7D8AB9CE-07DB-41C9-A8DE-6CDD7C829CE6}"/>
    <cellStyle name="optionalPercentageS 6 2 3" xfId="36932" xr:uid="{403ABA68-1C7C-4528-806B-35C09FD6C161}"/>
    <cellStyle name="optionalPercentageS 6 2 4" xfId="47078" xr:uid="{170F0C52-DC03-4683-B182-1B749747C474}"/>
    <cellStyle name="optionalPercentageS 6 3" xfId="18589" xr:uid="{00000000-0005-0000-0000-000072470000}"/>
    <cellStyle name="optionalPercentageS 6 3 2" xfId="36934" xr:uid="{6A502B68-5D1E-4C6E-A3B7-52621D945A10}"/>
    <cellStyle name="optionalPercentageS 6 3 3" xfId="47080" xr:uid="{47CC9563-B006-4788-A6AD-831FF4B55982}"/>
    <cellStyle name="optionalPercentageS 6 4" xfId="36931" xr:uid="{56588F5C-A0CD-4650-A4D5-C3EFE0779BF1}"/>
    <cellStyle name="optionalPercentageS 6 5" xfId="47077" xr:uid="{B93DCDC6-7683-4805-8421-03CCCC5335D7}"/>
    <cellStyle name="optionalPercentageS 7" xfId="18590" xr:uid="{00000000-0005-0000-0000-000073470000}"/>
    <cellStyle name="optionalPercentageS 7 2" xfId="18591" xr:uid="{00000000-0005-0000-0000-000074470000}"/>
    <cellStyle name="optionalPercentageS 7 2 2" xfId="18592" xr:uid="{00000000-0005-0000-0000-000075470000}"/>
    <cellStyle name="optionalPercentageS 7 2 2 2" xfId="36937" xr:uid="{CD1E6BB5-DCA7-4141-94F9-F1D6739563E7}"/>
    <cellStyle name="optionalPercentageS 7 2 2 3" xfId="47083" xr:uid="{C165EB0C-898B-48F3-AB79-EC03FBCE6AB4}"/>
    <cellStyle name="optionalPercentageS 7 2 3" xfId="36936" xr:uid="{CA5BD377-A02A-4651-89CF-E5FD460254C2}"/>
    <cellStyle name="optionalPercentageS 7 2 4" xfId="47082" xr:uid="{413E7AF5-8D8A-4211-8712-EBD901D24E2B}"/>
    <cellStyle name="optionalPercentageS 7 3" xfId="18593" xr:uid="{00000000-0005-0000-0000-000076470000}"/>
    <cellStyle name="optionalPercentageS 7 3 2" xfId="36938" xr:uid="{35F76A5D-9A5C-4AC2-888E-3384B4EE91D8}"/>
    <cellStyle name="optionalPercentageS 7 3 3" xfId="47084" xr:uid="{1E00E5AE-9C3E-462B-8A54-1B59AAA7047F}"/>
    <cellStyle name="optionalPercentageS 7 4" xfId="36935" xr:uid="{FC92BF97-C1A8-49AE-A5C4-32D8E0937EE2}"/>
    <cellStyle name="optionalPercentageS 7 5" xfId="47081" xr:uid="{E8464B64-2FB5-4499-A348-1A177CB1823C}"/>
    <cellStyle name="optionalPercentageS 8" xfId="18594" xr:uid="{00000000-0005-0000-0000-000077470000}"/>
    <cellStyle name="optionalPercentageS 8 2" xfId="18595" xr:uid="{00000000-0005-0000-0000-000078470000}"/>
    <cellStyle name="optionalPercentageS 8 2 2" xfId="18596" xr:uid="{00000000-0005-0000-0000-000079470000}"/>
    <cellStyle name="optionalPercentageS 8 2 2 2" xfId="36941" xr:uid="{BE33E22B-35F3-4C89-89BA-63BED0A92630}"/>
    <cellStyle name="optionalPercentageS 8 2 2 3" xfId="47087" xr:uid="{D0F86D47-2265-420C-92D7-9751DADFFEB6}"/>
    <cellStyle name="optionalPercentageS 8 2 3" xfId="36940" xr:uid="{FFAD90BC-AA35-407C-A1AA-B9EDA1A5AE17}"/>
    <cellStyle name="optionalPercentageS 8 2 4" xfId="47086" xr:uid="{6EDBFEBB-BD1B-42A3-BD0D-87B52B5FE850}"/>
    <cellStyle name="optionalPercentageS 8 3" xfId="18597" xr:uid="{00000000-0005-0000-0000-00007A470000}"/>
    <cellStyle name="optionalPercentageS 8 3 2" xfId="36942" xr:uid="{690E710F-84C1-488F-B952-20BC2A9A3B25}"/>
    <cellStyle name="optionalPercentageS 8 3 3" xfId="47088" xr:uid="{C2EA7AC6-9702-4BD5-89A1-88F933F42748}"/>
    <cellStyle name="optionalPercentageS 8 4" xfId="36939" xr:uid="{B02706DE-F6A0-4229-A4F8-3BCF02509038}"/>
    <cellStyle name="optionalPercentageS 8 5" xfId="47085" xr:uid="{71097F7A-29E6-495F-A3A9-6116E3A85F21}"/>
    <cellStyle name="optionalPercentageS 9" xfId="18598" xr:uid="{00000000-0005-0000-0000-00007B470000}"/>
    <cellStyle name="optionalPercentageS 9 2" xfId="18599" xr:uid="{00000000-0005-0000-0000-00007C470000}"/>
    <cellStyle name="optionalPercentageS 9 2 2" xfId="18600" xr:uid="{00000000-0005-0000-0000-00007D470000}"/>
    <cellStyle name="optionalPercentageS 9 2 2 2" xfId="36945" xr:uid="{3C420E3B-2E3D-4CA4-A927-93BDCFD2281D}"/>
    <cellStyle name="optionalPercentageS 9 2 2 3" xfId="47091" xr:uid="{90FA3706-B3AC-4119-8895-63F4AF39C9FE}"/>
    <cellStyle name="optionalPercentageS 9 2 3" xfId="36944" xr:uid="{BE2C1C42-9137-4155-B77B-5202D11BF1AD}"/>
    <cellStyle name="optionalPercentageS 9 2 4" xfId="47090" xr:uid="{CBCD9335-0FA1-4160-9394-2D1D81EC0D90}"/>
    <cellStyle name="optionalPercentageS 9 3" xfId="18601" xr:uid="{00000000-0005-0000-0000-00007E470000}"/>
    <cellStyle name="optionalPercentageS 9 3 2" xfId="36946" xr:uid="{C3D99020-8CDC-4CD0-BABA-4156484ADEC3}"/>
    <cellStyle name="optionalPercentageS 9 3 3" xfId="47092" xr:uid="{FBEF8D5F-6130-4EA7-936D-047EC20A1984}"/>
    <cellStyle name="optionalPercentageS 9 4" xfId="36943" xr:uid="{82AF54AA-E5C6-4E41-9291-61FF1A6DE35E}"/>
    <cellStyle name="optionalPercentageS 9 5" xfId="47089" xr:uid="{BB345743-0D52-4862-AF55-9438D1832B4C}"/>
    <cellStyle name="optionalSelection" xfId="1499" xr:uid="{00000000-0005-0000-0000-00007F470000}"/>
    <cellStyle name="optionalSelection 10" xfId="18602" xr:uid="{00000000-0005-0000-0000-000080470000}"/>
    <cellStyle name="optionalSelection 10 2" xfId="18603" xr:uid="{00000000-0005-0000-0000-000081470000}"/>
    <cellStyle name="optionalSelection 10 2 2" xfId="18604" xr:uid="{00000000-0005-0000-0000-000082470000}"/>
    <cellStyle name="optionalSelection 10 2 2 2" xfId="36949" xr:uid="{0DB2D709-D828-46B4-AB85-3B52CB9F97B8}"/>
    <cellStyle name="optionalSelection 10 2 2 3" xfId="47095" xr:uid="{60542DFE-DF5B-4EAC-8F77-02E13CCD9AE5}"/>
    <cellStyle name="optionalSelection 10 2 3" xfId="18605" xr:uid="{00000000-0005-0000-0000-000083470000}"/>
    <cellStyle name="optionalSelection 10 2 3 2" xfId="36950" xr:uid="{99686E33-0A61-4802-A18D-3F95FF3FA377}"/>
    <cellStyle name="optionalSelection 10 2 3 3" xfId="47096" xr:uid="{F9B246E7-7319-4177-88B5-905E52BD833B}"/>
    <cellStyle name="optionalSelection 10 2 4" xfId="36948" xr:uid="{7652B805-79E7-486B-88AF-4B1C58D2BB55}"/>
    <cellStyle name="optionalSelection 10 2 5" xfId="47094" xr:uid="{3E58A4CB-6B74-4664-9ACF-BA6910CA8FB0}"/>
    <cellStyle name="optionalSelection 10 3" xfId="18606" xr:uid="{00000000-0005-0000-0000-000084470000}"/>
    <cellStyle name="optionalSelection 10 3 2" xfId="36951" xr:uid="{0B32544E-460C-4C00-A659-CB4D4614BE95}"/>
    <cellStyle name="optionalSelection 10 3 3" xfId="47097" xr:uid="{10000D3C-3C00-4809-AF36-DD40E9FB7D8E}"/>
    <cellStyle name="optionalSelection 10 4" xfId="18607" xr:uid="{00000000-0005-0000-0000-000085470000}"/>
    <cellStyle name="optionalSelection 10 4 2" xfId="36952" xr:uid="{2F498765-31C6-40DC-B3E4-6481201AFFCB}"/>
    <cellStyle name="optionalSelection 10 4 3" xfId="47098" xr:uid="{EF6F7F3A-30C5-4132-B256-2329D8890B3D}"/>
    <cellStyle name="optionalSelection 10 5" xfId="36947" xr:uid="{ECC18F23-845A-42F4-87F1-E85091A13A51}"/>
    <cellStyle name="optionalSelection 10 6" xfId="47093" xr:uid="{28973AB0-94F1-4694-BBA6-5155928BE023}"/>
    <cellStyle name="optionalSelection 11" xfId="18608" xr:uid="{00000000-0005-0000-0000-000086470000}"/>
    <cellStyle name="optionalSelection 11 2" xfId="36953" xr:uid="{C15B737C-C4A4-4956-81A6-2BF5A5E312DD}"/>
    <cellStyle name="optionalSelection 11 3" xfId="47099" xr:uid="{F372B1CE-68F9-4F54-9996-0709B8F0AF30}"/>
    <cellStyle name="optionalSelection 12" xfId="18609" xr:uid="{00000000-0005-0000-0000-000087470000}"/>
    <cellStyle name="optionalSelection 12 2" xfId="36954" xr:uid="{7EE320F8-4B15-48D6-BDC0-DE55303909A8}"/>
    <cellStyle name="optionalSelection 12 3" xfId="47100" xr:uid="{FE5489C3-C8A7-4899-9C7F-89BDCEAC1540}"/>
    <cellStyle name="optionalSelection 13" xfId="23427" xr:uid="{3DDC8B4C-87A4-4E52-9399-ED1797368E75}"/>
    <cellStyle name="optionalSelection 2" xfId="1500" xr:uid="{00000000-0005-0000-0000-000088470000}"/>
    <cellStyle name="optionalSelection 2 10" xfId="18610" xr:uid="{00000000-0005-0000-0000-000089470000}"/>
    <cellStyle name="optionalSelection 2 10 2" xfId="18611" xr:uid="{00000000-0005-0000-0000-00008A470000}"/>
    <cellStyle name="optionalSelection 2 10 2 2" xfId="36956" xr:uid="{88F7E436-20C1-425D-A03F-AC4F32C561CD}"/>
    <cellStyle name="optionalSelection 2 10 2 3" xfId="47102" xr:uid="{5CAD5721-4FDA-4567-9128-0108566AC66D}"/>
    <cellStyle name="optionalSelection 2 10 3" xfId="18612" xr:uid="{00000000-0005-0000-0000-00008B470000}"/>
    <cellStyle name="optionalSelection 2 10 3 2" xfId="36957" xr:uid="{73F4C91E-57F3-4799-BF88-9370DACA5721}"/>
    <cellStyle name="optionalSelection 2 10 3 3" xfId="47103" xr:uid="{B08E57A2-B27B-451C-B34A-8ED8201B9C01}"/>
    <cellStyle name="optionalSelection 2 10 4" xfId="36955" xr:uid="{1BFB6669-CCD8-4BDA-8CF3-AF3A2E537F14}"/>
    <cellStyle name="optionalSelection 2 10 5" xfId="47101" xr:uid="{3B05B70D-2A07-4824-B59F-457E0E6F1AE4}"/>
    <cellStyle name="optionalSelection 2 11" xfId="18613" xr:uid="{00000000-0005-0000-0000-00008C470000}"/>
    <cellStyle name="optionalSelection 2 11 2" xfId="36958" xr:uid="{DB581140-D684-40F5-88CA-2FC98EFE6E2D}"/>
    <cellStyle name="optionalSelection 2 11 3" xfId="47104" xr:uid="{F5D25CCA-1B4F-4236-A8DA-A560FDD7784A}"/>
    <cellStyle name="optionalSelection 2 12" xfId="23428" xr:uid="{63CFD248-CC28-4073-A49A-BDF7A0E707CF}"/>
    <cellStyle name="optionalSelection 2 2" xfId="18614" xr:uid="{00000000-0005-0000-0000-00008D470000}"/>
    <cellStyle name="optionalSelection 2 2 2" xfId="18615" xr:uid="{00000000-0005-0000-0000-00008E470000}"/>
    <cellStyle name="optionalSelection 2 2 2 2" xfId="18616" xr:uid="{00000000-0005-0000-0000-00008F470000}"/>
    <cellStyle name="optionalSelection 2 2 2 2 2" xfId="36961" xr:uid="{B933B74A-0ECA-4220-AFE7-AD95539F580E}"/>
    <cellStyle name="optionalSelection 2 2 2 2 3" xfId="47107" xr:uid="{BD6EB9B6-5257-45D7-BCA1-CE4797F7AC6A}"/>
    <cellStyle name="optionalSelection 2 2 2 3" xfId="18617" xr:uid="{00000000-0005-0000-0000-000090470000}"/>
    <cellStyle name="optionalSelection 2 2 2 3 2" xfId="36962" xr:uid="{4138E72B-002A-4489-A1AE-A04F1C1A9748}"/>
    <cellStyle name="optionalSelection 2 2 2 3 3" xfId="47108" xr:uid="{72CF9089-E6FE-4583-9082-7E521EC30A3C}"/>
    <cellStyle name="optionalSelection 2 2 2 4" xfId="36960" xr:uid="{46163402-4C82-42E7-BA55-E4A9EB143578}"/>
    <cellStyle name="optionalSelection 2 2 2 5" xfId="47106" xr:uid="{7BAEDC4C-0409-49ED-A2D5-065BF8F46679}"/>
    <cellStyle name="optionalSelection 2 2 3" xfId="18618" xr:uid="{00000000-0005-0000-0000-000091470000}"/>
    <cellStyle name="optionalSelection 2 2 3 2" xfId="36963" xr:uid="{F4A01799-75B5-4621-9BB1-10908F81B6F0}"/>
    <cellStyle name="optionalSelection 2 2 3 3" xfId="47109" xr:uid="{7CCB44CF-A95B-4AAE-9E9A-CBC11D32BC29}"/>
    <cellStyle name="optionalSelection 2 2 4" xfId="18619" xr:uid="{00000000-0005-0000-0000-000092470000}"/>
    <cellStyle name="optionalSelection 2 2 4 2" xfId="36964" xr:uid="{AA32BB50-D83C-4BCA-BF4F-042D8F95652B}"/>
    <cellStyle name="optionalSelection 2 2 4 3" xfId="47110" xr:uid="{4E899D47-AA17-40CC-92CB-FD1D31D213D4}"/>
    <cellStyle name="optionalSelection 2 2 5" xfId="36959" xr:uid="{B70A8038-B8B8-464E-9C34-104186CC0ECB}"/>
    <cellStyle name="optionalSelection 2 2 6" xfId="47105" xr:uid="{6E028F6D-87CE-4534-BBC1-F378496C6334}"/>
    <cellStyle name="optionalSelection 2 3" xfId="18620" xr:uid="{00000000-0005-0000-0000-000093470000}"/>
    <cellStyle name="optionalSelection 2 3 2" xfId="18621" xr:uid="{00000000-0005-0000-0000-000094470000}"/>
    <cellStyle name="optionalSelection 2 3 2 2" xfId="18622" xr:uid="{00000000-0005-0000-0000-000095470000}"/>
    <cellStyle name="optionalSelection 2 3 2 2 2" xfId="36967" xr:uid="{292BB266-4B3D-415A-BC33-0A264E0DD830}"/>
    <cellStyle name="optionalSelection 2 3 2 2 3" xfId="47113" xr:uid="{4F8FF68A-0597-4BC9-A473-F28D88F7BFC7}"/>
    <cellStyle name="optionalSelection 2 3 2 3" xfId="18623" xr:uid="{00000000-0005-0000-0000-000096470000}"/>
    <cellStyle name="optionalSelection 2 3 2 3 2" xfId="36968" xr:uid="{C3FA0781-507A-4152-8289-1FAF21AC4929}"/>
    <cellStyle name="optionalSelection 2 3 2 3 3" xfId="47114" xr:uid="{2A96DF76-A3A7-4643-BDCD-9D899AA12943}"/>
    <cellStyle name="optionalSelection 2 3 2 4" xfId="36966" xr:uid="{D3D08D76-1FC2-4AEE-A8E6-40CBA9C48826}"/>
    <cellStyle name="optionalSelection 2 3 2 5" xfId="47112" xr:uid="{C4FD584D-A745-43B3-A1CF-B6616D4C1B51}"/>
    <cellStyle name="optionalSelection 2 3 3" xfId="18624" xr:uid="{00000000-0005-0000-0000-000097470000}"/>
    <cellStyle name="optionalSelection 2 3 3 2" xfId="36969" xr:uid="{8C902EF5-58A1-45AA-B023-C224B8B1D317}"/>
    <cellStyle name="optionalSelection 2 3 3 3" xfId="47115" xr:uid="{B5126296-3F96-443D-8665-000867958864}"/>
    <cellStyle name="optionalSelection 2 3 4" xfId="18625" xr:uid="{00000000-0005-0000-0000-000098470000}"/>
    <cellStyle name="optionalSelection 2 3 4 2" xfId="36970" xr:uid="{E4170C43-8241-4C43-B1B9-2B4ED865F42F}"/>
    <cellStyle name="optionalSelection 2 3 4 3" xfId="47116" xr:uid="{971E193B-2925-4728-A7BF-E0BCC599B18A}"/>
    <cellStyle name="optionalSelection 2 3 5" xfId="36965" xr:uid="{1D9FE26D-F7F2-45C1-A349-547A69D0543E}"/>
    <cellStyle name="optionalSelection 2 3 6" xfId="47111" xr:uid="{F39D0CB2-1F02-4550-90B3-8934A5322535}"/>
    <cellStyle name="optionalSelection 2 4" xfId="18626" xr:uid="{00000000-0005-0000-0000-000099470000}"/>
    <cellStyle name="optionalSelection 2 4 2" xfId="18627" xr:uid="{00000000-0005-0000-0000-00009A470000}"/>
    <cellStyle name="optionalSelection 2 4 2 2" xfId="18628" xr:uid="{00000000-0005-0000-0000-00009B470000}"/>
    <cellStyle name="optionalSelection 2 4 2 2 2" xfId="36973" xr:uid="{D56FD8D1-50CD-4185-8CB4-78786642330E}"/>
    <cellStyle name="optionalSelection 2 4 2 2 3" xfId="47119" xr:uid="{ABAA040B-4C28-4918-B60C-44162030B782}"/>
    <cellStyle name="optionalSelection 2 4 2 3" xfId="18629" xr:uid="{00000000-0005-0000-0000-00009C470000}"/>
    <cellStyle name="optionalSelection 2 4 2 3 2" xfId="36974" xr:uid="{C64A628F-6E29-4D36-B2F9-53E643054387}"/>
    <cellStyle name="optionalSelection 2 4 2 3 3" xfId="47120" xr:uid="{3F59B141-D6FF-4475-966A-043C2A4A3A76}"/>
    <cellStyle name="optionalSelection 2 4 2 4" xfId="36972" xr:uid="{B4075719-75DB-4D8A-90C0-355F030B5920}"/>
    <cellStyle name="optionalSelection 2 4 2 5" xfId="47118" xr:uid="{982AD47A-0587-4665-837D-FC30E7A3FA2F}"/>
    <cellStyle name="optionalSelection 2 4 3" xfId="18630" xr:uid="{00000000-0005-0000-0000-00009D470000}"/>
    <cellStyle name="optionalSelection 2 4 3 2" xfId="36975" xr:uid="{369CE228-61F6-490E-BE42-9667B6EB2044}"/>
    <cellStyle name="optionalSelection 2 4 3 3" xfId="47121" xr:uid="{5D6A2599-7783-4C14-88C5-C981801F439F}"/>
    <cellStyle name="optionalSelection 2 4 4" xfId="18631" xr:uid="{00000000-0005-0000-0000-00009E470000}"/>
    <cellStyle name="optionalSelection 2 4 4 2" xfId="36976" xr:uid="{9A0EF07B-DEDC-492A-8A2B-03C0D337907E}"/>
    <cellStyle name="optionalSelection 2 4 4 3" xfId="47122" xr:uid="{011D5355-48D8-4873-8EF2-18036000C83E}"/>
    <cellStyle name="optionalSelection 2 4 5" xfId="36971" xr:uid="{463B3AB5-B89F-4568-85D6-5E83ECEFA0FA}"/>
    <cellStyle name="optionalSelection 2 4 6" xfId="47117" xr:uid="{639E66AC-1EED-42E6-BF1B-4589EB21A513}"/>
    <cellStyle name="optionalSelection 2 5" xfId="18632" xr:uid="{00000000-0005-0000-0000-00009F470000}"/>
    <cellStyle name="optionalSelection 2 5 2" xfId="18633" xr:uid="{00000000-0005-0000-0000-0000A0470000}"/>
    <cellStyle name="optionalSelection 2 5 2 2" xfId="18634" xr:uid="{00000000-0005-0000-0000-0000A1470000}"/>
    <cellStyle name="optionalSelection 2 5 2 2 2" xfId="36979" xr:uid="{41994FF8-A23D-42E9-A3AC-AF66C66736C8}"/>
    <cellStyle name="optionalSelection 2 5 2 2 3" xfId="47125" xr:uid="{45546D2E-1A88-425A-8289-A533CFEC3EB2}"/>
    <cellStyle name="optionalSelection 2 5 2 3" xfId="18635" xr:uid="{00000000-0005-0000-0000-0000A2470000}"/>
    <cellStyle name="optionalSelection 2 5 2 3 2" xfId="36980" xr:uid="{C2642813-0E4F-4C52-B7C4-6A4AD0B059B2}"/>
    <cellStyle name="optionalSelection 2 5 2 3 3" xfId="47126" xr:uid="{1E0347CD-A3A2-4D96-9062-03C5B6E0EF78}"/>
    <cellStyle name="optionalSelection 2 5 2 4" xfId="36978" xr:uid="{55FA1178-A297-4A6B-A0F0-786248C7059B}"/>
    <cellStyle name="optionalSelection 2 5 2 5" xfId="47124" xr:uid="{32C11FD2-B04D-4324-A0D5-8F4EFC53D4FF}"/>
    <cellStyle name="optionalSelection 2 5 3" xfId="18636" xr:uid="{00000000-0005-0000-0000-0000A3470000}"/>
    <cellStyle name="optionalSelection 2 5 3 2" xfId="36981" xr:uid="{4F5D95A4-F18A-4503-BE6D-98E81E899FDF}"/>
    <cellStyle name="optionalSelection 2 5 3 3" xfId="47127" xr:uid="{A4FCA0BB-8BCD-4033-8CC9-D4613133D6CF}"/>
    <cellStyle name="optionalSelection 2 5 4" xfId="18637" xr:uid="{00000000-0005-0000-0000-0000A4470000}"/>
    <cellStyle name="optionalSelection 2 5 4 2" xfId="36982" xr:uid="{6E055232-E9FD-47D0-84A0-773252A6BD6A}"/>
    <cellStyle name="optionalSelection 2 5 4 3" xfId="47128" xr:uid="{69F84822-0B19-4506-8C0D-394478E58745}"/>
    <cellStyle name="optionalSelection 2 5 5" xfId="36977" xr:uid="{E6F49018-FB58-4AD0-9DFD-9859342C74BF}"/>
    <cellStyle name="optionalSelection 2 5 6" xfId="47123" xr:uid="{82BA4DBC-2078-4307-831C-4ED2DDF8023E}"/>
    <cellStyle name="optionalSelection 2 6" xfId="18638" xr:uid="{00000000-0005-0000-0000-0000A5470000}"/>
    <cellStyle name="optionalSelection 2 6 2" xfId="18639" xr:uid="{00000000-0005-0000-0000-0000A6470000}"/>
    <cellStyle name="optionalSelection 2 6 2 2" xfId="18640" xr:uid="{00000000-0005-0000-0000-0000A7470000}"/>
    <cellStyle name="optionalSelection 2 6 2 2 2" xfId="36985" xr:uid="{1E77BF7C-392A-48B7-93C5-663930004C4D}"/>
    <cellStyle name="optionalSelection 2 6 2 2 3" xfId="47131" xr:uid="{45045E18-1508-40B0-8D63-D0E87E3D6B78}"/>
    <cellStyle name="optionalSelection 2 6 2 3" xfId="18641" xr:uid="{00000000-0005-0000-0000-0000A8470000}"/>
    <cellStyle name="optionalSelection 2 6 2 3 2" xfId="36986" xr:uid="{FBF95B87-1227-4E55-A450-382A0F4CDE4F}"/>
    <cellStyle name="optionalSelection 2 6 2 3 3" xfId="47132" xr:uid="{8D1B7EDC-FF62-4330-BBBE-665EBE3DC4F1}"/>
    <cellStyle name="optionalSelection 2 6 2 4" xfId="36984" xr:uid="{6E051F4C-FC21-4A85-879E-F84DC19200E5}"/>
    <cellStyle name="optionalSelection 2 6 2 5" xfId="47130" xr:uid="{A942D082-103B-4EA5-A27F-584190307FC0}"/>
    <cellStyle name="optionalSelection 2 6 3" xfId="18642" xr:uid="{00000000-0005-0000-0000-0000A9470000}"/>
    <cellStyle name="optionalSelection 2 6 3 2" xfId="36987" xr:uid="{2ABF3AB5-6C4C-40AD-8DD3-B45ADEF95CE1}"/>
    <cellStyle name="optionalSelection 2 6 3 3" xfId="47133" xr:uid="{7859A360-5727-4762-8019-F0508E2CEF29}"/>
    <cellStyle name="optionalSelection 2 6 4" xfId="18643" xr:uid="{00000000-0005-0000-0000-0000AA470000}"/>
    <cellStyle name="optionalSelection 2 6 4 2" xfId="36988" xr:uid="{B944A018-AC9A-4FFD-8D23-33CC4F9CCD54}"/>
    <cellStyle name="optionalSelection 2 6 4 3" xfId="47134" xr:uid="{D9F650E4-1384-4654-BD04-25939373D75A}"/>
    <cellStyle name="optionalSelection 2 6 5" xfId="36983" xr:uid="{0B5E61C6-81EB-4B74-92AE-7FADF4FF5993}"/>
    <cellStyle name="optionalSelection 2 6 6" xfId="47129" xr:uid="{2377065F-8293-4EBE-82AF-F3690FCDFF9A}"/>
    <cellStyle name="optionalSelection 2 7" xfId="18644" xr:uid="{00000000-0005-0000-0000-0000AB470000}"/>
    <cellStyle name="optionalSelection 2 7 2" xfId="18645" xr:uid="{00000000-0005-0000-0000-0000AC470000}"/>
    <cellStyle name="optionalSelection 2 7 2 2" xfId="18646" xr:uid="{00000000-0005-0000-0000-0000AD470000}"/>
    <cellStyle name="optionalSelection 2 7 2 2 2" xfId="36991" xr:uid="{3AA9F5C4-7335-47D2-B073-D80D2B70030B}"/>
    <cellStyle name="optionalSelection 2 7 2 2 3" xfId="47137" xr:uid="{B451A520-D1A1-48C6-B70F-7B292B767170}"/>
    <cellStyle name="optionalSelection 2 7 2 3" xfId="18647" xr:uid="{00000000-0005-0000-0000-0000AE470000}"/>
    <cellStyle name="optionalSelection 2 7 2 3 2" xfId="36992" xr:uid="{A473E1D6-4FB7-44F9-A905-6218C4E787C4}"/>
    <cellStyle name="optionalSelection 2 7 2 3 3" xfId="47138" xr:uid="{7943594F-D7EC-4BB3-B6D3-64203148C534}"/>
    <cellStyle name="optionalSelection 2 7 2 4" xfId="36990" xr:uid="{D5765844-0B1D-409C-8053-295D45F1BF55}"/>
    <cellStyle name="optionalSelection 2 7 2 5" xfId="47136" xr:uid="{5C1D5717-4ECE-4438-A94F-5E28410B1C9E}"/>
    <cellStyle name="optionalSelection 2 7 3" xfId="18648" xr:uid="{00000000-0005-0000-0000-0000AF470000}"/>
    <cellStyle name="optionalSelection 2 7 3 2" xfId="36993" xr:uid="{83860026-A95D-47C4-990D-2674935355B2}"/>
    <cellStyle name="optionalSelection 2 7 3 3" xfId="47139" xr:uid="{ED84861E-4B98-4DDC-9E9E-9A912F3F09AD}"/>
    <cellStyle name="optionalSelection 2 7 4" xfId="18649" xr:uid="{00000000-0005-0000-0000-0000B0470000}"/>
    <cellStyle name="optionalSelection 2 7 4 2" xfId="36994" xr:uid="{6972E176-A1CA-4201-9828-68FB66570C97}"/>
    <cellStyle name="optionalSelection 2 7 4 3" xfId="47140" xr:uid="{F14FDE17-AE65-43D6-AD75-E19761B3463E}"/>
    <cellStyle name="optionalSelection 2 7 5" xfId="36989" xr:uid="{DDE51A0A-AEB1-4738-A29C-FE73637847BC}"/>
    <cellStyle name="optionalSelection 2 7 6" xfId="47135" xr:uid="{43B8F791-BDAD-4325-8722-0009E262A648}"/>
    <cellStyle name="optionalSelection 2 8" xfId="18650" xr:uid="{00000000-0005-0000-0000-0000B1470000}"/>
    <cellStyle name="optionalSelection 2 8 2" xfId="18651" xr:uid="{00000000-0005-0000-0000-0000B2470000}"/>
    <cellStyle name="optionalSelection 2 8 2 2" xfId="18652" xr:uid="{00000000-0005-0000-0000-0000B3470000}"/>
    <cellStyle name="optionalSelection 2 8 2 2 2" xfId="36997" xr:uid="{569ABCEF-51AA-4787-8B98-9ED540E1EC2B}"/>
    <cellStyle name="optionalSelection 2 8 2 2 3" xfId="47143" xr:uid="{BEE70F34-7750-4114-B8F9-24ECFCD5BA64}"/>
    <cellStyle name="optionalSelection 2 8 2 3" xfId="18653" xr:uid="{00000000-0005-0000-0000-0000B4470000}"/>
    <cellStyle name="optionalSelection 2 8 2 3 2" xfId="36998" xr:uid="{4B09B4C6-9CD0-4C00-B0FD-5AE2447DAB07}"/>
    <cellStyle name="optionalSelection 2 8 2 3 3" xfId="47144" xr:uid="{13021843-4FEF-4D9A-8A97-3D7A0259A312}"/>
    <cellStyle name="optionalSelection 2 8 2 4" xfId="36996" xr:uid="{599A0DCF-1D5F-4945-A108-D92E545D6E67}"/>
    <cellStyle name="optionalSelection 2 8 2 5" xfId="47142" xr:uid="{A6F9CE02-8E3A-44FC-B141-0232B2BCBDD8}"/>
    <cellStyle name="optionalSelection 2 8 3" xfId="18654" xr:uid="{00000000-0005-0000-0000-0000B5470000}"/>
    <cellStyle name="optionalSelection 2 8 3 2" xfId="36999" xr:uid="{34FAA99F-ACAA-4C36-97B7-A93BB9F87A60}"/>
    <cellStyle name="optionalSelection 2 8 3 3" xfId="47145" xr:uid="{A40AD308-50A5-4F3C-B136-C62305E4DC73}"/>
    <cellStyle name="optionalSelection 2 8 4" xfId="18655" xr:uid="{00000000-0005-0000-0000-0000B6470000}"/>
    <cellStyle name="optionalSelection 2 8 4 2" xfId="37000" xr:uid="{7A4AC4BB-CF93-435D-9A08-539DF63EA72B}"/>
    <cellStyle name="optionalSelection 2 8 4 3" xfId="47146" xr:uid="{FA54F8B7-3E08-4476-A1C1-84A7DFEF17A0}"/>
    <cellStyle name="optionalSelection 2 8 5" xfId="36995" xr:uid="{3A4515CE-4E66-4212-9D99-2426925473B2}"/>
    <cellStyle name="optionalSelection 2 8 6" xfId="47141" xr:uid="{04E455B4-F22D-48FA-A2AB-0AB59EF9A60A}"/>
    <cellStyle name="optionalSelection 2 9" xfId="18656" xr:uid="{00000000-0005-0000-0000-0000B7470000}"/>
    <cellStyle name="optionalSelection 2 9 2" xfId="18657" xr:uid="{00000000-0005-0000-0000-0000B8470000}"/>
    <cellStyle name="optionalSelection 2 9 2 2" xfId="18658" xr:uid="{00000000-0005-0000-0000-0000B9470000}"/>
    <cellStyle name="optionalSelection 2 9 2 2 2" xfId="37003" xr:uid="{EF41DB3A-ADD0-4F97-8AF1-8075918FBBA3}"/>
    <cellStyle name="optionalSelection 2 9 2 2 3" xfId="47149" xr:uid="{8AD8DF54-1148-4D25-8661-40AE53144553}"/>
    <cellStyle name="optionalSelection 2 9 2 3" xfId="18659" xr:uid="{00000000-0005-0000-0000-0000BA470000}"/>
    <cellStyle name="optionalSelection 2 9 2 3 2" xfId="37004" xr:uid="{713F7E9A-B10A-4F66-8969-67360F8EF161}"/>
    <cellStyle name="optionalSelection 2 9 2 3 3" xfId="47150" xr:uid="{03D2A0CE-07AE-4D7D-B244-EB55862EB1F6}"/>
    <cellStyle name="optionalSelection 2 9 2 4" xfId="37002" xr:uid="{4FEDFC25-53E6-461C-93C0-AD62FE99A531}"/>
    <cellStyle name="optionalSelection 2 9 2 5" xfId="47148" xr:uid="{E398E0AF-689F-4319-9437-21E5AB8BB97E}"/>
    <cellStyle name="optionalSelection 2 9 3" xfId="18660" xr:uid="{00000000-0005-0000-0000-0000BB470000}"/>
    <cellStyle name="optionalSelection 2 9 3 2" xfId="37005" xr:uid="{1DB3234A-EB15-435A-9D5D-F8FB1203ADD4}"/>
    <cellStyle name="optionalSelection 2 9 3 3" xfId="47151" xr:uid="{5AE9DAF3-C4CC-4F22-BF4D-E6361E277B68}"/>
    <cellStyle name="optionalSelection 2 9 4" xfId="18661" xr:uid="{00000000-0005-0000-0000-0000BC470000}"/>
    <cellStyle name="optionalSelection 2 9 4 2" xfId="37006" xr:uid="{C289B851-8389-4BF5-8C3C-FDB896517939}"/>
    <cellStyle name="optionalSelection 2 9 4 3" xfId="47152" xr:uid="{499C3BFD-5E17-4B0C-8B78-0D84108870C1}"/>
    <cellStyle name="optionalSelection 2 9 5" xfId="37001" xr:uid="{6DC32185-7B88-4264-BC55-52866DC36B57}"/>
    <cellStyle name="optionalSelection 2 9 6" xfId="47147" xr:uid="{50CD29FC-29EC-432B-8FE6-BDDC91063567}"/>
    <cellStyle name="optionalSelection 3" xfId="1501" xr:uid="{00000000-0005-0000-0000-0000BD470000}"/>
    <cellStyle name="optionalSelection 3 10" xfId="18662" xr:uid="{00000000-0005-0000-0000-0000BE470000}"/>
    <cellStyle name="optionalSelection 3 10 2" xfId="18663" xr:uid="{00000000-0005-0000-0000-0000BF470000}"/>
    <cellStyle name="optionalSelection 3 10 2 2" xfId="37008" xr:uid="{8291F1A3-D8CE-46AA-8395-A3C06DD05CF0}"/>
    <cellStyle name="optionalSelection 3 10 2 3" xfId="47154" xr:uid="{AB58C412-B533-4A9A-AF8A-9ED1535A41B6}"/>
    <cellStyle name="optionalSelection 3 10 3" xfId="18664" xr:uid="{00000000-0005-0000-0000-0000C0470000}"/>
    <cellStyle name="optionalSelection 3 10 3 2" xfId="37009" xr:uid="{E2F94BE2-05CF-4509-B5C0-190407F282FD}"/>
    <cellStyle name="optionalSelection 3 10 3 3" xfId="47155" xr:uid="{D66B7B7E-E900-46D3-A88E-51C7A0394260}"/>
    <cellStyle name="optionalSelection 3 10 4" xfId="37007" xr:uid="{A13EB588-6F58-48BD-AA83-53A7B477B00F}"/>
    <cellStyle name="optionalSelection 3 10 5" xfId="47153" xr:uid="{68916BEF-18BA-4748-9255-28C058E8EFFC}"/>
    <cellStyle name="optionalSelection 3 11" xfId="18665" xr:uid="{00000000-0005-0000-0000-0000C1470000}"/>
    <cellStyle name="optionalSelection 3 11 2" xfId="37010" xr:uid="{DF0AA9D9-28BE-48D1-9B19-7591CD17CCA8}"/>
    <cellStyle name="optionalSelection 3 11 3" xfId="47156" xr:uid="{D6436820-7943-4741-97C7-89E1B104F927}"/>
    <cellStyle name="optionalSelection 3 12" xfId="23429" xr:uid="{7EE2957B-09E3-4953-9E37-20CF18FD9626}"/>
    <cellStyle name="optionalSelection 3 2" xfId="18666" xr:uid="{00000000-0005-0000-0000-0000C2470000}"/>
    <cellStyle name="optionalSelection 3 2 2" xfId="18667" xr:uid="{00000000-0005-0000-0000-0000C3470000}"/>
    <cellStyle name="optionalSelection 3 2 2 2" xfId="18668" xr:uid="{00000000-0005-0000-0000-0000C4470000}"/>
    <cellStyle name="optionalSelection 3 2 2 2 2" xfId="37013" xr:uid="{31D649EF-F766-4F5F-A702-C4206C5F4AB6}"/>
    <cellStyle name="optionalSelection 3 2 2 2 3" xfId="47159" xr:uid="{3E07BE43-E914-4282-952B-AB45AE176FDC}"/>
    <cellStyle name="optionalSelection 3 2 2 3" xfId="18669" xr:uid="{00000000-0005-0000-0000-0000C5470000}"/>
    <cellStyle name="optionalSelection 3 2 2 3 2" xfId="37014" xr:uid="{A8FBDB19-DDFD-4DA7-9CF3-64ACC8B13536}"/>
    <cellStyle name="optionalSelection 3 2 2 3 3" xfId="47160" xr:uid="{95BB92DA-EA01-4816-BF98-F667E828013C}"/>
    <cellStyle name="optionalSelection 3 2 2 4" xfId="37012" xr:uid="{0D679D6B-4CFD-4F2B-ABC3-50ACAF72A263}"/>
    <cellStyle name="optionalSelection 3 2 2 5" xfId="47158" xr:uid="{D47C743A-62B4-4409-8612-EC43E6E1BB96}"/>
    <cellStyle name="optionalSelection 3 2 3" xfId="18670" xr:uid="{00000000-0005-0000-0000-0000C6470000}"/>
    <cellStyle name="optionalSelection 3 2 3 2" xfId="37015" xr:uid="{81914764-8931-483C-B3CD-17932613EA22}"/>
    <cellStyle name="optionalSelection 3 2 3 3" xfId="47161" xr:uid="{7D0C4579-8CA9-41EC-BAEC-A4257256CAE5}"/>
    <cellStyle name="optionalSelection 3 2 4" xfId="18671" xr:uid="{00000000-0005-0000-0000-0000C7470000}"/>
    <cellStyle name="optionalSelection 3 2 4 2" xfId="37016" xr:uid="{9980D3EF-E669-440D-A4BE-CA7C7DDEE343}"/>
    <cellStyle name="optionalSelection 3 2 4 3" xfId="47162" xr:uid="{5A50B1DE-C6DA-4312-B455-6D448F1D22E9}"/>
    <cellStyle name="optionalSelection 3 2 5" xfId="37011" xr:uid="{9E1EBCE4-F783-4003-B784-3E58D3BCD4C5}"/>
    <cellStyle name="optionalSelection 3 2 6" xfId="47157" xr:uid="{398EF9FB-9B00-447D-A08B-54137993AEDA}"/>
    <cellStyle name="optionalSelection 3 3" xfId="18672" xr:uid="{00000000-0005-0000-0000-0000C8470000}"/>
    <cellStyle name="optionalSelection 3 3 2" xfId="18673" xr:uid="{00000000-0005-0000-0000-0000C9470000}"/>
    <cellStyle name="optionalSelection 3 3 2 2" xfId="18674" xr:uid="{00000000-0005-0000-0000-0000CA470000}"/>
    <cellStyle name="optionalSelection 3 3 2 2 2" xfId="37019" xr:uid="{02369E03-9A40-416C-9B0C-8EE99BB6BFD7}"/>
    <cellStyle name="optionalSelection 3 3 2 2 3" xfId="47165" xr:uid="{C759B281-62EE-4888-8149-31DB432F4103}"/>
    <cellStyle name="optionalSelection 3 3 2 3" xfId="18675" xr:uid="{00000000-0005-0000-0000-0000CB470000}"/>
    <cellStyle name="optionalSelection 3 3 2 3 2" xfId="37020" xr:uid="{8F31018B-0A50-4109-AD14-7AC638D37DB5}"/>
    <cellStyle name="optionalSelection 3 3 2 3 3" xfId="47166" xr:uid="{962AC6A7-156B-4D29-AAA9-F87CD852118C}"/>
    <cellStyle name="optionalSelection 3 3 2 4" xfId="37018" xr:uid="{EB40EF08-F5E0-4F66-B472-754744C8C027}"/>
    <cellStyle name="optionalSelection 3 3 2 5" xfId="47164" xr:uid="{71701BB8-15FE-4408-9906-8F72147C6FA0}"/>
    <cellStyle name="optionalSelection 3 3 3" xfId="18676" xr:uid="{00000000-0005-0000-0000-0000CC470000}"/>
    <cellStyle name="optionalSelection 3 3 3 2" xfId="37021" xr:uid="{11B629EB-E4B1-48D9-8BFE-A2AFE0809F0A}"/>
    <cellStyle name="optionalSelection 3 3 3 3" xfId="47167" xr:uid="{3D565B16-945D-4333-AF9E-968892E7FC04}"/>
    <cellStyle name="optionalSelection 3 3 4" xfId="18677" xr:uid="{00000000-0005-0000-0000-0000CD470000}"/>
    <cellStyle name="optionalSelection 3 3 4 2" xfId="37022" xr:uid="{8EB7CE14-4ADC-4321-95DD-52D1AA30E71B}"/>
    <cellStyle name="optionalSelection 3 3 4 3" xfId="47168" xr:uid="{30050CB4-65C3-4523-9F8A-65B5527CC9A3}"/>
    <cellStyle name="optionalSelection 3 3 5" xfId="37017" xr:uid="{2F7BE106-D8A0-4643-B01C-E1C6150450B7}"/>
    <cellStyle name="optionalSelection 3 3 6" xfId="47163" xr:uid="{F9073533-C005-4C42-A7B0-3FE5FFCF3B09}"/>
    <cellStyle name="optionalSelection 3 4" xfId="18678" xr:uid="{00000000-0005-0000-0000-0000CE470000}"/>
    <cellStyle name="optionalSelection 3 4 2" xfId="18679" xr:uid="{00000000-0005-0000-0000-0000CF470000}"/>
    <cellStyle name="optionalSelection 3 4 2 2" xfId="18680" xr:uid="{00000000-0005-0000-0000-0000D0470000}"/>
    <cellStyle name="optionalSelection 3 4 2 2 2" xfId="37025" xr:uid="{D104989D-1D15-43A1-B115-AB5BE58E6403}"/>
    <cellStyle name="optionalSelection 3 4 2 2 3" xfId="47171" xr:uid="{ADAE301A-E7D0-4B48-9A25-8B2EAFE778AE}"/>
    <cellStyle name="optionalSelection 3 4 2 3" xfId="18681" xr:uid="{00000000-0005-0000-0000-0000D1470000}"/>
    <cellStyle name="optionalSelection 3 4 2 3 2" xfId="37026" xr:uid="{364AE1E5-6563-4C2B-BE11-F0E754447323}"/>
    <cellStyle name="optionalSelection 3 4 2 3 3" xfId="47172" xr:uid="{BF5C23DA-040A-4676-93C7-8AC0EE40D8C6}"/>
    <cellStyle name="optionalSelection 3 4 2 4" xfId="37024" xr:uid="{BB2456A6-D9BF-4FCA-88CA-55F79EB6968B}"/>
    <cellStyle name="optionalSelection 3 4 2 5" xfId="47170" xr:uid="{01DA170B-D7CF-42CD-9E44-536C2D64E3EB}"/>
    <cellStyle name="optionalSelection 3 4 3" xfId="18682" xr:uid="{00000000-0005-0000-0000-0000D2470000}"/>
    <cellStyle name="optionalSelection 3 4 3 2" xfId="37027" xr:uid="{2F749B95-5E49-4985-8E62-B08A9324860E}"/>
    <cellStyle name="optionalSelection 3 4 3 3" xfId="47173" xr:uid="{A0A7B4E5-E275-4141-9244-A9C9757456DF}"/>
    <cellStyle name="optionalSelection 3 4 4" xfId="18683" xr:uid="{00000000-0005-0000-0000-0000D3470000}"/>
    <cellStyle name="optionalSelection 3 4 4 2" xfId="37028" xr:uid="{C26D6BC5-A5F3-4BEB-AE05-DB1CBE93B25F}"/>
    <cellStyle name="optionalSelection 3 4 4 3" xfId="47174" xr:uid="{64750939-9ACF-4B45-A96E-F7AC78FB1648}"/>
    <cellStyle name="optionalSelection 3 4 5" xfId="37023" xr:uid="{92C768E2-93CF-4621-8A2F-5DC3F5E2C33B}"/>
    <cellStyle name="optionalSelection 3 4 6" xfId="47169" xr:uid="{395506EB-0989-4A7A-B708-9C19CF7ABB5A}"/>
    <cellStyle name="optionalSelection 3 5" xfId="18684" xr:uid="{00000000-0005-0000-0000-0000D4470000}"/>
    <cellStyle name="optionalSelection 3 5 2" xfId="18685" xr:uid="{00000000-0005-0000-0000-0000D5470000}"/>
    <cellStyle name="optionalSelection 3 5 2 2" xfId="18686" xr:uid="{00000000-0005-0000-0000-0000D6470000}"/>
    <cellStyle name="optionalSelection 3 5 2 2 2" xfId="37031" xr:uid="{CAA06387-98B6-4EF6-BF87-107681ADCF86}"/>
    <cellStyle name="optionalSelection 3 5 2 2 3" xfId="47177" xr:uid="{E3772171-3B89-4046-8631-24C0861B6D0A}"/>
    <cellStyle name="optionalSelection 3 5 2 3" xfId="18687" xr:uid="{00000000-0005-0000-0000-0000D7470000}"/>
    <cellStyle name="optionalSelection 3 5 2 3 2" xfId="37032" xr:uid="{909C1917-9338-4B26-A843-0C416FF63E97}"/>
    <cellStyle name="optionalSelection 3 5 2 3 3" xfId="47178" xr:uid="{73616128-CE96-45DE-A27B-2E1203825703}"/>
    <cellStyle name="optionalSelection 3 5 2 4" xfId="37030" xr:uid="{701CA0C0-31C3-4CA2-BD42-3AD85B05292D}"/>
    <cellStyle name="optionalSelection 3 5 2 5" xfId="47176" xr:uid="{A25BCF91-C49D-45C0-A73F-D37134BB780E}"/>
    <cellStyle name="optionalSelection 3 5 3" xfId="18688" xr:uid="{00000000-0005-0000-0000-0000D8470000}"/>
    <cellStyle name="optionalSelection 3 5 3 2" xfId="37033" xr:uid="{EABD7440-FC6A-4B94-B8A3-AEC09AA44DCF}"/>
    <cellStyle name="optionalSelection 3 5 3 3" xfId="47179" xr:uid="{22C8A25C-508C-41D3-90D4-FDF1279A0B85}"/>
    <cellStyle name="optionalSelection 3 5 4" xfId="18689" xr:uid="{00000000-0005-0000-0000-0000D9470000}"/>
    <cellStyle name="optionalSelection 3 5 4 2" xfId="37034" xr:uid="{78C324B4-46FF-4435-B831-D2C96EFD1487}"/>
    <cellStyle name="optionalSelection 3 5 4 3" xfId="47180" xr:uid="{3D20D135-F30A-41DE-8A46-9CCF92735D47}"/>
    <cellStyle name="optionalSelection 3 5 5" xfId="37029" xr:uid="{83F58C78-CBA0-4E8A-95CB-33EDBBD47125}"/>
    <cellStyle name="optionalSelection 3 5 6" xfId="47175" xr:uid="{2A56CA65-29CE-4498-A139-6794A97ECED7}"/>
    <cellStyle name="optionalSelection 3 6" xfId="18690" xr:uid="{00000000-0005-0000-0000-0000DA470000}"/>
    <cellStyle name="optionalSelection 3 6 2" xfId="18691" xr:uid="{00000000-0005-0000-0000-0000DB470000}"/>
    <cellStyle name="optionalSelection 3 6 2 2" xfId="18692" xr:uid="{00000000-0005-0000-0000-0000DC470000}"/>
    <cellStyle name="optionalSelection 3 6 2 2 2" xfId="37037" xr:uid="{AD1F341F-BD59-4B0D-9488-1539477F6CCD}"/>
    <cellStyle name="optionalSelection 3 6 2 2 3" xfId="47183" xr:uid="{98332119-A96A-46F0-8B58-E517C0E5D32B}"/>
    <cellStyle name="optionalSelection 3 6 2 3" xfId="18693" xr:uid="{00000000-0005-0000-0000-0000DD470000}"/>
    <cellStyle name="optionalSelection 3 6 2 3 2" xfId="37038" xr:uid="{69CA22D7-CC89-4ECC-8573-B8439ADA65A6}"/>
    <cellStyle name="optionalSelection 3 6 2 3 3" xfId="47184" xr:uid="{3EDB6CB1-4069-4F6E-A4E2-6FA6069CDD8A}"/>
    <cellStyle name="optionalSelection 3 6 2 4" xfId="37036" xr:uid="{971BA760-3999-4982-9666-16F992C08264}"/>
    <cellStyle name="optionalSelection 3 6 2 5" xfId="47182" xr:uid="{43BBC462-13A7-40F9-9980-985D9C34673B}"/>
    <cellStyle name="optionalSelection 3 6 3" xfId="18694" xr:uid="{00000000-0005-0000-0000-0000DE470000}"/>
    <cellStyle name="optionalSelection 3 6 3 2" xfId="37039" xr:uid="{9B3E9634-B643-4192-8A79-001A9CEC1232}"/>
    <cellStyle name="optionalSelection 3 6 3 3" xfId="47185" xr:uid="{2656A753-D56E-43DF-A587-812DE9576550}"/>
    <cellStyle name="optionalSelection 3 6 4" xfId="18695" xr:uid="{00000000-0005-0000-0000-0000DF470000}"/>
    <cellStyle name="optionalSelection 3 6 4 2" xfId="37040" xr:uid="{E19973C1-14C4-4D83-B676-C87CA851BE52}"/>
    <cellStyle name="optionalSelection 3 6 4 3" xfId="47186" xr:uid="{CE455A01-AE65-40E3-8309-688F74B917DD}"/>
    <cellStyle name="optionalSelection 3 6 5" xfId="37035" xr:uid="{39F1564A-CAD0-42B4-A1E5-C6735EB83D55}"/>
    <cellStyle name="optionalSelection 3 6 6" xfId="47181" xr:uid="{9E579EC3-038E-46AF-9A58-645F4AB8FE2C}"/>
    <cellStyle name="optionalSelection 3 7" xfId="18696" xr:uid="{00000000-0005-0000-0000-0000E0470000}"/>
    <cellStyle name="optionalSelection 3 7 2" xfId="18697" xr:uid="{00000000-0005-0000-0000-0000E1470000}"/>
    <cellStyle name="optionalSelection 3 7 2 2" xfId="18698" xr:uid="{00000000-0005-0000-0000-0000E2470000}"/>
    <cellStyle name="optionalSelection 3 7 2 2 2" xfId="37043" xr:uid="{3D5C0611-F967-4A8E-B2AE-CF518F525DC2}"/>
    <cellStyle name="optionalSelection 3 7 2 2 3" xfId="47189" xr:uid="{E1529790-0522-45A7-8EB3-1F6D25664818}"/>
    <cellStyle name="optionalSelection 3 7 2 3" xfId="18699" xr:uid="{00000000-0005-0000-0000-0000E3470000}"/>
    <cellStyle name="optionalSelection 3 7 2 3 2" xfId="37044" xr:uid="{5CA84B0F-559B-43B2-9EDB-348F78A56263}"/>
    <cellStyle name="optionalSelection 3 7 2 3 3" xfId="47190" xr:uid="{CED58166-9F4D-4499-B4BD-5BD22E19B9A3}"/>
    <cellStyle name="optionalSelection 3 7 2 4" xfId="37042" xr:uid="{917E07DB-B47F-4955-8FB5-5C798953133A}"/>
    <cellStyle name="optionalSelection 3 7 2 5" xfId="47188" xr:uid="{87140638-98C4-4E7C-9C4F-5A10934BD074}"/>
    <cellStyle name="optionalSelection 3 7 3" xfId="18700" xr:uid="{00000000-0005-0000-0000-0000E4470000}"/>
    <cellStyle name="optionalSelection 3 7 3 2" xfId="37045" xr:uid="{A5A58968-41F6-4C73-B91D-412F2F76692F}"/>
    <cellStyle name="optionalSelection 3 7 3 3" xfId="47191" xr:uid="{F3DEEC7D-AE54-438C-B6E1-D3F8BFC1052F}"/>
    <cellStyle name="optionalSelection 3 7 4" xfId="18701" xr:uid="{00000000-0005-0000-0000-0000E5470000}"/>
    <cellStyle name="optionalSelection 3 7 4 2" xfId="37046" xr:uid="{8B69D6C0-1D20-4614-A9D1-BF41E0147B98}"/>
    <cellStyle name="optionalSelection 3 7 4 3" xfId="47192" xr:uid="{7585C11B-39B2-46AC-BB5C-C16C69A03915}"/>
    <cellStyle name="optionalSelection 3 7 5" xfId="37041" xr:uid="{BBAA873E-31CE-4616-A932-2AB1C1606327}"/>
    <cellStyle name="optionalSelection 3 7 6" xfId="47187" xr:uid="{14191858-6359-46FA-9A57-ED46B3EEAAA8}"/>
    <cellStyle name="optionalSelection 3 8" xfId="18702" xr:uid="{00000000-0005-0000-0000-0000E6470000}"/>
    <cellStyle name="optionalSelection 3 8 2" xfId="18703" xr:uid="{00000000-0005-0000-0000-0000E7470000}"/>
    <cellStyle name="optionalSelection 3 8 2 2" xfId="18704" xr:uid="{00000000-0005-0000-0000-0000E8470000}"/>
    <cellStyle name="optionalSelection 3 8 2 2 2" xfId="37049" xr:uid="{92B31942-7477-4E1E-9DC4-2D5A057FCFBB}"/>
    <cellStyle name="optionalSelection 3 8 2 2 3" xfId="47195" xr:uid="{4E960CF9-A5E8-45E0-906D-6977A546105A}"/>
    <cellStyle name="optionalSelection 3 8 2 3" xfId="18705" xr:uid="{00000000-0005-0000-0000-0000E9470000}"/>
    <cellStyle name="optionalSelection 3 8 2 3 2" xfId="37050" xr:uid="{A256B17D-0877-4CF3-B7A1-FEE39E1879D6}"/>
    <cellStyle name="optionalSelection 3 8 2 3 3" xfId="47196" xr:uid="{261D6126-EE01-4168-9EC5-A2FEBD2E0C37}"/>
    <cellStyle name="optionalSelection 3 8 2 4" xfId="37048" xr:uid="{F1D008A6-7C10-484C-A4DD-50DB081C2862}"/>
    <cellStyle name="optionalSelection 3 8 2 5" xfId="47194" xr:uid="{48307D8B-E258-4142-8496-32E6007896D5}"/>
    <cellStyle name="optionalSelection 3 8 3" xfId="18706" xr:uid="{00000000-0005-0000-0000-0000EA470000}"/>
    <cellStyle name="optionalSelection 3 8 3 2" xfId="37051" xr:uid="{0463A69C-7489-4749-9604-3C045957AD00}"/>
    <cellStyle name="optionalSelection 3 8 3 3" xfId="47197" xr:uid="{D83BF8E4-5581-4BAB-8FAC-25D7DD833224}"/>
    <cellStyle name="optionalSelection 3 8 4" xfId="18707" xr:uid="{00000000-0005-0000-0000-0000EB470000}"/>
    <cellStyle name="optionalSelection 3 8 4 2" xfId="37052" xr:uid="{4100249A-1DDE-4E41-9E33-A090BBB6F938}"/>
    <cellStyle name="optionalSelection 3 8 4 3" xfId="47198" xr:uid="{ADADBBEB-8F11-4084-9F98-47B2967A3392}"/>
    <cellStyle name="optionalSelection 3 8 5" xfId="37047" xr:uid="{41950E78-5D7F-489C-AD84-1D9B2452D158}"/>
    <cellStyle name="optionalSelection 3 8 6" xfId="47193" xr:uid="{D4E257B5-9E66-497B-97EB-E78260C5AD79}"/>
    <cellStyle name="optionalSelection 3 9" xfId="18708" xr:uid="{00000000-0005-0000-0000-0000EC470000}"/>
    <cellStyle name="optionalSelection 3 9 2" xfId="18709" xr:uid="{00000000-0005-0000-0000-0000ED470000}"/>
    <cellStyle name="optionalSelection 3 9 2 2" xfId="18710" xr:uid="{00000000-0005-0000-0000-0000EE470000}"/>
    <cellStyle name="optionalSelection 3 9 2 2 2" xfId="37055" xr:uid="{FB0B3006-D6D2-41B4-A75F-BFDC6E857FCE}"/>
    <cellStyle name="optionalSelection 3 9 2 2 3" xfId="47201" xr:uid="{57C62573-7C80-47CE-881E-607953094CFC}"/>
    <cellStyle name="optionalSelection 3 9 2 3" xfId="18711" xr:uid="{00000000-0005-0000-0000-0000EF470000}"/>
    <cellStyle name="optionalSelection 3 9 2 3 2" xfId="37056" xr:uid="{54600675-C2E9-48D4-B13E-A3C901DE0041}"/>
    <cellStyle name="optionalSelection 3 9 2 3 3" xfId="47202" xr:uid="{8EF3916A-B207-404D-9936-144BB1CB0252}"/>
    <cellStyle name="optionalSelection 3 9 2 4" xfId="37054" xr:uid="{A2854665-190B-4A44-B7E1-E42CD81B95C6}"/>
    <cellStyle name="optionalSelection 3 9 2 5" xfId="47200" xr:uid="{8DF9FD2D-9FFE-47EF-99AA-F5B2A85953EF}"/>
    <cellStyle name="optionalSelection 3 9 3" xfId="18712" xr:uid="{00000000-0005-0000-0000-0000F0470000}"/>
    <cellStyle name="optionalSelection 3 9 3 2" xfId="37057" xr:uid="{B0D5CAEB-0A4F-4C21-A394-46CCC0468A28}"/>
    <cellStyle name="optionalSelection 3 9 3 3" xfId="47203" xr:uid="{42340479-81E0-4438-8961-28E5B983B680}"/>
    <cellStyle name="optionalSelection 3 9 4" xfId="18713" xr:uid="{00000000-0005-0000-0000-0000F1470000}"/>
    <cellStyle name="optionalSelection 3 9 4 2" xfId="37058" xr:uid="{9B8B6786-61C2-4A83-8064-C1B0A81FC310}"/>
    <cellStyle name="optionalSelection 3 9 4 3" xfId="47204" xr:uid="{B720B7C4-808E-454B-A76C-DEE03FD56D9C}"/>
    <cellStyle name="optionalSelection 3 9 5" xfId="37053" xr:uid="{F30BEDF0-7E30-443B-906D-843FB38C2A90}"/>
    <cellStyle name="optionalSelection 3 9 6" xfId="47199" xr:uid="{E713CAE3-28C0-477C-9A68-AFA02B480F5C}"/>
    <cellStyle name="optionalSelection 4" xfId="18714" xr:uid="{00000000-0005-0000-0000-0000F2470000}"/>
    <cellStyle name="optionalSelection 4 2" xfId="18715" xr:uid="{00000000-0005-0000-0000-0000F3470000}"/>
    <cellStyle name="optionalSelection 4 2 2" xfId="18716" xr:uid="{00000000-0005-0000-0000-0000F4470000}"/>
    <cellStyle name="optionalSelection 4 2 2 2" xfId="37061" xr:uid="{2A0EA839-2473-420E-8461-5F38E3062EAA}"/>
    <cellStyle name="optionalSelection 4 2 2 3" xfId="47207" xr:uid="{435763C2-2763-4F64-AEDB-24CDF61CA8C4}"/>
    <cellStyle name="optionalSelection 4 2 3" xfId="18717" xr:uid="{00000000-0005-0000-0000-0000F5470000}"/>
    <cellStyle name="optionalSelection 4 2 3 2" xfId="37062" xr:uid="{39CA87FD-7009-446E-B911-194017636D09}"/>
    <cellStyle name="optionalSelection 4 2 3 3" xfId="47208" xr:uid="{546CA4E3-689A-4833-A7FE-4CDE50CE3C64}"/>
    <cellStyle name="optionalSelection 4 2 4" xfId="37060" xr:uid="{55209E04-AA85-40F7-B19C-19652CFAFD93}"/>
    <cellStyle name="optionalSelection 4 2 5" xfId="47206" xr:uid="{6ABBD290-4685-4D33-8B30-47B3B643E243}"/>
    <cellStyle name="optionalSelection 4 3" xfId="18718" xr:uid="{00000000-0005-0000-0000-0000F6470000}"/>
    <cellStyle name="optionalSelection 4 3 2" xfId="37063" xr:uid="{08B90D6A-2158-4BFC-B899-36037D176B39}"/>
    <cellStyle name="optionalSelection 4 3 3" xfId="47209" xr:uid="{7C1EA549-0CF5-4C67-B8C1-D6620F3FAFA5}"/>
    <cellStyle name="optionalSelection 4 4" xfId="18719" xr:uid="{00000000-0005-0000-0000-0000F7470000}"/>
    <cellStyle name="optionalSelection 4 4 2" xfId="37064" xr:uid="{A3B6C579-8E55-44C3-A1E7-2180FD4967F9}"/>
    <cellStyle name="optionalSelection 4 4 3" xfId="47210" xr:uid="{AAF8871D-1AD8-4F8E-93DF-6337CFEC397E}"/>
    <cellStyle name="optionalSelection 4 5" xfId="37059" xr:uid="{A559E4D3-D46A-4CF3-BBD8-5A8A75295613}"/>
    <cellStyle name="optionalSelection 4 6" xfId="47205" xr:uid="{D619ECD2-0A43-44F6-9DCE-26A40B63D4CF}"/>
    <cellStyle name="optionalSelection 5" xfId="18720" xr:uid="{00000000-0005-0000-0000-0000F8470000}"/>
    <cellStyle name="optionalSelection 5 2" xfId="18721" xr:uid="{00000000-0005-0000-0000-0000F9470000}"/>
    <cellStyle name="optionalSelection 5 2 2" xfId="18722" xr:uid="{00000000-0005-0000-0000-0000FA470000}"/>
    <cellStyle name="optionalSelection 5 2 2 2" xfId="37067" xr:uid="{1E771AD1-D888-40B7-9EE3-0495962C38BB}"/>
    <cellStyle name="optionalSelection 5 2 2 3" xfId="47213" xr:uid="{F8D22EE2-0ABF-4ACF-AFA3-72A3575260A2}"/>
    <cellStyle name="optionalSelection 5 2 3" xfId="18723" xr:uid="{00000000-0005-0000-0000-0000FB470000}"/>
    <cellStyle name="optionalSelection 5 2 3 2" xfId="37068" xr:uid="{4C289FAC-9506-47CE-AC06-AD63C9604850}"/>
    <cellStyle name="optionalSelection 5 2 3 3" xfId="47214" xr:uid="{F77A6411-CD88-40CC-BC5F-3A9476CEF7D6}"/>
    <cellStyle name="optionalSelection 5 2 4" xfId="37066" xr:uid="{E63077B6-FE7C-47C5-864B-770605828C45}"/>
    <cellStyle name="optionalSelection 5 2 5" xfId="47212" xr:uid="{91472BD1-F370-4386-960D-6C7770FB2C93}"/>
    <cellStyle name="optionalSelection 5 3" xfId="18724" xr:uid="{00000000-0005-0000-0000-0000FC470000}"/>
    <cellStyle name="optionalSelection 5 3 2" xfId="37069" xr:uid="{5E6C925D-D7F0-4634-9A90-25330625651F}"/>
    <cellStyle name="optionalSelection 5 3 3" xfId="47215" xr:uid="{31B41C3C-24F3-4659-8763-64A80BBF2853}"/>
    <cellStyle name="optionalSelection 5 4" xfId="18725" xr:uid="{00000000-0005-0000-0000-0000FD470000}"/>
    <cellStyle name="optionalSelection 5 4 2" xfId="37070" xr:uid="{0887B3F6-FEAD-4739-BF10-AFA967110F41}"/>
    <cellStyle name="optionalSelection 5 4 3" xfId="47216" xr:uid="{FAA772DD-4CCC-4E8E-AB6F-F9706AED5667}"/>
    <cellStyle name="optionalSelection 5 5" xfId="37065" xr:uid="{D9B14A8B-F8BC-4C97-8FC4-0FC608A35A6E}"/>
    <cellStyle name="optionalSelection 5 6" xfId="47211" xr:uid="{89BB2EB8-1A5D-4F66-A188-13E9CF394466}"/>
    <cellStyle name="optionalSelection 6" xfId="18726" xr:uid="{00000000-0005-0000-0000-0000FE470000}"/>
    <cellStyle name="optionalSelection 6 2" xfId="18727" xr:uid="{00000000-0005-0000-0000-0000FF470000}"/>
    <cellStyle name="optionalSelection 6 2 2" xfId="18728" xr:uid="{00000000-0005-0000-0000-000000480000}"/>
    <cellStyle name="optionalSelection 6 2 2 2" xfId="37073" xr:uid="{4F64616C-F1C1-4D31-A6DB-D20F31164996}"/>
    <cellStyle name="optionalSelection 6 2 2 3" xfId="47219" xr:uid="{A9B96BC8-207E-4E62-8284-C06EEB04D398}"/>
    <cellStyle name="optionalSelection 6 2 3" xfId="18729" xr:uid="{00000000-0005-0000-0000-000001480000}"/>
    <cellStyle name="optionalSelection 6 2 3 2" xfId="37074" xr:uid="{E15A079E-F95D-4F89-997A-4E1AADC0F14B}"/>
    <cellStyle name="optionalSelection 6 2 3 3" xfId="47220" xr:uid="{4BEBCA22-7EEA-4D86-BDB6-4CCE5768CBAD}"/>
    <cellStyle name="optionalSelection 6 2 4" xfId="37072" xr:uid="{7D8C5A6B-0CAE-49CA-8CEB-2B571C62FECB}"/>
    <cellStyle name="optionalSelection 6 2 5" xfId="47218" xr:uid="{823DC931-6ABD-43CC-BB6C-CF570DA09AD2}"/>
    <cellStyle name="optionalSelection 6 3" xfId="18730" xr:uid="{00000000-0005-0000-0000-000002480000}"/>
    <cellStyle name="optionalSelection 6 3 2" xfId="37075" xr:uid="{EAD482D3-1FBC-469A-81EE-9A330EBEC828}"/>
    <cellStyle name="optionalSelection 6 3 3" xfId="47221" xr:uid="{47CAACB4-8027-4054-9950-59A13E32FDA9}"/>
    <cellStyle name="optionalSelection 6 4" xfId="18731" xr:uid="{00000000-0005-0000-0000-000003480000}"/>
    <cellStyle name="optionalSelection 6 4 2" xfId="37076" xr:uid="{DE02913C-DDF8-4A6C-9223-084D08242BCE}"/>
    <cellStyle name="optionalSelection 6 4 3" xfId="47222" xr:uid="{A805CCB4-5906-4EF1-97B1-DC361854E778}"/>
    <cellStyle name="optionalSelection 6 5" xfId="37071" xr:uid="{4108A6AD-FB78-4F57-B3CC-6F84A003B513}"/>
    <cellStyle name="optionalSelection 6 6" xfId="47217" xr:uid="{44BE5F61-C395-4618-94EE-8149E07FFC2B}"/>
    <cellStyle name="optionalSelection 7" xfId="18732" xr:uid="{00000000-0005-0000-0000-000004480000}"/>
    <cellStyle name="optionalSelection 7 2" xfId="18733" xr:uid="{00000000-0005-0000-0000-000005480000}"/>
    <cellStyle name="optionalSelection 7 2 2" xfId="18734" xr:uid="{00000000-0005-0000-0000-000006480000}"/>
    <cellStyle name="optionalSelection 7 2 2 2" xfId="37079" xr:uid="{E99C8BE6-6D7C-46C9-BA28-EF3B84E09B40}"/>
    <cellStyle name="optionalSelection 7 2 2 3" xfId="47225" xr:uid="{AEF0A5D5-50D5-48DB-8E81-3F2A71F6AE00}"/>
    <cellStyle name="optionalSelection 7 2 3" xfId="18735" xr:uid="{00000000-0005-0000-0000-000007480000}"/>
    <cellStyle name="optionalSelection 7 2 3 2" xfId="37080" xr:uid="{2476D1D4-F8E3-4629-B594-FD434FB993B3}"/>
    <cellStyle name="optionalSelection 7 2 3 3" xfId="47226" xr:uid="{A8DF2B2A-7BF3-4352-BFF7-D1DDB4F34E27}"/>
    <cellStyle name="optionalSelection 7 2 4" xfId="37078" xr:uid="{6D0535DE-A6CC-45B7-878A-E211A3C9633E}"/>
    <cellStyle name="optionalSelection 7 2 5" xfId="47224" xr:uid="{6A82FA2E-734A-4FC8-85C9-1BA569ECF28F}"/>
    <cellStyle name="optionalSelection 7 3" xfId="18736" xr:uid="{00000000-0005-0000-0000-000008480000}"/>
    <cellStyle name="optionalSelection 7 3 2" xfId="37081" xr:uid="{099BC53B-D661-460D-98E5-F6A16B0E3DC5}"/>
    <cellStyle name="optionalSelection 7 3 3" xfId="47227" xr:uid="{64AF2302-BE29-4F5E-B1B6-1413AA8301A0}"/>
    <cellStyle name="optionalSelection 7 4" xfId="18737" xr:uid="{00000000-0005-0000-0000-000009480000}"/>
    <cellStyle name="optionalSelection 7 4 2" xfId="37082" xr:uid="{9844A5C4-0A38-4BEA-BD06-656B8963A2EA}"/>
    <cellStyle name="optionalSelection 7 4 3" xfId="47228" xr:uid="{20970584-D4D5-4DEB-BE4E-D4978B70D5FE}"/>
    <cellStyle name="optionalSelection 7 5" xfId="37077" xr:uid="{AE1E07FF-B183-41EC-A312-22ABE2F19EA6}"/>
    <cellStyle name="optionalSelection 7 6" xfId="47223" xr:uid="{D9405ADA-D5B5-40A7-BF40-BE5B4069EC45}"/>
    <cellStyle name="optionalSelection 8" xfId="18738" xr:uid="{00000000-0005-0000-0000-00000A480000}"/>
    <cellStyle name="optionalSelection 8 2" xfId="18739" xr:uid="{00000000-0005-0000-0000-00000B480000}"/>
    <cellStyle name="optionalSelection 8 2 2" xfId="18740" xr:uid="{00000000-0005-0000-0000-00000C480000}"/>
    <cellStyle name="optionalSelection 8 2 2 2" xfId="37085" xr:uid="{CD4FA785-8200-4165-B392-83B9B93F4D0B}"/>
    <cellStyle name="optionalSelection 8 2 2 3" xfId="47231" xr:uid="{E1CDC8D8-11CB-489D-9A67-AE3CB0AC32AF}"/>
    <cellStyle name="optionalSelection 8 2 3" xfId="18741" xr:uid="{00000000-0005-0000-0000-00000D480000}"/>
    <cellStyle name="optionalSelection 8 2 3 2" xfId="37086" xr:uid="{B86659DC-F54A-49EA-B576-1456F6627EF7}"/>
    <cellStyle name="optionalSelection 8 2 3 3" xfId="47232" xr:uid="{250387BD-720F-4989-9FEF-65361CC6AE1B}"/>
    <cellStyle name="optionalSelection 8 2 4" xfId="37084" xr:uid="{A1631FEF-384D-46B4-BC09-9C0E4E4FE0B1}"/>
    <cellStyle name="optionalSelection 8 2 5" xfId="47230" xr:uid="{DD5DF28B-84D4-4A87-B174-772BE14FF45B}"/>
    <cellStyle name="optionalSelection 8 3" xfId="18742" xr:uid="{00000000-0005-0000-0000-00000E480000}"/>
    <cellStyle name="optionalSelection 8 3 2" xfId="37087" xr:uid="{FDA39CDF-088D-483C-84C3-7693E150A52C}"/>
    <cellStyle name="optionalSelection 8 3 3" xfId="47233" xr:uid="{E3F80E1E-0A50-4CAC-911A-28687723F11A}"/>
    <cellStyle name="optionalSelection 8 4" xfId="18743" xr:uid="{00000000-0005-0000-0000-00000F480000}"/>
    <cellStyle name="optionalSelection 8 4 2" xfId="37088" xr:uid="{C1972E05-76D5-436C-8CD3-E5FFFFB5DB46}"/>
    <cellStyle name="optionalSelection 8 4 3" xfId="47234" xr:uid="{94429547-3A44-4EF0-8B48-3456CE80115F}"/>
    <cellStyle name="optionalSelection 8 5" xfId="37083" xr:uid="{68BB82D1-D640-4690-9EC9-CB69D684870F}"/>
    <cellStyle name="optionalSelection 8 6" xfId="47229" xr:uid="{BE77F261-0F26-469E-81F5-3987BCC56CCF}"/>
    <cellStyle name="optionalSelection 9" xfId="18744" xr:uid="{00000000-0005-0000-0000-000010480000}"/>
    <cellStyle name="optionalSelection 9 2" xfId="18745" xr:uid="{00000000-0005-0000-0000-000011480000}"/>
    <cellStyle name="optionalSelection 9 2 2" xfId="18746" xr:uid="{00000000-0005-0000-0000-000012480000}"/>
    <cellStyle name="optionalSelection 9 2 2 2" xfId="37091" xr:uid="{3390D7CF-11B2-4360-BF4A-731E02F4DCAA}"/>
    <cellStyle name="optionalSelection 9 2 2 3" xfId="47237" xr:uid="{5D8A78AF-F824-43C9-9929-F747E2DBD005}"/>
    <cellStyle name="optionalSelection 9 2 3" xfId="18747" xr:uid="{00000000-0005-0000-0000-000013480000}"/>
    <cellStyle name="optionalSelection 9 2 3 2" xfId="37092" xr:uid="{84FBB205-B506-49E9-AE1E-003110E703CA}"/>
    <cellStyle name="optionalSelection 9 2 3 3" xfId="47238" xr:uid="{9083CD6A-F4C7-4818-9438-B1308CD782A2}"/>
    <cellStyle name="optionalSelection 9 2 4" xfId="37090" xr:uid="{BBF8DF52-44D6-497A-B149-801D7105C9A4}"/>
    <cellStyle name="optionalSelection 9 2 5" xfId="47236" xr:uid="{9B21E272-5AE3-4D2E-87E1-AEE06737120B}"/>
    <cellStyle name="optionalSelection 9 3" xfId="18748" xr:uid="{00000000-0005-0000-0000-000014480000}"/>
    <cellStyle name="optionalSelection 9 3 2" xfId="37093" xr:uid="{EC5F468F-775B-47D7-A4CA-86DBC9926D18}"/>
    <cellStyle name="optionalSelection 9 3 3" xfId="47239" xr:uid="{9802984D-8F5B-4487-8C16-18D51E3994BA}"/>
    <cellStyle name="optionalSelection 9 4" xfId="18749" xr:uid="{00000000-0005-0000-0000-000015480000}"/>
    <cellStyle name="optionalSelection 9 4 2" xfId="37094" xr:uid="{4A9EF151-D24B-4430-8C63-986A211CBBF2}"/>
    <cellStyle name="optionalSelection 9 4 3" xfId="47240" xr:uid="{BB336EF2-7DF5-4BC3-9A34-1CB61A586EF2}"/>
    <cellStyle name="optionalSelection 9 5" xfId="37089" xr:uid="{557B18B7-BF33-4FB8-B24F-02B9F423C9A8}"/>
    <cellStyle name="optionalSelection 9 6" xfId="47235" xr:uid="{F130E8F7-37A4-4BF4-96FD-B703B2A883B1}"/>
    <cellStyle name="optionalText" xfId="1502" xr:uid="{00000000-0005-0000-0000-000016480000}"/>
    <cellStyle name="optionalText 10" xfId="18750" xr:uid="{00000000-0005-0000-0000-000017480000}"/>
    <cellStyle name="optionalText 10 2" xfId="18751" xr:uid="{00000000-0005-0000-0000-000018480000}"/>
    <cellStyle name="optionalText 10 2 2" xfId="18752" xr:uid="{00000000-0005-0000-0000-000019480000}"/>
    <cellStyle name="optionalText 10 2 2 2" xfId="37097" xr:uid="{4AE4F90E-1D40-4A6A-A641-0DEEDAB27B2F}"/>
    <cellStyle name="optionalText 10 2 2 3" xfId="47243" xr:uid="{375A605B-A670-42C8-9368-37339CD774A3}"/>
    <cellStyle name="optionalText 10 2 3" xfId="18753" xr:uid="{00000000-0005-0000-0000-00001A480000}"/>
    <cellStyle name="optionalText 10 2 3 2" xfId="37098" xr:uid="{376E5DB5-2AC8-4169-865F-1D0F7F631480}"/>
    <cellStyle name="optionalText 10 2 3 3" xfId="47244" xr:uid="{5BF918BE-D372-4A96-A1AB-1492B9204E0F}"/>
    <cellStyle name="optionalText 10 2 4" xfId="37096" xr:uid="{CB2235FB-168C-4572-A96F-3060AE124EEE}"/>
    <cellStyle name="optionalText 10 2 5" xfId="47242" xr:uid="{237C4D5C-48C4-4562-B54B-F26C4453F29D}"/>
    <cellStyle name="optionalText 10 3" xfId="18754" xr:uid="{00000000-0005-0000-0000-00001B480000}"/>
    <cellStyle name="optionalText 10 3 2" xfId="37099" xr:uid="{259C6772-DDB4-4599-811B-0C6BF99FD9A4}"/>
    <cellStyle name="optionalText 10 3 3" xfId="47245" xr:uid="{5407C686-E7CD-4056-A435-4E7EA34CD46B}"/>
    <cellStyle name="optionalText 10 4" xfId="18755" xr:uid="{00000000-0005-0000-0000-00001C480000}"/>
    <cellStyle name="optionalText 10 4 2" xfId="37100" xr:uid="{4EFF6920-56AD-407F-B5E1-23BCF8FA882A}"/>
    <cellStyle name="optionalText 10 4 3" xfId="47246" xr:uid="{43461E47-253A-49DD-8BF3-AB65767055B2}"/>
    <cellStyle name="optionalText 10 5" xfId="37095" xr:uid="{CDBE963F-B63A-4000-B425-CFA45E30D8C2}"/>
    <cellStyle name="optionalText 10 6" xfId="47241" xr:uid="{1848F9E6-FE34-49CD-8E9D-D8154CDC546D}"/>
    <cellStyle name="optionalText 11" xfId="18756" xr:uid="{00000000-0005-0000-0000-00001D480000}"/>
    <cellStyle name="optionalText 11 2" xfId="37101" xr:uid="{C34D9C03-61BC-4341-846C-E13F8801AB19}"/>
    <cellStyle name="optionalText 11 3" xfId="47247" xr:uid="{20B40275-DD7B-47FA-A1ED-9F771994A3A1}"/>
    <cellStyle name="optionalText 12" xfId="18757" xr:uid="{00000000-0005-0000-0000-00001E480000}"/>
    <cellStyle name="optionalText 12 2" xfId="37102" xr:uid="{DE374921-CC1D-405F-AEC7-A2AD700C28EB}"/>
    <cellStyle name="optionalText 12 3" xfId="47248" xr:uid="{45D15037-164F-441E-9C33-171CEECC8697}"/>
    <cellStyle name="optionalText 13" xfId="23430" xr:uid="{3EC7E2C2-C9C5-407D-B786-9C51A34EBA52}"/>
    <cellStyle name="optionalText 2" xfId="1503" xr:uid="{00000000-0005-0000-0000-00001F480000}"/>
    <cellStyle name="optionalText 2 10" xfId="18758" xr:uid="{00000000-0005-0000-0000-000020480000}"/>
    <cellStyle name="optionalText 2 10 2" xfId="18759" xr:uid="{00000000-0005-0000-0000-000021480000}"/>
    <cellStyle name="optionalText 2 10 2 2" xfId="37104" xr:uid="{738C0E59-8A7E-410B-A6B1-C164540BDFED}"/>
    <cellStyle name="optionalText 2 10 2 3" xfId="47250" xr:uid="{BE1F6AFB-16DB-4D55-B48C-39BFE540B18E}"/>
    <cellStyle name="optionalText 2 10 3" xfId="18760" xr:uid="{00000000-0005-0000-0000-000022480000}"/>
    <cellStyle name="optionalText 2 10 3 2" xfId="37105" xr:uid="{23013F1A-282C-43A8-ACBD-035C2063589A}"/>
    <cellStyle name="optionalText 2 10 3 3" xfId="47251" xr:uid="{18978614-DD66-4EAE-A330-C3A6D6970C63}"/>
    <cellStyle name="optionalText 2 10 4" xfId="37103" xr:uid="{519592AA-B676-45F0-9618-773BCC6105B8}"/>
    <cellStyle name="optionalText 2 10 5" xfId="47249" xr:uid="{53603F7A-8574-40D2-8106-F5E37999D9DB}"/>
    <cellStyle name="optionalText 2 11" xfId="18761" xr:uid="{00000000-0005-0000-0000-000023480000}"/>
    <cellStyle name="optionalText 2 11 2" xfId="37106" xr:uid="{C69D1FD9-B709-44A2-98B4-26A40165B446}"/>
    <cellStyle name="optionalText 2 11 3" xfId="47252" xr:uid="{AEB8B028-9CE1-4510-9545-35F65855FB89}"/>
    <cellStyle name="optionalText 2 12" xfId="23431" xr:uid="{7BD59AA8-E86B-42EB-AEE7-E81236FEE9DA}"/>
    <cellStyle name="optionalText 2 2" xfId="18762" xr:uid="{00000000-0005-0000-0000-000024480000}"/>
    <cellStyle name="optionalText 2 2 2" xfId="18763" xr:uid="{00000000-0005-0000-0000-000025480000}"/>
    <cellStyle name="optionalText 2 2 2 2" xfId="18764" xr:uid="{00000000-0005-0000-0000-000026480000}"/>
    <cellStyle name="optionalText 2 2 2 2 2" xfId="37109" xr:uid="{D1226F7A-C132-493C-9971-94753E553EF5}"/>
    <cellStyle name="optionalText 2 2 2 2 3" xfId="47255" xr:uid="{5314B2D2-3A16-4C4E-81E3-0464B638E3FF}"/>
    <cellStyle name="optionalText 2 2 2 3" xfId="18765" xr:uid="{00000000-0005-0000-0000-000027480000}"/>
    <cellStyle name="optionalText 2 2 2 3 2" xfId="37110" xr:uid="{5C692613-2DCE-466D-98CD-606B49EA7888}"/>
    <cellStyle name="optionalText 2 2 2 3 3" xfId="47256" xr:uid="{87858D88-F441-4AA4-9C0F-16786423843B}"/>
    <cellStyle name="optionalText 2 2 2 4" xfId="37108" xr:uid="{3AE7B978-AA97-4885-A4F7-BDC6C36BEFEE}"/>
    <cellStyle name="optionalText 2 2 2 5" xfId="47254" xr:uid="{E3744F2A-4C86-4558-8F08-7C67414018BB}"/>
    <cellStyle name="optionalText 2 2 3" xfId="18766" xr:uid="{00000000-0005-0000-0000-000028480000}"/>
    <cellStyle name="optionalText 2 2 3 2" xfId="37111" xr:uid="{CCBBFA05-8248-4AFB-9CE9-8F6BAE6F6509}"/>
    <cellStyle name="optionalText 2 2 3 3" xfId="47257" xr:uid="{C7A06884-2D29-436B-BF02-CC0E000055F8}"/>
    <cellStyle name="optionalText 2 2 4" xfId="18767" xr:uid="{00000000-0005-0000-0000-000029480000}"/>
    <cellStyle name="optionalText 2 2 4 2" xfId="37112" xr:uid="{31916FFB-B311-4344-BE38-222C4CA1AA50}"/>
    <cellStyle name="optionalText 2 2 4 3" xfId="47258" xr:uid="{E33E2D52-8735-4E41-8225-4CC256933F01}"/>
    <cellStyle name="optionalText 2 2 5" xfId="37107" xr:uid="{D5F99539-A3AA-4604-8042-6302D94CB3B6}"/>
    <cellStyle name="optionalText 2 2 6" xfId="47253" xr:uid="{203B301C-95EE-4A7A-B55A-0F49601212DE}"/>
    <cellStyle name="optionalText 2 3" xfId="18768" xr:uid="{00000000-0005-0000-0000-00002A480000}"/>
    <cellStyle name="optionalText 2 3 2" xfId="18769" xr:uid="{00000000-0005-0000-0000-00002B480000}"/>
    <cellStyle name="optionalText 2 3 2 2" xfId="18770" xr:uid="{00000000-0005-0000-0000-00002C480000}"/>
    <cellStyle name="optionalText 2 3 2 2 2" xfId="37115" xr:uid="{6BB2668D-685F-4A6F-BAFA-B1D255884FBF}"/>
    <cellStyle name="optionalText 2 3 2 2 3" xfId="47261" xr:uid="{D6FECF4B-8E04-4F83-91CD-CE1B239293A1}"/>
    <cellStyle name="optionalText 2 3 2 3" xfId="18771" xr:uid="{00000000-0005-0000-0000-00002D480000}"/>
    <cellStyle name="optionalText 2 3 2 3 2" xfId="37116" xr:uid="{EE7B636F-3966-489B-9027-FD03D5319F40}"/>
    <cellStyle name="optionalText 2 3 2 3 3" xfId="47262" xr:uid="{8AACEFEE-E8AA-48CA-9DAC-FE112060FE79}"/>
    <cellStyle name="optionalText 2 3 2 4" xfId="37114" xr:uid="{B07E53F0-1CCF-44F5-AFFD-C55F27715700}"/>
    <cellStyle name="optionalText 2 3 2 5" xfId="47260" xr:uid="{53327185-8305-4B7B-B230-720488F060EB}"/>
    <cellStyle name="optionalText 2 3 3" xfId="18772" xr:uid="{00000000-0005-0000-0000-00002E480000}"/>
    <cellStyle name="optionalText 2 3 3 2" xfId="37117" xr:uid="{50818CB0-FAD4-49C3-8791-8D66837D9169}"/>
    <cellStyle name="optionalText 2 3 3 3" xfId="47263" xr:uid="{0EF0C523-B8ED-4553-AE96-D4F37C960D36}"/>
    <cellStyle name="optionalText 2 3 4" xfId="18773" xr:uid="{00000000-0005-0000-0000-00002F480000}"/>
    <cellStyle name="optionalText 2 3 4 2" xfId="37118" xr:uid="{5DB7D1AF-0BF0-4B64-820B-DF88C2624874}"/>
    <cellStyle name="optionalText 2 3 4 3" xfId="47264" xr:uid="{4080433D-B95B-4C10-899E-CB1995BF2DEB}"/>
    <cellStyle name="optionalText 2 3 5" xfId="37113" xr:uid="{4CC4FD71-333B-4659-A8C3-1EA4658DB900}"/>
    <cellStyle name="optionalText 2 3 6" xfId="47259" xr:uid="{A5B54D0F-A6EA-48BF-833D-0B4E7E2E424F}"/>
    <cellStyle name="optionalText 2 4" xfId="18774" xr:uid="{00000000-0005-0000-0000-000030480000}"/>
    <cellStyle name="optionalText 2 4 2" xfId="18775" xr:uid="{00000000-0005-0000-0000-000031480000}"/>
    <cellStyle name="optionalText 2 4 2 2" xfId="18776" xr:uid="{00000000-0005-0000-0000-000032480000}"/>
    <cellStyle name="optionalText 2 4 2 2 2" xfId="37121" xr:uid="{8983959A-D9FB-40C7-942E-9F89306EB0CC}"/>
    <cellStyle name="optionalText 2 4 2 2 3" xfId="47267" xr:uid="{69087CEA-D0A1-4623-BA8D-9187D48B8F18}"/>
    <cellStyle name="optionalText 2 4 2 3" xfId="18777" xr:uid="{00000000-0005-0000-0000-000033480000}"/>
    <cellStyle name="optionalText 2 4 2 3 2" xfId="37122" xr:uid="{E812CE95-525A-4058-84CB-16A7366C70BE}"/>
    <cellStyle name="optionalText 2 4 2 3 3" xfId="47268" xr:uid="{0E15BC39-25EA-4438-8991-882FF458E42D}"/>
    <cellStyle name="optionalText 2 4 2 4" xfId="37120" xr:uid="{43E39C10-2817-4B6D-9E5C-19255DCE7CC6}"/>
    <cellStyle name="optionalText 2 4 2 5" xfId="47266" xr:uid="{322F30B8-B913-4E4D-9B7C-AE82E1495846}"/>
    <cellStyle name="optionalText 2 4 3" xfId="18778" xr:uid="{00000000-0005-0000-0000-000034480000}"/>
    <cellStyle name="optionalText 2 4 3 2" xfId="37123" xr:uid="{93E63164-2032-4176-8DB4-7AEBD8F81E0F}"/>
    <cellStyle name="optionalText 2 4 3 3" xfId="47269" xr:uid="{50F8AE7C-FB5B-4F0D-98C9-E0A1EB941744}"/>
    <cellStyle name="optionalText 2 4 4" xfId="18779" xr:uid="{00000000-0005-0000-0000-000035480000}"/>
    <cellStyle name="optionalText 2 4 4 2" xfId="37124" xr:uid="{A0A46E08-8D18-4462-945D-B74C12D2DACB}"/>
    <cellStyle name="optionalText 2 4 4 3" xfId="47270" xr:uid="{FB43AF9D-950C-435C-8A7A-2310F801EB2F}"/>
    <cellStyle name="optionalText 2 4 5" xfId="37119" xr:uid="{AAB726CA-8768-41EF-BEB6-0A6C10A27FD4}"/>
    <cellStyle name="optionalText 2 4 6" xfId="47265" xr:uid="{63BD51EE-1716-4B86-9944-AE86D5B9AB7A}"/>
    <cellStyle name="optionalText 2 5" xfId="18780" xr:uid="{00000000-0005-0000-0000-000036480000}"/>
    <cellStyle name="optionalText 2 5 2" xfId="18781" xr:uid="{00000000-0005-0000-0000-000037480000}"/>
    <cellStyle name="optionalText 2 5 2 2" xfId="18782" xr:uid="{00000000-0005-0000-0000-000038480000}"/>
    <cellStyle name="optionalText 2 5 2 2 2" xfId="37127" xr:uid="{5D4E1A43-78DF-48CA-B3FF-D148D16F9903}"/>
    <cellStyle name="optionalText 2 5 2 2 3" xfId="47273" xr:uid="{D09481C2-344B-4E40-83F1-662296314E78}"/>
    <cellStyle name="optionalText 2 5 2 3" xfId="18783" xr:uid="{00000000-0005-0000-0000-000039480000}"/>
    <cellStyle name="optionalText 2 5 2 3 2" xfId="37128" xr:uid="{2CAB83BA-4F7E-4500-90DB-EA68E90D7BE2}"/>
    <cellStyle name="optionalText 2 5 2 3 3" xfId="47274" xr:uid="{0DED0C24-BE85-4A6E-8CDC-527AD6F2B7D0}"/>
    <cellStyle name="optionalText 2 5 2 4" xfId="37126" xr:uid="{3EC9F54E-F0E0-4D66-9842-995A22F7D3DC}"/>
    <cellStyle name="optionalText 2 5 2 5" xfId="47272" xr:uid="{374B7F8E-7F48-4102-882B-9A357362036F}"/>
    <cellStyle name="optionalText 2 5 3" xfId="18784" xr:uid="{00000000-0005-0000-0000-00003A480000}"/>
    <cellStyle name="optionalText 2 5 3 2" xfId="37129" xr:uid="{0C497363-AB1A-4781-AB61-5B25F047C079}"/>
    <cellStyle name="optionalText 2 5 3 3" xfId="47275" xr:uid="{F95C51C8-309E-41FE-8D72-2D47E2240161}"/>
    <cellStyle name="optionalText 2 5 4" xfId="18785" xr:uid="{00000000-0005-0000-0000-00003B480000}"/>
    <cellStyle name="optionalText 2 5 4 2" xfId="37130" xr:uid="{74486563-A870-447F-89F0-E0226EFC6698}"/>
    <cellStyle name="optionalText 2 5 4 3" xfId="47276" xr:uid="{07630CDF-0F2F-4899-9DA2-866CE47C2B06}"/>
    <cellStyle name="optionalText 2 5 5" xfId="37125" xr:uid="{628FA5EE-A0E0-4560-83C9-C276A59C525D}"/>
    <cellStyle name="optionalText 2 5 6" xfId="47271" xr:uid="{40603ECE-0F94-4B67-BC8E-2DBD2D64A63D}"/>
    <cellStyle name="optionalText 2 6" xfId="18786" xr:uid="{00000000-0005-0000-0000-00003C480000}"/>
    <cellStyle name="optionalText 2 6 2" xfId="18787" xr:uid="{00000000-0005-0000-0000-00003D480000}"/>
    <cellStyle name="optionalText 2 6 2 2" xfId="18788" xr:uid="{00000000-0005-0000-0000-00003E480000}"/>
    <cellStyle name="optionalText 2 6 2 2 2" xfId="37133" xr:uid="{ED5CC11B-6DEC-4A2F-BDED-5064DAA73E3B}"/>
    <cellStyle name="optionalText 2 6 2 2 3" xfId="47279" xr:uid="{33359BD9-4412-4BA3-BB38-2FE495276DC2}"/>
    <cellStyle name="optionalText 2 6 2 3" xfId="18789" xr:uid="{00000000-0005-0000-0000-00003F480000}"/>
    <cellStyle name="optionalText 2 6 2 3 2" xfId="37134" xr:uid="{85C22900-D1F2-4E96-B928-C3D794BB8ED6}"/>
    <cellStyle name="optionalText 2 6 2 3 3" xfId="47280" xr:uid="{CADDBC0B-66D2-47A6-BB12-B1109EFDB5B1}"/>
    <cellStyle name="optionalText 2 6 2 4" xfId="37132" xr:uid="{719A7133-63EF-47F1-859A-160EE7C96D14}"/>
    <cellStyle name="optionalText 2 6 2 5" xfId="47278" xr:uid="{33217BEA-0BC8-4218-ACA3-4CE5068934C6}"/>
    <cellStyle name="optionalText 2 6 3" xfId="18790" xr:uid="{00000000-0005-0000-0000-000040480000}"/>
    <cellStyle name="optionalText 2 6 3 2" xfId="37135" xr:uid="{68C73BC5-76B7-4899-B32C-06A8B2B6BB0A}"/>
    <cellStyle name="optionalText 2 6 3 3" xfId="47281" xr:uid="{FDDF8AF1-5ADE-4080-845B-ADF51925D527}"/>
    <cellStyle name="optionalText 2 6 4" xfId="18791" xr:uid="{00000000-0005-0000-0000-000041480000}"/>
    <cellStyle name="optionalText 2 6 4 2" xfId="37136" xr:uid="{7A420943-179E-48E0-B172-658BF56CA439}"/>
    <cellStyle name="optionalText 2 6 4 3" xfId="47282" xr:uid="{44AB9AAF-1E1D-4258-9583-DD569C03B715}"/>
    <cellStyle name="optionalText 2 6 5" xfId="37131" xr:uid="{35A0DD08-BEE4-48E7-AB3C-BC4FEFABB33F}"/>
    <cellStyle name="optionalText 2 6 6" xfId="47277" xr:uid="{17ABC340-B4DC-4A0A-A801-DF743CB67BF7}"/>
    <cellStyle name="optionalText 2 7" xfId="18792" xr:uid="{00000000-0005-0000-0000-000042480000}"/>
    <cellStyle name="optionalText 2 7 2" xfId="18793" xr:uid="{00000000-0005-0000-0000-000043480000}"/>
    <cellStyle name="optionalText 2 7 2 2" xfId="18794" xr:uid="{00000000-0005-0000-0000-000044480000}"/>
    <cellStyle name="optionalText 2 7 2 2 2" xfId="37139" xr:uid="{934BB549-4B78-43EA-A3F1-ADBD1339DC75}"/>
    <cellStyle name="optionalText 2 7 2 2 3" xfId="47285" xr:uid="{D6E27CD9-DA5C-4A0B-B24A-6E2BC3FFF789}"/>
    <cellStyle name="optionalText 2 7 2 3" xfId="18795" xr:uid="{00000000-0005-0000-0000-000045480000}"/>
    <cellStyle name="optionalText 2 7 2 3 2" xfId="37140" xr:uid="{12EC875C-C462-4D0E-873C-7D875622DF4F}"/>
    <cellStyle name="optionalText 2 7 2 3 3" xfId="47286" xr:uid="{4B1C806A-BB37-4214-9007-3B2707E749EC}"/>
    <cellStyle name="optionalText 2 7 2 4" xfId="37138" xr:uid="{C3F7C823-0A43-4DD4-9D6E-94E3A87A024E}"/>
    <cellStyle name="optionalText 2 7 2 5" xfId="47284" xr:uid="{1EF41ED0-E48A-4435-853F-38893EF2D8BE}"/>
    <cellStyle name="optionalText 2 7 3" xfId="18796" xr:uid="{00000000-0005-0000-0000-000046480000}"/>
    <cellStyle name="optionalText 2 7 3 2" xfId="37141" xr:uid="{895AEED3-6494-48A0-B96E-66000E32F73B}"/>
    <cellStyle name="optionalText 2 7 3 3" xfId="47287" xr:uid="{086235F4-8E4B-4CBA-95A6-15699443722F}"/>
    <cellStyle name="optionalText 2 7 4" xfId="18797" xr:uid="{00000000-0005-0000-0000-000047480000}"/>
    <cellStyle name="optionalText 2 7 4 2" xfId="37142" xr:uid="{BA020B0E-8879-4546-826C-1802D15F8497}"/>
    <cellStyle name="optionalText 2 7 4 3" xfId="47288" xr:uid="{67993BF3-2D68-4683-B2E3-98ED0CFAD609}"/>
    <cellStyle name="optionalText 2 7 5" xfId="37137" xr:uid="{718F2D6D-18AB-4852-B5CA-A70383B30932}"/>
    <cellStyle name="optionalText 2 7 6" xfId="47283" xr:uid="{871EDC50-0DBB-4299-9A1B-6D5DB06E6721}"/>
    <cellStyle name="optionalText 2 8" xfId="18798" xr:uid="{00000000-0005-0000-0000-000048480000}"/>
    <cellStyle name="optionalText 2 8 2" xfId="18799" xr:uid="{00000000-0005-0000-0000-000049480000}"/>
    <cellStyle name="optionalText 2 8 2 2" xfId="18800" xr:uid="{00000000-0005-0000-0000-00004A480000}"/>
    <cellStyle name="optionalText 2 8 2 2 2" xfId="37145" xr:uid="{3E96D59F-C05F-4364-8DBA-5B1A70699146}"/>
    <cellStyle name="optionalText 2 8 2 2 3" xfId="47291" xr:uid="{C8069CC9-7D15-4606-8CD4-A19F51F69E2E}"/>
    <cellStyle name="optionalText 2 8 2 3" xfId="18801" xr:uid="{00000000-0005-0000-0000-00004B480000}"/>
    <cellStyle name="optionalText 2 8 2 3 2" xfId="37146" xr:uid="{A5DABAE6-144A-4B6F-BB00-6FC43398C929}"/>
    <cellStyle name="optionalText 2 8 2 3 3" xfId="47292" xr:uid="{08D3E6BA-1B0C-4E26-857D-8AF8C2F46B17}"/>
    <cellStyle name="optionalText 2 8 2 4" xfId="37144" xr:uid="{4FC4556A-A178-4415-88B5-92BF2F4F751C}"/>
    <cellStyle name="optionalText 2 8 2 5" xfId="47290" xr:uid="{573EBB2B-D808-4DC6-B8A2-90C990938C29}"/>
    <cellStyle name="optionalText 2 8 3" xfId="18802" xr:uid="{00000000-0005-0000-0000-00004C480000}"/>
    <cellStyle name="optionalText 2 8 3 2" xfId="37147" xr:uid="{0C8C5709-76A9-4A70-BF11-2A2C74EE7D8A}"/>
    <cellStyle name="optionalText 2 8 3 3" xfId="47293" xr:uid="{B1A18064-F63E-473C-89F6-32EF0FD63321}"/>
    <cellStyle name="optionalText 2 8 4" xfId="18803" xr:uid="{00000000-0005-0000-0000-00004D480000}"/>
    <cellStyle name="optionalText 2 8 4 2" xfId="37148" xr:uid="{6B711455-51F4-4C6F-989C-1D51BBD06331}"/>
    <cellStyle name="optionalText 2 8 4 3" xfId="47294" xr:uid="{EB977EED-2846-471A-BC63-B07B37E70553}"/>
    <cellStyle name="optionalText 2 8 5" xfId="37143" xr:uid="{F6958CF3-8D93-4600-8FC9-B2DFA6C83991}"/>
    <cellStyle name="optionalText 2 8 6" xfId="47289" xr:uid="{B8C004E8-F90A-47C9-AD45-0DC000335949}"/>
    <cellStyle name="optionalText 2 9" xfId="18804" xr:uid="{00000000-0005-0000-0000-00004E480000}"/>
    <cellStyle name="optionalText 2 9 2" xfId="18805" xr:uid="{00000000-0005-0000-0000-00004F480000}"/>
    <cellStyle name="optionalText 2 9 2 2" xfId="18806" xr:uid="{00000000-0005-0000-0000-000050480000}"/>
    <cellStyle name="optionalText 2 9 2 2 2" xfId="37151" xr:uid="{C86545B3-FC78-4CB3-A3AA-079CF4CD76AE}"/>
    <cellStyle name="optionalText 2 9 2 2 3" xfId="47297" xr:uid="{412CC44D-231A-4BD5-B8A9-BBFC92A65002}"/>
    <cellStyle name="optionalText 2 9 2 3" xfId="18807" xr:uid="{00000000-0005-0000-0000-000051480000}"/>
    <cellStyle name="optionalText 2 9 2 3 2" xfId="37152" xr:uid="{7CE792A2-7D9D-42E6-A74A-2A3F98BDA5C3}"/>
    <cellStyle name="optionalText 2 9 2 3 3" xfId="47298" xr:uid="{F1FD7D19-0E3E-46FE-B7FB-267A1CEAFFE4}"/>
    <cellStyle name="optionalText 2 9 2 4" xfId="37150" xr:uid="{8C754104-6294-4878-AB75-86B396D9282F}"/>
    <cellStyle name="optionalText 2 9 2 5" xfId="47296" xr:uid="{FA15F1EE-2C56-4B26-B880-821E374F24AD}"/>
    <cellStyle name="optionalText 2 9 3" xfId="18808" xr:uid="{00000000-0005-0000-0000-000052480000}"/>
    <cellStyle name="optionalText 2 9 3 2" xfId="37153" xr:uid="{8CC44797-AC1D-4261-92AF-C5D490F38A90}"/>
    <cellStyle name="optionalText 2 9 3 3" xfId="47299" xr:uid="{05AC5AD7-869E-42AF-A415-45E38D2020B3}"/>
    <cellStyle name="optionalText 2 9 4" xfId="18809" xr:uid="{00000000-0005-0000-0000-000053480000}"/>
    <cellStyle name="optionalText 2 9 4 2" xfId="37154" xr:uid="{2BCC8E4C-5C8F-49F8-8605-CD7AC4500267}"/>
    <cellStyle name="optionalText 2 9 4 3" xfId="47300" xr:uid="{DDA8516F-8D50-465A-A78A-7ACB428AC232}"/>
    <cellStyle name="optionalText 2 9 5" xfId="37149" xr:uid="{3C39BA9D-BB01-415B-9610-93494221C5B1}"/>
    <cellStyle name="optionalText 2 9 6" xfId="47295" xr:uid="{BA76A7FC-0489-47F1-9F76-CFFCA4F0565D}"/>
    <cellStyle name="optionalText 3" xfId="1504" xr:uid="{00000000-0005-0000-0000-000054480000}"/>
    <cellStyle name="optionalText 3 10" xfId="18810" xr:uid="{00000000-0005-0000-0000-000055480000}"/>
    <cellStyle name="optionalText 3 10 2" xfId="18811" xr:uid="{00000000-0005-0000-0000-000056480000}"/>
    <cellStyle name="optionalText 3 10 2 2" xfId="37156" xr:uid="{AB653E50-C469-4EE9-A749-89EBEC1A4179}"/>
    <cellStyle name="optionalText 3 10 2 3" xfId="47302" xr:uid="{177595BE-42A9-46CA-A8D4-ADD76D22EC33}"/>
    <cellStyle name="optionalText 3 10 3" xfId="18812" xr:uid="{00000000-0005-0000-0000-000057480000}"/>
    <cellStyle name="optionalText 3 10 3 2" xfId="37157" xr:uid="{E612752A-A6FA-440F-97F3-ABDC96F53546}"/>
    <cellStyle name="optionalText 3 10 3 3" xfId="47303" xr:uid="{8BF3FE92-32F0-4489-87CC-DCAA32270F52}"/>
    <cellStyle name="optionalText 3 10 4" xfId="37155" xr:uid="{0022552D-1EC9-477D-8F80-369FF9A29498}"/>
    <cellStyle name="optionalText 3 10 5" xfId="47301" xr:uid="{767C0128-F796-4E7A-B8A0-C159CF876530}"/>
    <cellStyle name="optionalText 3 11" xfId="18813" xr:uid="{00000000-0005-0000-0000-000058480000}"/>
    <cellStyle name="optionalText 3 11 2" xfId="37158" xr:uid="{5DF9BABE-859A-4E72-A41D-6E2E783F9E40}"/>
    <cellStyle name="optionalText 3 11 3" xfId="47304" xr:uid="{573FE81D-BFFE-4C0A-8CDB-88A3547997AA}"/>
    <cellStyle name="optionalText 3 12" xfId="23432" xr:uid="{82F6AF5F-E980-49FD-ACC9-4A7229B6127A}"/>
    <cellStyle name="optionalText 3 2" xfId="18814" xr:uid="{00000000-0005-0000-0000-000059480000}"/>
    <cellStyle name="optionalText 3 2 2" xfId="18815" xr:uid="{00000000-0005-0000-0000-00005A480000}"/>
    <cellStyle name="optionalText 3 2 2 2" xfId="18816" xr:uid="{00000000-0005-0000-0000-00005B480000}"/>
    <cellStyle name="optionalText 3 2 2 2 2" xfId="37161" xr:uid="{EBBE67C4-8EA4-472C-BF1F-3584A74BCE17}"/>
    <cellStyle name="optionalText 3 2 2 2 3" xfId="47307" xr:uid="{86A969A1-77F8-4239-AFA9-0181BA1D0AC3}"/>
    <cellStyle name="optionalText 3 2 2 3" xfId="18817" xr:uid="{00000000-0005-0000-0000-00005C480000}"/>
    <cellStyle name="optionalText 3 2 2 3 2" xfId="37162" xr:uid="{9E21F570-AED7-44E4-BD73-0416CA57390B}"/>
    <cellStyle name="optionalText 3 2 2 3 3" xfId="47308" xr:uid="{8C8C41D4-6579-4911-B87C-5E1E33E2750D}"/>
    <cellStyle name="optionalText 3 2 2 4" xfId="37160" xr:uid="{86C0768B-D36E-456B-9DC0-5B132CF86ED8}"/>
    <cellStyle name="optionalText 3 2 2 5" xfId="47306" xr:uid="{3F8C24EA-7A16-4E13-825A-9C5101D15A3B}"/>
    <cellStyle name="optionalText 3 2 3" xfId="18818" xr:uid="{00000000-0005-0000-0000-00005D480000}"/>
    <cellStyle name="optionalText 3 2 3 2" xfId="37163" xr:uid="{88336EEB-4B4B-4403-9D7B-9DCF73A0812E}"/>
    <cellStyle name="optionalText 3 2 3 3" xfId="47309" xr:uid="{4C46127F-27FA-48EA-9572-6EFACEEA463C}"/>
    <cellStyle name="optionalText 3 2 4" xfId="18819" xr:uid="{00000000-0005-0000-0000-00005E480000}"/>
    <cellStyle name="optionalText 3 2 4 2" xfId="37164" xr:uid="{54621516-50DE-4BAD-8651-CC98F624C29E}"/>
    <cellStyle name="optionalText 3 2 4 3" xfId="47310" xr:uid="{7FB7E39A-80CC-4FAA-A038-65E91CBB773E}"/>
    <cellStyle name="optionalText 3 2 5" xfId="37159" xr:uid="{E6E31D55-1308-42BC-B25B-B846E75D40B1}"/>
    <cellStyle name="optionalText 3 2 6" xfId="47305" xr:uid="{FE86669A-4687-4A14-A253-9801FCA12608}"/>
    <cellStyle name="optionalText 3 3" xfId="18820" xr:uid="{00000000-0005-0000-0000-00005F480000}"/>
    <cellStyle name="optionalText 3 3 2" xfId="18821" xr:uid="{00000000-0005-0000-0000-000060480000}"/>
    <cellStyle name="optionalText 3 3 2 2" xfId="18822" xr:uid="{00000000-0005-0000-0000-000061480000}"/>
    <cellStyle name="optionalText 3 3 2 2 2" xfId="37167" xr:uid="{802E495C-A43F-4B9A-B0C6-161F1CE13D04}"/>
    <cellStyle name="optionalText 3 3 2 2 3" xfId="47313" xr:uid="{CC83E0BD-F983-405A-9DD1-26A5B83EB643}"/>
    <cellStyle name="optionalText 3 3 2 3" xfId="18823" xr:uid="{00000000-0005-0000-0000-000062480000}"/>
    <cellStyle name="optionalText 3 3 2 3 2" xfId="37168" xr:uid="{7BA27641-2AB8-4D9F-8560-B9E55CBE52A4}"/>
    <cellStyle name="optionalText 3 3 2 3 3" xfId="47314" xr:uid="{1A2928E3-5A65-4FC7-9116-B7C21FC9DC2C}"/>
    <cellStyle name="optionalText 3 3 2 4" xfId="37166" xr:uid="{E19E83DB-E685-4416-984C-738A2DE31255}"/>
    <cellStyle name="optionalText 3 3 2 5" xfId="47312" xr:uid="{F7445D72-FE4F-47A9-8BC1-EEFAF0569AF4}"/>
    <cellStyle name="optionalText 3 3 3" xfId="18824" xr:uid="{00000000-0005-0000-0000-000063480000}"/>
    <cellStyle name="optionalText 3 3 3 2" xfId="37169" xr:uid="{75363D55-10F0-4102-8E3A-1803257BE48B}"/>
    <cellStyle name="optionalText 3 3 3 3" xfId="47315" xr:uid="{2F1E1C90-8F4A-4E01-9F1C-4F868D7BAE2E}"/>
    <cellStyle name="optionalText 3 3 4" xfId="18825" xr:uid="{00000000-0005-0000-0000-000064480000}"/>
    <cellStyle name="optionalText 3 3 4 2" xfId="37170" xr:uid="{E959B7D9-8AB3-48AF-A292-938DC6E0E282}"/>
    <cellStyle name="optionalText 3 3 4 3" xfId="47316" xr:uid="{5D96F15A-5626-432E-8F17-20D3E1234C5C}"/>
    <cellStyle name="optionalText 3 3 5" xfId="37165" xr:uid="{581E1AAD-093C-4C87-AEED-AF3500929592}"/>
    <cellStyle name="optionalText 3 3 6" xfId="47311" xr:uid="{6A34494C-CDCC-4C7A-948D-80C908C57530}"/>
    <cellStyle name="optionalText 3 4" xfId="18826" xr:uid="{00000000-0005-0000-0000-000065480000}"/>
    <cellStyle name="optionalText 3 4 2" xfId="18827" xr:uid="{00000000-0005-0000-0000-000066480000}"/>
    <cellStyle name="optionalText 3 4 2 2" xfId="18828" xr:uid="{00000000-0005-0000-0000-000067480000}"/>
    <cellStyle name="optionalText 3 4 2 2 2" xfId="37173" xr:uid="{74DAD6B3-0139-4548-86F1-47C6537F1F24}"/>
    <cellStyle name="optionalText 3 4 2 2 3" xfId="47319" xr:uid="{86AD6602-2DED-480F-A401-447CF4575B5A}"/>
    <cellStyle name="optionalText 3 4 2 3" xfId="18829" xr:uid="{00000000-0005-0000-0000-000068480000}"/>
    <cellStyle name="optionalText 3 4 2 3 2" xfId="37174" xr:uid="{FC9ABC8E-80C1-465D-8EA5-ED51C1CE6341}"/>
    <cellStyle name="optionalText 3 4 2 3 3" xfId="47320" xr:uid="{59CBC7DC-BF6C-416F-B148-6ECEFBC6681D}"/>
    <cellStyle name="optionalText 3 4 2 4" xfId="37172" xr:uid="{805801B2-DD55-4472-902D-91D3C2425F41}"/>
    <cellStyle name="optionalText 3 4 2 5" xfId="47318" xr:uid="{66113709-4DDD-4E2E-A233-6ED5F83DC84B}"/>
    <cellStyle name="optionalText 3 4 3" xfId="18830" xr:uid="{00000000-0005-0000-0000-000069480000}"/>
    <cellStyle name="optionalText 3 4 3 2" xfId="37175" xr:uid="{E2513F7E-ABD3-4FE3-BC0E-06FE862103C8}"/>
    <cellStyle name="optionalText 3 4 3 3" xfId="47321" xr:uid="{CA899405-BAAF-447C-9F57-0347A5C9BDEE}"/>
    <cellStyle name="optionalText 3 4 4" xfId="18831" xr:uid="{00000000-0005-0000-0000-00006A480000}"/>
    <cellStyle name="optionalText 3 4 4 2" xfId="37176" xr:uid="{BF69BE99-A871-4259-95DC-E0D38CA52362}"/>
    <cellStyle name="optionalText 3 4 4 3" xfId="47322" xr:uid="{1D595EE4-C71F-4908-8A4D-8D867B29FFB7}"/>
    <cellStyle name="optionalText 3 4 5" xfId="37171" xr:uid="{505DC0F8-E59A-4369-86B4-51039ABD4CAE}"/>
    <cellStyle name="optionalText 3 4 6" xfId="47317" xr:uid="{5313D2FE-00D0-49CF-8442-060F0542133A}"/>
    <cellStyle name="optionalText 3 5" xfId="18832" xr:uid="{00000000-0005-0000-0000-00006B480000}"/>
    <cellStyle name="optionalText 3 5 2" xfId="18833" xr:uid="{00000000-0005-0000-0000-00006C480000}"/>
    <cellStyle name="optionalText 3 5 2 2" xfId="18834" xr:uid="{00000000-0005-0000-0000-00006D480000}"/>
    <cellStyle name="optionalText 3 5 2 2 2" xfId="37179" xr:uid="{996A7330-049F-42B9-9701-8F3DE7911DEC}"/>
    <cellStyle name="optionalText 3 5 2 2 3" xfId="47325" xr:uid="{0453E9AD-A164-4D1A-B6F9-0D0E357B4CBD}"/>
    <cellStyle name="optionalText 3 5 2 3" xfId="18835" xr:uid="{00000000-0005-0000-0000-00006E480000}"/>
    <cellStyle name="optionalText 3 5 2 3 2" xfId="37180" xr:uid="{5B095304-CC1F-48BB-92A2-CECCE3BA5736}"/>
    <cellStyle name="optionalText 3 5 2 3 3" xfId="47326" xr:uid="{19C63BEF-32D7-404F-8182-7297F7260880}"/>
    <cellStyle name="optionalText 3 5 2 4" xfId="37178" xr:uid="{14FB265D-6EB1-412A-B488-33C48B439ABF}"/>
    <cellStyle name="optionalText 3 5 2 5" xfId="47324" xr:uid="{40AAB3D7-624F-4449-9E9B-78907CBB3193}"/>
    <cellStyle name="optionalText 3 5 3" xfId="18836" xr:uid="{00000000-0005-0000-0000-00006F480000}"/>
    <cellStyle name="optionalText 3 5 3 2" xfId="37181" xr:uid="{DA2D9278-8C0B-435B-93F7-94B64F0A97AF}"/>
    <cellStyle name="optionalText 3 5 3 3" xfId="47327" xr:uid="{972D19B5-EC85-442B-A5F9-64A6C32B889E}"/>
    <cellStyle name="optionalText 3 5 4" xfId="18837" xr:uid="{00000000-0005-0000-0000-000070480000}"/>
    <cellStyle name="optionalText 3 5 4 2" xfId="37182" xr:uid="{A00CA34F-86C9-4A96-943C-76B64BEB2FCF}"/>
    <cellStyle name="optionalText 3 5 4 3" xfId="47328" xr:uid="{44294EDC-E635-49DA-B56F-E6BF75FEBEA5}"/>
    <cellStyle name="optionalText 3 5 5" xfId="37177" xr:uid="{273AD3E6-33E9-4324-A06E-B5F6335FBCEF}"/>
    <cellStyle name="optionalText 3 5 6" xfId="47323" xr:uid="{613AEF4C-0412-4E70-BCB9-0D8E27003884}"/>
    <cellStyle name="optionalText 3 6" xfId="18838" xr:uid="{00000000-0005-0000-0000-000071480000}"/>
    <cellStyle name="optionalText 3 6 2" xfId="18839" xr:uid="{00000000-0005-0000-0000-000072480000}"/>
    <cellStyle name="optionalText 3 6 2 2" xfId="18840" xr:uid="{00000000-0005-0000-0000-000073480000}"/>
    <cellStyle name="optionalText 3 6 2 2 2" xfId="37185" xr:uid="{FE458B92-45FD-4DFC-ABE9-C6476A0800CE}"/>
    <cellStyle name="optionalText 3 6 2 2 3" xfId="47331" xr:uid="{6E3B826D-CA00-4D4F-866D-7C57298C26C6}"/>
    <cellStyle name="optionalText 3 6 2 3" xfId="18841" xr:uid="{00000000-0005-0000-0000-000074480000}"/>
    <cellStyle name="optionalText 3 6 2 3 2" xfId="37186" xr:uid="{B6B4F49C-A508-4A5A-B935-A32AE74F6C03}"/>
    <cellStyle name="optionalText 3 6 2 3 3" xfId="47332" xr:uid="{F057FD23-FD52-4350-9AD5-D246FA6FB2BB}"/>
    <cellStyle name="optionalText 3 6 2 4" xfId="37184" xr:uid="{03BF21C2-EC75-4E28-A1DC-56083965DD58}"/>
    <cellStyle name="optionalText 3 6 2 5" xfId="47330" xr:uid="{A2D3D819-ACFD-421C-AF49-7674EB6C983D}"/>
    <cellStyle name="optionalText 3 6 3" xfId="18842" xr:uid="{00000000-0005-0000-0000-000075480000}"/>
    <cellStyle name="optionalText 3 6 3 2" xfId="37187" xr:uid="{E887E809-7F38-4538-851E-34903F58F548}"/>
    <cellStyle name="optionalText 3 6 3 3" xfId="47333" xr:uid="{38C5900E-1E69-4269-B929-0DA3858A5E54}"/>
    <cellStyle name="optionalText 3 6 4" xfId="18843" xr:uid="{00000000-0005-0000-0000-000076480000}"/>
    <cellStyle name="optionalText 3 6 4 2" xfId="37188" xr:uid="{75A82F44-8BC8-478B-9AC1-4EAB79286A80}"/>
    <cellStyle name="optionalText 3 6 4 3" xfId="47334" xr:uid="{4312F793-6032-4F34-8F24-180FAA3933D9}"/>
    <cellStyle name="optionalText 3 6 5" xfId="37183" xr:uid="{288E2D46-3F9D-488E-9990-7CA281CF0458}"/>
    <cellStyle name="optionalText 3 6 6" xfId="47329" xr:uid="{1E993F5B-08B4-41BA-8BEE-113A6EC4554C}"/>
    <cellStyle name="optionalText 3 7" xfId="18844" xr:uid="{00000000-0005-0000-0000-000077480000}"/>
    <cellStyle name="optionalText 3 7 2" xfId="18845" xr:uid="{00000000-0005-0000-0000-000078480000}"/>
    <cellStyle name="optionalText 3 7 2 2" xfId="18846" xr:uid="{00000000-0005-0000-0000-000079480000}"/>
    <cellStyle name="optionalText 3 7 2 2 2" xfId="37191" xr:uid="{F001BCA9-AC46-46D3-9576-2646AA8403C8}"/>
    <cellStyle name="optionalText 3 7 2 2 3" xfId="47337" xr:uid="{CAC3DD7A-1ADB-4447-ADFB-DD0B716A1659}"/>
    <cellStyle name="optionalText 3 7 2 3" xfId="18847" xr:uid="{00000000-0005-0000-0000-00007A480000}"/>
    <cellStyle name="optionalText 3 7 2 3 2" xfId="37192" xr:uid="{D51004AE-0DE0-4941-BF0C-28D84AB7FCE1}"/>
    <cellStyle name="optionalText 3 7 2 3 3" xfId="47338" xr:uid="{C085D5D6-5F59-4D05-89D2-DE88091A3E11}"/>
    <cellStyle name="optionalText 3 7 2 4" xfId="37190" xr:uid="{B4520D58-8C5C-4BAC-AE27-993451DF8246}"/>
    <cellStyle name="optionalText 3 7 2 5" xfId="47336" xr:uid="{5087C0BA-CDFC-4D15-A6D9-7E2822E63FE9}"/>
    <cellStyle name="optionalText 3 7 3" xfId="18848" xr:uid="{00000000-0005-0000-0000-00007B480000}"/>
    <cellStyle name="optionalText 3 7 3 2" xfId="37193" xr:uid="{F5200631-4031-4BE5-BB37-A9521998D51B}"/>
    <cellStyle name="optionalText 3 7 3 3" xfId="47339" xr:uid="{96649AB8-E7D5-4F9F-8A69-C86FB8BC4738}"/>
    <cellStyle name="optionalText 3 7 4" xfId="18849" xr:uid="{00000000-0005-0000-0000-00007C480000}"/>
    <cellStyle name="optionalText 3 7 4 2" xfId="37194" xr:uid="{C41BF544-6D69-4EFD-99F5-31851E2DDB3E}"/>
    <cellStyle name="optionalText 3 7 4 3" xfId="47340" xr:uid="{2271EAAF-3197-4A37-9569-F2005D817518}"/>
    <cellStyle name="optionalText 3 7 5" xfId="37189" xr:uid="{A273029F-CEA4-4B64-ADFF-D6A7DEFCBBD9}"/>
    <cellStyle name="optionalText 3 7 6" xfId="47335" xr:uid="{CFB3030A-72D6-4196-8BD7-F567E75B3643}"/>
    <cellStyle name="optionalText 3 8" xfId="18850" xr:uid="{00000000-0005-0000-0000-00007D480000}"/>
    <cellStyle name="optionalText 3 8 2" xfId="18851" xr:uid="{00000000-0005-0000-0000-00007E480000}"/>
    <cellStyle name="optionalText 3 8 2 2" xfId="18852" xr:uid="{00000000-0005-0000-0000-00007F480000}"/>
    <cellStyle name="optionalText 3 8 2 2 2" xfId="37197" xr:uid="{2330B838-BAA4-4882-9F5A-18631AF0420A}"/>
    <cellStyle name="optionalText 3 8 2 2 3" xfId="47343" xr:uid="{335F7ED4-2C3F-4828-87B9-ECB9D39D0C9F}"/>
    <cellStyle name="optionalText 3 8 2 3" xfId="18853" xr:uid="{00000000-0005-0000-0000-000080480000}"/>
    <cellStyle name="optionalText 3 8 2 3 2" xfId="37198" xr:uid="{77D73E57-69EE-4505-BD40-D26B34DA584F}"/>
    <cellStyle name="optionalText 3 8 2 3 3" xfId="47344" xr:uid="{0F3FCF27-3915-49A0-B11E-BA383C387558}"/>
    <cellStyle name="optionalText 3 8 2 4" xfId="37196" xr:uid="{3F8ACEE3-7D22-4667-9A3A-6FA678185316}"/>
    <cellStyle name="optionalText 3 8 2 5" xfId="47342" xr:uid="{04FA5765-20BB-459C-9913-EE118849C6B3}"/>
    <cellStyle name="optionalText 3 8 3" xfId="18854" xr:uid="{00000000-0005-0000-0000-000081480000}"/>
    <cellStyle name="optionalText 3 8 3 2" xfId="37199" xr:uid="{EC305196-B697-4F50-80A1-566699D0C480}"/>
    <cellStyle name="optionalText 3 8 3 3" xfId="47345" xr:uid="{2F48A98B-FE02-4E20-9FD4-30411783EF7C}"/>
    <cellStyle name="optionalText 3 8 4" xfId="18855" xr:uid="{00000000-0005-0000-0000-000082480000}"/>
    <cellStyle name="optionalText 3 8 4 2" xfId="37200" xr:uid="{677D2FFA-48EF-4600-A2F1-B149073FC285}"/>
    <cellStyle name="optionalText 3 8 4 3" xfId="47346" xr:uid="{84D5FAAA-3386-43EC-9E14-02D9A6DE1966}"/>
    <cellStyle name="optionalText 3 8 5" xfId="37195" xr:uid="{F3B8DE00-B05B-4C37-BC25-D8BABCB60600}"/>
    <cellStyle name="optionalText 3 8 6" xfId="47341" xr:uid="{DBDC01D3-B3CE-4D91-93BE-0F0D2403C13D}"/>
    <cellStyle name="optionalText 3 9" xfId="18856" xr:uid="{00000000-0005-0000-0000-000083480000}"/>
    <cellStyle name="optionalText 3 9 2" xfId="18857" xr:uid="{00000000-0005-0000-0000-000084480000}"/>
    <cellStyle name="optionalText 3 9 2 2" xfId="18858" xr:uid="{00000000-0005-0000-0000-000085480000}"/>
    <cellStyle name="optionalText 3 9 2 2 2" xfId="37203" xr:uid="{BC54BF77-A8F2-405A-B887-219CD08F2126}"/>
    <cellStyle name="optionalText 3 9 2 2 3" xfId="47349" xr:uid="{BF32F356-BCE8-4836-B732-5EBAF4851810}"/>
    <cellStyle name="optionalText 3 9 2 3" xfId="18859" xr:uid="{00000000-0005-0000-0000-000086480000}"/>
    <cellStyle name="optionalText 3 9 2 3 2" xfId="37204" xr:uid="{47BD8062-53EB-4589-B546-32CF9ED8EDB4}"/>
    <cellStyle name="optionalText 3 9 2 3 3" xfId="47350" xr:uid="{A1958318-3274-4692-B7CB-1A48BEFB5E51}"/>
    <cellStyle name="optionalText 3 9 2 4" xfId="37202" xr:uid="{6B191BAC-9B5E-4AE2-A684-D9387DA7442D}"/>
    <cellStyle name="optionalText 3 9 2 5" xfId="47348" xr:uid="{4721C433-1797-411B-B3BD-1EC36A6C9A6D}"/>
    <cellStyle name="optionalText 3 9 3" xfId="18860" xr:uid="{00000000-0005-0000-0000-000087480000}"/>
    <cellStyle name="optionalText 3 9 3 2" xfId="37205" xr:uid="{ADB468EB-119B-4562-8D4C-4666B75E82E0}"/>
    <cellStyle name="optionalText 3 9 3 3" xfId="47351" xr:uid="{C0957464-1285-4E77-99A0-2DF35B4160DE}"/>
    <cellStyle name="optionalText 3 9 4" xfId="18861" xr:uid="{00000000-0005-0000-0000-000088480000}"/>
    <cellStyle name="optionalText 3 9 4 2" xfId="37206" xr:uid="{CEFFA000-3DD0-4ACD-94CD-5093579D2456}"/>
    <cellStyle name="optionalText 3 9 4 3" xfId="47352" xr:uid="{A5BA93E0-F10B-4991-993D-8EEF86647EC3}"/>
    <cellStyle name="optionalText 3 9 5" xfId="37201" xr:uid="{C978F8FC-C1FC-4E47-A4AF-8221BB869359}"/>
    <cellStyle name="optionalText 3 9 6" xfId="47347" xr:uid="{E7588860-F92C-4773-A0FD-0F736F8DB6DD}"/>
    <cellStyle name="optionalText 4" xfId="18862" xr:uid="{00000000-0005-0000-0000-000089480000}"/>
    <cellStyle name="optionalText 4 2" xfId="18863" xr:uid="{00000000-0005-0000-0000-00008A480000}"/>
    <cellStyle name="optionalText 4 2 2" xfId="18864" xr:uid="{00000000-0005-0000-0000-00008B480000}"/>
    <cellStyle name="optionalText 4 2 2 2" xfId="37209" xr:uid="{6B5F91B5-C2AE-4818-80A8-68888FB92249}"/>
    <cellStyle name="optionalText 4 2 2 3" xfId="47355" xr:uid="{80ABC44C-9B0A-425E-8242-F7B1084DA0DA}"/>
    <cellStyle name="optionalText 4 2 3" xfId="18865" xr:uid="{00000000-0005-0000-0000-00008C480000}"/>
    <cellStyle name="optionalText 4 2 3 2" xfId="37210" xr:uid="{2FE3732A-9C9A-4AD9-8083-64EB772F94FF}"/>
    <cellStyle name="optionalText 4 2 3 3" xfId="47356" xr:uid="{88C070BD-5F3E-4684-90EC-60002E5B966E}"/>
    <cellStyle name="optionalText 4 2 4" xfId="37208" xr:uid="{37286825-AA8E-4A0B-8055-AC5B572A300B}"/>
    <cellStyle name="optionalText 4 2 5" xfId="47354" xr:uid="{10F5CE1A-F299-4A8A-84B1-274DE27187BD}"/>
    <cellStyle name="optionalText 4 3" xfId="18866" xr:uid="{00000000-0005-0000-0000-00008D480000}"/>
    <cellStyle name="optionalText 4 3 2" xfId="37211" xr:uid="{154B1215-1920-4A38-A571-80E71916AE93}"/>
    <cellStyle name="optionalText 4 3 3" xfId="47357" xr:uid="{267486B4-A243-4D07-811D-37F3CA2A5808}"/>
    <cellStyle name="optionalText 4 4" xfId="18867" xr:uid="{00000000-0005-0000-0000-00008E480000}"/>
    <cellStyle name="optionalText 4 4 2" xfId="37212" xr:uid="{668AF5BB-AD54-4753-BEA4-2B9958B1E204}"/>
    <cellStyle name="optionalText 4 4 3" xfId="47358" xr:uid="{880DF0B1-E234-4E3F-8F62-132C2F00C03D}"/>
    <cellStyle name="optionalText 4 5" xfId="37207" xr:uid="{5F5A3197-7CD1-4688-8A62-87B5EA94132D}"/>
    <cellStyle name="optionalText 4 6" xfId="47353" xr:uid="{F17C84BB-76D5-49F7-B6AD-7411F1B505B2}"/>
    <cellStyle name="optionalText 5" xfId="18868" xr:uid="{00000000-0005-0000-0000-00008F480000}"/>
    <cellStyle name="optionalText 5 2" xfId="18869" xr:uid="{00000000-0005-0000-0000-000090480000}"/>
    <cellStyle name="optionalText 5 2 2" xfId="18870" xr:uid="{00000000-0005-0000-0000-000091480000}"/>
    <cellStyle name="optionalText 5 2 2 2" xfId="37215" xr:uid="{3304A854-B972-499B-A34C-98D0390AF68D}"/>
    <cellStyle name="optionalText 5 2 2 3" xfId="47361" xr:uid="{DC62589B-7012-42C1-94AC-9C41CA810AA9}"/>
    <cellStyle name="optionalText 5 2 3" xfId="18871" xr:uid="{00000000-0005-0000-0000-000092480000}"/>
    <cellStyle name="optionalText 5 2 3 2" xfId="37216" xr:uid="{F9B821C4-225B-4E36-A640-5D8827FF16F4}"/>
    <cellStyle name="optionalText 5 2 3 3" xfId="47362" xr:uid="{8E2E22F6-BB4F-4E81-8AE6-88A998E6B4A1}"/>
    <cellStyle name="optionalText 5 2 4" xfId="37214" xr:uid="{71254324-413F-4F3E-AFE8-9E574606019D}"/>
    <cellStyle name="optionalText 5 2 5" xfId="47360" xr:uid="{43B5C29B-BE67-4E48-823C-98D98F311E88}"/>
    <cellStyle name="optionalText 5 3" xfId="18872" xr:uid="{00000000-0005-0000-0000-000093480000}"/>
    <cellStyle name="optionalText 5 3 2" xfId="37217" xr:uid="{0129B071-33A0-410C-B877-C93C8CC3E886}"/>
    <cellStyle name="optionalText 5 3 3" xfId="47363" xr:uid="{41967482-FCC7-4D12-8EB1-5174B6D83ECC}"/>
    <cellStyle name="optionalText 5 4" xfId="18873" xr:uid="{00000000-0005-0000-0000-000094480000}"/>
    <cellStyle name="optionalText 5 4 2" xfId="37218" xr:uid="{B06C422B-5F43-4F01-9FD4-7E7B0A5230EE}"/>
    <cellStyle name="optionalText 5 4 3" xfId="47364" xr:uid="{6A57AE15-4253-4891-A8D5-52117FF4B192}"/>
    <cellStyle name="optionalText 5 5" xfId="37213" xr:uid="{3D594F3B-F642-452E-9E66-09C93AB275F2}"/>
    <cellStyle name="optionalText 5 6" xfId="47359" xr:uid="{B7D3544D-9BA3-4856-AD06-18E41B500FCD}"/>
    <cellStyle name="optionalText 6" xfId="18874" xr:uid="{00000000-0005-0000-0000-000095480000}"/>
    <cellStyle name="optionalText 6 2" xfId="18875" xr:uid="{00000000-0005-0000-0000-000096480000}"/>
    <cellStyle name="optionalText 6 2 2" xfId="18876" xr:uid="{00000000-0005-0000-0000-000097480000}"/>
    <cellStyle name="optionalText 6 2 2 2" xfId="37221" xr:uid="{A7D32EE3-3132-4947-8AE2-04B4DED93798}"/>
    <cellStyle name="optionalText 6 2 2 3" xfId="47367" xr:uid="{0850DFDF-3D40-4DFF-87E3-3275D14E160A}"/>
    <cellStyle name="optionalText 6 2 3" xfId="18877" xr:uid="{00000000-0005-0000-0000-000098480000}"/>
    <cellStyle name="optionalText 6 2 3 2" xfId="37222" xr:uid="{065E94C8-5C0A-4EEB-8CE5-2DE9040BF4BF}"/>
    <cellStyle name="optionalText 6 2 3 3" xfId="47368" xr:uid="{49FDD032-0BAF-4114-8863-E1E527308287}"/>
    <cellStyle name="optionalText 6 2 4" xfId="37220" xr:uid="{AB01B961-6394-44AE-82FA-20B83B44D0CA}"/>
    <cellStyle name="optionalText 6 2 5" xfId="47366" xr:uid="{1B0E6E7D-B250-4B50-8BB2-E33C3D78029A}"/>
    <cellStyle name="optionalText 6 3" xfId="18878" xr:uid="{00000000-0005-0000-0000-000099480000}"/>
    <cellStyle name="optionalText 6 3 2" xfId="37223" xr:uid="{00A29873-F029-413C-84EF-7337521B3072}"/>
    <cellStyle name="optionalText 6 3 3" xfId="47369" xr:uid="{BE0F9C97-CE9A-446A-9404-25C152AB75D9}"/>
    <cellStyle name="optionalText 6 4" xfId="18879" xr:uid="{00000000-0005-0000-0000-00009A480000}"/>
    <cellStyle name="optionalText 6 4 2" xfId="37224" xr:uid="{2CEF43F3-EBA1-48F7-9385-70CC411CAA0C}"/>
    <cellStyle name="optionalText 6 4 3" xfId="47370" xr:uid="{D1D52ACE-BED5-461E-985F-CC6E9629FE61}"/>
    <cellStyle name="optionalText 6 5" xfId="37219" xr:uid="{B208A550-E059-4D99-A6FA-523B7D2C8174}"/>
    <cellStyle name="optionalText 6 6" xfId="47365" xr:uid="{0E59EFF8-DB4B-4B3A-90F4-E06D271D303E}"/>
    <cellStyle name="optionalText 7" xfId="18880" xr:uid="{00000000-0005-0000-0000-00009B480000}"/>
    <cellStyle name="optionalText 7 2" xfId="18881" xr:uid="{00000000-0005-0000-0000-00009C480000}"/>
    <cellStyle name="optionalText 7 2 2" xfId="18882" xr:uid="{00000000-0005-0000-0000-00009D480000}"/>
    <cellStyle name="optionalText 7 2 2 2" xfId="37227" xr:uid="{C6C37250-BBDE-4813-930E-159E09AB8E0A}"/>
    <cellStyle name="optionalText 7 2 2 3" xfId="47373" xr:uid="{1D53FB26-D2A8-40FC-8E74-AB11726A885D}"/>
    <cellStyle name="optionalText 7 2 3" xfId="18883" xr:uid="{00000000-0005-0000-0000-00009E480000}"/>
    <cellStyle name="optionalText 7 2 3 2" xfId="37228" xr:uid="{B195A643-2F79-4ECC-A771-2230E8D4FD80}"/>
    <cellStyle name="optionalText 7 2 3 3" xfId="47374" xr:uid="{EC9673C2-2DF2-4370-8B97-A5EC53FE0047}"/>
    <cellStyle name="optionalText 7 2 4" xfId="37226" xr:uid="{D580E61A-AFC2-40F2-B5A6-1E9DF3F9A0C4}"/>
    <cellStyle name="optionalText 7 2 5" xfId="47372" xr:uid="{575E0FD1-ACC8-4A9B-BAF3-B1B6094B9CE9}"/>
    <cellStyle name="optionalText 7 3" xfId="18884" xr:uid="{00000000-0005-0000-0000-00009F480000}"/>
    <cellStyle name="optionalText 7 3 2" xfId="37229" xr:uid="{B1D388EC-B057-40E4-BDE4-E169FF09DC0F}"/>
    <cellStyle name="optionalText 7 3 3" xfId="47375" xr:uid="{F6A63BEA-5261-4CD2-953B-CAC43EBE10DB}"/>
    <cellStyle name="optionalText 7 4" xfId="18885" xr:uid="{00000000-0005-0000-0000-0000A0480000}"/>
    <cellStyle name="optionalText 7 4 2" xfId="37230" xr:uid="{F42FDC58-40B2-4BE9-85A0-5563C4DFC498}"/>
    <cellStyle name="optionalText 7 4 3" xfId="47376" xr:uid="{CB2067E9-3FD5-42C5-BB15-FAA68EEBD9E6}"/>
    <cellStyle name="optionalText 7 5" xfId="37225" xr:uid="{6E909562-CD15-460D-9EE5-EB57336C5106}"/>
    <cellStyle name="optionalText 7 6" xfId="47371" xr:uid="{0E0812EB-BE44-4051-B0D4-20E765A5CC77}"/>
    <cellStyle name="optionalText 8" xfId="18886" xr:uid="{00000000-0005-0000-0000-0000A1480000}"/>
    <cellStyle name="optionalText 8 2" xfId="18887" xr:uid="{00000000-0005-0000-0000-0000A2480000}"/>
    <cellStyle name="optionalText 8 2 2" xfId="18888" xr:uid="{00000000-0005-0000-0000-0000A3480000}"/>
    <cellStyle name="optionalText 8 2 2 2" xfId="37233" xr:uid="{E0045186-6AE4-4DFA-B4FC-40E93F1FDAA4}"/>
    <cellStyle name="optionalText 8 2 2 3" xfId="47379" xr:uid="{9C8384F8-9F4D-445F-A199-3072084AD631}"/>
    <cellStyle name="optionalText 8 2 3" xfId="18889" xr:uid="{00000000-0005-0000-0000-0000A4480000}"/>
    <cellStyle name="optionalText 8 2 3 2" xfId="37234" xr:uid="{86B6BFD4-21B4-4E9C-873C-48B5A43FD1E5}"/>
    <cellStyle name="optionalText 8 2 3 3" xfId="47380" xr:uid="{0F414643-31AA-400B-90C7-19B6217464F1}"/>
    <cellStyle name="optionalText 8 2 4" xfId="37232" xr:uid="{163FEA3E-39FF-456B-82D8-4752272C1CFD}"/>
    <cellStyle name="optionalText 8 2 5" xfId="47378" xr:uid="{49A5E403-B1EE-480A-AFEC-C5AD829DFDDD}"/>
    <cellStyle name="optionalText 8 3" xfId="18890" xr:uid="{00000000-0005-0000-0000-0000A5480000}"/>
    <cellStyle name="optionalText 8 3 2" xfId="37235" xr:uid="{4B53231D-A7AB-4A3D-9E59-AAEA13A5553A}"/>
    <cellStyle name="optionalText 8 3 3" xfId="47381" xr:uid="{A31460B8-8A16-4FD2-8D82-29A1EB11D5AB}"/>
    <cellStyle name="optionalText 8 4" xfId="18891" xr:uid="{00000000-0005-0000-0000-0000A6480000}"/>
    <cellStyle name="optionalText 8 4 2" xfId="37236" xr:uid="{BC5552AA-2211-4719-978A-D66E2B6E0C30}"/>
    <cellStyle name="optionalText 8 4 3" xfId="47382" xr:uid="{97B89BD5-9B4B-4899-9D81-05E786D72898}"/>
    <cellStyle name="optionalText 8 5" xfId="37231" xr:uid="{75CF7C28-D2AA-4596-9622-6EEB34716302}"/>
    <cellStyle name="optionalText 8 6" xfId="47377" xr:uid="{16FA4FF2-F915-4F19-8370-63B94DBFB3E3}"/>
    <cellStyle name="optionalText 9" xfId="18892" xr:uid="{00000000-0005-0000-0000-0000A7480000}"/>
    <cellStyle name="optionalText 9 2" xfId="18893" xr:uid="{00000000-0005-0000-0000-0000A8480000}"/>
    <cellStyle name="optionalText 9 2 2" xfId="18894" xr:uid="{00000000-0005-0000-0000-0000A9480000}"/>
    <cellStyle name="optionalText 9 2 2 2" xfId="37239" xr:uid="{5147DD09-9F6C-4F60-A90F-52384B22DF78}"/>
    <cellStyle name="optionalText 9 2 2 3" xfId="47385" xr:uid="{28754658-2DF8-4F54-B17B-9E113867DBB8}"/>
    <cellStyle name="optionalText 9 2 3" xfId="18895" xr:uid="{00000000-0005-0000-0000-0000AA480000}"/>
    <cellStyle name="optionalText 9 2 3 2" xfId="37240" xr:uid="{81D905ED-DD19-44B8-B315-8C33FBA9F011}"/>
    <cellStyle name="optionalText 9 2 3 3" xfId="47386" xr:uid="{53E1D71C-B2E4-497F-8084-06E7FD0945A3}"/>
    <cellStyle name="optionalText 9 2 4" xfId="37238" xr:uid="{A02A4ADF-A82C-4109-9135-8D20B07DAAF8}"/>
    <cellStyle name="optionalText 9 2 5" xfId="47384" xr:uid="{5E4D2FF2-851C-4104-975C-4DE9FF465A46}"/>
    <cellStyle name="optionalText 9 3" xfId="18896" xr:uid="{00000000-0005-0000-0000-0000AB480000}"/>
    <cellStyle name="optionalText 9 3 2" xfId="37241" xr:uid="{2735F8A6-D6A5-469F-8558-CC45F4031B4A}"/>
    <cellStyle name="optionalText 9 3 3" xfId="47387" xr:uid="{93F680A3-42B4-4CD4-86D2-7395CDA94BF9}"/>
    <cellStyle name="optionalText 9 4" xfId="18897" xr:uid="{00000000-0005-0000-0000-0000AC480000}"/>
    <cellStyle name="optionalText 9 4 2" xfId="37242" xr:uid="{BDC16694-5416-411D-938F-C216AA07D80C}"/>
    <cellStyle name="optionalText 9 4 3" xfId="47388" xr:uid="{2B695BE1-52F6-42A9-9773-A08C20A29082}"/>
    <cellStyle name="optionalText 9 5" xfId="37237" xr:uid="{DE67EB5C-0DD0-4493-8716-331071EFEF83}"/>
    <cellStyle name="optionalText 9 6" xfId="47383" xr:uid="{0C5ACCE3-FB08-4752-B625-6D1A8A33EAD2}"/>
    <cellStyle name="Output 10" xfId="18898" xr:uid="{00000000-0005-0000-0000-0000AD480000}"/>
    <cellStyle name="Output 10 2" xfId="18899" xr:uid="{00000000-0005-0000-0000-0000AE480000}"/>
    <cellStyle name="Output 10 2 2" xfId="18900" xr:uid="{00000000-0005-0000-0000-0000AF480000}"/>
    <cellStyle name="Output 10 2 2 2" xfId="37245" xr:uid="{2FC8CB18-C577-4D22-A383-B5C0EEB29926}"/>
    <cellStyle name="Output 10 2 2 3" xfId="47391" xr:uid="{758A1935-F723-494A-ABCC-775AF8872118}"/>
    <cellStyle name="Output 10 2 3" xfId="37244" xr:uid="{A220305E-CDB0-48FA-BE9F-AE0D06B7BD7A}"/>
    <cellStyle name="Output 10 2 4" xfId="47390" xr:uid="{3B734908-37CE-4E82-8130-1B1D64CC1929}"/>
    <cellStyle name="Output 10 3" xfId="18901" xr:uid="{00000000-0005-0000-0000-0000B0480000}"/>
    <cellStyle name="Output 10 3 2" xfId="37246" xr:uid="{9ED64299-A2C3-43C2-BA47-5110EA19958C}"/>
    <cellStyle name="Output 10 3 3" xfId="47392" xr:uid="{48F0EC62-9558-4BA6-A060-756540664800}"/>
    <cellStyle name="Output 10 4" xfId="37243" xr:uid="{5BF1A0D2-F940-471D-BF0C-0CE23B637659}"/>
    <cellStyle name="Output 10 5" xfId="47389" xr:uid="{0E7384E4-C055-4B6B-A4AE-05732F509327}"/>
    <cellStyle name="Output 11" xfId="18902" xr:uid="{00000000-0005-0000-0000-0000B1480000}"/>
    <cellStyle name="Output 11 2" xfId="18903" xr:uid="{00000000-0005-0000-0000-0000B2480000}"/>
    <cellStyle name="Output 11 2 2" xfId="18904" xr:uid="{00000000-0005-0000-0000-0000B3480000}"/>
    <cellStyle name="Output 11 2 2 2" xfId="37249" xr:uid="{3787EC0D-D409-410E-B6C8-582F770E2BCE}"/>
    <cellStyle name="Output 11 2 2 3" xfId="47395" xr:uid="{29864828-D346-4E60-BC16-5A860BB724F0}"/>
    <cellStyle name="Output 11 2 3" xfId="37248" xr:uid="{056DBEB2-C494-4BF6-B2B4-98FF30D242D8}"/>
    <cellStyle name="Output 11 2 4" xfId="47394" xr:uid="{1EECAB02-3F7A-4DFD-BC82-D88232917B66}"/>
    <cellStyle name="Output 11 3" xfId="18905" xr:uid="{00000000-0005-0000-0000-0000B4480000}"/>
    <cellStyle name="Output 11 3 2" xfId="37250" xr:uid="{5116E873-329E-4687-BCCA-4ED282B4101C}"/>
    <cellStyle name="Output 11 3 3" xfId="47396" xr:uid="{C4ED6094-E29C-428F-8686-C54288DDE668}"/>
    <cellStyle name="Output 11 4" xfId="37247" xr:uid="{EFC914D5-BBDE-41C1-831A-460B0E05006A}"/>
    <cellStyle name="Output 11 5" xfId="47393" xr:uid="{E9D4FAED-FAE0-43B7-925D-EAE4660C4760}"/>
    <cellStyle name="Output 12" xfId="18906" xr:uid="{00000000-0005-0000-0000-0000B5480000}"/>
    <cellStyle name="Output 12 2" xfId="18907" xr:uid="{00000000-0005-0000-0000-0000B6480000}"/>
    <cellStyle name="Output 12 2 2" xfId="18908" xr:uid="{00000000-0005-0000-0000-0000B7480000}"/>
    <cellStyle name="Output 12 2 2 2" xfId="37253" xr:uid="{E21B50A7-3DEF-4CCF-A3F5-87D7E11F3542}"/>
    <cellStyle name="Output 12 2 2 3" xfId="47399" xr:uid="{3333EBC2-1A15-4277-BE1F-31A45F5AEF5F}"/>
    <cellStyle name="Output 12 2 3" xfId="37252" xr:uid="{D7BF4468-CC24-43AB-AEA4-992563B01454}"/>
    <cellStyle name="Output 12 2 4" xfId="47398" xr:uid="{0BD47C2F-0436-4F3F-8843-55D913D07251}"/>
    <cellStyle name="Output 12 3" xfId="18909" xr:uid="{00000000-0005-0000-0000-0000B8480000}"/>
    <cellStyle name="Output 12 3 2" xfId="37254" xr:uid="{C84D4D0B-594D-4ADA-8131-C0E12AC8251F}"/>
    <cellStyle name="Output 12 3 3" xfId="47400" xr:uid="{2E5E6D2E-032E-4508-8C75-2DAF1A772FD3}"/>
    <cellStyle name="Output 12 4" xfId="37251" xr:uid="{B96D7861-F75F-4585-B16D-F105E57BF326}"/>
    <cellStyle name="Output 12 5" xfId="47397" xr:uid="{F85E59E6-F92C-4B65-A4BF-B0CCDD5CCBB1}"/>
    <cellStyle name="Output 13" xfId="18910" xr:uid="{00000000-0005-0000-0000-0000B9480000}"/>
    <cellStyle name="Output 13 2" xfId="18911" xr:uid="{00000000-0005-0000-0000-0000BA480000}"/>
    <cellStyle name="Output 13 2 2" xfId="18912" xr:uid="{00000000-0005-0000-0000-0000BB480000}"/>
    <cellStyle name="Output 13 2 2 2" xfId="37257" xr:uid="{A72A2A5E-DB21-41AC-A2D5-7F39C07CB426}"/>
    <cellStyle name="Output 13 2 2 3" xfId="47403" xr:uid="{2F2FDE7C-4A3C-44B4-8B56-10A5C8165C5A}"/>
    <cellStyle name="Output 13 2 3" xfId="37256" xr:uid="{37663CDE-D08C-414D-9D39-8396BFC6A193}"/>
    <cellStyle name="Output 13 2 4" xfId="47402" xr:uid="{847E8D94-E299-4187-92BB-0AA329FCEB55}"/>
    <cellStyle name="Output 13 3" xfId="18913" xr:uid="{00000000-0005-0000-0000-0000BC480000}"/>
    <cellStyle name="Output 13 3 2" xfId="37258" xr:uid="{B6F2BE2B-1197-4714-9B7C-CD84AC169496}"/>
    <cellStyle name="Output 13 3 3" xfId="47404" xr:uid="{C272AD3D-0431-409E-958E-0DB856C9597C}"/>
    <cellStyle name="Output 13 4" xfId="37255" xr:uid="{FC766E87-E85F-453E-9638-8423EA8C8FCB}"/>
    <cellStyle name="Output 13 5" xfId="47401" xr:uid="{55B66CE2-9B34-43DC-8A05-25FE3730BBEA}"/>
    <cellStyle name="Output 2" xfId="1505" xr:uid="{00000000-0005-0000-0000-0000BD480000}"/>
    <cellStyle name="Output 2 10" xfId="18914" xr:uid="{00000000-0005-0000-0000-0000BE480000}"/>
    <cellStyle name="Output 2 10 2" xfId="18915" xr:uid="{00000000-0005-0000-0000-0000BF480000}"/>
    <cellStyle name="Output 2 10 2 2" xfId="18916" xr:uid="{00000000-0005-0000-0000-0000C0480000}"/>
    <cellStyle name="Output 2 10 2 2 2" xfId="37261" xr:uid="{11A15642-1A94-4030-B236-BC6DB8942933}"/>
    <cellStyle name="Output 2 10 2 2 3" xfId="47407" xr:uid="{1490CCFE-1861-4EA3-8497-A91AA2F9EFA7}"/>
    <cellStyle name="Output 2 10 2 3" xfId="37260" xr:uid="{E2DF55AC-D59D-4AB3-A774-E88149D9292A}"/>
    <cellStyle name="Output 2 10 2 4" xfId="47406" xr:uid="{1827FF38-A91B-4743-8EAD-4704412300ED}"/>
    <cellStyle name="Output 2 10 3" xfId="18917" xr:uid="{00000000-0005-0000-0000-0000C1480000}"/>
    <cellStyle name="Output 2 10 3 2" xfId="37262" xr:uid="{A352A9EF-C2AB-4729-BD72-C3DF9279CEF3}"/>
    <cellStyle name="Output 2 10 3 3" xfId="47408" xr:uid="{4A5E5E59-9A0D-4B92-8CEA-7C9723021158}"/>
    <cellStyle name="Output 2 10 4" xfId="37259" xr:uid="{ED5C72C6-7DB9-4769-91BC-24CC1EE2B780}"/>
    <cellStyle name="Output 2 10 5" xfId="47405" xr:uid="{06ACCC81-BE65-4E41-BDBA-94F7878684DC}"/>
    <cellStyle name="Output 2 11" xfId="18918" xr:uid="{00000000-0005-0000-0000-0000C2480000}"/>
    <cellStyle name="Output 2 11 2" xfId="18919" xr:uid="{00000000-0005-0000-0000-0000C3480000}"/>
    <cellStyle name="Output 2 11 2 2" xfId="18920" xr:uid="{00000000-0005-0000-0000-0000C4480000}"/>
    <cellStyle name="Output 2 11 2 2 2" xfId="37265" xr:uid="{EE834108-DC12-4AF3-8605-0CA17C69A664}"/>
    <cellStyle name="Output 2 11 2 2 3" xfId="47411" xr:uid="{1147F6FD-A0B5-4D96-A9B5-F2ACC28496D6}"/>
    <cellStyle name="Output 2 11 2 3" xfId="37264" xr:uid="{F6CC66C6-A21A-4954-A074-31854390E275}"/>
    <cellStyle name="Output 2 11 2 4" xfId="47410" xr:uid="{EB9DB514-D1D1-489C-84C9-1A811D0D8AD8}"/>
    <cellStyle name="Output 2 11 3" xfId="18921" xr:uid="{00000000-0005-0000-0000-0000C5480000}"/>
    <cellStyle name="Output 2 11 3 2" xfId="37266" xr:uid="{8205BF40-DEDE-4157-9526-65877B02853F}"/>
    <cellStyle name="Output 2 11 3 3" xfId="47412" xr:uid="{ACAB24F7-1CC1-4B85-9302-EE37490D7FB2}"/>
    <cellStyle name="Output 2 11 4" xfId="37263" xr:uid="{51BF8280-4E6D-46D4-9194-754EAFFDD3BE}"/>
    <cellStyle name="Output 2 11 5" xfId="47409" xr:uid="{F28719E6-A3B0-42D1-9017-6862ED6278E4}"/>
    <cellStyle name="Output 2 12" xfId="18922" xr:uid="{00000000-0005-0000-0000-0000C6480000}"/>
    <cellStyle name="Output 2 12 2" xfId="18923" xr:uid="{00000000-0005-0000-0000-0000C7480000}"/>
    <cellStyle name="Output 2 12 2 2" xfId="37268" xr:uid="{BBE6026F-4169-42BB-A868-4CECB2B9B866}"/>
    <cellStyle name="Output 2 12 2 3" xfId="47414" xr:uid="{CED708EA-CC7C-40E4-B35A-BE228B0B82F6}"/>
    <cellStyle name="Output 2 12 3" xfId="37267" xr:uid="{4039A521-6483-4C8D-B510-12C1CA8A6314}"/>
    <cellStyle name="Output 2 12 4" xfId="47413" xr:uid="{5B022C14-ED0A-4FB8-B4E9-7C3E048ECFE5}"/>
    <cellStyle name="Output 2 13" xfId="18924" xr:uid="{00000000-0005-0000-0000-0000C8480000}"/>
    <cellStyle name="Output 2 13 2" xfId="37269" xr:uid="{B80E00F0-7DAE-45C9-BF3F-4DFD92CA4155}"/>
    <cellStyle name="Output 2 13 3" xfId="47415" xr:uid="{3BD1A144-D44A-4D36-A2B3-5C3884EF145B}"/>
    <cellStyle name="Output 2 14" xfId="18925" xr:uid="{00000000-0005-0000-0000-0000C9480000}"/>
    <cellStyle name="Output 2 14 2" xfId="37270" xr:uid="{792CD20B-2786-4E51-ACC8-116211580BAC}"/>
    <cellStyle name="Output 2 14 3" xfId="47416" xr:uid="{BFD8718B-859C-4DAF-B3F9-82A3076C9B52}"/>
    <cellStyle name="Output 2 15" xfId="22650" xr:uid="{6B0767B0-5532-49A8-A525-024864A684DC}"/>
    <cellStyle name="Output 2 16" xfId="23433" xr:uid="{C0BD511E-422C-457A-BEF4-57CB533889B1}"/>
    <cellStyle name="Output 2 2" xfId="1506" xr:uid="{00000000-0005-0000-0000-0000CA480000}"/>
    <cellStyle name="Output 2 2 10" xfId="18926" xr:uid="{00000000-0005-0000-0000-0000CB480000}"/>
    <cellStyle name="Output 2 2 10 2" xfId="18927" xr:uid="{00000000-0005-0000-0000-0000CC480000}"/>
    <cellStyle name="Output 2 2 10 2 2" xfId="18928" xr:uid="{00000000-0005-0000-0000-0000CD480000}"/>
    <cellStyle name="Output 2 2 10 2 2 2" xfId="37273" xr:uid="{80A949D8-EBCE-4F3E-8A3D-C58891AC3E5D}"/>
    <cellStyle name="Output 2 2 10 2 2 3" xfId="47419" xr:uid="{2B818EA1-E64C-4667-9F81-6457056C9468}"/>
    <cellStyle name="Output 2 2 10 2 3" xfId="37272" xr:uid="{685A08F3-CD42-44F7-80DA-0067DF453A8C}"/>
    <cellStyle name="Output 2 2 10 2 4" xfId="47418" xr:uid="{DD19BB40-3F39-4889-AD3A-DDBB47A17E38}"/>
    <cellStyle name="Output 2 2 10 3" xfId="18929" xr:uid="{00000000-0005-0000-0000-0000CE480000}"/>
    <cellStyle name="Output 2 2 10 3 2" xfId="37274" xr:uid="{4CD597CB-0059-462E-876B-B13961DD038E}"/>
    <cellStyle name="Output 2 2 10 3 3" xfId="47420" xr:uid="{1BC6FF84-9BAE-456A-A589-B01607D626B7}"/>
    <cellStyle name="Output 2 2 10 4" xfId="37271" xr:uid="{066C151A-6F38-47A4-90E0-2786B591D425}"/>
    <cellStyle name="Output 2 2 10 5" xfId="47417" xr:uid="{47443A25-2DCE-4F82-B6DD-77156E390AE4}"/>
    <cellStyle name="Output 2 2 11" xfId="18930" xr:uid="{00000000-0005-0000-0000-0000CF480000}"/>
    <cellStyle name="Output 2 2 11 2" xfId="18931" xr:uid="{00000000-0005-0000-0000-0000D0480000}"/>
    <cellStyle name="Output 2 2 11 2 2" xfId="37276" xr:uid="{4CEB6417-363C-41CD-9CA6-0D36880046D1}"/>
    <cellStyle name="Output 2 2 11 2 3" xfId="47422" xr:uid="{8127E699-134E-4076-B24A-084013F1A8F7}"/>
    <cellStyle name="Output 2 2 11 3" xfId="37275" xr:uid="{0FC055FA-881A-4C9E-B12D-42BC54213C52}"/>
    <cellStyle name="Output 2 2 11 4" xfId="47421" xr:uid="{0B336A6B-D417-41E8-A5A8-BB3255790929}"/>
    <cellStyle name="Output 2 2 12" xfId="18932" xr:uid="{00000000-0005-0000-0000-0000D1480000}"/>
    <cellStyle name="Output 2 2 12 2" xfId="37277" xr:uid="{3674EB88-2910-4A77-88CA-56E87D1F2AC6}"/>
    <cellStyle name="Output 2 2 12 3" xfId="47423" xr:uid="{95725B4C-DBA3-48CD-B53C-BC9661609308}"/>
    <cellStyle name="Output 2 2 13" xfId="23434" xr:uid="{51616097-D63A-460F-A039-E4567B9C7205}"/>
    <cellStyle name="Output 2 2 2" xfId="1507" xr:uid="{00000000-0005-0000-0000-0000D2480000}"/>
    <cellStyle name="Output 2 2 2 10" xfId="18933" xr:uid="{00000000-0005-0000-0000-0000D3480000}"/>
    <cellStyle name="Output 2 2 2 10 2" xfId="18934" xr:uid="{00000000-0005-0000-0000-0000D4480000}"/>
    <cellStyle name="Output 2 2 2 10 2 2" xfId="37279" xr:uid="{46424950-1FF4-45F2-AD31-D8AFC88FAB9D}"/>
    <cellStyle name="Output 2 2 2 10 2 3" xfId="47425" xr:uid="{3143CB5F-EC3D-4EB3-BF39-65931BDEEFA7}"/>
    <cellStyle name="Output 2 2 2 10 3" xfId="37278" xr:uid="{FF3D9F49-9D35-4184-85E2-1787E93BB51D}"/>
    <cellStyle name="Output 2 2 2 10 4" xfId="47424" xr:uid="{D368B6C4-B191-41D9-BF53-7008B8CEE97E}"/>
    <cellStyle name="Output 2 2 2 11" xfId="18935" xr:uid="{00000000-0005-0000-0000-0000D5480000}"/>
    <cellStyle name="Output 2 2 2 11 2" xfId="37280" xr:uid="{95C563BC-EF61-4DE7-8ECB-C573BA32944F}"/>
    <cellStyle name="Output 2 2 2 11 3" xfId="47426" xr:uid="{2F8D026F-B444-43CF-A923-AE8ACDB9AE6C}"/>
    <cellStyle name="Output 2 2 2 12" xfId="23435" xr:uid="{FB0DA8FD-6C5A-45AD-8ED4-0B93DB57326D}"/>
    <cellStyle name="Output 2 2 2 2" xfId="18936" xr:uid="{00000000-0005-0000-0000-0000D6480000}"/>
    <cellStyle name="Output 2 2 2 2 2" xfId="18937" xr:uid="{00000000-0005-0000-0000-0000D7480000}"/>
    <cellStyle name="Output 2 2 2 2 2 2" xfId="18938" xr:uid="{00000000-0005-0000-0000-0000D8480000}"/>
    <cellStyle name="Output 2 2 2 2 2 2 2" xfId="37283" xr:uid="{0BAAD6B9-84C9-403E-A727-AEAC5D27B2EB}"/>
    <cellStyle name="Output 2 2 2 2 2 2 3" xfId="47429" xr:uid="{7372AEA4-9DBC-4A18-91E7-B2C2CF1B454E}"/>
    <cellStyle name="Output 2 2 2 2 2 3" xfId="37282" xr:uid="{8703CFD3-D345-4A0F-AA2A-45B05F3971C7}"/>
    <cellStyle name="Output 2 2 2 2 2 4" xfId="47428" xr:uid="{3337C90D-76A4-4BAF-96C1-25BC3F5FB392}"/>
    <cellStyle name="Output 2 2 2 2 3" xfId="18939" xr:uid="{00000000-0005-0000-0000-0000D9480000}"/>
    <cellStyle name="Output 2 2 2 2 3 2" xfId="37284" xr:uid="{B8B03E79-71A4-46C9-9945-914FBC72FA68}"/>
    <cellStyle name="Output 2 2 2 2 3 3" xfId="47430" xr:uid="{20C1754F-E4D7-4394-9E67-8D3D97AA0F76}"/>
    <cellStyle name="Output 2 2 2 2 4" xfId="37281" xr:uid="{BF5F44E2-936E-4D39-ADF2-CDD98171F190}"/>
    <cellStyle name="Output 2 2 2 2 5" xfId="47427" xr:uid="{F93EDD44-8CB1-4214-AA01-804B78213E22}"/>
    <cellStyle name="Output 2 2 2 3" xfId="18940" xr:uid="{00000000-0005-0000-0000-0000DA480000}"/>
    <cellStyle name="Output 2 2 2 3 2" xfId="18941" xr:uid="{00000000-0005-0000-0000-0000DB480000}"/>
    <cellStyle name="Output 2 2 2 3 2 2" xfId="18942" xr:uid="{00000000-0005-0000-0000-0000DC480000}"/>
    <cellStyle name="Output 2 2 2 3 2 2 2" xfId="37287" xr:uid="{046E9338-BEC7-460F-AC38-E2DB575A9F2B}"/>
    <cellStyle name="Output 2 2 2 3 2 2 3" xfId="47433" xr:uid="{AD47EDCD-1134-49DE-A751-A47EE1C7BC24}"/>
    <cellStyle name="Output 2 2 2 3 2 3" xfId="37286" xr:uid="{8D505C62-3226-44E7-8CB3-A732BC9E0E0E}"/>
    <cellStyle name="Output 2 2 2 3 2 4" xfId="47432" xr:uid="{DA70930F-E9AB-41DC-9FA6-83450E61AF52}"/>
    <cellStyle name="Output 2 2 2 3 3" xfId="18943" xr:uid="{00000000-0005-0000-0000-0000DD480000}"/>
    <cellStyle name="Output 2 2 2 3 3 2" xfId="37288" xr:uid="{B2AE0E6A-98D7-4844-B04D-A46DA128C0B5}"/>
    <cellStyle name="Output 2 2 2 3 3 3" xfId="47434" xr:uid="{0375E4B4-2D83-4422-9BDE-D313831C4ECA}"/>
    <cellStyle name="Output 2 2 2 3 4" xfId="37285" xr:uid="{701E129F-C43E-4E25-8117-B0EB7E01C979}"/>
    <cellStyle name="Output 2 2 2 3 5" xfId="47431" xr:uid="{B4A70F11-A2AA-433E-AFCD-9FA3AB947CCE}"/>
    <cellStyle name="Output 2 2 2 4" xfId="18944" xr:uid="{00000000-0005-0000-0000-0000DE480000}"/>
    <cellStyle name="Output 2 2 2 4 2" xfId="18945" xr:uid="{00000000-0005-0000-0000-0000DF480000}"/>
    <cellStyle name="Output 2 2 2 4 2 2" xfId="18946" xr:uid="{00000000-0005-0000-0000-0000E0480000}"/>
    <cellStyle name="Output 2 2 2 4 2 2 2" xfId="37291" xr:uid="{BB19FCE4-4F38-46CA-A338-AA372205AB19}"/>
    <cellStyle name="Output 2 2 2 4 2 2 3" xfId="47437" xr:uid="{8BA57BEF-A5D0-4C14-ADFF-1CE33781890C}"/>
    <cellStyle name="Output 2 2 2 4 2 3" xfId="37290" xr:uid="{4A836C39-BC37-4D41-B169-0C8883AD7303}"/>
    <cellStyle name="Output 2 2 2 4 2 4" xfId="47436" xr:uid="{5732121C-1474-48F1-B6D5-BD231D9AD07B}"/>
    <cellStyle name="Output 2 2 2 4 3" xfId="18947" xr:uid="{00000000-0005-0000-0000-0000E1480000}"/>
    <cellStyle name="Output 2 2 2 4 3 2" xfId="37292" xr:uid="{EB894211-CB8C-43ED-929E-328529784F13}"/>
    <cellStyle name="Output 2 2 2 4 3 3" xfId="47438" xr:uid="{1725B7AE-DCD0-4E9B-AF1C-B60FB3C72164}"/>
    <cellStyle name="Output 2 2 2 4 4" xfId="37289" xr:uid="{5249F1C8-5050-4099-9543-FF028ABD6BE1}"/>
    <cellStyle name="Output 2 2 2 4 5" xfId="47435" xr:uid="{3069758D-FD0C-4CD1-B352-BA748B06C1D9}"/>
    <cellStyle name="Output 2 2 2 5" xfId="18948" xr:uid="{00000000-0005-0000-0000-0000E2480000}"/>
    <cellStyle name="Output 2 2 2 5 2" xfId="18949" xr:uid="{00000000-0005-0000-0000-0000E3480000}"/>
    <cellStyle name="Output 2 2 2 5 2 2" xfId="18950" xr:uid="{00000000-0005-0000-0000-0000E4480000}"/>
    <cellStyle name="Output 2 2 2 5 2 2 2" xfId="37295" xr:uid="{5F8B8E28-C797-4EC3-A06F-A83F9B4CEC58}"/>
    <cellStyle name="Output 2 2 2 5 2 2 3" xfId="47441" xr:uid="{4247E1DA-6201-422A-986D-7F7EB017136B}"/>
    <cellStyle name="Output 2 2 2 5 2 3" xfId="37294" xr:uid="{F38E2EFE-B1D7-40D7-A791-473E6B62BFC7}"/>
    <cellStyle name="Output 2 2 2 5 2 4" xfId="47440" xr:uid="{4D60BAB3-E4BC-4C6D-BFD1-F72CC1B1584F}"/>
    <cellStyle name="Output 2 2 2 5 3" xfId="18951" xr:uid="{00000000-0005-0000-0000-0000E5480000}"/>
    <cellStyle name="Output 2 2 2 5 3 2" xfId="37296" xr:uid="{332D8AC6-8653-4DCC-9E40-C0B5DCD16533}"/>
    <cellStyle name="Output 2 2 2 5 3 3" xfId="47442" xr:uid="{68577FA0-DA91-41BA-B123-96F8A8ACE6F0}"/>
    <cellStyle name="Output 2 2 2 5 4" xfId="37293" xr:uid="{B2585FA7-822E-4B79-A2BB-12B1BC892D83}"/>
    <cellStyle name="Output 2 2 2 5 5" xfId="47439" xr:uid="{EB63817A-F2E8-4072-BB1D-E5809FE316C4}"/>
    <cellStyle name="Output 2 2 2 6" xfId="18952" xr:uid="{00000000-0005-0000-0000-0000E6480000}"/>
    <cellStyle name="Output 2 2 2 6 2" xfId="18953" xr:uid="{00000000-0005-0000-0000-0000E7480000}"/>
    <cellStyle name="Output 2 2 2 6 2 2" xfId="18954" xr:uid="{00000000-0005-0000-0000-0000E8480000}"/>
    <cellStyle name="Output 2 2 2 6 2 2 2" xfId="37299" xr:uid="{B1E1083B-B9A5-47CA-96C3-42F9D73D09CC}"/>
    <cellStyle name="Output 2 2 2 6 2 2 3" xfId="47445" xr:uid="{AB6FD3B9-A427-43FC-ACE6-476B78E0351E}"/>
    <cellStyle name="Output 2 2 2 6 2 3" xfId="37298" xr:uid="{4A97B4B9-5D32-4B5A-A3E4-C5399C7BD427}"/>
    <cellStyle name="Output 2 2 2 6 2 4" xfId="47444" xr:uid="{E07A923F-305D-421E-BB10-DB165DE77B8D}"/>
    <cellStyle name="Output 2 2 2 6 3" xfId="18955" xr:uid="{00000000-0005-0000-0000-0000E9480000}"/>
    <cellStyle name="Output 2 2 2 6 3 2" xfId="37300" xr:uid="{58A456F0-1958-4BD8-A81F-91ABD6703CB8}"/>
    <cellStyle name="Output 2 2 2 6 3 3" xfId="47446" xr:uid="{0E819FEF-0564-4BBA-8D46-8B40AB62C45B}"/>
    <cellStyle name="Output 2 2 2 6 4" xfId="37297" xr:uid="{344295A9-C146-4622-B8B8-E7D31FE695CA}"/>
    <cellStyle name="Output 2 2 2 6 5" xfId="47443" xr:uid="{874DF7DE-707C-439E-8D21-2860022E77FF}"/>
    <cellStyle name="Output 2 2 2 7" xfId="18956" xr:uid="{00000000-0005-0000-0000-0000EA480000}"/>
    <cellStyle name="Output 2 2 2 7 2" xfId="18957" xr:uid="{00000000-0005-0000-0000-0000EB480000}"/>
    <cellStyle name="Output 2 2 2 7 2 2" xfId="18958" xr:uid="{00000000-0005-0000-0000-0000EC480000}"/>
    <cellStyle name="Output 2 2 2 7 2 2 2" xfId="37303" xr:uid="{C7FAB386-B9BD-4E17-A192-056E8EB28A64}"/>
    <cellStyle name="Output 2 2 2 7 2 2 3" xfId="47449" xr:uid="{A9E9A463-824C-41AF-A922-545CFE630EAA}"/>
    <cellStyle name="Output 2 2 2 7 2 3" xfId="37302" xr:uid="{3AF2B66A-4B52-4884-9885-EE9BAF6AA871}"/>
    <cellStyle name="Output 2 2 2 7 2 4" xfId="47448" xr:uid="{0142C448-DBED-4F76-BFBF-ABB99E2477D9}"/>
    <cellStyle name="Output 2 2 2 7 3" xfId="18959" xr:uid="{00000000-0005-0000-0000-0000ED480000}"/>
    <cellStyle name="Output 2 2 2 7 3 2" xfId="37304" xr:uid="{A37C7542-4E73-448F-8549-38FC0495EA3B}"/>
    <cellStyle name="Output 2 2 2 7 3 3" xfId="47450" xr:uid="{AABFC579-8A51-4691-BA1F-E5702EE992EB}"/>
    <cellStyle name="Output 2 2 2 7 4" xfId="37301" xr:uid="{CC1C27AC-2EA0-41ED-9DDD-20C7E182F929}"/>
    <cellStyle name="Output 2 2 2 7 5" xfId="47447" xr:uid="{97D0956D-6D6F-4A2D-A5B1-3F3816D8CCF6}"/>
    <cellStyle name="Output 2 2 2 8" xfId="18960" xr:uid="{00000000-0005-0000-0000-0000EE480000}"/>
    <cellStyle name="Output 2 2 2 8 2" xfId="18961" xr:uid="{00000000-0005-0000-0000-0000EF480000}"/>
    <cellStyle name="Output 2 2 2 8 2 2" xfId="18962" xr:uid="{00000000-0005-0000-0000-0000F0480000}"/>
    <cellStyle name="Output 2 2 2 8 2 2 2" xfId="37307" xr:uid="{5333F0B0-0763-4C4C-BFD0-C2BE1E9F00A4}"/>
    <cellStyle name="Output 2 2 2 8 2 2 3" xfId="47453" xr:uid="{1C3BDAC8-4475-4FF0-A7AE-AECEE6B979BA}"/>
    <cellStyle name="Output 2 2 2 8 2 3" xfId="37306" xr:uid="{571FBCB9-06AD-4BB3-BA06-5394A8AEEC46}"/>
    <cellStyle name="Output 2 2 2 8 2 4" xfId="47452" xr:uid="{DB94396C-1BA9-4AE2-9413-9CE55D63FFA0}"/>
    <cellStyle name="Output 2 2 2 8 3" xfId="18963" xr:uid="{00000000-0005-0000-0000-0000F1480000}"/>
    <cellStyle name="Output 2 2 2 8 3 2" xfId="37308" xr:uid="{A6DC46EF-80A1-4C54-ACC6-D8DA8313DBB5}"/>
    <cellStyle name="Output 2 2 2 8 3 3" xfId="47454" xr:uid="{1A6A0D00-0D64-4EF0-9E0D-3A5A01C35576}"/>
    <cellStyle name="Output 2 2 2 8 4" xfId="37305" xr:uid="{BF394FB2-E297-458A-97D4-18735C5E448F}"/>
    <cellStyle name="Output 2 2 2 8 5" xfId="47451" xr:uid="{C3CE1612-0149-458B-A777-267E507FBDE8}"/>
    <cellStyle name="Output 2 2 2 9" xfId="18964" xr:uid="{00000000-0005-0000-0000-0000F2480000}"/>
    <cellStyle name="Output 2 2 2 9 2" xfId="18965" xr:uid="{00000000-0005-0000-0000-0000F3480000}"/>
    <cellStyle name="Output 2 2 2 9 2 2" xfId="18966" xr:uid="{00000000-0005-0000-0000-0000F4480000}"/>
    <cellStyle name="Output 2 2 2 9 2 2 2" xfId="37311" xr:uid="{272D03DC-CCC0-44FA-AFC7-F56FF642BCB5}"/>
    <cellStyle name="Output 2 2 2 9 2 2 3" xfId="47457" xr:uid="{0BA42C29-1E80-41DA-BC8B-1790661E4842}"/>
    <cellStyle name="Output 2 2 2 9 2 3" xfId="37310" xr:uid="{E795797E-A391-4694-8ACA-B0FF174B5FD4}"/>
    <cellStyle name="Output 2 2 2 9 2 4" xfId="47456" xr:uid="{AA85FDA7-AFDB-4C7A-823F-B161B1CDCF05}"/>
    <cellStyle name="Output 2 2 2 9 3" xfId="18967" xr:uid="{00000000-0005-0000-0000-0000F5480000}"/>
    <cellStyle name="Output 2 2 2 9 3 2" xfId="37312" xr:uid="{4BE3FDD9-C34F-4E6E-8627-6B96F5F9FC8B}"/>
    <cellStyle name="Output 2 2 2 9 3 3" xfId="47458" xr:uid="{9E155328-D48A-448E-8C61-333DD5695378}"/>
    <cellStyle name="Output 2 2 2 9 4" xfId="37309" xr:uid="{8DCE4556-272E-4419-A419-365219E5F9D8}"/>
    <cellStyle name="Output 2 2 2 9 5" xfId="47455" xr:uid="{B8FC3D70-39CA-49EB-A453-F7472E96E29A}"/>
    <cellStyle name="Output 2 2 3" xfId="1508" xr:uid="{00000000-0005-0000-0000-0000F6480000}"/>
    <cellStyle name="Output 2 2 3 10" xfId="18968" xr:uid="{00000000-0005-0000-0000-0000F7480000}"/>
    <cellStyle name="Output 2 2 3 10 2" xfId="18969" xr:uid="{00000000-0005-0000-0000-0000F8480000}"/>
    <cellStyle name="Output 2 2 3 10 2 2" xfId="37314" xr:uid="{493F3E99-205C-4FF1-AF58-97305DC38780}"/>
    <cellStyle name="Output 2 2 3 10 2 3" xfId="47460" xr:uid="{747D2E82-6593-4C34-B210-8510556CC594}"/>
    <cellStyle name="Output 2 2 3 10 3" xfId="37313" xr:uid="{0FCE3A59-5C54-4ED5-A094-2306280F8A6B}"/>
    <cellStyle name="Output 2 2 3 10 4" xfId="47459" xr:uid="{F817DFD2-5040-4D2A-8A08-A5596531EF22}"/>
    <cellStyle name="Output 2 2 3 11" xfId="18970" xr:uid="{00000000-0005-0000-0000-0000F9480000}"/>
    <cellStyle name="Output 2 2 3 11 2" xfId="37315" xr:uid="{0739A3E2-2E40-4A3E-99DB-4DCCE1010598}"/>
    <cellStyle name="Output 2 2 3 11 3" xfId="47461" xr:uid="{03546EA8-FA63-4E93-9FAE-1F74B302513B}"/>
    <cellStyle name="Output 2 2 3 12" xfId="23436" xr:uid="{AA4CF7DD-AD38-4E28-BF7B-D328FED28291}"/>
    <cellStyle name="Output 2 2 3 2" xfId="18971" xr:uid="{00000000-0005-0000-0000-0000FA480000}"/>
    <cellStyle name="Output 2 2 3 2 2" xfId="18972" xr:uid="{00000000-0005-0000-0000-0000FB480000}"/>
    <cellStyle name="Output 2 2 3 2 2 2" xfId="18973" xr:uid="{00000000-0005-0000-0000-0000FC480000}"/>
    <cellStyle name="Output 2 2 3 2 2 2 2" xfId="37318" xr:uid="{C1135A99-9456-4AAA-B17D-4151FB4C8913}"/>
    <cellStyle name="Output 2 2 3 2 2 2 3" xfId="47464" xr:uid="{8A1E4D56-022F-4A3D-B5FD-DB51957216B8}"/>
    <cellStyle name="Output 2 2 3 2 2 3" xfId="37317" xr:uid="{10BBCB27-75C3-406A-923A-821C15EB361B}"/>
    <cellStyle name="Output 2 2 3 2 2 4" xfId="47463" xr:uid="{2029A706-A5A9-402E-8485-E55465900E31}"/>
    <cellStyle name="Output 2 2 3 2 3" xfId="18974" xr:uid="{00000000-0005-0000-0000-0000FD480000}"/>
    <cellStyle name="Output 2 2 3 2 3 2" xfId="37319" xr:uid="{C75F7395-7ECB-4088-998B-42A58DFEFA6E}"/>
    <cellStyle name="Output 2 2 3 2 3 3" xfId="47465" xr:uid="{EB0521AC-5133-4E93-8F2C-35B011AF93F4}"/>
    <cellStyle name="Output 2 2 3 2 4" xfId="37316" xr:uid="{E3212094-2B9B-40BD-8586-121217998044}"/>
    <cellStyle name="Output 2 2 3 2 5" xfId="47462" xr:uid="{24BC340B-25E0-4B1A-BDD8-729D0532516C}"/>
    <cellStyle name="Output 2 2 3 3" xfId="18975" xr:uid="{00000000-0005-0000-0000-0000FE480000}"/>
    <cellStyle name="Output 2 2 3 3 2" xfId="18976" xr:uid="{00000000-0005-0000-0000-0000FF480000}"/>
    <cellStyle name="Output 2 2 3 3 2 2" xfId="18977" xr:uid="{00000000-0005-0000-0000-000000490000}"/>
    <cellStyle name="Output 2 2 3 3 2 2 2" xfId="37322" xr:uid="{6D541851-A45B-4B01-BAE6-82F85D7F92D3}"/>
    <cellStyle name="Output 2 2 3 3 2 2 3" xfId="47468" xr:uid="{6EDC4E84-3AEB-4C27-B27C-7D479BFC08F4}"/>
    <cellStyle name="Output 2 2 3 3 2 3" xfId="37321" xr:uid="{33441B79-1E6B-49BC-A25A-9DD8BB9BD4FF}"/>
    <cellStyle name="Output 2 2 3 3 2 4" xfId="47467" xr:uid="{8E3AA7FF-5629-4B4B-AE7D-A96EB526E72E}"/>
    <cellStyle name="Output 2 2 3 3 3" xfId="18978" xr:uid="{00000000-0005-0000-0000-000001490000}"/>
    <cellStyle name="Output 2 2 3 3 3 2" xfId="37323" xr:uid="{B8C6C0E6-D366-41DB-9D8D-26EB14D45562}"/>
    <cellStyle name="Output 2 2 3 3 3 3" xfId="47469" xr:uid="{C42B2DE0-502F-4612-B6FB-7D13879270AB}"/>
    <cellStyle name="Output 2 2 3 3 4" xfId="37320" xr:uid="{7C5EB759-309A-4AA4-8A06-7CDE25C8C8D5}"/>
    <cellStyle name="Output 2 2 3 3 5" xfId="47466" xr:uid="{8376A0C6-4671-47EE-B4A5-F166FEBE6425}"/>
    <cellStyle name="Output 2 2 3 4" xfId="18979" xr:uid="{00000000-0005-0000-0000-000002490000}"/>
    <cellStyle name="Output 2 2 3 4 2" xfId="18980" xr:uid="{00000000-0005-0000-0000-000003490000}"/>
    <cellStyle name="Output 2 2 3 4 2 2" xfId="18981" xr:uid="{00000000-0005-0000-0000-000004490000}"/>
    <cellStyle name="Output 2 2 3 4 2 2 2" xfId="37326" xr:uid="{C4AC38FF-066B-40C5-9D62-3D8135000AE1}"/>
    <cellStyle name="Output 2 2 3 4 2 2 3" xfId="47472" xr:uid="{E24FF8CE-76C5-4A6D-8D84-158EC8993E43}"/>
    <cellStyle name="Output 2 2 3 4 2 3" xfId="37325" xr:uid="{F2700742-FBA3-440C-9648-1E45B6D610AA}"/>
    <cellStyle name="Output 2 2 3 4 2 4" xfId="47471" xr:uid="{4975AD18-9AFA-4DA9-8E5A-4B140995F2CD}"/>
    <cellStyle name="Output 2 2 3 4 3" xfId="18982" xr:uid="{00000000-0005-0000-0000-000005490000}"/>
    <cellStyle name="Output 2 2 3 4 3 2" xfId="37327" xr:uid="{245B0AB7-1C9E-42FC-AE86-83B4EB30780B}"/>
    <cellStyle name="Output 2 2 3 4 3 3" xfId="47473" xr:uid="{347F7CFD-CEFB-43BF-9B04-FF1AC1B65CED}"/>
    <cellStyle name="Output 2 2 3 4 4" xfId="37324" xr:uid="{EA38DE8C-C239-4D00-9E0E-99BC195B0EAE}"/>
    <cellStyle name="Output 2 2 3 4 5" xfId="47470" xr:uid="{2F94AC04-EBC6-46BB-B979-F5DE68C5D7D6}"/>
    <cellStyle name="Output 2 2 3 5" xfId="18983" xr:uid="{00000000-0005-0000-0000-000006490000}"/>
    <cellStyle name="Output 2 2 3 5 2" xfId="18984" xr:uid="{00000000-0005-0000-0000-000007490000}"/>
    <cellStyle name="Output 2 2 3 5 2 2" xfId="18985" xr:uid="{00000000-0005-0000-0000-000008490000}"/>
    <cellStyle name="Output 2 2 3 5 2 2 2" xfId="37330" xr:uid="{5B467121-B174-4ED3-94AD-BD2471DFDE9A}"/>
    <cellStyle name="Output 2 2 3 5 2 2 3" xfId="47476" xr:uid="{FA74BF11-61D2-4CDF-BB84-B1F5B3C97EC1}"/>
    <cellStyle name="Output 2 2 3 5 2 3" xfId="37329" xr:uid="{070CDD4E-B37F-42DE-8BB2-010180099133}"/>
    <cellStyle name="Output 2 2 3 5 2 4" xfId="47475" xr:uid="{E0A3F702-7B28-4698-939C-156B5D7E9EDB}"/>
    <cellStyle name="Output 2 2 3 5 3" xfId="18986" xr:uid="{00000000-0005-0000-0000-000009490000}"/>
    <cellStyle name="Output 2 2 3 5 3 2" xfId="37331" xr:uid="{02F1D0CA-E37C-4CB3-A7A1-B9AC72C9B49F}"/>
    <cellStyle name="Output 2 2 3 5 3 3" xfId="47477" xr:uid="{FF075D48-D7CB-41CC-880C-1E35B9FE19A0}"/>
    <cellStyle name="Output 2 2 3 5 4" xfId="37328" xr:uid="{EDB85E64-AA45-49A8-AAD3-99D07575C941}"/>
    <cellStyle name="Output 2 2 3 5 5" xfId="47474" xr:uid="{ECC375F8-4AC9-43A7-B9C6-999B3ED772B3}"/>
    <cellStyle name="Output 2 2 3 6" xfId="18987" xr:uid="{00000000-0005-0000-0000-00000A490000}"/>
    <cellStyle name="Output 2 2 3 6 2" xfId="18988" xr:uid="{00000000-0005-0000-0000-00000B490000}"/>
    <cellStyle name="Output 2 2 3 6 2 2" xfId="18989" xr:uid="{00000000-0005-0000-0000-00000C490000}"/>
    <cellStyle name="Output 2 2 3 6 2 2 2" xfId="37334" xr:uid="{9FC85FD8-3B01-4AA5-9E8D-CE958D2060DE}"/>
    <cellStyle name="Output 2 2 3 6 2 2 3" xfId="47480" xr:uid="{7D9227A3-91C9-440E-B6AE-B70547F44014}"/>
    <cellStyle name="Output 2 2 3 6 2 3" xfId="37333" xr:uid="{3AD2D089-2F92-4C06-8A17-55E252E68577}"/>
    <cellStyle name="Output 2 2 3 6 2 4" xfId="47479" xr:uid="{64962C67-A834-4F21-A6FB-F8CFC821ABE3}"/>
    <cellStyle name="Output 2 2 3 6 3" xfId="18990" xr:uid="{00000000-0005-0000-0000-00000D490000}"/>
    <cellStyle name="Output 2 2 3 6 3 2" xfId="37335" xr:uid="{EB03A720-FCD9-48B9-A70C-83CE67CAC4E9}"/>
    <cellStyle name="Output 2 2 3 6 3 3" xfId="47481" xr:uid="{6543F6D2-DADD-4D8E-B2C6-3B0DD6D1854A}"/>
    <cellStyle name="Output 2 2 3 6 4" xfId="37332" xr:uid="{90929B05-DE2A-48A6-9687-72604C51387B}"/>
    <cellStyle name="Output 2 2 3 6 5" xfId="47478" xr:uid="{71FFC596-DB4B-469F-B855-0D3F0B40DD87}"/>
    <cellStyle name="Output 2 2 3 7" xfId="18991" xr:uid="{00000000-0005-0000-0000-00000E490000}"/>
    <cellStyle name="Output 2 2 3 7 2" xfId="18992" xr:uid="{00000000-0005-0000-0000-00000F490000}"/>
    <cellStyle name="Output 2 2 3 7 2 2" xfId="18993" xr:uid="{00000000-0005-0000-0000-000010490000}"/>
    <cellStyle name="Output 2 2 3 7 2 2 2" xfId="37338" xr:uid="{A7A9E90B-CCC8-4EC9-A0C1-A5EED955F726}"/>
    <cellStyle name="Output 2 2 3 7 2 2 3" xfId="47484" xr:uid="{5E6B8D3E-571E-4995-9D8A-B4C556B9FB71}"/>
    <cellStyle name="Output 2 2 3 7 2 3" xfId="37337" xr:uid="{8E997E87-A3A6-42BF-B35A-FD3D5FCB4958}"/>
    <cellStyle name="Output 2 2 3 7 2 4" xfId="47483" xr:uid="{F92EE88E-E95D-4E07-B661-81AE64DA37BB}"/>
    <cellStyle name="Output 2 2 3 7 3" xfId="18994" xr:uid="{00000000-0005-0000-0000-000011490000}"/>
    <cellStyle name="Output 2 2 3 7 3 2" xfId="37339" xr:uid="{10324E19-D1EC-4B80-9BCB-0EB1F3AB4D95}"/>
    <cellStyle name="Output 2 2 3 7 3 3" xfId="47485" xr:uid="{3864FBBE-25BE-450B-BC7E-03EE7BC0E886}"/>
    <cellStyle name="Output 2 2 3 7 4" xfId="37336" xr:uid="{BC6E32B8-8D6B-475E-9B6E-15EA459AEDA9}"/>
    <cellStyle name="Output 2 2 3 7 5" xfId="47482" xr:uid="{2CCED223-05F6-40E7-8E22-95249E8A7789}"/>
    <cellStyle name="Output 2 2 3 8" xfId="18995" xr:uid="{00000000-0005-0000-0000-000012490000}"/>
    <cellStyle name="Output 2 2 3 8 2" xfId="18996" xr:uid="{00000000-0005-0000-0000-000013490000}"/>
    <cellStyle name="Output 2 2 3 8 2 2" xfId="18997" xr:uid="{00000000-0005-0000-0000-000014490000}"/>
    <cellStyle name="Output 2 2 3 8 2 2 2" xfId="37342" xr:uid="{E554CDFC-9D49-4415-B37A-B16CED1051C0}"/>
    <cellStyle name="Output 2 2 3 8 2 2 3" xfId="47488" xr:uid="{49D44B02-2532-4881-874F-2AB89DCEB9B6}"/>
    <cellStyle name="Output 2 2 3 8 2 3" xfId="37341" xr:uid="{5C6712BF-14D9-44C1-B25D-CB667FFFB0EF}"/>
    <cellStyle name="Output 2 2 3 8 2 4" xfId="47487" xr:uid="{49402C83-CCF8-4530-BDA4-CC2B0F571E92}"/>
    <cellStyle name="Output 2 2 3 8 3" xfId="18998" xr:uid="{00000000-0005-0000-0000-000015490000}"/>
    <cellStyle name="Output 2 2 3 8 3 2" xfId="37343" xr:uid="{A5A5844B-F4D5-43CE-AB73-6A1F2CA66630}"/>
    <cellStyle name="Output 2 2 3 8 3 3" xfId="47489" xr:uid="{0C6D97FC-8DDD-402D-B957-EF94B5D27C64}"/>
    <cellStyle name="Output 2 2 3 8 4" xfId="37340" xr:uid="{F14A16E2-1536-40A6-BC1F-EAB949C26529}"/>
    <cellStyle name="Output 2 2 3 8 5" xfId="47486" xr:uid="{1C39D661-7943-465C-A46F-394CFC14C137}"/>
    <cellStyle name="Output 2 2 3 9" xfId="18999" xr:uid="{00000000-0005-0000-0000-000016490000}"/>
    <cellStyle name="Output 2 2 3 9 2" xfId="19000" xr:uid="{00000000-0005-0000-0000-000017490000}"/>
    <cellStyle name="Output 2 2 3 9 2 2" xfId="19001" xr:uid="{00000000-0005-0000-0000-000018490000}"/>
    <cellStyle name="Output 2 2 3 9 2 2 2" xfId="37346" xr:uid="{6B0DCECC-D7F7-4593-AFD2-6E5A023D70AF}"/>
    <cellStyle name="Output 2 2 3 9 2 2 3" xfId="47492" xr:uid="{3EE987E2-61CB-46D9-BBE6-64AE83777638}"/>
    <cellStyle name="Output 2 2 3 9 2 3" xfId="37345" xr:uid="{4232A23F-A1E0-45F6-BBAF-D37F4F1D174F}"/>
    <cellStyle name="Output 2 2 3 9 2 4" xfId="47491" xr:uid="{CFF8321C-4517-4F72-B6E4-457C907D5335}"/>
    <cellStyle name="Output 2 2 3 9 3" xfId="19002" xr:uid="{00000000-0005-0000-0000-000019490000}"/>
    <cellStyle name="Output 2 2 3 9 3 2" xfId="37347" xr:uid="{F8B65A47-D7F3-4B8B-A980-8728BE742EEB}"/>
    <cellStyle name="Output 2 2 3 9 3 3" xfId="47493" xr:uid="{EBE177B6-08F7-481B-9076-4F9E9DB78325}"/>
    <cellStyle name="Output 2 2 3 9 4" xfId="37344" xr:uid="{FD9EF559-03D6-4970-A42F-DD671A071F32}"/>
    <cellStyle name="Output 2 2 3 9 5" xfId="47490" xr:uid="{EC4B61B2-5BB2-4D42-B1F2-116FF88993C8}"/>
    <cellStyle name="Output 2 2 4" xfId="19003" xr:uid="{00000000-0005-0000-0000-00001A490000}"/>
    <cellStyle name="Output 2 2 4 2" xfId="19004" xr:uid="{00000000-0005-0000-0000-00001B490000}"/>
    <cellStyle name="Output 2 2 4 2 2" xfId="19005" xr:uid="{00000000-0005-0000-0000-00001C490000}"/>
    <cellStyle name="Output 2 2 4 2 2 2" xfId="37350" xr:uid="{B687A798-E72C-4E6B-AFA4-8F45AB307292}"/>
    <cellStyle name="Output 2 2 4 2 2 3" xfId="47496" xr:uid="{025EA545-AEFA-44F1-A537-6A65BA5DEAC4}"/>
    <cellStyle name="Output 2 2 4 2 3" xfId="37349" xr:uid="{B45CCE77-BFE4-401F-8AA7-4A845438F18D}"/>
    <cellStyle name="Output 2 2 4 2 4" xfId="47495" xr:uid="{150BE711-8BB9-41F2-86A7-0705FFE1B12D}"/>
    <cellStyle name="Output 2 2 4 3" xfId="19006" xr:uid="{00000000-0005-0000-0000-00001D490000}"/>
    <cellStyle name="Output 2 2 4 3 2" xfId="37351" xr:uid="{EEC7CD8F-694F-4CE0-8CEA-F6FE039D3D8E}"/>
    <cellStyle name="Output 2 2 4 3 3" xfId="47497" xr:uid="{39D628FC-F6A4-4D44-A77F-528C69CCECC8}"/>
    <cellStyle name="Output 2 2 4 4" xfId="37348" xr:uid="{9AC4F87A-C58E-4330-BF49-B99C715D59D6}"/>
    <cellStyle name="Output 2 2 4 5" xfId="47494" xr:uid="{1FF8D865-DA46-4FF1-A4E4-6B4FCA4E669F}"/>
    <cellStyle name="Output 2 2 5" xfId="19007" xr:uid="{00000000-0005-0000-0000-00001E490000}"/>
    <cellStyle name="Output 2 2 5 2" xfId="19008" xr:uid="{00000000-0005-0000-0000-00001F490000}"/>
    <cellStyle name="Output 2 2 5 2 2" xfId="19009" xr:uid="{00000000-0005-0000-0000-000020490000}"/>
    <cellStyle name="Output 2 2 5 2 2 2" xfId="37354" xr:uid="{F3645F32-F80E-424C-9334-4946B31B75C0}"/>
    <cellStyle name="Output 2 2 5 2 2 3" xfId="47500" xr:uid="{5B0D236C-83CF-435A-ACF7-C845F70714ED}"/>
    <cellStyle name="Output 2 2 5 2 3" xfId="37353" xr:uid="{F05B3D02-864D-4A85-BD2A-C09AD919B8E4}"/>
    <cellStyle name="Output 2 2 5 2 4" xfId="47499" xr:uid="{3D032E89-07CD-4B6E-92E9-CA95F1E32196}"/>
    <cellStyle name="Output 2 2 5 3" xfId="19010" xr:uid="{00000000-0005-0000-0000-000021490000}"/>
    <cellStyle name="Output 2 2 5 3 2" xfId="37355" xr:uid="{86BD33D0-FEA0-43FF-BFEC-0999B151EA1C}"/>
    <cellStyle name="Output 2 2 5 3 3" xfId="47501" xr:uid="{9DF0D6F7-D1C2-46D0-B351-5F031B1E862C}"/>
    <cellStyle name="Output 2 2 5 4" xfId="37352" xr:uid="{7EF4928D-6574-4186-873A-2A40F43BA422}"/>
    <cellStyle name="Output 2 2 5 5" xfId="47498" xr:uid="{FA7277D1-B93F-4CDA-A929-D70A58634488}"/>
    <cellStyle name="Output 2 2 6" xfId="19011" xr:uid="{00000000-0005-0000-0000-000022490000}"/>
    <cellStyle name="Output 2 2 6 2" xfId="19012" xr:uid="{00000000-0005-0000-0000-000023490000}"/>
    <cellStyle name="Output 2 2 6 2 2" xfId="19013" xr:uid="{00000000-0005-0000-0000-000024490000}"/>
    <cellStyle name="Output 2 2 6 2 2 2" xfId="37358" xr:uid="{513C167F-28FE-4537-B960-C204457C1263}"/>
    <cellStyle name="Output 2 2 6 2 2 3" xfId="47504" xr:uid="{99C12F1F-2160-4311-8AC7-8755687AF8C1}"/>
    <cellStyle name="Output 2 2 6 2 3" xfId="37357" xr:uid="{8B3BD8C0-A4B6-4F5D-A453-0715D3A9A939}"/>
    <cellStyle name="Output 2 2 6 2 4" xfId="47503" xr:uid="{57E0365A-2074-445E-B703-5DD070EEC05E}"/>
    <cellStyle name="Output 2 2 6 3" xfId="19014" xr:uid="{00000000-0005-0000-0000-000025490000}"/>
    <cellStyle name="Output 2 2 6 3 2" xfId="37359" xr:uid="{D68CCE82-8A8F-4235-AE0D-C9DABAC5A32B}"/>
    <cellStyle name="Output 2 2 6 3 3" xfId="47505" xr:uid="{1EF04B22-246E-4A21-B2DF-B5C65EEDDAA8}"/>
    <cellStyle name="Output 2 2 6 4" xfId="37356" xr:uid="{43FB37A0-ED19-4003-AA8F-6B4982A1932C}"/>
    <cellStyle name="Output 2 2 6 5" xfId="47502" xr:uid="{6757EF10-7208-4A59-849F-9056F4D14CDD}"/>
    <cellStyle name="Output 2 2 7" xfId="19015" xr:uid="{00000000-0005-0000-0000-000026490000}"/>
    <cellStyle name="Output 2 2 7 2" xfId="19016" xr:uid="{00000000-0005-0000-0000-000027490000}"/>
    <cellStyle name="Output 2 2 7 2 2" xfId="19017" xr:uid="{00000000-0005-0000-0000-000028490000}"/>
    <cellStyle name="Output 2 2 7 2 2 2" xfId="37362" xr:uid="{E22758B6-B9F6-4F79-9CBB-7BA8A328CC8A}"/>
    <cellStyle name="Output 2 2 7 2 2 3" xfId="47508" xr:uid="{F79C4647-0458-4C57-908E-B45B9F50ADD7}"/>
    <cellStyle name="Output 2 2 7 2 3" xfId="37361" xr:uid="{58F7A0AD-3E93-453C-A3D2-7E7D26373CDF}"/>
    <cellStyle name="Output 2 2 7 2 4" xfId="47507" xr:uid="{B474782D-055E-4D44-B7AE-D6D6FD453643}"/>
    <cellStyle name="Output 2 2 7 3" xfId="19018" xr:uid="{00000000-0005-0000-0000-000029490000}"/>
    <cellStyle name="Output 2 2 7 3 2" xfId="37363" xr:uid="{38859A4E-1EAD-4E38-8E66-47BC3CA07936}"/>
    <cellStyle name="Output 2 2 7 3 3" xfId="47509" xr:uid="{E4DE186C-B2BD-49BD-AA30-711AC907F72D}"/>
    <cellStyle name="Output 2 2 7 4" xfId="37360" xr:uid="{A2B7F933-AE7D-4F34-8FB8-85761FCC432E}"/>
    <cellStyle name="Output 2 2 7 5" xfId="47506" xr:uid="{23CE93ED-E2E1-4DCE-A6A6-46C95025461B}"/>
    <cellStyle name="Output 2 2 8" xfId="19019" xr:uid="{00000000-0005-0000-0000-00002A490000}"/>
    <cellStyle name="Output 2 2 8 2" xfId="19020" xr:uid="{00000000-0005-0000-0000-00002B490000}"/>
    <cellStyle name="Output 2 2 8 2 2" xfId="19021" xr:uid="{00000000-0005-0000-0000-00002C490000}"/>
    <cellStyle name="Output 2 2 8 2 2 2" xfId="37366" xr:uid="{6EAB38D3-7EE5-495A-8809-5BE12A750F1E}"/>
    <cellStyle name="Output 2 2 8 2 2 3" xfId="47512" xr:uid="{3BF9D910-2B47-4054-9D40-811605A1C178}"/>
    <cellStyle name="Output 2 2 8 2 3" xfId="37365" xr:uid="{6ACE5811-F407-4F89-9026-E0C9122AF996}"/>
    <cellStyle name="Output 2 2 8 2 4" xfId="47511" xr:uid="{B22EB417-F9A2-4675-A06B-735B959D9554}"/>
    <cellStyle name="Output 2 2 8 3" xfId="19022" xr:uid="{00000000-0005-0000-0000-00002D490000}"/>
    <cellStyle name="Output 2 2 8 3 2" xfId="37367" xr:uid="{0806F472-14E4-45A4-AA95-F8713FB88B26}"/>
    <cellStyle name="Output 2 2 8 3 3" xfId="47513" xr:uid="{7D239F3B-DC12-425E-A670-58B013EC6248}"/>
    <cellStyle name="Output 2 2 8 4" xfId="37364" xr:uid="{585011AB-44D5-44E4-8729-7043E822B123}"/>
    <cellStyle name="Output 2 2 8 5" xfId="47510" xr:uid="{D000F522-3F17-4C5F-B4D3-E1D3FA3E85F3}"/>
    <cellStyle name="Output 2 2 9" xfId="19023" xr:uid="{00000000-0005-0000-0000-00002E490000}"/>
    <cellStyle name="Output 2 2 9 2" xfId="19024" xr:uid="{00000000-0005-0000-0000-00002F490000}"/>
    <cellStyle name="Output 2 2 9 2 2" xfId="19025" xr:uid="{00000000-0005-0000-0000-000030490000}"/>
    <cellStyle name="Output 2 2 9 2 2 2" xfId="37370" xr:uid="{A14DD9A5-0D5C-4F41-A686-DB94D0626F09}"/>
    <cellStyle name="Output 2 2 9 2 2 3" xfId="47516" xr:uid="{6E1C0171-4A6F-475E-AC97-B31302EF40E3}"/>
    <cellStyle name="Output 2 2 9 2 3" xfId="37369" xr:uid="{C2DA9E0B-4F6D-4871-8DAA-2A11B1BC9E6A}"/>
    <cellStyle name="Output 2 2 9 2 4" xfId="47515" xr:uid="{4E04D5CE-1FB3-4F62-A868-4C8C2602C188}"/>
    <cellStyle name="Output 2 2 9 3" xfId="19026" xr:uid="{00000000-0005-0000-0000-000031490000}"/>
    <cellStyle name="Output 2 2 9 3 2" xfId="37371" xr:uid="{046D82C9-0D5A-4F2B-9209-0156AEACCD30}"/>
    <cellStyle name="Output 2 2 9 3 3" xfId="47517" xr:uid="{DDB1E671-E1C8-4300-9A2A-F753212ADC44}"/>
    <cellStyle name="Output 2 2 9 4" xfId="37368" xr:uid="{2CFF8303-7D6B-40E8-8995-BCE84266836F}"/>
    <cellStyle name="Output 2 2 9 5" xfId="47514" xr:uid="{BB7E5B2A-F3EA-4E2E-9406-7E8953595E41}"/>
    <cellStyle name="Output 2 3" xfId="1509" xr:uid="{00000000-0005-0000-0000-000032490000}"/>
    <cellStyle name="Output 2 3 10" xfId="19027" xr:uid="{00000000-0005-0000-0000-000033490000}"/>
    <cellStyle name="Output 2 3 10 2" xfId="19028" xr:uid="{00000000-0005-0000-0000-000034490000}"/>
    <cellStyle name="Output 2 3 10 2 2" xfId="37373" xr:uid="{5EDB17FD-7905-4DB1-8B2B-CFEA9045698E}"/>
    <cellStyle name="Output 2 3 10 2 3" xfId="47519" xr:uid="{35BD73D0-B546-49BC-A5F3-08BCE9379693}"/>
    <cellStyle name="Output 2 3 10 3" xfId="37372" xr:uid="{B3A8EDAE-B386-4F7F-8719-D76D42294DE9}"/>
    <cellStyle name="Output 2 3 10 4" xfId="47518" xr:uid="{A99F008D-0CB3-4FB5-91D0-1E7876E2BAF3}"/>
    <cellStyle name="Output 2 3 11" xfId="19029" xr:uid="{00000000-0005-0000-0000-000035490000}"/>
    <cellStyle name="Output 2 3 11 2" xfId="37374" xr:uid="{973474E8-1A44-4DB5-9237-3ABDAD4CD98F}"/>
    <cellStyle name="Output 2 3 11 3" xfId="47520" xr:uid="{AA9739C6-3559-4BDD-85E3-6EFE60F97588}"/>
    <cellStyle name="Output 2 3 12" xfId="23437" xr:uid="{7F2E48CA-BF93-4FEE-99C7-3E770F1B44C6}"/>
    <cellStyle name="Output 2 3 2" xfId="19030" xr:uid="{00000000-0005-0000-0000-000036490000}"/>
    <cellStyle name="Output 2 3 2 2" xfId="19031" xr:uid="{00000000-0005-0000-0000-000037490000}"/>
    <cellStyle name="Output 2 3 2 2 2" xfId="19032" xr:uid="{00000000-0005-0000-0000-000038490000}"/>
    <cellStyle name="Output 2 3 2 2 2 2" xfId="37377" xr:uid="{9BB9E92F-27D2-4E02-9355-859F780616E8}"/>
    <cellStyle name="Output 2 3 2 2 2 3" xfId="47523" xr:uid="{7E6A7E94-60CD-483E-B1A5-298113D41875}"/>
    <cellStyle name="Output 2 3 2 2 3" xfId="37376" xr:uid="{F6C2A05C-6DC6-4F28-920E-5A42B9E62E0E}"/>
    <cellStyle name="Output 2 3 2 2 4" xfId="47522" xr:uid="{B10405EE-C1C9-42CC-8C85-23D1BF33158C}"/>
    <cellStyle name="Output 2 3 2 3" xfId="19033" xr:uid="{00000000-0005-0000-0000-000039490000}"/>
    <cellStyle name="Output 2 3 2 3 2" xfId="37378" xr:uid="{D9DBC622-21AE-4E9A-A539-2259CE684400}"/>
    <cellStyle name="Output 2 3 2 3 3" xfId="47524" xr:uid="{E353A7F8-71FE-47A3-9941-81F4416420EA}"/>
    <cellStyle name="Output 2 3 2 4" xfId="37375" xr:uid="{6FB8B3D6-787A-4EB7-B8FA-C79BCE7775AF}"/>
    <cellStyle name="Output 2 3 2 5" xfId="47521" xr:uid="{9A51EB83-E697-4A79-8F01-ED59A38DCA6D}"/>
    <cellStyle name="Output 2 3 3" xfId="19034" xr:uid="{00000000-0005-0000-0000-00003A490000}"/>
    <cellStyle name="Output 2 3 3 2" xfId="19035" xr:uid="{00000000-0005-0000-0000-00003B490000}"/>
    <cellStyle name="Output 2 3 3 2 2" xfId="19036" xr:uid="{00000000-0005-0000-0000-00003C490000}"/>
    <cellStyle name="Output 2 3 3 2 2 2" xfId="37381" xr:uid="{0421BBC2-F4F9-4E70-B35A-E56EDE57105F}"/>
    <cellStyle name="Output 2 3 3 2 2 3" xfId="47527" xr:uid="{C0CA9E8E-495A-4108-8B55-C6F132E9AD0E}"/>
    <cellStyle name="Output 2 3 3 2 3" xfId="37380" xr:uid="{01F227E3-FD7D-48D5-A9DE-775F6E639FF9}"/>
    <cellStyle name="Output 2 3 3 2 4" xfId="47526" xr:uid="{5EE3A1F8-1BBD-4A16-9689-9CEA4879C3EE}"/>
    <cellStyle name="Output 2 3 3 3" xfId="19037" xr:uid="{00000000-0005-0000-0000-00003D490000}"/>
    <cellStyle name="Output 2 3 3 3 2" xfId="37382" xr:uid="{C57A2BC6-32B8-4235-81B3-4054C479D23C}"/>
    <cellStyle name="Output 2 3 3 3 3" xfId="47528" xr:uid="{FE389300-7BBE-45B8-8276-A20F7278C362}"/>
    <cellStyle name="Output 2 3 3 4" xfId="37379" xr:uid="{C4630565-29AD-4045-ACB2-B57EC68F7A3E}"/>
    <cellStyle name="Output 2 3 3 5" xfId="47525" xr:uid="{6307D97A-0C71-4308-8ED7-F3D9CBB48475}"/>
    <cellStyle name="Output 2 3 4" xfId="19038" xr:uid="{00000000-0005-0000-0000-00003E490000}"/>
    <cellStyle name="Output 2 3 4 2" xfId="19039" xr:uid="{00000000-0005-0000-0000-00003F490000}"/>
    <cellStyle name="Output 2 3 4 2 2" xfId="19040" xr:uid="{00000000-0005-0000-0000-000040490000}"/>
    <cellStyle name="Output 2 3 4 2 2 2" xfId="37385" xr:uid="{859D7536-1C05-4929-B03F-62A6475ABD62}"/>
    <cellStyle name="Output 2 3 4 2 2 3" xfId="47531" xr:uid="{93AB5CC2-A726-4E37-B61E-773669D362D8}"/>
    <cellStyle name="Output 2 3 4 2 3" xfId="37384" xr:uid="{DAFFD485-A6F2-41CC-9AE1-7AE3A031AE0A}"/>
    <cellStyle name="Output 2 3 4 2 4" xfId="47530" xr:uid="{D79B799A-89E4-43BC-90AC-79E0C4873997}"/>
    <cellStyle name="Output 2 3 4 3" xfId="19041" xr:uid="{00000000-0005-0000-0000-000041490000}"/>
    <cellStyle name="Output 2 3 4 3 2" xfId="37386" xr:uid="{5EBC1914-E727-4485-B2D1-1E64316FF718}"/>
    <cellStyle name="Output 2 3 4 3 3" xfId="47532" xr:uid="{0AAC9F90-C3D5-46D2-93B5-859C937AAC1F}"/>
    <cellStyle name="Output 2 3 4 4" xfId="37383" xr:uid="{387056CA-68AB-4119-9550-5F45A51CE261}"/>
    <cellStyle name="Output 2 3 4 5" xfId="47529" xr:uid="{67274E2E-3B91-428A-B120-D5D1B8E88CCB}"/>
    <cellStyle name="Output 2 3 5" xfId="19042" xr:uid="{00000000-0005-0000-0000-000042490000}"/>
    <cellStyle name="Output 2 3 5 2" xfId="19043" xr:uid="{00000000-0005-0000-0000-000043490000}"/>
    <cellStyle name="Output 2 3 5 2 2" xfId="19044" xr:uid="{00000000-0005-0000-0000-000044490000}"/>
    <cellStyle name="Output 2 3 5 2 2 2" xfId="37389" xr:uid="{EEA3D9DF-A130-4A49-8380-3CB7BCD00426}"/>
    <cellStyle name="Output 2 3 5 2 2 3" xfId="47535" xr:uid="{6DC6011C-3AE3-4F74-817F-6EBC1D77527A}"/>
    <cellStyle name="Output 2 3 5 2 3" xfId="37388" xr:uid="{8EE2FCCB-837C-4A4E-A17F-C2EFB2764204}"/>
    <cellStyle name="Output 2 3 5 2 4" xfId="47534" xr:uid="{F0B05C97-0101-4300-B1C1-ABEC4CE2E33B}"/>
    <cellStyle name="Output 2 3 5 3" xfId="19045" xr:uid="{00000000-0005-0000-0000-000045490000}"/>
    <cellStyle name="Output 2 3 5 3 2" xfId="37390" xr:uid="{0E9FFFEF-D5A2-45E3-BC04-103B2497A6EF}"/>
    <cellStyle name="Output 2 3 5 3 3" xfId="47536" xr:uid="{E3D21C14-61AF-4FD9-A1B7-F41A4FFDCFA7}"/>
    <cellStyle name="Output 2 3 5 4" xfId="37387" xr:uid="{AB28C268-037D-4D5C-B68E-9AD33A972B36}"/>
    <cellStyle name="Output 2 3 5 5" xfId="47533" xr:uid="{2A6BEE31-D3DD-4ECD-A1B5-6BFF12905FB6}"/>
    <cellStyle name="Output 2 3 6" xfId="19046" xr:uid="{00000000-0005-0000-0000-000046490000}"/>
    <cellStyle name="Output 2 3 6 2" xfId="19047" xr:uid="{00000000-0005-0000-0000-000047490000}"/>
    <cellStyle name="Output 2 3 6 2 2" xfId="19048" xr:uid="{00000000-0005-0000-0000-000048490000}"/>
    <cellStyle name="Output 2 3 6 2 2 2" xfId="37393" xr:uid="{138FEF1B-1B59-4C92-9EBF-4BD80229E56C}"/>
    <cellStyle name="Output 2 3 6 2 2 3" xfId="47539" xr:uid="{EC2DD09C-FFAB-4B50-A222-EC7F573EFE0F}"/>
    <cellStyle name="Output 2 3 6 2 3" xfId="37392" xr:uid="{D43C3AC5-E354-4D28-8E05-A97795C20904}"/>
    <cellStyle name="Output 2 3 6 2 4" xfId="47538" xr:uid="{7CF22FBD-667E-451B-9F5B-8B6CCC1F2F20}"/>
    <cellStyle name="Output 2 3 6 3" xfId="19049" xr:uid="{00000000-0005-0000-0000-000049490000}"/>
    <cellStyle name="Output 2 3 6 3 2" xfId="37394" xr:uid="{764B0500-ECAD-4446-9AA0-A12F10AECA10}"/>
    <cellStyle name="Output 2 3 6 3 3" xfId="47540" xr:uid="{FCBA53B4-8042-4D84-8DFE-A14A8970D84D}"/>
    <cellStyle name="Output 2 3 6 4" xfId="37391" xr:uid="{23AAA8B0-5A96-4483-A681-B1FF00D5D7A6}"/>
    <cellStyle name="Output 2 3 6 5" xfId="47537" xr:uid="{7FAD79D2-BB82-44C1-AB6E-DDE998B0A76C}"/>
    <cellStyle name="Output 2 3 7" xfId="19050" xr:uid="{00000000-0005-0000-0000-00004A490000}"/>
    <cellStyle name="Output 2 3 7 2" xfId="19051" xr:uid="{00000000-0005-0000-0000-00004B490000}"/>
    <cellStyle name="Output 2 3 7 2 2" xfId="19052" xr:uid="{00000000-0005-0000-0000-00004C490000}"/>
    <cellStyle name="Output 2 3 7 2 2 2" xfId="37397" xr:uid="{3F2988A6-E94E-450D-B059-9BDB8CD06913}"/>
    <cellStyle name="Output 2 3 7 2 2 3" xfId="47543" xr:uid="{F1F3AA1E-A5FF-4F00-BF86-CA40C768DED5}"/>
    <cellStyle name="Output 2 3 7 2 3" xfId="37396" xr:uid="{D64F00A2-8D5F-43F4-9EAF-021078C19E4A}"/>
    <cellStyle name="Output 2 3 7 2 4" xfId="47542" xr:uid="{760C9C14-290A-4131-8256-09412673E6DE}"/>
    <cellStyle name="Output 2 3 7 3" xfId="19053" xr:uid="{00000000-0005-0000-0000-00004D490000}"/>
    <cellStyle name="Output 2 3 7 3 2" xfId="37398" xr:uid="{AF41F2D0-170F-4300-9497-CE116A55C7D9}"/>
    <cellStyle name="Output 2 3 7 3 3" xfId="47544" xr:uid="{68058BC1-324F-4317-B672-2E777092D37E}"/>
    <cellStyle name="Output 2 3 7 4" xfId="37395" xr:uid="{F7BB9040-A99B-443D-A9D1-300660DB3CEE}"/>
    <cellStyle name="Output 2 3 7 5" xfId="47541" xr:uid="{C0ED069A-E8B2-4E14-AC43-C691DC09BFB7}"/>
    <cellStyle name="Output 2 3 8" xfId="19054" xr:uid="{00000000-0005-0000-0000-00004E490000}"/>
    <cellStyle name="Output 2 3 8 2" xfId="19055" xr:uid="{00000000-0005-0000-0000-00004F490000}"/>
    <cellStyle name="Output 2 3 8 2 2" xfId="19056" xr:uid="{00000000-0005-0000-0000-000050490000}"/>
    <cellStyle name="Output 2 3 8 2 2 2" xfId="37401" xr:uid="{C35D9A26-2457-4AF0-9D4B-02814DE6501E}"/>
    <cellStyle name="Output 2 3 8 2 2 3" xfId="47547" xr:uid="{74B24DB0-E86D-482C-ACC6-A78BF4AEC787}"/>
    <cellStyle name="Output 2 3 8 2 3" xfId="37400" xr:uid="{838A199E-A596-4037-8B20-5BB9EE4FFAE2}"/>
    <cellStyle name="Output 2 3 8 2 4" xfId="47546" xr:uid="{3AB78351-F183-4EB6-AB05-FE2BE482F13E}"/>
    <cellStyle name="Output 2 3 8 3" xfId="19057" xr:uid="{00000000-0005-0000-0000-000051490000}"/>
    <cellStyle name="Output 2 3 8 3 2" xfId="37402" xr:uid="{B6730240-A441-4461-B1AE-FC8022175B56}"/>
    <cellStyle name="Output 2 3 8 3 3" xfId="47548" xr:uid="{433B4387-3287-4893-9116-C776D5965677}"/>
    <cellStyle name="Output 2 3 8 4" xfId="37399" xr:uid="{AFCAB548-644C-48E8-A433-5402F388D651}"/>
    <cellStyle name="Output 2 3 8 5" xfId="47545" xr:uid="{EA95DD17-BC13-4C4D-BF27-BF15527EEE95}"/>
    <cellStyle name="Output 2 3 9" xfId="19058" xr:uid="{00000000-0005-0000-0000-000052490000}"/>
    <cellStyle name="Output 2 3 9 2" xfId="19059" xr:uid="{00000000-0005-0000-0000-000053490000}"/>
    <cellStyle name="Output 2 3 9 2 2" xfId="19060" xr:uid="{00000000-0005-0000-0000-000054490000}"/>
    <cellStyle name="Output 2 3 9 2 2 2" xfId="37405" xr:uid="{7BC03B7E-0CE7-4CD0-B62D-CB4F53B2F7D0}"/>
    <cellStyle name="Output 2 3 9 2 2 3" xfId="47551" xr:uid="{6A0F91A4-BE47-4A5E-B5FB-9766680AC9B6}"/>
    <cellStyle name="Output 2 3 9 2 3" xfId="37404" xr:uid="{0E3235A3-C4C6-432B-BD94-9972923F2669}"/>
    <cellStyle name="Output 2 3 9 2 4" xfId="47550" xr:uid="{583195D9-B31C-494A-B9A2-F408F4290B9B}"/>
    <cellStyle name="Output 2 3 9 3" xfId="19061" xr:uid="{00000000-0005-0000-0000-000055490000}"/>
    <cellStyle name="Output 2 3 9 3 2" xfId="37406" xr:uid="{361D2158-CF9E-43D3-8031-58B3169C8590}"/>
    <cellStyle name="Output 2 3 9 3 3" xfId="47552" xr:uid="{9E70A62E-5C65-4F99-A846-FC912ECFFC2E}"/>
    <cellStyle name="Output 2 3 9 4" xfId="37403" xr:uid="{B55AD484-7A4F-48D7-8D70-196D41F2462C}"/>
    <cellStyle name="Output 2 3 9 5" xfId="47549" xr:uid="{94542835-6AA9-4A03-825E-B44847825927}"/>
    <cellStyle name="Output 2 4" xfId="1510" xr:uid="{00000000-0005-0000-0000-000056490000}"/>
    <cellStyle name="Output 2 4 10" xfId="23438" xr:uid="{E099DC5B-2B7E-46E3-AD20-67585B78A076}"/>
    <cellStyle name="Output 2 4 2" xfId="19062" xr:uid="{00000000-0005-0000-0000-000057490000}"/>
    <cellStyle name="Output 2 4 2 2" xfId="19063" xr:uid="{00000000-0005-0000-0000-000058490000}"/>
    <cellStyle name="Output 2 4 2 2 2" xfId="19064" xr:uid="{00000000-0005-0000-0000-000059490000}"/>
    <cellStyle name="Output 2 4 2 2 2 2" xfId="37409" xr:uid="{33634784-9C1C-4116-92F9-3B2414CCF4D7}"/>
    <cellStyle name="Output 2 4 2 2 2 3" xfId="47555" xr:uid="{A423838A-B5D8-4AEB-AD06-E4DF86639A20}"/>
    <cellStyle name="Output 2 4 2 2 3" xfId="37408" xr:uid="{FA97C6C5-7D63-4FD2-ABC1-29EB1F665E02}"/>
    <cellStyle name="Output 2 4 2 2 4" xfId="47554" xr:uid="{225599B9-0A78-4D80-8F80-2B6A5B630D20}"/>
    <cellStyle name="Output 2 4 2 3" xfId="19065" xr:uid="{00000000-0005-0000-0000-00005A490000}"/>
    <cellStyle name="Output 2 4 2 3 2" xfId="37410" xr:uid="{E041D0C4-48B6-4A4B-B7D3-DE6300F045CC}"/>
    <cellStyle name="Output 2 4 2 3 3" xfId="47556" xr:uid="{D32A017F-3F92-4C02-BF86-64629239EFFC}"/>
    <cellStyle name="Output 2 4 2 4" xfId="37407" xr:uid="{C0B41EC8-FF4C-4A1C-B111-5E7CFA2A6274}"/>
    <cellStyle name="Output 2 4 2 5" xfId="47553" xr:uid="{ADC0839C-12DB-4E2B-8C1C-8262B182E674}"/>
    <cellStyle name="Output 2 4 3" xfId="19066" xr:uid="{00000000-0005-0000-0000-00005B490000}"/>
    <cellStyle name="Output 2 4 3 2" xfId="19067" xr:uid="{00000000-0005-0000-0000-00005C490000}"/>
    <cellStyle name="Output 2 4 3 2 2" xfId="19068" xr:uid="{00000000-0005-0000-0000-00005D490000}"/>
    <cellStyle name="Output 2 4 3 2 2 2" xfId="37413" xr:uid="{6ACF5A44-FCCF-462F-8558-ECDFE7AD1EF2}"/>
    <cellStyle name="Output 2 4 3 2 2 3" xfId="47559" xr:uid="{728D332E-B6ED-43C9-8493-3AF2E97DADD6}"/>
    <cellStyle name="Output 2 4 3 2 3" xfId="37412" xr:uid="{56B33D56-B82F-468C-9142-4B3F78851F2A}"/>
    <cellStyle name="Output 2 4 3 2 4" xfId="47558" xr:uid="{30BE0E8A-36B7-435E-9405-89602B08770A}"/>
    <cellStyle name="Output 2 4 3 3" xfId="19069" xr:uid="{00000000-0005-0000-0000-00005E490000}"/>
    <cellStyle name="Output 2 4 3 3 2" xfId="37414" xr:uid="{E0A401EE-6D4F-4B17-9497-C6F34DAED787}"/>
    <cellStyle name="Output 2 4 3 3 3" xfId="47560" xr:uid="{D8EF0819-9547-4190-B93C-818AFC050E2C}"/>
    <cellStyle name="Output 2 4 3 4" xfId="37411" xr:uid="{72C52777-DB50-45E3-A926-B507175C04E9}"/>
    <cellStyle name="Output 2 4 3 5" xfId="47557" xr:uid="{0E4508DF-C472-46D5-860F-32E1648E37D4}"/>
    <cellStyle name="Output 2 4 4" xfId="19070" xr:uid="{00000000-0005-0000-0000-00005F490000}"/>
    <cellStyle name="Output 2 4 4 2" xfId="19071" xr:uid="{00000000-0005-0000-0000-000060490000}"/>
    <cellStyle name="Output 2 4 4 2 2" xfId="19072" xr:uid="{00000000-0005-0000-0000-000061490000}"/>
    <cellStyle name="Output 2 4 4 2 2 2" xfId="37417" xr:uid="{CDB424B6-957D-4D16-9007-C301D77490B1}"/>
    <cellStyle name="Output 2 4 4 2 2 3" xfId="47563" xr:uid="{095C7023-BFCC-4811-8F92-5A40AD3D3351}"/>
    <cellStyle name="Output 2 4 4 2 3" xfId="37416" xr:uid="{D7849D3E-3DB8-4067-8043-38AE317B6730}"/>
    <cellStyle name="Output 2 4 4 2 4" xfId="47562" xr:uid="{65DDED4F-D2DA-4EB8-A2EF-A9DE32113DB6}"/>
    <cellStyle name="Output 2 4 4 3" xfId="19073" xr:uid="{00000000-0005-0000-0000-000062490000}"/>
    <cellStyle name="Output 2 4 4 3 2" xfId="37418" xr:uid="{6BDFA9D9-E5B4-476D-84D6-2380916E58D4}"/>
    <cellStyle name="Output 2 4 4 3 3" xfId="47564" xr:uid="{F5F32639-6231-4415-931E-07B9482E7B17}"/>
    <cellStyle name="Output 2 4 4 4" xfId="37415" xr:uid="{A99044CF-A4E5-4B72-8A4F-B8DA4800B678}"/>
    <cellStyle name="Output 2 4 4 5" xfId="47561" xr:uid="{927F6F3C-5E2C-4E1C-9950-544CCD1F1AAB}"/>
    <cellStyle name="Output 2 4 5" xfId="19074" xr:uid="{00000000-0005-0000-0000-000063490000}"/>
    <cellStyle name="Output 2 4 5 2" xfId="19075" xr:uid="{00000000-0005-0000-0000-000064490000}"/>
    <cellStyle name="Output 2 4 5 2 2" xfId="19076" xr:uid="{00000000-0005-0000-0000-000065490000}"/>
    <cellStyle name="Output 2 4 5 2 2 2" xfId="37421" xr:uid="{644E3571-FD05-4432-BBD4-F3CFECE6CA80}"/>
    <cellStyle name="Output 2 4 5 2 2 3" xfId="47567" xr:uid="{B146AFDE-705C-43F8-89AF-3EA51B10CE98}"/>
    <cellStyle name="Output 2 4 5 2 3" xfId="37420" xr:uid="{EEF6C433-F820-45CB-BBFD-F50DE69A2D7F}"/>
    <cellStyle name="Output 2 4 5 2 4" xfId="47566" xr:uid="{1D44F4D8-5A24-424D-88F8-8F052656BE57}"/>
    <cellStyle name="Output 2 4 5 3" xfId="19077" xr:uid="{00000000-0005-0000-0000-000066490000}"/>
    <cellStyle name="Output 2 4 5 3 2" xfId="37422" xr:uid="{20AC1B91-6D71-47EA-BDE8-FDD67F74CF18}"/>
    <cellStyle name="Output 2 4 5 3 3" xfId="47568" xr:uid="{B83BC752-BB96-4011-AC7F-DAF8E251BFFA}"/>
    <cellStyle name="Output 2 4 5 4" xfId="37419" xr:uid="{A71D3969-3306-4CDC-B395-967ACB9C11C5}"/>
    <cellStyle name="Output 2 4 5 5" xfId="47565" xr:uid="{C1724623-1C3E-4A01-8F5C-9D6BF723F539}"/>
    <cellStyle name="Output 2 4 6" xfId="19078" xr:uid="{00000000-0005-0000-0000-000067490000}"/>
    <cellStyle name="Output 2 4 6 2" xfId="19079" xr:uid="{00000000-0005-0000-0000-000068490000}"/>
    <cellStyle name="Output 2 4 6 2 2" xfId="19080" xr:uid="{00000000-0005-0000-0000-000069490000}"/>
    <cellStyle name="Output 2 4 6 2 2 2" xfId="37425" xr:uid="{E6A2F96B-F590-4397-B5E5-4F003D874ADC}"/>
    <cellStyle name="Output 2 4 6 2 2 3" xfId="47571" xr:uid="{535623B1-7F06-4524-B2E2-BB9B1CB4FE62}"/>
    <cellStyle name="Output 2 4 6 2 3" xfId="37424" xr:uid="{99C13C7D-676B-464D-B15F-FF0D5C147720}"/>
    <cellStyle name="Output 2 4 6 2 4" xfId="47570" xr:uid="{AF383D5C-E0CD-4356-BB14-F555F25D9F66}"/>
    <cellStyle name="Output 2 4 6 3" xfId="19081" xr:uid="{00000000-0005-0000-0000-00006A490000}"/>
    <cellStyle name="Output 2 4 6 3 2" xfId="37426" xr:uid="{BF767810-8AAC-4C86-B774-770908D04DA1}"/>
    <cellStyle name="Output 2 4 6 3 3" xfId="47572" xr:uid="{13E43F43-EE89-41C5-B9CE-FA14A68034FA}"/>
    <cellStyle name="Output 2 4 6 4" xfId="37423" xr:uid="{AAD00ACB-4D65-4253-8C26-A9A3791FC01E}"/>
    <cellStyle name="Output 2 4 6 5" xfId="47569" xr:uid="{5E94303B-D51B-4CF9-A7A4-3227EA5AAA69}"/>
    <cellStyle name="Output 2 4 7" xfId="19082" xr:uid="{00000000-0005-0000-0000-00006B490000}"/>
    <cellStyle name="Output 2 4 7 2" xfId="19083" xr:uid="{00000000-0005-0000-0000-00006C490000}"/>
    <cellStyle name="Output 2 4 7 2 2" xfId="19084" xr:uid="{00000000-0005-0000-0000-00006D490000}"/>
    <cellStyle name="Output 2 4 7 2 2 2" xfId="37429" xr:uid="{4498C47F-7703-4086-B0CB-7714D783ECD9}"/>
    <cellStyle name="Output 2 4 7 2 2 3" xfId="47575" xr:uid="{BAF90963-ADC0-470A-8FE1-AF6F05CE615B}"/>
    <cellStyle name="Output 2 4 7 2 3" xfId="37428" xr:uid="{74CB20B3-ADCC-4654-9C97-7C3C6AEB1DA5}"/>
    <cellStyle name="Output 2 4 7 2 4" xfId="47574" xr:uid="{B12D0567-2E27-48D8-AA6E-AD99B136F409}"/>
    <cellStyle name="Output 2 4 7 3" xfId="19085" xr:uid="{00000000-0005-0000-0000-00006E490000}"/>
    <cellStyle name="Output 2 4 7 3 2" xfId="37430" xr:uid="{7E5D8B60-A2E9-4C6E-B11A-89D7F26E340B}"/>
    <cellStyle name="Output 2 4 7 3 3" xfId="47576" xr:uid="{D4DCEE07-AD75-4AAB-89E0-D0F5A1D445D0}"/>
    <cellStyle name="Output 2 4 7 4" xfId="37427" xr:uid="{C5EDFE6E-0029-4D87-9343-28DD5A89598A}"/>
    <cellStyle name="Output 2 4 7 5" xfId="47573" xr:uid="{10C2AF35-3BC5-4919-91FC-25DDCB6626F3}"/>
    <cellStyle name="Output 2 4 8" xfId="19086" xr:uid="{00000000-0005-0000-0000-00006F490000}"/>
    <cellStyle name="Output 2 4 8 2" xfId="19087" xr:uid="{00000000-0005-0000-0000-000070490000}"/>
    <cellStyle name="Output 2 4 8 2 2" xfId="37432" xr:uid="{E5FA68D3-193A-446A-9488-E81D8941DC29}"/>
    <cellStyle name="Output 2 4 8 2 3" xfId="47578" xr:uid="{B44B42CF-0E2E-4BFB-B507-492EA8AC1CC7}"/>
    <cellStyle name="Output 2 4 8 3" xfId="37431" xr:uid="{E378929E-1A04-433C-AF49-2FA422215A87}"/>
    <cellStyle name="Output 2 4 8 4" xfId="47577" xr:uid="{52E847B5-4416-49EC-BED4-9F90F2ED7C05}"/>
    <cellStyle name="Output 2 4 9" xfId="19088" xr:uid="{00000000-0005-0000-0000-000071490000}"/>
    <cellStyle name="Output 2 4 9 2" xfId="37433" xr:uid="{96E154AD-F0BB-4AC3-BA26-8B3D2BA67E01}"/>
    <cellStyle name="Output 2 4 9 3" xfId="47579" xr:uid="{3DED67B6-BE82-43FC-91E2-0A63442678CD}"/>
    <cellStyle name="Output 2 5" xfId="2200" xr:uid="{00000000-0005-0000-0000-000072490000}"/>
    <cellStyle name="Output 2 5 2" xfId="19089" xr:uid="{00000000-0005-0000-0000-000073490000}"/>
    <cellStyle name="Output 2 5 2 2" xfId="19090" xr:uid="{00000000-0005-0000-0000-000074490000}"/>
    <cellStyle name="Output 2 5 2 2 2" xfId="37435" xr:uid="{DBD486B7-23FB-4F04-85E7-E81CED0D8DE3}"/>
    <cellStyle name="Output 2 5 2 2 3" xfId="47581" xr:uid="{0CFE23FA-AE31-4D4C-B175-532740660478}"/>
    <cellStyle name="Output 2 5 2 3" xfId="37434" xr:uid="{9D1FA007-B778-42B6-9CC4-E353C158D76F}"/>
    <cellStyle name="Output 2 5 2 4" xfId="47580" xr:uid="{7D6A230A-0362-4A3A-9E3B-4D5D63F3C8E5}"/>
    <cellStyle name="Output 2 5 3" xfId="19091" xr:uid="{00000000-0005-0000-0000-000075490000}"/>
    <cellStyle name="Output 2 5 3 2" xfId="37436" xr:uid="{BFD1D279-5DCE-4906-B85D-93C6109EEAEB}"/>
    <cellStyle name="Output 2 5 3 3" xfId="47582" xr:uid="{1E0B8AA1-7C9E-4AD6-9765-419DFAB9F1B1}"/>
    <cellStyle name="Output 2 5 4" xfId="23735" xr:uid="{3214E572-0E54-4F47-8A1A-9B2AC4057228}"/>
    <cellStyle name="Output 2 6" xfId="19092" xr:uid="{00000000-0005-0000-0000-000076490000}"/>
    <cellStyle name="Output 2 6 2" xfId="19093" xr:uid="{00000000-0005-0000-0000-000077490000}"/>
    <cellStyle name="Output 2 6 2 2" xfId="19094" xr:uid="{00000000-0005-0000-0000-000078490000}"/>
    <cellStyle name="Output 2 6 2 2 2" xfId="37439" xr:uid="{D2AB9017-AB26-41B1-954F-428651B8BACF}"/>
    <cellStyle name="Output 2 6 2 2 3" xfId="47585" xr:uid="{4CBE7512-A3A3-40A2-B1A0-F84999D4816B}"/>
    <cellStyle name="Output 2 6 2 3" xfId="37438" xr:uid="{F63AF14F-D1E4-4A43-A6DE-EF32F1D8329B}"/>
    <cellStyle name="Output 2 6 2 4" xfId="47584" xr:uid="{8D5F70F6-6843-46B0-A52B-8E573FEA743D}"/>
    <cellStyle name="Output 2 6 3" xfId="19095" xr:uid="{00000000-0005-0000-0000-000079490000}"/>
    <cellStyle name="Output 2 6 3 2" xfId="37440" xr:uid="{60D7035D-B18B-42B7-B4EE-ED65FAA5EE9D}"/>
    <cellStyle name="Output 2 6 3 3" xfId="47586" xr:uid="{2442C746-3B13-4092-A07A-94EEB9B47788}"/>
    <cellStyle name="Output 2 6 4" xfId="37437" xr:uid="{C2F36FEE-B246-404B-9B63-2C39CEF49DCB}"/>
    <cellStyle name="Output 2 6 5" xfId="47583" xr:uid="{5C3247C0-ED02-476C-A229-FAA6D79BE8BE}"/>
    <cellStyle name="Output 2 7" xfId="19096" xr:uid="{00000000-0005-0000-0000-00007A490000}"/>
    <cellStyle name="Output 2 7 2" xfId="19097" xr:uid="{00000000-0005-0000-0000-00007B490000}"/>
    <cellStyle name="Output 2 7 2 2" xfId="19098" xr:uid="{00000000-0005-0000-0000-00007C490000}"/>
    <cellStyle name="Output 2 7 2 2 2" xfId="37443" xr:uid="{5CD074D3-0EC2-464F-B295-02E63086873E}"/>
    <cellStyle name="Output 2 7 2 2 3" xfId="47589" xr:uid="{8772ADFA-DC02-4730-995F-BEE454B6420E}"/>
    <cellStyle name="Output 2 7 2 3" xfId="37442" xr:uid="{89BDA95C-43C7-46F8-8EB1-7B1120ECEF17}"/>
    <cellStyle name="Output 2 7 2 4" xfId="47588" xr:uid="{2FBEFB1E-91CF-4363-948B-94CD1CE05FE7}"/>
    <cellStyle name="Output 2 7 3" xfId="19099" xr:uid="{00000000-0005-0000-0000-00007D490000}"/>
    <cellStyle name="Output 2 7 3 2" xfId="37444" xr:uid="{BAFBA304-943E-4EAD-B35D-E345DFDC8BD1}"/>
    <cellStyle name="Output 2 7 3 3" xfId="47590" xr:uid="{E4D73634-1BF5-42E3-9589-E857936408DA}"/>
    <cellStyle name="Output 2 7 4" xfId="37441" xr:uid="{885F71DA-7646-401A-A1DB-FF8239934A7C}"/>
    <cellStyle name="Output 2 7 5" xfId="47587" xr:uid="{E5352DF7-7159-412C-A446-A2CF8C8D77A7}"/>
    <cellStyle name="Output 2 8" xfId="19100" xr:uid="{00000000-0005-0000-0000-00007E490000}"/>
    <cellStyle name="Output 2 8 2" xfId="19101" xr:uid="{00000000-0005-0000-0000-00007F490000}"/>
    <cellStyle name="Output 2 8 2 2" xfId="19102" xr:uid="{00000000-0005-0000-0000-000080490000}"/>
    <cellStyle name="Output 2 8 2 2 2" xfId="37447" xr:uid="{51FFFE48-6226-4E7C-AB60-6EC821A99DB5}"/>
    <cellStyle name="Output 2 8 2 2 3" xfId="47593" xr:uid="{58C0710C-DBB2-4D9F-8CCF-86F7FF272DE2}"/>
    <cellStyle name="Output 2 8 2 3" xfId="37446" xr:uid="{17731584-F6B2-4D63-AD08-83B0378F5418}"/>
    <cellStyle name="Output 2 8 2 4" xfId="47592" xr:uid="{135C3A82-E361-468F-B20C-80D25C674473}"/>
    <cellStyle name="Output 2 8 3" xfId="19103" xr:uid="{00000000-0005-0000-0000-000081490000}"/>
    <cellStyle name="Output 2 8 3 2" xfId="37448" xr:uid="{43AF1688-524C-4234-B600-02C8F25A7D83}"/>
    <cellStyle name="Output 2 8 3 3" xfId="47594" xr:uid="{4E775298-0EEF-4B9B-8AB4-19CA0062FED7}"/>
    <cellStyle name="Output 2 8 4" xfId="37445" xr:uid="{9B107C15-0279-4EBE-8ACE-C9E5916834E3}"/>
    <cellStyle name="Output 2 8 5" xfId="47591" xr:uid="{FFF7EB8D-BCDC-4FFC-B9AC-70F42EEDBDDB}"/>
    <cellStyle name="Output 2 9" xfId="19104" xr:uid="{00000000-0005-0000-0000-000082490000}"/>
    <cellStyle name="Output 2 9 2" xfId="19105" xr:uid="{00000000-0005-0000-0000-000083490000}"/>
    <cellStyle name="Output 2 9 2 2" xfId="19106" xr:uid="{00000000-0005-0000-0000-000084490000}"/>
    <cellStyle name="Output 2 9 2 2 2" xfId="37451" xr:uid="{8E45F988-0E32-4434-ADE9-171A42EDE725}"/>
    <cellStyle name="Output 2 9 2 2 3" xfId="47597" xr:uid="{9E72FAC8-9682-436D-8CE9-CE0B0ADB5EA2}"/>
    <cellStyle name="Output 2 9 2 3" xfId="37450" xr:uid="{8D32BD02-99FD-4C04-8A7E-BD0172823117}"/>
    <cellStyle name="Output 2 9 2 4" xfId="47596" xr:uid="{8CD14D2B-9732-4E32-8F8E-7AEF0FD38C40}"/>
    <cellStyle name="Output 2 9 3" xfId="19107" xr:uid="{00000000-0005-0000-0000-000085490000}"/>
    <cellStyle name="Output 2 9 3 2" xfId="37452" xr:uid="{240561A6-C735-446B-BEAB-1D8C35A23987}"/>
    <cellStyle name="Output 2 9 3 3" xfId="47598" xr:uid="{1F0989A7-AE7E-4F0C-837C-D177BA0F9F66}"/>
    <cellStyle name="Output 2 9 4" xfId="37449" xr:uid="{B3D3DF54-3EE3-4ED0-92B9-B03E7358A1EB}"/>
    <cellStyle name="Output 2 9 5" xfId="47595" xr:uid="{808D1F8E-7CF7-4DF2-A5FB-E8E9A33A15BF}"/>
    <cellStyle name="Output 3" xfId="1511" xr:uid="{00000000-0005-0000-0000-000086490000}"/>
    <cellStyle name="Output 3 10" xfId="19108" xr:uid="{00000000-0005-0000-0000-000087490000}"/>
    <cellStyle name="Output 3 10 2" xfId="19109" xr:uid="{00000000-0005-0000-0000-000088490000}"/>
    <cellStyle name="Output 3 10 2 2" xfId="19110" xr:uid="{00000000-0005-0000-0000-000089490000}"/>
    <cellStyle name="Output 3 10 2 2 2" xfId="37455" xr:uid="{54E37184-4B7D-434B-B563-F12CCF04F8C8}"/>
    <cellStyle name="Output 3 10 2 2 3" xfId="47601" xr:uid="{37B447A8-8616-4742-8972-B05D6CC9212B}"/>
    <cellStyle name="Output 3 10 2 3" xfId="37454" xr:uid="{FB840D1F-6C84-4B9A-9A88-82C0E1F28F17}"/>
    <cellStyle name="Output 3 10 2 4" xfId="47600" xr:uid="{5BD7E1B8-1BDF-42A3-A5CB-77D9798E3946}"/>
    <cellStyle name="Output 3 10 3" xfId="19111" xr:uid="{00000000-0005-0000-0000-00008A490000}"/>
    <cellStyle name="Output 3 10 3 2" xfId="37456" xr:uid="{49151D5E-93CD-4041-86A5-5BB1470D7670}"/>
    <cellStyle name="Output 3 10 3 3" xfId="47602" xr:uid="{5C5C7D27-EBC6-49C3-805D-735527D55111}"/>
    <cellStyle name="Output 3 10 4" xfId="37453" xr:uid="{6139698A-6C32-4E78-AE8F-136902FCD4A4}"/>
    <cellStyle name="Output 3 10 5" xfId="47599" xr:uid="{2791275C-3B41-4006-B95E-5E7864FA6BFC}"/>
    <cellStyle name="Output 3 11" xfId="19112" xr:uid="{00000000-0005-0000-0000-00008B490000}"/>
    <cellStyle name="Output 3 11 2" xfId="19113" xr:uid="{00000000-0005-0000-0000-00008C490000}"/>
    <cellStyle name="Output 3 11 2 2" xfId="19114" xr:uid="{00000000-0005-0000-0000-00008D490000}"/>
    <cellStyle name="Output 3 11 2 2 2" xfId="37459" xr:uid="{8E78AEEE-7190-4E41-B138-DDEBB421F569}"/>
    <cellStyle name="Output 3 11 2 2 3" xfId="47605" xr:uid="{9A045C96-658F-451F-B974-0B44D3EF5056}"/>
    <cellStyle name="Output 3 11 2 3" xfId="37458" xr:uid="{BC13F880-8F36-4ED9-942E-AC77B0EB5FB4}"/>
    <cellStyle name="Output 3 11 2 4" xfId="47604" xr:uid="{35DD4E0A-C9AD-488F-876C-BF8409D5C6D5}"/>
    <cellStyle name="Output 3 11 3" xfId="19115" xr:uid="{00000000-0005-0000-0000-00008E490000}"/>
    <cellStyle name="Output 3 11 3 2" xfId="37460" xr:uid="{9F53E6A8-5E5D-45BD-98A8-DC94CE679D8A}"/>
    <cellStyle name="Output 3 11 3 3" xfId="47606" xr:uid="{CE8B9A97-DF31-481E-BD62-53CCC7A1E25E}"/>
    <cellStyle name="Output 3 11 4" xfId="37457" xr:uid="{533A7CCE-31FE-40C1-A1FA-4D38D53D6DFE}"/>
    <cellStyle name="Output 3 11 5" xfId="47603" xr:uid="{208014F4-40D7-4FEA-97FE-E7F17747A9E5}"/>
    <cellStyle name="Output 3 12" xfId="19116" xr:uid="{00000000-0005-0000-0000-00008F490000}"/>
    <cellStyle name="Output 3 12 2" xfId="19117" xr:uid="{00000000-0005-0000-0000-000090490000}"/>
    <cellStyle name="Output 3 12 2 2" xfId="37462" xr:uid="{32254487-58D0-47FB-9CBD-020B67CF1A27}"/>
    <cellStyle name="Output 3 12 2 3" xfId="47608" xr:uid="{C354117D-35D7-47D2-B516-A01D381D6DB2}"/>
    <cellStyle name="Output 3 12 3" xfId="37461" xr:uid="{3498212C-5112-4DDC-BD87-EDD1A27CDC39}"/>
    <cellStyle name="Output 3 12 4" xfId="47607" xr:uid="{F084C6F5-F92A-4CC1-B783-3AF1E367EE9D}"/>
    <cellStyle name="Output 3 13" xfId="19118" xr:uid="{00000000-0005-0000-0000-000091490000}"/>
    <cellStyle name="Output 3 13 2" xfId="37463" xr:uid="{50E0E984-317D-4A8B-B818-876C7904E753}"/>
    <cellStyle name="Output 3 13 3" xfId="47609" xr:uid="{03473DA2-4C61-4931-B311-6905FAFAF13C}"/>
    <cellStyle name="Output 3 14" xfId="19119" xr:uid="{00000000-0005-0000-0000-000092490000}"/>
    <cellStyle name="Output 3 14 2" xfId="37464" xr:uid="{3F4C0D1E-2508-4ADB-B7F0-3FA2D26F35C5}"/>
    <cellStyle name="Output 3 14 3" xfId="47610" xr:uid="{C3DF2EC7-A823-469B-8744-654468055EF1}"/>
    <cellStyle name="Output 3 15" xfId="23439" xr:uid="{076528B9-5476-46DE-9F21-BBA153AFDE93}"/>
    <cellStyle name="Output 3 2" xfId="1512" xr:uid="{00000000-0005-0000-0000-000093490000}"/>
    <cellStyle name="Output 3 2 10" xfId="19120" xr:uid="{00000000-0005-0000-0000-000094490000}"/>
    <cellStyle name="Output 3 2 10 2" xfId="19121" xr:uid="{00000000-0005-0000-0000-000095490000}"/>
    <cellStyle name="Output 3 2 10 2 2" xfId="37466" xr:uid="{7D527C22-7655-4077-80F8-CC750B2ABD66}"/>
    <cellStyle name="Output 3 2 10 2 3" xfId="47612" xr:uid="{E4AAC8D1-A76C-4657-A3C0-46858525D754}"/>
    <cellStyle name="Output 3 2 10 3" xfId="37465" xr:uid="{EA21A533-3611-4C76-9A75-2BA0A1C38DBF}"/>
    <cellStyle name="Output 3 2 10 4" xfId="47611" xr:uid="{6D4666C3-238C-4C49-9D12-BA044F40A171}"/>
    <cellStyle name="Output 3 2 11" xfId="19122" xr:uid="{00000000-0005-0000-0000-000096490000}"/>
    <cellStyle name="Output 3 2 11 2" xfId="37467" xr:uid="{F08005F2-4D4C-4FFB-833D-BEF90145AFE5}"/>
    <cellStyle name="Output 3 2 11 3" xfId="47613" xr:uid="{361D864C-D8E0-4845-936A-7F8F6239CD01}"/>
    <cellStyle name="Output 3 2 12" xfId="19123" xr:uid="{00000000-0005-0000-0000-000097490000}"/>
    <cellStyle name="Output 3 2 12 2" xfId="37468" xr:uid="{A7CA3F2D-92AC-4CD5-94E1-68D424C766CE}"/>
    <cellStyle name="Output 3 2 12 3" xfId="47614" xr:uid="{B3D989BF-08CD-4A44-8EE8-137F32D8A796}"/>
    <cellStyle name="Output 3 2 13" xfId="23440" xr:uid="{8E10A7C9-5C3A-425F-80A0-B1860D57F81F}"/>
    <cellStyle name="Output 3 2 2" xfId="19124" xr:uid="{00000000-0005-0000-0000-000098490000}"/>
    <cellStyle name="Output 3 2 2 2" xfId="19125" xr:uid="{00000000-0005-0000-0000-000099490000}"/>
    <cellStyle name="Output 3 2 2 2 2" xfId="19126" xr:uid="{00000000-0005-0000-0000-00009A490000}"/>
    <cellStyle name="Output 3 2 2 2 2 2" xfId="37471" xr:uid="{D81575A2-60B7-4E16-B708-280663B6D02A}"/>
    <cellStyle name="Output 3 2 2 2 2 3" xfId="47617" xr:uid="{B0F9C113-1CFA-4BB5-BD08-10BC436A0CC4}"/>
    <cellStyle name="Output 3 2 2 2 3" xfId="37470" xr:uid="{5CDFD269-75AC-4057-BEBC-25A3F76518A1}"/>
    <cellStyle name="Output 3 2 2 2 4" xfId="47616" xr:uid="{749E899A-30F9-4968-8B8E-18D2BDFD4B4F}"/>
    <cellStyle name="Output 3 2 2 3" xfId="19127" xr:uid="{00000000-0005-0000-0000-00009B490000}"/>
    <cellStyle name="Output 3 2 2 3 2" xfId="37472" xr:uid="{7ECD64FA-441D-4BD9-9E0E-910ECDE87F03}"/>
    <cellStyle name="Output 3 2 2 3 3" xfId="47618" xr:uid="{6AB823DC-B566-4643-8719-C0E7A2912EA3}"/>
    <cellStyle name="Output 3 2 2 4" xfId="37469" xr:uid="{5FB907E5-8ECF-4E92-92D9-6D5229CEA23A}"/>
    <cellStyle name="Output 3 2 2 5" xfId="47615" xr:uid="{4B22B7CC-DB5A-4722-90B3-F9729F04E49F}"/>
    <cellStyle name="Output 3 2 3" xfId="19128" xr:uid="{00000000-0005-0000-0000-00009C490000}"/>
    <cellStyle name="Output 3 2 3 2" xfId="19129" xr:uid="{00000000-0005-0000-0000-00009D490000}"/>
    <cellStyle name="Output 3 2 3 2 2" xfId="19130" xr:uid="{00000000-0005-0000-0000-00009E490000}"/>
    <cellStyle name="Output 3 2 3 2 2 2" xfId="37475" xr:uid="{81ABF845-8828-4FA5-84B1-938EC37625EB}"/>
    <cellStyle name="Output 3 2 3 2 2 3" xfId="47621" xr:uid="{3747845E-511F-450E-8863-BAC03ADFABC2}"/>
    <cellStyle name="Output 3 2 3 2 3" xfId="37474" xr:uid="{EB9846B0-4615-4AE4-8464-45E362C8375A}"/>
    <cellStyle name="Output 3 2 3 2 4" xfId="47620" xr:uid="{C0931A4A-2650-4C65-8917-A3462EABFB51}"/>
    <cellStyle name="Output 3 2 3 3" xfId="19131" xr:uid="{00000000-0005-0000-0000-00009F490000}"/>
    <cellStyle name="Output 3 2 3 3 2" xfId="37476" xr:uid="{1C391858-249E-4889-8919-283EF8392F61}"/>
    <cellStyle name="Output 3 2 3 3 3" xfId="47622" xr:uid="{3B7F152A-A70A-4A66-9391-D709DC95390D}"/>
    <cellStyle name="Output 3 2 3 4" xfId="37473" xr:uid="{E7E6DD3A-C7C4-4028-A4A3-8EF88B39EBBE}"/>
    <cellStyle name="Output 3 2 3 5" xfId="47619" xr:uid="{DBD9A0A1-4232-48D7-8560-702A61D2839C}"/>
    <cellStyle name="Output 3 2 4" xfId="19132" xr:uid="{00000000-0005-0000-0000-0000A0490000}"/>
    <cellStyle name="Output 3 2 4 2" xfId="19133" xr:uid="{00000000-0005-0000-0000-0000A1490000}"/>
    <cellStyle name="Output 3 2 4 2 2" xfId="19134" xr:uid="{00000000-0005-0000-0000-0000A2490000}"/>
    <cellStyle name="Output 3 2 4 2 2 2" xfId="37479" xr:uid="{84DBBD02-231C-4EF9-9F33-532FF1DA7711}"/>
    <cellStyle name="Output 3 2 4 2 2 3" xfId="47625" xr:uid="{1308E7D5-6505-47C1-BA9C-907B7865668F}"/>
    <cellStyle name="Output 3 2 4 2 3" xfId="37478" xr:uid="{8EB5FC61-7544-4BB2-98AE-72036FAA07D4}"/>
    <cellStyle name="Output 3 2 4 2 4" xfId="47624" xr:uid="{6AE2A03D-2060-42AC-AAE3-7CA051861EDE}"/>
    <cellStyle name="Output 3 2 4 3" xfId="19135" xr:uid="{00000000-0005-0000-0000-0000A3490000}"/>
    <cellStyle name="Output 3 2 4 3 2" xfId="37480" xr:uid="{5E6AFFD7-9E5C-4BFB-8D69-516EFAC6DF14}"/>
    <cellStyle name="Output 3 2 4 3 3" xfId="47626" xr:uid="{9F8EF5F0-3367-4413-8AA0-9DADBD99EA1F}"/>
    <cellStyle name="Output 3 2 4 4" xfId="37477" xr:uid="{A18D25D4-1152-4AFA-A0DA-E916F265C20F}"/>
    <cellStyle name="Output 3 2 4 5" xfId="47623" xr:uid="{42049CB1-A580-471A-BF46-4A8D8E892E0F}"/>
    <cellStyle name="Output 3 2 5" xfId="19136" xr:uid="{00000000-0005-0000-0000-0000A4490000}"/>
    <cellStyle name="Output 3 2 5 2" xfId="19137" xr:uid="{00000000-0005-0000-0000-0000A5490000}"/>
    <cellStyle name="Output 3 2 5 2 2" xfId="19138" xr:uid="{00000000-0005-0000-0000-0000A6490000}"/>
    <cellStyle name="Output 3 2 5 2 2 2" xfId="37483" xr:uid="{79674A54-1833-4FE9-A43F-9C011FD2C0A9}"/>
    <cellStyle name="Output 3 2 5 2 2 3" xfId="47629" xr:uid="{B1EABF40-7150-41E0-BB09-0E363296A63B}"/>
    <cellStyle name="Output 3 2 5 2 3" xfId="37482" xr:uid="{C83F52F3-1C12-4F22-A848-27C169D6C58B}"/>
    <cellStyle name="Output 3 2 5 2 4" xfId="47628" xr:uid="{937FB0A6-5594-485B-9E32-FF7148489D6D}"/>
    <cellStyle name="Output 3 2 5 3" xfId="19139" xr:uid="{00000000-0005-0000-0000-0000A7490000}"/>
    <cellStyle name="Output 3 2 5 3 2" xfId="37484" xr:uid="{9F2A39D3-3E75-49D7-A36D-42ADF1E31BCD}"/>
    <cellStyle name="Output 3 2 5 3 3" xfId="47630" xr:uid="{E7F35559-166E-4DF8-B9FB-986C9BE20698}"/>
    <cellStyle name="Output 3 2 5 4" xfId="37481" xr:uid="{F0810E38-6496-4538-9762-21D982F663F3}"/>
    <cellStyle name="Output 3 2 5 5" xfId="47627" xr:uid="{3A1E9618-D593-4D65-9C92-8100CC2D1F75}"/>
    <cellStyle name="Output 3 2 6" xfId="19140" xr:uid="{00000000-0005-0000-0000-0000A8490000}"/>
    <cellStyle name="Output 3 2 6 2" xfId="19141" xr:uid="{00000000-0005-0000-0000-0000A9490000}"/>
    <cellStyle name="Output 3 2 6 2 2" xfId="19142" xr:uid="{00000000-0005-0000-0000-0000AA490000}"/>
    <cellStyle name="Output 3 2 6 2 2 2" xfId="37487" xr:uid="{401EA86E-DBAA-4F15-81A4-FF2870197557}"/>
    <cellStyle name="Output 3 2 6 2 2 3" xfId="47633" xr:uid="{28796A98-5CBF-4A21-9372-D8D2A08445BE}"/>
    <cellStyle name="Output 3 2 6 2 3" xfId="37486" xr:uid="{5DDCE35B-91E9-4FAD-B3B6-7F967EFCB5FF}"/>
    <cellStyle name="Output 3 2 6 2 4" xfId="47632" xr:uid="{29C0CD68-5624-47EC-AC59-0C6BAD0C02CA}"/>
    <cellStyle name="Output 3 2 6 3" xfId="19143" xr:uid="{00000000-0005-0000-0000-0000AB490000}"/>
    <cellStyle name="Output 3 2 6 3 2" xfId="37488" xr:uid="{E9BC2DF3-DD7B-41EC-AB27-81248E4B8D40}"/>
    <cellStyle name="Output 3 2 6 3 3" xfId="47634" xr:uid="{675DE744-F3D3-43A1-95CF-9332F08D624B}"/>
    <cellStyle name="Output 3 2 6 4" xfId="37485" xr:uid="{B0AA4BDB-B902-4E24-AA0A-C0F513A33BA7}"/>
    <cellStyle name="Output 3 2 6 5" xfId="47631" xr:uid="{7F33B917-F337-4DB1-AD70-F0E4177A421E}"/>
    <cellStyle name="Output 3 2 7" xfId="19144" xr:uid="{00000000-0005-0000-0000-0000AC490000}"/>
    <cellStyle name="Output 3 2 7 2" xfId="19145" xr:uid="{00000000-0005-0000-0000-0000AD490000}"/>
    <cellStyle name="Output 3 2 7 2 2" xfId="19146" xr:uid="{00000000-0005-0000-0000-0000AE490000}"/>
    <cellStyle name="Output 3 2 7 2 2 2" xfId="37491" xr:uid="{DAE548E3-AD82-479F-BBFD-7F5D9E7CB271}"/>
    <cellStyle name="Output 3 2 7 2 2 3" xfId="47637" xr:uid="{0ECE017B-1C87-4130-8237-8DD1147D9EFC}"/>
    <cellStyle name="Output 3 2 7 2 3" xfId="37490" xr:uid="{C55E00AE-6191-43CD-B42B-4A911C295704}"/>
    <cellStyle name="Output 3 2 7 2 4" xfId="47636" xr:uid="{DC6305FC-21BC-4D73-A61C-C72328CA7966}"/>
    <cellStyle name="Output 3 2 7 3" xfId="19147" xr:uid="{00000000-0005-0000-0000-0000AF490000}"/>
    <cellStyle name="Output 3 2 7 3 2" xfId="37492" xr:uid="{C6104CD3-BD52-47BF-B93D-3D4D2E0DBA6A}"/>
    <cellStyle name="Output 3 2 7 3 3" xfId="47638" xr:uid="{2F34D8C7-BAC7-4098-8970-29B9C31FED4F}"/>
    <cellStyle name="Output 3 2 7 4" xfId="37489" xr:uid="{8EC93B44-456B-4360-9F47-D29D85083BA5}"/>
    <cellStyle name="Output 3 2 7 5" xfId="47635" xr:uid="{BD799E40-22F6-4002-A175-6CC36CFF2A22}"/>
    <cellStyle name="Output 3 2 8" xfId="19148" xr:uid="{00000000-0005-0000-0000-0000B0490000}"/>
    <cellStyle name="Output 3 2 8 2" xfId="19149" xr:uid="{00000000-0005-0000-0000-0000B1490000}"/>
    <cellStyle name="Output 3 2 8 2 2" xfId="19150" xr:uid="{00000000-0005-0000-0000-0000B2490000}"/>
    <cellStyle name="Output 3 2 8 2 2 2" xfId="37495" xr:uid="{094F03E4-5970-45D4-9862-A40B90FAFFE6}"/>
    <cellStyle name="Output 3 2 8 2 2 3" xfId="47641" xr:uid="{6F921065-B813-4477-A6EF-748A339BC256}"/>
    <cellStyle name="Output 3 2 8 2 3" xfId="37494" xr:uid="{8CD23D7D-E73E-44D5-AF1B-C272F3EC864A}"/>
    <cellStyle name="Output 3 2 8 2 4" xfId="47640" xr:uid="{98F3CF2B-5A77-4D5D-955C-DCD4C32B15B4}"/>
    <cellStyle name="Output 3 2 8 3" xfId="19151" xr:uid="{00000000-0005-0000-0000-0000B3490000}"/>
    <cellStyle name="Output 3 2 8 3 2" xfId="37496" xr:uid="{F7D37258-4546-4E76-9E29-2560A686F5D4}"/>
    <cellStyle name="Output 3 2 8 3 3" xfId="47642" xr:uid="{D8CAFCF3-17B5-42EA-B94B-4AD59499A520}"/>
    <cellStyle name="Output 3 2 8 4" xfId="37493" xr:uid="{72138777-CDAA-4EB8-94CB-D79D8F976189}"/>
    <cellStyle name="Output 3 2 8 5" xfId="47639" xr:uid="{CE5FE399-867D-4290-B4C9-F35973721CAB}"/>
    <cellStyle name="Output 3 2 9" xfId="19152" xr:uid="{00000000-0005-0000-0000-0000B4490000}"/>
    <cellStyle name="Output 3 2 9 2" xfId="19153" xr:uid="{00000000-0005-0000-0000-0000B5490000}"/>
    <cellStyle name="Output 3 2 9 2 2" xfId="19154" xr:uid="{00000000-0005-0000-0000-0000B6490000}"/>
    <cellStyle name="Output 3 2 9 2 2 2" xfId="37499" xr:uid="{7210EBB3-C2AE-4331-BF85-89AEA373C54B}"/>
    <cellStyle name="Output 3 2 9 2 2 3" xfId="47645" xr:uid="{CB0A66DC-6289-4D43-AEDB-2850EE57A6EE}"/>
    <cellStyle name="Output 3 2 9 2 3" xfId="37498" xr:uid="{F537AB9C-9CE8-475B-8BFD-488ABC33BF9E}"/>
    <cellStyle name="Output 3 2 9 2 4" xfId="47644" xr:uid="{94163CE9-3DD2-4503-8530-3D305B20359A}"/>
    <cellStyle name="Output 3 2 9 3" xfId="19155" xr:uid="{00000000-0005-0000-0000-0000B7490000}"/>
    <cellStyle name="Output 3 2 9 3 2" xfId="37500" xr:uid="{7E67FD8E-F706-416B-ACD1-4740BE94F026}"/>
    <cellStyle name="Output 3 2 9 3 3" xfId="47646" xr:uid="{40141E0E-B5BD-4550-8AD7-17C204A6E6A6}"/>
    <cellStyle name="Output 3 2 9 4" xfId="37497" xr:uid="{E12AE083-4A8F-4BC9-8CCD-5393A5105502}"/>
    <cellStyle name="Output 3 2 9 5" xfId="47643" xr:uid="{A00DE04B-D70A-4B02-A37A-656CAB16D50D}"/>
    <cellStyle name="Output 3 3" xfId="1513" xr:uid="{00000000-0005-0000-0000-0000B8490000}"/>
    <cellStyle name="Output 3 3 10" xfId="19156" xr:uid="{00000000-0005-0000-0000-0000B9490000}"/>
    <cellStyle name="Output 3 3 10 2" xfId="19157" xr:uid="{00000000-0005-0000-0000-0000BA490000}"/>
    <cellStyle name="Output 3 3 10 2 2" xfId="37502" xr:uid="{C31CC3A8-9DAD-4A1E-8691-62C476FD2739}"/>
    <cellStyle name="Output 3 3 10 2 3" xfId="47648" xr:uid="{DD48C2C4-1B1B-468D-BE13-084D34C56CB2}"/>
    <cellStyle name="Output 3 3 10 3" xfId="37501" xr:uid="{873E992D-A755-4CD0-AC20-9FBF3D8570A7}"/>
    <cellStyle name="Output 3 3 10 4" xfId="47647" xr:uid="{D3F19AB2-E707-4960-8324-B51D280B9F70}"/>
    <cellStyle name="Output 3 3 11" xfId="19158" xr:uid="{00000000-0005-0000-0000-0000BB490000}"/>
    <cellStyle name="Output 3 3 11 2" xfId="37503" xr:uid="{B7FDF9A0-70AE-46D0-B065-619A9559EC75}"/>
    <cellStyle name="Output 3 3 11 3" xfId="47649" xr:uid="{6B62818F-73E4-44A4-B2D9-FC2D264F2F59}"/>
    <cellStyle name="Output 3 3 12" xfId="23441" xr:uid="{3A98EE8A-3A69-47C1-97FF-DD3FBB81FF16}"/>
    <cellStyle name="Output 3 3 2" xfId="19159" xr:uid="{00000000-0005-0000-0000-0000BC490000}"/>
    <cellStyle name="Output 3 3 2 2" xfId="19160" xr:uid="{00000000-0005-0000-0000-0000BD490000}"/>
    <cellStyle name="Output 3 3 2 2 2" xfId="19161" xr:uid="{00000000-0005-0000-0000-0000BE490000}"/>
    <cellStyle name="Output 3 3 2 2 2 2" xfId="37506" xr:uid="{8A671B49-1FFE-49C2-A7D8-84275315AFA6}"/>
    <cellStyle name="Output 3 3 2 2 2 3" xfId="47652" xr:uid="{08D030C5-2E76-47ED-B3BD-D8574321ACB8}"/>
    <cellStyle name="Output 3 3 2 2 3" xfId="37505" xr:uid="{97593573-B071-4D74-96BF-8C64AE004BC6}"/>
    <cellStyle name="Output 3 3 2 2 4" xfId="47651" xr:uid="{02F1A0C1-7636-4F69-9720-AD4B92E8899B}"/>
    <cellStyle name="Output 3 3 2 3" xfId="19162" xr:uid="{00000000-0005-0000-0000-0000BF490000}"/>
    <cellStyle name="Output 3 3 2 3 2" xfId="37507" xr:uid="{41380756-ED2E-43CD-B0F8-F58C1E0291DA}"/>
    <cellStyle name="Output 3 3 2 3 3" xfId="47653" xr:uid="{95830238-3AF2-458D-83E3-49E50A28AE5D}"/>
    <cellStyle name="Output 3 3 2 4" xfId="37504" xr:uid="{392C07DA-2112-473D-B8ED-9F868B7202A6}"/>
    <cellStyle name="Output 3 3 2 5" xfId="47650" xr:uid="{8B23258A-8497-45D9-AC7A-45C5F664E7F1}"/>
    <cellStyle name="Output 3 3 3" xfId="19163" xr:uid="{00000000-0005-0000-0000-0000C0490000}"/>
    <cellStyle name="Output 3 3 3 2" xfId="19164" xr:uid="{00000000-0005-0000-0000-0000C1490000}"/>
    <cellStyle name="Output 3 3 3 2 2" xfId="19165" xr:uid="{00000000-0005-0000-0000-0000C2490000}"/>
    <cellStyle name="Output 3 3 3 2 2 2" xfId="37510" xr:uid="{5E0C400F-CFBF-4E97-BD05-3F56A2E5F903}"/>
    <cellStyle name="Output 3 3 3 2 2 3" xfId="47656" xr:uid="{1765594B-7330-4A8A-BC60-80EF2580D21F}"/>
    <cellStyle name="Output 3 3 3 2 3" xfId="37509" xr:uid="{E27082C2-2385-4E14-A952-CFF0C6C277AC}"/>
    <cellStyle name="Output 3 3 3 2 4" xfId="47655" xr:uid="{AC099603-79B4-4955-B49C-C2A238073AC8}"/>
    <cellStyle name="Output 3 3 3 3" xfId="19166" xr:uid="{00000000-0005-0000-0000-0000C3490000}"/>
    <cellStyle name="Output 3 3 3 3 2" xfId="37511" xr:uid="{5027F99D-FD63-47C7-B6AE-945005B00444}"/>
    <cellStyle name="Output 3 3 3 3 3" xfId="47657" xr:uid="{DA3F48C7-3937-4865-A7E6-B55AAA951F09}"/>
    <cellStyle name="Output 3 3 3 4" xfId="37508" xr:uid="{CA2253EF-56D5-4CF2-A2CB-203218054F98}"/>
    <cellStyle name="Output 3 3 3 5" xfId="47654" xr:uid="{88F8CEAA-C896-4E5E-9849-5BD4AFDC8483}"/>
    <cellStyle name="Output 3 3 4" xfId="19167" xr:uid="{00000000-0005-0000-0000-0000C4490000}"/>
    <cellStyle name="Output 3 3 4 2" xfId="19168" xr:uid="{00000000-0005-0000-0000-0000C5490000}"/>
    <cellStyle name="Output 3 3 4 2 2" xfId="19169" xr:uid="{00000000-0005-0000-0000-0000C6490000}"/>
    <cellStyle name="Output 3 3 4 2 2 2" xfId="37514" xr:uid="{497B1DE9-0933-43C7-85D0-CE1DFA4BD4EF}"/>
    <cellStyle name="Output 3 3 4 2 2 3" xfId="47660" xr:uid="{7FE763B9-0E39-4FCB-9CC0-DE8944825BEE}"/>
    <cellStyle name="Output 3 3 4 2 3" xfId="37513" xr:uid="{C6322992-2AAD-4F8C-B1C4-0587CE9CBD2F}"/>
    <cellStyle name="Output 3 3 4 2 4" xfId="47659" xr:uid="{04B4A2C0-A6A1-42EF-A9A7-108CAF843DC9}"/>
    <cellStyle name="Output 3 3 4 3" xfId="19170" xr:uid="{00000000-0005-0000-0000-0000C7490000}"/>
    <cellStyle name="Output 3 3 4 3 2" xfId="37515" xr:uid="{D5CDFB42-2AC9-4D3E-B5EE-01A80ED25286}"/>
    <cellStyle name="Output 3 3 4 3 3" xfId="47661" xr:uid="{0DFACACD-76A8-4826-82B2-D755C260C9CB}"/>
    <cellStyle name="Output 3 3 4 4" xfId="37512" xr:uid="{F031DAEE-C785-4957-A1DE-831CC3E60C8D}"/>
    <cellStyle name="Output 3 3 4 5" xfId="47658" xr:uid="{875CC6F9-937C-4E7E-B1DB-A9E5D6D5D83E}"/>
    <cellStyle name="Output 3 3 5" xfId="19171" xr:uid="{00000000-0005-0000-0000-0000C8490000}"/>
    <cellStyle name="Output 3 3 5 2" xfId="19172" xr:uid="{00000000-0005-0000-0000-0000C9490000}"/>
    <cellStyle name="Output 3 3 5 2 2" xfId="19173" xr:uid="{00000000-0005-0000-0000-0000CA490000}"/>
    <cellStyle name="Output 3 3 5 2 2 2" xfId="37518" xr:uid="{EB06AFF6-56B1-4746-A2E2-29E43513D9B4}"/>
    <cellStyle name="Output 3 3 5 2 2 3" xfId="47664" xr:uid="{F830F667-6E9C-4299-AE4D-827A68821092}"/>
    <cellStyle name="Output 3 3 5 2 3" xfId="37517" xr:uid="{5DCE8567-D33A-4A63-B347-3A6B3420E47E}"/>
    <cellStyle name="Output 3 3 5 2 4" xfId="47663" xr:uid="{C731176B-676A-48C1-B1B5-F4114313BE23}"/>
    <cellStyle name="Output 3 3 5 3" xfId="19174" xr:uid="{00000000-0005-0000-0000-0000CB490000}"/>
    <cellStyle name="Output 3 3 5 3 2" xfId="37519" xr:uid="{EE7182E5-83D2-4164-93DC-69243DAE9120}"/>
    <cellStyle name="Output 3 3 5 3 3" xfId="47665" xr:uid="{2A77E6B1-BB7A-4046-99EC-2C84688F9733}"/>
    <cellStyle name="Output 3 3 5 4" xfId="37516" xr:uid="{AA45D545-5853-4BE4-8888-100A6D0F09A4}"/>
    <cellStyle name="Output 3 3 5 5" xfId="47662" xr:uid="{12B4FC4E-2939-400B-B584-995D1CA9FF30}"/>
    <cellStyle name="Output 3 3 6" xfId="19175" xr:uid="{00000000-0005-0000-0000-0000CC490000}"/>
    <cellStyle name="Output 3 3 6 2" xfId="19176" xr:uid="{00000000-0005-0000-0000-0000CD490000}"/>
    <cellStyle name="Output 3 3 6 2 2" xfId="19177" xr:uid="{00000000-0005-0000-0000-0000CE490000}"/>
    <cellStyle name="Output 3 3 6 2 2 2" xfId="37522" xr:uid="{D31BEA5F-91A6-4009-A44D-674E5DEC397E}"/>
    <cellStyle name="Output 3 3 6 2 2 3" xfId="47668" xr:uid="{263E4A97-B5C4-4A85-85CE-ACD2CE1FEE4B}"/>
    <cellStyle name="Output 3 3 6 2 3" xfId="37521" xr:uid="{9E26BD50-CED2-4CFF-AA99-9DFC20920A3E}"/>
    <cellStyle name="Output 3 3 6 2 4" xfId="47667" xr:uid="{C8E9E8C6-1A8A-4B21-A9F6-997E63F0D356}"/>
    <cellStyle name="Output 3 3 6 3" xfId="19178" xr:uid="{00000000-0005-0000-0000-0000CF490000}"/>
    <cellStyle name="Output 3 3 6 3 2" xfId="37523" xr:uid="{8ED728D1-D5AD-4AEF-94D8-1E9B8F94271F}"/>
    <cellStyle name="Output 3 3 6 3 3" xfId="47669" xr:uid="{19F9A0BD-189F-4FE0-BFAD-61CF9B2C2995}"/>
    <cellStyle name="Output 3 3 6 4" xfId="37520" xr:uid="{4DB9E389-9BFA-4EF9-855E-E645C925AE69}"/>
    <cellStyle name="Output 3 3 6 5" xfId="47666" xr:uid="{70888D22-4506-4E79-8E78-3F6502A6262C}"/>
    <cellStyle name="Output 3 3 7" xfId="19179" xr:uid="{00000000-0005-0000-0000-0000D0490000}"/>
    <cellStyle name="Output 3 3 7 2" xfId="19180" xr:uid="{00000000-0005-0000-0000-0000D1490000}"/>
    <cellStyle name="Output 3 3 7 2 2" xfId="19181" xr:uid="{00000000-0005-0000-0000-0000D2490000}"/>
    <cellStyle name="Output 3 3 7 2 2 2" xfId="37526" xr:uid="{5E699A10-BA1C-48FD-8F78-4A7282F7FC0C}"/>
    <cellStyle name="Output 3 3 7 2 2 3" xfId="47672" xr:uid="{87A586AC-91CC-47AC-83B7-181C5462B313}"/>
    <cellStyle name="Output 3 3 7 2 3" xfId="37525" xr:uid="{CB98ACFD-E117-41C2-B75E-6A436DFB2712}"/>
    <cellStyle name="Output 3 3 7 2 4" xfId="47671" xr:uid="{61C08EA7-9442-47BF-8D04-1FEC3046916D}"/>
    <cellStyle name="Output 3 3 7 3" xfId="19182" xr:uid="{00000000-0005-0000-0000-0000D3490000}"/>
    <cellStyle name="Output 3 3 7 3 2" xfId="37527" xr:uid="{701C73B2-E7F9-4DF9-A273-980D826DD372}"/>
    <cellStyle name="Output 3 3 7 3 3" xfId="47673" xr:uid="{8F9AA1D8-CE6F-4B7F-8725-08BBAEF511FB}"/>
    <cellStyle name="Output 3 3 7 4" xfId="37524" xr:uid="{2407D726-7CAE-4721-BA26-DEC0E2A2EE0C}"/>
    <cellStyle name="Output 3 3 7 5" xfId="47670" xr:uid="{63C5270D-C45D-45E3-95BD-B20EA60FA9FD}"/>
    <cellStyle name="Output 3 3 8" xfId="19183" xr:uid="{00000000-0005-0000-0000-0000D4490000}"/>
    <cellStyle name="Output 3 3 8 2" xfId="19184" xr:uid="{00000000-0005-0000-0000-0000D5490000}"/>
    <cellStyle name="Output 3 3 8 2 2" xfId="19185" xr:uid="{00000000-0005-0000-0000-0000D6490000}"/>
    <cellStyle name="Output 3 3 8 2 2 2" xfId="37530" xr:uid="{2A25E03A-E99D-4F70-A2A3-EB57A7BA2ADB}"/>
    <cellStyle name="Output 3 3 8 2 2 3" xfId="47676" xr:uid="{F1F135A2-1DF8-4C93-844E-7FA82E67A57F}"/>
    <cellStyle name="Output 3 3 8 2 3" xfId="37529" xr:uid="{B34C2F64-1490-4F2E-B684-F69365E2CF2F}"/>
    <cellStyle name="Output 3 3 8 2 4" xfId="47675" xr:uid="{EE9F1B10-5E55-463E-B526-07D96CE9D5B1}"/>
    <cellStyle name="Output 3 3 8 3" xfId="19186" xr:uid="{00000000-0005-0000-0000-0000D7490000}"/>
    <cellStyle name="Output 3 3 8 3 2" xfId="37531" xr:uid="{DC81591A-931A-43AA-B6FB-D99FFAA45A79}"/>
    <cellStyle name="Output 3 3 8 3 3" xfId="47677" xr:uid="{84C40673-2948-4128-AB6D-27290AD7413D}"/>
    <cellStyle name="Output 3 3 8 4" xfId="37528" xr:uid="{2B1C7AB0-4255-4636-91CB-4A060CB39353}"/>
    <cellStyle name="Output 3 3 8 5" xfId="47674" xr:uid="{DE22935D-DE47-4E7C-9BF5-465B0B905169}"/>
    <cellStyle name="Output 3 3 9" xfId="19187" xr:uid="{00000000-0005-0000-0000-0000D8490000}"/>
    <cellStyle name="Output 3 3 9 2" xfId="19188" xr:uid="{00000000-0005-0000-0000-0000D9490000}"/>
    <cellStyle name="Output 3 3 9 2 2" xfId="19189" xr:uid="{00000000-0005-0000-0000-0000DA490000}"/>
    <cellStyle name="Output 3 3 9 2 2 2" xfId="37534" xr:uid="{9B2E5D65-43AA-497C-8EA3-1A1B5D63BBD5}"/>
    <cellStyle name="Output 3 3 9 2 2 3" xfId="47680" xr:uid="{C6ABB4D5-6FAE-4285-AD35-6BD4C2191D58}"/>
    <cellStyle name="Output 3 3 9 2 3" xfId="37533" xr:uid="{4632D4F6-1B9C-428D-9206-009107786DC4}"/>
    <cellStyle name="Output 3 3 9 2 4" xfId="47679" xr:uid="{8730A3FD-7CB8-434F-B7E8-3134442A099E}"/>
    <cellStyle name="Output 3 3 9 3" xfId="19190" xr:uid="{00000000-0005-0000-0000-0000DB490000}"/>
    <cellStyle name="Output 3 3 9 3 2" xfId="37535" xr:uid="{3134249C-6164-4599-99C7-29EA02B3EE21}"/>
    <cellStyle name="Output 3 3 9 3 3" xfId="47681" xr:uid="{F33B4A40-9325-4B75-AFDE-F136D3584A35}"/>
    <cellStyle name="Output 3 3 9 4" xfId="37532" xr:uid="{1EFF0C7A-2BA3-4B7A-9F47-C17E0BD5D93F}"/>
    <cellStyle name="Output 3 3 9 5" xfId="47678" xr:uid="{33D0BF9F-9256-4098-9B60-1458A3993BD2}"/>
    <cellStyle name="Output 3 4" xfId="19191" xr:uid="{00000000-0005-0000-0000-0000DC490000}"/>
    <cellStyle name="Output 3 4 10" xfId="37536" xr:uid="{A4064506-351F-48CB-81C7-F53C3DB8C6CE}"/>
    <cellStyle name="Output 3 4 11" xfId="47682" xr:uid="{2D2B7F4B-6340-4C8C-97B9-A6B03523EC25}"/>
    <cellStyle name="Output 3 4 2" xfId="19192" xr:uid="{00000000-0005-0000-0000-0000DD490000}"/>
    <cellStyle name="Output 3 4 2 2" xfId="19193" xr:uid="{00000000-0005-0000-0000-0000DE490000}"/>
    <cellStyle name="Output 3 4 2 2 2" xfId="19194" xr:uid="{00000000-0005-0000-0000-0000DF490000}"/>
    <cellStyle name="Output 3 4 2 2 2 2" xfId="37539" xr:uid="{D5A0491F-FA54-412A-8DF0-C8765C97379C}"/>
    <cellStyle name="Output 3 4 2 2 2 3" xfId="47685" xr:uid="{2B14A124-333F-4D72-B3AE-0C5EE973AD97}"/>
    <cellStyle name="Output 3 4 2 2 3" xfId="37538" xr:uid="{8D1E3456-0F62-428B-B3B7-4E12127C2A26}"/>
    <cellStyle name="Output 3 4 2 2 4" xfId="47684" xr:uid="{FC7D4342-E57D-4243-A2E6-25CB914D4D77}"/>
    <cellStyle name="Output 3 4 2 3" xfId="19195" xr:uid="{00000000-0005-0000-0000-0000E0490000}"/>
    <cellStyle name="Output 3 4 2 3 2" xfId="37540" xr:uid="{2555F9CB-9E07-4A4A-9A13-8CE3BB57063A}"/>
    <cellStyle name="Output 3 4 2 3 3" xfId="47686" xr:uid="{D58971CB-3F04-45B9-A0E9-1B74D6104083}"/>
    <cellStyle name="Output 3 4 2 4" xfId="37537" xr:uid="{20CAD401-A5A6-42E3-A791-75D0B5401A9E}"/>
    <cellStyle name="Output 3 4 2 5" xfId="47683" xr:uid="{EAA7C4A6-3C69-4F66-92D3-BEB9DA995BE2}"/>
    <cellStyle name="Output 3 4 3" xfId="19196" xr:uid="{00000000-0005-0000-0000-0000E1490000}"/>
    <cellStyle name="Output 3 4 3 2" xfId="19197" xr:uid="{00000000-0005-0000-0000-0000E2490000}"/>
    <cellStyle name="Output 3 4 3 2 2" xfId="19198" xr:uid="{00000000-0005-0000-0000-0000E3490000}"/>
    <cellStyle name="Output 3 4 3 2 2 2" xfId="37543" xr:uid="{1AF6F96B-EC15-41C3-81CC-CDE7D5747EA8}"/>
    <cellStyle name="Output 3 4 3 2 2 3" xfId="47689" xr:uid="{1D8DFAF0-49B5-4C6F-90D5-1A9592488067}"/>
    <cellStyle name="Output 3 4 3 2 3" xfId="37542" xr:uid="{5DB0B686-4A29-4C5B-837E-A746B45E4F9B}"/>
    <cellStyle name="Output 3 4 3 2 4" xfId="47688" xr:uid="{7A084C24-9838-456F-BE1E-791EB12C087E}"/>
    <cellStyle name="Output 3 4 3 3" xfId="19199" xr:uid="{00000000-0005-0000-0000-0000E4490000}"/>
    <cellStyle name="Output 3 4 3 3 2" xfId="37544" xr:uid="{0E10F3B1-63D9-46EC-94FE-DB96E5B1D71A}"/>
    <cellStyle name="Output 3 4 3 3 3" xfId="47690" xr:uid="{8F12D4DF-1F5E-4817-89D3-54C4B8AE43B5}"/>
    <cellStyle name="Output 3 4 3 4" xfId="37541" xr:uid="{3F2F77A6-85BB-44AA-956E-AE7C20A1F49D}"/>
    <cellStyle name="Output 3 4 3 5" xfId="47687" xr:uid="{E316573F-48CD-4681-A80F-781FFE7C1432}"/>
    <cellStyle name="Output 3 4 4" xfId="19200" xr:uid="{00000000-0005-0000-0000-0000E5490000}"/>
    <cellStyle name="Output 3 4 4 2" xfId="19201" xr:uid="{00000000-0005-0000-0000-0000E6490000}"/>
    <cellStyle name="Output 3 4 4 2 2" xfId="19202" xr:uid="{00000000-0005-0000-0000-0000E7490000}"/>
    <cellStyle name="Output 3 4 4 2 2 2" xfId="37547" xr:uid="{5D19365C-BB83-4501-B738-03F251BFAC92}"/>
    <cellStyle name="Output 3 4 4 2 2 3" xfId="47693" xr:uid="{D6013961-7AB0-44BD-B673-CB4F9EF3BD10}"/>
    <cellStyle name="Output 3 4 4 2 3" xfId="37546" xr:uid="{199948A9-5744-4BBF-8A7C-3C4BF2654D30}"/>
    <cellStyle name="Output 3 4 4 2 4" xfId="47692" xr:uid="{5AF197E7-4FF7-4494-A0B7-A36C293ADC10}"/>
    <cellStyle name="Output 3 4 4 3" xfId="19203" xr:uid="{00000000-0005-0000-0000-0000E8490000}"/>
    <cellStyle name="Output 3 4 4 3 2" xfId="37548" xr:uid="{5AD6A176-0C36-4467-8F51-B3407ED768E7}"/>
    <cellStyle name="Output 3 4 4 3 3" xfId="47694" xr:uid="{EC0B1DB5-C716-47A6-BFE8-FB3EA1C5F634}"/>
    <cellStyle name="Output 3 4 4 4" xfId="37545" xr:uid="{40343DFB-BCA0-46DA-BEEA-7688BEA7E27E}"/>
    <cellStyle name="Output 3 4 4 5" xfId="47691" xr:uid="{3C7B4456-6011-4B47-9F4E-3043C1512CB4}"/>
    <cellStyle name="Output 3 4 5" xfId="19204" xr:uid="{00000000-0005-0000-0000-0000E9490000}"/>
    <cellStyle name="Output 3 4 5 2" xfId="19205" xr:uid="{00000000-0005-0000-0000-0000EA490000}"/>
    <cellStyle name="Output 3 4 5 2 2" xfId="19206" xr:uid="{00000000-0005-0000-0000-0000EB490000}"/>
    <cellStyle name="Output 3 4 5 2 2 2" xfId="37551" xr:uid="{3DB04098-CB4B-4CE6-A8C9-92D4AF806E0D}"/>
    <cellStyle name="Output 3 4 5 2 2 3" xfId="47697" xr:uid="{06340B9E-CBAF-475A-91BA-ECCDDCC06E21}"/>
    <cellStyle name="Output 3 4 5 2 3" xfId="37550" xr:uid="{EAE90C88-3EC7-4C1B-A3BA-B397593DA3B8}"/>
    <cellStyle name="Output 3 4 5 2 4" xfId="47696" xr:uid="{3760A0FE-3345-4F0B-A956-E8414A661BF3}"/>
    <cellStyle name="Output 3 4 5 3" xfId="19207" xr:uid="{00000000-0005-0000-0000-0000EC490000}"/>
    <cellStyle name="Output 3 4 5 3 2" xfId="37552" xr:uid="{18039880-A835-4B53-B4EA-A66FB71AB0B8}"/>
    <cellStyle name="Output 3 4 5 3 3" xfId="47698" xr:uid="{CB9A06C5-CE78-40E4-A439-1C8C114AC64F}"/>
    <cellStyle name="Output 3 4 5 4" xfId="37549" xr:uid="{B6083817-C3DE-4307-83B4-3C79B4E33C82}"/>
    <cellStyle name="Output 3 4 5 5" xfId="47695" xr:uid="{5B5EAFCA-075B-4974-8C14-A555786CBF14}"/>
    <cellStyle name="Output 3 4 6" xfId="19208" xr:uid="{00000000-0005-0000-0000-0000ED490000}"/>
    <cellStyle name="Output 3 4 6 2" xfId="19209" xr:uid="{00000000-0005-0000-0000-0000EE490000}"/>
    <cellStyle name="Output 3 4 6 2 2" xfId="19210" xr:uid="{00000000-0005-0000-0000-0000EF490000}"/>
    <cellStyle name="Output 3 4 6 2 2 2" xfId="37555" xr:uid="{7A2A679D-2C5F-459D-9121-5011575D2CC3}"/>
    <cellStyle name="Output 3 4 6 2 2 3" xfId="47701" xr:uid="{AEA9487C-A592-409D-9D1D-B29CF249BF84}"/>
    <cellStyle name="Output 3 4 6 2 3" xfId="37554" xr:uid="{77CC410A-24BC-44CF-A97F-E2A0582AD8A2}"/>
    <cellStyle name="Output 3 4 6 2 4" xfId="47700" xr:uid="{74AC86EC-AA09-4E61-8F22-B217A8310DC9}"/>
    <cellStyle name="Output 3 4 6 3" xfId="19211" xr:uid="{00000000-0005-0000-0000-0000F0490000}"/>
    <cellStyle name="Output 3 4 6 3 2" xfId="37556" xr:uid="{A3326209-5081-4154-B772-45EC5BF49C7D}"/>
    <cellStyle name="Output 3 4 6 3 3" xfId="47702" xr:uid="{70A4EB8C-37A5-4C14-938F-8856EB8CF2A9}"/>
    <cellStyle name="Output 3 4 6 4" xfId="37553" xr:uid="{BBF3E8DE-43C8-407F-9C25-F6A49280B40E}"/>
    <cellStyle name="Output 3 4 6 5" xfId="47699" xr:uid="{5F90B9AD-9AB4-4125-8973-18B8B6856C7E}"/>
    <cellStyle name="Output 3 4 7" xfId="19212" xr:uid="{00000000-0005-0000-0000-0000F1490000}"/>
    <cellStyle name="Output 3 4 7 2" xfId="19213" xr:uid="{00000000-0005-0000-0000-0000F2490000}"/>
    <cellStyle name="Output 3 4 7 2 2" xfId="19214" xr:uid="{00000000-0005-0000-0000-0000F3490000}"/>
    <cellStyle name="Output 3 4 7 2 2 2" xfId="37559" xr:uid="{4EFCEAB1-C42B-4A73-B552-A0C550602922}"/>
    <cellStyle name="Output 3 4 7 2 2 3" xfId="47705" xr:uid="{9B389208-9820-4DFE-9705-F4C476B2FFC2}"/>
    <cellStyle name="Output 3 4 7 2 3" xfId="37558" xr:uid="{F41F110A-B309-4DB6-B319-20C73987E482}"/>
    <cellStyle name="Output 3 4 7 2 4" xfId="47704" xr:uid="{1E28E670-8829-4454-82E2-BD3EEE1CE88A}"/>
    <cellStyle name="Output 3 4 7 3" xfId="19215" xr:uid="{00000000-0005-0000-0000-0000F4490000}"/>
    <cellStyle name="Output 3 4 7 3 2" xfId="37560" xr:uid="{BC577808-6EDF-4C59-A437-C4406BE05343}"/>
    <cellStyle name="Output 3 4 7 3 3" xfId="47706" xr:uid="{30ADC77B-1D27-4BEF-B72B-45B1162BBF74}"/>
    <cellStyle name="Output 3 4 7 4" xfId="37557" xr:uid="{6AF66960-8590-4EB0-A03F-7118D5A0FBA6}"/>
    <cellStyle name="Output 3 4 7 5" xfId="47703" xr:uid="{B89CDCC1-5B6D-4A51-BC1F-035A923AB628}"/>
    <cellStyle name="Output 3 4 8" xfId="19216" xr:uid="{00000000-0005-0000-0000-0000F5490000}"/>
    <cellStyle name="Output 3 4 8 2" xfId="19217" xr:uid="{00000000-0005-0000-0000-0000F6490000}"/>
    <cellStyle name="Output 3 4 8 2 2" xfId="37562" xr:uid="{37B2D643-0D0C-445F-911D-B22E821774FC}"/>
    <cellStyle name="Output 3 4 8 2 3" xfId="47708" xr:uid="{9BB2735E-889F-4F66-80C7-CE9F7250DC8F}"/>
    <cellStyle name="Output 3 4 8 3" xfId="37561" xr:uid="{DEBDCDD8-BE73-40BA-8CF5-C00DB5994EC2}"/>
    <cellStyle name="Output 3 4 8 4" xfId="47707" xr:uid="{965401A5-BE52-47A3-8BBA-DEAE1AA34E80}"/>
    <cellStyle name="Output 3 4 9" xfId="19218" xr:uid="{00000000-0005-0000-0000-0000F7490000}"/>
    <cellStyle name="Output 3 4 9 2" xfId="37563" xr:uid="{D7BE0609-491A-4126-BE34-42B394AAD064}"/>
    <cellStyle name="Output 3 4 9 3" xfId="47709" xr:uid="{3DDC2724-225F-446A-855C-51B7D807C0D1}"/>
    <cellStyle name="Output 3 5" xfId="19219" xr:uid="{00000000-0005-0000-0000-0000F8490000}"/>
    <cellStyle name="Output 3 5 2" xfId="19220" xr:uid="{00000000-0005-0000-0000-0000F9490000}"/>
    <cellStyle name="Output 3 5 2 2" xfId="19221" xr:uid="{00000000-0005-0000-0000-0000FA490000}"/>
    <cellStyle name="Output 3 5 2 2 2" xfId="37566" xr:uid="{B66E7857-4F3C-4E61-B845-D1637781BD15}"/>
    <cellStyle name="Output 3 5 2 2 3" xfId="47712" xr:uid="{41CFB04A-4C59-4CDA-99DA-C800BC90B132}"/>
    <cellStyle name="Output 3 5 2 3" xfId="37565" xr:uid="{EB675081-4ACB-403B-9FE1-6F0417474418}"/>
    <cellStyle name="Output 3 5 2 4" xfId="47711" xr:uid="{B1BE88C2-1A50-4B18-BDFC-A25B4ACDF7C1}"/>
    <cellStyle name="Output 3 5 3" xfId="19222" xr:uid="{00000000-0005-0000-0000-0000FB490000}"/>
    <cellStyle name="Output 3 5 3 2" xfId="37567" xr:uid="{B85BAC4F-5939-40D0-9AC9-FE5E76E26DE3}"/>
    <cellStyle name="Output 3 5 3 3" xfId="47713" xr:uid="{5E4FB569-E29D-4B27-A0BF-04549EDF435B}"/>
    <cellStyle name="Output 3 5 4" xfId="37564" xr:uid="{5A35EB1E-410A-4CAB-A0F1-D9A8B80E1208}"/>
    <cellStyle name="Output 3 5 5" xfId="47710" xr:uid="{0ED4A4E4-0516-4E64-B8B1-EE4EB1B3CD54}"/>
    <cellStyle name="Output 3 6" xfId="19223" xr:uid="{00000000-0005-0000-0000-0000FC490000}"/>
    <cellStyle name="Output 3 6 2" xfId="19224" xr:uid="{00000000-0005-0000-0000-0000FD490000}"/>
    <cellStyle name="Output 3 6 2 2" xfId="19225" xr:uid="{00000000-0005-0000-0000-0000FE490000}"/>
    <cellStyle name="Output 3 6 2 2 2" xfId="37570" xr:uid="{BDB33C74-A1E8-4554-85C1-BA87A0316DB0}"/>
    <cellStyle name="Output 3 6 2 2 3" xfId="47716" xr:uid="{C807227D-B77B-43AC-918D-3B6537304B59}"/>
    <cellStyle name="Output 3 6 2 3" xfId="37569" xr:uid="{B15AA5C3-68B7-4A05-B65D-ED7DE102FC0F}"/>
    <cellStyle name="Output 3 6 2 4" xfId="47715" xr:uid="{56460A5C-A932-49BB-8DA3-E53984FAA1FC}"/>
    <cellStyle name="Output 3 6 3" xfId="19226" xr:uid="{00000000-0005-0000-0000-0000FF490000}"/>
    <cellStyle name="Output 3 6 3 2" xfId="37571" xr:uid="{15DF0FD6-F691-4252-B7D6-CD5FBBBC1D6A}"/>
    <cellStyle name="Output 3 6 3 3" xfId="47717" xr:uid="{E4AE1902-8000-44EF-ADF4-B80A299F1392}"/>
    <cellStyle name="Output 3 6 4" xfId="37568" xr:uid="{1E5D600F-02CF-466E-ACB0-30F3FC6E2100}"/>
    <cellStyle name="Output 3 6 5" xfId="47714" xr:uid="{5C02613E-4FCE-4F00-8A00-A72807304DB2}"/>
    <cellStyle name="Output 3 7" xfId="19227" xr:uid="{00000000-0005-0000-0000-0000004A0000}"/>
    <cellStyle name="Output 3 7 2" xfId="19228" xr:uid="{00000000-0005-0000-0000-0000014A0000}"/>
    <cellStyle name="Output 3 7 2 2" xfId="19229" xr:uid="{00000000-0005-0000-0000-0000024A0000}"/>
    <cellStyle name="Output 3 7 2 2 2" xfId="37574" xr:uid="{55930024-C189-402C-8C89-F3E1B3A5DA0D}"/>
    <cellStyle name="Output 3 7 2 2 3" xfId="47720" xr:uid="{C9EDFDE0-F487-4F66-8E3E-DDD56BB1984F}"/>
    <cellStyle name="Output 3 7 2 3" xfId="37573" xr:uid="{7BEAD83D-8D50-48CD-B36F-C6F8B4E61FD0}"/>
    <cellStyle name="Output 3 7 2 4" xfId="47719" xr:uid="{420BAAAB-5F93-4FF6-95C5-F4C716665CE6}"/>
    <cellStyle name="Output 3 7 3" xfId="19230" xr:uid="{00000000-0005-0000-0000-0000034A0000}"/>
    <cellStyle name="Output 3 7 3 2" xfId="37575" xr:uid="{289EAF2F-CEF2-4E31-8E60-2934A0C60C8A}"/>
    <cellStyle name="Output 3 7 3 3" xfId="47721" xr:uid="{FACA46BD-96D5-4DC5-9EFD-8278ACACB3ED}"/>
    <cellStyle name="Output 3 7 4" xfId="37572" xr:uid="{FAEBD249-0865-4F4F-AA34-885AE43B7E2A}"/>
    <cellStyle name="Output 3 7 5" xfId="47718" xr:uid="{F7D393BA-F7BC-40CE-A4A3-EC3A2E7FC9CB}"/>
    <cellStyle name="Output 3 8" xfId="19231" xr:uid="{00000000-0005-0000-0000-0000044A0000}"/>
    <cellStyle name="Output 3 8 2" xfId="19232" xr:uid="{00000000-0005-0000-0000-0000054A0000}"/>
    <cellStyle name="Output 3 8 2 2" xfId="19233" xr:uid="{00000000-0005-0000-0000-0000064A0000}"/>
    <cellStyle name="Output 3 8 2 2 2" xfId="37578" xr:uid="{46C03CD6-1599-444B-8DB2-1AA518B13681}"/>
    <cellStyle name="Output 3 8 2 2 3" xfId="47724" xr:uid="{2F2083B7-4EC5-4EEE-AC3B-762B6E7AEA5B}"/>
    <cellStyle name="Output 3 8 2 3" xfId="37577" xr:uid="{9324D3E1-8764-4741-A0D9-B5CDE0673E7E}"/>
    <cellStyle name="Output 3 8 2 4" xfId="47723" xr:uid="{57321328-C3B0-4377-ACB6-F17453A5B3DB}"/>
    <cellStyle name="Output 3 8 3" xfId="19234" xr:uid="{00000000-0005-0000-0000-0000074A0000}"/>
    <cellStyle name="Output 3 8 3 2" xfId="37579" xr:uid="{42D245E3-3C76-4FC8-A21E-7A545543B8B6}"/>
    <cellStyle name="Output 3 8 3 3" xfId="47725" xr:uid="{6677F2DF-B574-4837-A0FF-2F2E7A071EF2}"/>
    <cellStyle name="Output 3 8 4" xfId="37576" xr:uid="{0258D3B5-2257-4F4D-83F4-84644961869B}"/>
    <cellStyle name="Output 3 8 5" xfId="47722" xr:uid="{8326DA0A-0882-47B6-BC08-3BD3CC034EFC}"/>
    <cellStyle name="Output 3 9" xfId="19235" xr:uid="{00000000-0005-0000-0000-0000084A0000}"/>
    <cellStyle name="Output 3 9 2" xfId="19236" xr:uid="{00000000-0005-0000-0000-0000094A0000}"/>
    <cellStyle name="Output 3 9 2 2" xfId="19237" xr:uid="{00000000-0005-0000-0000-00000A4A0000}"/>
    <cellStyle name="Output 3 9 2 2 2" xfId="37582" xr:uid="{1ACBA597-C74D-4A5F-AF9C-79EA962F8504}"/>
    <cellStyle name="Output 3 9 2 2 3" xfId="47728" xr:uid="{3C26A834-25CF-4882-BC5E-654D4B4D5918}"/>
    <cellStyle name="Output 3 9 2 3" xfId="37581" xr:uid="{0B72AB83-8504-4057-B50A-C23DA576C208}"/>
    <cellStyle name="Output 3 9 2 4" xfId="47727" xr:uid="{03EF1DB5-5103-4AC6-85C0-3DA8EFF80A12}"/>
    <cellStyle name="Output 3 9 3" xfId="19238" xr:uid="{00000000-0005-0000-0000-00000B4A0000}"/>
    <cellStyle name="Output 3 9 3 2" xfId="37583" xr:uid="{7A2F009B-247A-484F-8A3E-27F75857233F}"/>
    <cellStyle name="Output 3 9 3 3" xfId="47729" xr:uid="{39055C0E-F52F-43B2-A666-31B40195C3CF}"/>
    <cellStyle name="Output 3 9 4" xfId="37580" xr:uid="{028B2245-2275-4251-B4C5-22CA1A295A11}"/>
    <cellStyle name="Output 3 9 5" xfId="47726" xr:uid="{3F743CC7-DF1E-4EC3-8D87-A8668A9CDDCF}"/>
    <cellStyle name="Output 4" xfId="1514" xr:uid="{00000000-0005-0000-0000-00000C4A0000}"/>
    <cellStyle name="Output 4 10" xfId="19239" xr:uid="{00000000-0005-0000-0000-00000D4A0000}"/>
    <cellStyle name="Output 4 10 2" xfId="19240" xr:uid="{00000000-0005-0000-0000-00000E4A0000}"/>
    <cellStyle name="Output 4 10 2 2" xfId="19241" xr:uid="{00000000-0005-0000-0000-00000F4A0000}"/>
    <cellStyle name="Output 4 10 2 2 2" xfId="37586" xr:uid="{5CD0E192-7CEA-43FD-BAF7-F8C72AB4FDB2}"/>
    <cellStyle name="Output 4 10 2 2 3" xfId="47732" xr:uid="{33D9D823-7857-42DB-87FD-1DB0C2798F40}"/>
    <cellStyle name="Output 4 10 2 3" xfId="37585" xr:uid="{750F7DA5-2C98-4A3C-89EB-7BC906F71911}"/>
    <cellStyle name="Output 4 10 2 4" xfId="47731" xr:uid="{BBCA4F81-2A6D-4777-B450-2D28E78230D6}"/>
    <cellStyle name="Output 4 10 3" xfId="19242" xr:uid="{00000000-0005-0000-0000-0000104A0000}"/>
    <cellStyle name="Output 4 10 3 2" xfId="37587" xr:uid="{3F981654-F024-4EB8-BFEA-65807944181E}"/>
    <cellStyle name="Output 4 10 3 3" xfId="47733" xr:uid="{07A45E35-AFF9-4AF9-833D-0700B4830CD3}"/>
    <cellStyle name="Output 4 10 4" xfId="37584" xr:uid="{D8FFD837-5674-4B7B-885F-C67A368BF463}"/>
    <cellStyle name="Output 4 10 5" xfId="47730" xr:uid="{004CD322-7E5F-4153-B83F-46B1F4570C52}"/>
    <cellStyle name="Output 4 11" xfId="19243" xr:uid="{00000000-0005-0000-0000-0000114A0000}"/>
    <cellStyle name="Output 4 11 2" xfId="19244" xr:uid="{00000000-0005-0000-0000-0000124A0000}"/>
    <cellStyle name="Output 4 11 2 2" xfId="37589" xr:uid="{23EA93F5-4863-45BF-8928-1BB6CA9899F4}"/>
    <cellStyle name="Output 4 11 2 3" xfId="47735" xr:uid="{4DF0F7D4-4436-48EB-9D18-6E15B445D023}"/>
    <cellStyle name="Output 4 11 3" xfId="37588" xr:uid="{CFD3E809-AA30-4AFB-859D-44487127CE73}"/>
    <cellStyle name="Output 4 11 4" xfId="47734" xr:uid="{284BB077-508E-4F64-9AC6-7D279D125630}"/>
    <cellStyle name="Output 4 12" xfId="19245" xr:uid="{00000000-0005-0000-0000-0000134A0000}"/>
    <cellStyle name="Output 4 12 2" xfId="37590" xr:uid="{72B730F1-4540-4978-A725-4D679A4FD1A6}"/>
    <cellStyle name="Output 4 12 3" xfId="47736" xr:uid="{B608D1F9-DD98-4862-A0B6-5B3C7497A388}"/>
    <cellStyle name="Output 4 13" xfId="19246" xr:uid="{00000000-0005-0000-0000-0000144A0000}"/>
    <cellStyle name="Output 4 13 2" xfId="37591" xr:uid="{2E5A258A-50FF-40B6-9451-0EF1216D2951}"/>
    <cellStyle name="Output 4 13 3" xfId="47737" xr:uid="{36061794-92D7-4589-9A31-83609BB1A95D}"/>
    <cellStyle name="Output 4 14" xfId="23442" xr:uid="{0CC4AA2D-DA58-4E61-AA39-478A4DCD8631}"/>
    <cellStyle name="Output 4 2" xfId="1515" xr:uid="{00000000-0005-0000-0000-0000154A0000}"/>
    <cellStyle name="Output 4 2 10" xfId="19247" xr:uid="{00000000-0005-0000-0000-0000164A0000}"/>
    <cellStyle name="Output 4 2 10 2" xfId="19248" xr:uid="{00000000-0005-0000-0000-0000174A0000}"/>
    <cellStyle name="Output 4 2 10 2 2" xfId="37593" xr:uid="{2AFF3DD4-9858-420B-83AA-8A868CFF3580}"/>
    <cellStyle name="Output 4 2 10 2 3" xfId="47739" xr:uid="{5796D95F-EE40-49CA-9709-7E306078F938}"/>
    <cellStyle name="Output 4 2 10 3" xfId="37592" xr:uid="{EB640440-B463-4925-A3E9-D5E0C825D49F}"/>
    <cellStyle name="Output 4 2 10 4" xfId="47738" xr:uid="{91C70BA9-9975-4799-9820-B6F34B06E612}"/>
    <cellStyle name="Output 4 2 11" xfId="19249" xr:uid="{00000000-0005-0000-0000-0000184A0000}"/>
    <cellStyle name="Output 4 2 11 2" xfId="37594" xr:uid="{2D3DB1D6-0925-4F92-B41A-FB8E2FFC53F5}"/>
    <cellStyle name="Output 4 2 11 3" xfId="47740" xr:uid="{8BCB9A1B-F871-46E6-BD44-D1CBFE63BF8C}"/>
    <cellStyle name="Output 4 2 12" xfId="23443" xr:uid="{E1FA5172-6245-4401-B315-04B56C1A28A7}"/>
    <cellStyle name="Output 4 2 2" xfId="19250" xr:uid="{00000000-0005-0000-0000-0000194A0000}"/>
    <cellStyle name="Output 4 2 2 2" xfId="19251" xr:uid="{00000000-0005-0000-0000-00001A4A0000}"/>
    <cellStyle name="Output 4 2 2 2 2" xfId="19252" xr:uid="{00000000-0005-0000-0000-00001B4A0000}"/>
    <cellStyle name="Output 4 2 2 2 2 2" xfId="37597" xr:uid="{E5EA0DD9-3549-4F02-99A2-6A8634FBF2D5}"/>
    <cellStyle name="Output 4 2 2 2 2 3" xfId="47743" xr:uid="{57A65152-9E52-4C5F-8BF2-C75374A7B780}"/>
    <cellStyle name="Output 4 2 2 2 3" xfId="37596" xr:uid="{192F2B72-3163-4196-BF2E-4C06A2357536}"/>
    <cellStyle name="Output 4 2 2 2 4" xfId="47742" xr:uid="{B48A0703-8C25-4196-8F56-CE3D607ACD7D}"/>
    <cellStyle name="Output 4 2 2 3" xfId="19253" xr:uid="{00000000-0005-0000-0000-00001C4A0000}"/>
    <cellStyle name="Output 4 2 2 3 2" xfId="37598" xr:uid="{21B680AF-ECFB-43E1-AFD8-4928A5B86CC9}"/>
    <cellStyle name="Output 4 2 2 3 3" xfId="47744" xr:uid="{F7E15DD2-955A-48AF-886C-C124C19F2938}"/>
    <cellStyle name="Output 4 2 2 4" xfId="37595" xr:uid="{DDCD6DFF-8F05-4749-826C-B9135C03B312}"/>
    <cellStyle name="Output 4 2 2 5" xfId="47741" xr:uid="{48EA0A08-1808-4230-BC3B-6C968B7BB366}"/>
    <cellStyle name="Output 4 2 3" xfId="19254" xr:uid="{00000000-0005-0000-0000-00001D4A0000}"/>
    <cellStyle name="Output 4 2 3 2" xfId="19255" xr:uid="{00000000-0005-0000-0000-00001E4A0000}"/>
    <cellStyle name="Output 4 2 3 2 2" xfId="19256" xr:uid="{00000000-0005-0000-0000-00001F4A0000}"/>
    <cellStyle name="Output 4 2 3 2 2 2" xfId="37601" xr:uid="{E22FF998-94CB-414C-B8FD-5A80A478E726}"/>
    <cellStyle name="Output 4 2 3 2 2 3" xfId="47747" xr:uid="{2D7EB354-7B91-4BDB-BB40-5D630A4D30FB}"/>
    <cellStyle name="Output 4 2 3 2 3" xfId="37600" xr:uid="{1E911CDD-3CF9-4D2E-9D43-27360ABD67E9}"/>
    <cellStyle name="Output 4 2 3 2 4" xfId="47746" xr:uid="{5450AF7E-BE9F-4E99-8DBD-87FC52EFEF41}"/>
    <cellStyle name="Output 4 2 3 3" xfId="19257" xr:uid="{00000000-0005-0000-0000-0000204A0000}"/>
    <cellStyle name="Output 4 2 3 3 2" xfId="37602" xr:uid="{959383A6-0FDC-422A-BD15-D3F73F48FD91}"/>
    <cellStyle name="Output 4 2 3 3 3" xfId="47748" xr:uid="{ED66AEBA-DD36-4B24-934B-2391FD41F3C3}"/>
    <cellStyle name="Output 4 2 3 4" xfId="37599" xr:uid="{B1C1BDA1-FDA3-4E27-BD53-D161E82E2A18}"/>
    <cellStyle name="Output 4 2 3 5" xfId="47745" xr:uid="{93B3AB1B-41CB-49BA-9330-8093467661AE}"/>
    <cellStyle name="Output 4 2 4" xfId="19258" xr:uid="{00000000-0005-0000-0000-0000214A0000}"/>
    <cellStyle name="Output 4 2 4 2" xfId="19259" xr:uid="{00000000-0005-0000-0000-0000224A0000}"/>
    <cellStyle name="Output 4 2 4 2 2" xfId="19260" xr:uid="{00000000-0005-0000-0000-0000234A0000}"/>
    <cellStyle name="Output 4 2 4 2 2 2" xfId="37605" xr:uid="{83CB52AD-045E-4AB4-BE1D-945BA45779F8}"/>
    <cellStyle name="Output 4 2 4 2 2 3" xfId="47751" xr:uid="{131B3F8B-FCA6-4987-A2D5-06822961EC19}"/>
    <cellStyle name="Output 4 2 4 2 3" xfId="37604" xr:uid="{740B9A96-DF6A-4279-B68C-91C8EE4273EB}"/>
    <cellStyle name="Output 4 2 4 2 4" xfId="47750" xr:uid="{6015BFF5-FF44-4762-85ED-D32EF09DB254}"/>
    <cellStyle name="Output 4 2 4 3" xfId="19261" xr:uid="{00000000-0005-0000-0000-0000244A0000}"/>
    <cellStyle name="Output 4 2 4 3 2" xfId="37606" xr:uid="{EA4784AD-3D53-4071-A172-10A71A758FB0}"/>
    <cellStyle name="Output 4 2 4 3 3" xfId="47752" xr:uid="{35B60AC7-35E5-41F4-8C33-147BDBE7E9E1}"/>
    <cellStyle name="Output 4 2 4 4" xfId="37603" xr:uid="{7CFD96F1-1FED-4804-AAE9-C27B7736935D}"/>
    <cellStyle name="Output 4 2 4 5" xfId="47749" xr:uid="{91CFEE80-9FEA-4414-A4E1-09C5E6D1203D}"/>
    <cellStyle name="Output 4 2 5" xfId="19262" xr:uid="{00000000-0005-0000-0000-0000254A0000}"/>
    <cellStyle name="Output 4 2 5 2" xfId="19263" xr:uid="{00000000-0005-0000-0000-0000264A0000}"/>
    <cellStyle name="Output 4 2 5 2 2" xfId="19264" xr:uid="{00000000-0005-0000-0000-0000274A0000}"/>
    <cellStyle name="Output 4 2 5 2 2 2" xfId="37609" xr:uid="{E1EC1613-65B2-423C-B71F-CFF1F6745AF3}"/>
    <cellStyle name="Output 4 2 5 2 2 3" xfId="47755" xr:uid="{A3241E51-9D8F-42F3-B27D-46EAF3952040}"/>
    <cellStyle name="Output 4 2 5 2 3" xfId="37608" xr:uid="{1B423E71-F660-4090-BC78-D48B1B53713D}"/>
    <cellStyle name="Output 4 2 5 2 4" xfId="47754" xr:uid="{D19B2596-1032-4EE0-9FC2-9F86F2CCF391}"/>
    <cellStyle name="Output 4 2 5 3" xfId="19265" xr:uid="{00000000-0005-0000-0000-0000284A0000}"/>
    <cellStyle name="Output 4 2 5 3 2" xfId="37610" xr:uid="{2A3E7BED-3BB5-48D1-B633-E64452E61E65}"/>
    <cellStyle name="Output 4 2 5 3 3" xfId="47756" xr:uid="{B8F44482-C20A-4737-9E69-685C024A9C05}"/>
    <cellStyle name="Output 4 2 5 4" xfId="37607" xr:uid="{0B0373DF-0E18-4CC6-BF19-2122287450FD}"/>
    <cellStyle name="Output 4 2 5 5" xfId="47753" xr:uid="{D19E6161-2EF8-4355-8379-7B12AE8150E4}"/>
    <cellStyle name="Output 4 2 6" xfId="19266" xr:uid="{00000000-0005-0000-0000-0000294A0000}"/>
    <cellStyle name="Output 4 2 6 2" xfId="19267" xr:uid="{00000000-0005-0000-0000-00002A4A0000}"/>
    <cellStyle name="Output 4 2 6 2 2" xfId="19268" xr:uid="{00000000-0005-0000-0000-00002B4A0000}"/>
    <cellStyle name="Output 4 2 6 2 2 2" xfId="37613" xr:uid="{756D5549-33FF-4DF7-9EB3-50492B0C2B43}"/>
    <cellStyle name="Output 4 2 6 2 2 3" xfId="47759" xr:uid="{EFED04D3-7BD1-4DC4-965A-7B121DC7D552}"/>
    <cellStyle name="Output 4 2 6 2 3" xfId="37612" xr:uid="{022FC6D6-7AFA-444C-A0EA-AD76E63E35EE}"/>
    <cellStyle name="Output 4 2 6 2 4" xfId="47758" xr:uid="{0072F2A2-3E49-494A-8160-6350027B977B}"/>
    <cellStyle name="Output 4 2 6 3" xfId="19269" xr:uid="{00000000-0005-0000-0000-00002C4A0000}"/>
    <cellStyle name="Output 4 2 6 3 2" xfId="37614" xr:uid="{8353E989-8B72-4FBE-BC80-63D293024CF9}"/>
    <cellStyle name="Output 4 2 6 3 3" xfId="47760" xr:uid="{7BA2292A-87A2-4C1B-97AA-D34016A9FB6B}"/>
    <cellStyle name="Output 4 2 6 4" xfId="37611" xr:uid="{AE2EE66B-356C-4B51-899B-BB66FC18EED8}"/>
    <cellStyle name="Output 4 2 6 5" xfId="47757" xr:uid="{E95A0A1F-EFD5-4F59-ADD5-B67A96138CF0}"/>
    <cellStyle name="Output 4 2 7" xfId="19270" xr:uid="{00000000-0005-0000-0000-00002D4A0000}"/>
    <cellStyle name="Output 4 2 7 2" xfId="19271" xr:uid="{00000000-0005-0000-0000-00002E4A0000}"/>
    <cellStyle name="Output 4 2 7 2 2" xfId="19272" xr:uid="{00000000-0005-0000-0000-00002F4A0000}"/>
    <cellStyle name="Output 4 2 7 2 2 2" xfId="37617" xr:uid="{E6A40948-A887-4556-8AD5-E6BAD046EBC9}"/>
    <cellStyle name="Output 4 2 7 2 2 3" xfId="47763" xr:uid="{C0760AC4-47BE-4618-91BC-201252DD1712}"/>
    <cellStyle name="Output 4 2 7 2 3" xfId="37616" xr:uid="{961BD58C-E4B1-40B4-9C89-482228E713AA}"/>
    <cellStyle name="Output 4 2 7 2 4" xfId="47762" xr:uid="{E094AC0B-B9D3-45BA-9BE1-29D42FFFD584}"/>
    <cellStyle name="Output 4 2 7 3" xfId="19273" xr:uid="{00000000-0005-0000-0000-0000304A0000}"/>
    <cellStyle name="Output 4 2 7 3 2" xfId="37618" xr:uid="{E763B9EB-077D-4973-8EA1-91208039C09B}"/>
    <cellStyle name="Output 4 2 7 3 3" xfId="47764" xr:uid="{CC736051-CC68-44B7-9694-E22483281817}"/>
    <cellStyle name="Output 4 2 7 4" xfId="37615" xr:uid="{A04E08C7-3532-491D-97D0-E20788193D6F}"/>
    <cellStyle name="Output 4 2 7 5" xfId="47761" xr:uid="{FA857090-79C7-4929-BA97-2EE551C26710}"/>
    <cellStyle name="Output 4 2 8" xfId="19274" xr:uid="{00000000-0005-0000-0000-0000314A0000}"/>
    <cellStyle name="Output 4 2 8 2" xfId="19275" xr:uid="{00000000-0005-0000-0000-0000324A0000}"/>
    <cellStyle name="Output 4 2 8 2 2" xfId="19276" xr:uid="{00000000-0005-0000-0000-0000334A0000}"/>
    <cellStyle name="Output 4 2 8 2 2 2" xfId="37621" xr:uid="{2A8DF0DE-6F40-452B-85CC-723B83C57D5B}"/>
    <cellStyle name="Output 4 2 8 2 2 3" xfId="47767" xr:uid="{45B51B8A-013C-4896-9FEE-2927381194FD}"/>
    <cellStyle name="Output 4 2 8 2 3" xfId="37620" xr:uid="{AF957DD4-1742-4424-82DE-653C8F2DC654}"/>
    <cellStyle name="Output 4 2 8 2 4" xfId="47766" xr:uid="{6E6E5CF2-7116-49E2-8710-C6E257FFC1CC}"/>
    <cellStyle name="Output 4 2 8 3" xfId="19277" xr:uid="{00000000-0005-0000-0000-0000344A0000}"/>
    <cellStyle name="Output 4 2 8 3 2" xfId="37622" xr:uid="{81822F92-47EE-4F51-8E83-12701DB93CE5}"/>
    <cellStyle name="Output 4 2 8 3 3" xfId="47768" xr:uid="{3422FBCE-756F-489D-833B-97904ABCDAA3}"/>
    <cellStyle name="Output 4 2 8 4" xfId="37619" xr:uid="{AD6B11EF-ED4B-412F-A7B6-6AD875E66AA3}"/>
    <cellStyle name="Output 4 2 8 5" xfId="47765" xr:uid="{61288C9B-32F7-4195-AA3E-54F891D0B5EA}"/>
    <cellStyle name="Output 4 2 9" xfId="19278" xr:uid="{00000000-0005-0000-0000-0000354A0000}"/>
    <cellStyle name="Output 4 2 9 2" xfId="19279" xr:uid="{00000000-0005-0000-0000-0000364A0000}"/>
    <cellStyle name="Output 4 2 9 2 2" xfId="19280" xr:uid="{00000000-0005-0000-0000-0000374A0000}"/>
    <cellStyle name="Output 4 2 9 2 2 2" xfId="37625" xr:uid="{A061F714-657E-4DCC-845A-FD924BEEA481}"/>
    <cellStyle name="Output 4 2 9 2 2 3" xfId="47771" xr:uid="{C7244620-29F7-40A4-BA67-9483E006D9D2}"/>
    <cellStyle name="Output 4 2 9 2 3" xfId="37624" xr:uid="{71012F28-D0F4-45AD-8A5F-EE2036B00ED9}"/>
    <cellStyle name="Output 4 2 9 2 4" xfId="47770" xr:uid="{BDB647B4-62FF-4F3E-98F6-E5DE02AB2CB6}"/>
    <cellStyle name="Output 4 2 9 3" xfId="19281" xr:uid="{00000000-0005-0000-0000-0000384A0000}"/>
    <cellStyle name="Output 4 2 9 3 2" xfId="37626" xr:uid="{6DE34995-F71A-46BB-9751-962419CD757F}"/>
    <cellStyle name="Output 4 2 9 3 3" xfId="47772" xr:uid="{049005E3-C72E-45A1-ABAC-305BC3F6FF11}"/>
    <cellStyle name="Output 4 2 9 4" xfId="37623" xr:uid="{D27C7101-72D3-4196-87A0-54F350A42AF2}"/>
    <cellStyle name="Output 4 2 9 5" xfId="47769" xr:uid="{A4B91A18-17C5-44D1-A683-2886ED1AC372}"/>
    <cellStyle name="Output 4 3" xfId="1516" xr:uid="{00000000-0005-0000-0000-0000394A0000}"/>
    <cellStyle name="Output 4 3 10" xfId="19282" xr:uid="{00000000-0005-0000-0000-00003A4A0000}"/>
    <cellStyle name="Output 4 3 10 2" xfId="19283" xr:uid="{00000000-0005-0000-0000-00003B4A0000}"/>
    <cellStyle name="Output 4 3 10 2 2" xfId="37628" xr:uid="{AC3316D3-79B5-4AE2-A4E6-ED7EC525881D}"/>
    <cellStyle name="Output 4 3 10 2 3" xfId="47774" xr:uid="{A52C162F-6374-4C01-8FF7-5C1E27B36E4C}"/>
    <cellStyle name="Output 4 3 10 3" xfId="37627" xr:uid="{746A48F0-2858-487F-AF0C-7B2B8C5B54AC}"/>
    <cellStyle name="Output 4 3 10 4" xfId="47773" xr:uid="{907BADBA-9078-4F83-A5AE-A2B0DC3F1E82}"/>
    <cellStyle name="Output 4 3 11" xfId="19284" xr:uid="{00000000-0005-0000-0000-00003C4A0000}"/>
    <cellStyle name="Output 4 3 11 2" xfId="37629" xr:uid="{3AD82F6A-D217-43C2-8BDB-17CE87CC6278}"/>
    <cellStyle name="Output 4 3 11 3" xfId="47775" xr:uid="{DD11E7A6-C4D6-4103-A260-F10ABE3770C0}"/>
    <cellStyle name="Output 4 3 12" xfId="23444" xr:uid="{18406AB9-5186-4B56-A200-C06BCFF2275D}"/>
    <cellStyle name="Output 4 3 2" xfId="19285" xr:uid="{00000000-0005-0000-0000-00003D4A0000}"/>
    <cellStyle name="Output 4 3 2 2" xfId="19286" xr:uid="{00000000-0005-0000-0000-00003E4A0000}"/>
    <cellStyle name="Output 4 3 2 2 2" xfId="19287" xr:uid="{00000000-0005-0000-0000-00003F4A0000}"/>
    <cellStyle name="Output 4 3 2 2 2 2" xfId="37632" xr:uid="{7C17E0EC-52E7-49B0-9DB6-3A5E27003383}"/>
    <cellStyle name="Output 4 3 2 2 2 3" xfId="47778" xr:uid="{9D2A4D97-3D36-4AF3-9A04-D833DED10BF9}"/>
    <cellStyle name="Output 4 3 2 2 3" xfId="37631" xr:uid="{404307EE-350C-4370-8719-8B597568C4C2}"/>
    <cellStyle name="Output 4 3 2 2 4" xfId="47777" xr:uid="{6E5A6AEF-C67F-48E1-B21D-A386BFD91D54}"/>
    <cellStyle name="Output 4 3 2 3" xfId="19288" xr:uid="{00000000-0005-0000-0000-0000404A0000}"/>
    <cellStyle name="Output 4 3 2 3 2" xfId="37633" xr:uid="{52F68A98-6C6D-49EC-92C7-E824338F8C73}"/>
    <cellStyle name="Output 4 3 2 3 3" xfId="47779" xr:uid="{8A660B70-07DD-435E-AE99-516AC5C968A7}"/>
    <cellStyle name="Output 4 3 2 4" xfId="37630" xr:uid="{080478BE-A994-4597-98D0-53E8AF5536A0}"/>
    <cellStyle name="Output 4 3 2 5" xfId="47776" xr:uid="{B8635396-4B03-40CF-A28C-7F947E54A4D0}"/>
    <cellStyle name="Output 4 3 3" xfId="19289" xr:uid="{00000000-0005-0000-0000-0000414A0000}"/>
    <cellStyle name="Output 4 3 3 2" xfId="19290" xr:uid="{00000000-0005-0000-0000-0000424A0000}"/>
    <cellStyle name="Output 4 3 3 2 2" xfId="19291" xr:uid="{00000000-0005-0000-0000-0000434A0000}"/>
    <cellStyle name="Output 4 3 3 2 2 2" xfId="37636" xr:uid="{F8BF5752-DE35-426C-AA9A-58023F1C3922}"/>
    <cellStyle name="Output 4 3 3 2 2 3" xfId="47782" xr:uid="{194F64CD-FB90-45FE-AEC5-B61070B08AE4}"/>
    <cellStyle name="Output 4 3 3 2 3" xfId="37635" xr:uid="{A354079E-D99A-4A48-8226-6339DE2E59E4}"/>
    <cellStyle name="Output 4 3 3 2 4" xfId="47781" xr:uid="{B83D5A4F-08F9-4268-8B03-73BEE2A1CF64}"/>
    <cellStyle name="Output 4 3 3 3" xfId="19292" xr:uid="{00000000-0005-0000-0000-0000444A0000}"/>
    <cellStyle name="Output 4 3 3 3 2" xfId="37637" xr:uid="{80D63B51-1B37-44FA-8D54-8E2DDDCB9239}"/>
    <cellStyle name="Output 4 3 3 3 3" xfId="47783" xr:uid="{64C6E071-DC47-4929-BF17-94496E1833F6}"/>
    <cellStyle name="Output 4 3 3 4" xfId="37634" xr:uid="{2AFDB88A-DAF7-4FBC-AEE5-49BA1E2DEDAA}"/>
    <cellStyle name="Output 4 3 3 5" xfId="47780" xr:uid="{323DB5A3-FBBE-4003-A90B-E985F3F90327}"/>
    <cellStyle name="Output 4 3 4" xfId="19293" xr:uid="{00000000-0005-0000-0000-0000454A0000}"/>
    <cellStyle name="Output 4 3 4 2" xfId="19294" xr:uid="{00000000-0005-0000-0000-0000464A0000}"/>
    <cellStyle name="Output 4 3 4 2 2" xfId="19295" xr:uid="{00000000-0005-0000-0000-0000474A0000}"/>
    <cellStyle name="Output 4 3 4 2 2 2" xfId="37640" xr:uid="{226CC5FD-9C68-4A0A-97C6-7DCCA7946B53}"/>
    <cellStyle name="Output 4 3 4 2 2 3" xfId="47786" xr:uid="{4B81E699-2D5B-48D4-AEFA-048AF238B7D6}"/>
    <cellStyle name="Output 4 3 4 2 3" xfId="37639" xr:uid="{29C2F859-A320-4D6F-B3AE-7A532F549579}"/>
    <cellStyle name="Output 4 3 4 2 4" xfId="47785" xr:uid="{94184AB2-F786-466D-AF25-AC01A466D712}"/>
    <cellStyle name="Output 4 3 4 3" xfId="19296" xr:uid="{00000000-0005-0000-0000-0000484A0000}"/>
    <cellStyle name="Output 4 3 4 3 2" xfId="37641" xr:uid="{0DBD1689-5DC2-4A3D-A689-2F598A5F9D68}"/>
    <cellStyle name="Output 4 3 4 3 3" xfId="47787" xr:uid="{50231714-F696-4B48-B17B-DC4089DE5620}"/>
    <cellStyle name="Output 4 3 4 4" xfId="37638" xr:uid="{415AEC2D-A605-4521-927A-706A97A82D49}"/>
    <cellStyle name="Output 4 3 4 5" xfId="47784" xr:uid="{E3413546-81DF-4A7F-A02B-7E4B32381F15}"/>
    <cellStyle name="Output 4 3 5" xfId="19297" xr:uid="{00000000-0005-0000-0000-0000494A0000}"/>
    <cellStyle name="Output 4 3 5 2" xfId="19298" xr:uid="{00000000-0005-0000-0000-00004A4A0000}"/>
    <cellStyle name="Output 4 3 5 2 2" xfId="19299" xr:uid="{00000000-0005-0000-0000-00004B4A0000}"/>
    <cellStyle name="Output 4 3 5 2 2 2" xfId="37644" xr:uid="{7E704C36-645A-4609-9750-F2A50611B8AE}"/>
    <cellStyle name="Output 4 3 5 2 2 3" xfId="47790" xr:uid="{C9AE136E-93E9-4742-9D74-AB812F2EE11D}"/>
    <cellStyle name="Output 4 3 5 2 3" xfId="37643" xr:uid="{1C77E3B0-CC89-45BA-AC22-75BFE026DF5E}"/>
    <cellStyle name="Output 4 3 5 2 4" xfId="47789" xr:uid="{EA4316A6-FA85-45C1-8DE0-0385B86D09B9}"/>
    <cellStyle name="Output 4 3 5 3" xfId="19300" xr:uid="{00000000-0005-0000-0000-00004C4A0000}"/>
    <cellStyle name="Output 4 3 5 3 2" xfId="37645" xr:uid="{AF32AEA9-01F2-4678-B867-1657F7C80B59}"/>
    <cellStyle name="Output 4 3 5 3 3" xfId="47791" xr:uid="{28D5C4FA-7F21-4478-B3F7-E3A5947C4462}"/>
    <cellStyle name="Output 4 3 5 4" xfId="37642" xr:uid="{7B329D69-8E32-4400-BD25-5CBD748A3E82}"/>
    <cellStyle name="Output 4 3 5 5" xfId="47788" xr:uid="{71C4F208-868B-4921-90D4-A5CC58174235}"/>
    <cellStyle name="Output 4 3 6" xfId="19301" xr:uid="{00000000-0005-0000-0000-00004D4A0000}"/>
    <cellStyle name="Output 4 3 6 2" xfId="19302" xr:uid="{00000000-0005-0000-0000-00004E4A0000}"/>
    <cellStyle name="Output 4 3 6 2 2" xfId="19303" xr:uid="{00000000-0005-0000-0000-00004F4A0000}"/>
    <cellStyle name="Output 4 3 6 2 2 2" xfId="37648" xr:uid="{480218C9-C2AB-4401-B6F9-7B4E58C8F9C5}"/>
    <cellStyle name="Output 4 3 6 2 2 3" xfId="47794" xr:uid="{8DBEBE24-9E0D-4EEC-B729-BDFFBADF1228}"/>
    <cellStyle name="Output 4 3 6 2 3" xfId="37647" xr:uid="{FC4F6DB9-3D16-4395-A7AD-4826B7DFF368}"/>
    <cellStyle name="Output 4 3 6 2 4" xfId="47793" xr:uid="{2DD0D0E9-DD82-469A-A754-3DAC07AC2649}"/>
    <cellStyle name="Output 4 3 6 3" xfId="19304" xr:uid="{00000000-0005-0000-0000-0000504A0000}"/>
    <cellStyle name="Output 4 3 6 3 2" xfId="37649" xr:uid="{ECE11D80-D123-482E-AFA4-52096317BFB2}"/>
    <cellStyle name="Output 4 3 6 3 3" xfId="47795" xr:uid="{988C070B-C7FF-4201-B9AC-22370571CF36}"/>
    <cellStyle name="Output 4 3 6 4" xfId="37646" xr:uid="{466364B1-114C-47C9-A71C-9A9F01C75925}"/>
    <cellStyle name="Output 4 3 6 5" xfId="47792" xr:uid="{12FFB51F-63C6-4821-981A-A5131E8C6914}"/>
    <cellStyle name="Output 4 3 7" xfId="19305" xr:uid="{00000000-0005-0000-0000-0000514A0000}"/>
    <cellStyle name="Output 4 3 7 2" xfId="19306" xr:uid="{00000000-0005-0000-0000-0000524A0000}"/>
    <cellStyle name="Output 4 3 7 2 2" xfId="19307" xr:uid="{00000000-0005-0000-0000-0000534A0000}"/>
    <cellStyle name="Output 4 3 7 2 2 2" xfId="37652" xr:uid="{9DC91542-3ED9-494F-A9F0-307A4DFB0269}"/>
    <cellStyle name="Output 4 3 7 2 2 3" xfId="47798" xr:uid="{5D6C3B30-0022-43A8-86B7-F3FAF743B214}"/>
    <cellStyle name="Output 4 3 7 2 3" xfId="37651" xr:uid="{7F973491-64E2-439D-A980-4795AC11CA91}"/>
    <cellStyle name="Output 4 3 7 2 4" xfId="47797" xr:uid="{D2510EFD-00B1-40EF-9635-C557BCCA7A94}"/>
    <cellStyle name="Output 4 3 7 3" xfId="19308" xr:uid="{00000000-0005-0000-0000-0000544A0000}"/>
    <cellStyle name="Output 4 3 7 3 2" xfId="37653" xr:uid="{78CF9FC6-4015-42C9-9313-FD7A8345A501}"/>
    <cellStyle name="Output 4 3 7 3 3" xfId="47799" xr:uid="{632B1505-4E26-4B48-AFEC-B8D4343FA637}"/>
    <cellStyle name="Output 4 3 7 4" xfId="37650" xr:uid="{BB1B17CC-83B9-4ACF-9C8C-EFB47593ADC9}"/>
    <cellStyle name="Output 4 3 7 5" xfId="47796" xr:uid="{6648C558-B10D-4A50-B0DD-A7B957074E46}"/>
    <cellStyle name="Output 4 3 8" xfId="19309" xr:uid="{00000000-0005-0000-0000-0000554A0000}"/>
    <cellStyle name="Output 4 3 8 2" xfId="19310" xr:uid="{00000000-0005-0000-0000-0000564A0000}"/>
    <cellStyle name="Output 4 3 8 2 2" xfId="19311" xr:uid="{00000000-0005-0000-0000-0000574A0000}"/>
    <cellStyle name="Output 4 3 8 2 2 2" xfId="37656" xr:uid="{73853D97-2F99-4601-9601-E72E6E88311A}"/>
    <cellStyle name="Output 4 3 8 2 2 3" xfId="47802" xr:uid="{244E2E8F-2231-4C4F-B4CD-DCF822E58F12}"/>
    <cellStyle name="Output 4 3 8 2 3" xfId="37655" xr:uid="{7CB69518-4EE3-44EE-96EE-46FD4CBCF6E5}"/>
    <cellStyle name="Output 4 3 8 2 4" xfId="47801" xr:uid="{27FB0BEC-C55E-4A72-B126-272827A7C2AC}"/>
    <cellStyle name="Output 4 3 8 3" xfId="19312" xr:uid="{00000000-0005-0000-0000-0000584A0000}"/>
    <cellStyle name="Output 4 3 8 3 2" xfId="37657" xr:uid="{BB786E28-9F45-4F5B-8E7E-831FFEE48319}"/>
    <cellStyle name="Output 4 3 8 3 3" xfId="47803" xr:uid="{527E93B5-1CE1-47D9-A4B7-C546909CE760}"/>
    <cellStyle name="Output 4 3 8 4" xfId="37654" xr:uid="{677E3B87-B856-40FF-BE61-8AEC5474C3B2}"/>
    <cellStyle name="Output 4 3 8 5" xfId="47800" xr:uid="{7424B2CC-FC75-40CA-AA27-8D867CB81B80}"/>
    <cellStyle name="Output 4 3 9" xfId="19313" xr:uid="{00000000-0005-0000-0000-0000594A0000}"/>
    <cellStyle name="Output 4 3 9 2" xfId="19314" xr:uid="{00000000-0005-0000-0000-00005A4A0000}"/>
    <cellStyle name="Output 4 3 9 2 2" xfId="19315" xr:uid="{00000000-0005-0000-0000-00005B4A0000}"/>
    <cellStyle name="Output 4 3 9 2 2 2" xfId="37660" xr:uid="{0C1D11DF-A342-4EF1-87F5-6FD869920F9A}"/>
    <cellStyle name="Output 4 3 9 2 2 3" xfId="47806" xr:uid="{51B456EC-160F-4624-A5DE-47ABCE70355D}"/>
    <cellStyle name="Output 4 3 9 2 3" xfId="37659" xr:uid="{A0E95538-8BDB-4F80-AC8A-3022857A8176}"/>
    <cellStyle name="Output 4 3 9 2 4" xfId="47805" xr:uid="{2FF7C325-9B2B-452E-BF67-251F6FB55387}"/>
    <cellStyle name="Output 4 3 9 3" xfId="19316" xr:uid="{00000000-0005-0000-0000-00005C4A0000}"/>
    <cellStyle name="Output 4 3 9 3 2" xfId="37661" xr:uid="{0DA39863-C2BB-4FD8-A26F-C69C7917C88B}"/>
    <cellStyle name="Output 4 3 9 3 3" xfId="47807" xr:uid="{52D15A83-6FC0-4554-B5B4-5E63DFB8A69F}"/>
    <cellStyle name="Output 4 3 9 4" xfId="37658" xr:uid="{884B5570-7A5A-42AD-A627-63B096845BBB}"/>
    <cellStyle name="Output 4 3 9 5" xfId="47804" xr:uid="{86ADB37D-6DE7-404A-9564-D327C00FF0D6}"/>
    <cellStyle name="Output 4 4" xfId="19317" xr:uid="{00000000-0005-0000-0000-00005D4A0000}"/>
    <cellStyle name="Output 4 4 2" xfId="19318" xr:uid="{00000000-0005-0000-0000-00005E4A0000}"/>
    <cellStyle name="Output 4 4 2 2" xfId="19319" xr:uid="{00000000-0005-0000-0000-00005F4A0000}"/>
    <cellStyle name="Output 4 4 2 2 2" xfId="37664" xr:uid="{0A783600-0850-4D99-8C51-B0BAAF819FB4}"/>
    <cellStyle name="Output 4 4 2 2 3" xfId="47810" xr:uid="{4DAA1FDA-8652-4F3F-A8A0-6F9C73423CBA}"/>
    <cellStyle name="Output 4 4 2 3" xfId="37663" xr:uid="{CAA8C780-5068-49BD-A61B-11AF7DB5BEB8}"/>
    <cellStyle name="Output 4 4 2 4" xfId="47809" xr:uid="{1D56DDB4-4EEE-4416-BDF7-C1347F0ECB35}"/>
    <cellStyle name="Output 4 4 3" xfId="19320" xr:uid="{00000000-0005-0000-0000-0000604A0000}"/>
    <cellStyle name="Output 4 4 3 2" xfId="37665" xr:uid="{F1646FE4-D16D-4EC7-8C04-C602751186D0}"/>
    <cellStyle name="Output 4 4 3 3" xfId="47811" xr:uid="{EA9925E2-14EE-4501-A747-A5420E929432}"/>
    <cellStyle name="Output 4 4 4" xfId="37662" xr:uid="{847BA4E0-F685-4A5C-905D-82C19C4C84CD}"/>
    <cellStyle name="Output 4 4 5" xfId="47808" xr:uid="{867E2F10-391B-4B9D-95B3-65820701D38F}"/>
    <cellStyle name="Output 4 5" xfId="19321" xr:uid="{00000000-0005-0000-0000-0000614A0000}"/>
    <cellStyle name="Output 4 5 2" xfId="19322" xr:uid="{00000000-0005-0000-0000-0000624A0000}"/>
    <cellStyle name="Output 4 5 2 2" xfId="19323" xr:uid="{00000000-0005-0000-0000-0000634A0000}"/>
    <cellStyle name="Output 4 5 2 2 2" xfId="37668" xr:uid="{0B08D27E-580E-4472-A289-DF0B68BF016F}"/>
    <cellStyle name="Output 4 5 2 2 3" xfId="47814" xr:uid="{578E3920-8569-4F07-816C-748CF8F8C360}"/>
    <cellStyle name="Output 4 5 2 3" xfId="37667" xr:uid="{9A4FD062-C171-4DEE-84BF-96C245B6634E}"/>
    <cellStyle name="Output 4 5 2 4" xfId="47813" xr:uid="{57E827B3-5A72-4F83-A5C1-1B04413C07FB}"/>
    <cellStyle name="Output 4 5 3" xfId="19324" xr:uid="{00000000-0005-0000-0000-0000644A0000}"/>
    <cellStyle name="Output 4 5 3 2" xfId="37669" xr:uid="{CE3A7594-0024-4373-AD68-79AF6614F368}"/>
    <cellStyle name="Output 4 5 3 3" xfId="47815" xr:uid="{23A0C133-6A15-444F-A8C4-98517404293A}"/>
    <cellStyle name="Output 4 5 4" xfId="37666" xr:uid="{5C311561-0998-487F-BCAB-B2902DD6B5A3}"/>
    <cellStyle name="Output 4 5 5" xfId="47812" xr:uid="{733AC55C-F4DC-4BFB-B94B-E2895F9E714E}"/>
    <cellStyle name="Output 4 6" xfId="19325" xr:uid="{00000000-0005-0000-0000-0000654A0000}"/>
    <cellStyle name="Output 4 6 2" xfId="19326" xr:uid="{00000000-0005-0000-0000-0000664A0000}"/>
    <cellStyle name="Output 4 6 2 2" xfId="19327" xr:uid="{00000000-0005-0000-0000-0000674A0000}"/>
    <cellStyle name="Output 4 6 2 2 2" xfId="37672" xr:uid="{9B8E5AE6-4BEB-468C-84B0-04B6EBF609FA}"/>
    <cellStyle name="Output 4 6 2 2 3" xfId="47818" xr:uid="{E43B2BF6-8583-4A30-9E3A-C0D3D9E29A45}"/>
    <cellStyle name="Output 4 6 2 3" xfId="37671" xr:uid="{A18754DF-E9CA-4A84-9FCD-829C219A98EB}"/>
    <cellStyle name="Output 4 6 2 4" xfId="47817" xr:uid="{C9E9399F-F0D2-4685-A795-32EC9395E9BB}"/>
    <cellStyle name="Output 4 6 3" xfId="19328" xr:uid="{00000000-0005-0000-0000-0000684A0000}"/>
    <cellStyle name="Output 4 6 3 2" xfId="37673" xr:uid="{3F541B02-71E4-4639-B192-3977D3B9355E}"/>
    <cellStyle name="Output 4 6 3 3" xfId="47819" xr:uid="{3C29AE4A-EA2E-455D-9975-CB53E5A9E68F}"/>
    <cellStyle name="Output 4 6 4" xfId="37670" xr:uid="{7FD3F157-A5B0-4F5F-9076-DA1A515B1FCC}"/>
    <cellStyle name="Output 4 6 5" xfId="47816" xr:uid="{3856D748-2ED2-4947-8F25-01582E6FC669}"/>
    <cellStyle name="Output 4 7" xfId="19329" xr:uid="{00000000-0005-0000-0000-0000694A0000}"/>
    <cellStyle name="Output 4 7 2" xfId="19330" xr:uid="{00000000-0005-0000-0000-00006A4A0000}"/>
    <cellStyle name="Output 4 7 2 2" xfId="19331" xr:uid="{00000000-0005-0000-0000-00006B4A0000}"/>
    <cellStyle name="Output 4 7 2 2 2" xfId="37676" xr:uid="{F98B815F-C1D6-48C7-82C3-247F89B16B8A}"/>
    <cellStyle name="Output 4 7 2 2 3" xfId="47822" xr:uid="{FCD91F3D-8387-4542-87DA-D28159CB2B12}"/>
    <cellStyle name="Output 4 7 2 3" xfId="37675" xr:uid="{E2C15C5A-0DB7-4DBA-A817-0669CC66483E}"/>
    <cellStyle name="Output 4 7 2 4" xfId="47821" xr:uid="{1F2DAFE8-C12A-4148-8035-D6755C8E6670}"/>
    <cellStyle name="Output 4 7 3" xfId="19332" xr:uid="{00000000-0005-0000-0000-00006C4A0000}"/>
    <cellStyle name="Output 4 7 3 2" xfId="37677" xr:uid="{DBAC4660-AE3C-410C-BD01-061DE37AB56C}"/>
    <cellStyle name="Output 4 7 3 3" xfId="47823" xr:uid="{23E325C4-4082-4701-AA0B-F1312016B2FC}"/>
    <cellStyle name="Output 4 7 4" xfId="37674" xr:uid="{0B334EE6-A9A9-4F92-83AA-ED5B8BB734D2}"/>
    <cellStyle name="Output 4 7 5" xfId="47820" xr:uid="{39C5E599-B932-44D1-ACFC-471B81B4F436}"/>
    <cellStyle name="Output 4 8" xfId="19333" xr:uid="{00000000-0005-0000-0000-00006D4A0000}"/>
    <cellStyle name="Output 4 8 2" xfId="19334" xr:uid="{00000000-0005-0000-0000-00006E4A0000}"/>
    <cellStyle name="Output 4 8 2 2" xfId="19335" xr:uid="{00000000-0005-0000-0000-00006F4A0000}"/>
    <cellStyle name="Output 4 8 2 2 2" xfId="37680" xr:uid="{0CF132B9-F2DD-4DA4-9B44-6B32DDF73090}"/>
    <cellStyle name="Output 4 8 2 2 3" xfId="47826" xr:uid="{533A0B05-FC72-4FB4-88FD-C4B1A6873672}"/>
    <cellStyle name="Output 4 8 2 3" xfId="37679" xr:uid="{677A1695-AAF5-418B-91A0-852038933A91}"/>
    <cellStyle name="Output 4 8 2 4" xfId="47825" xr:uid="{C6B80AC8-45DB-44E7-8E84-C8352CB28739}"/>
    <cellStyle name="Output 4 8 3" xfId="19336" xr:uid="{00000000-0005-0000-0000-0000704A0000}"/>
    <cellStyle name="Output 4 8 3 2" xfId="37681" xr:uid="{A9397B6E-F19D-4D3D-9AFC-1BDE59369242}"/>
    <cellStyle name="Output 4 8 3 3" xfId="47827" xr:uid="{3C5D275E-D93F-4590-99C7-1E91EB27809C}"/>
    <cellStyle name="Output 4 8 4" xfId="37678" xr:uid="{F0794DB2-69CE-43D5-B8DA-893B0E5C1110}"/>
    <cellStyle name="Output 4 8 5" xfId="47824" xr:uid="{12A98770-1459-4D5F-B6C9-77AB2DA4C8A7}"/>
    <cellStyle name="Output 4 9" xfId="19337" xr:uid="{00000000-0005-0000-0000-0000714A0000}"/>
    <cellStyle name="Output 4 9 2" xfId="19338" xr:uid="{00000000-0005-0000-0000-0000724A0000}"/>
    <cellStyle name="Output 4 9 2 2" xfId="19339" xr:uid="{00000000-0005-0000-0000-0000734A0000}"/>
    <cellStyle name="Output 4 9 2 2 2" xfId="37684" xr:uid="{00805DEC-FF3C-427F-B1A1-A7B537419D85}"/>
    <cellStyle name="Output 4 9 2 2 3" xfId="47830" xr:uid="{AD21E4BB-A1AD-4F27-8E7C-3CDB173B5C02}"/>
    <cellStyle name="Output 4 9 2 3" xfId="37683" xr:uid="{92F33922-047D-4EAC-A871-8D60823E162E}"/>
    <cellStyle name="Output 4 9 2 4" xfId="47829" xr:uid="{95031491-D3DF-4F69-BBDB-62944C059512}"/>
    <cellStyle name="Output 4 9 3" xfId="19340" xr:uid="{00000000-0005-0000-0000-0000744A0000}"/>
    <cellStyle name="Output 4 9 3 2" xfId="37685" xr:uid="{04F70B2B-F7E9-4A05-8B1B-EF86C268282E}"/>
    <cellStyle name="Output 4 9 3 3" xfId="47831" xr:uid="{888C040F-8DD6-43FD-B3D8-39785CA34C26}"/>
    <cellStyle name="Output 4 9 4" xfId="37682" xr:uid="{5EA57539-F9D1-49E6-A90A-6E4ECB8A67C8}"/>
    <cellStyle name="Output 4 9 5" xfId="47828" xr:uid="{E4E2A0C2-95DE-401A-8554-BD4DB8AD3453}"/>
    <cellStyle name="Output 5" xfId="19341" xr:uid="{00000000-0005-0000-0000-0000754A0000}"/>
    <cellStyle name="Output 5 10" xfId="19342" xr:uid="{00000000-0005-0000-0000-0000764A0000}"/>
    <cellStyle name="Output 5 10 2" xfId="37687" xr:uid="{8CAA70CE-D321-401D-AEBE-79B1F1836E7E}"/>
    <cellStyle name="Output 5 10 3" xfId="47833" xr:uid="{64C5709E-6C7B-4B91-B0E7-B2FA32E48EB6}"/>
    <cellStyle name="Output 5 11" xfId="37686" xr:uid="{3C38D078-EFD0-4410-BB87-6FD1DA5A778C}"/>
    <cellStyle name="Output 5 12" xfId="47832" xr:uid="{24BF3E73-A3F0-40C6-9467-30E76CE18FF8}"/>
    <cellStyle name="Output 5 2" xfId="19343" xr:uid="{00000000-0005-0000-0000-0000774A0000}"/>
    <cellStyle name="Output 5 2 2" xfId="19344" xr:uid="{00000000-0005-0000-0000-0000784A0000}"/>
    <cellStyle name="Output 5 2 2 2" xfId="19345" xr:uid="{00000000-0005-0000-0000-0000794A0000}"/>
    <cellStyle name="Output 5 2 2 2 2" xfId="37690" xr:uid="{BDD1C119-7825-4CF9-89CF-D359E610E0E9}"/>
    <cellStyle name="Output 5 2 2 2 3" xfId="47836" xr:uid="{0DA61C66-0EE1-46CB-9DFE-D2FC9EA95A3C}"/>
    <cellStyle name="Output 5 2 2 3" xfId="37689" xr:uid="{92663FDC-5F02-4B4F-9E0E-57E985D287DB}"/>
    <cellStyle name="Output 5 2 2 4" xfId="47835" xr:uid="{82A5CD9C-A632-4564-8A78-E8CD72EE9F00}"/>
    <cellStyle name="Output 5 2 3" xfId="19346" xr:uid="{00000000-0005-0000-0000-00007A4A0000}"/>
    <cellStyle name="Output 5 2 3 2" xfId="37691" xr:uid="{89A2DF7F-8835-480C-A62D-93EAD10AE15E}"/>
    <cellStyle name="Output 5 2 3 3" xfId="47837" xr:uid="{128FB92B-1233-4371-9361-7FABBE7BFB42}"/>
    <cellStyle name="Output 5 2 4" xfId="37688" xr:uid="{19F1C85D-2D71-454D-BF6A-0F19C2F9FCFB}"/>
    <cellStyle name="Output 5 2 5" xfId="47834" xr:uid="{6C9C374E-B0B9-4208-ABA6-9EF10F90C207}"/>
    <cellStyle name="Output 5 3" xfId="19347" xr:uid="{00000000-0005-0000-0000-00007B4A0000}"/>
    <cellStyle name="Output 5 3 2" xfId="19348" xr:uid="{00000000-0005-0000-0000-00007C4A0000}"/>
    <cellStyle name="Output 5 3 2 2" xfId="19349" xr:uid="{00000000-0005-0000-0000-00007D4A0000}"/>
    <cellStyle name="Output 5 3 2 2 2" xfId="37694" xr:uid="{C8DC2120-A987-46F7-A6A2-CB1C1265DA56}"/>
    <cellStyle name="Output 5 3 2 2 3" xfId="47840" xr:uid="{7DAE3E48-A7E5-440D-B4AB-9991FB3FB52E}"/>
    <cellStyle name="Output 5 3 2 3" xfId="37693" xr:uid="{4F179391-020E-44F7-8100-2E60603DFA37}"/>
    <cellStyle name="Output 5 3 2 4" xfId="47839" xr:uid="{E0E3798A-9F09-49F8-82BC-5EECA34B92DF}"/>
    <cellStyle name="Output 5 3 3" xfId="19350" xr:uid="{00000000-0005-0000-0000-00007E4A0000}"/>
    <cellStyle name="Output 5 3 3 2" xfId="37695" xr:uid="{BF03C8D0-44EC-460D-BD05-1995392ECFE4}"/>
    <cellStyle name="Output 5 3 3 3" xfId="47841" xr:uid="{3D5C2DBE-2032-4F99-9B8E-09B713F33795}"/>
    <cellStyle name="Output 5 3 4" xfId="37692" xr:uid="{117F68A7-DD80-413E-9CF0-1B99C02C57DB}"/>
    <cellStyle name="Output 5 3 5" xfId="47838" xr:uid="{84D7481E-8032-4CC3-BA35-B7F22CBBECEF}"/>
    <cellStyle name="Output 5 4" xfId="19351" xr:uid="{00000000-0005-0000-0000-00007F4A0000}"/>
    <cellStyle name="Output 5 4 2" xfId="19352" xr:uid="{00000000-0005-0000-0000-0000804A0000}"/>
    <cellStyle name="Output 5 4 2 2" xfId="19353" xr:uid="{00000000-0005-0000-0000-0000814A0000}"/>
    <cellStyle name="Output 5 4 2 2 2" xfId="37698" xr:uid="{72513469-5D2A-4C96-9C30-77AAE5779CA0}"/>
    <cellStyle name="Output 5 4 2 2 3" xfId="47844" xr:uid="{1FADD9DF-D4C1-44E2-9421-92C7FB6ECB98}"/>
    <cellStyle name="Output 5 4 2 3" xfId="37697" xr:uid="{A1A14636-ED8F-4FD4-91A0-857E26251DEC}"/>
    <cellStyle name="Output 5 4 2 4" xfId="47843" xr:uid="{5DEE20CA-BEF0-42CF-829E-DE869B618385}"/>
    <cellStyle name="Output 5 4 3" xfId="19354" xr:uid="{00000000-0005-0000-0000-0000824A0000}"/>
    <cellStyle name="Output 5 4 3 2" xfId="37699" xr:uid="{6B4330BD-3C48-45C2-B360-6532E72D6618}"/>
    <cellStyle name="Output 5 4 3 3" xfId="47845" xr:uid="{28D6B471-91DB-4807-B900-D89C69948B15}"/>
    <cellStyle name="Output 5 4 4" xfId="37696" xr:uid="{E8EB537C-8947-46E1-A6D0-B0A1B91B62CA}"/>
    <cellStyle name="Output 5 4 5" xfId="47842" xr:uid="{65A8A1C7-67E1-481D-8C55-32B6417EC86B}"/>
    <cellStyle name="Output 5 5" xfId="19355" xr:uid="{00000000-0005-0000-0000-0000834A0000}"/>
    <cellStyle name="Output 5 5 2" xfId="19356" xr:uid="{00000000-0005-0000-0000-0000844A0000}"/>
    <cellStyle name="Output 5 5 2 2" xfId="19357" xr:uid="{00000000-0005-0000-0000-0000854A0000}"/>
    <cellStyle name="Output 5 5 2 2 2" xfId="37702" xr:uid="{40B18DDD-D958-4204-91E5-41A11956A4C4}"/>
    <cellStyle name="Output 5 5 2 2 3" xfId="47848" xr:uid="{D276FCA7-A342-4996-894F-1A7F4C322FAA}"/>
    <cellStyle name="Output 5 5 2 3" xfId="37701" xr:uid="{3DA85549-7220-434E-8FA0-0F6F0009B1D1}"/>
    <cellStyle name="Output 5 5 2 4" xfId="47847" xr:uid="{9918FF57-0CBF-4665-B56F-B15029BB25AA}"/>
    <cellStyle name="Output 5 5 3" xfId="19358" xr:uid="{00000000-0005-0000-0000-0000864A0000}"/>
    <cellStyle name="Output 5 5 3 2" xfId="37703" xr:uid="{4B972E02-F715-432C-B01A-027BB6F63F11}"/>
    <cellStyle name="Output 5 5 3 3" xfId="47849" xr:uid="{66C198AD-8C6D-4A7B-A7E4-F443113CF59B}"/>
    <cellStyle name="Output 5 5 4" xfId="37700" xr:uid="{3EBF7CBC-12CB-46AD-BADA-0E44AA20277C}"/>
    <cellStyle name="Output 5 5 5" xfId="47846" xr:uid="{8793F380-0382-4B87-ACD9-5552192FE0E8}"/>
    <cellStyle name="Output 5 6" xfId="19359" xr:uid="{00000000-0005-0000-0000-0000874A0000}"/>
    <cellStyle name="Output 5 6 2" xfId="19360" xr:uid="{00000000-0005-0000-0000-0000884A0000}"/>
    <cellStyle name="Output 5 6 2 2" xfId="19361" xr:uid="{00000000-0005-0000-0000-0000894A0000}"/>
    <cellStyle name="Output 5 6 2 2 2" xfId="37706" xr:uid="{21C4ADBB-2120-4AB8-BCD2-3288F6340CA3}"/>
    <cellStyle name="Output 5 6 2 2 3" xfId="47852" xr:uid="{4F5D0BE6-E3F3-4379-BD31-40D218ABFBC7}"/>
    <cellStyle name="Output 5 6 2 3" xfId="37705" xr:uid="{F735AAE2-C891-4376-8631-F8BD3E7BC925}"/>
    <cellStyle name="Output 5 6 2 4" xfId="47851" xr:uid="{012BD253-CFD8-43CC-830E-A0BCC7A8534A}"/>
    <cellStyle name="Output 5 6 3" xfId="19362" xr:uid="{00000000-0005-0000-0000-00008A4A0000}"/>
    <cellStyle name="Output 5 6 3 2" xfId="37707" xr:uid="{D0AB7ADD-BE86-47F1-9C55-8DDFCCBDEA73}"/>
    <cellStyle name="Output 5 6 3 3" xfId="47853" xr:uid="{0B278039-D5E9-4E1D-9350-825C1D1E6751}"/>
    <cellStyle name="Output 5 6 4" xfId="37704" xr:uid="{E39E5D1F-7A13-4D76-A741-A30CE451364C}"/>
    <cellStyle name="Output 5 6 5" xfId="47850" xr:uid="{29F3D864-FF79-42FE-BA5A-58130486ACFE}"/>
    <cellStyle name="Output 5 7" xfId="19363" xr:uid="{00000000-0005-0000-0000-00008B4A0000}"/>
    <cellStyle name="Output 5 7 2" xfId="19364" xr:uid="{00000000-0005-0000-0000-00008C4A0000}"/>
    <cellStyle name="Output 5 7 2 2" xfId="19365" xr:uid="{00000000-0005-0000-0000-00008D4A0000}"/>
    <cellStyle name="Output 5 7 2 2 2" xfId="37710" xr:uid="{C017CBCC-B791-42E0-BB20-4D1CE94C5F56}"/>
    <cellStyle name="Output 5 7 2 2 3" xfId="47856" xr:uid="{C70E147F-99D5-4431-8FB6-5AA5ADF14A97}"/>
    <cellStyle name="Output 5 7 2 3" xfId="37709" xr:uid="{8E94D2BD-2F61-465B-B594-C98CC7B53D02}"/>
    <cellStyle name="Output 5 7 2 4" xfId="47855" xr:uid="{BF8BB929-70D8-445F-A7BF-06916145095F}"/>
    <cellStyle name="Output 5 7 3" xfId="19366" xr:uid="{00000000-0005-0000-0000-00008E4A0000}"/>
    <cellStyle name="Output 5 7 3 2" xfId="37711" xr:uid="{6840FF73-42F8-454E-B536-25EED785D7CC}"/>
    <cellStyle name="Output 5 7 3 3" xfId="47857" xr:uid="{174F4EA9-CF19-473E-9756-A88C9B0CAF66}"/>
    <cellStyle name="Output 5 7 4" xfId="37708" xr:uid="{11EE666F-9D9A-4C76-898B-584B4B96E8A9}"/>
    <cellStyle name="Output 5 7 5" xfId="47854" xr:uid="{AB1E0FF2-746A-47F8-A46F-935654FD1DB0}"/>
    <cellStyle name="Output 5 8" xfId="19367" xr:uid="{00000000-0005-0000-0000-00008F4A0000}"/>
    <cellStyle name="Output 5 8 2" xfId="19368" xr:uid="{00000000-0005-0000-0000-0000904A0000}"/>
    <cellStyle name="Output 5 8 2 2" xfId="37713" xr:uid="{32994E9B-021A-423C-836A-D865F85E065B}"/>
    <cellStyle name="Output 5 8 2 3" xfId="47859" xr:uid="{C3D02B54-DAA3-4CD3-806F-EF5209C18984}"/>
    <cellStyle name="Output 5 8 3" xfId="37712" xr:uid="{BAF31360-94FA-4814-AEAC-D86A3699A98B}"/>
    <cellStyle name="Output 5 8 4" xfId="47858" xr:uid="{349ABA18-68D7-4660-8281-6E4702A6E2DB}"/>
    <cellStyle name="Output 5 9" xfId="19369" xr:uid="{00000000-0005-0000-0000-0000914A0000}"/>
    <cellStyle name="Output 5 9 2" xfId="37714" xr:uid="{5E69EDDC-7510-4C4F-983D-FA7F9EC01114}"/>
    <cellStyle name="Output 5 9 3" xfId="47860" xr:uid="{27AC1283-84B6-4449-AE50-1EA75EF6918D}"/>
    <cellStyle name="Output 6" xfId="19370" xr:uid="{00000000-0005-0000-0000-0000924A0000}"/>
    <cellStyle name="Output 6 10" xfId="37715" xr:uid="{409C58AC-4887-428F-B150-077AB02E14EA}"/>
    <cellStyle name="Output 6 11" xfId="47861" xr:uid="{086C528C-D107-4B83-891A-02CC2D918F6F}"/>
    <cellStyle name="Output 6 2" xfId="19371" xr:uid="{00000000-0005-0000-0000-0000934A0000}"/>
    <cellStyle name="Output 6 2 2" xfId="19372" xr:uid="{00000000-0005-0000-0000-0000944A0000}"/>
    <cellStyle name="Output 6 2 2 2" xfId="19373" xr:uid="{00000000-0005-0000-0000-0000954A0000}"/>
    <cellStyle name="Output 6 2 2 2 2" xfId="37718" xr:uid="{9EBCBA2A-AFC1-49BB-B122-ECA4F7BF0E2A}"/>
    <cellStyle name="Output 6 2 2 2 3" xfId="47864" xr:uid="{359ADA34-BACD-4547-8270-36AA974D0EC5}"/>
    <cellStyle name="Output 6 2 2 3" xfId="37717" xr:uid="{C767082B-6F04-4C49-B287-4DB7706A6EB0}"/>
    <cellStyle name="Output 6 2 2 4" xfId="47863" xr:uid="{CD31DBF9-4BAF-427F-94C0-90D08AC4B5CF}"/>
    <cellStyle name="Output 6 2 3" xfId="19374" xr:uid="{00000000-0005-0000-0000-0000964A0000}"/>
    <cellStyle name="Output 6 2 3 2" xfId="37719" xr:uid="{35499FA3-07BE-4CB6-A1AB-3B7B47F60D9D}"/>
    <cellStyle name="Output 6 2 3 3" xfId="47865" xr:uid="{DFD439F4-E9D9-4545-902C-77FDE1785633}"/>
    <cellStyle name="Output 6 2 4" xfId="37716" xr:uid="{5F4E36DF-21B4-44BC-8561-2CFA850D6708}"/>
    <cellStyle name="Output 6 2 5" xfId="47862" xr:uid="{49501EA0-D8EA-42B8-AA7C-95F2DC8F5626}"/>
    <cellStyle name="Output 6 3" xfId="19375" xr:uid="{00000000-0005-0000-0000-0000974A0000}"/>
    <cellStyle name="Output 6 3 2" xfId="19376" xr:uid="{00000000-0005-0000-0000-0000984A0000}"/>
    <cellStyle name="Output 6 3 2 2" xfId="19377" xr:uid="{00000000-0005-0000-0000-0000994A0000}"/>
    <cellStyle name="Output 6 3 2 2 2" xfId="37722" xr:uid="{E5000B2C-0ABE-4422-8F14-761B4F85B68E}"/>
    <cellStyle name="Output 6 3 2 2 3" xfId="47868" xr:uid="{02F9B970-BE71-432E-8916-12CD4B2D8C36}"/>
    <cellStyle name="Output 6 3 2 3" xfId="37721" xr:uid="{75B953A7-03F2-4B32-AEEF-31320B1FCFDF}"/>
    <cellStyle name="Output 6 3 2 4" xfId="47867" xr:uid="{C53B1D6A-BEFB-41CF-89A4-8A2BAA5E8B39}"/>
    <cellStyle name="Output 6 3 3" xfId="19378" xr:uid="{00000000-0005-0000-0000-00009A4A0000}"/>
    <cellStyle name="Output 6 3 3 2" xfId="37723" xr:uid="{EFC0AE23-1E24-4828-8EBC-5F63FF527CE7}"/>
    <cellStyle name="Output 6 3 3 3" xfId="47869" xr:uid="{4F9257A2-BC37-4C0E-8753-3483DEF4C41B}"/>
    <cellStyle name="Output 6 3 4" xfId="37720" xr:uid="{7AD59514-D9FC-443B-8654-4FB81054824A}"/>
    <cellStyle name="Output 6 3 5" xfId="47866" xr:uid="{FB93A7C3-07BE-4F08-8DC6-CCE01F26016C}"/>
    <cellStyle name="Output 6 4" xfId="19379" xr:uid="{00000000-0005-0000-0000-00009B4A0000}"/>
    <cellStyle name="Output 6 4 2" xfId="19380" xr:uid="{00000000-0005-0000-0000-00009C4A0000}"/>
    <cellStyle name="Output 6 4 2 2" xfId="19381" xr:uid="{00000000-0005-0000-0000-00009D4A0000}"/>
    <cellStyle name="Output 6 4 2 2 2" xfId="37726" xr:uid="{42C823FE-00C1-4487-A098-45794B443BED}"/>
    <cellStyle name="Output 6 4 2 2 3" xfId="47872" xr:uid="{4E4655A4-1721-49AF-9BEC-0CD0702EA23F}"/>
    <cellStyle name="Output 6 4 2 3" xfId="37725" xr:uid="{C17A6DC0-C721-4921-AD56-4603317329A8}"/>
    <cellStyle name="Output 6 4 2 4" xfId="47871" xr:uid="{8F21EEBE-5A21-4227-AB3C-7EFF4F39856A}"/>
    <cellStyle name="Output 6 4 3" xfId="19382" xr:uid="{00000000-0005-0000-0000-00009E4A0000}"/>
    <cellStyle name="Output 6 4 3 2" xfId="37727" xr:uid="{28564092-ACCE-4959-8D31-A9A46367179C}"/>
    <cellStyle name="Output 6 4 3 3" xfId="47873" xr:uid="{FE484F2B-81BD-4DDE-8CF7-C541AE82DA8D}"/>
    <cellStyle name="Output 6 4 4" xfId="37724" xr:uid="{3E9FF62E-1151-4F29-BCD9-C5BE4C5B6456}"/>
    <cellStyle name="Output 6 4 5" xfId="47870" xr:uid="{60AF2EC1-4383-435B-87E2-9EC296B4B440}"/>
    <cellStyle name="Output 6 5" xfId="19383" xr:uid="{00000000-0005-0000-0000-00009F4A0000}"/>
    <cellStyle name="Output 6 5 2" xfId="19384" xr:uid="{00000000-0005-0000-0000-0000A04A0000}"/>
    <cellStyle name="Output 6 5 2 2" xfId="19385" xr:uid="{00000000-0005-0000-0000-0000A14A0000}"/>
    <cellStyle name="Output 6 5 2 2 2" xfId="37730" xr:uid="{50C17C23-E99A-4CFA-A52A-881DB64572C3}"/>
    <cellStyle name="Output 6 5 2 2 3" xfId="47876" xr:uid="{53946C01-FD19-4B41-B7C3-EBEEA8CAA53A}"/>
    <cellStyle name="Output 6 5 2 3" xfId="37729" xr:uid="{B63B6CE0-28E9-4C20-BC2C-2BDBDA17496B}"/>
    <cellStyle name="Output 6 5 2 4" xfId="47875" xr:uid="{B3D0E5D6-6219-487C-A047-AB686E39CBA9}"/>
    <cellStyle name="Output 6 5 3" xfId="19386" xr:uid="{00000000-0005-0000-0000-0000A24A0000}"/>
    <cellStyle name="Output 6 5 3 2" xfId="37731" xr:uid="{AFE54E95-BAAF-4928-AF46-F8D00D1F335C}"/>
    <cellStyle name="Output 6 5 3 3" xfId="47877" xr:uid="{68D43361-451E-4A85-AC05-24946337317D}"/>
    <cellStyle name="Output 6 5 4" xfId="37728" xr:uid="{8738AC62-2EB5-46FE-8890-F19E232B1B58}"/>
    <cellStyle name="Output 6 5 5" xfId="47874" xr:uid="{AF764B3B-B0A2-410F-A294-231AFA1B87B7}"/>
    <cellStyle name="Output 6 6" xfId="19387" xr:uid="{00000000-0005-0000-0000-0000A34A0000}"/>
    <cellStyle name="Output 6 6 2" xfId="19388" xr:uid="{00000000-0005-0000-0000-0000A44A0000}"/>
    <cellStyle name="Output 6 6 2 2" xfId="19389" xr:uid="{00000000-0005-0000-0000-0000A54A0000}"/>
    <cellStyle name="Output 6 6 2 2 2" xfId="37734" xr:uid="{07B7779C-0CDD-465C-A3D8-07FBFD9DBDE7}"/>
    <cellStyle name="Output 6 6 2 2 3" xfId="47880" xr:uid="{82816237-D3B4-44C6-8BDD-1D03549E82A6}"/>
    <cellStyle name="Output 6 6 2 3" xfId="37733" xr:uid="{1DC46AFC-CC2B-4785-8DF4-5E5D7D138C2D}"/>
    <cellStyle name="Output 6 6 2 4" xfId="47879" xr:uid="{5A2C52ED-4628-4E7F-95AD-D250CFC5384E}"/>
    <cellStyle name="Output 6 6 3" xfId="19390" xr:uid="{00000000-0005-0000-0000-0000A64A0000}"/>
    <cellStyle name="Output 6 6 3 2" xfId="37735" xr:uid="{26AED9DF-95D1-43E2-BDC2-3B6AEF69DB24}"/>
    <cellStyle name="Output 6 6 3 3" xfId="47881" xr:uid="{E8BA7B5F-C0CA-4C4A-AD80-0D1CAC19887B}"/>
    <cellStyle name="Output 6 6 4" xfId="37732" xr:uid="{34CD5462-0D95-4E7E-BCC9-5EFAD5C3F0B3}"/>
    <cellStyle name="Output 6 6 5" xfId="47878" xr:uid="{8F9793D0-BA27-463B-842E-8D6BFF4C856B}"/>
    <cellStyle name="Output 6 7" xfId="19391" xr:uid="{00000000-0005-0000-0000-0000A74A0000}"/>
    <cellStyle name="Output 6 7 2" xfId="19392" xr:uid="{00000000-0005-0000-0000-0000A84A0000}"/>
    <cellStyle name="Output 6 7 2 2" xfId="19393" xr:uid="{00000000-0005-0000-0000-0000A94A0000}"/>
    <cellStyle name="Output 6 7 2 2 2" xfId="37738" xr:uid="{F722D177-ABFC-4596-A802-CB645C5BC468}"/>
    <cellStyle name="Output 6 7 2 2 3" xfId="47884" xr:uid="{3DC62749-9883-408D-BA74-A76E323D921C}"/>
    <cellStyle name="Output 6 7 2 3" xfId="37737" xr:uid="{4047328C-B240-45DA-9C17-F3B17F4080F9}"/>
    <cellStyle name="Output 6 7 2 4" xfId="47883" xr:uid="{E387E2BC-4645-4517-A986-600E1A8B5DB9}"/>
    <cellStyle name="Output 6 7 3" xfId="19394" xr:uid="{00000000-0005-0000-0000-0000AA4A0000}"/>
    <cellStyle name="Output 6 7 3 2" xfId="37739" xr:uid="{E6A6EF23-3585-4102-88DB-8A141D2717BB}"/>
    <cellStyle name="Output 6 7 3 3" xfId="47885" xr:uid="{AC446D16-1769-44A4-A82D-CB3D2E5964B4}"/>
    <cellStyle name="Output 6 7 4" xfId="37736" xr:uid="{D4227673-B632-4C65-9EEF-AF5F575DF88E}"/>
    <cellStyle name="Output 6 7 5" xfId="47882" xr:uid="{2AFFD792-B6C7-42AC-813D-8431FD23F9F6}"/>
    <cellStyle name="Output 6 8" xfId="19395" xr:uid="{00000000-0005-0000-0000-0000AB4A0000}"/>
    <cellStyle name="Output 6 8 2" xfId="19396" xr:uid="{00000000-0005-0000-0000-0000AC4A0000}"/>
    <cellStyle name="Output 6 8 2 2" xfId="37741" xr:uid="{DBA02DC5-4D3A-4406-A314-08C937CF8AE8}"/>
    <cellStyle name="Output 6 8 2 3" xfId="47887" xr:uid="{E172824E-A0EC-45B0-851B-0A9EBEAF1983}"/>
    <cellStyle name="Output 6 8 3" xfId="37740" xr:uid="{C233277F-8125-4ABA-A4E8-D5A1877B734B}"/>
    <cellStyle name="Output 6 8 4" xfId="47886" xr:uid="{E6CBAEDA-BAF9-4898-9CD9-4BAFB43CF7EF}"/>
    <cellStyle name="Output 6 9" xfId="19397" xr:uid="{00000000-0005-0000-0000-0000AD4A0000}"/>
    <cellStyle name="Output 6 9 2" xfId="37742" xr:uid="{63DA9E2D-9D91-4759-B8EE-283699B711DF}"/>
    <cellStyle name="Output 6 9 3" xfId="47888" xr:uid="{856873A7-2859-470C-9E2B-76CABC36FA0F}"/>
    <cellStyle name="Output 7" xfId="19398" xr:uid="{00000000-0005-0000-0000-0000AE4A0000}"/>
    <cellStyle name="Output 7 10" xfId="37743" xr:uid="{AFB036D9-1034-40DD-830D-2DFB6B8B4089}"/>
    <cellStyle name="Output 7 11" xfId="47889" xr:uid="{B55B0099-548F-4F1E-960A-DC72F3F4406E}"/>
    <cellStyle name="Output 7 2" xfId="19399" xr:uid="{00000000-0005-0000-0000-0000AF4A0000}"/>
    <cellStyle name="Output 7 2 2" xfId="19400" xr:uid="{00000000-0005-0000-0000-0000B04A0000}"/>
    <cellStyle name="Output 7 2 2 2" xfId="19401" xr:uid="{00000000-0005-0000-0000-0000B14A0000}"/>
    <cellStyle name="Output 7 2 2 2 2" xfId="37746" xr:uid="{4017D3B8-5B6C-4FCC-8D86-1A264806796F}"/>
    <cellStyle name="Output 7 2 2 2 3" xfId="47892" xr:uid="{97E5E238-04FD-431A-8E87-839F4C43BEC9}"/>
    <cellStyle name="Output 7 2 2 3" xfId="37745" xr:uid="{004E13D0-0D14-490E-BD02-806246926BEC}"/>
    <cellStyle name="Output 7 2 2 4" xfId="47891" xr:uid="{BF97A74C-EE70-4485-B800-A75A60499B51}"/>
    <cellStyle name="Output 7 2 3" xfId="19402" xr:uid="{00000000-0005-0000-0000-0000B24A0000}"/>
    <cellStyle name="Output 7 2 3 2" xfId="37747" xr:uid="{4ADA1076-CF7F-4801-A1A8-111B6AD1984C}"/>
    <cellStyle name="Output 7 2 3 3" xfId="47893" xr:uid="{2A2E8830-588F-4E20-98E9-ED5725A333F5}"/>
    <cellStyle name="Output 7 2 4" xfId="37744" xr:uid="{D6C10388-3E0E-4919-BA61-D1D0FCBE2AFF}"/>
    <cellStyle name="Output 7 2 5" xfId="47890" xr:uid="{A2EBB3B0-F445-43D1-B25E-7032FEA00F88}"/>
    <cellStyle name="Output 7 3" xfId="19403" xr:uid="{00000000-0005-0000-0000-0000B34A0000}"/>
    <cellStyle name="Output 7 3 2" xfId="19404" xr:uid="{00000000-0005-0000-0000-0000B44A0000}"/>
    <cellStyle name="Output 7 3 2 2" xfId="19405" xr:uid="{00000000-0005-0000-0000-0000B54A0000}"/>
    <cellStyle name="Output 7 3 2 2 2" xfId="37750" xr:uid="{D0F8DA66-A6EB-4FEE-8313-57C9D68E4BA7}"/>
    <cellStyle name="Output 7 3 2 2 3" xfId="47896" xr:uid="{84262D23-F801-4E4A-8ED6-405326938540}"/>
    <cellStyle name="Output 7 3 2 3" xfId="37749" xr:uid="{DFB99254-4769-4664-9503-144D5849DB56}"/>
    <cellStyle name="Output 7 3 2 4" xfId="47895" xr:uid="{9444F9A2-6D55-46F1-84C4-DFA21235B5B5}"/>
    <cellStyle name="Output 7 3 3" xfId="19406" xr:uid="{00000000-0005-0000-0000-0000B64A0000}"/>
    <cellStyle name="Output 7 3 3 2" xfId="37751" xr:uid="{6726F23B-0EF0-4127-96A4-2F617FA2CAB3}"/>
    <cellStyle name="Output 7 3 3 3" xfId="47897" xr:uid="{A0479AAD-F0E4-4FC6-A99F-6D8B57A78BDA}"/>
    <cellStyle name="Output 7 3 4" xfId="37748" xr:uid="{BC6A4788-CF6C-46B8-A75E-56B543BA4036}"/>
    <cellStyle name="Output 7 3 5" xfId="47894" xr:uid="{3B42E191-6D66-4F69-AB0D-03BEBF9D6B9C}"/>
    <cellStyle name="Output 7 4" xfId="19407" xr:uid="{00000000-0005-0000-0000-0000B74A0000}"/>
    <cellStyle name="Output 7 4 2" xfId="19408" xr:uid="{00000000-0005-0000-0000-0000B84A0000}"/>
    <cellStyle name="Output 7 4 2 2" xfId="19409" xr:uid="{00000000-0005-0000-0000-0000B94A0000}"/>
    <cellStyle name="Output 7 4 2 2 2" xfId="37754" xr:uid="{29F0BAAB-7EF6-47F0-8F6C-844E778D411F}"/>
    <cellStyle name="Output 7 4 2 2 3" xfId="47900" xr:uid="{4C8B5C7D-5C8B-4D75-8A57-04858CF55029}"/>
    <cellStyle name="Output 7 4 2 3" xfId="37753" xr:uid="{E07ABCA6-538C-41E0-95A8-C0486A2BB6DB}"/>
    <cellStyle name="Output 7 4 2 4" xfId="47899" xr:uid="{96375DC4-04F0-4672-907F-7BCF29BFCC0E}"/>
    <cellStyle name="Output 7 4 3" xfId="19410" xr:uid="{00000000-0005-0000-0000-0000BA4A0000}"/>
    <cellStyle name="Output 7 4 3 2" xfId="37755" xr:uid="{46F88B03-42BF-410A-BB69-DBD2FB1F9218}"/>
    <cellStyle name="Output 7 4 3 3" xfId="47901" xr:uid="{08F9FFD9-DA4A-45CE-86C8-BACC7F9E8AFF}"/>
    <cellStyle name="Output 7 4 4" xfId="37752" xr:uid="{EC47AE69-B081-4E69-9CDC-260D2A716524}"/>
    <cellStyle name="Output 7 4 5" xfId="47898" xr:uid="{F0ECC19A-2782-4944-BAE4-66AB5F54E93A}"/>
    <cellStyle name="Output 7 5" xfId="19411" xr:uid="{00000000-0005-0000-0000-0000BB4A0000}"/>
    <cellStyle name="Output 7 5 2" xfId="19412" xr:uid="{00000000-0005-0000-0000-0000BC4A0000}"/>
    <cellStyle name="Output 7 5 2 2" xfId="19413" xr:uid="{00000000-0005-0000-0000-0000BD4A0000}"/>
    <cellStyle name="Output 7 5 2 2 2" xfId="37758" xr:uid="{8BF06104-1B2F-466E-B5E8-B257BF77EAFF}"/>
    <cellStyle name="Output 7 5 2 2 3" xfId="47904" xr:uid="{8DB41164-1F9B-4186-82FD-F98986BF6BF0}"/>
    <cellStyle name="Output 7 5 2 3" xfId="37757" xr:uid="{D166C6D6-A64E-4943-B52B-23A3CE83E84E}"/>
    <cellStyle name="Output 7 5 2 4" xfId="47903" xr:uid="{67F7E598-0E51-4E46-96B6-B073FC8283F8}"/>
    <cellStyle name="Output 7 5 3" xfId="19414" xr:uid="{00000000-0005-0000-0000-0000BE4A0000}"/>
    <cellStyle name="Output 7 5 3 2" xfId="37759" xr:uid="{BBBE1F5F-976F-47BA-A538-1BC16556E209}"/>
    <cellStyle name="Output 7 5 3 3" xfId="47905" xr:uid="{34049F20-038B-4AC1-8F0C-4B2D56B428EA}"/>
    <cellStyle name="Output 7 5 4" xfId="37756" xr:uid="{37BED4F6-3567-43D3-B05A-84A688D3ECC7}"/>
    <cellStyle name="Output 7 5 5" xfId="47902" xr:uid="{86D758A5-DC66-4CB3-8990-75BEA0F3847A}"/>
    <cellStyle name="Output 7 6" xfId="19415" xr:uid="{00000000-0005-0000-0000-0000BF4A0000}"/>
    <cellStyle name="Output 7 6 2" xfId="19416" xr:uid="{00000000-0005-0000-0000-0000C04A0000}"/>
    <cellStyle name="Output 7 6 2 2" xfId="19417" xr:uid="{00000000-0005-0000-0000-0000C14A0000}"/>
    <cellStyle name="Output 7 6 2 2 2" xfId="37762" xr:uid="{36E7136D-8A3C-4F0B-9111-894AB38F265B}"/>
    <cellStyle name="Output 7 6 2 2 3" xfId="47908" xr:uid="{42EE75C8-073D-4A70-BB51-ABBCA515D992}"/>
    <cellStyle name="Output 7 6 2 3" xfId="37761" xr:uid="{AA09E173-8323-4CA2-9B81-1726CEDCD3A9}"/>
    <cellStyle name="Output 7 6 2 4" xfId="47907" xr:uid="{20DC653F-C2E4-43F0-B1E7-33341B19560F}"/>
    <cellStyle name="Output 7 6 3" xfId="19418" xr:uid="{00000000-0005-0000-0000-0000C24A0000}"/>
    <cellStyle name="Output 7 6 3 2" xfId="37763" xr:uid="{A80F85B4-F572-41C2-AC3B-35584EB37504}"/>
    <cellStyle name="Output 7 6 3 3" xfId="47909" xr:uid="{4664DC03-BD82-4C23-84EA-073CD9FF6568}"/>
    <cellStyle name="Output 7 6 4" xfId="37760" xr:uid="{C7640DB4-FC45-4391-8FA3-3B46DA12EC02}"/>
    <cellStyle name="Output 7 6 5" xfId="47906" xr:uid="{3022B9A9-94A4-434F-86D9-4CE843FEAF70}"/>
    <cellStyle name="Output 7 7" xfId="19419" xr:uid="{00000000-0005-0000-0000-0000C34A0000}"/>
    <cellStyle name="Output 7 7 2" xfId="19420" xr:uid="{00000000-0005-0000-0000-0000C44A0000}"/>
    <cellStyle name="Output 7 7 2 2" xfId="19421" xr:uid="{00000000-0005-0000-0000-0000C54A0000}"/>
    <cellStyle name="Output 7 7 2 2 2" xfId="37766" xr:uid="{578C294C-65A0-4AF9-84C3-828383CC5779}"/>
    <cellStyle name="Output 7 7 2 2 3" xfId="47912" xr:uid="{9E53E2D8-0B13-4589-BD29-AEB444ADEC71}"/>
    <cellStyle name="Output 7 7 2 3" xfId="37765" xr:uid="{AD2EE088-C800-4DB7-B62D-98273042B95A}"/>
    <cellStyle name="Output 7 7 2 4" xfId="47911" xr:uid="{FD979A1E-AE47-4BCB-B4DA-A5C514254CE8}"/>
    <cellStyle name="Output 7 7 3" xfId="19422" xr:uid="{00000000-0005-0000-0000-0000C64A0000}"/>
    <cellStyle name="Output 7 7 3 2" xfId="37767" xr:uid="{5EB55E6E-C993-4215-9A0B-4CC5CFE35798}"/>
    <cellStyle name="Output 7 7 3 3" xfId="47913" xr:uid="{0054DDD2-8498-4D9C-8DE5-CC5E79E455D2}"/>
    <cellStyle name="Output 7 7 4" xfId="37764" xr:uid="{43AC579D-54CB-42FF-94DD-F89B8CBC9EEF}"/>
    <cellStyle name="Output 7 7 5" xfId="47910" xr:uid="{4D3B005D-14E9-4C08-BAC1-F20477F437CE}"/>
    <cellStyle name="Output 7 8" xfId="19423" xr:uid="{00000000-0005-0000-0000-0000C74A0000}"/>
    <cellStyle name="Output 7 8 2" xfId="19424" xr:uid="{00000000-0005-0000-0000-0000C84A0000}"/>
    <cellStyle name="Output 7 8 2 2" xfId="37769" xr:uid="{BA4536C9-F2A8-411C-96BB-78FEE0F6BAE1}"/>
    <cellStyle name="Output 7 8 2 3" xfId="47915" xr:uid="{A8237BBC-E8FE-46C9-9B71-ADC9689AE77B}"/>
    <cellStyle name="Output 7 8 3" xfId="37768" xr:uid="{349EBE8E-62BA-4A74-A4B3-A63BD083B6A4}"/>
    <cellStyle name="Output 7 8 4" xfId="47914" xr:uid="{C08813A1-377E-4AC0-A655-E0EED18F48BA}"/>
    <cellStyle name="Output 7 9" xfId="19425" xr:uid="{00000000-0005-0000-0000-0000C94A0000}"/>
    <cellStyle name="Output 7 9 2" xfId="37770" xr:uid="{CBE50F6F-BBDC-4B0C-876F-BE7A7DE7ACAE}"/>
    <cellStyle name="Output 7 9 3" xfId="47916" xr:uid="{603F8D97-5CD5-407C-BD36-8B5B5B2A81CE}"/>
    <cellStyle name="Output 8" xfId="19426" xr:uid="{00000000-0005-0000-0000-0000CA4A0000}"/>
    <cellStyle name="Output 8 2" xfId="19427" xr:uid="{00000000-0005-0000-0000-0000CB4A0000}"/>
    <cellStyle name="Output 8 2 2" xfId="19428" xr:uid="{00000000-0005-0000-0000-0000CC4A0000}"/>
    <cellStyle name="Output 8 2 2 2" xfId="37773" xr:uid="{EC166573-147B-4B40-B100-614A3AC26A11}"/>
    <cellStyle name="Output 8 2 2 3" xfId="47919" xr:uid="{B0624A0A-D0E4-4123-9129-D28774580A94}"/>
    <cellStyle name="Output 8 2 3" xfId="37772" xr:uid="{8199200F-D64D-4E6B-BF21-C23C19D59B8D}"/>
    <cellStyle name="Output 8 2 4" xfId="47918" xr:uid="{9A5B46CE-9140-4C11-AFBA-D8ACA1358FD4}"/>
    <cellStyle name="Output 8 3" xfId="19429" xr:uid="{00000000-0005-0000-0000-0000CD4A0000}"/>
    <cellStyle name="Output 8 3 2" xfId="37774" xr:uid="{E0C9E80C-F421-4874-BBE2-E7F7922ECE30}"/>
    <cellStyle name="Output 8 3 3" xfId="47920" xr:uid="{B5245CC3-E1CF-46EA-A403-8FB9B5FD8B94}"/>
    <cellStyle name="Output 8 4" xfId="37771" xr:uid="{46579FD2-4274-47F0-90ED-FC7D1144C05A}"/>
    <cellStyle name="Output 8 5" xfId="47917" xr:uid="{612D91F2-AD41-4C3B-8B9B-ACEFE389A546}"/>
    <cellStyle name="Output 9" xfId="19430" xr:uid="{00000000-0005-0000-0000-0000CE4A0000}"/>
    <cellStyle name="Output 9 2" xfId="19431" xr:uid="{00000000-0005-0000-0000-0000CF4A0000}"/>
    <cellStyle name="Output 9 2 2" xfId="19432" xr:uid="{00000000-0005-0000-0000-0000D04A0000}"/>
    <cellStyle name="Output 9 2 2 2" xfId="37777" xr:uid="{38BA75B8-F9A8-4893-BFDA-BEC9082FB56D}"/>
    <cellStyle name="Output 9 2 2 3" xfId="47923" xr:uid="{58D26E09-6D96-4089-8D68-3FF87F8D1605}"/>
    <cellStyle name="Output 9 2 3" xfId="37776" xr:uid="{C1B714E6-ADF6-476A-9A0B-D0859B8DD180}"/>
    <cellStyle name="Output 9 2 4" xfId="47922" xr:uid="{1FBAAE20-2ED2-45F6-8E5B-1601B1682412}"/>
    <cellStyle name="Output 9 3" xfId="19433" xr:uid="{00000000-0005-0000-0000-0000D14A0000}"/>
    <cellStyle name="Output 9 3 2" xfId="37778" xr:uid="{256A8E67-AD92-4E1B-B4B0-29712D200026}"/>
    <cellStyle name="Output 9 3 3" xfId="47924" xr:uid="{4EC17378-B6BD-442E-81E4-B391B48599E9}"/>
    <cellStyle name="Output 9 4" xfId="37775" xr:uid="{D14266A6-D72A-4B36-B77F-3B12B8163E53}"/>
    <cellStyle name="Output 9 5" xfId="47921" xr:uid="{E1AA7458-530F-4B5B-A5B7-049576EF8517}"/>
    <cellStyle name="Összesen" xfId="1517" xr:uid="{00000000-0005-0000-0000-0000D24A0000}"/>
    <cellStyle name="Összesen 10" xfId="19434" xr:uid="{00000000-0005-0000-0000-0000D34A0000}"/>
    <cellStyle name="Összesen 10 2" xfId="19435" xr:uid="{00000000-0005-0000-0000-0000D44A0000}"/>
    <cellStyle name="Összesen 10 2 2" xfId="37780" xr:uid="{63C3F86F-B01F-49EC-8A01-6321A8D98F8B}"/>
    <cellStyle name="Összesen 10 2 3" xfId="47926" xr:uid="{594DAFED-AE17-48F4-84FC-323D7599A6D4}"/>
    <cellStyle name="Összesen 10 3" xfId="37779" xr:uid="{7827990D-39CB-4734-BA2F-D931A890BFC5}"/>
    <cellStyle name="Összesen 10 4" xfId="47925" xr:uid="{F7C66E44-561B-4806-B5C4-7C6A57E8D334}"/>
    <cellStyle name="Összesen 11" xfId="19436" xr:uid="{00000000-0005-0000-0000-0000D54A0000}"/>
    <cellStyle name="Összesen 11 2" xfId="37781" xr:uid="{7B98F32E-A869-464D-AF35-B01C38C81E71}"/>
    <cellStyle name="Összesen 11 3" xfId="47927" xr:uid="{00DF6523-E5E1-4775-9FCD-5504A773096A}"/>
    <cellStyle name="Összesen 12" xfId="19437" xr:uid="{00000000-0005-0000-0000-0000D64A0000}"/>
    <cellStyle name="Összesen 12 2" xfId="37782" xr:uid="{5FCD357C-7511-4F67-9B47-55BC5E8AD477}"/>
    <cellStyle name="Összesen 12 3" xfId="47928" xr:uid="{FC4977C7-33DB-4446-B886-37B88DEA2359}"/>
    <cellStyle name="Összesen 13" xfId="23445" xr:uid="{CB69DD04-A921-4192-837F-AE65D838144B}"/>
    <cellStyle name="Összesen 2" xfId="1518" xr:uid="{00000000-0005-0000-0000-0000D74A0000}"/>
    <cellStyle name="Összesen 2 10" xfId="19438" xr:uid="{00000000-0005-0000-0000-0000D84A0000}"/>
    <cellStyle name="Összesen 2 10 2" xfId="19439" xr:uid="{00000000-0005-0000-0000-0000D94A0000}"/>
    <cellStyle name="Összesen 2 10 2 2" xfId="19440" xr:uid="{00000000-0005-0000-0000-0000DA4A0000}"/>
    <cellStyle name="Összesen 2 10 2 2 2" xfId="37785" xr:uid="{BA0E1F03-6D80-4F1D-9814-40C1327B0F93}"/>
    <cellStyle name="Összesen 2 10 2 2 3" xfId="47931" xr:uid="{A567145B-6725-4084-A3D9-7128DA74DDC4}"/>
    <cellStyle name="Összesen 2 10 2 3" xfId="37784" xr:uid="{5CF62637-C752-44BC-941C-8D4D0D447EDE}"/>
    <cellStyle name="Összesen 2 10 2 4" xfId="47930" xr:uid="{8EA894A2-B701-4FEA-AB8F-2DBA84D542A3}"/>
    <cellStyle name="Összesen 2 10 3" xfId="19441" xr:uid="{00000000-0005-0000-0000-0000DB4A0000}"/>
    <cellStyle name="Összesen 2 10 3 2" xfId="37786" xr:uid="{7187DBA5-BBCD-40CE-9FE0-29A215D4AF49}"/>
    <cellStyle name="Összesen 2 10 3 3" xfId="47932" xr:uid="{8B93D6BA-615E-4B48-B2EE-B6C5E66D70B4}"/>
    <cellStyle name="Összesen 2 10 4" xfId="37783" xr:uid="{8FD459AA-27BF-4FBC-943A-13C1D5F98D4D}"/>
    <cellStyle name="Összesen 2 10 5" xfId="47929" xr:uid="{646C1A1B-257E-453E-B2E3-881F72AD9CB7}"/>
    <cellStyle name="Összesen 2 11" xfId="19442" xr:uid="{00000000-0005-0000-0000-0000DC4A0000}"/>
    <cellStyle name="Összesen 2 11 2" xfId="19443" xr:uid="{00000000-0005-0000-0000-0000DD4A0000}"/>
    <cellStyle name="Összesen 2 11 2 2" xfId="19444" xr:uid="{00000000-0005-0000-0000-0000DE4A0000}"/>
    <cellStyle name="Összesen 2 11 2 2 2" xfId="37789" xr:uid="{44D1061A-B51E-4E55-A126-39F402CA6EC5}"/>
    <cellStyle name="Összesen 2 11 2 2 3" xfId="47935" xr:uid="{6B318281-9F17-4003-96D4-63F11533C9DB}"/>
    <cellStyle name="Összesen 2 11 2 3" xfId="37788" xr:uid="{5B491113-F443-4C9B-BD08-9D70A290029C}"/>
    <cellStyle name="Összesen 2 11 2 4" xfId="47934" xr:uid="{F1BC8D4B-3962-4047-AD1F-311885D63FD4}"/>
    <cellStyle name="Összesen 2 11 3" xfId="19445" xr:uid="{00000000-0005-0000-0000-0000DF4A0000}"/>
    <cellStyle name="Összesen 2 11 3 2" xfId="37790" xr:uid="{4903EEB3-3BC8-4C20-BCCC-FA2878C8CA80}"/>
    <cellStyle name="Összesen 2 11 3 3" xfId="47936" xr:uid="{8AF05B50-B85F-4A38-9A38-726D8FFB20BF}"/>
    <cellStyle name="Összesen 2 11 4" xfId="37787" xr:uid="{6F6B451E-6439-470A-8FD7-B8D281C3743D}"/>
    <cellStyle name="Összesen 2 11 5" xfId="47933" xr:uid="{0B3DEAB2-EF91-421E-8218-2445D3E66CFD}"/>
    <cellStyle name="Összesen 2 12" xfId="19446" xr:uid="{00000000-0005-0000-0000-0000E04A0000}"/>
    <cellStyle name="Összesen 2 12 2" xfId="19447" xr:uid="{00000000-0005-0000-0000-0000E14A0000}"/>
    <cellStyle name="Összesen 2 12 2 2" xfId="19448" xr:uid="{00000000-0005-0000-0000-0000E24A0000}"/>
    <cellStyle name="Összesen 2 12 2 2 2" xfId="37793" xr:uid="{17EE6998-63A3-46BF-B45D-A32CF58E761F}"/>
    <cellStyle name="Összesen 2 12 2 2 3" xfId="47939" xr:uid="{45C6E82E-7813-42BF-AA64-0AEEB2E03391}"/>
    <cellStyle name="Összesen 2 12 2 3" xfId="37792" xr:uid="{2BA7F341-590C-450B-9538-7494F5AFD1DC}"/>
    <cellStyle name="Összesen 2 12 2 4" xfId="47938" xr:uid="{D19DADF2-9E24-48DB-8D3D-E28382B3418E}"/>
    <cellStyle name="Összesen 2 12 3" xfId="19449" xr:uid="{00000000-0005-0000-0000-0000E34A0000}"/>
    <cellStyle name="Összesen 2 12 3 2" xfId="37794" xr:uid="{515104A6-7101-4ABA-9CD6-416767AA0042}"/>
    <cellStyle name="Összesen 2 12 3 3" xfId="47940" xr:uid="{135C3BDC-1A26-4775-97E3-8A60FA64D31A}"/>
    <cellStyle name="Összesen 2 12 4" xfId="37791" xr:uid="{9135FB77-8607-462A-AC85-97219515E859}"/>
    <cellStyle name="Összesen 2 12 5" xfId="47937" xr:uid="{208C6841-AB94-4098-B10A-FFAB32FBCEC7}"/>
    <cellStyle name="Összesen 2 13" xfId="19450" xr:uid="{00000000-0005-0000-0000-0000E44A0000}"/>
    <cellStyle name="Összesen 2 13 2" xfId="19451" xr:uid="{00000000-0005-0000-0000-0000E54A0000}"/>
    <cellStyle name="Összesen 2 13 2 2" xfId="19452" xr:uid="{00000000-0005-0000-0000-0000E64A0000}"/>
    <cellStyle name="Összesen 2 13 2 2 2" xfId="37797" xr:uid="{B83D10C4-3D1F-4DFA-9B84-B769B394F7D2}"/>
    <cellStyle name="Összesen 2 13 2 2 3" xfId="47943" xr:uid="{36A9006E-7AD4-4120-BE0A-EF77ACCC594C}"/>
    <cellStyle name="Összesen 2 13 2 3" xfId="37796" xr:uid="{A29DA8F2-971F-4FB2-A4B1-D99B03983B3A}"/>
    <cellStyle name="Összesen 2 13 2 4" xfId="47942" xr:uid="{29738962-3399-4866-B123-675D6DE7DBEA}"/>
    <cellStyle name="Összesen 2 13 3" xfId="19453" xr:uid="{00000000-0005-0000-0000-0000E74A0000}"/>
    <cellStyle name="Összesen 2 13 3 2" xfId="37798" xr:uid="{24DDC4A9-E1EE-4353-9F7F-C54D212251D8}"/>
    <cellStyle name="Összesen 2 13 3 3" xfId="47944" xr:uid="{AD68534E-54D9-4E4F-9479-252F7A765ADB}"/>
    <cellStyle name="Összesen 2 13 4" xfId="37795" xr:uid="{E557900A-C7E9-4148-8ADE-9DFBBEFF6D13}"/>
    <cellStyle name="Összesen 2 13 5" xfId="47941" xr:uid="{1FECDD64-0E33-45A7-89F8-22D538018E54}"/>
    <cellStyle name="Összesen 2 14" xfId="19454" xr:uid="{00000000-0005-0000-0000-0000E84A0000}"/>
    <cellStyle name="Összesen 2 14 2" xfId="19455" xr:uid="{00000000-0005-0000-0000-0000E94A0000}"/>
    <cellStyle name="Összesen 2 14 2 2" xfId="37800" xr:uid="{919B0F8F-16F2-48F1-8241-7C6969A8EF5A}"/>
    <cellStyle name="Összesen 2 14 2 3" xfId="47946" xr:uid="{0D18570C-6AF6-4634-A2BE-3A800480B2AE}"/>
    <cellStyle name="Összesen 2 14 3" xfId="37799" xr:uid="{0B73845B-EF6C-4FB1-874F-61C980BCE00D}"/>
    <cellStyle name="Összesen 2 14 4" xfId="47945" xr:uid="{0B00E9F7-D1BD-4586-B6D6-6441D27A055B}"/>
    <cellStyle name="Összesen 2 15" xfId="19456" xr:uid="{00000000-0005-0000-0000-0000EA4A0000}"/>
    <cellStyle name="Összesen 2 15 2" xfId="19457" xr:uid="{00000000-0005-0000-0000-0000EB4A0000}"/>
    <cellStyle name="Összesen 2 15 2 2" xfId="37802" xr:uid="{68FDDD6E-E511-4508-AA82-82A2CAF8EF30}"/>
    <cellStyle name="Összesen 2 15 2 3" xfId="47948" xr:uid="{14C8C389-46FE-44C8-83FD-F0A2436D1A84}"/>
    <cellStyle name="Összesen 2 15 3" xfId="37801" xr:uid="{772C4374-29D3-46CA-B32C-BD9AC1AC73AE}"/>
    <cellStyle name="Összesen 2 15 4" xfId="47947" xr:uid="{FE212F5C-76EB-42F3-96A5-FDEABCD5828F}"/>
    <cellStyle name="Összesen 2 16" xfId="19458" xr:uid="{00000000-0005-0000-0000-0000EC4A0000}"/>
    <cellStyle name="Összesen 2 16 2" xfId="19459" xr:uid="{00000000-0005-0000-0000-0000ED4A0000}"/>
    <cellStyle name="Összesen 2 16 2 2" xfId="37804" xr:uid="{89F38C2E-8E9C-4DC4-AA81-9E2D1D128B23}"/>
    <cellStyle name="Összesen 2 16 2 3" xfId="47950" xr:uid="{8148C797-70DD-4001-BA9F-7E5555896113}"/>
    <cellStyle name="Összesen 2 16 3" xfId="37803" xr:uid="{80128603-4E91-408C-993F-F158D0654657}"/>
    <cellStyle name="Összesen 2 16 4" xfId="47949" xr:uid="{645F2623-DF11-4A83-AC42-B974EC4488D8}"/>
    <cellStyle name="Összesen 2 17" xfId="19460" xr:uid="{00000000-0005-0000-0000-0000EE4A0000}"/>
    <cellStyle name="Összesen 2 17 2" xfId="37805" xr:uid="{AB110031-67C3-4B44-B2A0-058CE9A4C207}"/>
    <cellStyle name="Összesen 2 17 3" xfId="47951" xr:uid="{CFC1901C-5282-4CBE-837E-52130796EAB9}"/>
    <cellStyle name="Összesen 2 18" xfId="22651" xr:uid="{7139E8B9-1B0A-4118-BF4F-8510E0CFD70B}"/>
    <cellStyle name="Összesen 2 19" xfId="23446" xr:uid="{962068B1-3129-4C7B-8543-DB31B7FE46C7}"/>
    <cellStyle name="Összesen 2 2" xfId="1519" xr:uid="{00000000-0005-0000-0000-0000EF4A0000}"/>
    <cellStyle name="Összesen 2 3" xfId="1520" xr:uid="{00000000-0005-0000-0000-0000F04A0000}"/>
    <cellStyle name="Összesen 2 4" xfId="1521" xr:uid="{00000000-0005-0000-0000-0000F14A0000}"/>
    <cellStyle name="Összesen 2 4 10" xfId="19461" xr:uid="{00000000-0005-0000-0000-0000F24A0000}"/>
    <cellStyle name="Összesen 2 4 10 2" xfId="19462" xr:uid="{00000000-0005-0000-0000-0000F34A0000}"/>
    <cellStyle name="Összesen 2 4 10 2 2" xfId="37807" xr:uid="{5E33AE7F-CAA5-4D7F-9241-792FB2B68D5E}"/>
    <cellStyle name="Összesen 2 4 10 2 3" xfId="47953" xr:uid="{B6336FBF-44D5-47DA-B5EB-67A7BC82E7BC}"/>
    <cellStyle name="Összesen 2 4 10 3" xfId="37806" xr:uid="{2AD842E1-B068-490F-9F26-2E3002A80815}"/>
    <cellStyle name="Összesen 2 4 10 4" xfId="47952" xr:uid="{22592E94-1CA0-4220-9F75-30DE80A041AD}"/>
    <cellStyle name="Összesen 2 4 11" xfId="19463" xr:uid="{00000000-0005-0000-0000-0000F44A0000}"/>
    <cellStyle name="Összesen 2 4 11 2" xfId="37808" xr:uid="{12A118B8-A5D4-4286-8760-17042325FB3B}"/>
    <cellStyle name="Összesen 2 4 11 3" xfId="47954" xr:uid="{8CDCE679-21B2-4950-B00C-9F33276C36FC}"/>
    <cellStyle name="Összesen 2 4 12" xfId="23447" xr:uid="{21259E10-5910-4A14-98CA-BCA7A060004A}"/>
    <cellStyle name="Összesen 2 4 2" xfId="19464" xr:uid="{00000000-0005-0000-0000-0000F54A0000}"/>
    <cellStyle name="Összesen 2 4 2 2" xfId="19465" xr:uid="{00000000-0005-0000-0000-0000F64A0000}"/>
    <cellStyle name="Összesen 2 4 2 2 2" xfId="19466" xr:uid="{00000000-0005-0000-0000-0000F74A0000}"/>
    <cellStyle name="Összesen 2 4 2 2 2 2" xfId="37811" xr:uid="{5C88A947-6180-469D-8664-9462CEF153CF}"/>
    <cellStyle name="Összesen 2 4 2 2 2 3" xfId="47957" xr:uid="{03930F9F-F07A-4F92-879A-0F1CF7BED4CC}"/>
    <cellStyle name="Összesen 2 4 2 2 3" xfId="37810" xr:uid="{8EB99711-5A66-493E-B8E2-60E168443E38}"/>
    <cellStyle name="Összesen 2 4 2 2 4" xfId="47956" xr:uid="{6DCD1C2E-F7C4-4C2E-BDE4-C969D08140DD}"/>
    <cellStyle name="Összesen 2 4 2 3" xfId="19467" xr:uid="{00000000-0005-0000-0000-0000F84A0000}"/>
    <cellStyle name="Összesen 2 4 2 3 2" xfId="37812" xr:uid="{96BB248B-B503-4839-9C84-A29343696A5C}"/>
    <cellStyle name="Összesen 2 4 2 3 3" xfId="47958" xr:uid="{B37920C7-5240-4AD0-8EE4-0B10175B528A}"/>
    <cellStyle name="Összesen 2 4 2 4" xfId="37809" xr:uid="{B37193B6-EE6F-44A3-A1B1-81988A36B089}"/>
    <cellStyle name="Összesen 2 4 2 5" xfId="47955" xr:uid="{55C67434-F03D-469E-9B75-D935AD6F514B}"/>
    <cellStyle name="Összesen 2 4 3" xfId="19468" xr:uid="{00000000-0005-0000-0000-0000F94A0000}"/>
    <cellStyle name="Összesen 2 4 3 2" xfId="19469" xr:uid="{00000000-0005-0000-0000-0000FA4A0000}"/>
    <cellStyle name="Összesen 2 4 3 2 2" xfId="19470" xr:uid="{00000000-0005-0000-0000-0000FB4A0000}"/>
    <cellStyle name="Összesen 2 4 3 2 2 2" xfId="37815" xr:uid="{764B6452-58EF-4D23-8222-3C435724FECE}"/>
    <cellStyle name="Összesen 2 4 3 2 2 3" xfId="47961" xr:uid="{4BEA3DE5-31F0-491D-A660-F683F182F527}"/>
    <cellStyle name="Összesen 2 4 3 2 3" xfId="37814" xr:uid="{94AF1393-B01B-49EE-AA8D-C24CFEF44D30}"/>
    <cellStyle name="Összesen 2 4 3 2 4" xfId="47960" xr:uid="{6B437FCD-5208-4DDF-B840-E1CBCB10C11F}"/>
    <cellStyle name="Összesen 2 4 3 3" xfId="19471" xr:uid="{00000000-0005-0000-0000-0000FC4A0000}"/>
    <cellStyle name="Összesen 2 4 3 3 2" xfId="37816" xr:uid="{0919EC92-DDF1-4196-ABCB-0D337777CAEA}"/>
    <cellStyle name="Összesen 2 4 3 3 3" xfId="47962" xr:uid="{45DACB2B-E967-4383-80BE-4EA2AFC87B17}"/>
    <cellStyle name="Összesen 2 4 3 4" xfId="37813" xr:uid="{E7BDEA09-C7D6-4600-B95C-1E01FF4F23E7}"/>
    <cellStyle name="Összesen 2 4 3 5" xfId="47959" xr:uid="{6C372F1B-828F-4AD7-886C-F575434F583D}"/>
    <cellStyle name="Összesen 2 4 4" xfId="19472" xr:uid="{00000000-0005-0000-0000-0000FD4A0000}"/>
    <cellStyle name="Összesen 2 4 4 2" xfId="19473" xr:uid="{00000000-0005-0000-0000-0000FE4A0000}"/>
    <cellStyle name="Összesen 2 4 4 2 2" xfId="19474" xr:uid="{00000000-0005-0000-0000-0000FF4A0000}"/>
    <cellStyle name="Összesen 2 4 4 2 2 2" xfId="37819" xr:uid="{DB1AEA97-E390-480D-9835-A083DC814566}"/>
    <cellStyle name="Összesen 2 4 4 2 2 3" xfId="47965" xr:uid="{E77B60F0-8E16-4F71-BDA2-A69F5DE65E47}"/>
    <cellStyle name="Összesen 2 4 4 2 3" xfId="37818" xr:uid="{40D46E79-7213-461E-99BF-50306DE92EA1}"/>
    <cellStyle name="Összesen 2 4 4 2 4" xfId="47964" xr:uid="{167BC1AA-D45B-4C89-97AD-2DFE01EFDE1F}"/>
    <cellStyle name="Összesen 2 4 4 3" xfId="19475" xr:uid="{00000000-0005-0000-0000-0000004B0000}"/>
    <cellStyle name="Összesen 2 4 4 3 2" xfId="37820" xr:uid="{48AA1091-48D0-478B-9510-7EC1E586B4B4}"/>
    <cellStyle name="Összesen 2 4 4 3 3" xfId="47966" xr:uid="{F7C6CCB5-D899-4EED-9FB3-5DC83B12703A}"/>
    <cellStyle name="Összesen 2 4 4 4" xfId="37817" xr:uid="{E983CE36-AAEE-4893-804D-7200B4B7391F}"/>
    <cellStyle name="Összesen 2 4 4 5" xfId="47963" xr:uid="{6114B6FB-58E7-4A9F-9A73-9B0DEE562456}"/>
    <cellStyle name="Összesen 2 4 5" xfId="19476" xr:uid="{00000000-0005-0000-0000-0000014B0000}"/>
    <cellStyle name="Összesen 2 4 5 2" xfId="19477" xr:uid="{00000000-0005-0000-0000-0000024B0000}"/>
    <cellStyle name="Összesen 2 4 5 2 2" xfId="19478" xr:uid="{00000000-0005-0000-0000-0000034B0000}"/>
    <cellStyle name="Összesen 2 4 5 2 2 2" xfId="37823" xr:uid="{3E34B359-C181-4E15-B5EC-C4A2F7381694}"/>
    <cellStyle name="Összesen 2 4 5 2 2 3" xfId="47969" xr:uid="{3D305362-2223-4922-BF9D-F2CECDC73039}"/>
    <cellStyle name="Összesen 2 4 5 2 3" xfId="37822" xr:uid="{6174968A-10C9-49DC-9861-C68430762E18}"/>
    <cellStyle name="Összesen 2 4 5 2 4" xfId="47968" xr:uid="{E8B2C4BB-FA0F-4AFF-AABA-3ADD7348FDAF}"/>
    <cellStyle name="Összesen 2 4 5 3" xfId="19479" xr:uid="{00000000-0005-0000-0000-0000044B0000}"/>
    <cellStyle name="Összesen 2 4 5 3 2" xfId="37824" xr:uid="{AF76CD6E-B22C-4BC5-AD73-62BAD266D8F6}"/>
    <cellStyle name="Összesen 2 4 5 3 3" xfId="47970" xr:uid="{C9A9A8C9-D595-4450-8CB3-D5FAE57ABF0B}"/>
    <cellStyle name="Összesen 2 4 5 4" xfId="37821" xr:uid="{E5CBDE9F-0949-438C-90AE-70C230C28A45}"/>
    <cellStyle name="Összesen 2 4 5 5" xfId="47967" xr:uid="{CC21E28E-3722-44C5-97D3-E3E7CD7909B0}"/>
    <cellStyle name="Összesen 2 4 6" xfId="19480" xr:uid="{00000000-0005-0000-0000-0000054B0000}"/>
    <cellStyle name="Összesen 2 4 6 2" xfId="19481" xr:uid="{00000000-0005-0000-0000-0000064B0000}"/>
    <cellStyle name="Összesen 2 4 6 2 2" xfId="19482" xr:uid="{00000000-0005-0000-0000-0000074B0000}"/>
    <cellStyle name="Összesen 2 4 6 2 2 2" xfId="37827" xr:uid="{B495C755-20F9-41F5-9FAE-2383512A400A}"/>
    <cellStyle name="Összesen 2 4 6 2 2 3" xfId="47973" xr:uid="{61803B21-982E-4801-A6A6-5B28FF529CBE}"/>
    <cellStyle name="Összesen 2 4 6 2 3" xfId="37826" xr:uid="{E48C1B31-5BA9-4A99-B62F-7891F5C86BE8}"/>
    <cellStyle name="Összesen 2 4 6 2 4" xfId="47972" xr:uid="{4D0766AE-C156-4CFD-9DE6-A7BE3B505C3A}"/>
    <cellStyle name="Összesen 2 4 6 3" xfId="19483" xr:uid="{00000000-0005-0000-0000-0000084B0000}"/>
    <cellStyle name="Összesen 2 4 6 3 2" xfId="37828" xr:uid="{3ECD52EA-EB34-43BC-96C0-62DB924D49F4}"/>
    <cellStyle name="Összesen 2 4 6 3 3" xfId="47974" xr:uid="{AA5DB5FD-63AB-43C1-A11D-56281491F3FE}"/>
    <cellStyle name="Összesen 2 4 6 4" xfId="37825" xr:uid="{F61766DB-FE69-4972-B678-F63966B9263E}"/>
    <cellStyle name="Összesen 2 4 6 5" xfId="47971" xr:uid="{70A8627B-123E-4463-96D5-CFC0444B8FD5}"/>
    <cellStyle name="Összesen 2 4 7" xfId="19484" xr:uid="{00000000-0005-0000-0000-0000094B0000}"/>
    <cellStyle name="Összesen 2 4 7 2" xfId="19485" xr:uid="{00000000-0005-0000-0000-00000A4B0000}"/>
    <cellStyle name="Összesen 2 4 7 2 2" xfId="19486" xr:uid="{00000000-0005-0000-0000-00000B4B0000}"/>
    <cellStyle name="Összesen 2 4 7 2 2 2" xfId="37831" xr:uid="{8F3CF3EE-458B-4398-9A0F-F5A826F15FA6}"/>
    <cellStyle name="Összesen 2 4 7 2 2 3" xfId="47977" xr:uid="{B697DA71-9EE4-4291-9641-8BD2C782D643}"/>
    <cellStyle name="Összesen 2 4 7 2 3" xfId="37830" xr:uid="{BB940F3A-8964-422E-A318-0841FE2949A0}"/>
    <cellStyle name="Összesen 2 4 7 2 4" xfId="47976" xr:uid="{5985EF6A-8375-4CDC-A2FA-F9299082ECC1}"/>
    <cellStyle name="Összesen 2 4 7 3" xfId="19487" xr:uid="{00000000-0005-0000-0000-00000C4B0000}"/>
    <cellStyle name="Összesen 2 4 7 3 2" xfId="37832" xr:uid="{5CA77272-47B0-4235-9C19-15D6770F5006}"/>
    <cellStyle name="Összesen 2 4 7 3 3" xfId="47978" xr:uid="{1F98EE83-8A4E-4F63-AD86-5355582BB934}"/>
    <cellStyle name="Összesen 2 4 7 4" xfId="37829" xr:uid="{32E0F4F0-89B9-4FA6-8EFA-F509FB97F16E}"/>
    <cellStyle name="Összesen 2 4 7 5" xfId="47975" xr:uid="{9493E0E7-CA63-46DE-B9A2-08FF251FAC5C}"/>
    <cellStyle name="Összesen 2 4 8" xfId="19488" xr:uid="{00000000-0005-0000-0000-00000D4B0000}"/>
    <cellStyle name="Összesen 2 4 8 2" xfId="19489" xr:uid="{00000000-0005-0000-0000-00000E4B0000}"/>
    <cellStyle name="Összesen 2 4 8 2 2" xfId="19490" xr:uid="{00000000-0005-0000-0000-00000F4B0000}"/>
    <cellStyle name="Összesen 2 4 8 2 2 2" xfId="37835" xr:uid="{CCFE32D2-45E6-4F2F-8063-B05A0DA7D454}"/>
    <cellStyle name="Összesen 2 4 8 2 2 3" xfId="47981" xr:uid="{5400F236-4268-428C-B38B-262C919D87DA}"/>
    <cellStyle name="Összesen 2 4 8 2 3" xfId="37834" xr:uid="{C638E48D-2397-4076-AECF-CCBB8C5CC6DF}"/>
    <cellStyle name="Összesen 2 4 8 2 4" xfId="47980" xr:uid="{93EA4C1A-2DDC-4F65-8E89-EF254B2A8391}"/>
    <cellStyle name="Összesen 2 4 8 3" xfId="19491" xr:uid="{00000000-0005-0000-0000-0000104B0000}"/>
    <cellStyle name="Összesen 2 4 8 3 2" xfId="37836" xr:uid="{098A8E9D-0EA5-4973-990D-307CC6637E61}"/>
    <cellStyle name="Összesen 2 4 8 3 3" xfId="47982" xr:uid="{81EBD3C6-1E40-4EC1-9626-192A1F1535D9}"/>
    <cellStyle name="Összesen 2 4 8 4" xfId="37833" xr:uid="{EF1D5542-5C6A-4D8C-B345-DC7B39DF61B0}"/>
    <cellStyle name="Összesen 2 4 8 5" xfId="47979" xr:uid="{D4993302-09A4-4A81-912D-A9BC01381C31}"/>
    <cellStyle name="Összesen 2 4 9" xfId="19492" xr:uid="{00000000-0005-0000-0000-0000114B0000}"/>
    <cellStyle name="Összesen 2 4 9 2" xfId="19493" xr:uid="{00000000-0005-0000-0000-0000124B0000}"/>
    <cellStyle name="Összesen 2 4 9 2 2" xfId="19494" xr:uid="{00000000-0005-0000-0000-0000134B0000}"/>
    <cellStyle name="Összesen 2 4 9 2 2 2" xfId="37839" xr:uid="{1C3799AC-959D-4883-A63C-FD4A6B71469C}"/>
    <cellStyle name="Összesen 2 4 9 2 2 3" xfId="47985" xr:uid="{883E08D0-2DB4-4FE4-8B45-CC791DB17FBD}"/>
    <cellStyle name="Összesen 2 4 9 2 3" xfId="37838" xr:uid="{8EBE326E-761B-4526-BE52-847E6F48790B}"/>
    <cellStyle name="Összesen 2 4 9 2 4" xfId="47984" xr:uid="{33BE3016-5A4B-4201-9077-705D644BEFF3}"/>
    <cellStyle name="Összesen 2 4 9 3" xfId="19495" xr:uid="{00000000-0005-0000-0000-0000144B0000}"/>
    <cellStyle name="Összesen 2 4 9 3 2" xfId="37840" xr:uid="{0C6ADEAC-9682-4AA3-870D-A41D2A1A3F7D}"/>
    <cellStyle name="Összesen 2 4 9 3 3" xfId="47986" xr:uid="{DB78A38D-1BE7-404B-B027-0C7E575A20CD}"/>
    <cellStyle name="Összesen 2 4 9 4" xfId="37837" xr:uid="{E1666F56-CD45-4D3D-AA08-373C4DF1C771}"/>
    <cellStyle name="Összesen 2 4 9 5" xfId="47983" xr:uid="{6B955180-267C-46F6-979D-E773CBEBDD77}"/>
    <cellStyle name="Összesen 2 5" xfId="1522" xr:uid="{00000000-0005-0000-0000-0000154B0000}"/>
    <cellStyle name="Összesen 2 5 10" xfId="19496" xr:uid="{00000000-0005-0000-0000-0000164B0000}"/>
    <cellStyle name="Összesen 2 5 10 2" xfId="19497" xr:uid="{00000000-0005-0000-0000-0000174B0000}"/>
    <cellStyle name="Összesen 2 5 10 2 2" xfId="37842" xr:uid="{89223D31-1D64-4037-A905-9BF6E2F6A217}"/>
    <cellStyle name="Összesen 2 5 10 2 3" xfId="47988" xr:uid="{C833497D-407F-43C9-92EF-68EDD78C4ECD}"/>
    <cellStyle name="Összesen 2 5 10 3" xfId="37841" xr:uid="{5842F1FD-12F7-4709-91A9-014453213570}"/>
    <cellStyle name="Összesen 2 5 10 4" xfId="47987" xr:uid="{40D31803-578F-43A9-B19A-ACC4ED5BF957}"/>
    <cellStyle name="Összesen 2 5 11" xfId="19498" xr:uid="{00000000-0005-0000-0000-0000184B0000}"/>
    <cellStyle name="Összesen 2 5 11 2" xfId="37843" xr:uid="{DAA4C115-1819-4BC1-BCF9-95923C6E5100}"/>
    <cellStyle name="Összesen 2 5 11 3" xfId="47989" xr:uid="{123AE70C-D30E-4824-88B6-7485FE747B1E}"/>
    <cellStyle name="Összesen 2 5 12" xfId="23448" xr:uid="{E0E3BC48-276A-42D0-8B3E-087D8CA63C64}"/>
    <cellStyle name="Összesen 2 5 2" xfId="19499" xr:uid="{00000000-0005-0000-0000-0000194B0000}"/>
    <cellStyle name="Összesen 2 5 2 2" xfId="19500" xr:uid="{00000000-0005-0000-0000-00001A4B0000}"/>
    <cellStyle name="Összesen 2 5 2 2 2" xfId="19501" xr:uid="{00000000-0005-0000-0000-00001B4B0000}"/>
    <cellStyle name="Összesen 2 5 2 2 2 2" xfId="37846" xr:uid="{4CE5AB09-8A27-4CDD-92B0-656D3EA5AC44}"/>
    <cellStyle name="Összesen 2 5 2 2 2 3" xfId="47992" xr:uid="{C2C5C1E0-E383-4D46-BF32-C2036B985A6D}"/>
    <cellStyle name="Összesen 2 5 2 2 3" xfId="37845" xr:uid="{C710557C-5318-46CD-886E-2C676C04A701}"/>
    <cellStyle name="Összesen 2 5 2 2 4" xfId="47991" xr:uid="{953C8AA6-9084-4273-AE77-FAC5C215CF98}"/>
    <cellStyle name="Összesen 2 5 2 3" xfId="19502" xr:uid="{00000000-0005-0000-0000-00001C4B0000}"/>
    <cellStyle name="Összesen 2 5 2 3 2" xfId="37847" xr:uid="{7C8B30E0-7B29-4799-8E69-B7DBC156A8F3}"/>
    <cellStyle name="Összesen 2 5 2 3 3" xfId="47993" xr:uid="{CEE9B532-DDA3-4443-BAB6-4DB2D332CF8B}"/>
    <cellStyle name="Összesen 2 5 2 4" xfId="37844" xr:uid="{80542587-648D-4DD9-9DC6-35766EA43E9E}"/>
    <cellStyle name="Összesen 2 5 2 5" xfId="47990" xr:uid="{9252011B-E71F-4335-9A9C-9C71E197A90D}"/>
    <cellStyle name="Összesen 2 5 3" xfId="19503" xr:uid="{00000000-0005-0000-0000-00001D4B0000}"/>
    <cellStyle name="Összesen 2 5 3 2" xfId="19504" xr:uid="{00000000-0005-0000-0000-00001E4B0000}"/>
    <cellStyle name="Összesen 2 5 3 2 2" xfId="19505" xr:uid="{00000000-0005-0000-0000-00001F4B0000}"/>
    <cellStyle name="Összesen 2 5 3 2 2 2" xfId="37850" xr:uid="{FC2B62B6-6D60-4F17-98BD-33EB97288C2E}"/>
    <cellStyle name="Összesen 2 5 3 2 2 3" xfId="47996" xr:uid="{8D50EE63-9A4B-4126-ADFE-7AFFC0F6FA18}"/>
    <cellStyle name="Összesen 2 5 3 2 3" xfId="37849" xr:uid="{20258CD9-E64A-4CAF-878D-E32C2742BE6A}"/>
    <cellStyle name="Összesen 2 5 3 2 4" xfId="47995" xr:uid="{3AB45DE8-95D1-4801-A1D9-A628432F4325}"/>
    <cellStyle name="Összesen 2 5 3 3" xfId="19506" xr:uid="{00000000-0005-0000-0000-0000204B0000}"/>
    <cellStyle name="Összesen 2 5 3 3 2" xfId="37851" xr:uid="{5AC7E637-967A-46FB-8C9E-DBCF213F9148}"/>
    <cellStyle name="Összesen 2 5 3 3 3" xfId="47997" xr:uid="{F413A1FA-7B05-4B35-A77F-E13335515CFC}"/>
    <cellStyle name="Összesen 2 5 3 4" xfId="37848" xr:uid="{2C513933-BF16-44BD-B28D-2659C4A033E4}"/>
    <cellStyle name="Összesen 2 5 3 5" xfId="47994" xr:uid="{82154BA6-67E3-4309-AD60-52B715EDAEE3}"/>
    <cellStyle name="Összesen 2 5 4" xfId="19507" xr:uid="{00000000-0005-0000-0000-0000214B0000}"/>
    <cellStyle name="Összesen 2 5 4 2" xfId="19508" xr:uid="{00000000-0005-0000-0000-0000224B0000}"/>
    <cellStyle name="Összesen 2 5 4 2 2" xfId="19509" xr:uid="{00000000-0005-0000-0000-0000234B0000}"/>
    <cellStyle name="Összesen 2 5 4 2 2 2" xfId="37854" xr:uid="{1D0E3273-991E-4723-B7DA-F239B2A9EDC5}"/>
    <cellStyle name="Összesen 2 5 4 2 2 3" xfId="48000" xr:uid="{7A355005-8DDD-4AA3-A32A-A1F331CDCE6F}"/>
    <cellStyle name="Összesen 2 5 4 2 3" xfId="37853" xr:uid="{1AAF61F7-6A72-4F46-A534-A3EC6E620BCE}"/>
    <cellStyle name="Összesen 2 5 4 2 4" xfId="47999" xr:uid="{6CA5BA88-1A59-4DD0-BEA7-390BCE492602}"/>
    <cellStyle name="Összesen 2 5 4 3" xfId="19510" xr:uid="{00000000-0005-0000-0000-0000244B0000}"/>
    <cellStyle name="Összesen 2 5 4 3 2" xfId="37855" xr:uid="{5EF2B085-DE12-4836-8FA5-419754446885}"/>
    <cellStyle name="Összesen 2 5 4 3 3" xfId="48001" xr:uid="{28B40B19-AA88-4DF5-B1EA-54FCBB8336E9}"/>
    <cellStyle name="Összesen 2 5 4 4" xfId="37852" xr:uid="{3D0F4B0A-CFF7-4F92-A771-34AE6CA24C4A}"/>
    <cellStyle name="Összesen 2 5 4 5" xfId="47998" xr:uid="{5315C69F-B492-4FFF-A3CA-313259C08C3E}"/>
    <cellStyle name="Összesen 2 5 5" xfId="19511" xr:uid="{00000000-0005-0000-0000-0000254B0000}"/>
    <cellStyle name="Összesen 2 5 5 2" xfId="19512" xr:uid="{00000000-0005-0000-0000-0000264B0000}"/>
    <cellStyle name="Összesen 2 5 5 2 2" xfId="19513" xr:uid="{00000000-0005-0000-0000-0000274B0000}"/>
    <cellStyle name="Összesen 2 5 5 2 2 2" xfId="37858" xr:uid="{A63AA110-CF42-4025-A454-D4F227039EDE}"/>
    <cellStyle name="Összesen 2 5 5 2 2 3" xfId="48004" xr:uid="{857A8E73-CAC6-4272-A5B0-1342F4E6B7BB}"/>
    <cellStyle name="Összesen 2 5 5 2 3" xfId="37857" xr:uid="{240E088C-98B0-4CFB-B7A4-B5AF19F23D4F}"/>
    <cellStyle name="Összesen 2 5 5 2 4" xfId="48003" xr:uid="{A325470D-6130-4680-92C1-49739B5A4D36}"/>
    <cellStyle name="Összesen 2 5 5 3" xfId="19514" xr:uid="{00000000-0005-0000-0000-0000284B0000}"/>
    <cellStyle name="Összesen 2 5 5 3 2" xfId="37859" xr:uid="{98BBC0B3-DD56-4D4A-BAD6-D88E8F5E1CA6}"/>
    <cellStyle name="Összesen 2 5 5 3 3" xfId="48005" xr:uid="{EA94C2E0-F458-46AC-AA03-3207903B9F69}"/>
    <cellStyle name="Összesen 2 5 5 4" xfId="37856" xr:uid="{3A3D2A27-C64B-46C9-BF4A-D49AE8CEAC85}"/>
    <cellStyle name="Összesen 2 5 5 5" xfId="48002" xr:uid="{6BBFA119-7906-4713-B92F-538323A0154B}"/>
    <cellStyle name="Összesen 2 5 6" xfId="19515" xr:uid="{00000000-0005-0000-0000-0000294B0000}"/>
    <cellStyle name="Összesen 2 5 6 2" xfId="19516" xr:uid="{00000000-0005-0000-0000-00002A4B0000}"/>
    <cellStyle name="Összesen 2 5 6 2 2" xfId="19517" xr:uid="{00000000-0005-0000-0000-00002B4B0000}"/>
    <cellStyle name="Összesen 2 5 6 2 2 2" xfId="37862" xr:uid="{39FCA33B-6989-45AA-A1CB-18BAD9AC4762}"/>
    <cellStyle name="Összesen 2 5 6 2 2 3" xfId="48008" xr:uid="{B5B87336-1490-4F20-AB75-5D14FE2CE950}"/>
    <cellStyle name="Összesen 2 5 6 2 3" xfId="37861" xr:uid="{CDAC92E1-EBA4-4FC0-9542-ECCC30CCA02C}"/>
    <cellStyle name="Összesen 2 5 6 2 4" xfId="48007" xr:uid="{C936310D-ACD0-4D57-ACDD-B9C77DEAC972}"/>
    <cellStyle name="Összesen 2 5 6 3" xfId="19518" xr:uid="{00000000-0005-0000-0000-00002C4B0000}"/>
    <cellStyle name="Összesen 2 5 6 3 2" xfId="37863" xr:uid="{AC74581D-D5F7-46A0-AC3A-CDE58D145341}"/>
    <cellStyle name="Összesen 2 5 6 3 3" xfId="48009" xr:uid="{B5A5861A-CC3E-4D13-9189-2E3E24B4ED16}"/>
    <cellStyle name="Összesen 2 5 6 4" xfId="37860" xr:uid="{273CD1DF-A6DE-4A97-A86C-827E51398A07}"/>
    <cellStyle name="Összesen 2 5 6 5" xfId="48006" xr:uid="{1D8AA4C0-8388-42CB-8D57-1BB1042FEC14}"/>
    <cellStyle name="Összesen 2 5 7" xfId="19519" xr:uid="{00000000-0005-0000-0000-00002D4B0000}"/>
    <cellStyle name="Összesen 2 5 7 2" xfId="19520" xr:uid="{00000000-0005-0000-0000-00002E4B0000}"/>
    <cellStyle name="Összesen 2 5 7 2 2" xfId="19521" xr:uid="{00000000-0005-0000-0000-00002F4B0000}"/>
    <cellStyle name="Összesen 2 5 7 2 2 2" xfId="37866" xr:uid="{B65E7A89-4B46-4394-9B59-3BDA90A95157}"/>
    <cellStyle name="Összesen 2 5 7 2 2 3" xfId="48012" xr:uid="{090CB74B-7305-4065-9623-0A299E1484D5}"/>
    <cellStyle name="Összesen 2 5 7 2 3" xfId="37865" xr:uid="{C962BFCB-4CEF-4BB9-9E88-F409C5605C3E}"/>
    <cellStyle name="Összesen 2 5 7 2 4" xfId="48011" xr:uid="{78C57FAE-406C-4BCF-9101-5DC5F64EE4D9}"/>
    <cellStyle name="Összesen 2 5 7 3" xfId="19522" xr:uid="{00000000-0005-0000-0000-0000304B0000}"/>
    <cellStyle name="Összesen 2 5 7 3 2" xfId="37867" xr:uid="{D586D7F6-5988-4B4C-A553-8FA379A8B899}"/>
    <cellStyle name="Összesen 2 5 7 3 3" xfId="48013" xr:uid="{AC1DF384-A929-491E-A51A-D8EB35451545}"/>
    <cellStyle name="Összesen 2 5 7 4" xfId="37864" xr:uid="{0AE7D182-18B8-4E3A-9978-A0BF9905335C}"/>
    <cellStyle name="Összesen 2 5 7 5" xfId="48010" xr:uid="{B08A0117-22CE-4469-A447-607793163FE0}"/>
    <cellStyle name="Összesen 2 5 8" xfId="19523" xr:uid="{00000000-0005-0000-0000-0000314B0000}"/>
    <cellStyle name="Összesen 2 5 8 2" xfId="19524" xr:uid="{00000000-0005-0000-0000-0000324B0000}"/>
    <cellStyle name="Összesen 2 5 8 2 2" xfId="19525" xr:uid="{00000000-0005-0000-0000-0000334B0000}"/>
    <cellStyle name="Összesen 2 5 8 2 2 2" xfId="37870" xr:uid="{8739E44F-FE3F-4FCF-9B8E-FFE1F16DBB38}"/>
    <cellStyle name="Összesen 2 5 8 2 2 3" xfId="48016" xr:uid="{51E46CCE-2ACB-42AA-96B9-B363CA3A1900}"/>
    <cellStyle name="Összesen 2 5 8 2 3" xfId="37869" xr:uid="{A9C9DEE4-3036-41E5-BE73-ABC2C50D4286}"/>
    <cellStyle name="Összesen 2 5 8 2 4" xfId="48015" xr:uid="{E0A86FAB-7276-48F7-9934-5CF320AE1724}"/>
    <cellStyle name="Összesen 2 5 8 3" xfId="19526" xr:uid="{00000000-0005-0000-0000-0000344B0000}"/>
    <cellStyle name="Összesen 2 5 8 3 2" xfId="37871" xr:uid="{26D73C47-6700-4FE5-AC91-AF4EBEFAA416}"/>
    <cellStyle name="Összesen 2 5 8 3 3" xfId="48017" xr:uid="{54884101-7088-457A-987A-AE99DF5DC964}"/>
    <cellStyle name="Összesen 2 5 8 4" xfId="37868" xr:uid="{197C956F-19A9-408F-A85D-9519216F989C}"/>
    <cellStyle name="Összesen 2 5 8 5" xfId="48014" xr:uid="{0263068B-C8B0-42B4-89A9-573745A93440}"/>
    <cellStyle name="Összesen 2 5 9" xfId="19527" xr:uid="{00000000-0005-0000-0000-0000354B0000}"/>
    <cellStyle name="Összesen 2 5 9 2" xfId="19528" xr:uid="{00000000-0005-0000-0000-0000364B0000}"/>
    <cellStyle name="Összesen 2 5 9 2 2" xfId="19529" xr:uid="{00000000-0005-0000-0000-0000374B0000}"/>
    <cellStyle name="Összesen 2 5 9 2 2 2" xfId="37874" xr:uid="{8BBE1723-8701-410D-8219-B666ECF5C17A}"/>
    <cellStyle name="Összesen 2 5 9 2 2 3" xfId="48020" xr:uid="{B04F78FB-3835-4D81-8471-E516B5DF8040}"/>
    <cellStyle name="Összesen 2 5 9 2 3" xfId="37873" xr:uid="{C7DB39F1-C67D-4FAC-A32A-654C563E9481}"/>
    <cellStyle name="Összesen 2 5 9 2 4" xfId="48019" xr:uid="{301E6E9F-51AA-402C-AC7F-5A7FB293CFE9}"/>
    <cellStyle name="Összesen 2 5 9 3" xfId="19530" xr:uid="{00000000-0005-0000-0000-0000384B0000}"/>
    <cellStyle name="Összesen 2 5 9 3 2" xfId="37875" xr:uid="{9BA14E87-C526-4F34-884F-7CCDA1552F52}"/>
    <cellStyle name="Összesen 2 5 9 3 3" xfId="48021" xr:uid="{6804D3C4-23D4-48C8-829A-E5CFCE012C8C}"/>
    <cellStyle name="Összesen 2 5 9 4" xfId="37872" xr:uid="{C3F9DA29-F20A-49EB-B12A-A25449D1AE91}"/>
    <cellStyle name="Összesen 2 5 9 5" xfId="48018" xr:uid="{021316A3-895E-42A3-B748-42F47125978B}"/>
    <cellStyle name="Összesen 2 6" xfId="19531" xr:uid="{00000000-0005-0000-0000-0000394B0000}"/>
    <cellStyle name="Összesen 2 6 2" xfId="19532" xr:uid="{00000000-0005-0000-0000-00003A4B0000}"/>
    <cellStyle name="Összesen 2 6 2 2" xfId="19533" xr:uid="{00000000-0005-0000-0000-00003B4B0000}"/>
    <cellStyle name="Összesen 2 6 2 2 2" xfId="37878" xr:uid="{6FC42897-0D6B-431E-B859-2E4C53B5F632}"/>
    <cellStyle name="Összesen 2 6 2 2 3" xfId="48024" xr:uid="{078E6E22-D024-440F-8BC0-8779CA2F2A99}"/>
    <cellStyle name="Összesen 2 6 2 3" xfId="37877" xr:uid="{FFD94F6A-A49F-4F73-A52F-F3C2655A5600}"/>
    <cellStyle name="Összesen 2 6 2 4" xfId="48023" xr:uid="{5E468C0D-699D-4F12-9D7D-828E3077BFF9}"/>
    <cellStyle name="Összesen 2 6 3" xfId="19534" xr:uid="{00000000-0005-0000-0000-00003C4B0000}"/>
    <cellStyle name="Összesen 2 6 3 2" xfId="37879" xr:uid="{AD880A49-89FD-41D4-B751-C35ABDB6DF74}"/>
    <cellStyle name="Összesen 2 6 3 3" xfId="48025" xr:uid="{C27A5339-D3BC-4909-98D4-37207A6D95A6}"/>
    <cellStyle name="Összesen 2 6 4" xfId="37876" xr:uid="{7A345CBB-79FE-4F44-BE66-C053B5BB084F}"/>
    <cellStyle name="Összesen 2 6 5" xfId="48022" xr:uid="{AEF2B4DD-F940-4059-B5FD-8C76FBD003BF}"/>
    <cellStyle name="Összesen 2 7" xfId="19535" xr:uid="{00000000-0005-0000-0000-00003D4B0000}"/>
    <cellStyle name="Összesen 2 7 2" xfId="19536" xr:uid="{00000000-0005-0000-0000-00003E4B0000}"/>
    <cellStyle name="Összesen 2 7 2 2" xfId="19537" xr:uid="{00000000-0005-0000-0000-00003F4B0000}"/>
    <cellStyle name="Összesen 2 7 2 2 2" xfId="37882" xr:uid="{143694BF-ABFD-47FF-9413-7638C9EFFCA3}"/>
    <cellStyle name="Összesen 2 7 2 2 3" xfId="48028" xr:uid="{D1D3FFE4-F548-47B8-ABDF-AB3DDA8772BC}"/>
    <cellStyle name="Összesen 2 7 2 3" xfId="37881" xr:uid="{5DC30B19-A11A-40A5-91D0-F06719275D9C}"/>
    <cellStyle name="Összesen 2 7 2 4" xfId="48027" xr:uid="{66F4BAD8-3F26-43EE-990C-1FD75034CE8D}"/>
    <cellStyle name="Összesen 2 7 3" xfId="19538" xr:uid="{00000000-0005-0000-0000-0000404B0000}"/>
    <cellStyle name="Összesen 2 7 3 2" xfId="37883" xr:uid="{4F88134F-3A3D-4D7B-B737-6E395DBA3419}"/>
    <cellStyle name="Összesen 2 7 3 3" xfId="48029" xr:uid="{C260B744-ED01-494D-8B5B-31F3EFAA094D}"/>
    <cellStyle name="Összesen 2 7 4" xfId="37880" xr:uid="{5D3FFE6E-E2AA-4475-A817-51B0561F5673}"/>
    <cellStyle name="Összesen 2 7 5" xfId="48026" xr:uid="{1D9F2B82-3978-4412-8099-63250B13A7DA}"/>
    <cellStyle name="Összesen 2 8" xfId="19539" xr:uid="{00000000-0005-0000-0000-0000414B0000}"/>
    <cellStyle name="Összesen 2 8 2" xfId="19540" xr:uid="{00000000-0005-0000-0000-0000424B0000}"/>
    <cellStyle name="Összesen 2 8 2 2" xfId="19541" xr:uid="{00000000-0005-0000-0000-0000434B0000}"/>
    <cellStyle name="Összesen 2 8 2 2 2" xfId="37886" xr:uid="{0E9F89F6-E88C-461E-A9B5-178BE720D090}"/>
    <cellStyle name="Összesen 2 8 2 2 3" xfId="48032" xr:uid="{8CE15796-ED16-4B94-AAD8-9F00A5A1FDD5}"/>
    <cellStyle name="Összesen 2 8 2 3" xfId="37885" xr:uid="{56400212-0BB7-4D4A-A281-13C13F3826EE}"/>
    <cellStyle name="Összesen 2 8 2 4" xfId="48031" xr:uid="{94FD274E-5AAC-4C3C-AE3C-1BDD5E428868}"/>
    <cellStyle name="Összesen 2 8 3" xfId="19542" xr:uid="{00000000-0005-0000-0000-0000444B0000}"/>
    <cellStyle name="Összesen 2 8 3 2" xfId="37887" xr:uid="{482BB824-B050-4CCE-9E7A-7CB443D105D6}"/>
    <cellStyle name="Összesen 2 8 3 3" xfId="48033" xr:uid="{E6E3BB8F-0004-4308-A081-E253E6ACF91E}"/>
    <cellStyle name="Összesen 2 8 4" xfId="37884" xr:uid="{D05CDE65-262D-454E-B066-6D80036CBF09}"/>
    <cellStyle name="Összesen 2 8 5" xfId="48030" xr:uid="{9C35CD74-929A-46B9-B19B-84C0F7DC717B}"/>
    <cellStyle name="Összesen 2 9" xfId="19543" xr:uid="{00000000-0005-0000-0000-0000454B0000}"/>
    <cellStyle name="Összesen 2 9 2" xfId="19544" xr:uid="{00000000-0005-0000-0000-0000464B0000}"/>
    <cellStyle name="Összesen 2 9 2 2" xfId="19545" xr:uid="{00000000-0005-0000-0000-0000474B0000}"/>
    <cellStyle name="Összesen 2 9 2 2 2" xfId="37890" xr:uid="{14A6DE39-48C1-425C-B61D-666862A08D0B}"/>
    <cellStyle name="Összesen 2 9 2 2 3" xfId="48036" xr:uid="{DBC89629-9C0B-445A-A7BC-D77370524628}"/>
    <cellStyle name="Összesen 2 9 2 3" xfId="37889" xr:uid="{11C4985F-2ACC-453C-8916-B3E060E0F757}"/>
    <cellStyle name="Összesen 2 9 2 4" xfId="48035" xr:uid="{20E37E31-43EA-44DA-9D30-1D4CDAD3B080}"/>
    <cellStyle name="Összesen 2 9 3" xfId="19546" xr:uid="{00000000-0005-0000-0000-0000484B0000}"/>
    <cellStyle name="Összesen 2 9 3 2" xfId="37891" xr:uid="{63AC3A6A-985D-47CA-BE75-F39ED3B0B99C}"/>
    <cellStyle name="Összesen 2 9 3 3" xfId="48037" xr:uid="{7D6E30FB-F824-4DA9-BD88-DD7AD4A5F7DF}"/>
    <cellStyle name="Összesen 2 9 4" xfId="37888" xr:uid="{D7A60D37-5CCE-41B8-9346-F66FD77A5B0F}"/>
    <cellStyle name="Összesen 2 9 5" xfId="48034" xr:uid="{A06CABAE-380B-4DD1-80FE-1EBEBC69F5F7}"/>
    <cellStyle name="Összesen 3" xfId="1523" xr:uid="{00000000-0005-0000-0000-0000494B0000}"/>
    <cellStyle name="Összesen 3 10" xfId="19547" xr:uid="{00000000-0005-0000-0000-00004A4B0000}"/>
    <cellStyle name="Összesen 3 10 2" xfId="19548" xr:uid="{00000000-0005-0000-0000-00004B4B0000}"/>
    <cellStyle name="Összesen 3 10 2 2" xfId="19549" xr:uid="{00000000-0005-0000-0000-00004C4B0000}"/>
    <cellStyle name="Összesen 3 10 2 2 2" xfId="37894" xr:uid="{49C734BA-D06F-4D7E-AF9D-A910AF209986}"/>
    <cellStyle name="Összesen 3 10 2 2 3" xfId="48040" xr:uid="{447CACC8-9859-4B9B-8538-622CE4B08AE7}"/>
    <cellStyle name="Összesen 3 10 2 3" xfId="37893" xr:uid="{0958149C-D083-4549-9DDB-1C4734CF7160}"/>
    <cellStyle name="Összesen 3 10 2 4" xfId="48039" xr:uid="{F534CD74-67AA-4D04-ADFE-DCD56E333A15}"/>
    <cellStyle name="Összesen 3 10 3" xfId="19550" xr:uid="{00000000-0005-0000-0000-00004D4B0000}"/>
    <cellStyle name="Összesen 3 10 3 2" xfId="37895" xr:uid="{9AC891CE-6956-4B8D-9198-F7063BDF3317}"/>
    <cellStyle name="Összesen 3 10 3 3" xfId="48041" xr:uid="{A0E712AC-ED7D-43B4-9D62-88FE4A04BA4B}"/>
    <cellStyle name="Összesen 3 10 4" xfId="37892" xr:uid="{7D07391A-1771-4D3C-8D46-75EA4DA25201}"/>
    <cellStyle name="Összesen 3 10 5" xfId="48038" xr:uid="{50833C12-73C9-44A0-9834-5D7D24123927}"/>
    <cellStyle name="Összesen 3 11" xfId="19551" xr:uid="{00000000-0005-0000-0000-00004E4B0000}"/>
    <cellStyle name="Összesen 3 11 2" xfId="19552" xr:uid="{00000000-0005-0000-0000-00004F4B0000}"/>
    <cellStyle name="Összesen 3 11 2 2" xfId="19553" xr:uid="{00000000-0005-0000-0000-0000504B0000}"/>
    <cellStyle name="Összesen 3 11 2 2 2" xfId="37898" xr:uid="{8711C5EF-A611-48A7-9A55-CEE4CD7C05DD}"/>
    <cellStyle name="Összesen 3 11 2 2 3" xfId="48044" xr:uid="{764F0ED6-8105-4E80-9140-563318B11954}"/>
    <cellStyle name="Összesen 3 11 2 3" xfId="37897" xr:uid="{50F6410C-6367-4582-A79C-B2FB3117AC5E}"/>
    <cellStyle name="Összesen 3 11 2 4" xfId="48043" xr:uid="{22222E26-C211-4D01-9188-88E124666F98}"/>
    <cellStyle name="Összesen 3 11 3" xfId="19554" xr:uid="{00000000-0005-0000-0000-0000514B0000}"/>
    <cellStyle name="Összesen 3 11 3 2" xfId="37899" xr:uid="{D5D2B14C-C82C-4F37-B89B-17AF6D730887}"/>
    <cellStyle name="Összesen 3 11 3 3" xfId="48045" xr:uid="{E7CA3A0C-D262-4896-9DF4-9699BBAB2D0E}"/>
    <cellStyle name="Összesen 3 11 4" xfId="37896" xr:uid="{78C859A9-B38C-42BB-8A63-884193A68802}"/>
    <cellStyle name="Összesen 3 11 5" xfId="48042" xr:uid="{12D593A3-3F73-4428-AB18-4D70FBDF2447}"/>
    <cellStyle name="Összesen 3 12" xfId="19555" xr:uid="{00000000-0005-0000-0000-0000524B0000}"/>
    <cellStyle name="Összesen 3 12 2" xfId="19556" xr:uid="{00000000-0005-0000-0000-0000534B0000}"/>
    <cellStyle name="Összesen 3 12 2 2" xfId="37901" xr:uid="{59301E03-F8DC-43A8-9C61-9518AC7603F8}"/>
    <cellStyle name="Összesen 3 12 2 3" xfId="48047" xr:uid="{07AA050B-8E6B-46E2-BF36-C3F31FBA6DB6}"/>
    <cellStyle name="Összesen 3 12 3" xfId="37900" xr:uid="{51BB9416-6E41-4971-8BDD-421DE3C0786E}"/>
    <cellStyle name="Összesen 3 12 4" xfId="48046" xr:uid="{2A7E156A-BF75-401D-BB6B-DB496C77B389}"/>
    <cellStyle name="Összesen 3 13" xfId="19557" xr:uid="{00000000-0005-0000-0000-0000544B0000}"/>
    <cellStyle name="Összesen 3 13 2" xfId="19558" xr:uid="{00000000-0005-0000-0000-0000554B0000}"/>
    <cellStyle name="Összesen 3 13 2 2" xfId="37903" xr:uid="{8458B61A-0B5C-46C6-A7B8-5E7F24F35AC5}"/>
    <cellStyle name="Összesen 3 13 2 3" xfId="48049" xr:uid="{F488561E-C549-41A2-BCA6-766A28925B02}"/>
    <cellStyle name="Összesen 3 13 3" xfId="37902" xr:uid="{81A2DE61-359C-4764-A56E-7F73D14CFD21}"/>
    <cellStyle name="Összesen 3 13 4" xfId="48048" xr:uid="{B30390F9-F4AD-4EDC-951E-1F20E4074804}"/>
    <cellStyle name="Összesen 3 14" xfId="19559" xr:uid="{00000000-0005-0000-0000-0000564B0000}"/>
    <cellStyle name="Összesen 3 14 2" xfId="19560" xr:uid="{00000000-0005-0000-0000-0000574B0000}"/>
    <cellStyle name="Összesen 3 14 2 2" xfId="37905" xr:uid="{3A1EEB11-C0B4-4629-8C14-8BB7E048A0C9}"/>
    <cellStyle name="Összesen 3 14 2 3" xfId="48051" xr:uid="{EC966C16-61DB-45BE-81E3-D5628FC7A7E3}"/>
    <cellStyle name="Összesen 3 14 3" xfId="37904" xr:uid="{9EC62274-FE1D-42DA-89D8-F63D4376C5EE}"/>
    <cellStyle name="Összesen 3 14 4" xfId="48050" xr:uid="{969D6B08-4B46-4448-8DFB-622B4A82CBF6}"/>
    <cellStyle name="Összesen 3 15" xfId="19561" xr:uid="{00000000-0005-0000-0000-0000584B0000}"/>
    <cellStyle name="Összesen 3 15 2" xfId="37906" xr:uid="{11F17361-9E8E-46FA-9C7F-52E9E70C5808}"/>
    <cellStyle name="Összesen 3 15 3" xfId="48052" xr:uid="{E6BD1EF1-449A-47F2-8D55-5688F721AD1C}"/>
    <cellStyle name="Összesen 3 16" xfId="22652" xr:uid="{58C6B483-753E-4A7A-AA5F-4829DE9787B8}"/>
    <cellStyle name="Összesen 3 17" xfId="23449" xr:uid="{4AAAB23D-2B21-4701-BE6A-BB612260BE95}"/>
    <cellStyle name="Összesen 3 2" xfId="1524" xr:uid="{00000000-0005-0000-0000-0000594B0000}"/>
    <cellStyle name="Összesen 3 2 10" xfId="19562" xr:uid="{00000000-0005-0000-0000-00005A4B0000}"/>
    <cellStyle name="Összesen 3 2 10 2" xfId="19563" xr:uid="{00000000-0005-0000-0000-00005B4B0000}"/>
    <cellStyle name="Összesen 3 2 10 2 2" xfId="37908" xr:uid="{B64105A0-4AD8-4105-BD63-EA1DA50CBE73}"/>
    <cellStyle name="Összesen 3 2 10 2 3" xfId="48054" xr:uid="{6650E3F7-BBC0-4769-91BA-F7EC46F6E7BD}"/>
    <cellStyle name="Összesen 3 2 10 3" xfId="37907" xr:uid="{FFFBE869-89BD-4121-A7D0-8C52BA126989}"/>
    <cellStyle name="Összesen 3 2 10 4" xfId="48053" xr:uid="{B5B5B228-2465-428D-8019-3785B6B6196E}"/>
    <cellStyle name="Összesen 3 2 11" xfId="19564" xr:uid="{00000000-0005-0000-0000-00005C4B0000}"/>
    <cellStyle name="Összesen 3 2 11 2" xfId="37909" xr:uid="{3E7EE8AB-F4CA-4988-86DA-E320BA4B9A92}"/>
    <cellStyle name="Összesen 3 2 11 3" xfId="48055" xr:uid="{8D6D1443-CF95-4F5B-84CA-68EE63D68017}"/>
    <cellStyle name="Összesen 3 2 12" xfId="23450" xr:uid="{78A8D86A-B1EE-48E7-944B-DE835D02A37D}"/>
    <cellStyle name="Összesen 3 2 2" xfId="19565" xr:uid="{00000000-0005-0000-0000-00005D4B0000}"/>
    <cellStyle name="Összesen 3 2 2 2" xfId="19566" xr:uid="{00000000-0005-0000-0000-00005E4B0000}"/>
    <cellStyle name="Összesen 3 2 2 2 2" xfId="19567" xr:uid="{00000000-0005-0000-0000-00005F4B0000}"/>
    <cellStyle name="Összesen 3 2 2 2 2 2" xfId="37912" xr:uid="{4E57CE97-B21F-4BB6-BF44-D63CAFA93411}"/>
    <cellStyle name="Összesen 3 2 2 2 2 3" xfId="48058" xr:uid="{0609D036-1889-4D42-A3F4-036A0601847E}"/>
    <cellStyle name="Összesen 3 2 2 2 3" xfId="37911" xr:uid="{BE118DD1-640C-4946-A3C4-A4D6A5165242}"/>
    <cellStyle name="Összesen 3 2 2 2 4" xfId="48057" xr:uid="{D910BC96-4937-425B-ADEF-5CB088C209CF}"/>
    <cellStyle name="Összesen 3 2 2 3" xfId="19568" xr:uid="{00000000-0005-0000-0000-0000604B0000}"/>
    <cellStyle name="Összesen 3 2 2 3 2" xfId="37913" xr:uid="{FAAA9B31-CCFF-46F5-9A22-89C65C0B1193}"/>
    <cellStyle name="Összesen 3 2 2 3 3" xfId="48059" xr:uid="{3BC8BCAB-7639-401C-A387-E5800D89B295}"/>
    <cellStyle name="Összesen 3 2 2 4" xfId="37910" xr:uid="{1FE3B40B-0958-40D0-990D-40EEA9DA4D21}"/>
    <cellStyle name="Összesen 3 2 2 5" xfId="48056" xr:uid="{B35C2B31-6400-41C1-80E8-14DB8C7AA04B}"/>
    <cellStyle name="Összesen 3 2 3" xfId="19569" xr:uid="{00000000-0005-0000-0000-0000614B0000}"/>
    <cellStyle name="Összesen 3 2 3 2" xfId="19570" xr:uid="{00000000-0005-0000-0000-0000624B0000}"/>
    <cellStyle name="Összesen 3 2 3 2 2" xfId="19571" xr:uid="{00000000-0005-0000-0000-0000634B0000}"/>
    <cellStyle name="Összesen 3 2 3 2 2 2" xfId="37916" xr:uid="{27ACCC56-16AE-46AC-990E-2B78E580A298}"/>
    <cellStyle name="Összesen 3 2 3 2 2 3" xfId="48062" xr:uid="{1D6630A9-187E-493C-B58C-CC79901D5166}"/>
    <cellStyle name="Összesen 3 2 3 2 3" xfId="37915" xr:uid="{2C18F80B-3536-4BE3-8B2D-1472B2AF52F1}"/>
    <cellStyle name="Összesen 3 2 3 2 4" xfId="48061" xr:uid="{3215DA1C-4CCA-4C9F-84B7-178ABA54CBAA}"/>
    <cellStyle name="Összesen 3 2 3 3" xfId="19572" xr:uid="{00000000-0005-0000-0000-0000644B0000}"/>
    <cellStyle name="Összesen 3 2 3 3 2" xfId="37917" xr:uid="{6724E449-262F-413E-9A39-7F063136F1BC}"/>
    <cellStyle name="Összesen 3 2 3 3 3" xfId="48063" xr:uid="{A841C14F-7B9D-4E0E-864C-46CB7DA36CE2}"/>
    <cellStyle name="Összesen 3 2 3 4" xfId="37914" xr:uid="{793675A8-D101-4FB7-9647-4C03E34461FC}"/>
    <cellStyle name="Összesen 3 2 3 5" xfId="48060" xr:uid="{55ADE2DC-3602-41BE-BC24-3650EC17977F}"/>
    <cellStyle name="Összesen 3 2 4" xfId="19573" xr:uid="{00000000-0005-0000-0000-0000654B0000}"/>
    <cellStyle name="Összesen 3 2 4 2" xfId="19574" xr:uid="{00000000-0005-0000-0000-0000664B0000}"/>
    <cellStyle name="Összesen 3 2 4 2 2" xfId="19575" xr:uid="{00000000-0005-0000-0000-0000674B0000}"/>
    <cellStyle name="Összesen 3 2 4 2 2 2" xfId="37920" xr:uid="{2171A94C-C9E1-415E-9B6B-79B044E31C04}"/>
    <cellStyle name="Összesen 3 2 4 2 2 3" xfId="48066" xr:uid="{7E39F4BA-0017-4F6F-A766-4C4D5ACEB8BD}"/>
    <cellStyle name="Összesen 3 2 4 2 3" xfId="37919" xr:uid="{FC4C45AF-328C-445B-843E-D59D94797DAD}"/>
    <cellStyle name="Összesen 3 2 4 2 4" xfId="48065" xr:uid="{8746D67A-909E-400C-A8E1-A01C84383C1D}"/>
    <cellStyle name="Összesen 3 2 4 3" xfId="19576" xr:uid="{00000000-0005-0000-0000-0000684B0000}"/>
    <cellStyle name="Összesen 3 2 4 3 2" xfId="37921" xr:uid="{3A948241-ADFA-48D0-AA90-49939DEA6F1D}"/>
    <cellStyle name="Összesen 3 2 4 3 3" xfId="48067" xr:uid="{07126DDF-E725-4B68-B3F7-201B55827196}"/>
    <cellStyle name="Összesen 3 2 4 4" xfId="37918" xr:uid="{B643BA3C-A50C-4A52-8FFE-9626AEF3FBAC}"/>
    <cellStyle name="Összesen 3 2 4 5" xfId="48064" xr:uid="{9B8AF741-D84B-4F08-B7E0-F4B69D40A351}"/>
    <cellStyle name="Összesen 3 2 5" xfId="19577" xr:uid="{00000000-0005-0000-0000-0000694B0000}"/>
    <cellStyle name="Összesen 3 2 5 2" xfId="19578" xr:uid="{00000000-0005-0000-0000-00006A4B0000}"/>
    <cellStyle name="Összesen 3 2 5 2 2" xfId="19579" xr:uid="{00000000-0005-0000-0000-00006B4B0000}"/>
    <cellStyle name="Összesen 3 2 5 2 2 2" xfId="37924" xr:uid="{EB1DFA1B-B968-4CD7-81C6-10E36D11FDC8}"/>
    <cellStyle name="Összesen 3 2 5 2 2 3" xfId="48070" xr:uid="{766D7217-2F61-4DEF-B59C-113A45B01996}"/>
    <cellStyle name="Összesen 3 2 5 2 3" xfId="37923" xr:uid="{D0B4E18A-E68A-40DF-A277-AAE51B75A3D6}"/>
    <cellStyle name="Összesen 3 2 5 2 4" xfId="48069" xr:uid="{CFD9F933-1A68-4C71-8406-7BA466BDA0A4}"/>
    <cellStyle name="Összesen 3 2 5 3" xfId="19580" xr:uid="{00000000-0005-0000-0000-00006C4B0000}"/>
    <cellStyle name="Összesen 3 2 5 3 2" xfId="37925" xr:uid="{C3255F2E-4316-4B4C-8CE9-DA73045A1D1B}"/>
    <cellStyle name="Összesen 3 2 5 3 3" xfId="48071" xr:uid="{60CD523E-600C-46AB-8BF2-A1BDAEC8DF8A}"/>
    <cellStyle name="Összesen 3 2 5 4" xfId="37922" xr:uid="{36196561-2ADA-4B51-A2C6-6624800CB391}"/>
    <cellStyle name="Összesen 3 2 5 5" xfId="48068" xr:uid="{7761ADA5-C23E-455B-82D1-14F7F1E862FF}"/>
    <cellStyle name="Összesen 3 2 6" xfId="19581" xr:uid="{00000000-0005-0000-0000-00006D4B0000}"/>
    <cellStyle name="Összesen 3 2 6 2" xfId="19582" xr:uid="{00000000-0005-0000-0000-00006E4B0000}"/>
    <cellStyle name="Összesen 3 2 6 2 2" xfId="19583" xr:uid="{00000000-0005-0000-0000-00006F4B0000}"/>
    <cellStyle name="Összesen 3 2 6 2 2 2" xfId="37928" xr:uid="{9EA17B7C-5230-4323-B1C4-DFCF5FE4E5A0}"/>
    <cellStyle name="Összesen 3 2 6 2 2 3" xfId="48074" xr:uid="{55DC638E-5224-4343-BEE1-F69C0CF531D4}"/>
    <cellStyle name="Összesen 3 2 6 2 3" xfId="37927" xr:uid="{FD82B0A5-A653-45E1-9394-70E5C4F72A83}"/>
    <cellStyle name="Összesen 3 2 6 2 4" xfId="48073" xr:uid="{38396F8D-A0A1-4A39-A03A-4BDF47978938}"/>
    <cellStyle name="Összesen 3 2 6 3" xfId="19584" xr:uid="{00000000-0005-0000-0000-0000704B0000}"/>
    <cellStyle name="Összesen 3 2 6 3 2" xfId="37929" xr:uid="{48834970-225D-497F-B4D0-488BAF2AC8C1}"/>
    <cellStyle name="Összesen 3 2 6 3 3" xfId="48075" xr:uid="{17EBB276-8216-4F43-AB96-93F58B4807C8}"/>
    <cellStyle name="Összesen 3 2 6 4" xfId="37926" xr:uid="{4B8253B6-72DD-43DF-A2D6-2E11459977FF}"/>
    <cellStyle name="Összesen 3 2 6 5" xfId="48072" xr:uid="{1B10A48F-66F4-48D5-ABE8-4FB060638A81}"/>
    <cellStyle name="Összesen 3 2 7" xfId="19585" xr:uid="{00000000-0005-0000-0000-0000714B0000}"/>
    <cellStyle name="Összesen 3 2 7 2" xfId="19586" xr:uid="{00000000-0005-0000-0000-0000724B0000}"/>
    <cellStyle name="Összesen 3 2 7 2 2" xfId="19587" xr:uid="{00000000-0005-0000-0000-0000734B0000}"/>
    <cellStyle name="Összesen 3 2 7 2 2 2" xfId="37932" xr:uid="{BCBECC86-8982-4C30-92F4-D2572381624C}"/>
    <cellStyle name="Összesen 3 2 7 2 2 3" xfId="48078" xr:uid="{7F7E7479-F55E-4C0F-99A4-1110EB3DD883}"/>
    <cellStyle name="Összesen 3 2 7 2 3" xfId="37931" xr:uid="{0AA469FE-5DA9-4DFD-9B64-C1366E19B954}"/>
    <cellStyle name="Összesen 3 2 7 2 4" xfId="48077" xr:uid="{F535ED18-83CB-4889-BAFE-B12CFF128452}"/>
    <cellStyle name="Összesen 3 2 7 3" xfId="19588" xr:uid="{00000000-0005-0000-0000-0000744B0000}"/>
    <cellStyle name="Összesen 3 2 7 3 2" xfId="37933" xr:uid="{D4BCCF40-E6E8-454C-863E-DEB28AD2885F}"/>
    <cellStyle name="Összesen 3 2 7 3 3" xfId="48079" xr:uid="{2C7C4F0E-A4C4-4D5B-B8E1-3AEB069C2DD7}"/>
    <cellStyle name="Összesen 3 2 7 4" xfId="37930" xr:uid="{B6FA3D51-90C9-484B-9860-C3A44CECC237}"/>
    <cellStyle name="Összesen 3 2 7 5" xfId="48076" xr:uid="{66CF3B58-9DDB-4197-B202-FBFE88C51B7A}"/>
    <cellStyle name="Összesen 3 2 8" xfId="19589" xr:uid="{00000000-0005-0000-0000-0000754B0000}"/>
    <cellStyle name="Összesen 3 2 8 2" xfId="19590" xr:uid="{00000000-0005-0000-0000-0000764B0000}"/>
    <cellStyle name="Összesen 3 2 8 2 2" xfId="19591" xr:uid="{00000000-0005-0000-0000-0000774B0000}"/>
    <cellStyle name="Összesen 3 2 8 2 2 2" xfId="37936" xr:uid="{6CD5ACFD-B0AD-46C0-9690-984B3DADDB0E}"/>
    <cellStyle name="Összesen 3 2 8 2 2 3" xfId="48082" xr:uid="{E1DFEE90-7188-46BC-B3E9-7B7BFA5C9F92}"/>
    <cellStyle name="Összesen 3 2 8 2 3" xfId="37935" xr:uid="{D33E4AF1-DB01-416B-87EC-DF11AEB21D49}"/>
    <cellStyle name="Összesen 3 2 8 2 4" xfId="48081" xr:uid="{842295B0-DF8F-4465-83EB-86FEAF11F6F6}"/>
    <cellStyle name="Összesen 3 2 8 3" xfId="19592" xr:uid="{00000000-0005-0000-0000-0000784B0000}"/>
    <cellStyle name="Összesen 3 2 8 3 2" xfId="37937" xr:uid="{8EC2CBCA-ECEC-4854-AF38-39B6119D9015}"/>
    <cellStyle name="Összesen 3 2 8 3 3" xfId="48083" xr:uid="{48879DDB-90EC-4DD0-812F-202A39EA9DF8}"/>
    <cellStyle name="Összesen 3 2 8 4" xfId="37934" xr:uid="{9BC17F6B-DAB1-4236-8E66-1F108800FC15}"/>
    <cellStyle name="Összesen 3 2 8 5" xfId="48080" xr:uid="{DCEFB889-2CB4-487D-B8DD-793F24B8CDCE}"/>
    <cellStyle name="Összesen 3 2 9" xfId="19593" xr:uid="{00000000-0005-0000-0000-0000794B0000}"/>
    <cellStyle name="Összesen 3 2 9 2" xfId="19594" xr:uid="{00000000-0005-0000-0000-00007A4B0000}"/>
    <cellStyle name="Összesen 3 2 9 2 2" xfId="19595" xr:uid="{00000000-0005-0000-0000-00007B4B0000}"/>
    <cellStyle name="Összesen 3 2 9 2 2 2" xfId="37940" xr:uid="{8E38AD56-6E34-4220-A189-BDEE47A17580}"/>
    <cellStyle name="Összesen 3 2 9 2 2 3" xfId="48086" xr:uid="{553ED340-B72A-4E31-8DF3-A16E881097B9}"/>
    <cellStyle name="Összesen 3 2 9 2 3" xfId="37939" xr:uid="{59DFB1A9-A44C-433F-996F-67B8328E2D9D}"/>
    <cellStyle name="Összesen 3 2 9 2 4" xfId="48085" xr:uid="{959949D6-97E6-43CD-BF34-EDCCC59385F2}"/>
    <cellStyle name="Összesen 3 2 9 3" xfId="19596" xr:uid="{00000000-0005-0000-0000-00007C4B0000}"/>
    <cellStyle name="Összesen 3 2 9 3 2" xfId="37941" xr:uid="{D808C515-E3BA-4BEA-AE0F-22E0D62AAB6A}"/>
    <cellStyle name="Összesen 3 2 9 3 3" xfId="48087" xr:uid="{6051613C-8438-467C-AB78-8BCDBA48805C}"/>
    <cellStyle name="Összesen 3 2 9 4" xfId="37938" xr:uid="{B5989D65-C54D-4B80-9F24-3A3483536A5E}"/>
    <cellStyle name="Összesen 3 2 9 5" xfId="48084" xr:uid="{CBDF137B-1898-48B9-90DC-9EB8C2E6DECC}"/>
    <cellStyle name="Összesen 3 3" xfId="1525" xr:uid="{00000000-0005-0000-0000-00007D4B0000}"/>
    <cellStyle name="Összesen 3 3 10" xfId="19597" xr:uid="{00000000-0005-0000-0000-00007E4B0000}"/>
    <cellStyle name="Összesen 3 3 10 2" xfId="19598" xr:uid="{00000000-0005-0000-0000-00007F4B0000}"/>
    <cellStyle name="Összesen 3 3 10 2 2" xfId="37943" xr:uid="{2195C1FB-66B2-4636-BEAA-9046C74C1C5F}"/>
    <cellStyle name="Összesen 3 3 10 2 3" xfId="48089" xr:uid="{D3B377D1-5A33-42EF-B6D1-F51C7CEB07EC}"/>
    <cellStyle name="Összesen 3 3 10 3" xfId="37942" xr:uid="{788E306C-11D5-421F-8069-9D1723DD9024}"/>
    <cellStyle name="Összesen 3 3 10 4" xfId="48088" xr:uid="{36D377EB-84D1-4004-9D66-F60F1BD8D8F3}"/>
    <cellStyle name="Összesen 3 3 11" xfId="19599" xr:uid="{00000000-0005-0000-0000-0000804B0000}"/>
    <cellStyle name="Összesen 3 3 11 2" xfId="37944" xr:uid="{F9D4C4DF-86E7-4423-A373-862C7DD0BB8B}"/>
    <cellStyle name="Összesen 3 3 11 3" xfId="48090" xr:uid="{8AB1B0A9-9A00-4E62-B645-66405876EA7F}"/>
    <cellStyle name="Összesen 3 3 12" xfId="23451" xr:uid="{EAB6FC0A-118B-4CBA-AFCD-AC7947BE17A8}"/>
    <cellStyle name="Összesen 3 3 2" xfId="19600" xr:uid="{00000000-0005-0000-0000-0000814B0000}"/>
    <cellStyle name="Összesen 3 3 2 2" xfId="19601" xr:uid="{00000000-0005-0000-0000-0000824B0000}"/>
    <cellStyle name="Összesen 3 3 2 2 2" xfId="19602" xr:uid="{00000000-0005-0000-0000-0000834B0000}"/>
    <cellStyle name="Összesen 3 3 2 2 2 2" xfId="37947" xr:uid="{BFE91B9E-E88C-42F2-B9D7-093A6DDAAFBB}"/>
    <cellStyle name="Összesen 3 3 2 2 2 3" xfId="48093" xr:uid="{9D5448CA-62ED-4EFF-B795-75000E146702}"/>
    <cellStyle name="Összesen 3 3 2 2 3" xfId="37946" xr:uid="{743401A7-7C4E-4782-A10D-E1B66CDD1B32}"/>
    <cellStyle name="Összesen 3 3 2 2 4" xfId="48092" xr:uid="{64DBBAFB-E2D8-47D2-937C-314556166BE5}"/>
    <cellStyle name="Összesen 3 3 2 3" xfId="19603" xr:uid="{00000000-0005-0000-0000-0000844B0000}"/>
    <cellStyle name="Összesen 3 3 2 3 2" xfId="37948" xr:uid="{CC1A8EA8-79D9-4814-B6E8-46ABAEB307D7}"/>
    <cellStyle name="Összesen 3 3 2 3 3" xfId="48094" xr:uid="{94B132AD-CD8E-4297-BE9F-6F2C5CA80641}"/>
    <cellStyle name="Összesen 3 3 2 4" xfId="37945" xr:uid="{7E55B20D-47B7-406B-8014-59A1D347A7AD}"/>
    <cellStyle name="Összesen 3 3 2 5" xfId="48091" xr:uid="{0C59D063-CEE3-4A01-844E-6F387008B4B1}"/>
    <cellStyle name="Összesen 3 3 3" xfId="19604" xr:uid="{00000000-0005-0000-0000-0000854B0000}"/>
    <cellStyle name="Összesen 3 3 3 2" xfId="19605" xr:uid="{00000000-0005-0000-0000-0000864B0000}"/>
    <cellStyle name="Összesen 3 3 3 2 2" xfId="19606" xr:uid="{00000000-0005-0000-0000-0000874B0000}"/>
    <cellStyle name="Összesen 3 3 3 2 2 2" xfId="37951" xr:uid="{8A6BE9BD-A9F6-4088-A4FB-7BA0CC5352AD}"/>
    <cellStyle name="Összesen 3 3 3 2 2 3" xfId="48097" xr:uid="{810FD0E1-1C65-483F-A1BD-237C6BA407C0}"/>
    <cellStyle name="Összesen 3 3 3 2 3" xfId="37950" xr:uid="{4317823F-76BD-4C87-A16A-A5696F1346C8}"/>
    <cellStyle name="Összesen 3 3 3 2 4" xfId="48096" xr:uid="{1DAD8CDC-676B-4176-B14E-811513DA67BC}"/>
    <cellStyle name="Összesen 3 3 3 3" xfId="19607" xr:uid="{00000000-0005-0000-0000-0000884B0000}"/>
    <cellStyle name="Összesen 3 3 3 3 2" xfId="37952" xr:uid="{6E15D98B-A160-4417-9412-F7345D0B3C55}"/>
    <cellStyle name="Összesen 3 3 3 3 3" xfId="48098" xr:uid="{380228B0-C79E-40D5-A56F-24AA81551889}"/>
    <cellStyle name="Összesen 3 3 3 4" xfId="37949" xr:uid="{8F9B6C56-22B5-467D-A5EF-DE19C7A976FF}"/>
    <cellStyle name="Összesen 3 3 3 5" xfId="48095" xr:uid="{D6954B35-EEC0-403A-BD81-178C5DDEB2D9}"/>
    <cellStyle name="Összesen 3 3 4" xfId="19608" xr:uid="{00000000-0005-0000-0000-0000894B0000}"/>
    <cellStyle name="Összesen 3 3 4 2" xfId="19609" xr:uid="{00000000-0005-0000-0000-00008A4B0000}"/>
    <cellStyle name="Összesen 3 3 4 2 2" xfId="19610" xr:uid="{00000000-0005-0000-0000-00008B4B0000}"/>
    <cellStyle name="Összesen 3 3 4 2 2 2" xfId="37955" xr:uid="{09B0FDE8-7F9F-4252-B1A2-2E5E543E6068}"/>
    <cellStyle name="Összesen 3 3 4 2 2 3" xfId="48101" xr:uid="{C69E047E-11FE-4A3C-B416-A878CEF6088E}"/>
    <cellStyle name="Összesen 3 3 4 2 3" xfId="37954" xr:uid="{C18A21EE-7BCC-4F81-BEED-9A9BCBEA9CA7}"/>
    <cellStyle name="Összesen 3 3 4 2 4" xfId="48100" xr:uid="{DE89687C-50F4-4672-B7D4-B7B060B666DC}"/>
    <cellStyle name="Összesen 3 3 4 3" xfId="19611" xr:uid="{00000000-0005-0000-0000-00008C4B0000}"/>
    <cellStyle name="Összesen 3 3 4 3 2" xfId="37956" xr:uid="{DF86A1B8-20A8-41E0-B07F-74E6A9CE02D4}"/>
    <cellStyle name="Összesen 3 3 4 3 3" xfId="48102" xr:uid="{65359DCD-FAC4-4AA9-888E-D235C952A077}"/>
    <cellStyle name="Összesen 3 3 4 4" xfId="37953" xr:uid="{FE9BEF27-6DD3-42C0-ADC3-ED50E4DD847D}"/>
    <cellStyle name="Összesen 3 3 4 5" xfId="48099" xr:uid="{7DFA4A5A-6059-4DB0-97C1-C8025B7293F8}"/>
    <cellStyle name="Összesen 3 3 5" xfId="19612" xr:uid="{00000000-0005-0000-0000-00008D4B0000}"/>
    <cellStyle name="Összesen 3 3 5 2" xfId="19613" xr:uid="{00000000-0005-0000-0000-00008E4B0000}"/>
    <cellStyle name="Összesen 3 3 5 2 2" xfId="19614" xr:uid="{00000000-0005-0000-0000-00008F4B0000}"/>
    <cellStyle name="Összesen 3 3 5 2 2 2" xfId="37959" xr:uid="{4873C84B-9AC1-42D5-A3C1-715C2007C9C7}"/>
    <cellStyle name="Összesen 3 3 5 2 2 3" xfId="48105" xr:uid="{6B33E808-4B30-4049-88F9-4168D6C409DE}"/>
    <cellStyle name="Összesen 3 3 5 2 3" xfId="37958" xr:uid="{AB94907F-A4BB-404B-A65C-7F9F0BD358E3}"/>
    <cellStyle name="Összesen 3 3 5 2 4" xfId="48104" xr:uid="{327D04FB-1702-484C-89FD-1CE6FD116254}"/>
    <cellStyle name="Összesen 3 3 5 3" xfId="19615" xr:uid="{00000000-0005-0000-0000-0000904B0000}"/>
    <cellStyle name="Összesen 3 3 5 3 2" xfId="37960" xr:uid="{6B15BE2B-C000-4DED-BE94-926D605C3BBA}"/>
    <cellStyle name="Összesen 3 3 5 3 3" xfId="48106" xr:uid="{F32B06DF-05CA-414A-9C8F-41029BD72DE0}"/>
    <cellStyle name="Összesen 3 3 5 4" xfId="37957" xr:uid="{0162436F-2ACF-43D3-8D7D-C9F87279B2CD}"/>
    <cellStyle name="Összesen 3 3 5 5" xfId="48103" xr:uid="{F0E60B6F-30AB-41E9-9E38-4DD6EFF954DB}"/>
    <cellStyle name="Összesen 3 3 6" xfId="19616" xr:uid="{00000000-0005-0000-0000-0000914B0000}"/>
    <cellStyle name="Összesen 3 3 6 2" xfId="19617" xr:uid="{00000000-0005-0000-0000-0000924B0000}"/>
    <cellStyle name="Összesen 3 3 6 2 2" xfId="19618" xr:uid="{00000000-0005-0000-0000-0000934B0000}"/>
    <cellStyle name="Összesen 3 3 6 2 2 2" xfId="37963" xr:uid="{E088FB62-C9E6-4CCE-B3FD-5D239520672C}"/>
    <cellStyle name="Összesen 3 3 6 2 2 3" xfId="48109" xr:uid="{61799E73-483F-453D-9776-F373438A69AE}"/>
    <cellStyle name="Összesen 3 3 6 2 3" xfId="37962" xr:uid="{6A8CA502-F321-4E3D-B164-C6D36979637B}"/>
    <cellStyle name="Összesen 3 3 6 2 4" xfId="48108" xr:uid="{D1824845-A96E-4B7B-9DA7-F555BFADACED}"/>
    <cellStyle name="Összesen 3 3 6 3" xfId="19619" xr:uid="{00000000-0005-0000-0000-0000944B0000}"/>
    <cellStyle name="Összesen 3 3 6 3 2" xfId="37964" xr:uid="{94F216DF-A958-4DEB-96FE-5D15131596E1}"/>
    <cellStyle name="Összesen 3 3 6 3 3" xfId="48110" xr:uid="{94AFE2AA-AB21-47C4-AB48-7684D43A4E61}"/>
    <cellStyle name="Összesen 3 3 6 4" xfId="37961" xr:uid="{041410C8-311A-497B-97BA-638CD28B219A}"/>
    <cellStyle name="Összesen 3 3 6 5" xfId="48107" xr:uid="{78B6EBBA-BE41-4B2A-8C76-9C7A7F844832}"/>
    <cellStyle name="Összesen 3 3 7" xfId="19620" xr:uid="{00000000-0005-0000-0000-0000954B0000}"/>
    <cellStyle name="Összesen 3 3 7 2" xfId="19621" xr:uid="{00000000-0005-0000-0000-0000964B0000}"/>
    <cellStyle name="Összesen 3 3 7 2 2" xfId="19622" xr:uid="{00000000-0005-0000-0000-0000974B0000}"/>
    <cellStyle name="Összesen 3 3 7 2 2 2" xfId="37967" xr:uid="{F673C64D-1052-48F2-BC75-10A7C3CD75C4}"/>
    <cellStyle name="Összesen 3 3 7 2 2 3" xfId="48113" xr:uid="{9CD6ECFA-FDD8-4A77-9727-B29F5B903A06}"/>
    <cellStyle name="Összesen 3 3 7 2 3" xfId="37966" xr:uid="{EFFC25B6-0393-49E4-BF1A-188833EE1AE6}"/>
    <cellStyle name="Összesen 3 3 7 2 4" xfId="48112" xr:uid="{BA79DF4C-0064-4592-B3E3-1010B7CA17D2}"/>
    <cellStyle name="Összesen 3 3 7 3" xfId="19623" xr:uid="{00000000-0005-0000-0000-0000984B0000}"/>
    <cellStyle name="Összesen 3 3 7 3 2" xfId="37968" xr:uid="{A5F8CC07-E057-4249-A77E-659B6591AD99}"/>
    <cellStyle name="Összesen 3 3 7 3 3" xfId="48114" xr:uid="{EDBB6469-565A-4B0B-8B23-2B82B256EBC4}"/>
    <cellStyle name="Összesen 3 3 7 4" xfId="37965" xr:uid="{01F4DC0C-AC78-44B0-82E1-E7089BA10FF7}"/>
    <cellStyle name="Összesen 3 3 7 5" xfId="48111" xr:uid="{DC007539-36CC-4A7E-8086-04915FA59F32}"/>
    <cellStyle name="Összesen 3 3 8" xfId="19624" xr:uid="{00000000-0005-0000-0000-0000994B0000}"/>
    <cellStyle name="Összesen 3 3 8 2" xfId="19625" xr:uid="{00000000-0005-0000-0000-00009A4B0000}"/>
    <cellStyle name="Összesen 3 3 8 2 2" xfId="19626" xr:uid="{00000000-0005-0000-0000-00009B4B0000}"/>
    <cellStyle name="Összesen 3 3 8 2 2 2" xfId="37971" xr:uid="{CD29C50C-631D-480D-9A9F-339611FD060F}"/>
    <cellStyle name="Összesen 3 3 8 2 2 3" xfId="48117" xr:uid="{B24A1167-B63B-4B9B-9147-814E341F3F3E}"/>
    <cellStyle name="Összesen 3 3 8 2 3" xfId="37970" xr:uid="{16D17D27-D1F1-48BA-80FE-7DC706654CA8}"/>
    <cellStyle name="Összesen 3 3 8 2 4" xfId="48116" xr:uid="{43DE3260-D8F5-4DA6-BC93-2941DB6430BA}"/>
    <cellStyle name="Összesen 3 3 8 3" xfId="19627" xr:uid="{00000000-0005-0000-0000-00009C4B0000}"/>
    <cellStyle name="Összesen 3 3 8 3 2" xfId="37972" xr:uid="{C73EE884-B08A-4FA1-A6A2-3EBE21586DC6}"/>
    <cellStyle name="Összesen 3 3 8 3 3" xfId="48118" xr:uid="{576C5C60-8DAB-4E7A-9370-2D0A45979BEA}"/>
    <cellStyle name="Összesen 3 3 8 4" xfId="37969" xr:uid="{A8F7489A-74CE-4EE6-B7A3-1207CF70E25D}"/>
    <cellStyle name="Összesen 3 3 8 5" xfId="48115" xr:uid="{B33DC485-419E-4DF7-B55F-A2C4839B222D}"/>
    <cellStyle name="Összesen 3 3 9" xfId="19628" xr:uid="{00000000-0005-0000-0000-00009D4B0000}"/>
    <cellStyle name="Összesen 3 3 9 2" xfId="19629" xr:uid="{00000000-0005-0000-0000-00009E4B0000}"/>
    <cellStyle name="Összesen 3 3 9 2 2" xfId="19630" xr:uid="{00000000-0005-0000-0000-00009F4B0000}"/>
    <cellStyle name="Összesen 3 3 9 2 2 2" xfId="37975" xr:uid="{E83D61B8-C2B6-4041-9C03-288D0C33191C}"/>
    <cellStyle name="Összesen 3 3 9 2 2 3" xfId="48121" xr:uid="{A1338827-80F5-451A-87C9-6D490C73DDA3}"/>
    <cellStyle name="Összesen 3 3 9 2 3" xfId="37974" xr:uid="{CE6D4C70-93C9-4665-BDBD-17958D21300B}"/>
    <cellStyle name="Összesen 3 3 9 2 4" xfId="48120" xr:uid="{90576F94-9702-4794-81FC-B1E975B1534E}"/>
    <cellStyle name="Összesen 3 3 9 3" xfId="19631" xr:uid="{00000000-0005-0000-0000-0000A04B0000}"/>
    <cellStyle name="Összesen 3 3 9 3 2" xfId="37976" xr:uid="{D9A6D28B-85A4-4523-B4CA-7105F52A5577}"/>
    <cellStyle name="Összesen 3 3 9 3 3" xfId="48122" xr:uid="{0005304D-C194-480F-97EC-D96F17AA2691}"/>
    <cellStyle name="Összesen 3 3 9 4" xfId="37973" xr:uid="{3B8CB7DB-A149-49F4-8F02-6F0F839B5B18}"/>
    <cellStyle name="Összesen 3 3 9 5" xfId="48119" xr:uid="{722DAF0A-16B5-4C0F-99A5-F5ED8E828A2D}"/>
    <cellStyle name="Összesen 3 4" xfId="19632" xr:uid="{00000000-0005-0000-0000-0000A14B0000}"/>
    <cellStyle name="Összesen 3 4 2" xfId="19633" xr:uid="{00000000-0005-0000-0000-0000A24B0000}"/>
    <cellStyle name="Összesen 3 4 2 2" xfId="19634" xr:uid="{00000000-0005-0000-0000-0000A34B0000}"/>
    <cellStyle name="Összesen 3 4 2 2 2" xfId="37979" xr:uid="{D1AD79DD-E25C-4B31-B420-9BD438368665}"/>
    <cellStyle name="Összesen 3 4 2 2 3" xfId="48125" xr:uid="{D6C5F72D-F652-49A2-B5EC-4FC9C48F9ECA}"/>
    <cellStyle name="Összesen 3 4 2 3" xfId="37978" xr:uid="{92DBB8F8-2E43-45C7-A82E-2030C0112526}"/>
    <cellStyle name="Összesen 3 4 2 4" xfId="48124" xr:uid="{D34824FB-51B7-4DCA-BCA5-D30637BE456B}"/>
    <cellStyle name="Összesen 3 4 3" xfId="19635" xr:uid="{00000000-0005-0000-0000-0000A44B0000}"/>
    <cellStyle name="Összesen 3 4 3 2" xfId="37980" xr:uid="{0A26E94B-9DDF-4392-8946-2EC13A82697F}"/>
    <cellStyle name="Összesen 3 4 3 3" xfId="48126" xr:uid="{C1161AB0-A13A-4CC9-8833-99674B65BE51}"/>
    <cellStyle name="Összesen 3 4 4" xfId="37977" xr:uid="{11F00946-499C-4BC2-A924-F2955EFA4CE8}"/>
    <cellStyle name="Összesen 3 4 5" xfId="48123" xr:uid="{78666EDC-1A99-4FD6-8D6D-1726230F993A}"/>
    <cellStyle name="Összesen 3 5" xfId="19636" xr:uid="{00000000-0005-0000-0000-0000A54B0000}"/>
    <cellStyle name="Összesen 3 5 2" xfId="19637" xr:uid="{00000000-0005-0000-0000-0000A64B0000}"/>
    <cellStyle name="Összesen 3 5 2 2" xfId="19638" xr:uid="{00000000-0005-0000-0000-0000A74B0000}"/>
    <cellStyle name="Összesen 3 5 2 2 2" xfId="37983" xr:uid="{A5D58C4B-412E-45FE-9036-728E6905C869}"/>
    <cellStyle name="Összesen 3 5 2 2 3" xfId="48129" xr:uid="{479E062C-D305-4949-95E6-10105D5102E9}"/>
    <cellStyle name="Összesen 3 5 2 3" xfId="37982" xr:uid="{D67371BE-F803-447B-A45D-1F86B6777A07}"/>
    <cellStyle name="Összesen 3 5 2 4" xfId="48128" xr:uid="{55A1A184-BD1D-4E7A-9198-E93BB05E0BA3}"/>
    <cellStyle name="Összesen 3 5 3" xfId="19639" xr:uid="{00000000-0005-0000-0000-0000A84B0000}"/>
    <cellStyle name="Összesen 3 5 3 2" xfId="37984" xr:uid="{8956CE99-EBF7-474B-A3BA-1B00DF25FC47}"/>
    <cellStyle name="Összesen 3 5 3 3" xfId="48130" xr:uid="{0CE277F8-B945-476B-A1E8-9D216179FE76}"/>
    <cellStyle name="Összesen 3 5 4" xfId="37981" xr:uid="{180F83E0-D9A5-4928-9F0F-4AF4392EADC6}"/>
    <cellStyle name="Összesen 3 5 5" xfId="48127" xr:uid="{E6555C58-41EE-4A40-AA14-4CD72785FCCB}"/>
    <cellStyle name="Összesen 3 6" xfId="19640" xr:uid="{00000000-0005-0000-0000-0000A94B0000}"/>
    <cellStyle name="Összesen 3 6 2" xfId="19641" xr:uid="{00000000-0005-0000-0000-0000AA4B0000}"/>
    <cellStyle name="Összesen 3 6 2 2" xfId="19642" xr:uid="{00000000-0005-0000-0000-0000AB4B0000}"/>
    <cellStyle name="Összesen 3 6 2 2 2" xfId="37987" xr:uid="{E3FEA27E-2722-4B65-AB5A-041258E4FDB2}"/>
    <cellStyle name="Összesen 3 6 2 2 3" xfId="48133" xr:uid="{72510CFA-1B79-4256-974B-6C92A4C46AAF}"/>
    <cellStyle name="Összesen 3 6 2 3" xfId="37986" xr:uid="{96ECC044-83D8-49FC-87C2-E946503FC29B}"/>
    <cellStyle name="Összesen 3 6 2 4" xfId="48132" xr:uid="{2B19529A-3AE3-40E7-AAFC-2F87815B0BCA}"/>
    <cellStyle name="Összesen 3 6 3" xfId="19643" xr:uid="{00000000-0005-0000-0000-0000AC4B0000}"/>
    <cellStyle name="Összesen 3 6 3 2" xfId="37988" xr:uid="{245FC5C4-BA80-48C6-AD4E-B31BC217B28F}"/>
    <cellStyle name="Összesen 3 6 3 3" xfId="48134" xr:uid="{DFADAA80-994B-4A1D-B63E-A6C03EF89126}"/>
    <cellStyle name="Összesen 3 6 4" xfId="37985" xr:uid="{DF105A33-A2CB-43F0-B4D2-2535F73927FD}"/>
    <cellStyle name="Összesen 3 6 5" xfId="48131" xr:uid="{CDDFBE41-580F-4E5B-827C-9C7E8AD49266}"/>
    <cellStyle name="Összesen 3 7" xfId="19644" xr:uid="{00000000-0005-0000-0000-0000AD4B0000}"/>
    <cellStyle name="Összesen 3 7 2" xfId="19645" xr:uid="{00000000-0005-0000-0000-0000AE4B0000}"/>
    <cellStyle name="Összesen 3 7 2 2" xfId="19646" xr:uid="{00000000-0005-0000-0000-0000AF4B0000}"/>
    <cellStyle name="Összesen 3 7 2 2 2" xfId="37991" xr:uid="{A834A631-998A-482F-92C8-6F2144D400ED}"/>
    <cellStyle name="Összesen 3 7 2 2 3" xfId="48137" xr:uid="{CF7D9796-DA06-4C06-9CA5-B7C326318E61}"/>
    <cellStyle name="Összesen 3 7 2 3" xfId="37990" xr:uid="{CB619701-0694-46D3-8C12-45D36270CFF2}"/>
    <cellStyle name="Összesen 3 7 2 4" xfId="48136" xr:uid="{6DF0E322-F965-4875-BCF9-42C737F43142}"/>
    <cellStyle name="Összesen 3 7 3" xfId="19647" xr:uid="{00000000-0005-0000-0000-0000B04B0000}"/>
    <cellStyle name="Összesen 3 7 3 2" xfId="37992" xr:uid="{3719011A-A6FF-4F84-B28B-B4D8C8D5E26C}"/>
    <cellStyle name="Összesen 3 7 3 3" xfId="48138" xr:uid="{13CCBE12-3001-4557-AB69-AA0BED376C7D}"/>
    <cellStyle name="Összesen 3 7 4" xfId="37989" xr:uid="{74305E49-35AC-408A-AFAC-1EE7C5499423}"/>
    <cellStyle name="Összesen 3 7 5" xfId="48135" xr:uid="{AC8FE31B-F432-4E97-B7AD-690ABAC9966B}"/>
    <cellStyle name="Összesen 3 8" xfId="19648" xr:uid="{00000000-0005-0000-0000-0000B14B0000}"/>
    <cellStyle name="Összesen 3 8 2" xfId="19649" xr:uid="{00000000-0005-0000-0000-0000B24B0000}"/>
    <cellStyle name="Összesen 3 8 2 2" xfId="19650" xr:uid="{00000000-0005-0000-0000-0000B34B0000}"/>
    <cellStyle name="Összesen 3 8 2 2 2" xfId="37995" xr:uid="{387EE313-3205-4A6F-885E-5AF40688DDFC}"/>
    <cellStyle name="Összesen 3 8 2 2 3" xfId="48141" xr:uid="{EFDE2B52-7AC2-48B3-8CA1-457D42DE2E4B}"/>
    <cellStyle name="Összesen 3 8 2 3" xfId="37994" xr:uid="{BAE70ADF-E841-4FD4-871D-D3543F733AB2}"/>
    <cellStyle name="Összesen 3 8 2 4" xfId="48140" xr:uid="{AAAC88B5-53B2-4E74-B477-61FE881ED136}"/>
    <cellStyle name="Összesen 3 8 3" xfId="19651" xr:uid="{00000000-0005-0000-0000-0000B44B0000}"/>
    <cellStyle name="Összesen 3 8 3 2" xfId="37996" xr:uid="{E352BDED-54B1-46F6-AF17-7AAB2FE3A583}"/>
    <cellStyle name="Összesen 3 8 3 3" xfId="48142" xr:uid="{457FDE4C-74BA-45D9-9032-AF307EE8F350}"/>
    <cellStyle name="Összesen 3 8 4" xfId="37993" xr:uid="{8C103470-DAE9-4E35-95F0-9D4B083CD935}"/>
    <cellStyle name="Összesen 3 8 5" xfId="48139" xr:uid="{E3DCB4AE-C52D-4B9C-86B5-13EBE35195C3}"/>
    <cellStyle name="Összesen 3 9" xfId="19652" xr:uid="{00000000-0005-0000-0000-0000B54B0000}"/>
    <cellStyle name="Összesen 3 9 2" xfId="19653" xr:uid="{00000000-0005-0000-0000-0000B64B0000}"/>
    <cellStyle name="Összesen 3 9 2 2" xfId="19654" xr:uid="{00000000-0005-0000-0000-0000B74B0000}"/>
    <cellStyle name="Összesen 3 9 2 2 2" xfId="37999" xr:uid="{7F978523-2019-47B3-9E63-BE3659B1B18D}"/>
    <cellStyle name="Összesen 3 9 2 2 3" xfId="48145" xr:uid="{B7A993BF-15F3-4BE8-BF49-D293B5D46A2B}"/>
    <cellStyle name="Összesen 3 9 2 3" xfId="37998" xr:uid="{B3F73247-9471-43EF-BAF1-AF065A9C063E}"/>
    <cellStyle name="Összesen 3 9 2 4" xfId="48144" xr:uid="{2B65F7D8-EBFC-4C03-808E-41A405C32904}"/>
    <cellStyle name="Összesen 3 9 3" xfId="19655" xr:uid="{00000000-0005-0000-0000-0000B84B0000}"/>
    <cellStyle name="Összesen 3 9 3 2" xfId="38000" xr:uid="{C9CE9EA7-6E8F-42F9-82E4-6B47808451D5}"/>
    <cellStyle name="Összesen 3 9 3 3" xfId="48146" xr:uid="{68B5598A-F2A9-4572-A3E5-30A09927A814}"/>
    <cellStyle name="Összesen 3 9 4" xfId="37997" xr:uid="{259CD508-1DDD-4874-A28E-0244ECFDE91B}"/>
    <cellStyle name="Összesen 3 9 5" xfId="48143" xr:uid="{F9FAFF51-88E2-4030-A81A-730C360C3DFE}"/>
    <cellStyle name="Összesen 4" xfId="1526" xr:uid="{00000000-0005-0000-0000-0000B94B0000}"/>
    <cellStyle name="Összesen 4 10" xfId="19656" xr:uid="{00000000-0005-0000-0000-0000BA4B0000}"/>
    <cellStyle name="Összesen 4 10 2" xfId="19657" xr:uid="{00000000-0005-0000-0000-0000BB4B0000}"/>
    <cellStyle name="Összesen 4 10 2 2" xfId="19658" xr:uid="{00000000-0005-0000-0000-0000BC4B0000}"/>
    <cellStyle name="Összesen 4 10 2 2 2" xfId="38003" xr:uid="{2A3484E7-EBAF-4B8B-A616-7DDD7254DE33}"/>
    <cellStyle name="Összesen 4 10 2 2 3" xfId="48149" xr:uid="{8099BE12-EAF4-4173-92F8-181B5F64F5CA}"/>
    <cellStyle name="Összesen 4 10 2 3" xfId="38002" xr:uid="{C813CC6A-3A8D-4001-95C8-1DA0277CECDF}"/>
    <cellStyle name="Összesen 4 10 2 4" xfId="48148" xr:uid="{5EB998FD-0F0F-42EC-A6DA-7BDE4BE8B95E}"/>
    <cellStyle name="Összesen 4 10 3" xfId="19659" xr:uid="{00000000-0005-0000-0000-0000BD4B0000}"/>
    <cellStyle name="Összesen 4 10 3 2" xfId="38004" xr:uid="{3F8E3585-3E0B-4216-A34D-6A5AAB94903D}"/>
    <cellStyle name="Összesen 4 10 3 3" xfId="48150" xr:uid="{32DCEB6B-8868-498C-B521-131540D098A1}"/>
    <cellStyle name="Összesen 4 10 4" xfId="38001" xr:uid="{5B941674-9EBC-4190-900B-AF4BE35092AF}"/>
    <cellStyle name="Összesen 4 10 5" xfId="48147" xr:uid="{AB3A2489-0890-4860-9F3A-90451D17982B}"/>
    <cellStyle name="Összesen 4 11" xfId="19660" xr:uid="{00000000-0005-0000-0000-0000BE4B0000}"/>
    <cellStyle name="Összesen 4 11 2" xfId="19661" xr:uid="{00000000-0005-0000-0000-0000BF4B0000}"/>
    <cellStyle name="Összesen 4 11 2 2" xfId="19662" xr:uid="{00000000-0005-0000-0000-0000C04B0000}"/>
    <cellStyle name="Összesen 4 11 2 2 2" xfId="38007" xr:uid="{D1C5865E-8BAF-4F1A-AB31-2C5374C53973}"/>
    <cellStyle name="Összesen 4 11 2 2 3" xfId="48153" xr:uid="{743E9432-03C2-4870-989D-74E24E7FA5EA}"/>
    <cellStyle name="Összesen 4 11 2 3" xfId="38006" xr:uid="{65F2E1CE-93C9-4666-AB19-361CBA6F2A79}"/>
    <cellStyle name="Összesen 4 11 2 4" xfId="48152" xr:uid="{5674A7EE-43F1-4556-A4B6-BBDD8956A10A}"/>
    <cellStyle name="Összesen 4 11 3" xfId="19663" xr:uid="{00000000-0005-0000-0000-0000C14B0000}"/>
    <cellStyle name="Összesen 4 11 3 2" xfId="38008" xr:uid="{782BD890-EFBA-4642-8945-760D15A51CB5}"/>
    <cellStyle name="Összesen 4 11 3 3" xfId="48154" xr:uid="{DF735038-CF9F-47D0-866E-114249E7F064}"/>
    <cellStyle name="Összesen 4 11 4" xfId="38005" xr:uid="{99E70F03-75B6-4361-B82C-905AB4FDF495}"/>
    <cellStyle name="Összesen 4 11 5" xfId="48151" xr:uid="{44BEBBDA-21AB-4516-9F3C-2F4A1339109E}"/>
    <cellStyle name="Összesen 4 12" xfId="19664" xr:uid="{00000000-0005-0000-0000-0000C24B0000}"/>
    <cellStyle name="Összesen 4 12 2" xfId="19665" xr:uid="{00000000-0005-0000-0000-0000C34B0000}"/>
    <cellStyle name="Összesen 4 12 2 2" xfId="38010" xr:uid="{13F2BAE4-8D8E-4CD4-8B19-5DDB1F1FD8C1}"/>
    <cellStyle name="Összesen 4 12 2 3" xfId="48156" xr:uid="{C9BF6994-5FFA-44C4-8551-21EF4E848C1F}"/>
    <cellStyle name="Összesen 4 12 3" xfId="38009" xr:uid="{514FACD6-1428-45CB-A4E7-8912E8A1176A}"/>
    <cellStyle name="Összesen 4 12 4" xfId="48155" xr:uid="{37AC6777-B6AA-4231-8D67-B069F522250E}"/>
    <cellStyle name="Összesen 4 13" xfId="19666" xr:uid="{00000000-0005-0000-0000-0000C44B0000}"/>
    <cellStyle name="Összesen 4 13 2" xfId="38011" xr:uid="{62245277-FAB7-4390-B645-53955C1A5DE2}"/>
    <cellStyle name="Összesen 4 13 3" xfId="48157" xr:uid="{EA013B2D-9BFA-47DF-AAE6-5CFC72A4BEB2}"/>
    <cellStyle name="Összesen 4 14" xfId="19667" xr:uid="{00000000-0005-0000-0000-0000C54B0000}"/>
    <cellStyle name="Összesen 4 14 2" xfId="38012" xr:uid="{6D5FBF8B-2DE5-4A61-B8BD-25358F8984B7}"/>
    <cellStyle name="Összesen 4 14 3" xfId="48158" xr:uid="{3E7D1711-ADDC-445C-A0E3-FAAF64ED6370}"/>
    <cellStyle name="Összesen 4 15" xfId="23452" xr:uid="{03A08463-70CD-41A7-A061-25CAD1046410}"/>
    <cellStyle name="Összesen 4 2" xfId="1527" xr:uid="{00000000-0005-0000-0000-0000C64B0000}"/>
    <cellStyle name="Összesen 4 2 10" xfId="19668" xr:uid="{00000000-0005-0000-0000-0000C74B0000}"/>
    <cellStyle name="Összesen 4 2 10 2" xfId="19669" xr:uid="{00000000-0005-0000-0000-0000C84B0000}"/>
    <cellStyle name="Összesen 4 2 10 2 2" xfId="38014" xr:uid="{7F7E8D20-84CC-4EA7-86D3-3DE40BE2701E}"/>
    <cellStyle name="Összesen 4 2 10 2 3" xfId="48160" xr:uid="{E89491DF-9852-46B5-9980-C4F61CA97135}"/>
    <cellStyle name="Összesen 4 2 10 3" xfId="38013" xr:uid="{B2428D95-C479-4A58-AB63-5C2B28EBFCF5}"/>
    <cellStyle name="Összesen 4 2 10 4" xfId="48159" xr:uid="{E8F20A3B-D7B0-4408-A23D-1A20B6DF73E1}"/>
    <cellStyle name="Összesen 4 2 11" xfId="19670" xr:uid="{00000000-0005-0000-0000-0000C94B0000}"/>
    <cellStyle name="Összesen 4 2 11 2" xfId="38015" xr:uid="{CDCF396F-8DB8-4CBE-A9F1-C7B33396DEA4}"/>
    <cellStyle name="Összesen 4 2 11 3" xfId="48161" xr:uid="{D1D9D44E-4DFA-4A04-97F4-2FE35BEFBC28}"/>
    <cellStyle name="Összesen 4 2 12" xfId="23453" xr:uid="{F561BAC2-B44C-4422-A0CF-7F7357A6AB71}"/>
    <cellStyle name="Összesen 4 2 2" xfId="19671" xr:uid="{00000000-0005-0000-0000-0000CA4B0000}"/>
    <cellStyle name="Összesen 4 2 2 2" xfId="19672" xr:uid="{00000000-0005-0000-0000-0000CB4B0000}"/>
    <cellStyle name="Összesen 4 2 2 2 2" xfId="19673" xr:uid="{00000000-0005-0000-0000-0000CC4B0000}"/>
    <cellStyle name="Összesen 4 2 2 2 2 2" xfId="38018" xr:uid="{3CF5EA20-2958-444C-83AC-023E3243FD70}"/>
    <cellStyle name="Összesen 4 2 2 2 2 3" xfId="48164" xr:uid="{7D725D3D-7B74-43B2-B045-7088B810B535}"/>
    <cellStyle name="Összesen 4 2 2 2 3" xfId="38017" xr:uid="{F8577BFF-F445-49F7-ABDE-80B672587A0A}"/>
    <cellStyle name="Összesen 4 2 2 2 4" xfId="48163" xr:uid="{EA4E2788-67B9-4397-8FD2-0C6D496D4E95}"/>
    <cellStyle name="Összesen 4 2 2 3" xfId="19674" xr:uid="{00000000-0005-0000-0000-0000CD4B0000}"/>
    <cellStyle name="Összesen 4 2 2 3 2" xfId="38019" xr:uid="{207B90A2-9E80-4DC2-B367-DCCB460C7169}"/>
    <cellStyle name="Összesen 4 2 2 3 3" xfId="48165" xr:uid="{145385BB-3EC4-40D9-ADB8-68AA8A69C123}"/>
    <cellStyle name="Összesen 4 2 2 4" xfId="38016" xr:uid="{AC452618-DB11-4079-A167-FDB7FC921C8F}"/>
    <cellStyle name="Összesen 4 2 2 5" xfId="48162" xr:uid="{77731A00-2431-4838-A658-B2AF67AC74AA}"/>
    <cellStyle name="Összesen 4 2 3" xfId="19675" xr:uid="{00000000-0005-0000-0000-0000CE4B0000}"/>
    <cellStyle name="Összesen 4 2 3 2" xfId="19676" xr:uid="{00000000-0005-0000-0000-0000CF4B0000}"/>
    <cellStyle name="Összesen 4 2 3 2 2" xfId="19677" xr:uid="{00000000-0005-0000-0000-0000D04B0000}"/>
    <cellStyle name="Összesen 4 2 3 2 2 2" xfId="38022" xr:uid="{1213D460-BA0E-46EB-BE19-D5A35FB01A54}"/>
    <cellStyle name="Összesen 4 2 3 2 2 3" xfId="48168" xr:uid="{84B44041-4D8B-442C-941D-B19FDDE80E79}"/>
    <cellStyle name="Összesen 4 2 3 2 3" xfId="38021" xr:uid="{94433ABA-83C9-4AFD-9328-B14BD7F486A8}"/>
    <cellStyle name="Összesen 4 2 3 2 4" xfId="48167" xr:uid="{E72D1973-2120-44EC-8D20-288F93B27F99}"/>
    <cellStyle name="Összesen 4 2 3 3" xfId="19678" xr:uid="{00000000-0005-0000-0000-0000D14B0000}"/>
    <cellStyle name="Összesen 4 2 3 3 2" xfId="38023" xr:uid="{A42CAE54-E2C6-42BE-B9FD-8505BFF922DC}"/>
    <cellStyle name="Összesen 4 2 3 3 3" xfId="48169" xr:uid="{36D3DD24-2614-41BE-BB71-53BDCEE9A9A5}"/>
    <cellStyle name="Összesen 4 2 3 4" xfId="38020" xr:uid="{17A38D14-CA7E-4219-9E9F-BB9EFAAD777C}"/>
    <cellStyle name="Összesen 4 2 3 5" xfId="48166" xr:uid="{C949E523-0C0C-4498-9ABC-0C5938551ED3}"/>
    <cellStyle name="Összesen 4 2 4" xfId="19679" xr:uid="{00000000-0005-0000-0000-0000D24B0000}"/>
    <cellStyle name="Összesen 4 2 4 2" xfId="19680" xr:uid="{00000000-0005-0000-0000-0000D34B0000}"/>
    <cellStyle name="Összesen 4 2 4 2 2" xfId="19681" xr:uid="{00000000-0005-0000-0000-0000D44B0000}"/>
    <cellStyle name="Összesen 4 2 4 2 2 2" xfId="38026" xr:uid="{8B6416DF-2B90-4602-A497-CC538219A06F}"/>
    <cellStyle name="Összesen 4 2 4 2 2 3" xfId="48172" xr:uid="{07A0410F-0EE1-4534-A610-12DE4FED983E}"/>
    <cellStyle name="Összesen 4 2 4 2 3" xfId="38025" xr:uid="{5AF05E14-C145-4535-B896-0121A8AC6540}"/>
    <cellStyle name="Összesen 4 2 4 2 4" xfId="48171" xr:uid="{F481A8CD-76D9-4EC6-9279-9100820010D1}"/>
    <cellStyle name="Összesen 4 2 4 3" xfId="19682" xr:uid="{00000000-0005-0000-0000-0000D54B0000}"/>
    <cellStyle name="Összesen 4 2 4 3 2" xfId="38027" xr:uid="{1A3A6F89-365B-4BC9-8B94-ED9ED596C49F}"/>
    <cellStyle name="Összesen 4 2 4 3 3" xfId="48173" xr:uid="{37EB60A9-73DB-46E9-BB3D-51AC8F7A68C9}"/>
    <cellStyle name="Összesen 4 2 4 4" xfId="38024" xr:uid="{490B104C-6AFC-4EF9-9869-60F236917F33}"/>
    <cellStyle name="Összesen 4 2 4 5" xfId="48170" xr:uid="{21924E12-7A36-4BA7-B396-9D0C257D816C}"/>
    <cellStyle name="Összesen 4 2 5" xfId="19683" xr:uid="{00000000-0005-0000-0000-0000D64B0000}"/>
    <cellStyle name="Összesen 4 2 5 2" xfId="19684" xr:uid="{00000000-0005-0000-0000-0000D74B0000}"/>
    <cellStyle name="Összesen 4 2 5 2 2" xfId="19685" xr:uid="{00000000-0005-0000-0000-0000D84B0000}"/>
    <cellStyle name="Összesen 4 2 5 2 2 2" xfId="38030" xr:uid="{EE16901A-4D3D-4A28-97E1-66BC44A97B47}"/>
    <cellStyle name="Összesen 4 2 5 2 2 3" xfId="48176" xr:uid="{D73A9DA9-DF84-4540-B113-E926A3A707E0}"/>
    <cellStyle name="Összesen 4 2 5 2 3" xfId="38029" xr:uid="{960A33AF-E11E-4C73-B8E4-ED7E45E7C7C8}"/>
    <cellStyle name="Összesen 4 2 5 2 4" xfId="48175" xr:uid="{B80AC148-2405-4C31-8522-3D94BA29AAEA}"/>
    <cellStyle name="Összesen 4 2 5 3" xfId="19686" xr:uid="{00000000-0005-0000-0000-0000D94B0000}"/>
    <cellStyle name="Összesen 4 2 5 3 2" xfId="38031" xr:uid="{5E129FD0-B0A9-4BB2-B7DD-EF996F54F72A}"/>
    <cellStyle name="Összesen 4 2 5 3 3" xfId="48177" xr:uid="{498E4A10-B25B-4474-B0D2-179D48021F95}"/>
    <cellStyle name="Összesen 4 2 5 4" xfId="38028" xr:uid="{61C82B43-AB81-4D40-907C-34D96262034B}"/>
    <cellStyle name="Összesen 4 2 5 5" xfId="48174" xr:uid="{659BC428-224C-4884-B4C6-32AA9F716FF3}"/>
    <cellStyle name="Összesen 4 2 6" xfId="19687" xr:uid="{00000000-0005-0000-0000-0000DA4B0000}"/>
    <cellStyle name="Összesen 4 2 6 2" xfId="19688" xr:uid="{00000000-0005-0000-0000-0000DB4B0000}"/>
    <cellStyle name="Összesen 4 2 6 2 2" xfId="19689" xr:uid="{00000000-0005-0000-0000-0000DC4B0000}"/>
    <cellStyle name="Összesen 4 2 6 2 2 2" xfId="38034" xr:uid="{60EEA707-15BB-4622-9DB6-048ED657C2C0}"/>
    <cellStyle name="Összesen 4 2 6 2 2 3" xfId="48180" xr:uid="{9FDFDA18-08BF-4BAC-8B7F-81234EBCA192}"/>
    <cellStyle name="Összesen 4 2 6 2 3" xfId="38033" xr:uid="{1C2FDBA3-450B-4154-BF7B-110202F42392}"/>
    <cellStyle name="Összesen 4 2 6 2 4" xfId="48179" xr:uid="{9CC7B39B-B9E9-4A77-9F8D-8BA56EF5E402}"/>
    <cellStyle name="Összesen 4 2 6 3" xfId="19690" xr:uid="{00000000-0005-0000-0000-0000DD4B0000}"/>
    <cellStyle name="Összesen 4 2 6 3 2" xfId="38035" xr:uid="{04DCD385-2967-493B-968F-5435BACCDF72}"/>
    <cellStyle name="Összesen 4 2 6 3 3" xfId="48181" xr:uid="{4AADFB0D-B06D-42B4-B466-3373CCF16213}"/>
    <cellStyle name="Összesen 4 2 6 4" xfId="38032" xr:uid="{3DD8BED6-2ADA-49CC-847D-3EB523242134}"/>
    <cellStyle name="Összesen 4 2 6 5" xfId="48178" xr:uid="{041C78CA-9BFB-4AAA-B996-AE42CE4DAB61}"/>
    <cellStyle name="Összesen 4 2 7" xfId="19691" xr:uid="{00000000-0005-0000-0000-0000DE4B0000}"/>
    <cellStyle name="Összesen 4 2 7 2" xfId="19692" xr:uid="{00000000-0005-0000-0000-0000DF4B0000}"/>
    <cellStyle name="Összesen 4 2 7 2 2" xfId="19693" xr:uid="{00000000-0005-0000-0000-0000E04B0000}"/>
    <cellStyle name="Összesen 4 2 7 2 2 2" xfId="38038" xr:uid="{3419204C-C472-4825-BBE4-7911D864C555}"/>
    <cellStyle name="Összesen 4 2 7 2 2 3" xfId="48184" xr:uid="{E0DCB40F-031E-4539-BB63-E3B89B1A6BB3}"/>
    <cellStyle name="Összesen 4 2 7 2 3" xfId="38037" xr:uid="{49C69709-D913-472D-97DB-D44EC9BBDC3A}"/>
    <cellStyle name="Összesen 4 2 7 2 4" xfId="48183" xr:uid="{2272794D-76A8-40B8-8BA5-3BF4E4DBB0F1}"/>
    <cellStyle name="Összesen 4 2 7 3" xfId="19694" xr:uid="{00000000-0005-0000-0000-0000E14B0000}"/>
    <cellStyle name="Összesen 4 2 7 3 2" xfId="38039" xr:uid="{B1C5CFA5-D0C0-48A5-9625-51DB57579AD1}"/>
    <cellStyle name="Összesen 4 2 7 3 3" xfId="48185" xr:uid="{3A0DAF5A-4415-443A-9B34-3586F3A543C6}"/>
    <cellStyle name="Összesen 4 2 7 4" xfId="38036" xr:uid="{3912F46D-57D5-46F0-A547-93968F5B61BF}"/>
    <cellStyle name="Összesen 4 2 7 5" xfId="48182" xr:uid="{D926A6FC-6768-458F-A0E4-0C3F2C752345}"/>
    <cellStyle name="Összesen 4 2 8" xfId="19695" xr:uid="{00000000-0005-0000-0000-0000E24B0000}"/>
    <cellStyle name="Összesen 4 2 8 2" xfId="19696" xr:uid="{00000000-0005-0000-0000-0000E34B0000}"/>
    <cellStyle name="Összesen 4 2 8 2 2" xfId="19697" xr:uid="{00000000-0005-0000-0000-0000E44B0000}"/>
    <cellStyle name="Összesen 4 2 8 2 2 2" xfId="38042" xr:uid="{710A1A1C-2F45-45A8-B8F0-8AA1F50C4C1F}"/>
    <cellStyle name="Összesen 4 2 8 2 2 3" xfId="48188" xr:uid="{BE07E9A4-D7FD-424A-B585-AF41C22283A4}"/>
    <cellStyle name="Összesen 4 2 8 2 3" xfId="38041" xr:uid="{2E1F803D-BCEE-434C-847B-4541C042240A}"/>
    <cellStyle name="Összesen 4 2 8 2 4" xfId="48187" xr:uid="{ED7712CC-220C-40B1-BEF8-46C78401C3FE}"/>
    <cellStyle name="Összesen 4 2 8 3" xfId="19698" xr:uid="{00000000-0005-0000-0000-0000E54B0000}"/>
    <cellStyle name="Összesen 4 2 8 3 2" xfId="38043" xr:uid="{AAB2CDB5-1927-4B75-91DF-D950351DCA71}"/>
    <cellStyle name="Összesen 4 2 8 3 3" xfId="48189" xr:uid="{38C8A47A-EA6E-422E-B745-ECCDB6C5FBEC}"/>
    <cellStyle name="Összesen 4 2 8 4" xfId="38040" xr:uid="{B38F4C28-AB60-47E2-99F5-C838299B4C5A}"/>
    <cellStyle name="Összesen 4 2 8 5" xfId="48186" xr:uid="{5024AC90-3B7C-4D43-8745-5F886F4E9DCD}"/>
    <cellStyle name="Összesen 4 2 9" xfId="19699" xr:uid="{00000000-0005-0000-0000-0000E64B0000}"/>
    <cellStyle name="Összesen 4 2 9 2" xfId="19700" xr:uid="{00000000-0005-0000-0000-0000E74B0000}"/>
    <cellStyle name="Összesen 4 2 9 2 2" xfId="19701" xr:uid="{00000000-0005-0000-0000-0000E84B0000}"/>
    <cellStyle name="Összesen 4 2 9 2 2 2" xfId="38046" xr:uid="{B4ED31EA-F5AD-43FF-A9D0-4921D2E97C9B}"/>
    <cellStyle name="Összesen 4 2 9 2 2 3" xfId="48192" xr:uid="{DA19513A-0EC6-4927-B0D2-1CBAB4031012}"/>
    <cellStyle name="Összesen 4 2 9 2 3" xfId="38045" xr:uid="{3E5EBFA9-3BC7-4F91-B254-9078B1760387}"/>
    <cellStyle name="Összesen 4 2 9 2 4" xfId="48191" xr:uid="{A4FC91AA-7FE0-4EFC-8331-9E9F1480B6A8}"/>
    <cellStyle name="Összesen 4 2 9 3" xfId="19702" xr:uid="{00000000-0005-0000-0000-0000E94B0000}"/>
    <cellStyle name="Összesen 4 2 9 3 2" xfId="38047" xr:uid="{B46F32D8-D55E-402B-A8E1-F3AEE1EC8188}"/>
    <cellStyle name="Összesen 4 2 9 3 3" xfId="48193" xr:uid="{C8DACA08-CFD1-46C2-ADE8-0943F43F5B7B}"/>
    <cellStyle name="Összesen 4 2 9 4" xfId="38044" xr:uid="{ABAE274D-2C88-41AA-9506-1F85D47AB0D9}"/>
    <cellStyle name="Összesen 4 2 9 5" xfId="48190" xr:uid="{C68176BC-4B85-41ED-AF58-540652F6D5A1}"/>
    <cellStyle name="Összesen 4 3" xfId="1528" xr:uid="{00000000-0005-0000-0000-0000EA4B0000}"/>
    <cellStyle name="Összesen 4 3 10" xfId="19703" xr:uid="{00000000-0005-0000-0000-0000EB4B0000}"/>
    <cellStyle name="Összesen 4 3 10 2" xfId="19704" xr:uid="{00000000-0005-0000-0000-0000EC4B0000}"/>
    <cellStyle name="Összesen 4 3 10 2 2" xfId="38049" xr:uid="{35E4077E-B369-44DE-9845-2F80049137CF}"/>
    <cellStyle name="Összesen 4 3 10 2 3" xfId="48195" xr:uid="{CB6B6F95-F15E-4D2C-A7CF-6F3328538172}"/>
    <cellStyle name="Összesen 4 3 10 3" xfId="38048" xr:uid="{64F5B4FB-3AF8-467B-BEA8-568E3CA4B994}"/>
    <cellStyle name="Összesen 4 3 10 4" xfId="48194" xr:uid="{1BA672F8-B8CD-4C16-9F08-26EBEB6D6634}"/>
    <cellStyle name="Összesen 4 3 11" xfId="19705" xr:uid="{00000000-0005-0000-0000-0000ED4B0000}"/>
    <cellStyle name="Összesen 4 3 11 2" xfId="38050" xr:uid="{40B3B61F-2C0D-494B-8872-863A03BE3226}"/>
    <cellStyle name="Összesen 4 3 11 3" xfId="48196" xr:uid="{D19384C0-A994-48AD-9E3E-ED7C1992BA2F}"/>
    <cellStyle name="Összesen 4 3 12" xfId="23454" xr:uid="{B2F87C82-D9BE-40FD-A0A7-0E04FEC5E4F6}"/>
    <cellStyle name="Összesen 4 3 2" xfId="19706" xr:uid="{00000000-0005-0000-0000-0000EE4B0000}"/>
    <cellStyle name="Összesen 4 3 2 2" xfId="19707" xr:uid="{00000000-0005-0000-0000-0000EF4B0000}"/>
    <cellStyle name="Összesen 4 3 2 2 2" xfId="19708" xr:uid="{00000000-0005-0000-0000-0000F04B0000}"/>
    <cellStyle name="Összesen 4 3 2 2 2 2" xfId="38053" xr:uid="{A892096F-7694-41C8-90A4-1849BC06DE46}"/>
    <cellStyle name="Összesen 4 3 2 2 2 3" xfId="48199" xr:uid="{89C8BE47-96DA-4928-B101-57E6CA07D51F}"/>
    <cellStyle name="Összesen 4 3 2 2 3" xfId="38052" xr:uid="{492CCB3A-9C59-41F2-B9F1-42F034424A40}"/>
    <cellStyle name="Összesen 4 3 2 2 4" xfId="48198" xr:uid="{51A7E62E-6E4E-4B91-8427-7F2E4B483099}"/>
    <cellStyle name="Összesen 4 3 2 3" xfId="19709" xr:uid="{00000000-0005-0000-0000-0000F14B0000}"/>
    <cellStyle name="Összesen 4 3 2 3 2" xfId="38054" xr:uid="{DB2F1230-4C14-4F80-BB04-A8B4149FABC8}"/>
    <cellStyle name="Összesen 4 3 2 3 3" xfId="48200" xr:uid="{A3129EAC-07AE-4447-81B9-FBCAEED18E21}"/>
    <cellStyle name="Összesen 4 3 2 4" xfId="38051" xr:uid="{C1837812-A37B-407C-94A5-F1217BCA50E0}"/>
    <cellStyle name="Összesen 4 3 2 5" xfId="48197" xr:uid="{A316ABCA-EBAF-403A-976B-A9FF7172350C}"/>
    <cellStyle name="Összesen 4 3 3" xfId="19710" xr:uid="{00000000-0005-0000-0000-0000F24B0000}"/>
    <cellStyle name="Összesen 4 3 3 2" xfId="19711" xr:uid="{00000000-0005-0000-0000-0000F34B0000}"/>
    <cellStyle name="Összesen 4 3 3 2 2" xfId="19712" xr:uid="{00000000-0005-0000-0000-0000F44B0000}"/>
    <cellStyle name="Összesen 4 3 3 2 2 2" xfId="38057" xr:uid="{9893EABE-3AB8-470A-888F-05C0CD58711C}"/>
    <cellStyle name="Összesen 4 3 3 2 2 3" xfId="48203" xr:uid="{E9C82141-4C88-4598-BD37-4B4FCB1379C1}"/>
    <cellStyle name="Összesen 4 3 3 2 3" xfId="38056" xr:uid="{7BB665FC-D379-4764-90A5-0532891FAB25}"/>
    <cellStyle name="Összesen 4 3 3 2 4" xfId="48202" xr:uid="{F3D52523-6BCA-4A7B-8423-A52CBE0AF761}"/>
    <cellStyle name="Összesen 4 3 3 3" xfId="19713" xr:uid="{00000000-0005-0000-0000-0000F54B0000}"/>
    <cellStyle name="Összesen 4 3 3 3 2" xfId="38058" xr:uid="{B7D256B4-B341-4194-AE7C-B1C5B5CA2575}"/>
    <cellStyle name="Összesen 4 3 3 3 3" xfId="48204" xr:uid="{C00CA61B-DF60-4FE6-A14F-61F39A5132E0}"/>
    <cellStyle name="Összesen 4 3 3 4" xfId="38055" xr:uid="{AE42D901-5227-477A-92FA-B187B610F4D6}"/>
    <cellStyle name="Összesen 4 3 3 5" xfId="48201" xr:uid="{160E536B-50DE-432D-B47A-1819EFBAB6F3}"/>
    <cellStyle name="Összesen 4 3 4" xfId="19714" xr:uid="{00000000-0005-0000-0000-0000F64B0000}"/>
    <cellStyle name="Összesen 4 3 4 2" xfId="19715" xr:uid="{00000000-0005-0000-0000-0000F74B0000}"/>
    <cellStyle name="Összesen 4 3 4 2 2" xfId="19716" xr:uid="{00000000-0005-0000-0000-0000F84B0000}"/>
    <cellStyle name="Összesen 4 3 4 2 2 2" xfId="38061" xr:uid="{84FCFAC3-4FA0-44E6-9B1B-70F2D30C3F09}"/>
    <cellStyle name="Összesen 4 3 4 2 2 3" xfId="48207" xr:uid="{E5D4D6B7-093F-4E77-A727-EDE89731EE4E}"/>
    <cellStyle name="Összesen 4 3 4 2 3" xfId="38060" xr:uid="{578C553C-90A8-45A8-A523-4F84BD2993EC}"/>
    <cellStyle name="Összesen 4 3 4 2 4" xfId="48206" xr:uid="{BBA8461B-E470-4282-A255-089B110FF3F1}"/>
    <cellStyle name="Összesen 4 3 4 3" xfId="19717" xr:uid="{00000000-0005-0000-0000-0000F94B0000}"/>
    <cellStyle name="Összesen 4 3 4 3 2" xfId="38062" xr:uid="{F145E132-C268-477E-A068-C5AF2406B5A9}"/>
    <cellStyle name="Összesen 4 3 4 3 3" xfId="48208" xr:uid="{76861415-C7B4-4697-A7CC-37CD9D3A79C8}"/>
    <cellStyle name="Összesen 4 3 4 4" xfId="38059" xr:uid="{CDDAD66B-3AD3-480C-A1AD-8309CFDFF590}"/>
    <cellStyle name="Összesen 4 3 4 5" xfId="48205" xr:uid="{07F609F3-F970-4513-B9CE-736A376D8DEF}"/>
    <cellStyle name="Összesen 4 3 5" xfId="19718" xr:uid="{00000000-0005-0000-0000-0000FA4B0000}"/>
    <cellStyle name="Összesen 4 3 5 2" xfId="19719" xr:uid="{00000000-0005-0000-0000-0000FB4B0000}"/>
    <cellStyle name="Összesen 4 3 5 2 2" xfId="19720" xr:uid="{00000000-0005-0000-0000-0000FC4B0000}"/>
    <cellStyle name="Összesen 4 3 5 2 2 2" xfId="38065" xr:uid="{80D7D4EC-84A8-4C68-8F6A-CAF1132A1EBD}"/>
    <cellStyle name="Összesen 4 3 5 2 2 3" xfId="48211" xr:uid="{0360FEEE-ECBC-40AB-9752-D530064112E7}"/>
    <cellStyle name="Összesen 4 3 5 2 3" xfId="38064" xr:uid="{7C174C69-15E7-49CE-AAA4-1BF3E32A4333}"/>
    <cellStyle name="Összesen 4 3 5 2 4" xfId="48210" xr:uid="{0C347CEE-8864-48ED-B376-7909DF43AC27}"/>
    <cellStyle name="Összesen 4 3 5 3" xfId="19721" xr:uid="{00000000-0005-0000-0000-0000FD4B0000}"/>
    <cellStyle name="Összesen 4 3 5 3 2" xfId="38066" xr:uid="{26ADA31B-BD0B-4097-BD9A-3094094D1643}"/>
    <cellStyle name="Összesen 4 3 5 3 3" xfId="48212" xr:uid="{53B03DF2-B43A-4CA8-844B-5CBDA5AE1588}"/>
    <cellStyle name="Összesen 4 3 5 4" xfId="38063" xr:uid="{53220CDE-070E-4713-9191-16293284A01B}"/>
    <cellStyle name="Összesen 4 3 5 5" xfId="48209" xr:uid="{EC96C3FB-5A3A-4695-B1F1-77AC6F4366D8}"/>
    <cellStyle name="Összesen 4 3 6" xfId="19722" xr:uid="{00000000-0005-0000-0000-0000FE4B0000}"/>
    <cellStyle name="Összesen 4 3 6 2" xfId="19723" xr:uid="{00000000-0005-0000-0000-0000FF4B0000}"/>
    <cellStyle name="Összesen 4 3 6 2 2" xfId="19724" xr:uid="{00000000-0005-0000-0000-0000004C0000}"/>
    <cellStyle name="Összesen 4 3 6 2 2 2" xfId="38069" xr:uid="{7A963119-8A06-423E-91E1-40C817158F70}"/>
    <cellStyle name="Összesen 4 3 6 2 2 3" xfId="48215" xr:uid="{511906F7-B846-440D-BDE5-E2AE67EE43DF}"/>
    <cellStyle name="Összesen 4 3 6 2 3" xfId="38068" xr:uid="{9DFD59E6-44A5-4A40-89B4-13F01BD9B8B3}"/>
    <cellStyle name="Összesen 4 3 6 2 4" xfId="48214" xr:uid="{BD3F6406-1B11-40DF-AF6E-7AAB5386932E}"/>
    <cellStyle name="Összesen 4 3 6 3" xfId="19725" xr:uid="{00000000-0005-0000-0000-0000014C0000}"/>
    <cellStyle name="Összesen 4 3 6 3 2" xfId="38070" xr:uid="{BC904B75-0F85-40DF-9246-B4610D121BA8}"/>
    <cellStyle name="Összesen 4 3 6 3 3" xfId="48216" xr:uid="{8968FC93-6A61-4BD4-9766-C20F5605C93F}"/>
    <cellStyle name="Összesen 4 3 6 4" xfId="38067" xr:uid="{BD2E57D1-0EB4-4990-AD9E-987D4A1D5E0C}"/>
    <cellStyle name="Összesen 4 3 6 5" xfId="48213" xr:uid="{CED94C03-17FC-47A5-9E60-2EF080B2C4C7}"/>
    <cellStyle name="Összesen 4 3 7" xfId="19726" xr:uid="{00000000-0005-0000-0000-0000024C0000}"/>
    <cellStyle name="Összesen 4 3 7 2" xfId="19727" xr:uid="{00000000-0005-0000-0000-0000034C0000}"/>
    <cellStyle name="Összesen 4 3 7 2 2" xfId="19728" xr:uid="{00000000-0005-0000-0000-0000044C0000}"/>
    <cellStyle name="Összesen 4 3 7 2 2 2" xfId="38073" xr:uid="{24E2A037-2AD4-4DA8-913B-40F707DE2BF6}"/>
    <cellStyle name="Összesen 4 3 7 2 2 3" xfId="48219" xr:uid="{C7DE4236-90C1-450F-9ABD-D1480B23A8E0}"/>
    <cellStyle name="Összesen 4 3 7 2 3" xfId="38072" xr:uid="{A506FA2D-ED70-4E9E-9B5B-0E66DEDC88E2}"/>
    <cellStyle name="Összesen 4 3 7 2 4" xfId="48218" xr:uid="{BAE69D8B-9E8B-422E-BD30-B9F2FC158975}"/>
    <cellStyle name="Összesen 4 3 7 3" xfId="19729" xr:uid="{00000000-0005-0000-0000-0000054C0000}"/>
    <cellStyle name="Összesen 4 3 7 3 2" xfId="38074" xr:uid="{1AB2DE69-29FD-471C-B679-AEEF83C0633E}"/>
    <cellStyle name="Összesen 4 3 7 3 3" xfId="48220" xr:uid="{6F396AEE-653E-4513-B4E1-7237D29600CD}"/>
    <cellStyle name="Összesen 4 3 7 4" xfId="38071" xr:uid="{505A3D21-C833-4BA1-A7C5-284BDE7D9834}"/>
    <cellStyle name="Összesen 4 3 7 5" xfId="48217" xr:uid="{70973048-E46C-4D43-8038-959DB0EEA1A3}"/>
    <cellStyle name="Összesen 4 3 8" xfId="19730" xr:uid="{00000000-0005-0000-0000-0000064C0000}"/>
    <cellStyle name="Összesen 4 3 8 2" xfId="19731" xr:uid="{00000000-0005-0000-0000-0000074C0000}"/>
    <cellStyle name="Összesen 4 3 8 2 2" xfId="19732" xr:uid="{00000000-0005-0000-0000-0000084C0000}"/>
    <cellStyle name="Összesen 4 3 8 2 2 2" xfId="38077" xr:uid="{73CFEC83-FE92-4A68-919A-6A410DD06B3A}"/>
    <cellStyle name="Összesen 4 3 8 2 2 3" xfId="48223" xr:uid="{DA5FC3BB-3902-43C1-AD5F-380D7363E52E}"/>
    <cellStyle name="Összesen 4 3 8 2 3" xfId="38076" xr:uid="{A06FC4F7-09EF-4F64-9519-7C429531E9CB}"/>
    <cellStyle name="Összesen 4 3 8 2 4" xfId="48222" xr:uid="{B50DE4D4-1280-4571-B013-5B3EF001E441}"/>
    <cellStyle name="Összesen 4 3 8 3" xfId="19733" xr:uid="{00000000-0005-0000-0000-0000094C0000}"/>
    <cellStyle name="Összesen 4 3 8 3 2" xfId="38078" xr:uid="{169F0DF4-D82E-4FC0-B712-15E3360E9F27}"/>
    <cellStyle name="Összesen 4 3 8 3 3" xfId="48224" xr:uid="{A81D0A85-6791-459F-993A-4FE41677F4F1}"/>
    <cellStyle name="Összesen 4 3 8 4" xfId="38075" xr:uid="{B8D79828-0C45-4D98-8C00-C789B28E5433}"/>
    <cellStyle name="Összesen 4 3 8 5" xfId="48221" xr:uid="{15902F7A-8DFF-479E-AE95-F4546AB6A045}"/>
    <cellStyle name="Összesen 4 3 9" xfId="19734" xr:uid="{00000000-0005-0000-0000-00000A4C0000}"/>
    <cellStyle name="Összesen 4 3 9 2" xfId="19735" xr:uid="{00000000-0005-0000-0000-00000B4C0000}"/>
    <cellStyle name="Összesen 4 3 9 2 2" xfId="19736" xr:uid="{00000000-0005-0000-0000-00000C4C0000}"/>
    <cellStyle name="Összesen 4 3 9 2 2 2" xfId="38081" xr:uid="{57AF74EF-3F84-4FE3-8BF8-A7553B332016}"/>
    <cellStyle name="Összesen 4 3 9 2 2 3" xfId="48227" xr:uid="{50BC721A-6D91-4CA8-9D8A-3362DD4795DC}"/>
    <cellStyle name="Összesen 4 3 9 2 3" xfId="38080" xr:uid="{25E7379C-0161-4C8B-9E07-62DE73398F18}"/>
    <cellStyle name="Összesen 4 3 9 2 4" xfId="48226" xr:uid="{FE1313F3-4CB0-421B-8CCB-C17076611425}"/>
    <cellStyle name="Összesen 4 3 9 3" xfId="19737" xr:uid="{00000000-0005-0000-0000-00000D4C0000}"/>
    <cellStyle name="Összesen 4 3 9 3 2" xfId="38082" xr:uid="{E9CF5854-A1F7-4651-BA38-D1E356CE4F3D}"/>
    <cellStyle name="Összesen 4 3 9 3 3" xfId="48228" xr:uid="{F45DDAA3-9254-4304-B3D9-052BBC13FDA6}"/>
    <cellStyle name="Összesen 4 3 9 4" xfId="38079" xr:uid="{D9BCA77F-A834-4934-BC3C-5B6AD73DF62C}"/>
    <cellStyle name="Összesen 4 3 9 5" xfId="48225" xr:uid="{704F420B-A2C0-4EC4-87F7-A9E3031F8608}"/>
    <cellStyle name="Összesen 4 4" xfId="19738" xr:uid="{00000000-0005-0000-0000-00000E4C0000}"/>
    <cellStyle name="Összesen 4 4 2" xfId="19739" xr:uid="{00000000-0005-0000-0000-00000F4C0000}"/>
    <cellStyle name="Összesen 4 4 2 2" xfId="19740" xr:uid="{00000000-0005-0000-0000-0000104C0000}"/>
    <cellStyle name="Összesen 4 4 2 2 2" xfId="38085" xr:uid="{FE32425B-4F78-4438-B85A-E4695697524D}"/>
    <cellStyle name="Összesen 4 4 2 2 3" xfId="48231" xr:uid="{83320CFA-48F3-4B0F-8C5F-DFAA205F626F}"/>
    <cellStyle name="Összesen 4 4 2 3" xfId="38084" xr:uid="{269F4FEF-5AFA-408B-85EA-BCD642B4958A}"/>
    <cellStyle name="Összesen 4 4 2 4" xfId="48230" xr:uid="{FD9E5ABC-577E-424F-8288-E738CD88016A}"/>
    <cellStyle name="Összesen 4 4 3" xfId="19741" xr:uid="{00000000-0005-0000-0000-0000114C0000}"/>
    <cellStyle name="Összesen 4 4 3 2" xfId="38086" xr:uid="{D74C9D87-AFCD-4EE1-BF49-09546C7B32D4}"/>
    <cellStyle name="Összesen 4 4 3 3" xfId="48232" xr:uid="{F79F3290-BE26-4064-82F9-F53C4839A847}"/>
    <cellStyle name="Összesen 4 4 4" xfId="38083" xr:uid="{B4817416-A6EB-4B65-BDB0-DA991C83C556}"/>
    <cellStyle name="Összesen 4 4 5" xfId="48229" xr:uid="{0B8A77A0-D795-4404-8821-DF5B52262EFB}"/>
    <cellStyle name="Összesen 4 5" xfId="19742" xr:uid="{00000000-0005-0000-0000-0000124C0000}"/>
    <cellStyle name="Összesen 4 5 2" xfId="19743" xr:uid="{00000000-0005-0000-0000-0000134C0000}"/>
    <cellStyle name="Összesen 4 5 2 2" xfId="19744" xr:uid="{00000000-0005-0000-0000-0000144C0000}"/>
    <cellStyle name="Összesen 4 5 2 2 2" xfId="38089" xr:uid="{2A3B2D4D-95D4-4890-ACCA-5FC04A22B0DE}"/>
    <cellStyle name="Összesen 4 5 2 2 3" xfId="48235" xr:uid="{536F312F-5CFD-4FD8-B0F0-8E481CAF902D}"/>
    <cellStyle name="Összesen 4 5 2 3" xfId="38088" xr:uid="{662FDD89-8754-4FFD-867A-53883038AB7E}"/>
    <cellStyle name="Összesen 4 5 2 4" xfId="48234" xr:uid="{5AF5B533-D1E3-4F1D-A62A-80689B9E7CD3}"/>
    <cellStyle name="Összesen 4 5 3" xfId="19745" xr:uid="{00000000-0005-0000-0000-0000154C0000}"/>
    <cellStyle name="Összesen 4 5 3 2" xfId="38090" xr:uid="{B32EC171-4D0A-4B90-81F9-F295D2B0D217}"/>
    <cellStyle name="Összesen 4 5 3 3" xfId="48236" xr:uid="{798B6D45-275A-44E9-B319-EA0312F92B95}"/>
    <cellStyle name="Összesen 4 5 4" xfId="38087" xr:uid="{22802317-67EC-4A5C-A6B6-829FDE359C29}"/>
    <cellStyle name="Összesen 4 5 5" xfId="48233" xr:uid="{D15BAF24-5295-4CC7-AC9C-B7B0FD7F71A9}"/>
    <cellStyle name="Összesen 4 6" xfId="19746" xr:uid="{00000000-0005-0000-0000-0000164C0000}"/>
    <cellStyle name="Összesen 4 6 2" xfId="19747" xr:uid="{00000000-0005-0000-0000-0000174C0000}"/>
    <cellStyle name="Összesen 4 6 2 2" xfId="19748" xr:uid="{00000000-0005-0000-0000-0000184C0000}"/>
    <cellStyle name="Összesen 4 6 2 2 2" xfId="38093" xr:uid="{A0F83D02-927B-45CA-80DA-6ABFD6659862}"/>
    <cellStyle name="Összesen 4 6 2 2 3" xfId="48239" xr:uid="{99A4B275-C5D1-427D-9B38-5050AC0513BD}"/>
    <cellStyle name="Összesen 4 6 2 3" xfId="38092" xr:uid="{C02419EE-C13E-4484-9105-1592AAAEDC2E}"/>
    <cellStyle name="Összesen 4 6 2 4" xfId="48238" xr:uid="{B3BA5B59-EBED-4BD6-A9DA-A977A06C46C9}"/>
    <cellStyle name="Összesen 4 6 3" xfId="19749" xr:uid="{00000000-0005-0000-0000-0000194C0000}"/>
    <cellStyle name="Összesen 4 6 3 2" xfId="38094" xr:uid="{412D75B5-1E28-4B05-8108-D24BE4AD1E8A}"/>
    <cellStyle name="Összesen 4 6 3 3" xfId="48240" xr:uid="{91A44F33-CD66-43C2-9EF5-3245E64CACA3}"/>
    <cellStyle name="Összesen 4 6 4" xfId="38091" xr:uid="{074865A0-C33E-4DF8-B8C8-244CE1284E7E}"/>
    <cellStyle name="Összesen 4 6 5" xfId="48237" xr:uid="{FB8461B4-565C-42FF-92E4-0DC15605B4DB}"/>
    <cellStyle name="Összesen 4 7" xfId="19750" xr:uid="{00000000-0005-0000-0000-00001A4C0000}"/>
    <cellStyle name="Összesen 4 7 2" xfId="19751" xr:uid="{00000000-0005-0000-0000-00001B4C0000}"/>
    <cellStyle name="Összesen 4 7 2 2" xfId="19752" xr:uid="{00000000-0005-0000-0000-00001C4C0000}"/>
    <cellStyle name="Összesen 4 7 2 2 2" xfId="38097" xr:uid="{12CB0361-57BE-4C81-B2D7-BEE18CCC4370}"/>
    <cellStyle name="Összesen 4 7 2 2 3" xfId="48243" xr:uid="{2BA39B1D-ADE4-4B77-B17E-B0E273C2AC26}"/>
    <cellStyle name="Összesen 4 7 2 3" xfId="38096" xr:uid="{144EF6C4-D593-4834-B73D-B84626F0FFFB}"/>
    <cellStyle name="Összesen 4 7 2 4" xfId="48242" xr:uid="{8BA0DEFC-C400-4506-A99F-69F926110748}"/>
    <cellStyle name="Összesen 4 7 3" xfId="19753" xr:uid="{00000000-0005-0000-0000-00001D4C0000}"/>
    <cellStyle name="Összesen 4 7 3 2" xfId="38098" xr:uid="{DFBCFE5B-5592-42E4-8658-FF2E606E56A6}"/>
    <cellStyle name="Összesen 4 7 3 3" xfId="48244" xr:uid="{F9B7F61B-C5D9-4842-ABC6-8DEF67A6C97A}"/>
    <cellStyle name="Összesen 4 7 4" xfId="38095" xr:uid="{828D47F5-036C-4D27-90AA-C55B369E1021}"/>
    <cellStyle name="Összesen 4 7 5" xfId="48241" xr:uid="{0D4273ED-0DDF-4E92-934F-51C7203904D2}"/>
    <cellStyle name="Összesen 4 8" xfId="19754" xr:uid="{00000000-0005-0000-0000-00001E4C0000}"/>
    <cellStyle name="Összesen 4 8 2" xfId="19755" xr:uid="{00000000-0005-0000-0000-00001F4C0000}"/>
    <cellStyle name="Összesen 4 8 2 2" xfId="19756" xr:uid="{00000000-0005-0000-0000-0000204C0000}"/>
    <cellStyle name="Összesen 4 8 2 2 2" xfId="38101" xr:uid="{E82D34C2-C359-4440-8416-D4E36B9F834C}"/>
    <cellStyle name="Összesen 4 8 2 2 3" xfId="48247" xr:uid="{0F27AC74-E11B-43ED-86D0-D6556D6DFD36}"/>
    <cellStyle name="Összesen 4 8 2 3" xfId="38100" xr:uid="{0FA1192C-EDFB-41ED-A138-FF50C2AA6BA8}"/>
    <cellStyle name="Összesen 4 8 2 4" xfId="48246" xr:uid="{7F96ADE6-28D6-46A9-B0B9-10CCFD9187F9}"/>
    <cellStyle name="Összesen 4 8 3" xfId="19757" xr:uid="{00000000-0005-0000-0000-0000214C0000}"/>
    <cellStyle name="Összesen 4 8 3 2" xfId="38102" xr:uid="{172A62E5-B25B-4C8B-AA02-27C7E6FF67F4}"/>
    <cellStyle name="Összesen 4 8 3 3" xfId="48248" xr:uid="{9FA7C8B4-9FF4-4C06-BB57-029AC85ADCA7}"/>
    <cellStyle name="Összesen 4 8 4" xfId="38099" xr:uid="{EEA990B7-E071-4CCB-9547-B6D66F7779AF}"/>
    <cellStyle name="Összesen 4 8 5" xfId="48245" xr:uid="{BDC108AE-7267-4089-A481-2D1C4C39A12F}"/>
    <cellStyle name="Összesen 4 9" xfId="19758" xr:uid="{00000000-0005-0000-0000-0000224C0000}"/>
    <cellStyle name="Összesen 4 9 2" xfId="19759" xr:uid="{00000000-0005-0000-0000-0000234C0000}"/>
    <cellStyle name="Összesen 4 9 2 2" xfId="19760" xr:uid="{00000000-0005-0000-0000-0000244C0000}"/>
    <cellStyle name="Összesen 4 9 2 2 2" xfId="38105" xr:uid="{FC9ECFA6-B3A6-4C3B-972D-E6DC1975D971}"/>
    <cellStyle name="Összesen 4 9 2 2 3" xfId="48251" xr:uid="{A2DE0A52-56F8-4C64-9B20-98DAE1B8C82A}"/>
    <cellStyle name="Összesen 4 9 2 3" xfId="38104" xr:uid="{4B0B0717-23C7-4ECC-9627-E73F9E6EC21A}"/>
    <cellStyle name="Összesen 4 9 2 4" xfId="48250" xr:uid="{4B7570AB-505E-4338-83FA-379583FFDBF6}"/>
    <cellStyle name="Összesen 4 9 3" xfId="19761" xr:uid="{00000000-0005-0000-0000-0000254C0000}"/>
    <cellStyle name="Összesen 4 9 3 2" xfId="38106" xr:uid="{5B5D3848-6F1C-4673-A034-6D923FF2A671}"/>
    <cellStyle name="Összesen 4 9 3 3" xfId="48252" xr:uid="{4DC00C0E-E1A6-47E2-8579-7AF34F7778B6}"/>
    <cellStyle name="Összesen 4 9 4" xfId="38103" xr:uid="{0F6A2278-AC99-4115-A1BF-21DACBC80FB2}"/>
    <cellStyle name="Összesen 4 9 5" xfId="48249" xr:uid="{8D71AB53-FAB1-4267-A84A-C85670B3B96F}"/>
    <cellStyle name="Összesen 5" xfId="1529" xr:uid="{00000000-0005-0000-0000-0000264C0000}"/>
    <cellStyle name="Összesen 5 10" xfId="19762" xr:uid="{00000000-0005-0000-0000-0000274C0000}"/>
    <cellStyle name="Összesen 5 10 2" xfId="19763" xr:uid="{00000000-0005-0000-0000-0000284C0000}"/>
    <cellStyle name="Összesen 5 10 2 2" xfId="38108" xr:uid="{08A0ED1D-6D2E-4545-BC1D-9C81904E4A35}"/>
    <cellStyle name="Összesen 5 10 2 3" xfId="48254" xr:uid="{51A687DF-0BF6-4060-A35E-6C117065D1EE}"/>
    <cellStyle name="Összesen 5 10 3" xfId="38107" xr:uid="{955AAE2F-7A15-4938-9ABE-7133FD45430D}"/>
    <cellStyle name="Összesen 5 10 4" xfId="48253" xr:uid="{5A9AE9B4-36C9-486C-874E-34D29E3C5B14}"/>
    <cellStyle name="Összesen 5 11" xfId="19764" xr:uid="{00000000-0005-0000-0000-0000294C0000}"/>
    <cellStyle name="Összesen 5 11 2" xfId="38109" xr:uid="{C942821A-FC2F-4698-A6CB-26D29364AF1F}"/>
    <cellStyle name="Összesen 5 11 3" xfId="48255" xr:uid="{DBA3F262-7828-43C4-8551-A09CFEC748E7}"/>
    <cellStyle name="Összesen 5 12" xfId="23455" xr:uid="{32637C80-B46B-4044-8F89-AD6F22445A76}"/>
    <cellStyle name="Összesen 5 2" xfId="19765" xr:uid="{00000000-0005-0000-0000-00002A4C0000}"/>
    <cellStyle name="Összesen 5 2 2" xfId="19766" xr:uid="{00000000-0005-0000-0000-00002B4C0000}"/>
    <cellStyle name="Összesen 5 2 2 2" xfId="19767" xr:uid="{00000000-0005-0000-0000-00002C4C0000}"/>
    <cellStyle name="Összesen 5 2 2 2 2" xfId="38112" xr:uid="{423C99DF-8D84-4F09-8D79-2824DD6E735E}"/>
    <cellStyle name="Összesen 5 2 2 2 3" xfId="48258" xr:uid="{F3A51BC1-2E3E-437A-8F63-8AD76278E806}"/>
    <cellStyle name="Összesen 5 2 2 3" xfId="38111" xr:uid="{897C6B2D-B6AC-4226-B09D-61F5A2F27636}"/>
    <cellStyle name="Összesen 5 2 2 4" xfId="48257" xr:uid="{A9415D9A-479A-4B9C-BDAC-1488F9ADAEF3}"/>
    <cellStyle name="Összesen 5 2 3" xfId="19768" xr:uid="{00000000-0005-0000-0000-00002D4C0000}"/>
    <cellStyle name="Összesen 5 2 3 2" xfId="38113" xr:uid="{5DFA5C7F-A9BB-4D55-A112-70DCE55D6263}"/>
    <cellStyle name="Összesen 5 2 3 3" xfId="48259" xr:uid="{49109C2E-93CE-4F91-AA92-2DCD94B66351}"/>
    <cellStyle name="Összesen 5 2 4" xfId="38110" xr:uid="{549EDCED-2C2A-4567-B2FB-900F6FE020E1}"/>
    <cellStyle name="Összesen 5 2 5" xfId="48256" xr:uid="{5EEAEFB8-1FB1-461A-B435-94BBF972B90D}"/>
    <cellStyle name="Összesen 5 3" xfId="19769" xr:uid="{00000000-0005-0000-0000-00002E4C0000}"/>
    <cellStyle name="Összesen 5 3 2" xfId="19770" xr:uid="{00000000-0005-0000-0000-00002F4C0000}"/>
    <cellStyle name="Összesen 5 3 2 2" xfId="19771" xr:uid="{00000000-0005-0000-0000-0000304C0000}"/>
    <cellStyle name="Összesen 5 3 2 2 2" xfId="38116" xr:uid="{36F6A2FF-0289-4CE9-830F-C60A92610F7D}"/>
    <cellStyle name="Összesen 5 3 2 2 3" xfId="48262" xr:uid="{B45F199C-2A49-4F78-A506-8FEEDF53A14F}"/>
    <cellStyle name="Összesen 5 3 2 3" xfId="38115" xr:uid="{460EEBE7-6C21-4FCA-92E7-8C3F8152CF8E}"/>
    <cellStyle name="Összesen 5 3 2 4" xfId="48261" xr:uid="{4971C590-051F-4038-9CE2-474C4925A728}"/>
    <cellStyle name="Összesen 5 3 3" xfId="19772" xr:uid="{00000000-0005-0000-0000-0000314C0000}"/>
    <cellStyle name="Összesen 5 3 3 2" xfId="38117" xr:uid="{89D6F97D-2B06-4D56-93DF-1BB13262AF0B}"/>
    <cellStyle name="Összesen 5 3 3 3" xfId="48263" xr:uid="{8134580D-0E05-46E4-8AB4-FD8DBCE331F1}"/>
    <cellStyle name="Összesen 5 3 4" xfId="38114" xr:uid="{3E8A9E2E-9D87-40F0-AAB7-77AFB83BCDA2}"/>
    <cellStyle name="Összesen 5 3 5" xfId="48260" xr:uid="{8F771AE7-BADE-4C0C-8F29-A45ACBFF3D21}"/>
    <cellStyle name="Összesen 5 4" xfId="19773" xr:uid="{00000000-0005-0000-0000-0000324C0000}"/>
    <cellStyle name="Összesen 5 4 2" xfId="19774" xr:uid="{00000000-0005-0000-0000-0000334C0000}"/>
    <cellStyle name="Összesen 5 4 2 2" xfId="19775" xr:uid="{00000000-0005-0000-0000-0000344C0000}"/>
    <cellStyle name="Összesen 5 4 2 2 2" xfId="38120" xr:uid="{C9AF2612-B758-4E60-9B37-B1F70D2453DF}"/>
    <cellStyle name="Összesen 5 4 2 2 3" xfId="48266" xr:uid="{34719854-25F9-4EAE-BB58-1D2BF16832E7}"/>
    <cellStyle name="Összesen 5 4 2 3" xfId="38119" xr:uid="{BF910A24-6B0C-4006-B9FE-1428B8C0973B}"/>
    <cellStyle name="Összesen 5 4 2 4" xfId="48265" xr:uid="{B368974F-00C1-490F-BB98-525AECC97C65}"/>
    <cellStyle name="Összesen 5 4 3" xfId="19776" xr:uid="{00000000-0005-0000-0000-0000354C0000}"/>
    <cellStyle name="Összesen 5 4 3 2" xfId="38121" xr:uid="{8AA47687-F1EA-45E8-B48B-99811BD5EB04}"/>
    <cellStyle name="Összesen 5 4 3 3" xfId="48267" xr:uid="{5DE1A2CA-1EE9-449D-A857-CCE5B5283638}"/>
    <cellStyle name="Összesen 5 4 4" xfId="38118" xr:uid="{BC7F559F-9755-4323-B456-A43355C13448}"/>
    <cellStyle name="Összesen 5 4 5" xfId="48264" xr:uid="{7D5E3236-316E-47C6-B3EB-19736B720331}"/>
    <cellStyle name="Összesen 5 5" xfId="19777" xr:uid="{00000000-0005-0000-0000-0000364C0000}"/>
    <cellStyle name="Összesen 5 5 2" xfId="19778" xr:uid="{00000000-0005-0000-0000-0000374C0000}"/>
    <cellStyle name="Összesen 5 5 2 2" xfId="19779" xr:uid="{00000000-0005-0000-0000-0000384C0000}"/>
    <cellStyle name="Összesen 5 5 2 2 2" xfId="38124" xr:uid="{97311F95-4DD1-407F-9AC4-B0B2EEEABC14}"/>
    <cellStyle name="Összesen 5 5 2 2 3" xfId="48270" xr:uid="{C7A47A4A-D1AA-46B1-A861-54E468B8DB7D}"/>
    <cellStyle name="Összesen 5 5 2 3" xfId="38123" xr:uid="{412760B5-EA22-48EA-B752-AC7123BF0995}"/>
    <cellStyle name="Összesen 5 5 2 4" xfId="48269" xr:uid="{4883DA28-6795-4EAC-BEA8-AE790CBCC05D}"/>
    <cellStyle name="Összesen 5 5 3" xfId="19780" xr:uid="{00000000-0005-0000-0000-0000394C0000}"/>
    <cellStyle name="Összesen 5 5 3 2" xfId="38125" xr:uid="{43D8DB2D-94BE-4DA2-BEBB-45338FDF08E0}"/>
    <cellStyle name="Összesen 5 5 3 3" xfId="48271" xr:uid="{E915AB63-6F82-4BED-BC4E-276E7DD7BCFE}"/>
    <cellStyle name="Összesen 5 5 4" xfId="38122" xr:uid="{135FF224-5DFD-431B-ABB0-564F0913B160}"/>
    <cellStyle name="Összesen 5 5 5" xfId="48268" xr:uid="{E2A7AE7E-6E3D-400E-AD99-D6C256B0113C}"/>
    <cellStyle name="Összesen 5 6" xfId="19781" xr:uid="{00000000-0005-0000-0000-00003A4C0000}"/>
    <cellStyle name="Összesen 5 6 2" xfId="19782" xr:uid="{00000000-0005-0000-0000-00003B4C0000}"/>
    <cellStyle name="Összesen 5 6 2 2" xfId="19783" xr:uid="{00000000-0005-0000-0000-00003C4C0000}"/>
    <cellStyle name="Összesen 5 6 2 2 2" xfId="38128" xr:uid="{05595088-286F-4795-B321-6563126A9CE8}"/>
    <cellStyle name="Összesen 5 6 2 2 3" xfId="48274" xr:uid="{8D2449E3-686F-453F-8982-3769A6AF9B26}"/>
    <cellStyle name="Összesen 5 6 2 3" xfId="38127" xr:uid="{58A42A40-1F25-4A0D-A910-10D53322899B}"/>
    <cellStyle name="Összesen 5 6 2 4" xfId="48273" xr:uid="{D2AE6BFD-C928-455D-9A34-D8CCE1EF1B19}"/>
    <cellStyle name="Összesen 5 6 3" xfId="19784" xr:uid="{00000000-0005-0000-0000-00003D4C0000}"/>
    <cellStyle name="Összesen 5 6 3 2" xfId="38129" xr:uid="{4BDB8978-0C9F-49E4-981E-613B828E0AD0}"/>
    <cellStyle name="Összesen 5 6 3 3" xfId="48275" xr:uid="{5972CAC0-0477-44AC-8806-2DFC1F456657}"/>
    <cellStyle name="Összesen 5 6 4" xfId="38126" xr:uid="{28BB0D81-74D6-4EE4-9661-F6D7E5FABD56}"/>
    <cellStyle name="Összesen 5 6 5" xfId="48272" xr:uid="{6A98BF8A-04C3-4FF3-844B-525BD695B08D}"/>
    <cellStyle name="Összesen 5 7" xfId="19785" xr:uid="{00000000-0005-0000-0000-00003E4C0000}"/>
    <cellStyle name="Összesen 5 7 2" xfId="19786" xr:uid="{00000000-0005-0000-0000-00003F4C0000}"/>
    <cellStyle name="Összesen 5 7 2 2" xfId="19787" xr:uid="{00000000-0005-0000-0000-0000404C0000}"/>
    <cellStyle name="Összesen 5 7 2 2 2" xfId="38132" xr:uid="{1B97BA29-E9CD-499E-8D0F-5ABD1C40E424}"/>
    <cellStyle name="Összesen 5 7 2 2 3" xfId="48278" xr:uid="{E8143627-F172-470E-B8BE-7B6D9E401AE7}"/>
    <cellStyle name="Összesen 5 7 2 3" xfId="38131" xr:uid="{CDCEB185-47F1-41CF-B1DE-5B1DCE214856}"/>
    <cellStyle name="Összesen 5 7 2 4" xfId="48277" xr:uid="{143F6DD9-4100-46CC-B85B-8224A7EB11B5}"/>
    <cellStyle name="Összesen 5 7 3" xfId="19788" xr:uid="{00000000-0005-0000-0000-0000414C0000}"/>
    <cellStyle name="Összesen 5 7 3 2" xfId="38133" xr:uid="{D78C1682-691D-4631-AA81-8DD385AC5123}"/>
    <cellStyle name="Összesen 5 7 3 3" xfId="48279" xr:uid="{88BFDED0-87E8-4CB8-ABBF-2EC78D913BD7}"/>
    <cellStyle name="Összesen 5 7 4" xfId="38130" xr:uid="{043CA7B8-3129-48D7-915C-D03A81175151}"/>
    <cellStyle name="Összesen 5 7 5" xfId="48276" xr:uid="{725D5A57-FA9C-45EA-B736-93EB3DB67DDE}"/>
    <cellStyle name="Összesen 5 8" xfId="19789" xr:uid="{00000000-0005-0000-0000-0000424C0000}"/>
    <cellStyle name="Összesen 5 8 2" xfId="19790" xr:uid="{00000000-0005-0000-0000-0000434C0000}"/>
    <cellStyle name="Összesen 5 8 2 2" xfId="19791" xr:uid="{00000000-0005-0000-0000-0000444C0000}"/>
    <cellStyle name="Összesen 5 8 2 2 2" xfId="38136" xr:uid="{9FEE4CD5-313F-419D-A1F2-84A261EFBA72}"/>
    <cellStyle name="Összesen 5 8 2 2 3" xfId="48282" xr:uid="{955E7FBC-5BE0-49CA-859F-EC23CC36E9FA}"/>
    <cellStyle name="Összesen 5 8 2 3" xfId="38135" xr:uid="{90D4B4FF-48C0-4768-8902-1072A15DD9EF}"/>
    <cellStyle name="Összesen 5 8 2 4" xfId="48281" xr:uid="{CACF480A-D940-4C71-8EF0-C2518860C277}"/>
    <cellStyle name="Összesen 5 8 3" xfId="19792" xr:uid="{00000000-0005-0000-0000-0000454C0000}"/>
    <cellStyle name="Összesen 5 8 3 2" xfId="38137" xr:uid="{15BF8A88-F3A0-4D2B-83F7-EDBF05698171}"/>
    <cellStyle name="Összesen 5 8 3 3" xfId="48283" xr:uid="{BB4CBFA2-1D92-42C4-B097-611842B50D35}"/>
    <cellStyle name="Összesen 5 8 4" xfId="38134" xr:uid="{1303CBC9-7309-431C-A770-9448786DFAAC}"/>
    <cellStyle name="Összesen 5 8 5" xfId="48280" xr:uid="{502A47C5-A82E-422D-B2E8-040F607F5D94}"/>
    <cellStyle name="Összesen 5 9" xfId="19793" xr:uid="{00000000-0005-0000-0000-0000464C0000}"/>
    <cellStyle name="Összesen 5 9 2" xfId="19794" xr:uid="{00000000-0005-0000-0000-0000474C0000}"/>
    <cellStyle name="Összesen 5 9 2 2" xfId="19795" xr:uid="{00000000-0005-0000-0000-0000484C0000}"/>
    <cellStyle name="Összesen 5 9 2 2 2" xfId="38140" xr:uid="{18C72761-D729-43F1-B976-8CC1CB13B0CD}"/>
    <cellStyle name="Összesen 5 9 2 2 3" xfId="48286" xr:uid="{9DE12739-4A6B-4114-B16D-C704822E4FD9}"/>
    <cellStyle name="Összesen 5 9 2 3" xfId="38139" xr:uid="{ECBA7F61-09A1-4B04-AE09-4B19CA32DBC8}"/>
    <cellStyle name="Összesen 5 9 2 4" xfId="48285" xr:uid="{80A67138-43B4-4322-ADD4-7DD7967565B8}"/>
    <cellStyle name="Összesen 5 9 3" xfId="19796" xr:uid="{00000000-0005-0000-0000-0000494C0000}"/>
    <cellStyle name="Összesen 5 9 3 2" xfId="38141" xr:uid="{B692FD8E-097E-4DC6-923C-49A80953A5A9}"/>
    <cellStyle name="Összesen 5 9 3 3" xfId="48287" xr:uid="{FCEE56D4-8422-4276-A064-5F75BFB5F194}"/>
    <cellStyle name="Összesen 5 9 4" xfId="38138" xr:uid="{89306E33-8FBE-491E-A609-2CFF1684FF07}"/>
    <cellStyle name="Összesen 5 9 5" xfId="48284" xr:uid="{7E8B1214-54ED-4222-9FFC-457805BA3B12}"/>
    <cellStyle name="Összesen 6" xfId="19797" xr:uid="{00000000-0005-0000-0000-00004A4C0000}"/>
    <cellStyle name="Összesen 7" xfId="19798" xr:uid="{00000000-0005-0000-0000-00004B4C0000}"/>
    <cellStyle name="Összesen 8" xfId="19799" xr:uid="{00000000-0005-0000-0000-00004C4C0000}"/>
    <cellStyle name="Összesen 9" xfId="19800" xr:uid="{00000000-0005-0000-0000-00004D4C0000}"/>
    <cellStyle name="Pénznem 2" xfId="1530" xr:uid="{00000000-0005-0000-0000-00004E4C0000}"/>
    <cellStyle name="Pénznem 2 2" xfId="23456" xr:uid="{DBC635D7-38F6-47AD-8810-E644A4505C4F}"/>
    <cellStyle name="Percent" xfId="50670" builtinId="5"/>
    <cellStyle name="Percent (0 dp)" xfId="1531" xr:uid="{00000000-0005-0000-0000-00004F4C0000}"/>
    <cellStyle name="Percent (1 dp)" xfId="1532" xr:uid="{00000000-0005-0000-0000-0000504C0000}"/>
    <cellStyle name="Percent (2 dp)" xfId="1533" xr:uid="{00000000-0005-0000-0000-0000514C0000}"/>
    <cellStyle name="Percent 10" xfId="1534" xr:uid="{00000000-0005-0000-0000-0000524C0000}"/>
    <cellStyle name="Percent 10 2" xfId="1535" xr:uid="{00000000-0005-0000-0000-0000534C0000}"/>
    <cellStyle name="Percent 10 2 2" xfId="19801" xr:uid="{00000000-0005-0000-0000-0000544C0000}"/>
    <cellStyle name="Percent 10 3" xfId="19802" xr:uid="{00000000-0005-0000-0000-0000554C0000}"/>
    <cellStyle name="Percent 11" xfId="1536" xr:uid="{00000000-0005-0000-0000-0000564C0000}"/>
    <cellStyle name="Percent 11 2" xfId="1537" xr:uid="{00000000-0005-0000-0000-0000574C0000}"/>
    <cellStyle name="Percent 11 2 2" xfId="1538" xr:uid="{00000000-0005-0000-0000-0000584C0000}"/>
    <cellStyle name="Percent 11 2 2 2" xfId="2201" xr:uid="{00000000-0005-0000-0000-0000594C0000}"/>
    <cellStyle name="Percent 11 2 2 2 2" xfId="23736" xr:uid="{71086D54-8F95-4411-8887-E6A8CA4ABF98}"/>
    <cellStyle name="Percent 11 2 2 3" xfId="23459" xr:uid="{68046910-DD0E-46B6-9CF6-E52D5E88E541}"/>
    <cellStyle name="Percent 11 2 3" xfId="2202" xr:uid="{00000000-0005-0000-0000-00005A4C0000}"/>
    <cellStyle name="Percent 11 2 3 2" xfId="23737" xr:uid="{EDB4685D-8BA7-45F1-A6D8-8E63C279679B}"/>
    <cellStyle name="Percent 11 2 4" xfId="23458" xr:uid="{BB89FC8F-2498-4A04-A292-08F6A2717881}"/>
    <cellStyle name="Percent 11 3" xfId="2203" xr:uid="{00000000-0005-0000-0000-00005B4C0000}"/>
    <cellStyle name="Percent 11 3 2" xfId="19803" xr:uid="{00000000-0005-0000-0000-00005C4C0000}"/>
    <cellStyle name="Percent 11 3 2 2" xfId="38142" xr:uid="{836B4164-72EB-4CE0-B6B7-F063F84BC6DD}"/>
    <cellStyle name="Percent 11 3 3" xfId="23738" xr:uid="{6A0DB934-67DE-41A1-93D1-291398124358}"/>
    <cellStyle name="Percent 11 4" xfId="2204" xr:uid="{00000000-0005-0000-0000-00005D4C0000}"/>
    <cellStyle name="Percent 11 4 2" xfId="23739" xr:uid="{9A0FDBC6-8932-4496-B7C5-C93F37C39CCA}"/>
    <cellStyle name="Percent 11 5" xfId="23457" xr:uid="{8BE3DBDA-333D-477E-8608-3B76D611F894}"/>
    <cellStyle name="Percent 12" xfId="1539" xr:uid="{00000000-0005-0000-0000-00005E4C0000}"/>
    <cellStyle name="Percent 12 2" xfId="2205" xr:uid="{00000000-0005-0000-0000-00005F4C0000}"/>
    <cellStyle name="Percent 12 2 2" xfId="19804" xr:uid="{00000000-0005-0000-0000-0000604C0000}"/>
    <cellStyle name="Percent 12 2 2 2" xfId="38143" xr:uid="{069AF1D1-1F94-4893-B5F3-2AD685809EDE}"/>
    <cellStyle name="Percent 12 2 3" xfId="23740" xr:uid="{8D220040-5EE3-4AA0-97D7-434F598BD88F}"/>
    <cellStyle name="Percent 12 3" xfId="2206" xr:uid="{00000000-0005-0000-0000-0000614C0000}"/>
    <cellStyle name="Percent 12 3 2" xfId="23741" xr:uid="{EA8CE695-D423-4808-A9E9-864DA4E035DD}"/>
    <cellStyle name="Percent 12 4" xfId="19805" xr:uid="{00000000-0005-0000-0000-0000624C0000}"/>
    <cellStyle name="Percent 12 4 2" xfId="38144" xr:uid="{784D7EE2-0248-4A35-BE21-FEBA4B0E4372}"/>
    <cellStyle name="Percent 12 5" xfId="23460" xr:uid="{B5401971-C96D-4290-845E-F31BCDA799F8}"/>
    <cellStyle name="Percent 13" xfId="1540" xr:uid="{00000000-0005-0000-0000-0000634C0000}"/>
    <cellStyle name="Percent 13 2" xfId="1541" xr:uid="{00000000-0005-0000-0000-0000644C0000}"/>
    <cellStyle name="Percent 13 2 2" xfId="2207" xr:uid="{00000000-0005-0000-0000-0000654C0000}"/>
    <cellStyle name="Percent 13 2 2 2" xfId="23742" xr:uid="{BAD26BF1-7C84-4624-8F80-CDE62ED846D1}"/>
    <cellStyle name="Percent 13 2 3" xfId="2208" xr:uid="{00000000-0005-0000-0000-0000664C0000}"/>
    <cellStyle name="Percent 13 2 3 2" xfId="23743" xr:uid="{57A856C9-07C2-483A-A320-1F439244D7AC}"/>
    <cellStyle name="Percent 13 2 4" xfId="23461" xr:uid="{3F543925-60EB-4054-AAA7-9863001D652E}"/>
    <cellStyle name="Percent 13 3" xfId="2209" xr:uid="{00000000-0005-0000-0000-0000674C0000}"/>
    <cellStyle name="Percent 13 3 2" xfId="23744" xr:uid="{F532BD02-1CE9-464E-85B5-511D7FAA9B87}"/>
    <cellStyle name="Percent 13 4" xfId="19806" xr:uid="{00000000-0005-0000-0000-0000684C0000}"/>
    <cellStyle name="Percent 14" xfId="1542" xr:uid="{00000000-0005-0000-0000-0000694C0000}"/>
    <cellStyle name="Percent 15" xfId="1543" xr:uid="{00000000-0005-0000-0000-00006A4C0000}"/>
    <cellStyle name="Percent 16" xfId="2210" xr:uid="{00000000-0005-0000-0000-00006B4C0000}"/>
    <cellStyle name="Percent 16 2" xfId="19807" xr:uid="{00000000-0005-0000-0000-00006C4C0000}"/>
    <cellStyle name="Percent 17" xfId="2211" xr:uid="{00000000-0005-0000-0000-00006D4C0000}"/>
    <cellStyle name="Percent 18" xfId="2212" xr:uid="{00000000-0005-0000-0000-00006E4C0000}"/>
    <cellStyle name="Percent 19" xfId="2213" xr:uid="{00000000-0005-0000-0000-00006F4C0000}"/>
    <cellStyle name="Percent 2" xfId="1544" xr:uid="{00000000-0005-0000-0000-0000704C0000}"/>
    <cellStyle name="Percent 2 2" xfId="1545" xr:uid="{00000000-0005-0000-0000-0000714C0000}"/>
    <cellStyle name="Percent 2 2 2" xfId="1546" xr:uid="{00000000-0005-0000-0000-0000724C0000}"/>
    <cellStyle name="Percent 2 2 2 2" xfId="19808" xr:uid="{00000000-0005-0000-0000-0000734C0000}"/>
    <cellStyle name="Percent 2 2 2 2 2" xfId="38145" xr:uid="{461FD4C7-8C9B-410B-8337-4BF6A96CC264}"/>
    <cellStyle name="Percent 2 2 3" xfId="1547" xr:uid="{00000000-0005-0000-0000-0000744C0000}"/>
    <cellStyle name="Percent 2 2 4" xfId="19809" xr:uid="{00000000-0005-0000-0000-0000754C0000}"/>
    <cellStyle name="Percent 2 2 5" xfId="19810" xr:uid="{00000000-0005-0000-0000-0000764C0000}"/>
    <cellStyle name="Percent 2 2 6" xfId="22659" xr:uid="{5D1943F5-4438-4C61-BA1E-F6A037E26ED9}"/>
    <cellStyle name="Percent 2 3" xfId="1548" xr:uid="{00000000-0005-0000-0000-0000774C0000}"/>
    <cellStyle name="Percent 2 3 2" xfId="1549" xr:uid="{00000000-0005-0000-0000-0000784C0000}"/>
    <cellStyle name="Percent 2 3 3" xfId="19811" xr:uid="{00000000-0005-0000-0000-0000794C0000}"/>
    <cellStyle name="Percent 2 3 4" xfId="19812" xr:uid="{00000000-0005-0000-0000-00007A4C0000}"/>
    <cellStyle name="Percent 2 3 5" xfId="22689" xr:uid="{7329F802-A03B-482C-B3C2-0068CF35ADDC}"/>
    <cellStyle name="Percent 2 4" xfId="1550" xr:uid="{00000000-0005-0000-0000-00007B4C0000}"/>
    <cellStyle name="Percent 2 4 2" xfId="19813" xr:uid="{00000000-0005-0000-0000-00007C4C0000}"/>
    <cellStyle name="Percent 2 5" xfId="1551" xr:uid="{00000000-0005-0000-0000-00007D4C0000}"/>
    <cellStyle name="Percent 2 5 2" xfId="19814" xr:uid="{00000000-0005-0000-0000-00007E4C0000}"/>
    <cellStyle name="Percent 2 5 2 2" xfId="38146" xr:uid="{79A00310-F584-4FFC-A17F-C8C913FD5498}"/>
    <cellStyle name="Percent 2 6" xfId="1552" xr:uid="{00000000-0005-0000-0000-00007F4C0000}"/>
    <cellStyle name="Percent 2 6 2" xfId="23462" xr:uid="{67E8F687-E196-4227-A81F-4F68443260C5}"/>
    <cellStyle name="Percent 2 7" xfId="19815" xr:uid="{00000000-0005-0000-0000-0000804C0000}"/>
    <cellStyle name="Percent 2 8" xfId="22472" xr:uid="{6C8BB032-EC88-480C-9B50-AE6CE963A212}"/>
    <cellStyle name="Percent 2 9" xfId="22586" xr:uid="{B7C82D42-EF5D-4E99-9724-A223DFE97210}"/>
    <cellStyle name="Percent 2 9 2" xfId="40722" xr:uid="{0E43D908-DC5D-4A14-8632-B04E6D028412}"/>
    <cellStyle name="Percent 20" xfId="19816" xr:uid="{00000000-0005-0000-0000-0000814C0000}"/>
    <cellStyle name="Percent 21" xfId="19817" xr:uid="{00000000-0005-0000-0000-0000824C0000}"/>
    <cellStyle name="Percent 22" xfId="19818" xr:uid="{00000000-0005-0000-0000-0000834C0000}"/>
    <cellStyle name="Percent 23" xfId="19819" xr:uid="{00000000-0005-0000-0000-0000844C0000}"/>
    <cellStyle name="Percent 24" xfId="19820" xr:uid="{00000000-0005-0000-0000-0000854C0000}"/>
    <cellStyle name="Percent 25" xfId="19821" xr:uid="{00000000-0005-0000-0000-0000864C0000}"/>
    <cellStyle name="Percent 26" xfId="19822" xr:uid="{00000000-0005-0000-0000-0000874C0000}"/>
    <cellStyle name="Percent 26 2" xfId="38147" xr:uid="{A130D0F2-F04E-4496-8398-7BB78F4994C8}"/>
    <cellStyle name="Percent 27" xfId="22444" xr:uid="{00000000-0005-0000-0000-0000884C0000}"/>
    <cellStyle name="Percent 27 2" xfId="40622" xr:uid="{BBE3840C-AF46-444E-858A-BCDCAC2FA24D}"/>
    <cellStyle name="Percent 28" xfId="22450" xr:uid="{00000000-0005-0000-0000-0000894C0000}"/>
    <cellStyle name="Percent 28 2" xfId="40628" xr:uid="{E7FF62A5-F5E7-4CE4-9534-5174B7F53353}"/>
    <cellStyle name="Percent 29" xfId="22509" xr:uid="{6AC80948-D44F-45E0-BD2E-D15DEA2AB346}"/>
    <cellStyle name="Percent 29 2" xfId="22748" xr:uid="{767D92F0-4ADF-48D8-A312-5BCB62B4D343}"/>
    <cellStyle name="Percent 29 2 2" xfId="40810" xr:uid="{053513C0-E5C3-47C9-A8BF-93C3A5F63F42}"/>
    <cellStyle name="Percent 29 2 2 2" xfId="50687" xr:uid="{B23645BC-F33C-49F7-B037-B920C7AF9500}"/>
    <cellStyle name="Percent 29 2 3" xfId="40770" xr:uid="{15DFC0DB-331F-4383-BD96-C51DF4C7E1ED}"/>
    <cellStyle name="Percent 29 3" xfId="40673" xr:uid="{D74EA41A-9848-407C-B99C-1C55D10329B2}"/>
    <cellStyle name="Percent 3" xfId="1553" xr:uid="{00000000-0005-0000-0000-00008A4C0000}"/>
    <cellStyle name="Percent 3 2" xfId="1554" xr:uid="{00000000-0005-0000-0000-00008B4C0000}"/>
    <cellStyle name="Percent 3 2 2" xfId="1555" xr:uid="{00000000-0005-0000-0000-00008C4C0000}"/>
    <cellStyle name="Percent 3 2 3" xfId="1556" xr:uid="{00000000-0005-0000-0000-00008D4C0000}"/>
    <cellStyle name="Percent 3 2 3 2" xfId="23463" xr:uid="{C2482697-0487-48E7-9BAF-F60467C1FDDD}"/>
    <cellStyle name="Percent 3 3" xfId="1557" xr:uid="{00000000-0005-0000-0000-00008E4C0000}"/>
    <cellStyle name="Percent 3 4" xfId="1558" xr:uid="{00000000-0005-0000-0000-00008F4C0000}"/>
    <cellStyle name="Percent 3 5" xfId="1559" xr:uid="{00000000-0005-0000-0000-0000904C0000}"/>
    <cellStyle name="Percent 3 6" xfId="19823" xr:uid="{00000000-0005-0000-0000-0000914C0000}"/>
    <cellStyle name="Percent 3 7" xfId="19824" xr:uid="{00000000-0005-0000-0000-0000924C0000}"/>
    <cellStyle name="Percent 3 8" xfId="22581" xr:uid="{C679E893-43EF-4E72-8BD7-423B907018C3}"/>
    <cellStyle name="Percent 30" xfId="22742" xr:uid="{0E99000C-5172-43A5-82C8-15A1A884FADD}"/>
    <cellStyle name="Percent 30 2" xfId="40764" xr:uid="{BE849615-ACC9-44EF-8A82-C01453BA8B71}"/>
    <cellStyle name="Percent 31" xfId="22780" xr:uid="{5BEB0E4B-B27F-4420-90A2-9ED1300AF8A2}"/>
    <cellStyle name="Percent 31 2" xfId="40795" xr:uid="{6C5F855A-3EC7-4FD5-880B-8148496A824A}"/>
    <cellStyle name="Percent 32" xfId="22784" xr:uid="{D9C137A8-9F2D-425F-91AA-2FA716DA81EF}"/>
    <cellStyle name="Percent 33" xfId="40800" xr:uid="{FEEBB927-4951-48E6-8C58-F88532F59257}"/>
    <cellStyle name="Percent 34" xfId="50689" xr:uid="{4B5B2DB2-2C7A-46CA-A1CD-83728DC0BDBC}"/>
    <cellStyle name="Percent 4" xfId="1560" xr:uid="{00000000-0005-0000-0000-0000934C0000}"/>
    <cellStyle name="Percent 4 2" xfId="19825" xr:uid="{00000000-0005-0000-0000-0000944C0000}"/>
    <cellStyle name="Percent 4 3" xfId="19826" xr:uid="{00000000-0005-0000-0000-0000954C0000}"/>
    <cellStyle name="Percent 4 4" xfId="19827" xr:uid="{00000000-0005-0000-0000-0000964C0000}"/>
    <cellStyle name="Percent 4 5" xfId="19828" xr:uid="{00000000-0005-0000-0000-0000974C0000}"/>
    <cellStyle name="Percent 4 6" xfId="22728" xr:uid="{E7914F0B-78F0-41CE-8E1F-324EE1785BDC}"/>
    <cellStyle name="Percent 4 7" xfId="22740" xr:uid="{8E5F8FA0-7764-4790-A880-54CB6B6226A2}"/>
    <cellStyle name="Percent 5" xfId="1561" xr:uid="{00000000-0005-0000-0000-0000984C0000}"/>
    <cellStyle name="Percent 5 2" xfId="19829" xr:uid="{00000000-0005-0000-0000-0000994C0000}"/>
    <cellStyle name="Percent 5 3" xfId="19830" xr:uid="{00000000-0005-0000-0000-00009A4C0000}"/>
    <cellStyle name="Percent 5 4" xfId="19831" xr:uid="{00000000-0005-0000-0000-00009B4C0000}"/>
    <cellStyle name="Percent 5 5" xfId="22738" xr:uid="{D044E266-629E-4D80-9474-5D0F69950D76}"/>
    <cellStyle name="Percent 5 6" xfId="23464" xr:uid="{99A2D03E-7C43-407C-982B-AA0925BE94F6}"/>
    <cellStyle name="Percent 6" xfId="1562" xr:uid="{00000000-0005-0000-0000-00009C4C0000}"/>
    <cellStyle name="Percent 6 2" xfId="19832" xr:uid="{00000000-0005-0000-0000-00009D4C0000}"/>
    <cellStyle name="Percent 6 3" xfId="19833" xr:uid="{00000000-0005-0000-0000-00009E4C0000}"/>
    <cellStyle name="Percent 7" xfId="1563" xr:uid="{00000000-0005-0000-0000-00009F4C0000}"/>
    <cellStyle name="Percent 7 10" xfId="19834" xr:uid="{00000000-0005-0000-0000-0000A04C0000}"/>
    <cellStyle name="Percent 7 10 2" xfId="38148" xr:uid="{4E4B02A4-460D-4C95-88FC-C50F1AC94C8D}"/>
    <cellStyle name="Percent 7 11" xfId="19835" xr:uid="{00000000-0005-0000-0000-0000A14C0000}"/>
    <cellStyle name="Percent 7 11 2" xfId="38149" xr:uid="{D1BEC55A-5CD0-4C98-8B7C-08277D8FBEFB}"/>
    <cellStyle name="Percent 7 12" xfId="23465" xr:uid="{673C8A63-FDF1-4723-94E5-27E160655D9E}"/>
    <cellStyle name="Percent 7 2" xfId="1564" xr:uid="{00000000-0005-0000-0000-0000A24C0000}"/>
    <cellStyle name="Percent 7 2 10" xfId="19836" xr:uid="{00000000-0005-0000-0000-0000A34C0000}"/>
    <cellStyle name="Percent 7 2 10 2" xfId="38150" xr:uid="{04551BDE-7515-4BC1-816C-1B4756766828}"/>
    <cellStyle name="Percent 7 2 11" xfId="23466" xr:uid="{1346EE6C-3E10-4786-BD95-42F34C13020B}"/>
    <cellStyle name="Percent 7 2 2" xfId="19837" xr:uid="{00000000-0005-0000-0000-0000A44C0000}"/>
    <cellStyle name="Percent 7 2 2 2" xfId="38151" xr:uid="{7801795B-F7F6-4EAD-BF86-8FA2D4335388}"/>
    <cellStyle name="Percent 7 2 3" xfId="19838" xr:uid="{00000000-0005-0000-0000-0000A54C0000}"/>
    <cellStyle name="Percent 7 2 3 2" xfId="38152" xr:uid="{75E24F6A-4708-48D3-9D25-5982F168B807}"/>
    <cellStyle name="Percent 7 2 4" xfId="19839" xr:uid="{00000000-0005-0000-0000-0000A64C0000}"/>
    <cellStyle name="Percent 7 2 4 2" xfId="38153" xr:uid="{89BD489F-F0FD-4E11-B730-06E61DC9063E}"/>
    <cellStyle name="Percent 7 2 5" xfId="19840" xr:uid="{00000000-0005-0000-0000-0000A74C0000}"/>
    <cellStyle name="Percent 7 2 5 2" xfId="38154" xr:uid="{53448748-3461-4C73-A88F-536E58879DDD}"/>
    <cellStyle name="Percent 7 2 6" xfId="19841" xr:uid="{00000000-0005-0000-0000-0000A84C0000}"/>
    <cellStyle name="Percent 7 2 6 2" xfId="38155" xr:uid="{E65B421E-BCAD-4E47-AA8B-C77A3F3FDC24}"/>
    <cellStyle name="Percent 7 2 7" xfId="19842" xr:uid="{00000000-0005-0000-0000-0000A94C0000}"/>
    <cellStyle name="Percent 7 2 7 2" xfId="38156" xr:uid="{EFF914A5-2959-4485-865C-2DC843B44D0B}"/>
    <cellStyle name="Percent 7 2 8" xfId="19843" xr:uid="{00000000-0005-0000-0000-0000AA4C0000}"/>
    <cellStyle name="Percent 7 2 8 2" xfId="38157" xr:uid="{1AAD92EF-ED8D-49DF-803B-6244642830C3}"/>
    <cellStyle name="Percent 7 2 9" xfId="19844" xr:uid="{00000000-0005-0000-0000-0000AB4C0000}"/>
    <cellStyle name="Percent 7 2 9 2" xfId="38158" xr:uid="{6CF64348-D3F2-4585-86E9-9C0AD4F4CD30}"/>
    <cellStyle name="Percent 7 3" xfId="19845" xr:uid="{00000000-0005-0000-0000-0000AC4C0000}"/>
    <cellStyle name="Percent 7 3 2" xfId="38159" xr:uid="{72EB54E5-89F3-472A-B3D5-96AB796799BB}"/>
    <cellStyle name="Percent 7 4" xfId="19846" xr:uid="{00000000-0005-0000-0000-0000AD4C0000}"/>
    <cellStyle name="Percent 7 4 2" xfId="38160" xr:uid="{98A33356-9BB5-4236-99CB-3EB6D26F4A6C}"/>
    <cellStyle name="Percent 7 5" xfId="19847" xr:uid="{00000000-0005-0000-0000-0000AE4C0000}"/>
    <cellStyle name="Percent 7 5 2" xfId="38161" xr:uid="{FF9B1D7E-F92B-468A-A844-DB69C8DFDF53}"/>
    <cellStyle name="Percent 7 6" xfId="19848" xr:uid="{00000000-0005-0000-0000-0000AF4C0000}"/>
    <cellStyle name="Percent 7 6 2" xfId="38162" xr:uid="{983CFFBA-5A19-4554-AB2A-82D4CEA0C575}"/>
    <cellStyle name="Percent 7 7" xfId="19849" xr:uid="{00000000-0005-0000-0000-0000B04C0000}"/>
    <cellStyle name="Percent 7 7 2" xfId="38163" xr:uid="{D8A0C1C1-FAAB-42BA-B8EC-E592DBC5FF91}"/>
    <cellStyle name="Percent 7 8" xfId="19850" xr:uid="{00000000-0005-0000-0000-0000B14C0000}"/>
    <cellStyle name="Percent 7 8 2" xfId="38164" xr:uid="{5FF760AB-054B-472F-8B38-A859612C6607}"/>
    <cellStyle name="Percent 7 9" xfId="19851" xr:uid="{00000000-0005-0000-0000-0000B24C0000}"/>
    <cellStyle name="Percent 7 9 2" xfId="38165" xr:uid="{157ED699-D555-400E-9890-B75553F06CC5}"/>
    <cellStyle name="Percent 8" xfId="1565" xr:uid="{00000000-0005-0000-0000-0000B34C0000}"/>
    <cellStyle name="Percent 8 2" xfId="19852" xr:uid="{00000000-0005-0000-0000-0000B44C0000}"/>
    <cellStyle name="Percent 8 2 2" xfId="38166" xr:uid="{01F0CA79-B6AA-494D-A3BE-8F62F6E5C8E1}"/>
    <cellStyle name="Percent 8 3" xfId="19853" xr:uid="{00000000-0005-0000-0000-0000B54C0000}"/>
    <cellStyle name="Percent 8 4" xfId="19854" xr:uid="{00000000-0005-0000-0000-0000B64C0000}"/>
    <cellStyle name="Percent 9" xfId="1566" xr:uid="{00000000-0005-0000-0000-0000B74C0000}"/>
    <cellStyle name="Percent 9 2" xfId="1567" xr:uid="{00000000-0005-0000-0000-0000B84C0000}"/>
    <cellStyle name="Percent 9 2 2" xfId="1568" xr:uid="{00000000-0005-0000-0000-0000B94C0000}"/>
    <cellStyle name="Percent 9 2 2 2" xfId="2214" xr:uid="{00000000-0005-0000-0000-0000BA4C0000}"/>
    <cellStyle name="Percent 9 2 2 2 2" xfId="23745" xr:uid="{BA430FBF-03F8-436F-BCAF-8D954A6E8DFB}"/>
    <cellStyle name="Percent 9 2 2 3" xfId="23469" xr:uid="{657E7F20-10A9-419C-A6B0-103073037898}"/>
    <cellStyle name="Percent 9 2 3" xfId="2215" xr:uid="{00000000-0005-0000-0000-0000BB4C0000}"/>
    <cellStyle name="Percent 9 2 3 2" xfId="23746" xr:uid="{1C62AA90-90BB-40F2-9403-AD2FDE23E596}"/>
    <cellStyle name="Percent 9 2 4" xfId="23468" xr:uid="{F1F14928-E76A-4349-9796-2DF5B69158D2}"/>
    <cellStyle name="Percent 9 3" xfId="2216" xr:uid="{00000000-0005-0000-0000-0000BC4C0000}"/>
    <cellStyle name="Percent 9 3 2" xfId="19855" xr:uid="{00000000-0005-0000-0000-0000BD4C0000}"/>
    <cellStyle name="Percent 9 3 2 2" xfId="38167" xr:uid="{DF4292DF-8915-45E7-ADF3-976B132937B9}"/>
    <cellStyle name="Percent 9 3 3" xfId="23747" xr:uid="{8C9A5669-F323-400C-AA4D-574BC5267D67}"/>
    <cellStyle name="Percent 9 4" xfId="2217" xr:uid="{00000000-0005-0000-0000-0000BE4C0000}"/>
    <cellStyle name="Percent 9 4 2" xfId="23748" xr:uid="{672A561E-A4F8-429A-ABFB-16EEB517C216}"/>
    <cellStyle name="Percent 9 5" xfId="23467" xr:uid="{E9E1B958-6912-4E63-B63E-AE6AA626CB9F}"/>
    <cellStyle name="Percentage of" xfId="1569" xr:uid="{00000000-0005-0000-0000-0000BF4C0000}"/>
    <cellStyle name="PercentCell" xfId="19856" xr:uid="{00000000-0005-0000-0000-0000C04C0000}"/>
    <cellStyle name="PercentCell 2" xfId="19857" xr:uid="{00000000-0005-0000-0000-0000C14C0000}"/>
    <cellStyle name="PercentCell 2 2" xfId="38169" xr:uid="{C9AEAF7F-DA69-4B6A-8C77-AD47028CC58D}"/>
    <cellStyle name="PercentCell 2 3" xfId="48289" xr:uid="{C9DEC301-22C0-4105-8EF3-D443E8A96183}"/>
    <cellStyle name="PercentCell 3" xfId="19858" xr:uid="{00000000-0005-0000-0000-0000C24C0000}"/>
    <cellStyle name="PercentCell 3 2" xfId="38170" xr:uid="{981E0581-AA05-4857-8D22-E972BA5AC82B}"/>
    <cellStyle name="PercentCell 3 3" xfId="48290" xr:uid="{67E7A3C5-3C66-4EA9-A27A-9395B602BC50}"/>
    <cellStyle name="PercentCell 4" xfId="38168" xr:uid="{552C0DD6-C2F8-4675-ABCA-F3054C0AB97B}"/>
    <cellStyle name="PercentCell 5" xfId="48288" xr:uid="{8ED3E5B9-9230-4538-8435-5A6E50D922E4}"/>
    <cellStyle name="Planches" xfId="19859" xr:uid="{00000000-0005-0000-0000-0000C34C0000}"/>
    <cellStyle name="Pourcentage 2" xfId="19860" xr:uid="{00000000-0005-0000-0000-0000C44C0000}"/>
    <cellStyle name="Prozent 2" xfId="19861" xr:uid="{00000000-0005-0000-0000-0000C54C0000}"/>
    <cellStyle name="Publication_style" xfId="1570" xr:uid="{00000000-0005-0000-0000-0000C64C0000}"/>
    <cellStyle name="QIS2CalcCell" xfId="19862" xr:uid="{00000000-0005-0000-0000-0000C74C0000}"/>
    <cellStyle name="QIS2Filler" xfId="19863" xr:uid="{00000000-0005-0000-0000-0000C84C0000}"/>
    <cellStyle name="QIS2Heading" xfId="19864" xr:uid="{00000000-0005-0000-0000-0000C94C0000}"/>
    <cellStyle name="QIS2InputCell" xfId="19865" xr:uid="{00000000-0005-0000-0000-0000CA4C0000}"/>
    <cellStyle name="QIS2InputCell 2" xfId="19866" xr:uid="{00000000-0005-0000-0000-0000CB4C0000}"/>
    <cellStyle name="QIS2InputCell 2 2" xfId="38172" xr:uid="{CE7B2010-B8B1-413A-B519-A2F590B2BDA2}"/>
    <cellStyle name="QIS2InputCell 2 3" xfId="48292" xr:uid="{0127B7E6-AF72-4BAE-8575-7971A41527B9}"/>
    <cellStyle name="QIS2InputCell 3" xfId="19867" xr:uid="{00000000-0005-0000-0000-0000CC4C0000}"/>
    <cellStyle name="QIS2InputCell 3 2" xfId="38173" xr:uid="{F2496D6F-E0ED-49FD-9A15-0FF10FCC8566}"/>
    <cellStyle name="QIS2InputCell 3 3" xfId="48293" xr:uid="{E5455E7C-0426-4B8C-AAEE-27B25388C690}"/>
    <cellStyle name="QIS2InputCell 4" xfId="38171" xr:uid="{9D906297-90F3-4FC7-880B-EFEA2F5E225A}"/>
    <cellStyle name="QIS2InputCell 5" xfId="48291" xr:uid="{27235199-1876-45BF-8D81-ABFA5FFBA6FF}"/>
    <cellStyle name="QIS2Locked" xfId="19868" xr:uid="{00000000-0005-0000-0000-0000CD4C0000}"/>
    <cellStyle name="QIS2Para" xfId="19869" xr:uid="{00000000-0005-0000-0000-0000CE4C0000}"/>
    <cellStyle name="QIS2Param" xfId="19870" xr:uid="{00000000-0005-0000-0000-0000CF4C0000}"/>
    <cellStyle name="QIS5Header" xfId="1571" xr:uid="{00000000-0005-0000-0000-0000D04C0000}"/>
    <cellStyle name="QIS5Header 10" xfId="19871" xr:uid="{00000000-0005-0000-0000-0000D14C0000}"/>
    <cellStyle name="QIS5Header 10 2" xfId="19872" xr:uid="{00000000-0005-0000-0000-0000D24C0000}"/>
    <cellStyle name="QIS5Header 10 2 2" xfId="38175" xr:uid="{D2875278-6EB9-4678-B4D9-015D37D71082}"/>
    <cellStyle name="QIS5Header 10 2 3" xfId="48295" xr:uid="{18CBABA2-5002-43CF-98B8-2519FC3C74D9}"/>
    <cellStyle name="QIS5Header 10 3" xfId="19873" xr:uid="{00000000-0005-0000-0000-0000D34C0000}"/>
    <cellStyle name="QIS5Header 10 3 2" xfId="38176" xr:uid="{BF47477E-92C6-48F7-A50B-B92F92283036}"/>
    <cellStyle name="QIS5Header 10 3 3" xfId="48296" xr:uid="{57DCB126-89C9-4250-81BD-5EC56AAB4F61}"/>
    <cellStyle name="QIS5Header 10 4" xfId="38174" xr:uid="{985114CF-DCD2-4795-A5A0-DF6A57C54254}"/>
    <cellStyle name="QIS5Header 10 5" xfId="48294" xr:uid="{1FCD9D63-4106-42F9-8774-5CD026FCC430}"/>
    <cellStyle name="QIS5Header 11" xfId="19874" xr:uid="{00000000-0005-0000-0000-0000D44C0000}"/>
    <cellStyle name="QIS5Header 11 2" xfId="38177" xr:uid="{09F46EFC-4782-46D5-AC13-2D499DB7568A}"/>
    <cellStyle name="QIS5Header 11 3" xfId="48297" xr:uid="{B0726561-BB3C-4D81-B6CF-E1169EB5B92D}"/>
    <cellStyle name="QIS5Header 12" xfId="23470" xr:uid="{37A77EE4-DCEC-4CCF-BB3E-6D2F59C66DEA}"/>
    <cellStyle name="QIS5Header 2" xfId="19875" xr:uid="{00000000-0005-0000-0000-0000D54C0000}"/>
    <cellStyle name="QIS5Header 2 2" xfId="19876" xr:uid="{00000000-0005-0000-0000-0000D64C0000}"/>
    <cellStyle name="QIS5Header 2 2 2" xfId="19877" xr:uid="{00000000-0005-0000-0000-0000D74C0000}"/>
    <cellStyle name="QIS5Header 2 2 2 2" xfId="38180" xr:uid="{BA7FCFA3-7D14-49D0-9D5C-D28107E63B92}"/>
    <cellStyle name="QIS5Header 2 2 2 3" xfId="48300" xr:uid="{BEEDDD67-2D0E-4D6C-B7D7-301653A68C5A}"/>
    <cellStyle name="QIS5Header 2 2 3" xfId="19878" xr:uid="{00000000-0005-0000-0000-0000D84C0000}"/>
    <cellStyle name="QIS5Header 2 2 3 2" xfId="38181" xr:uid="{EA90EF08-C81B-4435-8A13-7F6FB74819B1}"/>
    <cellStyle name="QIS5Header 2 2 3 3" xfId="48301" xr:uid="{ECB772C3-2914-4B09-B34F-30787ACE2CB0}"/>
    <cellStyle name="QIS5Header 2 2 4" xfId="38179" xr:uid="{41C5BA68-F7C9-426B-9D69-EBB522C7836F}"/>
    <cellStyle name="QIS5Header 2 2 5" xfId="48299" xr:uid="{363376BD-3413-4AF0-90D1-1496193769BF}"/>
    <cellStyle name="QIS5Header 2 3" xfId="19879" xr:uid="{00000000-0005-0000-0000-0000D94C0000}"/>
    <cellStyle name="QIS5Header 2 3 2" xfId="38182" xr:uid="{9262AA3E-3766-46E1-B243-8FEFEC0D5C2F}"/>
    <cellStyle name="QIS5Header 2 3 3" xfId="48302" xr:uid="{77A4F680-164E-4B1B-A323-A0B2A456C8F2}"/>
    <cellStyle name="QIS5Header 2 4" xfId="19880" xr:uid="{00000000-0005-0000-0000-0000DA4C0000}"/>
    <cellStyle name="QIS5Header 2 4 2" xfId="38183" xr:uid="{8A9570C7-866C-4459-BA36-592A0195B233}"/>
    <cellStyle name="QIS5Header 2 4 3" xfId="48303" xr:uid="{A9EBAAEE-7A86-40C4-8049-A60521DA0770}"/>
    <cellStyle name="QIS5Header 2 5" xfId="38178" xr:uid="{EE73EE4A-E4DF-4D1C-80B1-48626DA74409}"/>
    <cellStyle name="QIS5Header 2 6" xfId="48298" xr:uid="{1BEE1034-A075-440E-A26A-87A815B24153}"/>
    <cellStyle name="QIS5Header 3" xfId="19881" xr:uid="{00000000-0005-0000-0000-0000DB4C0000}"/>
    <cellStyle name="QIS5Header 3 2" xfId="19882" xr:uid="{00000000-0005-0000-0000-0000DC4C0000}"/>
    <cellStyle name="QIS5Header 3 2 2" xfId="19883" xr:uid="{00000000-0005-0000-0000-0000DD4C0000}"/>
    <cellStyle name="QIS5Header 3 2 2 2" xfId="38186" xr:uid="{4825BD0F-A30B-4FBF-96C0-23CE765E3825}"/>
    <cellStyle name="QIS5Header 3 2 2 3" xfId="48306" xr:uid="{B81C4C67-D602-4DFD-81DB-2DAF28CD74AB}"/>
    <cellStyle name="QIS5Header 3 2 3" xfId="19884" xr:uid="{00000000-0005-0000-0000-0000DE4C0000}"/>
    <cellStyle name="QIS5Header 3 2 3 2" xfId="38187" xr:uid="{901056C9-8AEA-4DF3-BD9E-6BCD4A3B84B0}"/>
    <cellStyle name="QIS5Header 3 2 3 3" xfId="48307" xr:uid="{6B41FF85-751A-44BB-8C28-263AD67B3A20}"/>
    <cellStyle name="QIS5Header 3 2 4" xfId="38185" xr:uid="{8A59E3F5-7FE6-45B0-B087-27038E132920}"/>
    <cellStyle name="QIS5Header 3 2 5" xfId="48305" xr:uid="{512A6B46-0E7E-4D18-9ABD-2E743E0557C8}"/>
    <cellStyle name="QIS5Header 3 3" xfId="19885" xr:uid="{00000000-0005-0000-0000-0000DF4C0000}"/>
    <cellStyle name="QIS5Header 3 3 2" xfId="38188" xr:uid="{F3C07DAE-4DC3-425A-8D75-6C227042D07C}"/>
    <cellStyle name="QIS5Header 3 3 3" xfId="48308" xr:uid="{4C43B4AA-2BD6-4A32-8644-AAE69C9141B3}"/>
    <cellStyle name="QIS5Header 3 4" xfId="19886" xr:uid="{00000000-0005-0000-0000-0000E04C0000}"/>
    <cellStyle name="QIS5Header 3 4 2" xfId="38189" xr:uid="{41582CE7-4CC7-4F1E-A7DC-FC7F8F0B1F03}"/>
    <cellStyle name="QIS5Header 3 4 3" xfId="48309" xr:uid="{E835C9AF-7A94-4E62-A9D6-52B0E9513F2E}"/>
    <cellStyle name="QIS5Header 3 5" xfId="38184" xr:uid="{0E3AC386-E771-480D-ACA2-01C1C1D77B98}"/>
    <cellStyle name="QIS5Header 3 6" xfId="48304" xr:uid="{5A1ACC6A-B579-48E5-915A-128314A01E04}"/>
    <cellStyle name="QIS5Header 4" xfId="19887" xr:uid="{00000000-0005-0000-0000-0000E14C0000}"/>
    <cellStyle name="QIS5Header 4 2" xfId="19888" xr:uid="{00000000-0005-0000-0000-0000E24C0000}"/>
    <cellStyle name="QIS5Header 4 2 2" xfId="19889" xr:uid="{00000000-0005-0000-0000-0000E34C0000}"/>
    <cellStyle name="QIS5Header 4 2 2 2" xfId="38192" xr:uid="{C75DE40C-EB26-482F-8290-9755785442D6}"/>
    <cellStyle name="QIS5Header 4 2 2 3" xfId="48312" xr:uid="{37F0918D-6A92-423E-9F94-A0B92D991179}"/>
    <cellStyle name="QIS5Header 4 2 3" xfId="19890" xr:uid="{00000000-0005-0000-0000-0000E44C0000}"/>
    <cellStyle name="QIS5Header 4 2 3 2" xfId="38193" xr:uid="{A82ADE7D-49CD-4604-84EC-22139A028DF5}"/>
    <cellStyle name="QIS5Header 4 2 3 3" xfId="48313" xr:uid="{E16E8444-B3D4-4958-A3BC-0D60506CD68C}"/>
    <cellStyle name="QIS5Header 4 2 4" xfId="38191" xr:uid="{DEAE97CF-6521-40A1-98DB-A1626F37EF7F}"/>
    <cellStyle name="QIS5Header 4 2 5" xfId="48311" xr:uid="{48166366-1F7B-475B-BA2A-98ECCEC9E220}"/>
    <cellStyle name="QIS5Header 4 3" xfId="19891" xr:uid="{00000000-0005-0000-0000-0000E54C0000}"/>
    <cellStyle name="QIS5Header 4 3 2" xfId="38194" xr:uid="{53BE3FC4-0821-4A70-86AE-FD61CAD46B6E}"/>
    <cellStyle name="QIS5Header 4 3 3" xfId="48314" xr:uid="{4DA7208C-1243-41D1-8AEA-78FA99E1C58D}"/>
    <cellStyle name="QIS5Header 4 4" xfId="19892" xr:uid="{00000000-0005-0000-0000-0000E64C0000}"/>
    <cellStyle name="QIS5Header 4 4 2" xfId="38195" xr:uid="{41103741-A3A4-48F2-A077-5698EC59FDE5}"/>
    <cellStyle name="QIS5Header 4 4 3" xfId="48315" xr:uid="{B33165BF-CEDA-4F34-B848-850C681B09D4}"/>
    <cellStyle name="QIS5Header 4 5" xfId="38190" xr:uid="{EFDB3EE6-0212-4159-A1B1-AE24D18E4FF0}"/>
    <cellStyle name="QIS5Header 4 6" xfId="48310" xr:uid="{0502E049-C2F1-47F1-927F-B4F04FE77AE3}"/>
    <cellStyle name="QIS5Header 5" xfId="19893" xr:uid="{00000000-0005-0000-0000-0000E74C0000}"/>
    <cellStyle name="QIS5Header 5 2" xfId="19894" xr:uid="{00000000-0005-0000-0000-0000E84C0000}"/>
    <cellStyle name="QIS5Header 5 2 2" xfId="19895" xr:uid="{00000000-0005-0000-0000-0000E94C0000}"/>
    <cellStyle name="QIS5Header 5 2 2 2" xfId="38198" xr:uid="{20DBA737-0F41-4495-BE1D-16FB50183BBB}"/>
    <cellStyle name="QIS5Header 5 2 2 3" xfId="48318" xr:uid="{D9A5BA2B-3CB0-4613-B028-9D715F14A36B}"/>
    <cellStyle name="QIS5Header 5 2 3" xfId="19896" xr:uid="{00000000-0005-0000-0000-0000EA4C0000}"/>
    <cellStyle name="QIS5Header 5 2 3 2" xfId="38199" xr:uid="{858F3A51-AA9F-49B4-9A66-D7DC48A18593}"/>
    <cellStyle name="QIS5Header 5 2 3 3" xfId="48319" xr:uid="{7DBAA714-81D7-4A5D-9068-CEECAC3E3660}"/>
    <cellStyle name="QIS5Header 5 2 4" xfId="38197" xr:uid="{F93A38DE-8E6C-4117-9C08-5E3D8CFFA3F6}"/>
    <cellStyle name="QIS5Header 5 2 5" xfId="48317" xr:uid="{A9B39969-973C-461B-A9FE-89373D0611E7}"/>
    <cellStyle name="QIS5Header 5 3" xfId="19897" xr:uid="{00000000-0005-0000-0000-0000EB4C0000}"/>
    <cellStyle name="QIS5Header 5 3 2" xfId="38200" xr:uid="{91E4CB1D-97E9-4B0A-8AAC-0AF1B76B209B}"/>
    <cellStyle name="QIS5Header 5 3 3" xfId="48320" xr:uid="{E79AA8ED-B2A7-4728-B239-98F9586B6F78}"/>
    <cellStyle name="QIS5Header 5 4" xfId="19898" xr:uid="{00000000-0005-0000-0000-0000EC4C0000}"/>
    <cellStyle name="QIS5Header 5 4 2" xfId="38201" xr:uid="{D3647C5E-4860-4806-8016-A2C9ED8DA482}"/>
    <cellStyle name="QIS5Header 5 4 3" xfId="48321" xr:uid="{94184474-D311-48AF-9358-642FCF5EFFC3}"/>
    <cellStyle name="QIS5Header 5 5" xfId="38196" xr:uid="{922AEA52-8097-469C-8605-8B4EF3E5CE6C}"/>
    <cellStyle name="QIS5Header 5 6" xfId="48316" xr:uid="{752EB68F-EA83-4168-AC4D-1EC307EF9974}"/>
    <cellStyle name="QIS5Header 6" xfId="19899" xr:uid="{00000000-0005-0000-0000-0000ED4C0000}"/>
    <cellStyle name="QIS5Header 6 2" xfId="19900" xr:uid="{00000000-0005-0000-0000-0000EE4C0000}"/>
    <cellStyle name="QIS5Header 6 2 2" xfId="19901" xr:uid="{00000000-0005-0000-0000-0000EF4C0000}"/>
    <cellStyle name="QIS5Header 6 2 2 2" xfId="38204" xr:uid="{2A684F2F-FBCC-47B0-86B1-5F5AF5BDE3B7}"/>
    <cellStyle name="QIS5Header 6 2 2 3" xfId="48324" xr:uid="{9FA18C84-6AF1-42BF-8910-27903050DEB8}"/>
    <cellStyle name="QIS5Header 6 2 3" xfId="19902" xr:uid="{00000000-0005-0000-0000-0000F04C0000}"/>
    <cellStyle name="QIS5Header 6 2 3 2" xfId="38205" xr:uid="{737C8CA5-A5E3-4CAB-B495-6C5D60C9B2D1}"/>
    <cellStyle name="QIS5Header 6 2 3 3" xfId="48325" xr:uid="{C001795C-959B-4331-B203-0F787CDE0476}"/>
    <cellStyle name="QIS5Header 6 2 4" xfId="38203" xr:uid="{58129174-B282-4E9D-8E49-1856B944208B}"/>
    <cellStyle name="QIS5Header 6 2 5" xfId="48323" xr:uid="{641F75B3-11CE-43F1-8057-D28108DB9FC2}"/>
    <cellStyle name="QIS5Header 6 3" xfId="19903" xr:uid="{00000000-0005-0000-0000-0000F14C0000}"/>
    <cellStyle name="QIS5Header 6 3 2" xfId="38206" xr:uid="{06F28170-40DC-4BEB-86D0-00CC6DBB45AB}"/>
    <cellStyle name="QIS5Header 6 3 3" xfId="48326" xr:uid="{8A8165F7-6970-40A0-8D40-53C489E94E3F}"/>
    <cellStyle name="QIS5Header 6 4" xfId="19904" xr:uid="{00000000-0005-0000-0000-0000F24C0000}"/>
    <cellStyle name="QIS5Header 6 4 2" xfId="38207" xr:uid="{1A67F003-AB72-4E2C-A43C-C3F0AD342014}"/>
    <cellStyle name="QIS5Header 6 4 3" xfId="48327" xr:uid="{CB657ECA-4072-49EE-9FD8-CB644F0658EC}"/>
    <cellStyle name="QIS5Header 6 5" xfId="38202" xr:uid="{759B992C-DCB4-43B8-A497-3586E68E9B25}"/>
    <cellStyle name="QIS5Header 6 6" xfId="48322" xr:uid="{7C4B1B66-0EE4-46B3-B9BF-60A3A8A73317}"/>
    <cellStyle name="QIS5Header 7" xfId="19905" xr:uid="{00000000-0005-0000-0000-0000F34C0000}"/>
    <cellStyle name="QIS5Header 7 2" xfId="19906" xr:uid="{00000000-0005-0000-0000-0000F44C0000}"/>
    <cellStyle name="QIS5Header 7 2 2" xfId="19907" xr:uid="{00000000-0005-0000-0000-0000F54C0000}"/>
    <cellStyle name="QIS5Header 7 2 2 2" xfId="38210" xr:uid="{47B5D9F4-AEEF-4F5A-9123-9D118683AA05}"/>
    <cellStyle name="QIS5Header 7 2 2 3" xfId="48330" xr:uid="{C567D8E9-C918-43A2-94F1-C98CEA4FAFA8}"/>
    <cellStyle name="QIS5Header 7 2 3" xfId="19908" xr:uid="{00000000-0005-0000-0000-0000F64C0000}"/>
    <cellStyle name="QIS5Header 7 2 3 2" xfId="38211" xr:uid="{C75A4A53-F7DA-48C5-BDAC-220515E118E2}"/>
    <cellStyle name="QIS5Header 7 2 3 3" xfId="48331" xr:uid="{9AEB910F-5188-41CC-95A0-80A38E1A8B38}"/>
    <cellStyle name="QIS5Header 7 2 4" xfId="38209" xr:uid="{7DF2F615-7636-42B3-8D8B-FA5173F8710E}"/>
    <cellStyle name="QIS5Header 7 2 5" xfId="48329" xr:uid="{C63FFFD7-44B3-433E-B8CC-C886CDFA5AFC}"/>
    <cellStyle name="QIS5Header 7 3" xfId="19909" xr:uid="{00000000-0005-0000-0000-0000F74C0000}"/>
    <cellStyle name="QIS5Header 7 3 2" xfId="38212" xr:uid="{3ACA2102-1EC3-48B8-9B35-76E528BB8E4D}"/>
    <cellStyle name="QIS5Header 7 3 3" xfId="48332" xr:uid="{6AA02369-E2E0-4E81-91A3-BD262A61930B}"/>
    <cellStyle name="QIS5Header 7 4" xfId="19910" xr:uid="{00000000-0005-0000-0000-0000F84C0000}"/>
    <cellStyle name="QIS5Header 7 4 2" xfId="38213" xr:uid="{0C875E2C-B3A4-46D0-ACF4-6AC33F97EAF0}"/>
    <cellStyle name="QIS5Header 7 4 3" xfId="48333" xr:uid="{EBD7072A-E34C-491F-89B6-DEEFCF2B468A}"/>
    <cellStyle name="QIS5Header 7 5" xfId="38208" xr:uid="{9218BCD0-6DA6-4D5B-942C-888190114F97}"/>
    <cellStyle name="QIS5Header 7 6" xfId="48328" xr:uid="{0B17B955-3047-4EA8-9020-DC54C93D0412}"/>
    <cellStyle name="QIS5Header 8" xfId="19911" xr:uid="{00000000-0005-0000-0000-0000F94C0000}"/>
    <cellStyle name="QIS5Header 8 2" xfId="19912" xr:uid="{00000000-0005-0000-0000-0000FA4C0000}"/>
    <cellStyle name="QIS5Header 8 2 2" xfId="19913" xr:uid="{00000000-0005-0000-0000-0000FB4C0000}"/>
    <cellStyle name="QIS5Header 8 2 2 2" xfId="38216" xr:uid="{D68FA50C-8C1C-4486-BE2D-E427113D82BD}"/>
    <cellStyle name="QIS5Header 8 2 2 3" xfId="48336" xr:uid="{71CA6B90-A919-4B65-9754-79380B384F8F}"/>
    <cellStyle name="QIS5Header 8 2 3" xfId="19914" xr:uid="{00000000-0005-0000-0000-0000FC4C0000}"/>
    <cellStyle name="QIS5Header 8 2 3 2" xfId="38217" xr:uid="{BF1125B8-4BE1-4417-AD1B-75BC4A62B92B}"/>
    <cellStyle name="QIS5Header 8 2 3 3" xfId="48337" xr:uid="{96A9678F-A191-4265-B36B-67CB43AC1FC4}"/>
    <cellStyle name="QIS5Header 8 2 4" xfId="38215" xr:uid="{E6143B05-557B-4384-B484-06FB533E86EC}"/>
    <cellStyle name="QIS5Header 8 2 5" xfId="48335" xr:uid="{4B49C377-BB6F-4C73-9AD4-E0FE820BC55C}"/>
    <cellStyle name="QIS5Header 8 3" xfId="19915" xr:uid="{00000000-0005-0000-0000-0000FD4C0000}"/>
    <cellStyle name="QIS5Header 8 3 2" xfId="38218" xr:uid="{931F8790-9754-4D53-ABC0-33CDBF28DD76}"/>
    <cellStyle name="QIS5Header 8 3 3" xfId="48338" xr:uid="{32462A1D-AC3A-4CBC-825B-C8CE13433441}"/>
    <cellStyle name="QIS5Header 8 4" xfId="19916" xr:uid="{00000000-0005-0000-0000-0000FE4C0000}"/>
    <cellStyle name="QIS5Header 8 4 2" xfId="38219" xr:uid="{32B72558-1DBF-46D9-8F59-288B302AA03F}"/>
    <cellStyle name="QIS5Header 8 4 3" xfId="48339" xr:uid="{2C11EDCE-FBB4-4F0D-A497-FD3EA346CEFB}"/>
    <cellStyle name="QIS5Header 8 5" xfId="38214" xr:uid="{04FCCCD0-124E-4ECB-AD54-CB463D3E7CA0}"/>
    <cellStyle name="QIS5Header 8 6" xfId="48334" xr:uid="{A384E6A8-80E6-49C8-9F55-F7FCCFB7B055}"/>
    <cellStyle name="QIS5Header 9" xfId="19917" xr:uid="{00000000-0005-0000-0000-0000FF4C0000}"/>
    <cellStyle name="QIS5Header 9 2" xfId="19918" xr:uid="{00000000-0005-0000-0000-0000004D0000}"/>
    <cellStyle name="QIS5Header 9 2 2" xfId="19919" xr:uid="{00000000-0005-0000-0000-0000014D0000}"/>
    <cellStyle name="QIS5Header 9 2 2 2" xfId="38222" xr:uid="{4A289E02-C10A-4D7A-9DF5-ACF396E4DACF}"/>
    <cellStyle name="QIS5Header 9 2 2 3" xfId="48342" xr:uid="{4ABCD13D-110B-4AAD-9F08-9A9859BF37B6}"/>
    <cellStyle name="QIS5Header 9 2 3" xfId="19920" xr:uid="{00000000-0005-0000-0000-0000024D0000}"/>
    <cellStyle name="QIS5Header 9 2 3 2" xfId="38223" xr:uid="{34CD236B-905D-4A35-BDF6-12930BB93B6F}"/>
    <cellStyle name="QIS5Header 9 2 3 3" xfId="48343" xr:uid="{8E9DDAF5-1C94-49B4-B007-B20466A093E6}"/>
    <cellStyle name="QIS5Header 9 2 4" xfId="38221" xr:uid="{642319E2-9DEC-4598-9DFF-1A390233FF8E}"/>
    <cellStyle name="QIS5Header 9 2 5" xfId="48341" xr:uid="{BFF97EE3-4EFB-481A-B044-CED441CFB49B}"/>
    <cellStyle name="QIS5Header 9 3" xfId="19921" xr:uid="{00000000-0005-0000-0000-0000034D0000}"/>
    <cellStyle name="QIS5Header 9 3 2" xfId="38224" xr:uid="{A3B71C72-818B-4F78-ACDC-454E21DAED0B}"/>
    <cellStyle name="QIS5Header 9 3 3" xfId="48344" xr:uid="{918B9995-65B0-451A-BF38-DC51D1EEB285}"/>
    <cellStyle name="QIS5Header 9 4" xfId="19922" xr:uid="{00000000-0005-0000-0000-0000044D0000}"/>
    <cellStyle name="QIS5Header 9 4 2" xfId="38225" xr:uid="{6E3B775A-3BDD-4081-B925-1F0FE547DFC0}"/>
    <cellStyle name="QIS5Header 9 4 3" xfId="48345" xr:uid="{D2C015A0-6DB1-4C7F-91EA-60958B9DE785}"/>
    <cellStyle name="QIS5Header 9 5" xfId="38220" xr:uid="{8038C9E3-4984-42C6-82B6-4522159C1180}"/>
    <cellStyle name="QIS5Header 9 6" xfId="48340" xr:uid="{FACFA67D-9393-4C2E-ABBA-5F112456741C}"/>
    <cellStyle name="QIS5Label" xfId="1572" xr:uid="{00000000-0005-0000-0000-0000054D0000}"/>
    <cellStyle name="Refdb standard" xfId="1573" xr:uid="{00000000-0005-0000-0000-0000064D0000}"/>
    <cellStyle name="RenvoiPage" xfId="19923" xr:uid="{00000000-0005-0000-0000-0000074D0000}"/>
    <cellStyle name="ro1" xfId="1574" xr:uid="{00000000-0005-0000-0000-0000084D0000}"/>
    <cellStyle name="RO1COLS" xfId="1575" xr:uid="{00000000-0005-0000-0000-0000094D0000}"/>
    <cellStyle name="Rossz" xfId="1576" xr:uid="{00000000-0005-0000-0000-00000A4D0000}"/>
    <cellStyle name="Rossz 2" xfId="1577" xr:uid="{00000000-0005-0000-0000-00000B4D0000}"/>
    <cellStyle name="Rossz 2 2" xfId="1578" xr:uid="{00000000-0005-0000-0000-00000C4D0000}"/>
    <cellStyle name="Rossz 2 3" xfId="1579" xr:uid="{00000000-0005-0000-0000-00000D4D0000}"/>
    <cellStyle name="Rossz 2 4" xfId="19924" xr:uid="{00000000-0005-0000-0000-00000E4D0000}"/>
    <cellStyle name="Rossz 2 5" xfId="19925" xr:uid="{00000000-0005-0000-0000-00000F4D0000}"/>
    <cellStyle name="Rossz 3" xfId="1580" xr:uid="{00000000-0005-0000-0000-0000104D0000}"/>
    <cellStyle name="Rossz 3 2" xfId="19926" xr:uid="{00000000-0005-0000-0000-0000114D0000}"/>
    <cellStyle name="Rossz 3 3" xfId="19927" xr:uid="{00000000-0005-0000-0000-0000124D0000}"/>
    <cellStyle name="Rossz 4" xfId="19928" xr:uid="{00000000-0005-0000-0000-0000134D0000}"/>
    <cellStyle name="Rossz 4 2" xfId="19929" xr:uid="{00000000-0005-0000-0000-0000144D0000}"/>
    <cellStyle name="Rossz 5" xfId="19930" xr:uid="{00000000-0005-0000-0000-0000154D0000}"/>
    <cellStyle name="Rossz 6" xfId="19931" xr:uid="{00000000-0005-0000-0000-0000164D0000}"/>
    <cellStyle name="Rossz 7" xfId="19932" xr:uid="{00000000-0005-0000-0000-0000174D0000}"/>
    <cellStyle name="Rossz 8" xfId="19933" xr:uid="{00000000-0005-0000-0000-0000184D0000}"/>
    <cellStyle name="Row Header" xfId="1581" xr:uid="{00000000-0005-0000-0000-0000194D0000}"/>
    <cellStyle name="rowStyleStringLeft" xfId="1582" xr:uid="{00000000-0005-0000-0000-00001A4D0000}"/>
    <cellStyle name="Rubrique" xfId="19934" xr:uid="{00000000-0005-0000-0000-00001B4D0000}"/>
    <cellStyle name="Salida" xfId="19935" xr:uid="{00000000-0005-0000-0000-00001C4D0000}"/>
    <cellStyle name="Salida 2" xfId="19936" xr:uid="{00000000-0005-0000-0000-00001D4D0000}"/>
    <cellStyle name="Salida 2 2" xfId="38227" xr:uid="{3700B016-8562-4049-964B-8D712D33D2B2}"/>
    <cellStyle name="Salida 2 3" xfId="48347" xr:uid="{6E4ADED6-6912-4985-9DE8-28BFC7CF6556}"/>
    <cellStyle name="Salida 3" xfId="38226" xr:uid="{3F464302-6A74-4CD3-9257-7A2A4DF63FFF}"/>
    <cellStyle name="Salida 4" xfId="48346" xr:uid="{FB22FAC5-1DBC-4C0C-8DEC-1F64DA3ECCAA}"/>
    <cellStyle name="SAPBEXaggData" xfId="1583" xr:uid="{00000000-0005-0000-0000-00001E4D0000}"/>
    <cellStyle name="SAPBEXaggData 10" xfId="19937" xr:uid="{00000000-0005-0000-0000-00001F4D0000}"/>
    <cellStyle name="SAPBEXaggData 10 2" xfId="38228" xr:uid="{40193D47-C9E7-4D0A-9B33-6D6F676F0243}"/>
    <cellStyle name="SAPBEXaggData 10 3" xfId="48348" xr:uid="{41D81209-6A22-4250-9926-6637D7AC8472}"/>
    <cellStyle name="SAPBEXaggData 11" xfId="23471" xr:uid="{B0E3804D-A596-461D-93B5-1A6DCD352D2D}"/>
    <cellStyle name="SAPBEXaggData 2" xfId="19938" xr:uid="{00000000-0005-0000-0000-0000204D0000}"/>
    <cellStyle name="SAPBEXaggData 2 2" xfId="19939" xr:uid="{00000000-0005-0000-0000-0000214D0000}"/>
    <cellStyle name="SAPBEXaggData 2 2 2" xfId="19940" xr:uid="{00000000-0005-0000-0000-0000224D0000}"/>
    <cellStyle name="SAPBEXaggData 2 2 2 2" xfId="38231" xr:uid="{30BC1C73-E6DF-488B-A425-A8E9357CDC0D}"/>
    <cellStyle name="SAPBEXaggData 2 2 2 3" xfId="48351" xr:uid="{A13B7FA1-BE4A-43C0-BF23-8D96FEB5B1B2}"/>
    <cellStyle name="SAPBEXaggData 2 2 3" xfId="38230" xr:uid="{B96F7607-F5FD-452A-B6C2-FE295FFE0372}"/>
    <cellStyle name="SAPBEXaggData 2 2 4" xfId="48350" xr:uid="{BDA1F618-5E32-4599-B754-EABDF40478DE}"/>
    <cellStyle name="SAPBEXaggData 2 3" xfId="19941" xr:uid="{00000000-0005-0000-0000-0000234D0000}"/>
    <cellStyle name="SAPBEXaggData 2 3 2" xfId="38232" xr:uid="{34365F81-2940-485F-8FA5-2D76929FAAAA}"/>
    <cellStyle name="SAPBEXaggData 2 3 3" xfId="48352" xr:uid="{151BAA11-4852-460D-AFBC-05F8C68DCA06}"/>
    <cellStyle name="SAPBEXaggData 2 4" xfId="38229" xr:uid="{41E71551-822D-4E2E-AEEC-69DE408D623D}"/>
    <cellStyle name="SAPBEXaggData 2 5" xfId="48349" xr:uid="{95527D3D-947C-4C46-80A9-9C9403595D15}"/>
    <cellStyle name="SAPBEXaggData 3" xfId="19942" xr:uid="{00000000-0005-0000-0000-0000244D0000}"/>
    <cellStyle name="SAPBEXaggData 3 2" xfId="19943" xr:uid="{00000000-0005-0000-0000-0000254D0000}"/>
    <cellStyle name="SAPBEXaggData 3 2 2" xfId="19944" xr:uid="{00000000-0005-0000-0000-0000264D0000}"/>
    <cellStyle name="SAPBEXaggData 3 2 2 2" xfId="38235" xr:uid="{E905EACE-0C0E-4B61-AC28-6877229E0014}"/>
    <cellStyle name="SAPBEXaggData 3 2 2 3" xfId="48355" xr:uid="{A5B6C486-3E08-4912-ACB5-840331C66DE2}"/>
    <cellStyle name="SAPBEXaggData 3 2 3" xfId="38234" xr:uid="{A886474E-1C02-459D-9114-D681203A6BBE}"/>
    <cellStyle name="SAPBEXaggData 3 2 4" xfId="48354" xr:uid="{8A82EE0B-F945-4425-BF17-FE333697A474}"/>
    <cellStyle name="SAPBEXaggData 3 3" xfId="19945" xr:uid="{00000000-0005-0000-0000-0000274D0000}"/>
    <cellStyle name="SAPBEXaggData 3 3 2" xfId="38236" xr:uid="{8A8CD6FC-20CF-4D8D-9C9F-C3A5D52707CF}"/>
    <cellStyle name="SAPBEXaggData 3 3 3" xfId="48356" xr:uid="{BAABD559-E18D-42D5-9286-265678ED1953}"/>
    <cellStyle name="SAPBEXaggData 3 4" xfId="38233" xr:uid="{CC1190F8-2BD8-4C3D-BCA4-14FA8B2B49E7}"/>
    <cellStyle name="SAPBEXaggData 3 5" xfId="48353" xr:uid="{8A1A76BA-5089-40A8-831A-B25C4630BC16}"/>
    <cellStyle name="SAPBEXaggData 4" xfId="19946" xr:uid="{00000000-0005-0000-0000-0000284D0000}"/>
    <cellStyle name="SAPBEXaggData 4 2" xfId="19947" xr:uid="{00000000-0005-0000-0000-0000294D0000}"/>
    <cellStyle name="SAPBEXaggData 4 2 2" xfId="19948" xr:uid="{00000000-0005-0000-0000-00002A4D0000}"/>
    <cellStyle name="SAPBEXaggData 4 2 2 2" xfId="38239" xr:uid="{7D0989A6-F0E6-4509-820E-0D88D354763E}"/>
    <cellStyle name="SAPBEXaggData 4 2 2 3" xfId="48359" xr:uid="{D1570F1F-2116-4114-ACAC-41AEE138796B}"/>
    <cellStyle name="SAPBEXaggData 4 2 3" xfId="38238" xr:uid="{5BFB0369-22B8-4053-809A-9563908EAC4A}"/>
    <cellStyle name="SAPBEXaggData 4 2 4" xfId="48358" xr:uid="{B403A042-F235-44AD-A268-861DF8834072}"/>
    <cellStyle name="SAPBEXaggData 4 3" xfId="19949" xr:uid="{00000000-0005-0000-0000-00002B4D0000}"/>
    <cellStyle name="SAPBEXaggData 4 3 2" xfId="38240" xr:uid="{9BDD144E-7B88-4699-81CF-962D1D581F17}"/>
    <cellStyle name="SAPBEXaggData 4 3 3" xfId="48360" xr:uid="{8E8C82A9-276D-46E5-AC26-F74D64655657}"/>
    <cellStyle name="SAPBEXaggData 4 4" xfId="38237" xr:uid="{F4A6542F-A54F-480A-81B1-31CD33A6362F}"/>
    <cellStyle name="SAPBEXaggData 4 5" xfId="48357" xr:uid="{31194231-59E8-4FA3-B0AA-CDDD60F1B56A}"/>
    <cellStyle name="SAPBEXaggData 5" xfId="19950" xr:uid="{00000000-0005-0000-0000-00002C4D0000}"/>
    <cellStyle name="SAPBEXaggData 5 2" xfId="19951" xr:uid="{00000000-0005-0000-0000-00002D4D0000}"/>
    <cellStyle name="SAPBEXaggData 5 2 2" xfId="19952" xr:uid="{00000000-0005-0000-0000-00002E4D0000}"/>
    <cellStyle name="SAPBEXaggData 5 2 2 2" xfId="38243" xr:uid="{7CE93D85-9750-4F01-9A14-B10FF5F89C93}"/>
    <cellStyle name="SAPBEXaggData 5 2 2 3" xfId="48363" xr:uid="{EB6A8868-EBA5-4437-A25F-DFEA4E66A6AC}"/>
    <cellStyle name="SAPBEXaggData 5 2 3" xfId="38242" xr:uid="{2C655200-FA7E-4519-9F42-6F98BFB38053}"/>
    <cellStyle name="SAPBEXaggData 5 2 4" xfId="48362" xr:uid="{261D2A42-5825-4EC5-A695-FB2D259C5B6A}"/>
    <cellStyle name="SAPBEXaggData 5 3" xfId="19953" xr:uid="{00000000-0005-0000-0000-00002F4D0000}"/>
    <cellStyle name="SAPBEXaggData 5 3 2" xfId="38244" xr:uid="{A5BE9DE8-0F98-4070-8251-16D753DE1860}"/>
    <cellStyle name="SAPBEXaggData 5 3 3" xfId="48364" xr:uid="{28D4ED19-1B2A-499A-8AE6-C4DDCE6FF7C6}"/>
    <cellStyle name="SAPBEXaggData 5 4" xfId="38241" xr:uid="{1D06A4FC-E8DB-45B7-904C-2EF336FF29DE}"/>
    <cellStyle name="SAPBEXaggData 5 5" xfId="48361" xr:uid="{8DFB54B1-D058-4274-8C88-2F5C35E129DA}"/>
    <cellStyle name="SAPBEXaggData 6" xfId="19954" xr:uid="{00000000-0005-0000-0000-0000304D0000}"/>
    <cellStyle name="SAPBEXaggData 6 2" xfId="19955" xr:uid="{00000000-0005-0000-0000-0000314D0000}"/>
    <cellStyle name="SAPBEXaggData 6 2 2" xfId="19956" xr:uid="{00000000-0005-0000-0000-0000324D0000}"/>
    <cellStyle name="SAPBEXaggData 6 2 2 2" xfId="38247" xr:uid="{E33B1FC2-CF76-4269-AAED-A6573809FA53}"/>
    <cellStyle name="SAPBEXaggData 6 2 2 3" xfId="48367" xr:uid="{72AD8C1A-9A8C-490E-94CD-3AC48E151DBB}"/>
    <cellStyle name="SAPBEXaggData 6 2 3" xfId="38246" xr:uid="{4219D354-017D-42A2-BF47-050288805E32}"/>
    <cellStyle name="SAPBEXaggData 6 2 4" xfId="48366" xr:uid="{E813D3DF-57CC-4B41-BD6F-4A277CD4C344}"/>
    <cellStyle name="SAPBEXaggData 6 3" xfId="19957" xr:uid="{00000000-0005-0000-0000-0000334D0000}"/>
    <cellStyle name="SAPBEXaggData 6 3 2" xfId="38248" xr:uid="{ACFFE5DA-CA50-41CC-9C39-FF7722A1428F}"/>
    <cellStyle name="SAPBEXaggData 6 3 3" xfId="48368" xr:uid="{FD201EAE-E39E-4A27-B60E-F4597879D564}"/>
    <cellStyle name="SAPBEXaggData 6 4" xfId="38245" xr:uid="{D68D0580-0FFF-4AB1-A152-5EAC6B984C0A}"/>
    <cellStyle name="SAPBEXaggData 6 5" xfId="48365" xr:uid="{EF036066-FE69-4C99-908E-3B8E65D739A3}"/>
    <cellStyle name="SAPBEXaggData 7" xfId="19958" xr:uid="{00000000-0005-0000-0000-0000344D0000}"/>
    <cellStyle name="SAPBEXaggData 7 2" xfId="19959" xr:uid="{00000000-0005-0000-0000-0000354D0000}"/>
    <cellStyle name="SAPBEXaggData 7 2 2" xfId="19960" xr:uid="{00000000-0005-0000-0000-0000364D0000}"/>
    <cellStyle name="SAPBEXaggData 7 2 2 2" xfId="38251" xr:uid="{4485D811-6C33-4653-B1D5-B3499249654E}"/>
    <cellStyle name="SAPBEXaggData 7 2 2 3" xfId="48371" xr:uid="{58DC6D77-A944-4AC2-B58B-58164EA5F8B5}"/>
    <cellStyle name="SAPBEXaggData 7 2 3" xfId="38250" xr:uid="{A48546AC-B826-4041-84C2-8901478AC0A7}"/>
    <cellStyle name="SAPBEXaggData 7 2 4" xfId="48370" xr:uid="{682B6624-432B-41E0-8C36-1C9DE8767670}"/>
    <cellStyle name="SAPBEXaggData 7 3" xfId="19961" xr:uid="{00000000-0005-0000-0000-0000374D0000}"/>
    <cellStyle name="SAPBEXaggData 7 3 2" xfId="38252" xr:uid="{63EA2703-E65B-4315-9878-0F09F4C1955F}"/>
    <cellStyle name="SAPBEXaggData 7 3 3" xfId="48372" xr:uid="{2756BC33-2266-41B1-A53B-BB5A630F9F6C}"/>
    <cellStyle name="SAPBEXaggData 7 4" xfId="38249" xr:uid="{9C81F452-C80B-4DB0-ACEA-53D4033A3483}"/>
    <cellStyle name="SAPBEXaggData 7 5" xfId="48369" xr:uid="{B4810F38-CCF8-42AD-83D9-D90FBE3F666E}"/>
    <cellStyle name="SAPBEXaggData 8" xfId="19962" xr:uid="{00000000-0005-0000-0000-0000384D0000}"/>
    <cellStyle name="SAPBEXaggData 8 2" xfId="19963" xr:uid="{00000000-0005-0000-0000-0000394D0000}"/>
    <cellStyle name="SAPBEXaggData 8 2 2" xfId="19964" xr:uid="{00000000-0005-0000-0000-00003A4D0000}"/>
    <cellStyle name="SAPBEXaggData 8 2 2 2" xfId="38255" xr:uid="{2015C077-56AA-4377-B76E-CFDC040B61A3}"/>
    <cellStyle name="SAPBEXaggData 8 2 2 3" xfId="48375" xr:uid="{102252C3-D78E-40CD-8CBD-CC027F95366A}"/>
    <cellStyle name="SAPBEXaggData 8 2 3" xfId="38254" xr:uid="{08EF8A30-6513-4B8F-A3C1-E9CDC49A5B62}"/>
    <cellStyle name="SAPBEXaggData 8 2 4" xfId="48374" xr:uid="{BCE61749-28DF-4074-845D-990EF822D096}"/>
    <cellStyle name="SAPBEXaggData 8 3" xfId="19965" xr:uid="{00000000-0005-0000-0000-00003B4D0000}"/>
    <cellStyle name="SAPBEXaggData 8 3 2" xfId="38256" xr:uid="{3B6024F8-29F3-46F7-A361-DF9BC7F85D97}"/>
    <cellStyle name="SAPBEXaggData 8 3 3" xfId="48376" xr:uid="{DC4E7916-ADAA-4552-8615-179BC811541E}"/>
    <cellStyle name="SAPBEXaggData 8 4" xfId="38253" xr:uid="{9255DE37-06C6-4AA9-A8A1-B9F09C8E6047}"/>
    <cellStyle name="SAPBEXaggData 8 5" xfId="48373" xr:uid="{5770FFF8-7330-4C01-9587-4A123CAF9402}"/>
    <cellStyle name="SAPBEXaggData 9" xfId="19966" xr:uid="{00000000-0005-0000-0000-00003C4D0000}"/>
    <cellStyle name="SAPBEXaggData 9 2" xfId="19967" xr:uid="{00000000-0005-0000-0000-00003D4D0000}"/>
    <cellStyle name="SAPBEXaggData 9 2 2" xfId="38258" xr:uid="{AC20C2F7-E9A9-44D4-8736-468CA23D1348}"/>
    <cellStyle name="SAPBEXaggData 9 2 3" xfId="48378" xr:uid="{097A521C-5F61-4532-99B7-E4F3DB74FC9E}"/>
    <cellStyle name="SAPBEXaggData 9 3" xfId="38257" xr:uid="{324402BE-BEBD-47BA-858D-F1E91A1899F8}"/>
    <cellStyle name="SAPBEXaggData 9 4" xfId="48377" xr:uid="{7327776B-67D9-4C1D-87C2-73A303CC261A}"/>
    <cellStyle name="SAPBEXaggItem" xfId="1584" xr:uid="{00000000-0005-0000-0000-00003E4D0000}"/>
    <cellStyle name="SAPBEXaggItem 10" xfId="19968" xr:uid="{00000000-0005-0000-0000-00003F4D0000}"/>
    <cellStyle name="SAPBEXaggItem 10 2" xfId="38259" xr:uid="{69DD4A8D-42C6-49AC-BBA3-43114D9357B0}"/>
    <cellStyle name="SAPBEXaggItem 10 3" xfId="48379" xr:uid="{03725459-D533-4AB8-87B5-AD7BF1B38297}"/>
    <cellStyle name="SAPBEXaggItem 11" xfId="23472" xr:uid="{EC11F1AB-A903-4C66-8E1D-3C40593F9E12}"/>
    <cellStyle name="SAPBEXaggItem 2" xfId="19969" xr:uid="{00000000-0005-0000-0000-0000404D0000}"/>
    <cellStyle name="SAPBEXaggItem 2 2" xfId="19970" xr:uid="{00000000-0005-0000-0000-0000414D0000}"/>
    <cellStyle name="SAPBEXaggItem 2 2 2" xfId="19971" xr:uid="{00000000-0005-0000-0000-0000424D0000}"/>
    <cellStyle name="SAPBEXaggItem 2 2 2 2" xfId="38262" xr:uid="{76243011-92D6-4C95-94AC-57F7093E0D4B}"/>
    <cellStyle name="SAPBEXaggItem 2 2 2 3" xfId="48382" xr:uid="{BD2A8F20-C225-4149-B9B7-A469302CBED1}"/>
    <cellStyle name="SAPBEXaggItem 2 2 3" xfId="38261" xr:uid="{C8B77B8B-0AAE-4F71-96DE-1C873D452BE9}"/>
    <cellStyle name="SAPBEXaggItem 2 2 4" xfId="48381" xr:uid="{0BBA38F9-E8D4-49A2-ADC3-37662BC7C90D}"/>
    <cellStyle name="SAPBEXaggItem 2 3" xfId="19972" xr:uid="{00000000-0005-0000-0000-0000434D0000}"/>
    <cellStyle name="SAPBEXaggItem 2 3 2" xfId="38263" xr:uid="{CB49A1E7-55C7-45CF-8AC6-61C440EE7BF8}"/>
    <cellStyle name="SAPBEXaggItem 2 3 3" xfId="48383" xr:uid="{9D3DCDF7-FD25-4920-8439-114F0BD270BF}"/>
    <cellStyle name="SAPBEXaggItem 2 4" xfId="38260" xr:uid="{F628DC69-D301-4E01-AB9D-21FC33BE68CA}"/>
    <cellStyle name="SAPBEXaggItem 2 5" xfId="48380" xr:uid="{D2CC9F55-36AA-4D25-AF83-BBD3DBEA0907}"/>
    <cellStyle name="SAPBEXaggItem 3" xfId="19973" xr:uid="{00000000-0005-0000-0000-0000444D0000}"/>
    <cellStyle name="SAPBEXaggItem 3 2" xfId="19974" xr:uid="{00000000-0005-0000-0000-0000454D0000}"/>
    <cellStyle name="SAPBEXaggItem 3 2 2" xfId="19975" xr:uid="{00000000-0005-0000-0000-0000464D0000}"/>
    <cellStyle name="SAPBEXaggItem 3 2 2 2" xfId="38266" xr:uid="{D277EABD-4885-41CE-868C-B467DCCF39B7}"/>
    <cellStyle name="SAPBEXaggItem 3 2 2 3" xfId="48386" xr:uid="{E5CBAF0E-78A4-4F10-B20D-DB55CBE14483}"/>
    <cellStyle name="SAPBEXaggItem 3 2 3" xfId="38265" xr:uid="{3291BF1E-3C7E-4527-AEB9-2BB4AF5901EB}"/>
    <cellStyle name="SAPBEXaggItem 3 2 4" xfId="48385" xr:uid="{5AEDC01D-2C16-4AC5-831F-7228451601A4}"/>
    <cellStyle name="SAPBEXaggItem 3 3" xfId="19976" xr:uid="{00000000-0005-0000-0000-0000474D0000}"/>
    <cellStyle name="SAPBEXaggItem 3 3 2" xfId="38267" xr:uid="{4C898806-1FA5-4A28-B317-4DE8B6A06AB4}"/>
    <cellStyle name="SAPBEXaggItem 3 3 3" xfId="48387" xr:uid="{EF5D67B8-BE02-4745-9CCF-BE19AF9837DC}"/>
    <cellStyle name="SAPBEXaggItem 3 4" xfId="38264" xr:uid="{0C683DDA-B26F-4383-BC45-2831CCCDA4F0}"/>
    <cellStyle name="SAPBEXaggItem 3 5" xfId="48384" xr:uid="{3EF852C5-E076-44DE-A9C8-2BC0F1ED2076}"/>
    <cellStyle name="SAPBEXaggItem 4" xfId="19977" xr:uid="{00000000-0005-0000-0000-0000484D0000}"/>
    <cellStyle name="SAPBEXaggItem 4 2" xfId="19978" xr:uid="{00000000-0005-0000-0000-0000494D0000}"/>
    <cellStyle name="SAPBEXaggItem 4 2 2" xfId="19979" xr:uid="{00000000-0005-0000-0000-00004A4D0000}"/>
    <cellStyle name="SAPBEXaggItem 4 2 2 2" xfId="38270" xr:uid="{66B9ABE1-3645-40D7-B6E1-6CD9B7267AF3}"/>
    <cellStyle name="SAPBEXaggItem 4 2 2 3" xfId="48390" xr:uid="{D9CC8B4C-B64D-471F-B58A-8F4AD98AC009}"/>
    <cellStyle name="SAPBEXaggItem 4 2 3" xfId="38269" xr:uid="{45DA34FE-EE8A-4B34-B1BD-BFBE6872EECF}"/>
    <cellStyle name="SAPBEXaggItem 4 2 4" xfId="48389" xr:uid="{FFAD8895-2DEF-4EDD-8D45-800DFBCBA617}"/>
    <cellStyle name="SAPBEXaggItem 4 3" xfId="19980" xr:uid="{00000000-0005-0000-0000-00004B4D0000}"/>
    <cellStyle name="SAPBEXaggItem 4 3 2" xfId="38271" xr:uid="{624D8BF3-13AA-4280-B456-5583D4DF22B1}"/>
    <cellStyle name="SAPBEXaggItem 4 3 3" xfId="48391" xr:uid="{EC3617FC-F2E9-43D8-8A1C-F73098AD6767}"/>
    <cellStyle name="SAPBEXaggItem 4 4" xfId="38268" xr:uid="{05A9F0C7-024F-4CC2-9D9F-42FF5015D7A7}"/>
    <cellStyle name="SAPBEXaggItem 4 5" xfId="48388" xr:uid="{7FBF97E9-99A7-4B5E-A18C-F8DEA504DE39}"/>
    <cellStyle name="SAPBEXaggItem 5" xfId="19981" xr:uid="{00000000-0005-0000-0000-00004C4D0000}"/>
    <cellStyle name="SAPBEXaggItem 5 2" xfId="19982" xr:uid="{00000000-0005-0000-0000-00004D4D0000}"/>
    <cellStyle name="SAPBEXaggItem 5 2 2" xfId="19983" xr:uid="{00000000-0005-0000-0000-00004E4D0000}"/>
    <cellStyle name="SAPBEXaggItem 5 2 2 2" xfId="38274" xr:uid="{BA8B58D4-6218-47F7-8D29-6CE3FF94C425}"/>
    <cellStyle name="SAPBEXaggItem 5 2 2 3" xfId="48394" xr:uid="{D47523E2-1C50-47F3-9040-1B2524E2F770}"/>
    <cellStyle name="SAPBEXaggItem 5 2 3" xfId="38273" xr:uid="{65A60035-DA33-405E-A2F9-644547D3AB0A}"/>
    <cellStyle name="SAPBEXaggItem 5 2 4" xfId="48393" xr:uid="{DDA05888-3529-4B9C-B2E7-68C43A8E3B7D}"/>
    <cellStyle name="SAPBEXaggItem 5 3" xfId="19984" xr:uid="{00000000-0005-0000-0000-00004F4D0000}"/>
    <cellStyle name="SAPBEXaggItem 5 3 2" xfId="38275" xr:uid="{91460021-A64A-4FB5-AC0F-18B886054C76}"/>
    <cellStyle name="SAPBEXaggItem 5 3 3" xfId="48395" xr:uid="{53A7630C-706D-4CC0-87E0-23766890C478}"/>
    <cellStyle name="SAPBEXaggItem 5 4" xfId="38272" xr:uid="{13AAB97D-D28D-49DD-89E8-077F84094711}"/>
    <cellStyle name="SAPBEXaggItem 5 5" xfId="48392" xr:uid="{F0206C81-1EDC-4B24-8C17-EFAFADCF4890}"/>
    <cellStyle name="SAPBEXaggItem 6" xfId="19985" xr:uid="{00000000-0005-0000-0000-0000504D0000}"/>
    <cellStyle name="SAPBEXaggItem 6 2" xfId="19986" xr:uid="{00000000-0005-0000-0000-0000514D0000}"/>
    <cellStyle name="SAPBEXaggItem 6 2 2" xfId="19987" xr:uid="{00000000-0005-0000-0000-0000524D0000}"/>
    <cellStyle name="SAPBEXaggItem 6 2 2 2" xfId="38278" xr:uid="{EC3A0D16-C6E1-4DF8-BA25-97F552C3F9E2}"/>
    <cellStyle name="SAPBEXaggItem 6 2 2 3" xfId="48398" xr:uid="{A6035A61-0774-47D9-AE7B-779710436272}"/>
    <cellStyle name="SAPBEXaggItem 6 2 3" xfId="38277" xr:uid="{5A835F92-98FB-4DF6-9128-909B8B4F36EC}"/>
    <cellStyle name="SAPBEXaggItem 6 2 4" xfId="48397" xr:uid="{6FAC2940-503C-470F-A12F-8C8350BA86A8}"/>
    <cellStyle name="SAPBEXaggItem 6 3" xfId="19988" xr:uid="{00000000-0005-0000-0000-0000534D0000}"/>
    <cellStyle name="SAPBEXaggItem 6 3 2" xfId="38279" xr:uid="{5C913318-AA5A-47AF-84D8-FBE606F7122C}"/>
    <cellStyle name="SAPBEXaggItem 6 3 3" xfId="48399" xr:uid="{C16E76D7-7624-4F0D-934B-9F8D8164C862}"/>
    <cellStyle name="SAPBEXaggItem 6 4" xfId="38276" xr:uid="{79A6DA5E-0298-435C-AD6A-3E864561EA1B}"/>
    <cellStyle name="SAPBEXaggItem 6 5" xfId="48396" xr:uid="{2AFFC046-D806-48B1-BFA8-EEAD9C078FED}"/>
    <cellStyle name="SAPBEXaggItem 7" xfId="19989" xr:uid="{00000000-0005-0000-0000-0000544D0000}"/>
    <cellStyle name="SAPBEXaggItem 7 2" xfId="19990" xr:uid="{00000000-0005-0000-0000-0000554D0000}"/>
    <cellStyle name="SAPBEXaggItem 7 2 2" xfId="19991" xr:uid="{00000000-0005-0000-0000-0000564D0000}"/>
    <cellStyle name="SAPBEXaggItem 7 2 2 2" xfId="38282" xr:uid="{CCC03801-4579-4E18-8A17-653B8AD0153A}"/>
    <cellStyle name="SAPBEXaggItem 7 2 2 3" xfId="48402" xr:uid="{B0242202-5268-4393-9BE5-0612B15FA382}"/>
    <cellStyle name="SAPBEXaggItem 7 2 3" xfId="38281" xr:uid="{CB25570C-2BE1-46BE-9137-A80982561AD6}"/>
    <cellStyle name="SAPBEXaggItem 7 2 4" xfId="48401" xr:uid="{2096B6C8-7F11-429F-B1FA-F10DDF7E1113}"/>
    <cellStyle name="SAPBEXaggItem 7 3" xfId="19992" xr:uid="{00000000-0005-0000-0000-0000574D0000}"/>
    <cellStyle name="SAPBEXaggItem 7 3 2" xfId="38283" xr:uid="{E0A11880-2B6B-4544-A23B-2F4F976B62C2}"/>
    <cellStyle name="SAPBEXaggItem 7 3 3" xfId="48403" xr:uid="{CBC1AECD-DAA9-4049-9302-C3B8F56034FC}"/>
    <cellStyle name="SAPBEXaggItem 7 4" xfId="38280" xr:uid="{D84AA50D-ED18-4A6B-89E1-BA20B1A0DFA4}"/>
    <cellStyle name="SAPBEXaggItem 7 5" xfId="48400" xr:uid="{112C4145-7608-4FAE-A582-A57B2C8074CA}"/>
    <cellStyle name="SAPBEXaggItem 8" xfId="19993" xr:uid="{00000000-0005-0000-0000-0000584D0000}"/>
    <cellStyle name="SAPBEXaggItem 8 2" xfId="19994" xr:uid="{00000000-0005-0000-0000-0000594D0000}"/>
    <cellStyle name="SAPBEXaggItem 8 2 2" xfId="19995" xr:uid="{00000000-0005-0000-0000-00005A4D0000}"/>
    <cellStyle name="SAPBEXaggItem 8 2 2 2" xfId="38286" xr:uid="{3F857EA5-1C18-4100-9AF2-2DC40289E255}"/>
    <cellStyle name="SAPBEXaggItem 8 2 2 3" xfId="48406" xr:uid="{A1D12634-85CA-4016-A769-C98E81A60CBE}"/>
    <cellStyle name="SAPBEXaggItem 8 2 3" xfId="38285" xr:uid="{4F673C18-F2E7-4E49-993E-355F6FA83977}"/>
    <cellStyle name="SAPBEXaggItem 8 2 4" xfId="48405" xr:uid="{2EEC353C-E368-41D9-860A-93AA64C9FEFA}"/>
    <cellStyle name="SAPBEXaggItem 8 3" xfId="19996" xr:uid="{00000000-0005-0000-0000-00005B4D0000}"/>
    <cellStyle name="SAPBEXaggItem 8 3 2" xfId="38287" xr:uid="{C91FF04D-C4D8-4DCD-AD66-A6C0F6C84DD5}"/>
    <cellStyle name="SAPBEXaggItem 8 3 3" xfId="48407" xr:uid="{61643DF3-F271-4E7E-B48B-C0CDD0E0EA08}"/>
    <cellStyle name="SAPBEXaggItem 8 4" xfId="38284" xr:uid="{B7D0E43A-7D9C-4D72-9E8B-8605F08FCBD1}"/>
    <cellStyle name="SAPBEXaggItem 8 5" xfId="48404" xr:uid="{042D0BD3-204A-4C68-8D45-8561127BCE0B}"/>
    <cellStyle name="SAPBEXaggItem 9" xfId="19997" xr:uid="{00000000-0005-0000-0000-00005C4D0000}"/>
    <cellStyle name="SAPBEXaggItem 9 2" xfId="19998" xr:uid="{00000000-0005-0000-0000-00005D4D0000}"/>
    <cellStyle name="SAPBEXaggItem 9 2 2" xfId="38289" xr:uid="{2A2B700B-A1FA-443B-9690-D28FA7BE1A8A}"/>
    <cellStyle name="SAPBEXaggItem 9 2 3" xfId="48409" xr:uid="{CB78D578-CC13-4508-AB7F-1409A407C18A}"/>
    <cellStyle name="SAPBEXaggItem 9 3" xfId="38288" xr:uid="{A448DB3A-3EB6-47E1-A52B-17A199FE82A9}"/>
    <cellStyle name="SAPBEXaggItem 9 4" xfId="48408" xr:uid="{0F361A9C-0BC5-442B-91D2-2B669BF035C8}"/>
    <cellStyle name="SAPBEXchaText" xfId="1585" xr:uid="{00000000-0005-0000-0000-00005E4D0000}"/>
    <cellStyle name="SAPBEXfilterDrill" xfId="1586" xr:uid="{00000000-0005-0000-0000-00005F4D0000}"/>
    <cellStyle name="SAPBEXfilterDrill 2" xfId="19999" xr:uid="{00000000-0005-0000-0000-0000604D0000}"/>
    <cellStyle name="SAPBEXfilterItem" xfId="1587" xr:uid="{00000000-0005-0000-0000-0000614D0000}"/>
    <cellStyle name="SAPBEXformats" xfId="1588" xr:uid="{00000000-0005-0000-0000-0000624D0000}"/>
    <cellStyle name="SAPBEXformats 10" xfId="20000" xr:uid="{00000000-0005-0000-0000-0000634D0000}"/>
    <cellStyle name="SAPBEXformats 10 2" xfId="38290" xr:uid="{554D8F58-D4A2-40FB-A208-0F9BA59A7D22}"/>
    <cellStyle name="SAPBEXformats 10 3" xfId="48410" xr:uid="{BFB8CAE4-0DFD-4443-98AE-E7970C361450}"/>
    <cellStyle name="SAPBEXformats 11" xfId="23473" xr:uid="{932740A5-2C5C-4A7F-8008-4A6A8B8AEE6A}"/>
    <cellStyle name="SAPBEXformats 2" xfId="20001" xr:uid="{00000000-0005-0000-0000-0000644D0000}"/>
    <cellStyle name="SAPBEXformats 2 2" xfId="20002" xr:uid="{00000000-0005-0000-0000-0000654D0000}"/>
    <cellStyle name="SAPBEXformats 2 2 2" xfId="20003" xr:uid="{00000000-0005-0000-0000-0000664D0000}"/>
    <cellStyle name="SAPBEXformats 2 2 2 2" xfId="38293" xr:uid="{E2D8E8CE-CCB0-4DF8-B87C-DAB9F3F7947B}"/>
    <cellStyle name="SAPBEXformats 2 2 2 3" xfId="48413" xr:uid="{08BEB3AF-052B-43E8-BB2F-E2CAA15E39BD}"/>
    <cellStyle name="SAPBEXformats 2 2 3" xfId="38292" xr:uid="{F29FBC19-EE2B-4BE6-8438-66EA2997C97A}"/>
    <cellStyle name="SAPBEXformats 2 2 4" xfId="48412" xr:uid="{51BCD9C5-7239-461C-A3F0-CC55C5C7FD39}"/>
    <cellStyle name="SAPBEXformats 2 3" xfId="20004" xr:uid="{00000000-0005-0000-0000-0000674D0000}"/>
    <cellStyle name="SAPBEXformats 2 3 2" xfId="38294" xr:uid="{C2EDA13C-73D2-4D21-A7CC-3AEFC140EFFD}"/>
    <cellStyle name="SAPBEXformats 2 3 3" xfId="48414" xr:uid="{E09B91A1-4DE4-48A0-878C-123A0975A62F}"/>
    <cellStyle name="SAPBEXformats 2 4" xfId="38291" xr:uid="{5E664696-A7B8-47F8-A123-7D74BBE89BAE}"/>
    <cellStyle name="SAPBEXformats 2 5" xfId="48411" xr:uid="{3682BC48-C8E5-426B-A071-2E8E2B5C2731}"/>
    <cellStyle name="SAPBEXformats 3" xfId="20005" xr:uid="{00000000-0005-0000-0000-0000684D0000}"/>
    <cellStyle name="SAPBEXformats 3 2" xfId="20006" xr:uid="{00000000-0005-0000-0000-0000694D0000}"/>
    <cellStyle name="SAPBEXformats 3 2 2" xfId="20007" xr:uid="{00000000-0005-0000-0000-00006A4D0000}"/>
    <cellStyle name="SAPBEXformats 3 2 2 2" xfId="38297" xr:uid="{322485A6-5528-474A-97A6-8932BB782115}"/>
    <cellStyle name="SAPBEXformats 3 2 2 3" xfId="48417" xr:uid="{33E35E29-DFBC-4C19-A79B-2DBC97FB1E85}"/>
    <cellStyle name="SAPBEXformats 3 2 3" xfId="38296" xr:uid="{5DF7D39B-DF41-486A-885B-3C3CFE668E2A}"/>
    <cellStyle name="SAPBEXformats 3 2 4" xfId="48416" xr:uid="{ECD84782-D543-4B57-BA79-A1BEC60DC89C}"/>
    <cellStyle name="SAPBEXformats 3 3" xfId="20008" xr:uid="{00000000-0005-0000-0000-00006B4D0000}"/>
    <cellStyle name="SAPBEXformats 3 3 2" xfId="38298" xr:uid="{5017B041-2240-40FE-8558-6CE5829CA614}"/>
    <cellStyle name="SAPBEXformats 3 3 3" xfId="48418" xr:uid="{75DBC662-BC70-4CD5-8068-63DF4431806D}"/>
    <cellStyle name="SAPBEXformats 3 4" xfId="38295" xr:uid="{8C17F735-B27D-47FE-9380-E6FB5D1733E5}"/>
    <cellStyle name="SAPBEXformats 3 5" xfId="48415" xr:uid="{0019525F-4B01-47FC-BE52-9E5C7DDCC6D1}"/>
    <cellStyle name="SAPBEXformats 4" xfId="20009" xr:uid="{00000000-0005-0000-0000-00006C4D0000}"/>
    <cellStyle name="SAPBEXformats 4 2" xfId="20010" xr:uid="{00000000-0005-0000-0000-00006D4D0000}"/>
    <cellStyle name="SAPBEXformats 4 2 2" xfId="20011" xr:uid="{00000000-0005-0000-0000-00006E4D0000}"/>
    <cellStyle name="SAPBEXformats 4 2 2 2" xfId="38301" xr:uid="{173F1F90-57B3-4D05-BD55-8E11E6767B41}"/>
    <cellStyle name="SAPBEXformats 4 2 2 3" xfId="48421" xr:uid="{4C5D89DD-D8A1-4A55-98A9-8FB2DC7A1B74}"/>
    <cellStyle name="SAPBEXformats 4 2 3" xfId="38300" xr:uid="{55E618EA-E9D3-4244-A57E-0030B24551C9}"/>
    <cellStyle name="SAPBEXformats 4 2 4" xfId="48420" xr:uid="{0C69DB84-BAB0-4A5C-8AFB-28D5CDDE425D}"/>
    <cellStyle name="SAPBEXformats 4 3" xfId="20012" xr:uid="{00000000-0005-0000-0000-00006F4D0000}"/>
    <cellStyle name="SAPBEXformats 4 3 2" xfId="38302" xr:uid="{41E47D9B-07AB-4366-BB1A-A6BFAB164AD3}"/>
    <cellStyle name="SAPBEXformats 4 3 3" xfId="48422" xr:uid="{B9B127B7-C68B-422A-9BC8-3698B1FC2B1C}"/>
    <cellStyle name="SAPBEXformats 4 4" xfId="38299" xr:uid="{5C2E7135-B234-4224-B3AA-6FF80481F79F}"/>
    <cellStyle name="SAPBEXformats 4 5" xfId="48419" xr:uid="{3BD4F14C-970F-421E-A68B-2DE15EB3A5B9}"/>
    <cellStyle name="SAPBEXformats 5" xfId="20013" xr:uid="{00000000-0005-0000-0000-0000704D0000}"/>
    <cellStyle name="SAPBEXformats 5 2" xfId="20014" xr:uid="{00000000-0005-0000-0000-0000714D0000}"/>
    <cellStyle name="SAPBEXformats 5 2 2" xfId="20015" xr:uid="{00000000-0005-0000-0000-0000724D0000}"/>
    <cellStyle name="SAPBEXformats 5 2 2 2" xfId="38305" xr:uid="{7F7DD3D8-7AD8-4260-84B2-1305B8612DC9}"/>
    <cellStyle name="SAPBEXformats 5 2 2 3" xfId="48425" xr:uid="{7D23D098-EFB7-4A00-AE3C-7BD3FF8FA598}"/>
    <cellStyle name="SAPBEXformats 5 2 3" xfId="38304" xr:uid="{A7C07C4E-535A-4A6F-8EAC-1314375EB8C7}"/>
    <cellStyle name="SAPBEXformats 5 2 4" xfId="48424" xr:uid="{187F875C-039A-4D28-9B96-5B150A954A02}"/>
    <cellStyle name="SAPBEXformats 5 3" xfId="20016" xr:uid="{00000000-0005-0000-0000-0000734D0000}"/>
    <cellStyle name="SAPBEXformats 5 3 2" xfId="38306" xr:uid="{EB4E1E1D-1240-424C-9C27-E150EBAAFA43}"/>
    <cellStyle name="SAPBEXformats 5 3 3" xfId="48426" xr:uid="{6E450F56-5BB4-4627-9F68-9E32B07B3D39}"/>
    <cellStyle name="SAPBEXformats 5 4" xfId="38303" xr:uid="{81BFDDFD-DA7E-4693-9774-D422EDB1C790}"/>
    <cellStyle name="SAPBEXformats 5 5" xfId="48423" xr:uid="{388AA083-6272-4BBC-A69A-02D81552F46F}"/>
    <cellStyle name="SAPBEXformats 6" xfId="20017" xr:uid="{00000000-0005-0000-0000-0000744D0000}"/>
    <cellStyle name="SAPBEXformats 6 2" xfId="20018" xr:uid="{00000000-0005-0000-0000-0000754D0000}"/>
    <cellStyle name="SAPBEXformats 6 2 2" xfId="20019" xr:uid="{00000000-0005-0000-0000-0000764D0000}"/>
    <cellStyle name="SAPBEXformats 6 2 2 2" xfId="38309" xr:uid="{66ADBD0A-BA60-404C-953E-5E0873050959}"/>
    <cellStyle name="SAPBEXformats 6 2 2 3" xfId="48429" xr:uid="{89B76860-AF44-41E0-86EF-E836FEC6090A}"/>
    <cellStyle name="SAPBEXformats 6 2 3" xfId="38308" xr:uid="{889CE1A4-323E-4840-B6A0-3BD768249751}"/>
    <cellStyle name="SAPBEXformats 6 2 4" xfId="48428" xr:uid="{68C06F2C-783C-499C-AF2E-3BE40B2A27EF}"/>
    <cellStyle name="SAPBEXformats 6 3" xfId="20020" xr:uid="{00000000-0005-0000-0000-0000774D0000}"/>
    <cellStyle name="SAPBEXformats 6 3 2" xfId="38310" xr:uid="{0FBFEBC6-BEA6-4374-BD00-5123689941AF}"/>
    <cellStyle name="SAPBEXformats 6 3 3" xfId="48430" xr:uid="{1F61EB25-9FC3-4129-A6C8-FA31652C56F6}"/>
    <cellStyle name="SAPBEXformats 6 4" xfId="38307" xr:uid="{1B6BFA8E-D350-4670-BEA9-856C53A65F50}"/>
    <cellStyle name="SAPBEXformats 6 5" xfId="48427" xr:uid="{835D3976-915C-45F6-8590-1E130791E851}"/>
    <cellStyle name="SAPBEXformats 7" xfId="20021" xr:uid="{00000000-0005-0000-0000-0000784D0000}"/>
    <cellStyle name="SAPBEXformats 7 2" xfId="20022" xr:uid="{00000000-0005-0000-0000-0000794D0000}"/>
    <cellStyle name="SAPBEXformats 7 2 2" xfId="20023" xr:uid="{00000000-0005-0000-0000-00007A4D0000}"/>
    <cellStyle name="SAPBEXformats 7 2 2 2" xfId="38313" xr:uid="{08C19638-A7DE-4AF8-A4FC-BC1D6EF44F66}"/>
    <cellStyle name="SAPBEXformats 7 2 2 3" xfId="48433" xr:uid="{91305E23-32C8-4475-8492-E5788E60023D}"/>
    <cellStyle name="SAPBEXformats 7 2 3" xfId="38312" xr:uid="{2CD91497-69D0-46B1-AA7C-7D51541D6678}"/>
    <cellStyle name="SAPBEXformats 7 2 4" xfId="48432" xr:uid="{354EE35C-4F01-45B8-8316-396DE241D0B9}"/>
    <cellStyle name="SAPBEXformats 7 3" xfId="20024" xr:uid="{00000000-0005-0000-0000-00007B4D0000}"/>
    <cellStyle name="SAPBEXformats 7 3 2" xfId="38314" xr:uid="{E6C73626-52B3-4C67-BA5A-C5DCB079795F}"/>
    <cellStyle name="SAPBEXformats 7 3 3" xfId="48434" xr:uid="{5AD4B1BB-3919-431F-9999-76FADECB85E7}"/>
    <cellStyle name="SAPBEXformats 7 4" xfId="38311" xr:uid="{7630689C-5B23-48BB-B13B-13C9623819BF}"/>
    <cellStyle name="SAPBEXformats 7 5" xfId="48431" xr:uid="{C996EFF7-618A-4B3C-98EF-A97E3C14ECE8}"/>
    <cellStyle name="SAPBEXformats 8" xfId="20025" xr:uid="{00000000-0005-0000-0000-00007C4D0000}"/>
    <cellStyle name="SAPBEXformats 8 2" xfId="20026" xr:uid="{00000000-0005-0000-0000-00007D4D0000}"/>
    <cellStyle name="SAPBEXformats 8 2 2" xfId="20027" xr:uid="{00000000-0005-0000-0000-00007E4D0000}"/>
    <cellStyle name="SAPBEXformats 8 2 2 2" xfId="38317" xr:uid="{EC8B77B1-0C24-4B0C-89C9-9F74DC0B5BBC}"/>
    <cellStyle name="SAPBEXformats 8 2 2 3" xfId="48437" xr:uid="{81EE08E8-9FE0-4723-8534-9827870D4EF4}"/>
    <cellStyle name="SAPBEXformats 8 2 3" xfId="38316" xr:uid="{81FF2DF2-44CC-499C-8CA6-3E36BB2CFB50}"/>
    <cellStyle name="SAPBEXformats 8 2 4" xfId="48436" xr:uid="{0B46EB43-2215-4577-AB83-3E0996AE0C8E}"/>
    <cellStyle name="SAPBEXformats 8 3" xfId="20028" xr:uid="{00000000-0005-0000-0000-00007F4D0000}"/>
    <cellStyle name="SAPBEXformats 8 3 2" xfId="38318" xr:uid="{D0711966-BEE3-41CF-BCDA-4AF272A8CA39}"/>
    <cellStyle name="SAPBEXformats 8 3 3" xfId="48438" xr:uid="{80F4BD22-7428-4B2E-BD7F-0B309F026E09}"/>
    <cellStyle name="SAPBEXformats 8 4" xfId="38315" xr:uid="{01DC7FDD-806E-4382-8D80-EABA53ED7A43}"/>
    <cellStyle name="SAPBEXformats 8 5" xfId="48435" xr:uid="{582F619B-CE2E-43DE-9783-75F6C97AF327}"/>
    <cellStyle name="SAPBEXformats 9" xfId="20029" xr:uid="{00000000-0005-0000-0000-0000804D0000}"/>
    <cellStyle name="SAPBEXformats 9 2" xfId="20030" xr:uid="{00000000-0005-0000-0000-0000814D0000}"/>
    <cellStyle name="SAPBEXformats 9 2 2" xfId="38320" xr:uid="{EECC6F74-AB4A-4F18-8418-450E16C65F74}"/>
    <cellStyle name="SAPBEXformats 9 2 3" xfId="48440" xr:uid="{FF6E7ACF-8997-4194-9045-7CC4EBEACF7E}"/>
    <cellStyle name="SAPBEXformats 9 3" xfId="38319" xr:uid="{F452D071-31D8-40D7-83DE-92917119EBC6}"/>
    <cellStyle name="SAPBEXformats 9 4" xfId="48439" xr:uid="{53C584A5-AFE8-41C7-B7DD-722686251D2E}"/>
    <cellStyle name="SAPBEXheaderItem" xfId="1589" xr:uid="{00000000-0005-0000-0000-0000824D0000}"/>
    <cellStyle name="SAPBEXheaderText" xfId="1590" xr:uid="{00000000-0005-0000-0000-0000834D0000}"/>
    <cellStyle name="SAPBEXHLevel3" xfId="20031" xr:uid="{00000000-0005-0000-0000-0000844D0000}"/>
    <cellStyle name="SAPBEXHLevel3 2" xfId="20032" xr:uid="{00000000-0005-0000-0000-0000854D0000}"/>
    <cellStyle name="SAPBEXHLevel3 2 2" xfId="38322" xr:uid="{80B6E2CC-D586-4111-BFFE-EECA2B7E9825}"/>
    <cellStyle name="SAPBEXHLevel3 2 3" xfId="48442" xr:uid="{678BB130-7421-4F92-AB17-4E470E8C2FE4}"/>
    <cellStyle name="SAPBEXHLevel3 3" xfId="38321" xr:uid="{F06C1C2B-82FC-4531-8D77-540853127D50}"/>
    <cellStyle name="SAPBEXHLevel3 4" xfId="48441" xr:uid="{AE3D9097-6F94-48EE-8C96-18294561D7A2}"/>
    <cellStyle name="SAPBEXstdData" xfId="1591" xr:uid="{00000000-0005-0000-0000-0000864D0000}"/>
    <cellStyle name="SAPBEXstdData 10" xfId="20033" xr:uid="{00000000-0005-0000-0000-0000874D0000}"/>
    <cellStyle name="SAPBEXstdData 10 2" xfId="38323" xr:uid="{F3054B4E-FE10-41FA-878D-3EC963DF5CE5}"/>
    <cellStyle name="SAPBEXstdData 10 3" xfId="48443" xr:uid="{8A947D1B-7777-44D2-97BD-71ACBE41A668}"/>
    <cellStyle name="SAPBEXstdData 11" xfId="23474" xr:uid="{18F650FD-9D4A-4978-A71C-206BFFF9BE23}"/>
    <cellStyle name="SAPBEXstdData 2" xfId="20034" xr:uid="{00000000-0005-0000-0000-0000884D0000}"/>
    <cellStyle name="SAPBEXstdData 2 2" xfId="20035" xr:uid="{00000000-0005-0000-0000-0000894D0000}"/>
    <cellStyle name="SAPBEXstdData 2 2 2" xfId="20036" xr:uid="{00000000-0005-0000-0000-00008A4D0000}"/>
    <cellStyle name="SAPBEXstdData 2 2 2 2" xfId="38326" xr:uid="{53EE6133-34F3-42D9-BA04-1B007301CA0F}"/>
    <cellStyle name="SAPBEXstdData 2 2 2 3" xfId="48446" xr:uid="{C96275CE-D497-4E67-AD32-EC94ABAE1776}"/>
    <cellStyle name="SAPBEXstdData 2 2 3" xfId="38325" xr:uid="{4479F291-42AD-48F5-A29A-52AE661A4EFD}"/>
    <cellStyle name="SAPBEXstdData 2 2 4" xfId="48445" xr:uid="{B5D32DEF-3FD4-4D80-A9A5-F448C82E6825}"/>
    <cellStyle name="SAPBEXstdData 2 3" xfId="20037" xr:uid="{00000000-0005-0000-0000-00008B4D0000}"/>
    <cellStyle name="SAPBEXstdData 2 3 2" xfId="38327" xr:uid="{56E58FD2-0C6C-4A98-9E5C-B5656F906685}"/>
    <cellStyle name="SAPBEXstdData 2 3 3" xfId="48447" xr:uid="{D2F74FCA-9706-4EBC-9C5A-25031291D9F6}"/>
    <cellStyle name="SAPBEXstdData 2 4" xfId="38324" xr:uid="{3716CF04-07CB-4C24-A6B0-56C3D8805375}"/>
    <cellStyle name="SAPBEXstdData 2 5" xfId="48444" xr:uid="{62C4FC8C-2058-4E08-8809-72D640855D4B}"/>
    <cellStyle name="SAPBEXstdData 3" xfId="20038" xr:uid="{00000000-0005-0000-0000-00008C4D0000}"/>
    <cellStyle name="SAPBEXstdData 3 2" xfId="20039" xr:uid="{00000000-0005-0000-0000-00008D4D0000}"/>
    <cellStyle name="SAPBEXstdData 3 2 2" xfId="20040" xr:uid="{00000000-0005-0000-0000-00008E4D0000}"/>
    <cellStyle name="SAPBEXstdData 3 2 2 2" xfId="38330" xr:uid="{D3BE178D-A21A-4D7D-A256-119DBC740A4B}"/>
    <cellStyle name="SAPBEXstdData 3 2 2 3" xfId="48450" xr:uid="{028C1F74-7532-4D00-8973-4C843B817A1A}"/>
    <cellStyle name="SAPBEXstdData 3 2 3" xfId="38329" xr:uid="{41048C84-7B3C-416F-86D9-DD2A7F98D1F2}"/>
    <cellStyle name="SAPBEXstdData 3 2 4" xfId="48449" xr:uid="{9A28C5E1-805B-4949-8AEA-D3AEFF86692E}"/>
    <cellStyle name="SAPBEXstdData 3 3" xfId="20041" xr:uid="{00000000-0005-0000-0000-00008F4D0000}"/>
    <cellStyle name="SAPBEXstdData 3 3 2" xfId="38331" xr:uid="{7F1E7928-DBA6-4A7F-A258-8028D97E3DB3}"/>
    <cellStyle name="SAPBEXstdData 3 3 3" xfId="48451" xr:uid="{01F66FE4-BC16-4E0E-AA66-8D7CCEC0CA66}"/>
    <cellStyle name="SAPBEXstdData 3 4" xfId="38328" xr:uid="{241353EB-E2A6-48EF-985E-A416A0081478}"/>
    <cellStyle name="SAPBEXstdData 3 5" xfId="48448" xr:uid="{A54F398F-6221-4C52-BDF9-1C5D5A4F6BF7}"/>
    <cellStyle name="SAPBEXstdData 4" xfId="20042" xr:uid="{00000000-0005-0000-0000-0000904D0000}"/>
    <cellStyle name="SAPBEXstdData 4 2" xfId="20043" xr:uid="{00000000-0005-0000-0000-0000914D0000}"/>
    <cellStyle name="SAPBEXstdData 4 2 2" xfId="20044" xr:uid="{00000000-0005-0000-0000-0000924D0000}"/>
    <cellStyle name="SAPBEXstdData 4 2 2 2" xfId="38334" xr:uid="{CF119FEB-6F7F-4DC4-9DDE-617BA4C5D538}"/>
    <cellStyle name="SAPBEXstdData 4 2 2 3" xfId="48454" xr:uid="{6116B467-743B-4D6A-BA34-BB47780AA3F6}"/>
    <cellStyle name="SAPBEXstdData 4 2 3" xfId="38333" xr:uid="{6450DC9F-40BC-4A5A-96E7-B036E1C131BD}"/>
    <cellStyle name="SAPBEXstdData 4 2 4" xfId="48453" xr:uid="{7FD7A13E-FAAF-4AC9-968D-3562E2CE1859}"/>
    <cellStyle name="SAPBEXstdData 4 3" xfId="20045" xr:uid="{00000000-0005-0000-0000-0000934D0000}"/>
    <cellStyle name="SAPBEXstdData 4 3 2" xfId="38335" xr:uid="{0DCDCA7E-6819-400E-BFD9-98641F2BE27E}"/>
    <cellStyle name="SAPBEXstdData 4 3 3" xfId="48455" xr:uid="{E29594FD-B6FA-44AA-8B21-18742B3C9A19}"/>
    <cellStyle name="SAPBEXstdData 4 4" xfId="38332" xr:uid="{77F6093B-134A-4974-9412-5E3A61A305D1}"/>
    <cellStyle name="SAPBEXstdData 4 5" xfId="48452" xr:uid="{F0D642B8-1BEB-4F0E-9717-49AC121BC4A1}"/>
    <cellStyle name="SAPBEXstdData 5" xfId="20046" xr:uid="{00000000-0005-0000-0000-0000944D0000}"/>
    <cellStyle name="SAPBEXstdData 5 2" xfId="20047" xr:uid="{00000000-0005-0000-0000-0000954D0000}"/>
    <cellStyle name="SAPBEXstdData 5 2 2" xfId="20048" xr:uid="{00000000-0005-0000-0000-0000964D0000}"/>
    <cellStyle name="SAPBEXstdData 5 2 2 2" xfId="38338" xr:uid="{C5B0AE5D-10C1-4265-9712-237073FF74B2}"/>
    <cellStyle name="SAPBEXstdData 5 2 2 3" xfId="48458" xr:uid="{FF0F2274-6B75-4B87-89E7-782B3F3F0914}"/>
    <cellStyle name="SAPBEXstdData 5 2 3" xfId="38337" xr:uid="{5242796C-D739-4791-9318-A9A8BB4AC6B5}"/>
    <cellStyle name="SAPBEXstdData 5 2 4" xfId="48457" xr:uid="{6C177E03-904D-4C6C-AEFA-39F5B78E5FB2}"/>
    <cellStyle name="SAPBEXstdData 5 3" xfId="20049" xr:uid="{00000000-0005-0000-0000-0000974D0000}"/>
    <cellStyle name="SAPBEXstdData 5 3 2" xfId="38339" xr:uid="{D191A409-4804-43F7-8B8F-C4A6B8DCC6E3}"/>
    <cellStyle name="SAPBEXstdData 5 3 3" xfId="48459" xr:uid="{60914B8B-875A-4795-BF8D-B30F774BCDEF}"/>
    <cellStyle name="SAPBEXstdData 5 4" xfId="38336" xr:uid="{F4FAD0E9-760F-435B-B3C2-32A60E6E1A71}"/>
    <cellStyle name="SAPBEXstdData 5 5" xfId="48456" xr:uid="{ADF92E47-A7B0-4D2F-983B-93BFE6FE296F}"/>
    <cellStyle name="SAPBEXstdData 6" xfId="20050" xr:uid="{00000000-0005-0000-0000-0000984D0000}"/>
    <cellStyle name="SAPBEXstdData 6 2" xfId="20051" xr:uid="{00000000-0005-0000-0000-0000994D0000}"/>
    <cellStyle name="SAPBEXstdData 6 2 2" xfId="20052" xr:uid="{00000000-0005-0000-0000-00009A4D0000}"/>
    <cellStyle name="SAPBEXstdData 6 2 2 2" xfId="38342" xr:uid="{1C83FCE6-CE4B-4567-B6A6-F82A9D6E37E7}"/>
    <cellStyle name="SAPBEXstdData 6 2 2 3" xfId="48462" xr:uid="{079BA7F5-9CCD-4CDB-BDEB-2FB7D72A3365}"/>
    <cellStyle name="SAPBEXstdData 6 2 3" xfId="38341" xr:uid="{C8432696-3362-4072-9663-3F55A2C0F3FA}"/>
    <cellStyle name="SAPBEXstdData 6 2 4" xfId="48461" xr:uid="{87102904-05E1-4799-B8CE-4745F2B9815E}"/>
    <cellStyle name="SAPBEXstdData 6 3" xfId="20053" xr:uid="{00000000-0005-0000-0000-00009B4D0000}"/>
    <cellStyle name="SAPBEXstdData 6 3 2" xfId="38343" xr:uid="{42D53C68-9B73-4AC1-B8ED-96AA2EC4CBCD}"/>
    <cellStyle name="SAPBEXstdData 6 3 3" xfId="48463" xr:uid="{943E92C7-69D4-4871-9F8F-96AE11843B33}"/>
    <cellStyle name="SAPBEXstdData 6 4" xfId="38340" xr:uid="{4B3E4BEC-21A0-4356-9FD0-E5E0580FC9CA}"/>
    <cellStyle name="SAPBEXstdData 6 5" xfId="48460" xr:uid="{8D979D24-937D-40B9-960E-35C8110AF0B5}"/>
    <cellStyle name="SAPBEXstdData 7" xfId="20054" xr:uid="{00000000-0005-0000-0000-00009C4D0000}"/>
    <cellStyle name="SAPBEXstdData 7 2" xfId="20055" xr:uid="{00000000-0005-0000-0000-00009D4D0000}"/>
    <cellStyle name="SAPBEXstdData 7 2 2" xfId="20056" xr:uid="{00000000-0005-0000-0000-00009E4D0000}"/>
    <cellStyle name="SAPBEXstdData 7 2 2 2" xfId="38346" xr:uid="{8E3290AA-9B67-4F3D-9A7C-5E79D43B07C1}"/>
    <cellStyle name="SAPBEXstdData 7 2 2 3" xfId="48466" xr:uid="{4DB7B25E-B57B-418C-BC3A-F8C0C4A6F9E9}"/>
    <cellStyle name="SAPBEXstdData 7 2 3" xfId="38345" xr:uid="{79B6B19F-B56D-42C8-83C6-8C2AA8EC8105}"/>
    <cellStyle name="SAPBEXstdData 7 2 4" xfId="48465" xr:uid="{8DC1991E-A655-4406-9193-0EC70D8E823D}"/>
    <cellStyle name="SAPBEXstdData 7 3" xfId="20057" xr:uid="{00000000-0005-0000-0000-00009F4D0000}"/>
    <cellStyle name="SAPBEXstdData 7 3 2" xfId="38347" xr:uid="{312BE041-E38F-492E-A324-EEFC7A168641}"/>
    <cellStyle name="SAPBEXstdData 7 3 3" xfId="48467" xr:uid="{9B3E01F9-C44E-4ACB-83FD-9843547F1C5F}"/>
    <cellStyle name="SAPBEXstdData 7 4" xfId="38344" xr:uid="{F01E79C4-0237-47EE-9E28-72845A142304}"/>
    <cellStyle name="SAPBEXstdData 7 5" xfId="48464" xr:uid="{0A4C4816-3849-42B1-B422-A83F5B866EB4}"/>
    <cellStyle name="SAPBEXstdData 8" xfId="20058" xr:uid="{00000000-0005-0000-0000-0000A04D0000}"/>
    <cellStyle name="SAPBEXstdData 8 2" xfId="20059" xr:uid="{00000000-0005-0000-0000-0000A14D0000}"/>
    <cellStyle name="SAPBEXstdData 8 2 2" xfId="20060" xr:uid="{00000000-0005-0000-0000-0000A24D0000}"/>
    <cellStyle name="SAPBEXstdData 8 2 2 2" xfId="38350" xr:uid="{2E2ADAA6-6974-41B5-80D0-8BC6FCB6AD10}"/>
    <cellStyle name="SAPBEXstdData 8 2 2 3" xfId="48470" xr:uid="{D4B72BC7-D8E6-4474-9522-D5D305704457}"/>
    <cellStyle name="SAPBEXstdData 8 2 3" xfId="38349" xr:uid="{B86CAF1C-9CAF-451E-B861-EF078BDFF389}"/>
    <cellStyle name="SAPBEXstdData 8 2 4" xfId="48469" xr:uid="{A96787FA-D7F9-4C96-A7F9-B38150947D1F}"/>
    <cellStyle name="SAPBEXstdData 8 3" xfId="20061" xr:uid="{00000000-0005-0000-0000-0000A34D0000}"/>
    <cellStyle name="SAPBEXstdData 8 3 2" xfId="38351" xr:uid="{3FAF5529-13C8-4273-9E58-84EA90B8D76F}"/>
    <cellStyle name="SAPBEXstdData 8 3 3" xfId="48471" xr:uid="{12423500-BB4D-42D0-A38B-82FC0EC03D7A}"/>
    <cellStyle name="SAPBEXstdData 8 4" xfId="38348" xr:uid="{BDB7100A-6171-4B70-98B7-D6462D76461B}"/>
    <cellStyle name="SAPBEXstdData 8 5" xfId="48468" xr:uid="{CC6FAF26-77AC-4899-ABE2-4CA54FDD6720}"/>
    <cellStyle name="SAPBEXstdData 9" xfId="20062" xr:uid="{00000000-0005-0000-0000-0000A44D0000}"/>
    <cellStyle name="SAPBEXstdData 9 2" xfId="20063" xr:uid="{00000000-0005-0000-0000-0000A54D0000}"/>
    <cellStyle name="SAPBEXstdData 9 2 2" xfId="38353" xr:uid="{193C92E4-518F-4F71-9331-D4EBB0F42B2D}"/>
    <cellStyle name="SAPBEXstdData 9 2 3" xfId="48473" xr:uid="{A7F688D1-308D-47D4-8123-04B42D90CA39}"/>
    <cellStyle name="SAPBEXstdData 9 3" xfId="38352" xr:uid="{25EB2B09-5119-4D8B-A7BF-2EA7E60D0DB6}"/>
    <cellStyle name="SAPBEXstdData 9 4" xfId="48472" xr:uid="{6D15B06E-EC1D-46D0-8FB8-561A1BC91739}"/>
    <cellStyle name="SAPBEXstdItem" xfId="1592" xr:uid="{00000000-0005-0000-0000-0000A64D0000}"/>
    <cellStyle name="SAPBEXstdItem 10" xfId="20064" xr:uid="{00000000-0005-0000-0000-0000A74D0000}"/>
    <cellStyle name="SAPBEXstdItem 10 2" xfId="38354" xr:uid="{957ED4CC-97CA-45EC-B0EE-5F603805ED23}"/>
    <cellStyle name="SAPBEXstdItem 10 3" xfId="48474" xr:uid="{B7C1F4F6-BD93-424D-82EC-8D6ECC2BABE6}"/>
    <cellStyle name="SAPBEXstdItem 11" xfId="23475" xr:uid="{9970BEF9-B52A-429D-B2EB-25860F05AB9F}"/>
    <cellStyle name="SAPBEXstdItem 2" xfId="20065" xr:uid="{00000000-0005-0000-0000-0000A84D0000}"/>
    <cellStyle name="SAPBEXstdItem 2 2" xfId="20066" xr:uid="{00000000-0005-0000-0000-0000A94D0000}"/>
    <cellStyle name="SAPBEXstdItem 2 2 2" xfId="20067" xr:uid="{00000000-0005-0000-0000-0000AA4D0000}"/>
    <cellStyle name="SAPBEXstdItem 2 2 2 2" xfId="38357" xr:uid="{DFFA847F-009B-405C-90E2-F94669D21A21}"/>
    <cellStyle name="SAPBEXstdItem 2 2 2 3" xfId="48477" xr:uid="{B25DA77E-134B-4001-85D0-DD4485BA4E2B}"/>
    <cellStyle name="SAPBEXstdItem 2 2 3" xfId="38356" xr:uid="{9CF83D38-328B-4B6E-9D9E-3D343392E99C}"/>
    <cellStyle name="SAPBEXstdItem 2 2 4" xfId="48476" xr:uid="{495E5D18-716C-410C-BF9D-7625BAC01F04}"/>
    <cellStyle name="SAPBEXstdItem 2 3" xfId="20068" xr:uid="{00000000-0005-0000-0000-0000AB4D0000}"/>
    <cellStyle name="SAPBEXstdItem 2 3 2" xfId="38358" xr:uid="{118790C8-FE60-4086-A333-7DB3EEA33B6C}"/>
    <cellStyle name="SAPBEXstdItem 2 3 3" xfId="48478" xr:uid="{5C05E5C8-E02C-4599-9388-E79955A2364E}"/>
    <cellStyle name="SAPBEXstdItem 2 4" xfId="38355" xr:uid="{32277E45-4888-4036-AA3F-E6E62148545B}"/>
    <cellStyle name="SAPBEXstdItem 2 5" xfId="48475" xr:uid="{E1FAA716-F8CB-438D-995C-65DE5F2D5209}"/>
    <cellStyle name="SAPBEXstdItem 3" xfId="20069" xr:uid="{00000000-0005-0000-0000-0000AC4D0000}"/>
    <cellStyle name="SAPBEXstdItem 3 2" xfId="20070" xr:uid="{00000000-0005-0000-0000-0000AD4D0000}"/>
    <cellStyle name="SAPBEXstdItem 3 2 2" xfId="20071" xr:uid="{00000000-0005-0000-0000-0000AE4D0000}"/>
    <cellStyle name="SAPBEXstdItem 3 2 2 2" xfId="38361" xr:uid="{05DDB775-894A-46CC-AADE-2779ED7BB0C7}"/>
    <cellStyle name="SAPBEXstdItem 3 2 2 3" xfId="48481" xr:uid="{6447663F-6176-4C99-908B-AFDADBEB0950}"/>
    <cellStyle name="SAPBEXstdItem 3 2 3" xfId="38360" xr:uid="{CFB0DB9E-0637-4EED-B1F5-043D059E4D41}"/>
    <cellStyle name="SAPBEXstdItem 3 2 4" xfId="48480" xr:uid="{03BBE28C-E982-48F5-9F4C-7A5BDCC3AF10}"/>
    <cellStyle name="SAPBEXstdItem 3 3" xfId="20072" xr:uid="{00000000-0005-0000-0000-0000AF4D0000}"/>
    <cellStyle name="SAPBEXstdItem 3 3 2" xfId="38362" xr:uid="{024142D7-71EB-4E21-A045-7793B160F643}"/>
    <cellStyle name="SAPBEXstdItem 3 3 3" xfId="48482" xr:uid="{A2F6CE1C-8F1C-414C-A930-B13EF4964F8F}"/>
    <cellStyle name="SAPBEXstdItem 3 4" xfId="38359" xr:uid="{9BCEC486-0E1B-45D1-B73B-620E65BA3846}"/>
    <cellStyle name="SAPBEXstdItem 3 5" xfId="48479" xr:uid="{4290BCF0-226E-4E9D-9376-08CE29595D12}"/>
    <cellStyle name="SAPBEXstdItem 4" xfId="20073" xr:uid="{00000000-0005-0000-0000-0000B04D0000}"/>
    <cellStyle name="SAPBEXstdItem 4 2" xfId="20074" xr:uid="{00000000-0005-0000-0000-0000B14D0000}"/>
    <cellStyle name="SAPBEXstdItem 4 2 2" xfId="20075" xr:uid="{00000000-0005-0000-0000-0000B24D0000}"/>
    <cellStyle name="SAPBEXstdItem 4 2 2 2" xfId="38365" xr:uid="{B291941B-3827-4140-AD7E-BCBD86FE69BB}"/>
    <cellStyle name="SAPBEXstdItem 4 2 2 3" xfId="48485" xr:uid="{B83616AF-197C-44A0-AEE7-92E87B408639}"/>
    <cellStyle name="SAPBEXstdItem 4 2 3" xfId="38364" xr:uid="{EDB6DC29-8630-4A7A-AECE-62055768619A}"/>
    <cellStyle name="SAPBEXstdItem 4 2 4" xfId="48484" xr:uid="{1A73C4EF-6945-4F0C-9823-F99A6FF56334}"/>
    <cellStyle name="SAPBEXstdItem 4 3" xfId="20076" xr:uid="{00000000-0005-0000-0000-0000B34D0000}"/>
    <cellStyle name="SAPBEXstdItem 4 3 2" xfId="38366" xr:uid="{59279557-791B-43B9-AF51-EDA604DA3698}"/>
    <cellStyle name="SAPBEXstdItem 4 3 3" xfId="48486" xr:uid="{07B6E031-C4CF-45FB-A4EA-27FB1999EDDE}"/>
    <cellStyle name="SAPBEXstdItem 4 4" xfId="38363" xr:uid="{6BC34F35-0CBE-4ACC-B05B-295CD5EB73E7}"/>
    <cellStyle name="SAPBEXstdItem 4 5" xfId="48483" xr:uid="{3D095449-E8F9-4E39-AD28-9222B8373EB6}"/>
    <cellStyle name="SAPBEXstdItem 5" xfId="20077" xr:uid="{00000000-0005-0000-0000-0000B44D0000}"/>
    <cellStyle name="SAPBEXstdItem 5 2" xfId="20078" xr:uid="{00000000-0005-0000-0000-0000B54D0000}"/>
    <cellStyle name="SAPBEXstdItem 5 2 2" xfId="20079" xr:uid="{00000000-0005-0000-0000-0000B64D0000}"/>
    <cellStyle name="SAPBEXstdItem 5 2 2 2" xfId="38369" xr:uid="{A2EFBF0B-56C0-447E-B908-BA9ACC6104C3}"/>
    <cellStyle name="SAPBEXstdItem 5 2 2 3" xfId="48489" xr:uid="{5B5B4D8C-3828-4065-B458-D5D8AB4ED6A0}"/>
    <cellStyle name="SAPBEXstdItem 5 2 3" xfId="38368" xr:uid="{05F41F19-3E06-450F-83FA-D32719DEDF90}"/>
    <cellStyle name="SAPBEXstdItem 5 2 4" xfId="48488" xr:uid="{A81FE4F5-CAD0-47F6-B8E1-444A3CAE2E7B}"/>
    <cellStyle name="SAPBEXstdItem 5 3" xfId="20080" xr:uid="{00000000-0005-0000-0000-0000B74D0000}"/>
    <cellStyle name="SAPBEXstdItem 5 3 2" xfId="38370" xr:uid="{312FA706-C7BC-411D-BC09-05705C737696}"/>
    <cellStyle name="SAPBEXstdItem 5 3 3" xfId="48490" xr:uid="{DA0F159A-A0C8-4F2E-95A8-463F84492C2B}"/>
    <cellStyle name="SAPBEXstdItem 5 4" xfId="38367" xr:uid="{58F03F33-AFC3-4ED7-BB7B-9782C5F32E3C}"/>
    <cellStyle name="SAPBEXstdItem 5 5" xfId="48487" xr:uid="{C76F75E0-2996-4FF4-8C8F-F7ED458F3210}"/>
    <cellStyle name="SAPBEXstdItem 6" xfId="20081" xr:uid="{00000000-0005-0000-0000-0000B84D0000}"/>
    <cellStyle name="SAPBEXstdItem 6 2" xfId="20082" xr:uid="{00000000-0005-0000-0000-0000B94D0000}"/>
    <cellStyle name="SAPBEXstdItem 6 2 2" xfId="20083" xr:uid="{00000000-0005-0000-0000-0000BA4D0000}"/>
    <cellStyle name="SAPBEXstdItem 6 2 2 2" xfId="38373" xr:uid="{D0A8B0CB-68E6-4D5B-A693-5E17C247DE82}"/>
    <cellStyle name="SAPBEXstdItem 6 2 2 3" xfId="48493" xr:uid="{C01B50FD-5115-4832-B408-171F0B1B4CE9}"/>
    <cellStyle name="SAPBEXstdItem 6 2 3" xfId="38372" xr:uid="{F24A9FDA-43E5-49C6-B216-F28E319FAA89}"/>
    <cellStyle name="SAPBEXstdItem 6 2 4" xfId="48492" xr:uid="{EC691EA2-827B-4F6C-B229-33EE6276A964}"/>
    <cellStyle name="SAPBEXstdItem 6 3" xfId="20084" xr:uid="{00000000-0005-0000-0000-0000BB4D0000}"/>
    <cellStyle name="SAPBEXstdItem 6 3 2" xfId="38374" xr:uid="{8E6DB530-0B0B-42FD-BD85-FC5791C31FD8}"/>
    <cellStyle name="SAPBEXstdItem 6 3 3" xfId="48494" xr:uid="{762101F8-0CD5-40BC-8FA9-1F9549DBE3FE}"/>
    <cellStyle name="SAPBEXstdItem 6 4" xfId="38371" xr:uid="{E1D27912-A451-41E2-8C20-F9CFBA036077}"/>
    <cellStyle name="SAPBEXstdItem 6 5" xfId="48491" xr:uid="{2588187D-31C8-4CCD-BDF9-785B3D841889}"/>
    <cellStyle name="SAPBEXstdItem 7" xfId="20085" xr:uid="{00000000-0005-0000-0000-0000BC4D0000}"/>
    <cellStyle name="SAPBEXstdItem 7 2" xfId="20086" xr:uid="{00000000-0005-0000-0000-0000BD4D0000}"/>
    <cellStyle name="SAPBEXstdItem 7 2 2" xfId="20087" xr:uid="{00000000-0005-0000-0000-0000BE4D0000}"/>
    <cellStyle name="SAPBEXstdItem 7 2 2 2" xfId="38377" xr:uid="{69AD40A6-972E-4684-AD2E-4444479B5E96}"/>
    <cellStyle name="SAPBEXstdItem 7 2 2 3" xfId="48497" xr:uid="{A30CB09C-150E-4341-A315-3670D9C0E05C}"/>
    <cellStyle name="SAPBEXstdItem 7 2 3" xfId="38376" xr:uid="{42DD5C9A-2102-4E8E-BE4B-74EB2E519AFA}"/>
    <cellStyle name="SAPBEXstdItem 7 2 4" xfId="48496" xr:uid="{043D25B6-A3DF-47DE-AC7F-B29FED13105C}"/>
    <cellStyle name="SAPBEXstdItem 7 3" xfId="20088" xr:uid="{00000000-0005-0000-0000-0000BF4D0000}"/>
    <cellStyle name="SAPBEXstdItem 7 3 2" xfId="38378" xr:uid="{F81851E4-81ED-406C-8DD4-1CEC4D6FA38E}"/>
    <cellStyle name="SAPBEXstdItem 7 3 3" xfId="48498" xr:uid="{F80B6495-5397-4ADF-A850-0937DBB378A9}"/>
    <cellStyle name="SAPBEXstdItem 7 4" xfId="38375" xr:uid="{BEFA50CF-F78A-412B-9CED-3B7A9FCD17D8}"/>
    <cellStyle name="SAPBEXstdItem 7 5" xfId="48495" xr:uid="{B22BC20D-02F9-4959-AD74-D0405B40FCE1}"/>
    <cellStyle name="SAPBEXstdItem 8" xfId="20089" xr:uid="{00000000-0005-0000-0000-0000C04D0000}"/>
    <cellStyle name="SAPBEXstdItem 8 2" xfId="20090" xr:uid="{00000000-0005-0000-0000-0000C14D0000}"/>
    <cellStyle name="SAPBEXstdItem 8 2 2" xfId="20091" xr:uid="{00000000-0005-0000-0000-0000C24D0000}"/>
    <cellStyle name="SAPBEXstdItem 8 2 2 2" xfId="38381" xr:uid="{C591B3D7-D60D-4AA7-B05D-EB04442ECF69}"/>
    <cellStyle name="SAPBEXstdItem 8 2 2 3" xfId="48501" xr:uid="{41C3ACF0-0620-4B69-A5C1-7E0D81461277}"/>
    <cellStyle name="SAPBEXstdItem 8 2 3" xfId="38380" xr:uid="{58038845-A539-401A-AA1F-3661A39D21D7}"/>
    <cellStyle name="SAPBEXstdItem 8 2 4" xfId="48500" xr:uid="{36B2346E-7B3E-4074-ADE1-0DCBDFF581EE}"/>
    <cellStyle name="SAPBEXstdItem 8 3" xfId="20092" xr:uid="{00000000-0005-0000-0000-0000C34D0000}"/>
    <cellStyle name="SAPBEXstdItem 8 3 2" xfId="38382" xr:uid="{62FBE793-A56F-41BC-A958-CBE432DED20E}"/>
    <cellStyle name="SAPBEXstdItem 8 3 3" xfId="48502" xr:uid="{22EEC24F-64FD-45B6-809D-AC874E8DFF9B}"/>
    <cellStyle name="SAPBEXstdItem 8 4" xfId="38379" xr:uid="{2CF3316B-D3AB-4B0F-868D-70A113FAD995}"/>
    <cellStyle name="SAPBEXstdItem 8 5" xfId="48499" xr:uid="{5AE74268-0409-44F4-B2D1-59E543807387}"/>
    <cellStyle name="SAPBEXstdItem 9" xfId="20093" xr:uid="{00000000-0005-0000-0000-0000C44D0000}"/>
    <cellStyle name="SAPBEXstdItem 9 2" xfId="20094" xr:uid="{00000000-0005-0000-0000-0000C54D0000}"/>
    <cellStyle name="SAPBEXstdItem 9 2 2" xfId="38384" xr:uid="{A4B3B8BF-8658-4A87-9BB2-3ABD72C2663A}"/>
    <cellStyle name="SAPBEXstdItem 9 2 3" xfId="48504" xr:uid="{73389B6B-38A5-460F-B110-F6169EC0585E}"/>
    <cellStyle name="SAPBEXstdItem 9 3" xfId="38383" xr:uid="{5E8E486D-668B-4FE4-996F-BA41F409103C}"/>
    <cellStyle name="SAPBEXstdItem 9 4" xfId="48503" xr:uid="{0F6C8790-91BC-4F0B-81EA-A6AEE18B89B1}"/>
    <cellStyle name="SAPBEXtitle" xfId="1593" xr:uid="{00000000-0005-0000-0000-0000C64D0000}"/>
    <cellStyle name="SAPBEXundefined" xfId="1594" xr:uid="{00000000-0005-0000-0000-0000C74D0000}"/>
    <cellStyle name="SAPBEXundefined 10" xfId="20095" xr:uid="{00000000-0005-0000-0000-0000C84D0000}"/>
    <cellStyle name="SAPBEXundefined 10 2" xfId="38385" xr:uid="{940514FA-C057-46BB-B748-45C7592EFBA7}"/>
    <cellStyle name="SAPBEXundefined 10 3" xfId="48505" xr:uid="{53DA2645-EACC-4CEC-9BF6-2389B1F0D9DF}"/>
    <cellStyle name="SAPBEXundefined 11" xfId="23476" xr:uid="{93BE9D13-EB58-48F9-8090-784144543EC9}"/>
    <cellStyle name="SAPBEXundefined 2" xfId="20096" xr:uid="{00000000-0005-0000-0000-0000C94D0000}"/>
    <cellStyle name="SAPBEXundefined 2 2" xfId="20097" xr:uid="{00000000-0005-0000-0000-0000CA4D0000}"/>
    <cellStyle name="SAPBEXundefined 2 2 2" xfId="20098" xr:uid="{00000000-0005-0000-0000-0000CB4D0000}"/>
    <cellStyle name="SAPBEXundefined 2 2 2 2" xfId="38388" xr:uid="{06C99F44-660A-4DBD-96E3-4B2B8602B688}"/>
    <cellStyle name="SAPBEXundefined 2 2 2 3" xfId="48508" xr:uid="{64131938-183C-43E0-B070-8CFB4517504C}"/>
    <cellStyle name="SAPBEXundefined 2 2 3" xfId="38387" xr:uid="{D68D2A4A-D0AC-4579-B9D6-46BF20F1F78C}"/>
    <cellStyle name="SAPBEXundefined 2 2 4" xfId="48507" xr:uid="{673C91FB-E7D6-41AE-AF5E-FD481A5D0F33}"/>
    <cellStyle name="SAPBEXundefined 2 3" xfId="20099" xr:uid="{00000000-0005-0000-0000-0000CC4D0000}"/>
    <cellStyle name="SAPBEXundefined 2 3 2" xfId="38389" xr:uid="{3598BE1A-3F10-4EEF-8342-332F54DA26F0}"/>
    <cellStyle name="SAPBEXundefined 2 3 3" xfId="48509" xr:uid="{BDCA1F68-BACE-4F2D-952E-AD9E49AAD652}"/>
    <cellStyle name="SAPBEXundefined 2 4" xfId="38386" xr:uid="{AC4E95FC-4E0D-4DA1-B08E-0B05D6DE5C36}"/>
    <cellStyle name="SAPBEXundefined 2 5" xfId="48506" xr:uid="{05B23220-7E5C-445C-8D31-02046990D1F9}"/>
    <cellStyle name="SAPBEXundefined 3" xfId="20100" xr:uid="{00000000-0005-0000-0000-0000CD4D0000}"/>
    <cellStyle name="SAPBEXundefined 3 2" xfId="20101" xr:uid="{00000000-0005-0000-0000-0000CE4D0000}"/>
    <cellStyle name="SAPBEXundefined 3 2 2" xfId="20102" xr:uid="{00000000-0005-0000-0000-0000CF4D0000}"/>
    <cellStyle name="SAPBEXundefined 3 2 2 2" xfId="38392" xr:uid="{413762EC-1206-4F3F-B8D1-9F231CD2398B}"/>
    <cellStyle name="SAPBEXundefined 3 2 2 3" xfId="48512" xr:uid="{10C92C22-FD96-465C-8DAA-D4447471CD6C}"/>
    <cellStyle name="SAPBEXundefined 3 2 3" xfId="38391" xr:uid="{8E3DCF50-1ADE-4C95-A667-CFEF799B39D2}"/>
    <cellStyle name="SAPBEXundefined 3 2 4" xfId="48511" xr:uid="{62A261DD-3818-4A68-8EE5-80D109FD6786}"/>
    <cellStyle name="SAPBEXundefined 3 3" xfId="20103" xr:uid="{00000000-0005-0000-0000-0000D04D0000}"/>
    <cellStyle name="SAPBEXundefined 3 3 2" xfId="38393" xr:uid="{9B366906-824F-4888-AB3A-7177C6B3517F}"/>
    <cellStyle name="SAPBEXundefined 3 3 3" xfId="48513" xr:uid="{4636E7B0-F697-4125-BE4C-E0240ED0D23A}"/>
    <cellStyle name="SAPBEXundefined 3 4" xfId="38390" xr:uid="{CD17ABAD-1C5A-4C0C-8FE9-501C3967DE29}"/>
    <cellStyle name="SAPBEXundefined 3 5" xfId="48510" xr:uid="{246D3512-4DEA-453C-88D1-6C89CA18B7AA}"/>
    <cellStyle name="SAPBEXundefined 4" xfId="20104" xr:uid="{00000000-0005-0000-0000-0000D14D0000}"/>
    <cellStyle name="SAPBEXundefined 4 2" xfId="20105" xr:uid="{00000000-0005-0000-0000-0000D24D0000}"/>
    <cellStyle name="SAPBEXundefined 4 2 2" xfId="20106" xr:uid="{00000000-0005-0000-0000-0000D34D0000}"/>
    <cellStyle name="SAPBEXundefined 4 2 2 2" xfId="38396" xr:uid="{45582E75-D4C9-46EC-ABDC-B78A3C14AA07}"/>
    <cellStyle name="SAPBEXundefined 4 2 2 3" xfId="48516" xr:uid="{C2285136-24A8-4BC0-8127-FACC3D0542A1}"/>
    <cellStyle name="SAPBEXundefined 4 2 3" xfId="38395" xr:uid="{97F6FB80-0182-461E-AA50-A8018E55DC67}"/>
    <cellStyle name="SAPBEXundefined 4 2 4" xfId="48515" xr:uid="{9FBC3E3D-193A-4F20-B686-7DB47AAFC687}"/>
    <cellStyle name="SAPBEXundefined 4 3" xfId="20107" xr:uid="{00000000-0005-0000-0000-0000D44D0000}"/>
    <cellStyle name="SAPBEXundefined 4 3 2" xfId="38397" xr:uid="{BE05A96B-FB1F-4ECA-B393-70F87D66B361}"/>
    <cellStyle name="SAPBEXundefined 4 3 3" xfId="48517" xr:uid="{27979336-E12C-49E7-A216-6F725486439D}"/>
    <cellStyle name="SAPBEXundefined 4 4" xfId="38394" xr:uid="{3498CCD1-2E7E-4AAA-BADB-DE0CA89EF054}"/>
    <cellStyle name="SAPBEXundefined 4 5" xfId="48514" xr:uid="{63B07F52-F7A9-4017-A4E6-1D58122DE3A2}"/>
    <cellStyle name="SAPBEXundefined 5" xfId="20108" xr:uid="{00000000-0005-0000-0000-0000D54D0000}"/>
    <cellStyle name="SAPBEXundefined 5 2" xfId="20109" xr:uid="{00000000-0005-0000-0000-0000D64D0000}"/>
    <cellStyle name="SAPBEXundefined 5 2 2" xfId="20110" xr:uid="{00000000-0005-0000-0000-0000D74D0000}"/>
    <cellStyle name="SAPBEXundefined 5 2 2 2" xfId="38400" xr:uid="{679F05DB-4538-43A2-8568-A91F717B9600}"/>
    <cellStyle name="SAPBEXundefined 5 2 2 3" xfId="48520" xr:uid="{163516A1-1348-4351-AEE5-85F7BFBA405E}"/>
    <cellStyle name="SAPBEXundefined 5 2 3" xfId="38399" xr:uid="{54A3FE27-58D6-488E-87A3-F2624864EC2F}"/>
    <cellStyle name="SAPBEXundefined 5 2 4" xfId="48519" xr:uid="{9FFA0E26-78CF-43D1-B598-CFE12951CC17}"/>
    <cellStyle name="SAPBEXundefined 5 3" xfId="20111" xr:uid="{00000000-0005-0000-0000-0000D84D0000}"/>
    <cellStyle name="SAPBEXundefined 5 3 2" xfId="38401" xr:uid="{14599BFA-6589-4D0F-B42D-AE7D3C34F0BA}"/>
    <cellStyle name="SAPBEXundefined 5 3 3" xfId="48521" xr:uid="{D4D7C5C7-51A2-4811-B506-81282194A54A}"/>
    <cellStyle name="SAPBEXundefined 5 4" xfId="38398" xr:uid="{4DCBD693-7BE4-4A71-A87E-669B6D2DE0AC}"/>
    <cellStyle name="SAPBEXundefined 5 5" xfId="48518" xr:uid="{537FD0B0-3891-4714-BDF9-87F807B1EF9B}"/>
    <cellStyle name="SAPBEXundefined 6" xfId="20112" xr:uid="{00000000-0005-0000-0000-0000D94D0000}"/>
    <cellStyle name="SAPBEXundefined 6 2" xfId="20113" xr:uid="{00000000-0005-0000-0000-0000DA4D0000}"/>
    <cellStyle name="SAPBEXundefined 6 2 2" xfId="20114" xr:uid="{00000000-0005-0000-0000-0000DB4D0000}"/>
    <cellStyle name="SAPBEXundefined 6 2 2 2" xfId="38404" xr:uid="{66CFCC00-88C7-4FC4-8171-8A8497F5C54D}"/>
    <cellStyle name="SAPBEXundefined 6 2 2 3" xfId="48524" xr:uid="{DFB494E6-32AD-43BA-9727-EAF6C91278CD}"/>
    <cellStyle name="SAPBEXundefined 6 2 3" xfId="38403" xr:uid="{3511751D-77E1-4A1C-B2D7-BE851BA532C7}"/>
    <cellStyle name="SAPBEXundefined 6 2 4" xfId="48523" xr:uid="{74A7390D-8180-4D57-889F-C6C17BA5CF04}"/>
    <cellStyle name="SAPBEXundefined 6 3" xfId="20115" xr:uid="{00000000-0005-0000-0000-0000DC4D0000}"/>
    <cellStyle name="SAPBEXundefined 6 3 2" xfId="38405" xr:uid="{74791100-F531-49DF-9F42-3A63214DFAA7}"/>
    <cellStyle name="SAPBEXundefined 6 3 3" xfId="48525" xr:uid="{B5EA1A3C-7293-400D-B1C1-E05CC876E508}"/>
    <cellStyle name="SAPBEXundefined 6 4" xfId="38402" xr:uid="{06204BE1-D64F-4B02-8712-983A07412250}"/>
    <cellStyle name="SAPBEXundefined 6 5" xfId="48522" xr:uid="{8133D467-674C-4D2C-A0E5-9F0F5AFACC3D}"/>
    <cellStyle name="SAPBEXundefined 7" xfId="20116" xr:uid="{00000000-0005-0000-0000-0000DD4D0000}"/>
    <cellStyle name="SAPBEXundefined 7 2" xfId="20117" xr:uid="{00000000-0005-0000-0000-0000DE4D0000}"/>
    <cellStyle name="SAPBEXundefined 7 2 2" xfId="20118" xr:uid="{00000000-0005-0000-0000-0000DF4D0000}"/>
    <cellStyle name="SAPBEXundefined 7 2 2 2" xfId="38408" xr:uid="{DB8D97A4-D85B-4879-99CB-FAFBBD8F8ED0}"/>
    <cellStyle name="SAPBEXundefined 7 2 2 3" xfId="48528" xr:uid="{96C99491-8378-4E69-B9D5-20772708B43D}"/>
    <cellStyle name="SAPBEXundefined 7 2 3" xfId="38407" xr:uid="{DAC18D45-E4F4-43CC-A399-A86889768D64}"/>
    <cellStyle name="SAPBEXundefined 7 2 4" xfId="48527" xr:uid="{31A3D1B2-3971-492D-B63E-D6A2BC495706}"/>
    <cellStyle name="SAPBEXundefined 7 3" xfId="20119" xr:uid="{00000000-0005-0000-0000-0000E04D0000}"/>
    <cellStyle name="SAPBEXundefined 7 3 2" xfId="38409" xr:uid="{3841031C-CF39-4123-AC82-D3FE8B6AC78B}"/>
    <cellStyle name="SAPBEXundefined 7 3 3" xfId="48529" xr:uid="{CE471F99-D4FD-4FA3-B3A2-1103B4F8E7A8}"/>
    <cellStyle name="SAPBEXundefined 7 4" xfId="38406" xr:uid="{E625B9B6-3399-402A-8ABD-E55136427EA8}"/>
    <cellStyle name="SAPBEXundefined 7 5" xfId="48526" xr:uid="{BB9B1F22-6514-4A0E-A92F-209352414632}"/>
    <cellStyle name="SAPBEXundefined 8" xfId="20120" xr:uid="{00000000-0005-0000-0000-0000E14D0000}"/>
    <cellStyle name="SAPBEXundefined 8 2" xfId="20121" xr:uid="{00000000-0005-0000-0000-0000E24D0000}"/>
    <cellStyle name="SAPBEXundefined 8 2 2" xfId="20122" xr:uid="{00000000-0005-0000-0000-0000E34D0000}"/>
    <cellStyle name="SAPBEXundefined 8 2 2 2" xfId="38412" xr:uid="{45C72DF9-8E6A-486C-AC64-A7DFEB8DDEEF}"/>
    <cellStyle name="SAPBEXundefined 8 2 2 3" xfId="48532" xr:uid="{7B88648E-F448-4104-BD98-236C71B26FE9}"/>
    <cellStyle name="SAPBEXundefined 8 2 3" xfId="38411" xr:uid="{ECB4BEE0-F88F-4A7C-B317-67109861F1F0}"/>
    <cellStyle name="SAPBEXundefined 8 2 4" xfId="48531" xr:uid="{D5C36A90-8D55-4039-88B7-87B50C86EE05}"/>
    <cellStyle name="SAPBEXundefined 8 3" xfId="20123" xr:uid="{00000000-0005-0000-0000-0000E44D0000}"/>
    <cellStyle name="SAPBEXundefined 8 3 2" xfId="38413" xr:uid="{AF4A736F-B6CD-44BB-B21E-CAAA10007F63}"/>
    <cellStyle name="SAPBEXundefined 8 3 3" xfId="48533" xr:uid="{AD34EB95-D86B-4B22-8595-A12130ADF317}"/>
    <cellStyle name="SAPBEXundefined 8 4" xfId="38410" xr:uid="{D0126A7C-5E34-4893-B9C7-51FF460BD1C4}"/>
    <cellStyle name="SAPBEXundefined 8 5" xfId="48530" xr:uid="{93DDA478-B41C-418E-91A1-B0A5EFA7FA2C}"/>
    <cellStyle name="SAPBEXundefined 9" xfId="20124" xr:uid="{00000000-0005-0000-0000-0000E54D0000}"/>
    <cellStyle name="SAPBEXundefined 9 2" xfId="20125" xr:uid="{00000000-0005-0000-0000-0000E64D0000}"/>
    <cellStyle name="SAPBEXundefined 9 2 2" xfId="38415" xr:uid="{F9C259CD-2154-46A6-B51A-211227E7E739}"/>
    <cellStyle name="SAPBEXundefined 9 2 3" xfId="48535" xr:uid="{9533F1A1-5AAD-4361-A39E-B9052D9B2BD5}"/>
    <cellStyle name="SAPBEXundefined 9 3" xfId="38414" xr:uid="{71153457-75EF-43A4-A07A-F125AD7CCC9F}"/>
    <cellStyle name="SAPBEXundefined 9 4" xfId="48534" xr:uid="{9261EDF2-E881-40E7-BA65-09348BAAB5A0}"/>
    <cellStyle name="semestre" xfId="1595" xr:uid="{00000000-0005-0000-0000-0000E74D0000}"/>
    <cellStyle name="Semleges" xfId="1596" xr:uid="{00000000-0005-0000-0000-0000E84D0000}"/>
    <cellStyle name="Semleges 2" xfId="1597" xr:uid="{00000000-0005-0000-0000-0000E94D0000}"/>
    <cellStyle name="Semleges 2 2" xfId="1598" xr:uid="{00000000-0005-0000-0000-0000EA4D0000}"/>
    <cellStyle name="Semleges 2 3" xfId="1599" xr:uid="{00000000-0005-0000-0000-0000EB4D0000}"/>
    <cellStyle name="Semleges 2 4" xfId="20126" xr:uid="{00000000-0005-0000-0000-0000EC4D0000}"/>
    <cellStyle name="Semleges 2 5" xfId="20127" xr:uid="{00000000-0005-0000-0000-0000ED4D0000}"/>
    <cellStyle name="Semleges 3" xfId="1600" xr:uid="{00000000-0005-0000-0000-0000EE4D0000}"/>
    <cellStyle name="Semleges 3 2" xfId="20128" xr:uid="{00000000-0005-0000-0000-0000EF4D0000}"/>
    <cellStyle name="Semleges 3 3" xfId="20129" xr:uid="{00000000-0005-0000-0000-0000F04D0000}"/>
    <cellStyle name="Semleges 4" xfId="20130" xr:uid="{00000000-0005-0000-0000-0000F14D0000}"/>
    <cellStyle name="Semleges 4 2" xfId="20131" xr:uid="{00000000-0005-0000-0000-0000F24D0000}"/>
    <cellStyle name="Semleges 5" xfId="20132" xr:uid="{00000000-0005-0000-0000-0000F34D0000}"/>
    <cellStyle name="Semleges 6" xfId="20133" xr:uid="{00000000-0005-0000-0000-0000F44D0000}"/>
    <cellStyle name="Semleges 7" xfId="20134" xr:uid="{00000000-0005-0000-0000-0000F54D0000}"/>
    <cellStyle name="Semleges 8" xfId="20135" xr:uid="{00000000-0005-0000-0000-0000F64D0000}"/>
    <cellStyle name="SFTables" xfId="1601" xr:uid="{00000000-0005-0000-0000-0000F74D0000}"/>
    <cellStyle name="showCheck" xfId="1602" xr:uid="{00000000-0005-0000-0000-0000F84D0000}"/>
    <cellStyle name="showCheck 10" xfId="20136" xr:uid="{00000000-0005-0000-0000-0000F94D0000}"/>
    <cellStyle name="showCheck 10 2" xfId="38416" xr:uid="{DAD8B672-437A-4A71-B8BD-2A1CB7F36726}"/>
    <cellStyle name="showCheck 10 3" xfId="48536" xr:uid="{702D1966-41DB-47B8-B5AF-C3FF06C23A9B}"/>
    <cellStyle name="showCheck 11" xfId="20137" xr:uid="{00000000-0005-0000-0000-0000FA4D0000}"/>
    <cellStyle name="showCheck 11 2" xfId="38417" xr:uid="{34C50C35-AEAA-4A79-8097-A9492B321843}"/>
    <cellStyle name="showCheck 11 3" xfId="48537" xr:uid="{74D02ABD-A74E-443B-BC66-C29FBA99ADB0}"/>
    <cellStyle name="showCheck 12" xfId="23477" xr:uid="{6E76AD48-1152-4F1E-B14F-7965BDD51B91}"/>
    <cellStyle name="showCheck 2" xfId="20138" xr:uid="{00000000-0005-0000-0000-0000FB4D0000}"/>
    <cellStyle name="showCheck 2 2" xfId="20139" xr:uid="{00000000-0005-0000-0000-0000FC4D0000}"/>
    <cellStyle name="showCheck 2 2 2" xfId="20140" xr:uid="{00000000-0005-0000-0000-0000FD4D0000}"/>
    <cellStyle name="showCheck 2 2 2 2" xfId="38420" xr:uid="{96D74B57-2073-4CA3-BE17-C3AA94E38110}"/>
    <cellStyle name="showCheck 2 2 2 3" xfId="48540" xr:uid="{256D4DFB-04D5-460E-B255-A19AB0F14583}"/>
    <cellStyle name="showCheck 2 2 3" xfId="20141" xr:uid="{00000000-0005-0000-0000-0000FE4D0000}"/>
    <cellStyle name="showCheck 2 2 3 2" xfId="38421" xr:uid="{CA138808-5D23-4B9B-A1FB-F14834FA2B76}"/>
    <cellStyle name="showCheck 2 2 3 3" xfId="48541" xr:uid="{3F399FC5-895B-4D6C-9C6F-679EDCECD36D}"/>
    <cellStyle name="showCheck 2 2 4" xfId="38419" xr:uid="{2256E4F4-E7EC-4CF4-BBF6-B0C4125CE245}"/>
    <cellStyle name="showCheck 2 2 5" xfId="48539" xr:uid="{AC7799DE-1AD5-4F92-B74B-6B44DB15BBB4}"/>
    <cellStyle name="showCheck 2 3" xfId="20142" xr:uid="{00000000-0005-0000-0000-0000FF4D0000}"/>
    <cellStyle name="showCheck 2 3 2" xfId="38422" xr:uid="{D603E17F-0CCB-491B-8DDB-5647309C37BD}"/>
    <cellStyle name="showCheck 2 3 3" xfId="48542" xr:uid="{9BDACAD1-85FE-4854-8271-C2028883C681}"/>
    <cellStyle name="showCheck 2 4" xfId="20143" xr:uid="{00000000-0005-0000-0000-0000004E0000}"/>
    <cellStyle name="showCheck 2 4 2" xfId="38423" xr:uid="{140D1621-F299-4DE5-9168-03EF7A9E733F}"/>
    <cellStyle name="showCheck 2 4 3" xfId="48543" xr:uid="{E6BFEB29-6C5B-4F94-8D6B-CFFD83896AFE}"/>
    <cellStyle name="showCheck 2 5" xfId="38418" xr:uid="{B54C7C60-B43A-437F-A68A-DC8FFD1E89C7}"/>
    <cellStyle name="showCheck 2 6" xfId="48538" xr:uid="{BAB0D34C-3B9C-4507-9866-B3ABCF129774}"/>
    <cellStyle name="showCheck 3" xfId="20144" xr:uid="{00000000-0005-0000-0000-0000014E0000}"/>
    <cellStyle name="showCheck 3 2" xfId="20145" xr:uid="{00000000-0005-0000-0000-0000024E0000}"/>
    <cellStyle name="showCheck 3 2 2" xfId="20146" xr:uid="{00000000-0005-0000-0000-0000034E0000}"/>
    <cellStyle name="showCheck 3 2 2 2" xfId="38426" xr:uid="{DAA382F4-8CD2-4C93-909E-B8539C160656}"/>
    <cellStyle name="showCheck 3 2 2 3" xfId="48546" xr:uid="{6FF121EE-F188-4718-AE91-8ED1AA5BA4B2}"/>
    <cellStyle name="showCheck 3 2 3" xfId="20147" xr:uid="{00000000-0005-0000-0000-0000044E0000}"/>
    <cellStyle name="showCheck 3 2 3 2" xfId="38427" xr:uid="{BAFCDEEC-BB5A-476D-99D1-B1D393D58233}"/>
    <cellStyle name="showCheck 3 2 3 3" xfId="48547" xr:uid="{60C7A3C2-C9CC-47CC-A3EC-5B2AD1FD427D}"/>
    <cellStyle name="showCheck 3 2 4" xfId="38425" xr:uid="{2ACD55B0-72FF-4D15-9653-E59F2CD12F4D}"/>
    <cellStyle name="showCheck 3 2 5" xfId="48545" xr:uid="{B98A9547-F4BB-4BE6-B2EC-4241890E4AAB}"/>
    <cellStyle name="showCheck 3 3" xfId="20148" xr:uid="{00000000-0005-0000-0000-0000054E0000}"/>
    <cellStyle name="showCheck 3 3 2" xfId="38428" xr:uid="{D9E6DCCB-2255-42F3-B86C-87C6FF0BF53B}"/>
    <cellStyle name="showCheck 3 3 3" xfId="48548" xr:uid="{B3034010-90BF-4EC9-B14B-DB1675DEE5F7}"/>
    <cellStyle name="showCheck 3 4" xfId="20149" xr:uid="{00000000-0005-0000-0000-0000064E0000}"/>
    <cellStyle name="showCheck 3 4 2" xfId="38429" xr:uid="{C87E47F5-C748-4D98-87C8-53A42A565FFB}"/>
    <cellStyle name="showCheck 3 4 3" xfId="48549" xr:uid="{7F08623D-28A3-422E-B628-AEF5D08B1AF1}"/>
    <cellStyle name="showCheck 3 5" xfId="38424" xr:uid="{A62D0817-C146-4E97-BA13-2ED84782E451}"/>
    <cellStyle name="showCheck 3 6" xfId="48544" xr:uid="{258F49F3-3FB8-4459-A5A0-B9E6CBD405A5}"/>
    <cellStyle name="showCheck 4" xfId="20150" xr:uid="{00000000-0005-0000-0000-0000074E0000}"/>
    <cellStyle name="showCheck 4 2" xfId="20151" xr:uid="{00000000-0005-0000-0000-0000084E0000}"/>
    <cellStyle name="showCheck 4 2 2" xfId="20152" xr:uid="{00000000-0005-0000-0000-0000094E0000}"/>
    <cellStyle name="showCheck 4 2 2 2" xfId="38432" xr:uid="{B5BC4B24-5AEB-4BAC-8CD2-03BFF58484F1}"/>
    <cellStyle name="showCheck 4 2 2 3" xfId="48552" xr:uid="{765E3772-BC84-4AC4-9433-67CD9F6FF8B3}"/>
    <cellStyle name="showCheck 4 2 3" xfId="20153" xr:uid="{00000000-0005-0000-0000-00000A4E0000}"/>
    <cellStyle name="showCheck 4 2 3 2" xfId="38433" xr:uid="{23354735-8784-4E11-89E3-C39794DB8D77}"/>
    <cellStyle name="showCheck 4 2 3 3" xfId="48553" xr:uid="{BAEC0064-C13B-4C53-B0CB-5AF159501C56}"/>
    <cellStyle name="showCheck 4 2 4" xfId="38431" xr:uid="{2B34D023-C5CF-486D-9BC7-C2A24F450481}"/>
    <cellStyle name="showCheck 4 2 5" xfId="48551" xr:uid="{7C42E571-D4A5-47CC-A7BF-88AFA0B02B5D}"/>
    <cellStyle name="showCheck 4 3" xfId="20154" xr:uid="{00000000-0005-0000-0000-00000B4E0000}"/>
    <cellStyle name="showCheck 4 3 2" xfId="38434" xr:uid="{E04E9582-8A26-4CEB-A747-9FDA862204C0}"/>
    <cellStyle name="showCheck 4 3 3" xfId="48554" xr:uid="{7BE0A2AE-1710-4DAF-A7A9-1D81D441E201}"/>
    <cellStyle name="showCheck 4 4" xfId="20155" xr:uid="{00000000-0005-0000-0000-00000C4E0000}"/>
    <cellStyle name="showCheck 4 4 2" xfId="38435" xr:uid="{27C4D59B-74E3-4884-B867-E0FE02D3DA09}"/>
    <cellStyle name="showCheck 4 4 3" xfId="48555" xr:uid="{255C4BAF-4117-4AB5-A1C3-7E85D1426262}"/>
    <cellStyle name="showCheck 4 5" xfId="38430" xr:uid="{FC1AB95E-8A4D-4B44-BB93-8B29935DA12D}"/>
    <cellStyle name="showCheck 4 6" xfId="48550" xr:uid="{1FFD68AD-7548-4FAE-910E-4030C3367338}"/>
    <cellStyle name="showCheck 5" xfId="20156" xr:uid="{00000000-0005-0000-0000-00000D4E0000}"/>
    <cellStyle name="showCheck 5 2" xfId="20157" xr:uid="{00000000-0005-0000-0000-00000E4E0000}"/>
    <cellStyle name="showCheck 5 2 2" xfId="20158" xr:uid="{00000000-0005-0000-0000-00000F4E0000}"/>
    <cellStyle name="showCheck 5 2 2 2" xfId="38438" xr:uid="{1C85CDA4-DEFB-4A01-9716-CE66839791B9}"/>
    <cellStyle name="showCheck 5 2 2 3" xfId="48558" xr:uid="{FCF90C4F-B4F8-44D9-9A8C-AB9FF9D7C5C5}"/>
    <cellStyle name="showCheck 5 2 3" xfId="20159" xr:uid="{00000000-0005-0000-0000-0000104E0000}"/>
    <cellStyle name="showCheck 5 2 3 2" xfId="38439" xr:uid="{012B3CC6-827A-4E7B-83DD-A3771C4D03E3}"/>
    <cellStyle name="showCheck 5 2 3 3" xfId="48559" xr:uid="{2F1C20E6-F608-4EEC-BCF8-3878D8499A29}"/>
    <cellStyle name="showCheck 5 2 4" xfId="38437" xr:uid="{C9E09C15-4FF4-4C1E-8B1C-898DB5944F46}"/>
    <cellStyle name="showCheck 5 2 5" xfId="48557" xr:uid="{62C544BF-F70B-4D17-BF19-084EB45113D4}"/>
    <cellStyle name="showCheck 5 3" xfId="20160" xr:uid="{00000000-0005-0000-0000-0000114E0000}"/>
    <cellStyle name="showCheck 5 3 2" xfId="38440" xr:uid="{E771351D-4D36-4AAC-8A35-563C2AEED0B3}"/>
    <cellStyle name="showCheck 5 3 3" xfId="48560" xr:uid="{3B72C7D7-2844-49B1-B2D3-BB792223EB18}"/>
    <cellStyle name="showCheck 5 4" xfId="20161" xr:uid="{00000000-0005-0000-0000-0000124E0000}"/>
    <cellStyle name="showCheck 5 4 2" xfId="38441" xr:uid="{0B262E5B-86D9-4345-876C-0CBFBBAF49E6}"/>
    <cellStyle name="showCheck 5 4 3" xfId="48561" xr:uid="{D2062A6A-FE83-4F38-8B71-40E468C1B754}"/>
    <cellStyle name="showCheck 5 5" xfId="38436" xr:uid="{93DB1308-F25A-4A0E-945D-B80D7F9C4E40}"/>
    <cellStyle name="showCheck 5 6" xfId="48556" xr:uid="{A13E1C13-0668-480F-9636-653F14B6CC04}"/>
    <cellStyle name="showCheck 6" xfId="20162" xr:uid="{00000000-0005-0000-0000-0000134E0000}"/>
    <cellStyle name="showCheck 6 2" xfId="20163" xr:uid="{00000000-0005-0000-0000-0000144E0000}"/>
    <cellStyle name="showCheck 6 2 2" xfId="20164" xr:uid="{00000000-0005-0000-0000-0000154E0000}"/>
    <cellStyle name="showCheck 6 2 2 2" xfId="38444" xr:uid="{52DA6777-55A5-4177-8F82-7CC80A30BBFC}"/>
    <cellStyle name="showCheck 6 2 2 3" xfId="48564" xr:uid="{3599515D-A748-48F5-AC1E-DF191589EDAF}"/>
    <cellStyle name="showCheck 6 2 3" xfId="20165" xr:uid="{00000000-0005-0000-0000-0000164E0000}"/>
    <cellStyle name="showCheck 6 2 3 2" xfId="38445" xr:uid="{B6F6DFE5-4F4E-4A94-A6AE-72250F8D7680}"/>
    <cellStyle name="showCheck 6 2 3 3" xfId="48565" xr:uid="{A23D7E45-0B86-4787-9B84-14B3CDDAEBE0}"/>
    <cellStyle name="showCheck 6 2 4" xfId="38443" xr:uid="{6BBEF0B0-3A26-45F4-950C-EABA7210436D}"/>
    <cellStyle name="showCheck 6 2 5" xfId="48563" xr:uid="{653F5D9C-6D97-48CE-8D38-DED21FEC1DDE}"/>
    <cellStyle name="showCheck 6 3" xfId="20166" xr:uid="{00000000-0005-0000-0000-0000174E0000}"/>
    <cellStyle name="showCheck 6 3 2" xfId="38446" xr:uid="{3CA12451-0DEE-4C38-8D68-D3B6242FE123}"/>
    <cellStyle name="showCheck 6 3 3" xfId="48566" xr:uid="{66766BA6-2503-4B14-9F4B-9D963B235878}"/>
    <cellStyle name="showCheck 6 4" xfId="20167" xr:uid="{00000000-0005-0000-0000-0000184E0000}"/>
    <cellStyle name="showCheck 6 4 2" xfId="38447" xr:uid="{3185766F-6154-4581-8F09-F67E4EB583C7}"/>
    <cellStyle name="showCheck 6 4 3" xfId="48567" xr:uid="{E6CDC4AD-45B4-4A57-ABE1-7BB7442747A0}"/>
    <cellStyle name="showCheck 6 5" xfId="38442" xr:uid="{D35509FB-E778-44FB-9080-544BC2CBD18E}"/>
    <cellStyle name="showCheck 6 6" xfId="48562" xr:uid="{5713F442-C792-4237-B94E-A41F1EB56140}"/>
    <cellStyle name="showCheck 7" xfId="20168" xr:uid="{00000000-0005-0000-0000-0000194E0000}"/>
    <cellStyle name="showCheck 7 2" xfId="20169" xr:uid="{00000000-0005-0000-0000-00001A4E0000}"/>
    <cellStyle name="showCheck 7 2 2" xfId="20170" xr:uid="{00000000-0005-0000-0000-00001B4E0000}"/>
    <cellStyle name="showCheck 7 2 2 2" xfId="38450" xr:uid="{F6DFF82A-BB21-4000-B4D3-67347DAC9C77}"/>
    <cellStyle name="showCheck 7 2 2 3" xfId="48570" xr:uid="{BA1DFDEA-FB96-4A89-9662-854CEF6FDF8E}"/>
    <cellStyle name="showCheck 7 2 3" xfId="20171" xr:uid="{00000000-0005-0000-0000-00001C4E0000}"/>
    <cellStyle name="showCheck 7 2 3 2" xfId="38451" xr:uid="{21753428-C116-49C0-8E1F-F89DC05D157B}"/>
    <cellStyle name="showCheck 7 2 3 3" xfId="48571" xr:uid="{ECF40A26-DF02-4EE2-A928-8DE37445E862}"/>
    <cellStyle name="showCheck 7 2 4" xfId="38449" xr:uid="{1BD652CC-75EE-431B-9697-1E03C5586AA7}"/>
    <cellStyle name="showCheck 7 2 5" xfId="48569" xr:uid="{89824B7F-E92E-4B68-AC54-2252C43817C2}"/>
    <cellStyle name="showCheck 7 3" xfId="20172" xr:uid="{00000000-0005-0000-0000-00001D4E0000}"/>
    <cellStyle name="showCheck 7 3 2" xfId="38452" xr:uid="{574D6F36-EAEB-419C-A329-663C8D4144BA}"/>
    <cellStyle name="showCheck 7 3 3" xfId="48572" xr:uid="{3566DE05-381F-48C8-A53F-A76254465E3B}"/>
    <cellStyle name="showCheck 7 4" xfId="20173" xr:uid="{00000000-0005-0000-0000-00001E4E0000}"/>
    <cellStyle name="showCheck 7 4 2" xfId="38453" xr:uid="{7A52DA7E-D679-4B6E-A28E-D3EE48F549D4}"/>
    <cellStyle name="showCheck 7 4 3" xfId="48573" xr:uid="{2544CD00-30C0-47BD-9A01-E0B87BB21D93}"/>
    <cellStyle name="showCheck 7 5" xfId="38448" xr:uid="{1C360C69-40A0-4615-9FE7-C2873DB92166}"/>
    <cellStyle name="showCheck 7 6" xfId="48568" xr:uid="{C54C89BB-B1C0-4CBA-9F8C-23D659C7F29A}"/>
    <cellStyle name="showCheck 8" xfId="20174" xr:uid="{00000000-0005-0000-0000-00001F4E0000}"/>
    <cellStyle name="showCheck 8 2" xfId="20175" xr:uid="{00000000-0005-0000-0000-0000204E0000}"/>
    <cellStyle name="showCheck 8 2 2" xfId="20176" xr:uid="{00000000-0005-0000-0000-0000214E0000}"/>
    <cellStyle name="showCheck 8 2 2 2" xfId="38456" xr:uid="{1978A1E7-2FC6-4A38-8B35-5F9CB2A05649}"/>
    <cellStyle name="showCheck 8 2 2 3" xfId="48576" xr:uid="{E86C94DA-0C3C-4F7C-874C-5F5F45440791}"/>
    <cellStyle name="showCheck 8 2 3" xfId="20177" xr:uid="{00000000-0005-0000-0000-0000224E0000}"/>
    <cellStyle name="showCheck 8 2 3 2" xfId="38457" xr:uid="{E689D473-A5F4-4C12-A9E6-44DD5538D76E}"/>
    <cellStyle name="showCheck 8 2 3 3" xfId="48577" xr:uid="{B610F420-7BD4-4A8E-B91A-625FBD995F9C}"/>
    <cellStyle name="showCheck 8 2 4" xfId="38455" xr:uid="{5640174C-4FC1-41BD-82A6-9308459F40C0}"/>
    <cellStyle name="showCheck 8 2 5" xfId="48575" xr:uid="{8AEFA090-F573-401D-9C55-73074E791FD6}"/>
    <cellStyle name="showCheck 8 3" xfId="20178" xr:uid="{00000000-0005-0000-0000-0000234E0000}"/>
    <cellStyle name="showCheck 8 3 2" xfId="38458" xr:uid="{F3DA8DB7-D979-471B-9A41-36A5F01FE533}"/>
    <cellStyle name="showCheck 8 3 3" xfId="48578" xr:uid="{6F51349A-C9D8-47EE-9AE9-46AA3CCCBD7C}"/>
    <cellStyle name="showCheck 8 4" xfId="20179" xr:uid="{00000000-0005-0000-0000-0000244E0000}"/>
    <cellStyle name="showCheck 8 4 2" xfId="38459" xr:uid="{E5AD993E-6F72-4B4E-90C5-ECCF61CF35D1}"/>
    <cellStyle name="showCheck 8 4 3" xfId="48579" xr:uid="{73F37651-AB5F-48C4-A122-4E0A7FB76510}"/>
    <cellStyle name="showCheck 8 5" xfId="38454" xr:uid="{994044E8-1ED6-4424-8C69-F188B2B9ED5D}"/>
    <cellStyle name="showCheck 8 6" xfId="48574" xr:uid="{993FD81F-0289-4A3D-AB25-6B19E14A4E2C}"/>
    <cellStyle name="showCheck 9" xfId="20180" xr:uid="{00000000-0005-0000-0000-0000254E0000}"/>
    <cellStyle name="showCheck 9 2" xfId="20181" xr:uid="{00000000-0005-0000-0000-0000264E0000}"/>
    <cellStyle name="showCheck 9 2 2" xfId="20182" xr:uid="{00000000-0005-0000-0000-0000274E0000}"/>
    <cellStyle name="showCheck 9 2 2 2" xfId="38462" xr:uid="{D1319F44-24CE-4D45-8B04-694E9EE02E4F}"/>
    <cellStyle name="showCheck 9 2 2 3" xfId="48582" xr:uid="{3F93BD29-A321-48F8-BFA1-60978F87019D}"/>
    <cellStyle name="showCheck 9 2 3" xfId="20183" xr:uid="{00000000-0005-0000-0000-0000284E0000}"/>
    <cellStyle name="showCheck 9 2 3 2" xfId="38463" xr:uid="{F9D18BD3-C398-45A1-A043-8B8B58B0CBDE}"/>
    <cellStyle name="showCheck 9 2 3 3" xfId="48583" xr:uid="{DBA27B9B-5CC0-4316-9BCE-C6697E56FA9D}"/>
    <cellStyle name="showCheck 9 2 4" xfId="38461" xr:uid="{3819E004-036A-47D4-A7D8-8087DD293750}"/>
    <cellStyle name="showCheck 9 2 5" xfId="48581" xr:uid="{887FA284-2338-42FD-9274-96550B17CE2D}"/>
    <cellStyle name="showCheck 9 3" xfId="20184" xr:uid="{00000000-0005-0000-0000-0000294E0000}"/>
    <cellStyle name="showCheck 9 3 2" xfId="38464" xr:uid="{52FA686A-69F8-4983-B896-3614B2CA8282}"/>
    <cellStyle name="showCheck 9 3 3" xfId="48584" xr:uid="{578BB03E-10B3-4754-8B52-AE1E4797A314}"/>
    <cellStyle name="showCheck 9 4" xfId="20185" xr:uid="{00000000-0005-0000-0000-00002A4E0000}"/>
    <cellStyle name="showCheck 9 4 2" xfId="38465" xr:uid="{756D5955-FF9E-4CC9-AB02-54A1951C4497}"/>
    <cellStyle name="showCheck 9 4 3" xfId="48585" xr:uid="{EDDF12EB-E762-4F33-8FFD-E8B59EE286D1}"/>
    <cellStyle name="showCheck 9 5" xfId="38460" xr:uid="{62877C14-E181-48C6-A0EE-A10203CF0A19}"/>
    <cellStyle name="showCheck 9 6" xfId="48580" xr:uid="{8857A777-4BCA-4F4A-9AAD-2ED1D81C654B}"/>
    <cellStyle name="showExposure" xfId="1603" xr:uid="{00000000-0005-0000-0000-00002B4E0000}"/>
    <cellStyle name="showExposure 10" xfId="20186" xr:uid="{00000000-0005-0000-0000-00002C4E0000}"/>
    <cellStyle name="showExposure 10 2" xfId="38466" xr:uid="{0EBDDDBD-4F62-462F-AA71-F7E9421F0C14}"/>
    <cellStyle name="showExposure 10 3" xfId="48586" xr:uid="{69D7EA89-A2D1-4212-83D0-CD804E54A3D1}"/>
    <cellStyle name="showExposure 11" xfId="20187" xr:uid="{00000000-0005-0000-0000-00002D4E0000}"/>
    <cellStyle name="showExposure 11 2" xfId="38467" xr:uid="{A5180A60-9D7D-4956-A64C-E35707C4A6A8}"/>
    <cellStyle name="showExposure 11 3" xfId="48587" xr:uid="{88FCA045-A380-4AC3-9576-747427C65937}"/>
    <cellStyle name="showExposure 12" xfId="23478" xr:uid="{C4F8A2A8-BBEE-47A7-AE8E-7C6054AC3CD0}"/>
    <cellStyle name="showExposure 2" xfId="20188" xr:uid="{00000000-0005-0000-0000-00002E4E0000}"/>
    <cellStyle name="showExposure 2 2" xfId="20189" xr:uid="{00000000-0005-0000-0000-00002F4E0000}"/>
    <cellStyle name="showExposure 2 2 2" xfId="20190" xr:uid="{00000000-0005-0000-0000-0000304E0000}"/>
    <cellStyle name="showExposure 2 2 2 2" xfId="38470" xr:uid="{B7A305B7-D9A5-447C-8764-5CAA176B819E}"/>
    <cellStyle name="showExposure 2 2 2 3" xfId="48590" xr:uid="{A541A75C-4D86-4B24-BDB3-7E1EA2C9E272}"/>
    <cellStyle name="showExposure 2 2 3" xfId="20191" xr:uid="{00000000-0005-0000-0000-0000314E0000}"/>
    <cellStyle name="showExposure 2 2 3 2" xfId="38471" xr:uid="{45069C02-59CB-4DFD-8977-662E9CBEF7CD}"/>
    <cellStyle name="showExposure 2 2 3 3" xfId="48591" xr:uid="{465B1338-F203-43F8-81D8-4843069BD4B8}"/>
    <cellStyle name="showExposure 2 2 4" xfId="38469" xr:uid="{9ECCC671-3714-4046-AB38-4A7529501EB6}"/>
    <cellStyle name="showExposure 2 2 5" xfId="48589" xr:uid="{3262AABA-D5B7-47EE-BBBD-F39B64DE9077}"/>
    <cellStyle name="showExposure 2 3" xfId="20192" xr:uid="{00000000-0005-0000-0000-0000324E0000}"/>
    <cellStyle name="showExposure 2 3 2" xfId="38472" xr:uid="{D19356B4-5880-49C6-B475-BD23D286B0E4}"/>
    <cellStyle name="showExposure 2 3 3" xfId="48592" xr:uid="{951E675C-2F12-4B71-8C9A-209FA36B0942}"/>
    <cellStyle name="showExposure 2 4" xfId="20193" xr:uid="{00000000-0005-0000-0000-0000334E0000}"/>
    <cellStyle name="showExposure 2 4 2" xfId="38473" xr:uid="{928F54D1-AA7B-4175-B7BB-9882EAE02D51}"/>
    <cellStyle name="showExposure 2 4 3" xfId="48593" xr:uid="{CFA5A301-9785-4D57-BAFE-38A116DCD7CE}"/>
    <cellStyle name="showExposure 2 5" xfId="38468" xr:uid="{C10AC666-8254-4304-9D5F-063322FE8F03}"/>
    <cellStyle name="showExposure 2 6" xfId="48588" xr:uid="{511C6BA6-2AEB-43F1-B38A-CFAB706EFEEB}"/>
    <cellStyle name="showExposure 3" xfId="20194" xr:uid="{00000000-0005-0000-0000-0000344E0000}"/>
    <cellStyle name="showExposure 3 2" xfId="20195" xr:uid="{00000000-0005-0000-0000-0000354E0000}"/>
    <cellStyle name="showExposure 3 2 2" xfId="20196" xr:uid="{00000000-0005-0000-0000-0000364E0000}"/>
    <cellStyle name="showExposure 3 2 2 2" xfId="38476" xr:uid="{DB8FDC2B-14DF-4D73-90E9-8B86CA9B3CAA}"/>
    <cellStyle name="showExposure 3 2 2 3" xfId="48596" xr:uid="{4B81C0AB-87B1-4EFC-9CB0-DC8E40BFC696}"/>
    <cellStyle name="showExposure 3 2 3" xfId="20197" xr:uid="{00000000-0005-0000-0000-0000374E0000}"/>
    <cellStyle name="showExposure 3 2 3 2" xfId="38477" xr:uid="{53DFE9FD-EA27-4D3A-9C33-C61B48F32B81}"/>
    <cellStyle name="showExposure 3 2 3 3" xfId="48597" xr:uid="{59DC2831-5745-40BB-9C77-916FF20615DB}"/>
    <cellStyle name="showExposure 3 2 4" xfId="38475" xr:uid="{7A29E760-2717-4B5B-B1E0-2E883C12351F}"/>
    <cellStyle name="showExposure 3 2 5" xfId="48595" xr:uid="{A01082D9-BC32-4948-9A7C-B9BFCC110FCD}"/>
    <cellStyle name="showExposure 3 3" xfId="20198" xr:uid="{00000000-0005-0000-0000-0000384E0000}"/>
    <cellStyle name="showExposure 3 3 2" xfId="38478" xr:uid="{F19E355D-554F-4AA0-89BA-A58AE135CBEE}"/>
    <cellStyle name="showExposure 3 3 3" xfId="48598" xr:uid="{C8244849-EC92-40D2-8897-4B304DA512C9}"/>
    <cellStyle name="showExposure 3 4" xfId="20199" xr:uid="{00000000-0005-0000-0000-0000394E0000}"/>
    <cellStyle name="showExposure 3 4 2" xfId="38479" xr:uid="{D9F4F726-4723-49F1-8072-9CCA80604A9D}"/>
    <cellStyle name="showExposure 3 4 3" xfId="48599" xr:uid="{2235F9BE-4DB8-43C0-BF44-188D86FB7FF0}"/>
    <cellStyle name="showExposure 3 5" xfId="38474" xr:uid="{B8C429F5-A291-4BD9-805D-AE04D51EBFF3}"/>
    <cellStyle name="showExposure 3 6" xfId="48594" xr:uid="{A696A7FC-C9D7-4165-ADC5-6E9609A67D63}"/>
    <cellStyle name="showExposure 4" xfId="20200" xr:uid="{00000000-0005-0000-0000-00003A4E0000}"/>
    <cellStyle name="showExposure 4 2" xfId="20201" xr:uid="{00000000-0005-0000-0000-00003B4E0000}"/>
    <cellStyle name="showExposure 4 2 2" xfId="20202" xr:uid="{00000000-0005-0000-0000-00003C4E0000}"/>
    <cellStyle name="showExposure 4 2 2 2" xfId="38482" xr:uid="{FB7AA665-CCEA-427C-B46F-E13266A28CC0}"/>
    <cellStyle name="showExposure 4 2 2 3" xfId="48602" xr:uid="{EDB8EC2B-E1F8-4911-A515-F12A453038A0}"/>
    <cellStyle name="showExposure 4 2 3" xfId="20203" xr:uid="{00000000-0005-0000-0000-00003D4E0000}"/>
    <cellStyle name="showExposure 4 2 3 2" xfId="38483" xr:uid="{44C1471C-CA9F-454C-99DA-57422B45E7D9}"/>
    <cellStyle name="showExposure 4 2 3 3" xfId="48603" xr:uid="{B9305E30-6524-4CDF-AA5D-9EBCE0877C7A}"/>
    <cellStyle name="showExposure 4 2 4" xfId="38481" xr:uid="{92DC9310-F368-4506-97DD-1B7FB31EF538}"/>
    <cellStyle name="showExposure 4 2 5" xfId="48601" xr:uid="{5B82FBB8-7121-46E2-AAC8-01FD062FCC40}"/>
    <cellStyle name="showExposure 4 3" xfId="20204" xr:uid="{00000000-0005-0000-0000-00003E4E0000}"/>
    <cellStyle name="showExposure 4 3 2" xfId="38484" xr:uid="{D554EC71-61BA-4687-897B-DC98161839B3}"/>
    <cellStyle name="showExposure 4 3 3" xfId="48604" xr:uid="{3940D721-DBD3-472E-950D-BEDEDBCFF3B7}"/>
    <cellStyle name="showExposure 4 4" xfId="20205" xr:uid="{00000000-0005-0000-0000-00003F4E0000}"/>
    <cellStyle name="showExposure 4 4 2" xfId="38485" xr:uid="{CE1741FB-B878-4872-8548-F6D6C652F2F7}"/>
    <cellStyle name="showExposure 4 4 3" xfId="48605" xr:uid="{E791621A-605B-40AE-A88C-9AFF1EA48710}"/>
    <cellStyle name="showExposure 4 5" xfId="38480" xr:uid="{88CB291C-E54B-4902-BDE8-150295A2F046}"/>
    <cellStyle name="showExposure 4 6" xfId="48600" xr:uid="{808A3C3F-44DA-42C7-B5EA-298F50522D52}"/>
    <cellStyle name="showExposure 5" xfId="20206" xr:uid="{00000000-0005-0000-0000-0000404E0000}"/>
    <cellStyle name="showExposure 5 2" xfId="20207" xr:uid="{00000000-0005-0000-0000-0000414E0000}"/>
    <cellStyle name="showExposure 5 2 2" xfId="20208" xr:uid="{00000000-0005-0000-0000-0000424E0000}"/>
    <cellStyle name="showExposure 5 2 2 2" xfId="38488" xr:uid="{543537C5-3FAB-4E23-BB9C-F9F6E38E85F0}"/>
    <cellStyle name="showExposure 5 2 2 3" xfId="48608" xr:uid="{6C415C62-CE3B-41EE-BB3A-79212C05CE37}"/>
    <cellStyle name="showExposure 5 2 3" xfId="20209" xr:uid="{00000000-0005-0000-0000-0000434E0000}"/>
    <cellStyle name="showExposure 5 2 3 2" xfId="38489" xr:uid="{61958424-2AAC-4262-B9E6-0F51899E4D10}"/>
    <cellStyle name="showExposure 5 2 3 3" xfId="48609" xr:uid="{9CF589D1-DF3C-4848-8EEE-E7F884C9E4DF}"/>
    <cellStyle name="showExposure 5 2 4" xfId="38487" xr:uid="{E9006C49-E20E-4AA8-B59F-E193FA903FF8}"/>
    <cellStyle name="showExposure 5 2 5" xfId="48607" xr:uid="{AEEDD05B-231D-4F42-BD5F-440FFF68C9F0}"/>
    <cellStyle name="showExposure 5 3" xfId="20210" xr:uid="{00000000-0005-0000-0000-0000444E0000}"/>
    <cellStyle name="showExposure 5 3 2" xfId="38490" xr:uid="{D7350E89-DEF8-4052-8A7B-3A0CC1B3C919}"/>
    <cellStyle name="showExposure 5 3 3" xfId="48610" xr:uid="{25EB5223-B432-476C-BF66-8A349C2AE0D8}"/>
    <cellStyle name="showExposure 5 4" xfId="20211" xr:uid="{00000000-0005-0000-0000-0000454E0000}"/>
    <cellStyle name="showExposure 5 4 2" xfId="38491" xr:uid="{0FA76AFE-F26F-4747-BB4A-FC7C3B6B8F41}"/>
    <cellStyle name="showExposure 5 4 3" xfId="48611" xr:uid="{FF397F7F-55D9-4222-A65C-EE1AF87A8B01}"/>
    <cellStyle name="showExposure 5 5" xfId="38486" xr:uid="{44CA05B8-7ED9-41D0-A17C-BB6229B2B6A3}"/>
    <cellStyle name="showExposure 5 6" xfId="48606" xr:uid="{D73433B1-6DA2-479A-A7D8-66C70EFC61E8}"/>
    <cellStyle name="showExposure 6" xfId="20212" xr:uid="{00000000-0005-0000-0000-0000464E0000}"/>
    <cellStyle name="showExposure 6 2" xfId="20213" xr:uid="{00000000-0005-0000-0000-0000474E0000}"/>
    <cellStyle name="showExposure 6 2 2" xfId="20214" xr:uid="{00000000-0005-0000-0000-0000484E0000}"/>
    <cellStyle name="showExposure 6 2 2 2" xfId="38494" xr:uid="{2FFA15A7-E035-472D-B6D7-2D2199BF10EC}"/>
    <cellStyle name="showExposure 6 2 2 3" xfId="48614" xr:uid="{AB3761A3-DA74-441F-942E-DE2E2DCABAB4}"/>
    <cellStyle name="showExposure 6 2 3" xfId="20215" xr:uid="{00000000-0005-0000-0000-0000494E0000}"/>
    <cellStyle name="showExposure 6 2 3 2" xfId="38495" xr:uid="{E46EE8B2-3AC3-432E-A505-DB9ED565DFEC}"/>
    <cellStyle name="showExposure 6 2 3 3" xfId="48615" xr:uid="{8F5F6143-1C23-4819-B324-460867A54030}"/>
    <cellStyle name="showExposure 6 2 4" xfId="38493" xr:uid="{4990D080-3E17-49B5-A122-B9C16ACE85C7}"/>
    <cellStyle name="showExposure 6 2 5" xfId="48613" xr:uid="{ECCE8216-416A-4775-A152-297D4FC59945}"/>
    <cellStyle name="showExposure 6 3" xfId="20216" xr:uid="{00000000-0005-0000-0000-00004A4E0000}"/>
    <cellStyle name="showExposure 6 3 2" xfId="38496" xr:uid="{5C38DAA2-E77C-44FA-8095-A6716A9D0FEC}"/>
    <cellStyle name="showExposure 6 3 3" xfId="48616" xr:uid="{15421BC9-3673-4624-99A4-F01BBCEC92B9}"/>
    <cellStyle name="showExposure 6 4" xfId="20217" xr:uid="{00000000-0005-0000-0000-00004B4E0000}"/>
    <cellStyle name="showExposure 6 4 2" xfId="38497" xr:uid="{4840BB6F-831D-4245-B45D-75CF308F7490}"/>
    <cellStyle name="showExposure 6 4 3" xfId="48617" xr:uid="{251C0371-4FE8-41ED-86E8-DA0BD4D1F4F6}"/>
    <cellStyle name="showExposure 6 5" xfId="38492" xr:uid="{3A99F665-1F2E-4C69-B087-139EB3D318F3}"/>
    <cellStyle name="showExposure 6 6" xfId="48612" xr:uid="{C7FDFF1D-C719-4BDF-9490-0BAF9B25CC8B}"/>
    <cellStyle name="showExposure 7" xfId="20218" xr:uid="{00000000-0005-0000-0000-00004C4E0000}"/>
    <cellStyle name="showExposure 7 2" xfId="20219" xr:uid="{00000000-0005-0000-0000-00004D4E0000}"/>
    <cellStyle name="showExposure 7 2 2" xfId="20220" xr:uid="{00000000-0005-0000-0000-00004E4E0000}"/>
    <cellStyle name="showExposure 7 2 2 2" xfId="38500" xr:uid="{282EFE99-F8E9-409F-849C-64C342F4147D}"/>
    <cellStyle name="showExposure 7 2 2 3" xfId="48620" xr:uid="{2A592D38-A601-4004-BED3-CEDE790D7A5C}"/>
    <cellStyle name="showExposure 7 2 3" xfId="20221" xr:uid="{00000000-0005-0000-0000-00004F4E0000}"/>
    <cellStyle name="showExposure 7 2 3 2" xfId="38501" xr:uid="{25058E79-31C2-443B-9E68-5D0A074C0506}"/>
    <cellStyle name="showExposure 7 2 3 3" xfId="48621" xr:uid="{ADC7F5A0-49B8-4744-BD66-DC3462057904}"/>
    <cellStyle name="showExposure 7 2 4" xfId="38499" xr:uid="{19E65D96-8FE8-4D76-AA2A-4456D9E44A6B}"/>
    <cellStyle name="showExposure 7 2 5" xfId="48619" xr:uid="{DE916AF9-2D70-466C-B12F-3411E1C74F90}"/>
    <cellStyle name="showExposure 7 3" xfId="20222" xr:uid="{00000000-0005-0000-0000-0000504E0000}"/>
    <cellStyle name="showExposure 7 3 2" xfId="38502" xr:uid="{F2D82291-0DB1-4DE0-8B97-1EB2D9ACE66B}"/>
    <cellStyle name="showExposure 7 3 3" xfId="48622" xr:uid="{8CAEDD52-9C04-40E2-AF62-287749F7A30B}"/>
    <cellStyle name="showExposure 7 4" xfId="20223" xr:uid="{00000000-0005-0000-0000-0000514E0000}"/>
    <cellStyle name="showExposure 7 4 2" xfId="38503" xr:uid="{26A5A697-E70D-420E-B58C-15B61E717938}"/>
    <cellStyle name="showExposure 7 4 3" xfId="48623" xr:uid="{3BC885B7-91A2-41E6-AED3-918CCE3DD163}"/>
    <cellStyle name="showExposure 7 5" xfId="38498" xr:uid="{156A22B8-C08E-46EA-A4D4-B31A9A2BADFC}"/>
    <cellStyle name="showExposure 7 6" xfId="48618" xr:uid="{7A5FB862-3772-43D2-B15A-343EA2F52F5C}"/>
    <cellStyle name="showExposure 8" xfId="20224" xr:uid="{00000000-0005-0000-0000-0000524E0000}"/>
    <cellStyle name="showExposure 8 2" xfId="20225" xr:uid="{00000000-0005-0000-0000-0000534E0000}"/>
    <cellStyle name="showExposure 8 2 2" xfId="20226" xr:uid="{00000000-0005-0000-0000-0000544E0000}"/>
    <cellStyle name="showExposure 8 2 2 2" xfId="38506" xr:uid="{25815AA7-7378-4721-9EC5-1CDC57DD8967}"/>
    <cellStyle name="showExposure 8 2 2 3" xfId="48626" xr:uid="{BBA3C2E7-BD1B-4E37-8500-9F4B79BD0C15}"/>
    <cellStyle name="showExposure 8 2 3" xfId="20227" xr:uid="{00000000-0005-0000-0000-0000554E0000}"/>
    <cellStyle name="showExposure 8 2 3 2" xfId="38507" xr:uid="{D1505AA7-D0FC-478B-AB7F-637B92801F7D}"/>
    <cellStyle name="showExposure 8 2 3 3" xfId="48627" xr:uid="{7960FC6E-8288-44BB-B9AE-7C8E6C7A9290}"/>
    <cellStyle name="showExposure 8 2 4" xfId="38505" xr:uid="{501FB90A-6D72-4EA6-BA7A-3B83B8903C2F}"/>
    <cellStyle name="showExposure 8 2 5" xfId="48625" xr:uid="{8D7A03CE-C82E-4D5C-B542-DCD06E9C239B}"/>
    <cellStyle name="showExposure 8 3" xfId="20228" xr:uid="{00000000-0005-0000-0000-0000564E0000}"/>
    <cellStyle name="showExposure 8 3 2" xfId="38508" xr:uid="{C3970646-8C24-4474-A326-3CD7F46B26E9}"/>
    <cellStyle name="showExposure 8 3 3" xfId="48628" xr:uid="{889A6499-2404-49AB-8132-B4BDE014CFE3}"/>
    <cellStyle name="showExposure 8 4" xfId="20229" xr:uid="{00000000-0005-0000-0000-0000574E0000}"/>
    <cellStyle name="showExposure 8 4 2" xfId="38509" xr:uid="{CE70E8C5-229F-46B6-817D-317791261012}"/>
    <cellStyle name="showExposure 8 4 3" xfId="48629" xr:uid="{D27DE75C-C6E7-46B9-BF57-5A417B7CD036}"/>
    <cellStyle name="showExposure 8 5" xfId="38504" xr:uid="{88868BE2-CFB2-4003-9165-8CCAC72CF4AF}"/>
    <cellStyle name="showExposure 8 6" xfId="48624" xr:uid="{AF7D9FAB-966F-41BE-9CE0-00542345697B}"/>
    <cellStyle name="showExposure 9" xfId="20230" xr:uid="{00000000-0005-0000-0000-0000584E0000}"/>
    <cellStyle name="showExposure 9 2" xfId="20231" xr:uid="{00000000-0005-0000-0000-0000594E0000}"/>
    <cellStyle name="showExposure 9 2 2" xfId="20232" xr:uid="{00000000-0005-0000-0000-00005A4E0000}"/>
    <cellStyle name="showExposure 9 2 2 2" xfId="38512" xr:uid="{5A1422BD-20D4-4ADA-AF52-4967AFDF71C2}"/>
    <cellStyle name="showExposure 9 2 2 3" xfId="48632" xr:uid="{2CE8D754-C12C-409B-A4A3-839E45655B53}"/>
    <cellStyle name="showExposure 9 2 3" xfId="20233" xr:uid="{00000000-0005-0000-0000-00005B4E0000}"/>
    <cellStyle name="showExposure 9 2 3 2" xfId="38513" xr:uid="{181CD0B8-7476-4297-A007-47F95B270E21}"/>
    <cellStyle name="showExposure 9 2 3 3" xfId="48633" xr:uid="{DAA987D9-CAB0-49E6-890F-0DA8B452F446}"/>
    <cellStyle name="showExposure 9 2 4" xfId="38511" xr:uid="{E83AB675-87BF-42EB-9B4B-A4323E10E93C}"/>
    <cellStyle name="showExposure 9 2 5" xfId="48631" xr:uid="{AF870DE7-8455-4293-B60F-0104667ACC12}"/>
    <cellStyle name="showExposure 9 3" xfId="20234" xr:uid="{00000000-0005-0000-0000-00005C4E0000}"/>
    <cellStyle name="showExposure 9 3 2" xfId="38514" xr:uid="{65EE738C-EB05-41FF-90BD-56BC196D9248}"/>
    <cellStyle name="showExposure 9 3 3" xfId="48634" xr:uid="{AA668A70-07F7-49A8-9608-84878A7692D9}"/>
    <cellStyle name="showExposure 9 4" xfId="20235" xr:uid="{00000000-0005-0000-0000-00005D4E0000}"/>
    <cellStyle name="showExposure 9 4 2" xfId="38515" xr:uid="{1BCEC36D-82EA-4FDC-8BAE-804D26A25C8A}"/>
    <cellStyle name="showExposure 9 4 3" xfId="48635" xr:uid="{BD81A968-CFB4-457D-8549-78EF171B5213}"/>
    <cellStyle name="showExposure 9 5" xfId="38510" xr:uid="{765404BF-A8E4-4892-9305-24838FB634EA}"/>
    <cellStyle name="showExposure 9 6" xfId="48630" xr:uid="{E4A0C85D-28DD-4D75-AE87-90032F7C8816}"/>
    <cellStyle name="showParameterE" xfId="1604" xr:uid="{00000000-0005-0000-0000-00005E4E0000}"/>
    <cellStyle name="showParameterE 10" xfId="20236" xr:uid="{00000000-0005-0000-0000-00005F4E0000}"/>
    <cellStyle name="showParameterE 10 2" xfId="38516" xr:uid="{4CB5F0F4-509C-48C5-91C6-B8EB24A93498}"/>
    <cellStyle name="showParameterE 10 3" xfId="48636" xr:uid="{F17572C7-9A7D-4E96-A290-3F3BFD1EC320}"/>
    <cellStyle name="showParameterE 11" xfId="20237" xr:uid="{00000000-0005-0000-0000-0000604E0000}"/>
    <cellStyle name="showParameterE 11 2" xfId="38517" xr:uid="{4187C1A8-EDD1-4A63-B1C2-7125BA24DE11}"/>
    <cellStyle name="showParameterE 11 3" xfId="48637" xr:uid="{1255DBD5-9430-4F5B-A7D6-10AE29F5E893}"/>
    <cellStyle name="showParameterE 12" xfId="23479" xr:uid="{5FC7E132-33B6-4A3E-B20B-A1A0F07082B5}"/>
    <cellStyle name="showParameterE 2" xfId="20238" xr:uid="{00000000-0005-0000-0000-0000614E0000}"/>
    <cellStyle name="showParameterE 2 2" xfId="20239" xr:uid="{00000000-0005-0000-0000-0000624E0000}"/>
    <cellStyle name="showParameterE 2 2 2" xfId="20240" xr:uid="{00000000-0005-0000-0000-0000634E0000}"/>
    <cellStyle name="showParameterE 2 2 2 2" xfId="38520" xr:uid="{6B335263-BA9C-455C-A146-C756847D1410}"/>
    <cellStyle name="showParameterE 2 2 2 3" xfId="48640" xr:uid="{6207288F-5811-479B-B4AC-E48542149F0E}"/>
    <cellStyle name="showParameterE 2 2 3" xfId="20241" xr:uid="{00000000-0005-0000-0000-0000644E0000}"/>
    <cellStyle name="showParameterE 2 2 3 2" xfId="38521" xr:uid="{62841F88-952F-4B6C-ABB1-A79BFBF89588}"/>
    <cellStyle name="showParameterE 2 2 3 3" xfId="48641" xr:uid="{8A747AC1-CA67-4544-956F-EBBBEB941D4A}"/>
    <cellStyle name="showParameterE 2 2 4" xfId="38519" xr:uid="{CFFD9339-ADF7-4CD6-9EB9-E34F7B48FBBD}"/>
    <cellStyle name="showParameterE 2 2 5" xfId="48639" xr:uid="{CE015E5B-D596-4D06-93E5-9025160FA27F}"/>
    <cellStyle name="showParameterE 2 3" xfId="20242" xr:uid="{00000000-0005-0000-0000-0000654E0000}"/>
    <cellStyle name="showParameterE 2 3 2" xfId="38522" xr:uid="{3EB2A236-F00A-48C5-8A4F-783DAC4B48ED}"/>
    <cellStyle name="showParameterE 2 3 3" xfId="48642" xr:uid="{42239EB1-EA3E-4FC4-9F67-0998A915718F}"/>
    <cellStyle name="showParameterE 2 4" xfId="20243" xr:uid="{00000000-0005-0000-0000-0000664E0000}"/>
    <cellStyle name="showParameterE 2 4 2" xfId="38523" xr:uid="{E3699610-52F6-4B21-BACC-2398091F6836}"/>
    <cellStyle name="showParameterE 2 4 3" xfId="48643" xr:uid="{507803AE-84F5-449D-BD4B-E54F698CD6D1}"/>
    <cellStyle name="showParameterE 2 5" xfId="38518" xr:uid="{BF58E477-465D-429D-BBB9-3BC446768A6A}"/>
    <cellStyle name="showParameterE 2 6" xfId="48638" xr:uid="{CFB865E6-2B87-4005-874E-19B40ECE5C45}"/>
    <cellStyle name="showParameterE 3" xfId="20244" xr:uid="{00000000-0005-0000-0000-0000674E0000}"/>
    <cellStyle name="showParameterE 3 2" xfId="20245" xr:uid="{00000000-0005-0000-0000-0000684E0000}"/>
    <cellStyle name="showParameterE 3 2 2" xfId="20246" xr:uid="{00000000-0005-0000-0000-0000694E0000}"/>
    <cellStyle name="showParameterE 3 2 2 2" xfId="38526" xr:uid="{46AB6E19-1671-432E-95AD-EB3D156066B8}"/>
    <cellStyle name="showParameterE 3 2 2 3" xfId="48646" xr:uid="{0D50DB9B-01C7-43F0-B752-2BC1E8B5D0B1}"/>
    <cellStyle name="showParameterE 3 2 3" xfId="20247" xr:uid="{00000000-0005-0000-0000-00006A4E0000}"/>
    <cellStyle name="showParameterE 3 2 3 2" xfId="38527" xr:uid="{CDDDAE13-DB31-4E2A-B1EF-621AEE6EB5FE}"/>
    <cellStyle name="showParameterE 3 2 3 3" xfId="48647" xr:uid="{2412D853-1EB0-4AAB-9A74-A658499F8435}"/>
    <cellStyle name="showParameterE 3 2 4" xfId="38525" xr:uid="{1F67EFFD-9773-4E5B-9CA0-80ADC2B5D9F4}"/>
    <cellStyle name="showParameterE 3 2 5" xfId="48645" xr:uid="{7062370E-82A9-4F58-8C9C-CBCB8AE7DD67}"/>
    <cellStyle name="showParameterE 3 3" xfId="20248" xr:uid="{00000000-0005-0000-0000-00006B4E0000}"/>
    <cellStyle name="showParameterE 3 3 2" xfId="38528" xr:uid="{31F5255F-433C-4F61-AD32-2165422E80EC}"/>
    <cellStyle name="showParameterE 3 3 3" xfId="48648" xr:uid="{291F56C8-B118-4D9D-904F-5F2A8B0D17C3}"/>
    <cellStyle name="showParameterE 3 4" xfId="20249" xr:uid="{00000000-0005-0000-0000-00006C4E0000}"/>
    <cellStyle name="showParameterE 3 4 2" xfId="38529" xr:uid="{19A957E7-12AD-4687-8332-234F46DA7D72}"/>
    <cellStyle name="showParameterE 3 4 3" xfId="48649" xr:uid="{B0C13D06-6622-4E8E-84A6-6861CD94B8FF}"/>
    <cellStyle name="showParameterE 3 5" xfId="38524" xr:uid="{9582FA20-E3D9-4B41-A902-F71FF2B5DD7E}"/>
    <cellStyle name="showParameterE 3 6" xfId="48644" xr:uid="{1F851799-7E43-403D-8815-8A29177E91D0}"/>
    <cellStyle name="showParameterE 4" xfId="20250" xr:uid="{00000000-0005-0000-0000-00006D4E0000}"/>
    <cellStyle name="showParameterE 4 2" xfId="20251" xr:uid="{00000000-0005-0000-0000-00006E4E0000}"/>
    <cellStyle name="showParameterE 4 2 2" xfId="20252" xr:uid="{00000000-0005-0000-0000-00006F4E0000}"/>
    <cellStyle name="showParameterE 4 2 2 2" xfId="38532" xr:uid="{39E370C2-A41C-4715-8B8A-FE1255089313}"/>
    <cellStyle name="showParameterE 4 2 2 3" xfId="48652" xr:uid="{F3DBAE1D-552A-4165-91B5-C6A1421E89FC}"/>
    <cellStyle name="showParameterE 4 2 3" xfId="20253" xr:uid="{00000000-0005-0000-0000-0000704E0000}"/>
    <cellStyle name="showParameterE 4 2 3 2" xfId="38533" xr:uid="{ACCEA61D-6A25-4DAE-A9D4-3B685A5F8E04}"/>
    <cellStyle name="showParameterE 4 2 3 3" xfId="48653" xr:uid="{B1E2D496-77E2-458A-918C-089798326E8C}"/>
    <cellStyle name="showParameterE 4 2 4" xfId="38531" xr:uid="{99D23DD4-97FE-4BB5-916C-5DCC2B478ED5}"/>
    <cellStyle name="showParameterE 4 2 5" xfId="48651" xr:uid="{5EDEEE87-D69A-4C8C-B5AB-5F7D7094457C}"/>
    <cellStyle name="showParameterE 4 3" xfId="20254" xr:uid="{00000000-0005-0000-0000-0000714E0000}"/>
    <cellStyle name="showParameterE 4 3 2" xfId="38534" xr:uid="{78B51C13-FC5E-4C74-9BCF-2D186CFD6C2A}"/>
    <cellStyle name="showParameterE 4 3 3" xfId="48654" xr:uid="{391B1375-7580-4114-9A35-FD6C9AEDC16D}"/>
    <cellStyle name="showParameterE 4 4" xfId="20255" xr:uid="{00000000-0005-0000-0000-0000724E0000}"/>
    <cellStyle name="showParameterE 4 4 2" xfId="38535" xr:uid="{B3416988-1904-462C-82E2-770614F832B6}"/>
    <cellStyle name="showParameterE 4 4 3" xfId="48655" xr:uid="{553DAF6F-7CB9-48A6-B8CF-0E6BC8EA3B65}"/>
    <cellStyle name="showParameterE 4 5" xfId="38530" xr:uid="{33A1A72A-E7D5-4643-9C06-C4D5DF03FB74}"/>
    <cellStyle name="showParameterE 4 6" xfId="48650" xr:uid="{09C6C61B-C40F-4EB8-97C8-8CAB62E26DA2}"/>
    <cellStyle name="showParameterE 5" xfId="20256" xr:uid="{00000000-0005-0000-0000-0000734E0000}"/>
    <cellStyle name="showParameterE 5 2" xfId="20257" xr:uid="{00000000-0005-0000-0000-0000744E0000}"/>
    <cellStyle name="showParameterE 5 2 2" xfId="20258" xr:uid="{00000000-0005-0000-0000-0000754E0000}"/>
    <cellStyle name="showParameterE 5 2 2 2" xfId="38538" xr:uid="{B9B08080-8B05-479D-BD8D-716B0E30621F}"/>
    <cellStyle name="showParameterE 5 2 2 3" xfId="48658" xr:uid="{F3FFBCED-FC8B-4481-8042-C9E9086679FD}"/>
    <cellStyle name="showParameterE 5 2 3" xfId="20259" xr:uid="{00000000-0005-0000-0000-0000764E0000}"/>
    <cellStyle name="showParameterE 5 2 3 2" xfId="38539" xr:uid="{BA600E58-3143-4B0E-A044-6F115BA1B916}"/>
    <cellStyle name="showParameterE 5 2 3 3" xfId="48659" xr:uid="{CE112ADC-19B6-425C-BD9C-72FC55B05230}"/>
    <cellStyle name="showParameterE 5 2 4" xfId="38537" xr:uid="{562B8367-FC6E-49ED-B4A7-1ED4B91D12BB}"/>
    <cellStyle name="showParameterE 5 2 5" xfId="48657" xr:uid="{DF2CD0B9-4B81-479E-B5C4-8B9F7DBA5A78}"/>
    <cellStyle name="showParameterE 5 3" xfId="20260" xr:uid="{00000000-0005-0000-0000-0000774E0000}"/>
    <cellStyle name="showParameterE 5 3 2" xfId="38540" xr:uid="{96A61235-2740-4DCB-B36E-B1B70B2FEC38}"/>
    <cellStyle name="showParameterE 5 3 3" xfId="48660" xr:uid="{919CAD7F-40D1-40E8-8544-3B39332C48F1}"/>
    <cellStyle name="showParameterE 5 4" xfId="20261" xr:uid="{00000000-0005-0000-0000-0000784E0000}"/>
    <cellStyle name="showParameterE 5 4 2" xfId="38541" xr:uid="{F0DD5F27-C71C-4686-AB50-A92DBCC84E17}"/>
    <cellStyle name="showParameterE 5 4 3" xfId="48661" xr:uid="{A0A6EC03-58F4-4025-B082-E4052DDB3721}"/>
    <cellStyle name="showParameterE 5 5" xfId="38536" xr:uid="{A2BD7A48-2B9A-4924-8128-D029A877F153}"/>
    <cellStyle name="showParameterE 5 6" xfId="48656" xr:uid="{24FFC0CF-96A0-42F2-92BC-9C034BE48F93}"/>
    <cellStyle name="showParameterE 6" xfId="20262" xr:uid="{00000000-0005-0000-0000-0000794E0000}"/>
    <cellStyle name="showParameterE 6 2" xfId="20263" xr:uid="{00000000-0005-0000-0000-00007A4E0000}"/>
    <cellStyle name="showParameterE 6 2 2" xfId="20264" xr:uid="{00000000-0005-0000-0000-00007B4E0000}"/>
    <cellStyle name="showParameterE 6 2 2 2" xfId="38544" xr:uid="{114CB20B-1467-4F69-B2FC-1E84FBF0EF61}"/>
    <cellStyle name="showParameterE 6 2 2 3" xfId="48664" xr:uid="{CA6CF189-CFF9-485B-B976-1119924BE87F}"/>
    <cellStyle name="showParameterE 6 2 3" xfId="20265" xr:uid="{00000000-0005-0000-0000-00007C4E0000}"/>
    <cellStyle name="showParameterE 6 2 3 2" xfId="38545" xr:uid="{EA3FABEA-5900-4B72-97FB-FA447299EE88}"/>
    <cellStyle name="showParameterE 6 2 3 3" xfId="48665" xr:uid="{1A252FED-A9B0-4CD1-B526-92F1E1B7D7D1}"/>
    <cellStyle name="showParameterE 6 2 4" xfId="38543" xr:uid="{B7DEA99A-186C-4D56-AD08-03EF07E2E3B5}"/>
    <cellStyle name="showParameterE 6 2 5" xfId="48663" xr:uid="{F0F0BD5D-E73A-4588-BDDE-5FBDD913D805}"/>
    <cellStyle name="showParameterE 6 3" xfId="20266" xr:uid="{00000000-0005-0000-0000-00007D4E0000}"/>
    <cellStyle name="showParameterE 6 3 2" xfId="38546" xr:uid="{D2847458-9AEB-4105-948E-F034F30AE829}"/>
    <cellStyle name="showParameterE 6 3 3" xfId="48666" xr:uid="{6724ABB9-1B56-4B7D-A980-3DF22532A7FE}"/>
    <cellStyle name="showParameterE 6 4" xfId="20267" xr:uid="{00000000-0005-0000-0000-00007E4E0000}"/>
    <cellStyle name="showParameterE 6 4 2" xfId="38547" xr:uid="{DCE07A4B-1C60-454C-8498-15C620DF08D9}"/>
    <cellStyle name="showParameterE 6 4 3" xfId="48667" xr:uid="{D3D407AF-4B15-4E42-AB43-566E66D6F54C}"/>
    <cellStyle name="showParameterE 6 5" xfId="38542" xr:uid="{9E2BDF2B-C8FA-4C5C-A528-D4111C6AB147}"/>
    <cellStyle name="showParameterE 6 6" xfId="48662" xr:uid="{2EB87042-B2EB-461F-B682-BDE9F2CF996B}"/>
    <cellStyle name="showParameterE 7" xfId="20268" xr:uid="{00000000-0005-0000-0000-00007F4E0000}"/>
    <cellStyle name="showParameterE 7 2" xfId="20269" xr:uid="{00000000-0005-0000-0000-0000804E0000}"/>
    <cellStyle name="showParameterE 7 2 2" xfId="20270" xr:uid="{00000000-0005-0000-0000-0000814E0000}"/>
    <cellStyle name="showParameterE 7 2 2 2" xfId="38550" xr:uid="{FE382F87-DFE3-49AD-91FA-D51350DABA32}"/>
    <cellStyle name="showParameterE 7 2 2 3" xfId="48670" xr:uid="{B4FFEAD1-6AD9-411A-969C-70C98E83D944}"/>
    <cellStyle name="showParameterE 7 2 3" xfId="20271" xr:uid="{00000000-0005-0000-0000-0000824E0000}"/>
    <cellStyle name="showParameterE 7 2 3 2" xfId="38551" xr:uid="{FAA3A348-8DFE-4C4B-AD40-8BED45593568}"/>
    <cellStyle name="showParameterE 7 2 3 3" xfId="48671" xr:uid="{17DA2C7B-46ED-46C6-A82F-DC27973CB5AF}"/>
    <cellStyle name="showParameterE 7 2 4" xfId="38549" xr:uid="{87581F6D-1AB3-4A6E-B0F3-378755588682}"/>
    <cellStyle name="showParameterE 7 2 5" xfId="48669" xr:uid="{3A6BA3F6-1EF8-4B4C-8C88-72CDB72B5521}"/>
    <cellStyle name="showParameterE 7 3" xfId="20272" xr:uid="{00000000-0005-0000-0000-0000834E0000}"/>
    <cellStyle name="showParameterE 7 3 2" xfId="38552" xr:uid="{99E79BF8-CE2E-49C1-B01A-F54B56B05CEB}"/>
    <cellStyle name="showParameterE 7 3 3" xfId="48672" xr:uid="{097DC8B1-8E08-4870-B17E-88259366D825}"/>
    <cellStyle name="showParameterE 7 4" xfId="20273" xr:uid="{00000000-0005-0000-0000-0000844E0000}"/>
    <cellStyle name="showParameterE 7 4 2" xfId="38553" xr:uid="{30CEC4FB-2D74-4BC1-9620-46C626FDBF4E}"/>
    <cellStyle name="showParameterE 7 4 3" xfId="48673" xr:uid="{5894E4D2-F6E1-40D9-B2E2-7E688E55150A}"/>
    <cellStyle name="showParameterE 7 5" xfId="38548" xr:uid="{00C0B8A8-F061-45EB-8F1D-F4E5F0555817}"/>
    <cellStyle name="showParameterE 7 6" xfId="48668" xr:uid="{451944F3-C1E4-4572-8029-4B615DA8D68D}"/>
    <cellStyle name="showParameterE 8" xfId="20274" xr:uid="{00000000-0005-0000-0000-0000854E0000}"/>
    <cellStyle name="showParameterE 8 2" xfId="20275" xr:uid="{00000000-0005-0000-0000-0000864E0000}"/>
    <cellStyle name="showParameterE 8 2 2" xfId="20276" xr:uid="{00000000-0005-0000-0000-0000874E0000}"/>
    <cellStyle name="showParameterE 8 2 2 2" xfId="38556" xr:uid="{0FA6515B-19C0-4CB1-91D0-9428D9EE1652}"/>
    <cellStyle name="showParameterE 8 2 2 3" xfId="48676" xr:uid="{0EAADAB8-1D1C-400B-A408-66C93A1D175E}"/>
    <cellStyle name="showParameterE 8 2 3" xfId="20277" xr:uid="{00000000-0005-0000-0000-0000884E0000}"/>
    <cellStyle name="showParameterE 8 2 3 2" xfId="38557" xr:uid="{C3C44776-0301-4C9C-AE46-A28905CA7F8D}"/>
    <cellStyle name="showParameterE 8 2 3 3" xfId="48677" xr:uid="{989B75B8-6BED-4CD1-8C49-AE542FA85608}"/>
    <cellStyle name="showParameterE 8 2 4" xfId="38555" xr:uid="{E5B8DD0F-DF01-48A9-AD09-2F60CB05EDC7}"/>
    <cellStyle name="showParameterE 8 2 5" xfId="48675" xr:uid="{747D7D13-5A79-4B40-8522-52621A22FCDB}"/>
    <cellStyle name="showParameterE 8 3" xfId="20278" xr:uid="{00000000-0005-0000-0000-0000894E0000}"/>
    <cellStyle name="showParameterE 8 3 2" xfId="38558" xr:uid="{5D4A47CD-843F-4AB4-997E-3A1F011307E7}"/>
    <cellStyle name="showParameterE 8 3 3" xfId="48678" xr:uid="{64F4F5BB-B3C5-4CCC-9D14-12C318DBD09D}"/>
    <cellStyle name="showParameterE 8 4" xfId="20279" xr:uid="{00000000-0005-0000-0000-00008A4E0000}"/>
    <cellStyle name="showParameterE 8 4 2" xfId="38559" xr:uid="{93C012C4-F79C-4DE8-BE29-D3ECAD23CEEB}"/>
    <cellStyle name="showParameterE 8 4 3" xfId="48679" xr:uid="{C470DFC0-0F31-4D3F-9652-3503BAC1EFAE}"/>
    <cellStyle name="showParameterE 8 5" xfId="38554" xr:uid="{6CA2FBC8-DF5F-490C-BCA7-5DBEFB803AC7}"/>
    <cellStyle name="showParameterE 8 6" xfId="48674" xr:uid="{A2CDA788-BF46-46BB-B49F-B7B35FB24557}"/>
    <cellStyle name="showParameterE 9" xfId="20280" xr:uid="{00000000-0005-0000-0000-00008B4E0000}"/>
    <cellStyle name="showParameterE 9 2" xfId="20281" xr:uid="{00000000-0005-0000-0000-00008C4E0000}"/>
    <cellStyle name="showParameterE 9 2 2" xfId="20282" xr:uid="{00000000-0005-0000-0000-00008D4E0000}"/>
    <cellStyle name="showParameterE 9 2 2 2" xfId="38562" xr:uid="{35603198-D1E1-4065-8386-CE81506A0A26}"/>
    <cellStyle name="showParameterE 9 2 2 3" xfId="48682" xr:uid="{24A0F199-7AA6-4985-B869-07D9D8034CE7}"/>
    <cellStyle name="showParameterE 9 2 3" xfId="20283" xr:uid="{00000000-0005-0000-0000-00008E4E0000}"/>
    <cellStyle name="showParameterE 9 2 3 2" xfId="38563" xr:uid="{568AFD13-2761-45E9-801B-2750B7AE066A}"/>
    <cellStyle name="showParameterE 9 2 3 3" xfId="48683" xr:uid="{AFC20DDD-6305-4C72-ACD0-E6873E7B71FF}"/>
    <cellStyle name="showParameterE 9 2 4" xfId="38561" xr:uid="{0744FC26-79C8-4132-916F-26A49AA74476}"/>
    <cellStyle name="showParameterE 9 2 5" xfId="48681" xr:uid="{E199B4AC-1340-4891-BA06-636B4F0754ED}"/>
    <cellStyle name="showParameterE 9 3" xfId="20284" xr:uid="{00000000-0005-0000-0000-00008F4E0000}"/>
    <cellStyle name="showParameterE 9 3 2" xfId="38564" xr:uid="{F3E5725E-8971-48FC-AE63-81B899C8B49B}"/>
    <cellStyle name="showParameterE 9 3 3" xfId="48684" xr:uid="{4BC265DD-5673-4C79-A5D5-E5E14204FE85}"/>
    <cellStyle name="showParameterE 9 4" xfId="20285" xr:uid="{00000000-0005-0000-0000-0000904E0000}"/>
    <cellStyle name="showParameterE 9 4 2" xfId="38565" xr:uid="{F6915A5A-8B02-4CB0-B121-37E7B82382CB}"/>
    <cellStyle name="showParameterE 9 4 3" xfId="48685" xr:uid="{2A7A0336-561F-4F4B-9E32-31B2202A45A1}"/>
    <cellStyle name="showParameterE 9 5" xfId="38560" xr:uid="{BE66C08C-C32B-4821-9A57-5E5259C6B0EC}"/>
    <cellStyle name="showParameterE 9 6" xfId="48680" xr:uid="{23B3498D-1480-4067-85FE-296A5A414835}"/>
    <cellStyle name="showParameterS" xfId="1605" xr:uid="{00000000-0005-0000-0000-0000914E0000}"/>
    <cellStyle name="showParameterS 10" xfId="20286" xr:uid="{00000000-0005-0000-0000-0000924E0000}"/>
    <cellStyle name="showParameterS 10 2" xfId="38566" xr:uid="{00DF4FD1-33F7-4C7D-AA2E-325BEDFC6BF1}"/>
    <cellStyle name="showParameterS 10 3" xfId="48686" xr:uid="{0149FB9F-1796-40D4-A7BC-A2A6BFC16EFC}"/>
    <cellStyle name="showParameterS 11" xfId="20287" xr:uid="{00000000-0005-0000-0000-0000934E0000}"/>
    <cellStyle name="showParameterS 11 2" xfId="38567" xr:uid="{FEB8EC20-F1D9-4C9B-9B8C-ABD741E7AA11}"/>
    <cellStyle name="showParameterS 11 3" xfId="48687" xr:uid="{F60EB83F-1258-4EFB-B89B-54F0417EBA44}"/>
    <cellStyle name="showParameterS 12" xfId="23480" xr:uid="{B0BE6EE2-F166-483C-B277-FE6D3F5A1647}"/>
    <cellStyle name="showParameterS 2" xfId="20288" xr:uid="{00000000-0005-0000-0000-0000944E0000}"/>
    <cellStyle name="showParameterS 2 2" xfId="20289" xr:uid="{00000000-0005-0000-0000-0000954E0000}"/>
    <cellStyle name="showParameterS 2 2 2" xfId="20290" xr:uid="{00000000-0005-0000-0000-0000964E0000}"/>
    <cellStyle name="showParameterS 2 2 2 2" xfId="38570" xr:uid="{8545AF06-32BE-4459-A5E8-134D89324897}"/>
    <cellStyle name="showParameterS 2 2 2 3" xfId="48690" xr:uid="{82E60DBA-C3CF-4450-86AF-10CBDF6175E1}"/>
    <cellStyle name="showParameterS 2 2 3" xfId="20291" xr:uid="{00000000-0005-0000-0000-0000974E0000}"/>
    <cellStyle name="showParameterS 2 2 3 2" xfId="38571" xr:uid="{FF90F804-ADB0-4D68-B68A-2F62E08A6793}"/>
    <cellStyle name="showParameterS 2 2 3 3" xfId="48691" xr:uid="{054C6394-7CE4-4D53-A527-CF61574800A2}"/>
    <cellStyle name="showParameterS 2 2 4" xfId="38569" xr:uid="{6644602B-36B5-4DF9-B7C7-5D1593FD9285}"/>
    <cellStyle name="showParameterS 2 2 5" xfId="48689" xr:uid="{6ACA39D5-20DD-4DFE-90F8-5CA8155EF735}"/>
    <cellStyle name="showParameterS 2 3" xfId="20292" xr:uid="{00000000-0005-0000-0000-0000984E0000}"/>
    <cellStyle name="showParameterS 2 3 2" xfId="38572" xr:uid="{E2EC3FBC-5A1D-4B9C-AF92-97E4F8A717BC}"/>
    <cellStyle name="showParameterS 2 3 3" xfId="48692" xr:uid="{F67C91DA-B0CC-46CF-84F6-0D625A1575CD}"/>
    <cellStyle name="showParameterS 2 4" xfId="20293" xr:uid="{00000000-0005-0000-0000-0000994E0000}"/>
    <cellStyle name="showParameterS 2 4 2" xfId="38573" xr:uid="{05A4932C-07D9-4C1C-B82C-941E5F76B29D}"/>
    <cellStyle name="showParameterS 2 4 3" xfId="48693" xr:uid="{D86BE4EF-85A1-434A-87DE-2DE9B0100DF6}"/>
    <cellStyle name="showParameterS 2 5" xfId="38568" xr:uid="{2C3F607F-9530-49AB-94CB-A65B47326A6A}"/>
    <cellStyle name="showParameterS 2 6" xfId="48688" xr:uid="{91A8862F-3C74-4562-BC8E-95841AF08D48}"/>
    <cellStyle name="showParameterS 3" xfId="20294" xr:uid="{00000000-0005-0000-0000-00009A4E0000}"/>
    <cellStyle name="showParameterS 3 2" xfId="20295" xr:uid="{00000000-0005-0000-0000-00009B4E0000}"/>
    <cellStyle name="showParameterS 3 2 2" xfId="20296" xr:uid="{00000000-0005-0000-0000-00009C4E0000}"/>
    <cellStyle name="showParameterS 3 2 2 2" xfId="38576" xr:uid="{9FFECF61-D1BE-4D36-9A7C-9A78E6F43DB2}"/>
    <cellStyle name="showParameterS 3 2 2 3" xfId="48696" xr:uid="{107EC7B8-90A0-49AA-B130-AA77EE43FD42}"/>
    <cellStyle name="showParameterS 3 2 3" xfId="20297" xr:uid="{00000000-0005-0000-0000-00009D4E0000}"/>
    <cellStyle name="showParameterS 3 2 3 2" xfId="38577" xr:uid="{3E3CACE6-7D81-4D13-AB5F-A5B93568B810}"/>
    <cellStyle name="showParameterS 3 2 3 3" xfId="48697" xr:uid="{D4781D38-1233-4A8D-AB24-555AFF2700B9}"/>
    <cellStyle name="showParameterS 3 2 4" xfId="38575" xr:uid="{6D1A6E15-E4EA-4CF8-94F9-55CF7303AEE9}"/>
    <cellStyle name="showParameterS 3 2 5" xfId="48695" xr:uid="{01B27655-D879-4F97-9C68-6916373BE21A}"/>
    <cellStyle name="showParameterS 3 3" xfId="20298" xr:uid="{00000000-0005-0000-0000-00009E4E0000}"/>
    <cellStyle name="showParameterS 3 3 2" xfId="38578" xr:uid="{0C4B866D-0322-47B2-96C7-995DBE79635C}"/>
    <cellStyle name="showParameterS 3 3 3" xfId="48698" xr:uid="{9F882127-6944-459D-98FB-271495791524}"/>
    <cellStyle name="showParameterS 3 4" xfId="20299" xr:uid="{00000000-0005-0000-0000-00009F4E0000}"/>
    <cellStyle name="showParameterS 3 4 2" xfId="38579" xr:uid="{63371B2F-9C25-4C1C-89B7-951AE4C7658E}"/>
    <cellStyle name="showParameterS 3 4 3" xfId="48699" xr:uid="{8EBBD4BE-C9BD-44AB-B6C3-A05D55E6B76E}"/>
    <cellStyle name="showParameterS 3 5" xfId="38574" xr:uid="{ADA2895A-86FC-495D-B255-A1010ABE840A}"/>
    <cellStyle name="showParameterS 3 6" xfId="48694" xr:uid="{D7BE27A5-FA9A-463D-ACDD-D9C87996B8DB}"/>
    <cellStyle name="showParameterS 4" xfId="20300" xr:uid="{00000000-0005-0000-0000-0000A04E0000}"/>
    <cellStyle name="showParameterS 4 2" xfId="20301" xr:uid="{00000000-0005-0000-0000-0000A14E0000}"/>
    <cellStyle name="showParameterS 4 2 2" xfId="20302" xr:uid="{00000000-0005-0000-0000-0000A24E0000}"/>
    <cellStyle name="showParameterS 4 2 2 2" xfId="38582" xr:uid="{BE2FE05A-D48D-4BBA-982F-E549A72900CC}"/>
    <cellStyle name="showParameterS 4 2 2 3" xfId="48702" xr:uid="{78A3D618-21AB-44CA-AE56-1D3437555121}"/>
    <cellStyle name="showParameterS 4 2 3" xfId="20303" xr:uid="{00000000-0005-0000-0000-0000A34E0000}"/>
    <cellStyle name="showParameterS 4 2 3 2" xfId="38583" xr:uid="{04B7DC1D-CBAC-4128-8157-39419FC46DF2}"/>
    <cellStyle name="showParameterS 4 2 3 3" xfId="48703" xr:uid="{A404B08C-DD7C-4291-A172-94BBA9C3242F}"/>
    <cellStyle name="showParameterS 4 2 4" xfId="38581" xr:uid="{A422A326-C800-4A61-B47A-A07A75CBE3E1}"/>
    <cellStyle name="showParameterS 4 2 5" xfId="48701" xr:uid="{42577615-8E0D-4EC7-BC90-175B13B8491F}"/>
    <cellStyle name="showParameterS 4 3" xfId="20304" xr:uid="{00000000-0005-0000-0000-0000A44E0000}"/>
    <cellStyle name="showParameterS 4 3 2" xfId="38584" xr:uid="{FF344A2A-EE18-43B5-9205-D49F556E2819}"/>
    <cellStyle name="showParameterS 4 3 3" xfId="48704" xr:uid="{B487579F-40EB-485E-8694-783D280DAB42}"/>
    <cellStyle name="showParameterS 4 4" xfId="20305" xr:uid="{00000000-0005-0000-0000-0000A54E0000}"/>
    <cellStyle name="showParameterS 4 4 2" xfId="38585" xr:uid="{17C26A53-A025-4A13-A22D-16BE04A60576}"/>
    <cellStyle name="showParameterS 4 4 3" xfId="48705" xr:uid="{4D8E9B3B-EDEB-449E-9CD9-DE7D7169AFDE}"/>
    <cellStyle name="showParameterS 4 5" xfId="38580" xr:uid="{7494DAD2-41BD-44E2-9DB2-70F12DE2B574}"/>
    <cellStyle name="showParameterS 4 6" xfId="48700" xr:uid="{45EEE65A-A6E1-4954-9AE4-F1B3A8D91A46}"/>
    <cellStyle name="showParameterS 5" xfId="20306" xr:uid="{00000000-0005-0000-0000-0000A64E0000}"/>
    <cellStyle name="showParameterS 5 2" xfId="20307" xr:uid="{00000000-0005-0000-0000-0000A74E0000}"/>
    <cellStyle name="showParameterS 5 2 2" xfId="20308" xr:uid="{00000000-0005-0000-0000-0000A84E0000}"/>
    <cellStyle name="showParameterS 5 2 2 2" xfId="38588" xr:uid="{A3635223-BC42-4C96-B9AA-AAC836554827}"/>
    <cellStyle name="showParameterS 5 2 2 3" xfId="48708" xr:uid="{D51EABFA-ED0C-49E7-80BC-2D5A30D40968}"/>
    <cellStyle name="showParameterS 5 2 3" xfId="20309" xr:uid="{00000000-0005-0000-0000-0000A94E0000}"/>
    <cellStyle name="showParameterS 5 2 3 2" xfId="38589" xr:uid="{356A6163-6649-445E-9A99-B3CCBEF06BBF}"/>
    <cellStyle name="showParameterS 5 2 3 3" xfId="48709" xr:uid="{2045556C-AB55-4074-AB62-D9FD5D7E97A4}"/>
    <cellStyle name="showParameterS 5 2 4" xfId="38587" xr:uid="{752AF887-3AB2-4445-B4E4-81674307C9DD}"/>
    <cellStyle name="showParameterS 5 2 5" xfId="48707" xr:uid="{3A29DF97-0CE4-41B9-9C49-A41EFEC12B14}"/>
    <cellStyle name="showParameterS 5 3" xfId="20310" xr:uid="{00000000-0005-0000-0000-0000AA4E0000}"/>
    <cellStyle name="showParameterS 5 3 2" xfId="38590" xr:uid="{6DED086F-863C-439F-8BD3-5FCFD682D02C}"/>
    <cellStyle name="showParameterS 5 3 3" xfId="48710" xr:uid="{26E8A95B-3F5B-4EDF-8ADB-A58157D9A8B7}"/>
    <cellStyle name="showParameterS 5 4" xfId="20311" xr:uid="{00000000-0005-0000-0000-0000AB4E0000}"/>
    <cellStyle name="showParameterS 5 4 2" xfId="38591" xr:uid="{ED4F8ED8-06AA-4F37-97F2-648A18BB8AFF}"/>
    <cellStyle name="showParameterS 5 4 3" xfId="48711" xr:uid="{8D468997-4B53-4836-AC28-B8BFB3E95084}"/>
    <cellStyle name="showParameterS 5 5" xfId="38586" xr:uid="{580C1F35-6F66-40FC-805E-084F3EF3CB73}"/>
    <cellStyle name="showParameterS 5 6" xfId="48706" xr:uid="{F49110E1-1986-43AA-B356-FF3F8EC66A75}"/>
    <cellStyle name="showParameterS 6" xfId="20312" xr:uid="{00000000-0005-0000-0000-0000AC4E0000}"/>
    <cellStyle name="showParameterS 6 2" xfId="20313" xr:uid="{00000000-0005-0000-0000-0000AD4E0000}"/>
    <cellStyle name="showParameterS 6 2 2" xfId="20314" xr:uid="{00000000-0005-0000-0000-0000AE4E0000}"/>
    <cellStyle name="showParameterS 6 2 2 2" xfId="38594" xr:uid="{07B1EBCC-7412-4840-B7BC-4A84FE841374}"/>
    <cellStyle name="showParameterS 6 2 2 3" xfId="48714" xr:uid="{9B2CED84-8FCA-4D11-98BD-DBBF7A810EB8}"/>
    <cellStyle name="showParameterS 6 2 3" xfId="20315" xr:uid="{00000000-0005-0000-0000-0000AF4E0000}"/>
    <cellStyle name="showParameterS 6 2 3 2" xfId="38595" xr:uid="{804800CA-CC92-4D5C-BC4A-EA245D02B0EB}"/>
    <cellStyle name="showParameterS 6 2 3 3" xfId="48715" xr:uid="{CD702990-3A45-460C-AAC2-AAFEBEA4B593}"/>
    <cellStyle name="showParameterS 6 2 4" xfId="38593" xr:uid="{E96ACEA7-A3FB-493D-BC6A-E685D37DB3FF}"/>
    <cellStyle name="showParameterS 6 2 5" xfId="48713" xr:uid="{42473455-A035-4E03-B397-665EF93406E9}"/>
    <cellStyle name="showParameterS 6 3" xfId="20316" xr:uid="{00000000-0005-0000-0000-0000B04E0000}"/>
    <cellStyle name="showParameterS 6 3 2" xfId="38596" xr:uid="{BADBA366-690B-4B99-9BB0-60E5BF6C7A59}"/>
    <cellStyle name="showParameterS 6 3 3" xfId="48716" xr:uid="{0FD2E250-F9E9-4628-AE8D-164B66AA7ADD}"/>
    <cellStyle name="showParameterS 6 4" xfId="20317" xr:uid="{00000000-0005-0000-0000-0000B14E0000}"/>
    <cellStyle name="showParameterS 6 4 2" xfId="38597" xr:uid="{2F6E0A04-E597-4B74-B341-10783CFD8D90}"/>
    <cellStyle name="showParameterS 6 4 3" xfId="48717" xr:uid="{83C94439-B323-4ECF-9E6C-D69BBF54689B}"/>
    <cellStyle name="showParameterS 6 5" xfId="38592" xr:uid="{C6037FA8-AF86-47A6-98FC-6DBD4AEB88AD}"/>
    <cellStyle name="showParameterS 6 6" xfId="48712" xr:uid="{DE19BD22-D39B-4146-8EE1-EE4F87AB2586}"/>
    <cellStyle name="showParameterS 7" xfId="20318" xr:uid="{00000000-0005-0000-0000-0000B24E0000}"/>
    <cellStyle name="showParameterS 7 2" xfId="20319" xr:uid="{00000000-0005-0000-0000-0000B34E0000}"/>
    <cellStyle name="showParameterS 7 2 2" xfId="20320" xr:uid="{00000000-0005-0000-0000-0000B44E0000}"/>
    <cellStyle name="showParameterS 7 2 2 2" xfId="38600" xr:uid="{9B4B8A6D-0468-40B4-8CA2-C182E501B00A}"/>
    <cellStyle name="showParameterS 7 2 2 3" xfId="48720" xr:uid="{ABF2C8DB-CB9E-49F6-B8B8-81725FA9065A}"/>
    <cellStyle name="showParameterS 7 2 3" xfId="20321" xr:uid="{00000000-0005-0000-0000-0000B54E0000}"/>
    <cellStyle name="showParameterS 7 2 3 2" xfId="38601" xr:uid="{E1DA86C0-C74B-4786-A0DC-8FC6E2DFCC7D}"/>
    <cellStyle name="showParameterS 7 2 3 3" xfId="48721" xr:uid="{23CB1D1E-E512-4AF2-B5C4-1096131AF382}"/>
    <cellStyle name="showParameterS 7 2 4" xfId="38599" xr:uid="{DBABF13B-406E-4F8D-91A3-7647EA62084D}"/>
    <cellStyle name="showParameterS 7 2 5" xfId="48719" xr:uid="{EA7F4A19-E7F7-45F6-ADA6-DE8BA7CFD3F2}"/>
    <cellStyle name="showParameterS 7 3" xfId="20322" xr:uid="{00000000-0005-0000-0000-0000B64E0000}"/>
    <cellStyle name="showParameterS 7 3 2" xfId="38602" xr:uid="{4FAB99F4-E08C-4624-920C-9D1410011A07}"/>
    <cellStyle name="showParameterS 7 3 3" xfId="48722" xr:uid="{DA7017FC-003C-4E54-B41C-FA38873C0DD9}"/>
    <cellStyle name="showParameterS 7 4" xfId="20323" xr:uid="{00000000-0005-0000-0000-0000B74E0000}"/>
    <cellStyle name="showParameterS 7 4 2" xfId="38603" xr:uid="{5C89B720-A099-4263-9C60-7AE2D7AF295C}"/>
    <cellStyle name="showParameterS 7 4 3" xfId="48723" xr:uid="{F693AA50-B88C-4B01-92AD-14328D64CACD}"/>
    <cellStyle name="showParameterS 7 5" xfId="38598" xr:uid="{0D66B50B-DA56-4402-B725-0C4DFBAFFECB}"/>
    <cellStyle name="showParameterS 7 6" xfId="48718" xr:uid="{2FC1D07B-2A4A-4DAE-B507-68967E3E8761}"/>
    <cellStyle name="showParameterS 8" xfId="20324" xr:uid="{00000000-0005-0000-0000-0000B84E0000}"/>
    <cellStyle name="showParameterS 8 2" xfId="20325" xr:uid="{00000000-0005-0000-0000-0000B94E0000}"/>
    <cellStyle name="showParameterS 8 2 2" xfId="20326" xr:uid="{00000000-0005-0000-0000-0000BA4E0000}"/>
    <cellStyle name="showParameterS 8 2 2 2" xfId="38606" xr:uid="{0EA1F08D-8731-4FB8-8129-56E108845752}"/>
    <cellStyle name="showParameterS 8 2 2 3" xfId="48726" xr:uid="{81E7A929-63D9-4A33-94BA-12D41201B2EC}"/>
    <cellStyle name="showParameterS 8 2 3" xfId="20327" xr:uid="{00000000-0005-0000-0000-0000BB4E0000}"/>
    <cellStyle name="showParameterS 8 2 3 2" xfId="38607" xr:uid="{566A17DB-C5E7-42E3-8A42-C370A62F2885}"/>
    <cellStyle name="showParameterS 8 2 3 3" xfId="48727" xr:uid="{6C436CAD-C16B-407C-92C2-84F3D1226BEB}"/>
    <cellStyle name="showParameterS 8 2 4" xfId="38605" xr:uid="{FC76C15F-3184-478F-B10D-A827B8D2D004}"/>
    <cellStyle name="showParameterS 8 2 5" xfId="48725" xr:uid="{154C0A5E-DA4F-4A8D-990F-3506E5B3AEC4}"/>
    <cellStyle name="showParameterS 8 3" xfId="20328" xr:uid="{00000000-0005-0000-0000-0000BC4E0000}"/>
    <cellStyle name="showParameterS 8 3 2" xfId="38608" xr:uid="{D5E63C99-5457-461B-9A3B-893188CDD1C7}"/>
    <cellStyle name="showParameterS 8 3 3" xfId="48728" xr:uid="{9E2E0FDB-3722-4520-8AF8-6CF2C17DE06C}"/>
    <cellStyle name="showParameterS 8 4" xfId="20329" xr:uid="{00000000-0005-0000-0000-0000BD4E0000}"/>
    <cellStyle name="showParameterS 8 4 2" xfId="38609" xr:uid="{9B93F94D-534C-4036-9F90-F39E77D6D2FE}"/>
    <cellStyle name="showParameterS 8 4 3" xfId="48729" xr:uid="{8D8A1475-CCE5-4135-9C66-0A5D8ED4DCF1}"/>
    <cellStyle name="showParameterS 8 5" xfId="38604" xr:uid="{0F72BD1E-512E-43EE-93D5-4FB959DEEE2C}"/>
    <cellStyle name="showParameterS 8 6" xfId="48724" xr:uid="{9E4A274A-1FDA-4642-81DF-90A5321DD652}"/>
    <cellStyle name="showParameterS 9" xfId="20330" xr:uid="{00000000-0005-0000-0000-0000BE4E0000}"/>
    <cellStyle name="showParameterS 9 2" xfId="20331" xr:uid="{00000000-0005-0000-0000-0000BF4E0000}"/>
    <cellStyle name="showParameterS 9 2 2" xfId="20332" xr:uid="{00000000-0005-0000-0000-0000C04E0000}"/>
    <cellStyle name="showParameterS 9 2 2 2" xfId="38612" xr:uid="{7BC7B9F9-CCA9-4F3F-BDDC-6165FD764BAD}"/>
    <cellStyle name="showParameterS 9 2 2 3" xfId="48732" xr:uid="{2D0B3E43-300E-469F-B46C-B3A53D5559D7}"/>
    <cellStyle name="showParameterS 9 2 3" xfId="20333" xr:uid="{00000000-0005-0000-0000-0000C14E0000}"/>
    <cellStyle name="showParameterS 9 2 3 2" xfId="38613" xr:uid="{5BCFAE1A-F638-4BA1-A5C2-5D0574741A8C}"/>
    <cellStyle name="showParameterS 9 2 3 3" xfId="48733" xr:uid="{F6FAD168-68DF-4727-A703-51FA98F573DE}"/>
    <cellStyle name="showParameterS 9 2 4" xfId="38611" xr:uid="{C6B2A5ED-661B-4751-9D9E-1D98763E62A3}"/>
    <cellStyle name="showParameterS 9 2 5" xfId="48731" xr:uid="{664DCCB1-FB00-4AE2-B825-777B44FB6D6E}"/>
    <cellStyle name="showParameterS 9 3" xfId="20334" xr:uid="{00000000-0005-0000-0000-0000C24E0000}"/>
    <cellStyle name="showParameterS 9 3 2" xfId="38614" xr:uid="{719A8CB7-5B08-4DF6-AF88-DB0CBFDB80B3}"/>
    <cellStyle name="showParameterS 9 3 3" xfId="48734" xr:uid="{E54478DA-D2C8-45BC-B8A6-222FF75CFBF9}"/>
    <cellStyle name="showParameterS 9 4" xfId="20335" xr:uid="{00000000-0005-0000-0000-0000C34E0000}"/>
    <cellStyle name="showParameterS 9 4 2" xfId="38615" xr:uid="{D11564C2-C547-48DA-BEB9-BA04F2A08CA3}"/>
    <cellStyle name="showParameterS 9 4 3" xfId="48735" xr:uid="{B09EE0D3-0837-40DA-ABCE-FC68880DEF80}"/>
    <cellStyle name="showParameterS 9 5" xfId="38610" xr:uid="{6BDDDA24-CC72-4A60-9853-B4014144510C}"/>
    <cellStyle name="showParameterS 9 6" xfId="48730" xr:uid="{2444B076-683F-4717-9126-E0EE1D466F7D}"/>
    <cellStyle name="showPD" xfId="1606" xr:uid="{00000000-0005-0000-0000-0000C44E0000}"/>
    <cellStyle name="showPD 10" xfId="20336" xr:uid="{00000000-0005-0000-0000-0000C54E0000}"/>
    <cellStyle name="showPD 10 2" xfId="38616" xr:uid="{B87EDAAC-C0C8-4A5C-A212-A91083FD6C19}"/>
    <cellStyle name="showPD 10 3" xfId="48736" xr:uid="{FBA3E12D-BBC2-4564-8C20-FB75A6FA1E2B}"/>
    <cellStyle name="showPD 11" xfId="20337" xr:uid="{00000000-0005-0000-0000-0000C64E0000}"/>
    <cellStyle name="showPD 11 2" xfId="38617" xr:uid="{7F5A58CF-8643-4440-8096-666DFECF8761}"/>
    <cellStyle name="showPD 11 3" xfId="48737" xr:uid="{56EA3222-8723-4F99-92E5-E4335C683743}"/>
    <cellStyle name="showPD 12" xfId="23481" xr:uid="{F70A7D86-D28C-468A-9195-C517AA2A6EBC}"/>
    <cellStyle name="showPD 2" xfId="20338" xr:uid="{00000000-0005-0000-0000-0000C74E0000}"/>
    <cellStyle name="showPD 2 2" xfId="20339" xr:uid="{00000000-0005-0000-0000-0000C84E0000}"/>
    <cellStyle name="showPD 2 2 2" xfId="20340" xr:uid="{00000000-0005-0000-0000-0000C94E0000}"/>
    <cellStyle name="showPD 2 2 2 2" xfId="38620" xr:uid="{10E07A37-6E7F-454A-BB42-08C401AFEBA4}"/>
    <cellStyle name="showPD 2 2 2 3" xfId="48740" xr:uid="{9711479F-D49E-4EC9-8CB2-0675CDC1B0BA}"/>
    <cellStyle name="showPD 2 2 3" xfId="20341" xr:uid="{00000000-0005-0000-0000-0000CA4E0000}"/>
    <cellStyle name="showPD 2 2 3 2" xfId="38621" xr:uid="{AC1D352A-F2F2-49FC-BA3E-CB7A8CFD8293}"/>
    <cellStyle name="showPD 2 2 3 3" xfId="48741" xr:uid="{BB20B1B1-C610-48AD-B737-E60758D351E2}"/>
    <cellStyle name="showPD 2 2 4" xfId="38619" xr:uid="{5E7AC1ED-381F-467A-956B-93F1628E62D4}"/>
    <cellStyle name="showPD 2 2 5" xfId="48739" xr:uid="{B16B263D-7903-4321-B52F-4C3C50FBEC37}"/>
    <cellStyle name="showPD 2 3" xfId="20342" xr:uid="{00000000-0005-0000-0000-0000CB4E0000}"/>
    <cellStyle name="showPD 2 3 2" xfId="38622" xr:uid="{E26F4646-6F9B-40B9-9920-D8A1787CB3E7}"/>
    <cellStyle name="showPD 2 3 3" xfId="48742" xr:uid="{1FA70B9E-CDEB-4FB6-AFCC-C884939720FC}"/>
    <cellStyle name="showPD 2 4" xfId="20343" xr:uid="{00000000-0005-0000-0000-0000CC4E0000}"/>
    <cellStyle name="showPD 2 4 2" xfId="38623" xr:uid="{73118FD3-75CF-4F4B-9FC4-F3CE0558F514}"/>
    <cellStyle name="showPD 2 4 3" xfId="48743" xr:uid="{3B4595A9-48CE-42FC-920E-3F42C0F84A00}"/>
    <cellStyle name="showPD 2 5" xfId="38618" xr:uid="{F7974235-6F7D-4F1D-B93D-CB6B58F5446C}"/>
    <cellStyle name="showPD 2 6" xfId="48738" xr:uid="{430C9BFD-16B5-4F47-B2C9-6FD7324EA79F}"/>
    <cellStyle name="showPD 3" xfId="20344" xr:uid="{00000000-0005-0000-0000-0000CD4E0000}"/>
    <cellStyle name="showPD 3 2" xfId="20345" xr:uid="{00000000-0005-0000-0000-0000CE4E0000}"/>
    <cellStyle name="showPD 3 2 2" xfId="20346" xr:uid="{00000000-0005-0000-0000-0000CF4E0000}"/>
    <cellStyle name="showPD 3 2 2 2" xfId="38626" xr:uid="{66AEC818-6195-4B26-851C-C224A6274214}"/>
    <cellStyle name="showPD 3 2 2 3" xfId="48746" xr:uid="{5D215093-15DA-4312-838C-492AD97AEA1C}"/>
    <cellStyle name="showPD 3 2 3" xfId="20347" xr:uid="{00000000-0005-0000-0000-0000D04E0000}"/>
    <cellStyle name="showPD 3 2 3 2" xfId="38627" xr:uid="{43E93FB9-43D8-43EA-8506-D2E11843A60B}"/>
    <cellStyle name="showPD 3 2 3 3" xfId="48747" xr:uid="{B9D850A5-244C-4B0F-9DBA-0968387467C8}"/>
    <cellStyle name="showPD 3 2 4" xfId="38625" xr:uid="{8D9247DD-B1A1-4FD5-AB82-084806D0A862}"/>
    <cellStyle name="showPD 3 2 5" xfId="48745" xr:uid="{F52849B3-1304-4A3E-9CF3-79A68B2D4456}"/>
    <cellStyle name="showPD 3 3" xfId="20348" xr:uid="{00000000-0005-0000-0000-0000D14E0000}"/>
    <cellStyle name="showPD 3 3 2" xfId="38628" xr:uid="{C8596ED4-2E6A-4F3E-BF10-B12CEAFE6F1B}"/>
    <cellStyle name="showPD 3 3 3" xfId="48748" xr:uid="{4C5B472A-E38E-4B89-9D8A-27E3D52689D7}"/>
    <cellStyle name="showPD 3 4" xfId="20349" xr:uid="{00000000-0005-0000-0000-0000D24E0000}"/>
    <cellStyle name="showPD 3 4 2" xfId="38629" xr:uid="{4B0BFCE7-4EEC-461C-9282-94EEAE98CF49}"/>
    <cellStyle name="showPD 3 4 3" xfId="48749" xr:uid="{B0F6E7B2-C252-47F0-8EBE-FEFFDDA5BC9C}"/>
    <cellStyle name="showPD 3 5" xfId="38624" xr:uid="{FDBC213C-D89B-423B-8276-76C7C04B92A6}"/>
    <cellStyle name="showPD 3 6" xfId="48744" xr:uid="{1DB937EA-14B0-40AF-A289-530B15FDE6C9}"/>
    <cellStyle name="showPD 4" xfId="20350" xr:uid="{00000000-0005-0000-0000-0000D34E0000}"/>
    <cellStyle name="showPD 4 2" xfId="20351" xr:uid="{00000000-0005-0000-0000-0000D44E0000}"/>
    <cellStyle name="showPD 4 2 2" xfId="20352" xr:uid="{00000000-0005-0000-0000-0000D54E0000}"/>
    <cellStyle name="showPD 4 2 2 2" xfId="38632" xr:uid="{16761BF6-7442-45C8-B0B6-CD8367CDE8EB}"/>
    <cellStyle name="showPD 4 2 2 3" xfId="48752" xr:uid="{065B8516-4ED0-4FA6-AD62-D2A65697FA40}"/>
    <cellStyle name="showPD 4 2 3" xfId="20353" xr:uid="{00000000-0005-0000-0000-0000D64E0000}"/>
    <cellStyle name="showPD 4 2 3 2" xfId="38633" xr:uid="{FEE6AB3B-5DE4-4F3B-A1E6-4D23D70A8678}"/>
    <cellStyle name="showPD 4 2 3 3" xfId="48753" xr:uid="{5998166E-74B9-4F72-86AE-2671A89E29A2}"/>
    <cellStyle name="showPD 4 2 4" xfId="38631" xr:uid="{F5037CA8-0594-4747-AC36-62E7076DC7E8}"/>
    <cellStyle name="showPD 4 2 5" xfId="48751" xr:uid="{CE5ABC65-97AA-4659-80AA-90B219F2B7D8}"/>
    <cellStyle name="showPD 4 3" xfId="20354" xr:uid="{00000000-0005-0000-0000-0000D74E0000}"/>
    <cellStyle name="showPD 4 3 2" xfId="38634" xr:uid="{FD1BDF01-0734-4449-9DFE-9A5DC8B7719E}"/>
    <cellStyle name="showPD 4 3 3" xfId="48754" xr:uid="{1CAE3CFD-7BD8-4EF9-82BB-83E0C60B95AB}"/>
    <cellStyle name="showPD 4 4" xfId="20355" xr:uid="{00000000-0005-0000-0000-0000D84E0000}"/>
    <cellStyle name="showPD 4 4 2" xfId="38635" xr:uid="{E3B5425A-C4E6-43DB-953B-5FF8D7434F4D}"/>
    <cellStyle name="showPD 4 4 3" xfId="48755" xr:uid="{E66483E7-0A65-43CB-9CBD-69F12DCB7988}"/>
    <cellStyle name="showPD 4 5" xfId="38630" xr:uid="{4A30D60E-926C-4A91-B0A0-2D2AFD83FFCA}"/>
    <cellStyle name="showPD 4 6" xfId="48750" xr:uid="{BA9B729A-9B0A-48C1-8A3A-4657C8C120A8}"/>
    <cellStyle name="showPD 5" xfId="20356" xr:uid="{00000000-0005-0000-0000-0000D94E0000}"/>
    <cellStyle name="showPD 5 2" xfId="20357" xr:uid="{00000000-0005-0000-0000-0000DA4E0000}"/>
    <cellStyle name="showPD 5 2 2" xfId="20358" xr:uid="{00000000-0005-0000-0000-0000DB4E0000}"/>
    <cellStyle name="showPD 5 2 2 2" xfId="38638" xr:uid="{D9F1CC75-0F9B-4D9C-A32C-6E5D7FB03139}"/>
    <cellStyle name="showPD 5 2 2 3" xfId="48758" xr:uid="{06D2B685-BD31-45D2-9394-69D1DB0D2798}"/>
    <cellStyle name="showPD 5 2 3" xfId="20359" xr:uid="{00000000-0005-0000-0000-0000DC4E0000}"/>
    <cellStyle name="showPD 5 2 3 2" xfId="38639" xr:uid="{6E838B2A-72F7-4FC4-B214-F38A782F1D6A}"/>
    <cellStyle name="showPD 5 2 3 3" xfId="48759" xr:uid="{B2BD8869-6B2F-4CBE-8433-E20AE1C24548}"/>
    <cellStyle name="showPD 5 2 4" xfId="38637" xr:uid="{628A5FC5-70F9-48E0-A013-7182DF650B07}"/>
    <cellStyle name="showPD 5 2 5" xfId="48757" xr:uid="{44FAA4BE-CB55-48B2-89D3-2FA3BE79DD9A}"/>
    <cellStyle name="showPD 5 3" xfId="20360" xr:uid="{00000000-0005-0000-0000-0000DD4E0000}"/>
    <cellStyle name="showPD 5 3 2" xfId="38640" xr:uid="{163A89CA-43AE-4464-9A14-79F2BEA3E6FA}"/>
    <cellStyle name="showPD 5 3 3" xfId="48760" xr:uid="{AA29809D-A5F6-4BA0-A788-E6EC3CB8D229}"/>
    <cellStyle name="showPD 5 4" xfId="20361" xr:uid="{00000000-0005-0000-0000-0000DE4E0000}"/>
    <cellStyle name="showPD 5 4 2" xfId="38641" xr:uid="{5220D643-67AD-4B12-A54C-B19E1775C29E}"/>
    <cellStyle name="showPD 5 4 3" xfId="48761" xr:uid="{C3629BAE-3112-4A1F-AC59-F182BEBAD49E}"/>
    <cellStyle name="showPD 5 5" xfId="38636" xr:uid="{52A15BAF-A9E7-4657-B4A7-711AA057A22A}"/>
    <cellStyle name="showPD 5 6" xfId="48756" xr:uid="{97C3F5CA-4677-40C7-B70B-7AE927607681}"/>
    <cellStyle name="showPD 6" xfId="20362" xr:uid="{00000000-0005-0000-0000-0000DF4E0000}"/>
    <cellStyle name="showPD 6 2" xfId="20363" xr:uid="{00000000-0005-0000-0000-0000E04E0000}"/>
    <cellStyle name="showPD 6 2 2" xfId="20364" xr:uid="{00000000-0005-0000-0000-0000E14E0000}"/>
    <cellStyle name="showPD 6 2 2 2" xfId="38644" xr:uid="{5E9EF7DF-8196-48AE-9666-D3676C292063}"/>
    <cellStyle name="showPD 6 2 2 3" xfId="48764" xr:uid="{80F966E8-5851-4414-BEA4-B551459EBBB4}"/>
    <cellStyle name="showPD 6 2 3" xfId="20365" xr:uid="{00000000-0005-0000-0000-0000E24E0000}"/>
    <cellStyle name="showPD 6 2 3 2" xfId="38645" xr:uid="{9BCDFC1F-9CA9-4FCD-98D4-667FC62FD4DB}"/>
    <cellStyle name="showPD 6 2 3 3" xfId="48765" xr:uid="{BD7AEBF0-4FA8-45BE-B2CB-4EFDDC297D46}"/>
    <cellStyle name="showPD 6 2 4" xfId="38643" xr:uid="{691BDCC5-628E-49A7-94AE-0A2CCD24F96D}"/>
    <cellStyle name="showPD 6 2 5" xfId="48763" xr:uid="{360A7DE7-12CC-4198-BC74-707D3F3675C0}"/>
    <cellStyle name="showPD 6 3" xfId="20366" xr:uid="{00000000-0005-0000-0000-0000E34E0000}"/>
    <cellStyle name="showPD 6 3 2" xfId="38646" xr:uid="{14CE341C-80FC-41C9-94E3-05FC79BF63B3}"/>
    <cellStyle name="showPD 6 3 3" xfId="48766" xr:uid="{793E274B-462D-4D89-8D70-1FF5F634CC04}"/>
    <cellStyle name="showPD 6 4" xfId="20367" xr:uid="{00000000-0005-0000-0000-0000E44E0000}"/>
    <cellStyle name="showPD 6 4 2" xfId="38647" xr:uid="{849BC2E6-989C-4900-821B-681C4B5F5903}"/>
    <cellStyle name="showPD 6 4 3" xfId="48767" xr:uid="{547B7C70-412F-4DF9-BF56-7CAFFA6DBBE6}"/>
    <cellStyle name="showPD 6 5" xfId="38642" xr:uid="{7F2085DD-A3EB-4E5E-A2AB-0723AE9E98F6}"/>
    <cellStyle name="showPD 6 6" xfId="48762" xr:uid="{36A30BEC-F70D-434F-8D84-C1EFA204EA23}"/>
    <cellStyle name="showPD 7" xfId="20368" xr:uid="{00000000-0005-0000-0000-0000E54E0000}"/>
    <cellStyle name="showPD 7 2" xfId="20369" xr:uid="{00000000-0005-0000-0000-0000E64E0000}"/>
    <cellStyle name="showPD 7 2 2" xfId="20370" xr:uid="{00000000-0005-0000-0000-0000E74E0000}"/>
    <cellStyle name="showPD 7 2 2 2" xfId="38650" xr:uid="{40B233A4-BCB9-41F0-BC46-281E5AA4ECDD}"/>
    <cellStyle name="showPD 7 2 2 3" xfId="48770" xr:uid="{780E6440-ACA9-4B9A-B926-6034DF0F3248}"/>
    <cellStyle name="showPD 7 2 3" xfId="20371" xr:uid="{00000000-0005-0000-0000-0000E84E0000}"/>
    <cellStyle name="showPD 7 2 3 2" xfId="38651" xr:uid="{0BC68052-4123-411C-A578-998FD511F075}"/>
    <cellStyle name="showPD 7 2 3 3" xfId="48771" xr:uid="{34E8142F-B497-46A4-B076-AEF4A891D821}"/>
    <cellStyle name="showPD 7 2 4" xfId="38649" xr:uid="{585C03F3-46D2-42C9-AE42-F6D69BB3B6BB}"/>
    <cellStyle name="showPD 7 2 5" xfId="48769" xr:uid="{E66910CC-02F8-4CE2-A26D-5AC8B6EFBD77}"/>
    <cellStyle name="showPD 7 3" xfId="20372" xr:uid="{00000000-0005-0000-0000-0000E94E0000}"/>
    <cellStyle name="showPD 7 3 2" xfId="38652" xr:uid="{B97C9370-857A-40E6-ABB8-41D6E8949680}"/>
    <cellStyle name="showPD 7 3 3" xfId="48772" xr:uid="{8327B3A2-9FF6-477C-B28F-F2C103C57F1C}"/>
    <cellStyle name="showPD 7 4" xfId="20373" xr:uid="{00000000-0005-0000-0000-0000EA4E0000}"/>
    <cellStyle name="showPD 7 4 2" xfId="38653" xr:uid="{FF3F3D36-5CE5-4B32-B3F6-C3A46C315CCA}"/>
    <cellStyle name="showPD 7 4 3" xfId="48773" xr:uid="{D51C14DE-E01C-44D9-B130-0038BD218874}"/>
    <cellStyle name="showPD 7 5" xfId="38648" xr:uid="{E647733B-05CF-4678-BE58-F0311B4A946A}"/>
    <cellStyle name="showPD 7 6" xfId="48768" xr:uid="{937738AA-F2C4-456D-B9FC-BEEAD3A7E1C3}"/>
    <cellStyle name="showPD 8" xfId="20374" xr:uid="{00000000-0005-0000-0000-0000EB4E0000}"/>
    <cellStyle name="showPD 8 2" xfId="20375" xr:uid="{00000000-0005-0000-0000-0000EC4E0000}"/>
    <cellStyle name="showPD 8 2 2" xfId="20376" xr:uid="{00000000-0005-0000-0000-0000ED4E0000}"/>
    <cellStyle name="showPD 8 2 2 2" xfId="38656" xr:uid="{4D08676D-ABE4-4990-BC39-0936A17845EF}"/>
    <cellStyle name="showPD 8 2 2 3" xfId="48776" xr:uid="{BE674F5E-27EE-4B6A-B22D-2D3E9F19285C}"/>
    <cellStyle name="showPD 8 2 3" xfId="20377" xr:uid="{00000000-0005-0000-0000-0000EE4E0000}"/>
    <cellStyle name="showPD 8 2 3 2" xfId="38657" xr:uid="{ADF00432-42A0-4356-9C53-0FF243DE88BE}"/>
    <cellStyle name="showPD 8 2 3 3" xfId="48777" xr:uid="{2EDAFB30-26DE-49C2-A028-604D49B66B57}"/>
    <cellStyle name="showPD 8 2 4" xfId="38655" xr:uid="{BD3ADEF2-3530-42B5-BB05-2FA70F091933}"/>
    <cellStyle name="showPD 8 2 5" xfId="48775" xr:uid="{F5860B43-7CC6-4828-93C7-E8E72D8AE62A}"/>
    <cellStyle name="showPD 8 3" xfId="20378" xr:uid="{00000000-0005-0000-0000-0000EF4E0000}"/>
    <cellStyle name="showPD 8 3 2" xfId="38658" xr:uid="{96C931D8-2B8B-482D-821C-6F94309233A6}"/>
    <cellStyle name="showPD 8 3 3" xfId="48778" xr:uid="{66ED5034-647F-4656-A030-8B5288BB67B4}"/>
    <cellStyle name="showPD 8 4" xfId="20379" xr:uid="{00000000-0005-0000-0000-0000F04E0000}"/>
    <cellStyle name="showPD 8 4 2" xfId="38659" xr:uid="{1028F4BF-1403-421C-B13A-B29BEF3F6665}"/>
    <cellStyle name="showPD 8 4 3" xfId="48779" xr:uid="{91A8A8A0-3B4F-4B29-9A68-779254E3688C}"/>
    <cellStyle name="showPD 8 5" xfId="38654" xr:uid="{9D28A9F4-FC1F-46E3-A0D7-B0C7BAA9346E}"/>
    <cellStyle name="showPD 8 6" xfId="48774" xr:uid="{F62B4E20-BD58-4E71-B25F-D13BBDCA030E}"/>
    <cellStyle name="showPD 9" xfId="20380" xr:uid="{00000000-0005-0000-0000-0000F14E0000}"/>
    <cellStyle name="showPD 9 2" xfId="20381" xr:uid="{00000000-0005-0000-0000-0000F24E0000}"/>
    <cellStyle name="showPD 9 2 2" xfId="20382" xr:uid="{00000000-0005-0000-0000-0000F34E0000}"/>
    <cellStyle name="showPD 9 2 2 2" xfId="38662" xr:uid="{C0AB0E82-96BE-41AC-9A51-B2DB71316469}"/>
    <cellStyle name="showPD 9 2 2 3" xfId="48782" xr:uid="{4470A48D-4B7A-42AC-9281-78CAF36DB85C}"/>
    <cellStyle name="showPD 9 2 3" xfId="20383" xr:uid="{00000000-0005-0000-0000-0000F44E0000}"/>
    <cellStyle name="showPD 9 2 3 2" xfId="38663" xr:uid="{16104876-B42F-45CA-8500-EDBE729D708C}"/>
    <cellStyle name="showPD 9 2 3 3" xfId="48783" xr:uid="{F0F50955-D13D-444E-A61F-B15A2F048C64}"/>
    <cellStyle name="showPD 9 2 4" xfId="38661" xr:uid="{56C484F6-EF5B-444D-9071-CB487A0CDCB2}"/>
    <cellStyle name="showPD 9 2 5" xfId="48781" xr:uid="{CD3E0227-E13E-4DEA-9A07-94BCD0CDFFCE}"/>
    <cellStyle name="showPD 9 3" xfId="20384" xr:uid="{00000000-0005-0000-0000-0000F54E0000}"/>
    <cellStyle name="showPD 9 3 2" xfId="38664" xr:uid="{86E732EB-12C7-483C-84C8-02360B851792}"/>
    <cellStyle name="showPD 9 3 3" xfId="48784" xr:uid="{68566207-7CC3-4570-96AC-4BFF46DF7074}"/>
    <cellStyle name="showPD 9 4" xfId="20385" xr:uid="{00000000-0005-0000-0000-0000F64E0000}"/>
    <cellStyle name="showPD 9 4 2" xfId="38665" xr:uid="{50CF8D47-E704-4D23-AC22-2EBADEB619C3}"/>
    <cellStyle name="showPD 9 4 3" xfId="48785" xr:uid="{BA6DA38A-AC37-473A-9480-63938FD11439}"/>
    <cellStyle name="showPD 9 5" xfId="38660" xr:uid="{2E0BEF2E-63EE-40E8-8007-BA97C4BF6AA0}"/>
    <cellStyle name="showPD 9 6" xfId="48780" xr:uid="{8E5C9F51-7D30-4DCF-8704-08CBAC9807F2}"/>
    <cellStyle name="showPercentage" xfId="1607" xr:uid="{00000000-0005-0000-0000-0000F74E0000}"/>
    <cellStyle name="showPercentage 10" xfId="20386" xr:uid="{00000000-0005-0000-0000-0000F84E0000}"/>
    <cellStyle name="showPercentage 10 2" xfId="38666" xr:uid="{3A3DE5EF-8149-40B7-9F44-B7216EAACCFF}"/>
    <cellStyle name="showPercentage 10 3" xfId="48786" xr:uid="{513B7579-A6DE-4ADC-8B38-C6ADBD425845}"/>
    <cellStyle name="showPercentage 11" xfId="20387" xr:uid="{00000000-0005-0000-0000-0000F94E0000}"/>
    <cellStyle name="showPercentage 11 2" xfId="38667" xr:uid="{1FE2F10A-267E-4FBE-8FBD-520F2C87800C}"/>
    <cellStyle name="showPercentage 11 3" xfId="48787" xr:uid="{38C5B6A4-2060-417E-9EFA-82ED9EE12B3A}"/>
    <cellStyle name="showPercentage 12" xfId="23482" xr:uid="{B4C9121C-E630-4A77-B9B9-A2F7E3073D0F}"/>
    <cellStyle name="showPercentage 2" xfId="20388" xr:uid="{00000000-0005-0000-0000-0000FA4E0000}"/>
    <cellStyle name="showPercentage 2 2" xfId="20389" xr:uid="{00000000-0005-0000-0000-0000FB4E0000}"/>
    <cellStyle name="showPercentage 2 2 2" xfId="20390" xr:uid="{00000000-0005-0000-0000-0000FC4E0000}"/>
    <cellStyle name="showPercentage 2 2 2 2" xfId="38670" xr:uid="{379EEE1B-AFB8-415F-B11A-C0E0148FBFB7}"/>
    <cellStyle name="showPercentage 2 2 2 3" xfId="48790" xr:uid="{7C16BEFC-E9C4-4ACB-B643-53FB122EC7CA}"/>
    <cellStyle name="showPercentage 2 2 3" xfId="20391" xr:uid="{00000000-0005-0000-0000-0000FD4E0000}"/>
    <cellStyle name="showPercentage 2 2 3 2" xfId="38671" xr:uid="{CB965B95-EFC5-4A9B-846C-9282C5E9F8BA}"/>
    <cellStyle name="showPercentage 2 2 3 3" xfId="48791" xr:uid="{B85862D6-5E67-4C69-93F9-E3A799578688}"/>
    <cellStyle name="showPercentage 2 2 4" xfId="38669" xr:uid="{2FB09866-5BA6-4F70-8B89-4D5D16095B76}"/>
    <cellStyle name="showPercentage 2 2 5" xfId="48789" xr:uid="{3996710A-B4CF-4AAF-B31C-BD26DEF47820}"/>
    <cellStyle name="showPercentage 2 3" xfId="20392" xr:uid="{00000000-0005-0000-0000-0000FE4E0000}"/>
    <cellStyle name="showPercentage 2 3 2" xfId="38672" xr:uid="{B91D7CF5-97E5-4425-99C0-D8E0580C94D3}"/>
    <cellStyle name="showPercentage 2 3 3" xfId="48792" xr:uid="{8E553DE6-6C78-416E-8C39-881D7ACEF735}"/>
    <cellStyle name="showPercentage 2 4" xfId="20393" xr:uid="{00000000-0005-0000-0000-0000FF4E0000}"/>
    <cellStyle name="showPercentage 2 4 2" xfId="38673" xr:uid="{3922BDDF-EAE4-4D9E-BF96-6FC93E8C2868}"/>
    <cellStyle name="showPercentage 2 4 3" xfId="48793" xr:uid="{1B80F96A-4EF3-4782-9C94-C2217093C251}"/>
    <cellStyle name="showPercentage 2 5" xfId="38668" xr:uid="{B160C5AF-A4B4-4ED3-A46A-E1BA998AA063}"/>
    <cellStyle name="showPercentage 2 6" xfId="48788" xr:uid="{B25FD113-2756-4CB8-905F-175C8B46133A}"/>
    <cellStyle name="showPercentage 3" xfId="20394" xr:uid="{00000000-0005-0000-0000-0000004F0000}"/>
    <cellStyle name="showPercentage 3 2" xfId="20395" xr:uid="{00000000-0005-0000-0000-0000014F0000}"/>
    <cellStyle name="showPercentage 3 2 2" xfId="20396" xr:uid="{00000000-0005-0000-0000-0000024F0000}"/>
    <cellStyle name="showPercentage 3 2 2 2" xfId="38676" xr:uid="{1E5C5E01-7314-44A4-A510-7CABB407547F}"/>
    <cellStyle name="showPercentage 3 2 2 3" xfId="48796" xr:uid="{54D7CCC2-7437-4A52-85B7-7B60A08F5F11}"/>
    <cellStyle name="showPercentage 3 2 3" xfId="20397" xr:uid="{00000000-0005-0000-0000-0000034F0000}"/>
    <cellStyle name="showPercentage 3 2 3 2" xfId="38677" xr:uid="{05435D16-CC3B-4BC4-A570-650CB89D8E88}"/>
    <cellStyle name="showPercentage 3 2 3 3" xfId="48797" xr:uid="{5D5C7C7A-D893-4F18-BDD6-9526678FBA5B}"/>
    <cellStyle name="showPercentage 3 2 4" xfId="38675" xr:uid="{86C3048D-C1D9-4789-BF5F-E5AD2844918B}"/>
    <cellStyle name="showPercentage 3 2 5" xfId="48795" xr:uid="{81636963-33AC-4BFA-AD5B-5DA096CB3C9F}"/>
    <cellStyle name="showPercentage 3 3" xfId="20398" xr:uid="{00000000-0005-0000-0000-0000044F0000}"/>
    <cellStyle name="showPercentage 3 3 2" xfId="38678" xr:uid="{C33AFE5B-58E7-4034-BFE7-40EF9FE213B7}"/>
    <cellStyle name="showPercentage 3 3 3" xfId="48798" xr:uid="{58638F8D-B901-45C8-A4E2-0E00EC6104BC}"/>
    <cellStyle name="showPercentage 3 4" xfId="20399" xr:uid="{00000000-0005-0000-0000-0000054F0000}"/>
    <cellStyle name="showPercentage 3 4 2" xfId="38679" xr:uid="{780923B1-3754-4C19-97C5-2CB18863FA13}"/>
    <cellStyle name="showPercentage 3 4 3" xfId="48799" xr:uid="{263059A3-3317-43D7-9247-06474E956599}"/>
    <cellStyle name="showPercentage 3 5" xfId="38674" xr:uid="{2B9996BD-47F4-410E-BA34-75F2C0986C32}"/>
    <cellStyle name="showPercentage 3 6" xfId="48794" xr:uid="{749F9869-C6A8-4E6D-9BA4-317F6B20F80C}"/>
    <cellStyle name="showPercentage 4" xfId="20400" xr:uid="{00000000-0005-0000-0000-0000064F0000}"/>
    <cellStyle name="showPercentage 4 2" xfId="20401" xr:uid="{00000000-0005-0000-0000-0000074F0000}"/>
    <cellStyle name="showPercentage 4 2 2" xfId="20402" xr:uid="{00000000-0005-0000-0000-0000084F0000}"/>
    <cellStyle name="showPercentage 4 2 2 2" xfId="38682" xr:uid="{EB029D39-5D2A-41CB-845F-499BEC92FB8E}"/>
    <cellStyle name="showPercentage 4 2 2 3" xfId="48802" xr:uid="{CFDC86CA-E94B-49A4-AA7D-3D53E22C90DF}"/>
    <cellStyle name="showPercentage 4 2 3" xfId="20403" xr:uid="{00000000-0005-0000-0000-0000094F0000}"/>
    <cellStyle name="showPercentage 4 2 3 2" xfId="38683" xr:uid="{7F4CCBB3-49AA-4006-9390-ADD53BA71B7F}"/>
    <cellStyle name="showPercentage 4 2 3 3" xfId="48803" xr:uid="{DB3E3382-DD94-46D3-8F24-41DB5C198436}"/>
    <cellStyle name="showPercentage 4 2 4" xfId="38681" xr:uid="{C95AE51C-78B1-46A5-9B1E-B1F90EF141FE}"/>
    <cellStyle name="showPercentage 4 2 5" xfId="48801" xr:uid="{CC0D0168-21CF-464A-ABDA-56F49D216002}"/>
    <cellStyle name="showPercentage 4 3" xfId="20404" xr:uid="{00000000-0005-0000-0000-00000A4F0000}"/>
    <cellStyle name="showPercentage 4 3 2" xfId="38684" xr:uid="{4BEF92CB-D992-422F-BC15-C8F5BBB57E7C}"/>
    <cellStyle name="showPercentage 4 3 3" xfId="48804" xr:uid="{3F007F22-4689-450E-8FED-940D3EBC7EBB}"/>
    <cellStyle name="showPercentage 4 4" xfId="20405" xr:uid="{00000000-0005-0000-0000-00000B4F0000}"/>
    <cellStyle name="showPercentage 4 4 2" xfId="38685" xr:uid="{0AA84E89-61BC-405E-94E1-8F0867CDDC8D}"/>
    <cellStyle name="showPercentage 4 4 3" xfId="48805" xr:uid="{46FA2E24-6101-4CF6-ADF5-07AD9514D16F}"/>
    <cellStyle name="showPercentage 4 5" xfId="38680" xr:uid="{D84BFC37-051B-4654-ABDA-4C8570C03D0E}"/>
    <cellStyle name="showPercentage 4 6" xfId="48800" xr:uid="{E85ECB53-6D99-408D-8D5B-4522468FEAD7}"/>
    <cellStyle name="showPercentage 5" xfId="20406" xr:uid="{00000000-0005-0000-0000-00000C4F0000}"/>
    <cellStyle name="showPercentage 5 2" xfId="20407" xr:uid="{00000000-0005-0000-0000-00000D4F0000}"/>
    <cellStyle name="showPercentage 5 2 2" xfId="20408" xr:uid="{00000000-0005-0000-0000-00000E4F0000}"/>
    <cellStyle name="showPercentage 5 2 2 2" xfId="38688" xr:uid="{8F3C5C2B-2A46-463E-9193-8AB64E04E26D}"/>
    <cellStyle name="showPercentage 5 2 2 3" xfId="48808" xr:uid="{4E2942EF-DBF4-411D-8C34-D93AD219D448}"/>
    <cellStyle name="showPercentage 5 2 3" xfId="20409" xr:uid="{00000000-0005-0000-0000-00000F4F0000}"/>
    <cellStyle name="showPercentage 5 2 3 2" xfId="38689" xr:uid="{90109A6B-0AE2-40F8-9261-3330DA193990}"/>
    <cellStyle name="showPercentage 5 2 3 3" xfId="48809" xr:uid="{C6435E01-DC07-4D43-A849-78FE51498BA4}"/>
    <cellStyle name="showPercentage 5 2 4" xfId="38687" xr:uid="{E7FDAD37-4E6B-4FAB-9CE1-84FE830D5D42}"/>
    <cellStyle name="showPercentage 5 2 5" xfId="48807" xr:uid="{3AAD8BEA-424B-428F-ABD9-DB8BB624F31F}"/>
    <cellStyle name="showPercentage 5 3" xfId="20410" xr:uid="{00000000-0005-0000-0000-0000104F0000}"/>
    <cellStyle name="showPercentage 5 3 2" xfId="38690" xr:uid="{E109BD46-A6A9-49CE-8FA1-7168ADA188DA}"/>
    <cellStyle name="showPercentage 5 3 3" xfId="48810" xr:uid="{77EFA21E-AF30-418A-850F-3CF79FEF7BA3}"/>
    <cellStyle name="showPercentage 5 4" xfId="20411" xr:uid="{00000000-0005-0000-0000-0000114F0000}"/>
    <cellStyle name="showPercentage 5 4 2" xfId="38691" xr:uid="{66D3048F-A693-40D2-B1EE-D0058DFC58A1}"/>
    <cellStyle name="showPercentage 5 4 3" xfId="48811" xr:uid="{1EB17707-28E8-4033-BAE3-AAF9E183C011}"/>
    <cellStyle name="showPercentage 5 5" xfId="38686" xr:uid="{28C58D37-3C97-495D-985D-1656872FEBA9}"/>
    <cellStyle name="showPercentage 5 6" xfId="48806" xr:uid="{EC154514-0F13-48AA-A37C-586BB290E689}"/>
    <cellStyle name="showPercentage 6" xfId="20412" xr:uid="{00000000-0005-0000-0000-0000124F0000}"/>
    <cellStyle name="showPercentage 6 2" xfId="20413" xr:uid="{00000000-0005-0000-0000-0000134F0000}"/>
    <cellStyle name="showPercentage 6 2 2" xfId="20414" xr:uid="{00000000-0005-0000-0000-0000144F0000}"/>
    <cellStyle name="showPercentage 6 2 2 2" xfId="38694" xr:uid="{2180E5CF-F5A6-4E17-9040-76C5C6DA6B53}"/>
    <cellStyle name="showPercentage 6 2 2 3" xfId="48814" xr:uid="{57E999D8-7F14-4CCD-B0BD-035E7CB7D852}"/>
    <cellStyle name="showPercentage 6 2 3" xfId="20415" xr:uid="{00000000-0005-0000-0000-0000154F0000}"/>
    <cellStyle name="showPercentage 6 2 3 2" xfId="38695" xr:uid="{A9A295F9-147B-4661-90CA-D6EF706CA4D2}"/>
    <cellStyle name="showPercentage 6 2 3 3" xfId="48815" xr:uid="{27394B44-A1A3-4972-95ED-F9DC688B23A7}"/>
    <cellStyle name="showPercentage 6 2 4" xfId="38693" xr:uid="{D8F8F68A-9D3F-4823-B097-BA2E15B9BC82}"/>
    <cellStyle name="showPercentage 6 2 5" xfId="48813" xr:uid="{5CD00B24-1B75-4010-B32A-36A1328868BF}"/>
    <cellStyle name="showPercentage 6 3" xfId="20416" xr:uid="{00000000-0005-0000-0000-0000164F0000}"/>
    <cellStyle name="showPercentage 6 3 2" xfId="38696" xr:uid="{7015C976-E6ED-4DEB-B203-43875F0B3E9A}"/>
    <cellStyle name="showPercentage 6 3 3" xfId="48816" xr:uid="{90BACC67-67E9-429F-BA30-58C96719025B}"/>
    <cellStyle name="showPercentage 6 4" xfId="20417" xr:uid="{00000000-0005-0000-0000-0000174F0000}"/>
    <cellStyle name="showPercentage 6 4 2" xfId="38697" xr:uid="{01A38895-9522-4E68-AF7F-2963F825D88C}"/>
    <cellStyle name="showPercentage 6 4 3" xfId="48817" xr:uid="{D7A1627A-D594-4CCF-A00F-7A9E0F60F6C5}"/>
    <cellStyle name="showPercentage 6 5" xfId="38692" xr:uid="{22BB66EB-F5C3-4CF7-8741-20AB620E02E7}"/>
    <cellStyle name="showPercentage 6 6" xfId="48812" xr:uid="{1B6BA90C-E596-4D88-BCE0-416AB42AD7A7}"/>
    <cellStyle name="showPercentage 7" xfId="20418" xr:uid="{00000000-0005-0000-0000-0000184F0000}"/>
    <cellStyle name="showPercentage 7 2" xfId="20419" xr:uid="{00000000-0005-0000-0000-0000194F0000}"/>
    <cellStyle name="showPercentage 7 2 2" xfId="20420" xr:uid="{00000000-0005-0000-0000-00001A4F0000}"/>
    <cellStyle name="showPercentage 7 2 2 2" xfId="38700" xr:uid="{DF6CA15B-D6CD-4017-A9DF-EB0BF62C3982}"/>
    <cellStyle name="showPercentage 7 2 2 3" xfId="48820" xr:uid="{4817DA26-A710-42F6-8D2B-0AF85BE63375}"/>
    <cellStyle name="showPercentage 7 2 3" xfId="20421" xr:uid="{00000000-0005-0000-0000-00001B4F0000}"/>
    <cellStyle name="showPercentage 7 2 3 2" xfId="38701" xr:uid="{CD489F9D-715B-405E-B806-050B5F380737}"/>
    <cellStyle name="showPercentage 7 2 3 3" xfId="48821" xr:uid="{8922A6A2-31CB-48C3-A491-7FFF9A6AC374}"/>
    <cellStyle name="showPercentage 7 2 4" xfId="38699" xr:uid="{299B7637-2DF3-46E3-B158-5692BBCB1500}"/>
    <cellStyle name="showPercentage 7 2 5" xfId="48819" xr:uid="{54AF34B3-1630-454A-B706-45A14F4D3CF1}"/>
    <cellStyle name="showPercentage 7 3" xfId="20422" xr:uid="{00000000-0005-0000-0000-00001C4F0000}"/>
    <cellStyle name="showPercentage 7 3 2" xfId="38702" xr:uid="{AF4B09C0-5221-4C46-A47D-E82AC2D90A52}"/>
    <cellStyle name="showPercentage 7 3 3" xfId="48822" xr:uid="{0824ABC3-62A2-4A65-9352-3F4FC73F1039}"/>
    <cellStyle name="showPercentage 7 4" xfId="20423" xr:uid="{00000000-0005-0000-0000-00001D4F0000}"/>
    <cellStyle name="showPercentage 7 4 2" xfId="38703" xr:uid="{0275E266-E0D2-4826-B264-69F087E0F06A}"/>
    <cellStyle name="showPercentage 7 4 3" xfId="48823" xr:uid="{2D938B1C-AE8D-447B-BBFD-BA3FBCDBDAF7}"/>
    <cellStyle name="showPercentage 7 5" xfId="38698" xr:uid="{6495F507-10C5-4DCF-A402-F78DBBA92770}"/>
    <cellStyle name="showPercentage 7 6" xfId="48818" xr:uid="{E384ADC0-4914-4313-AE92-90C38064F7EC}"/>
    <cellStyle name="showPercentage 8" xfId="20424" xr:uid="{00000000-0005-0000-0000-00001E4F0000}"/>
    <cellStyle name="showPercentage 8 2" xfId="20425" xr:uid="{00000000-0005-0000-0000-00001F4F0000}"/>
    <cellStyle name="showPercentage 8 2 2" xfId="20426" xr:uid="{00000000-0005-0000-0000-0000204F0000}"/>
    <cellStyle name="showPercentage 8 2 2 2" xfId="38706" xr:uid="{498FC8D2-29EB-4A88-B612-4ED70DDCCE89}"/>
    <cellStyle name="showPercentage 8 2 2 3" xfId="48826" xr:uid="{C1C7D5BB-E0C6-4835-A9A6-EAA2B42116A2}"/>
    <cellStyle name="showPercentage 8 2 3" xfId="20427" xr:uid="{00000000-0005-0000-0000-0000214F0000}"/>
    <cellStyle name="showPercentage 8 2 3 2" xfId="38707" xr:uid="{B425CE1F-2ABE-424A-B5FD-FFD85EE1927D}"/>
    <cellStyle name="showPercentage 8 2 3 3" xfId="48827" xr:uid="{26141294-6D94-467D-A475-E9B7E1E7A62D}"/>
    <cellStyle name="showPercentage 8 2 4" xfId="38705" xr:uid="{0EED4B9A-62E9-4F17-91B3-0D6C698C6CCE}"/>
    <cellStyle name="showPercentage 8 2 5" xfId="48825" xr:uid="{45D8E119-287D-4DD1-8F67-1CC0FB5B2613}"/>
    <cellStyle name="showPercentage 8 3" xfId="20428" xr:uid="{00000000-0005-0000-0000-0000224F0000}"/>
    <cellStyle name="showPercentage 8 3 2" xfId="38708" xr:uid="{E70C3116-57A6-44C0-8464-D2D2DB6A7F1E}"/>
    <cellStyle name="showPercentage 8 3 3" xfId="48828" xr:uid="{370C195A-5ED5-4DF9-ADDB-ED04DF21BC89}"/>
    <cellStyle name="showPercentage 8 4" xfId="20429" xr:uid="{00000000-0005-0000-0000-0000234F0000}"/>
    <cellStyle name="showPercentage 8 4 2" xfId="38709" xr:uid="{1ADDB361-8332-45B4-A9C0-BF48820698F3}"/>
    <cellStyle name="showPercentage 8 4 3" xfId="48829" xr:uid="{5DB4BF69-B1D3-4910-A673-EE36167C57D3}"/>
    <cellStyle name="showPercentage 8 5" xfId="38704" xr:uid="{01339882-27F2-472D-B547-C47564AF4D17}"/>
    <cellStyle name="showPercentage 8 6" xfId="48824" xr:uid="{B6C64377-5043-40C7-9989-56BA6B4C64E0}"/>
    <cellStyle name="showPercentage 9" xfId="20430" xr:uid="{00000000-0005-0000-0000-0000244F0000}"/>
    <cellStyle name="showPercentage 9 2" xfId="20431" xr:uid="{00000000-0005-0000-0000-0000254F0000}"/>
    <cellStyle name="showPercentage 9 2 2" xfId="20432" xr:uid="{00000000-0005-0000-0000-0000264F0000}"/>
    <cellStyle name="showPercentage 9 2 2 2" xfId="38712" xr:uid="{72D5AC0E-2ADA-4ED3-BD5E-18719FCEF626}"/>
    <cellStyle name="showPercentage 9 2 2 3" xfId="48832" xr:uid="{83E4C34D-5837-43F6-9C4E-B808DD972FB1}"/>
    <cellStyle name="showPercentage 9 2 3" xfId="20433" xr:uid="{00000000-0005-0000-0000-0000274F0000}"/>
    <cellStyle name="showPercentage 9 2 3 2" xfId="38713" xr:uid="{D655350B-BD5C-4429-896B-31BE53CE2DDE}"/>
    <cellStyle name="showPercentage 9 2 3 3" xfId="48833" xr:uid="{950DB135-D17A-4DAD-A7ED-B942276F3790}"/>
    <cellStyle name="showPercentage 9 2 4" xfId="38711" xr:uid="{29D9016E-D67B-4BA7-8FB9-6510761EF14B}"/>
    <cellStyle name="showPercentage 9 2 5" xfId="48831" xr:uid="{657508EB-2990-48BD-B2CE-83D44BCAFA78}"/>
    <cellStyle name="showPercentage 9 3" xfId="20434" xr:uid="{00000000-0005-0000-0000-0000284F0000}"/>
    <cellStyle name="showPercentage 9 3 2" xfId="38714" xr:uid="{440EF264-DDBA-409A-A4EC-08B428B046CC}"/>
    <cellStyle name="showPercentage 9 3 3" xfId="48834" xr:uid="{AF7FED17-0359-4FFE-B24D-B48E23C7D938}"/>
    <cellStyle name="showPercentage 9 4" xfId="20435" xr:uid="{00000000-0005-0000-0000-0000294F0000}"/>
    <cellStyle name="showPercentage 9 4 2" xfId="38715" xr:uid="{B73936AE-A717-4BF7-B78F-EBC3C8F526C1}"/>
    <cellStyle name="showPercentage 9 4 3" xfId="48835" xr:uid="{07624808-7170-412A-9D2B-9CC887CE54E2}"/>
    <cellStyle name="showPercentage 9 5" xfId="38710" xr:uid="{9C4A485D-2770-4E57-8A35-075E4404C47F}"/>
    <cellStyle name="showPercentage 9 6" xfId="48830" xr:uid="{6C21439E-0043-474F-AC24-25FF9F49D19C}"/>
    <cellStyle name="showSelection" xfId="1608" xr:uid="{00000000-0005-0000-0000-00002A4F0000}"/>
    <cellStyle name="showSelection 10" xfId="20436" xr:uid="{00000000-0005-0000-0000-00002B4F0000}"/>
    <cellStyle name="showSelection 10 2" xfId="38716" xr:uid="{787E0310-6F34-4CBC-BDD8-B6A4F482EE59}"/>
    <cellStyle name="showSelection 10 3" xfId="48836" xr:uid="{1D549D02-69C6-451B-8341-699A9B4B2B11}"/>
    <cellStyle name="showSelection 11" xfId="20437" xr:uid="{00000000-0005-0000-0000-00002C4F0000}"/>
    <cellStyle name="showSelection 11 2" xfId="38717" xr:uid="{2330E19C-6DEA-4103-9EA1-E60FDC21100F}"/>
    <cellStyle name="showSelection 11 3" xfId="48837" xr:uid="{C18974B0-39FE-4A95-B8E1-560BB200059A}"/>
    <cellStyle name="showSelection 12" xfId="23483" xr:uid="{A4950F86-EE4A-47BF-A3D7-7FE613FBDC0C}"/>
    <cellStyle name="showSelection 2" xfId="20438" xr:uid="{00000000-0005-0000-0000-00002D4F0000}"/>
    <cellStyle name="showSelection 2 2" xfId="20439" xr:uid="{00000000-0005-0000-0000-00002E4F0000}"/>
    <cellStyle name="showSelection 2 2 2" xfId="20440" xr:uid="{00000000-0005-0000-0000-00002F4F0000}"/>
    <cellStyle name="showSelection 2 2 2 2" xfId="38720" xr:uid="{13E7BFB7-0DD4-465A-9A5A-6A4E7413B361}"/>
    <cellStyle name="showSelection 2 2 2 3" xfId="48840" xr:uid="{F0A51BBE-8793-4D48-9C50-3693A446AF93}"/>
    <cellStyle name="showSelection 2 2 3" xfId="20441" xr:uid="{00000000-0005-0000-0000-0000304F0000}"/>
    <cellStyle name="showSelection 2 2 3 2" xfId="38721" xr:uid="{37433332-8E91-40C7-B29F-F8CD5A4ED523}"/>
    <cellStyle name="showSelection 2 2 3 3" xfId="48841" xr:uid="{2EE55DE2-8A0D-4AE7-A5D0-03A3526CEEF5}"/>
    <cellStyle name="showSelection 2 2 4" xfId="38719" xr:uid="{4426AC57-4D9A-4E60-8775-BBB0200EDDAA}"/>
    <cellStyle name="showSelection 2 2 5" xfId="48839" xr:uid="{D95C139A-93A1-4886-A8FE-601EDE3366CE}"/>
    <cellStyle name="showSelection 2 3" xfId="20442" xr:uid="{00000000-0005-0000-0000-0000314F0000}"/>
    <cellStyle name="showSelection 2 3 2" xfId="38722" xr:uid="{5627E36E-8BCD-4747-9373-3D0DA722358C}"/>
    <cellStyle name="showSelection 2 3 3" xfId="48842" xr:uid="{BBC3874E-B22A-4FA7-9387-FB029327F3A0}"/>
    <cellStyle name="showSelection 2 4" xfId="20443" xr:uid="{00000000-0005-0000-0000-0000324F0000}"/>
    <cellStyle name="showSelection 2 4 2" xfId="38723" xr:uid="{B72FFC6D-3E71-4A3E-A0A5-3EF9C35078D2}"/>
    <cellStyle name="showSelection 2 4 3" xfId="48843" xr:uid="{566AE926-78BE-45CB-9FEF-61980A1C897E}"/>
    <cellStyle name="showSelection 2 5" xfId="38718" xr:uid="{FD0F86A0-28B4-41BA-883C-6C0509F21532}"/>
    <cellStyle name="showSelection 2 6" xfId="48838" xr:uid="{D7033AB7-1F31-411C-B52C-72BDDA3ABA40}"/>
    <cellStyle name="showSelection 3" xfId="20444" xr:uid="{00000000-0005-0000-0000-0000334F0000}"/>
    <cellStyle name="showSelection 3 2" xfId="20445" xr:uid="{00000000-0005-0000-0000-0000344F0000}"/>
    <cellStyle name="showSelection 3 2 2" xfId="20446" xr:uid="{00000000-0005-0000-0000-0000354F0000}"/>
    <cellStyle name="showSelection 3 2 2 2" xfId="38726" xr:uid="{1254ACA5-C053-4F66-8D06-F8A7C849649F}"/>
    <cellStyle name="showSelection 3 2 2 3" xfId="48846" xr:uid="{8C84E988-7010-4DFD-809D-327E36CB0329}"/>
    <cellStyle name="showSelection 3 2 3" xfId="20447" xr:uid="{00000000-0005-0000-0000-0000364F0000}"/>
    <cellStyle name="showSelection 3 2 3 2" xfId="38727" xr:uid="{3BA273C4-D1B4-41A1-AEE5-56B62C621176}"/>
    <cellStyle name="showSelection 3 2 3 3" xfId="48847" xr:uid="{E09E11D8-8AE5-49DE-BFAD-E0591FD951E4}"/>
    <cellStyle name="showSelection 3 2 4" xfId="38725" xr:uid="{8AEECC60-83A2-4D68-869C-A512D020435A}"/>
    <cellStyle name="showSelection 3 2 5" xfId="48845" xr:uid="{1C07A6EE-FEF7-421D-BF96-1776E3C770FF}"/>
    <cellStyle name="showSelection 3 3" xfId="20448" xr:uid="{00000000-0005-0000-0000-0000374F0000}"/>
    <cellStyle name="showSelection 3 3 2" xfId="38728" xr:uid="{34121AA7-A859-4097-9E10-D0D298F844AA}"/>
    <cellStyle name="showSelection 3 3 3" xfId="48848" xr:uid="{186D7BAA-B81C-4C3C-ABEC-A2326AD59C54}"/>
    <cellStyle name="showSelection 3 4" xfId="20449" xr:uid="{00000000-0005-0000-0000-0000384F0000}"/>
    <cellStyle name="showSelection 3 4 2" xfId="38729" xr:uid="{B7B2078C-25BB-4E60-B0D9-11C19AFE4AF1}"/>
    <cellStyle name="showSelection 3 4 3" xfId="48849" xr:uid="{26493AC1-1264-4307-A7F9-1F91F1D8A8D5}"/>
    <cellStyle name="showSelection 3 5" xfId="38724" xr:uid="{ED89D08A-1306-4B1B-AA0E-6421540804C9}"/>
    <cellStyle name="showSelection 3 6" xfId="48844" xr:uid="{7F5824C3-18CB-4951-B402-6834147D848B}"/>
    <cellStyle name="showSelection 4" xfId="20450" xr:uid="{00000000-0005-0000-0000-0000394F0000}"/>
    <cellStyle name="showSelection 4 2" xfId="20451" xr:uid="{00000000-0005-0000-0000-00003A4F0000}"/>
    <cellStyle name="showSelection 4 2 2" xfId="20452" xr:uid="{00000000-0005-0000-0000-00003B4F0000}"/>
    <cellStyle name="showSelection 4 2 2 2" xfId="38732" xr:uid="{DA17E11F-483A-46DE-8283-FDDB9CF7D3B9}"/>
    <cellStyle name="showSelection 4 2 2 3" xfId="48852" xr:uid="{71DFCA8C-5C1D-49E9-AEC0-CED0C531ACFD}"/>
    <cellStyle name="showSelection 4 2 3" xfId="20453" xr:uid="{00000000-0005-0000-0000-00003C4F0000}"/>
    <cellStyle name="showSelection 4 2 3 2" xfId="38733" xr:uid="{8E69AF6D-2D5F-4BA7-8E18-0DBDC922950C}"/>
    <cellStyle name="showSelection 4 2 3 3" xfId="48853" xr:uid="{92DE1135-0EBB-4B52-9D28-AA2E526BF60D}"/>
    <cellStyle name="showSelection 4 2 4" xfId="38731" xr:uid="{CBA722FC-D48F-4A5C-8715-866744FE2401}"/>
    <cellStyle name="showSelection 4 2 5" xfId="48851" xr:uid="{401930F5-A49F-4525-B972-D8549BAD3098}"/>
    <cellStyle name="showSelection 4 3" xfId="20454" xr:uid="{00000000-0005-0000-0000-00003D4F0000}"/>
    <cellStyle name="showSelection 4 3 2" xfId="38734" xr:uid="{B6CEDDC5-1E5D-4998-BAFC-CE6615CD5D93}"/>
    <cellStyle name="showSelection 4 3 3" xfId="48854" xr:uid="{5F1FC059-594A-4657-9334-B4A6221909BC}"/>
    <cellStyle name="showSelection 4 4" xfId="20455" xr:uid="{00000000-0005-0000-0000-00003E4F0000}"/>
    <cellStyle name="showSelection 4 4 2" xfId="38735" xr:uid="{54CB9DAE-8C9A-4048-85DE-0D419D26C6A3}"/>
    <cellStyle name="showSelection 4 4 3" xfId="48855" xr:uid="{86A7BF31-EB16-4999-967D-1FCC2EE76A90}"/>
    <cellStyle name="showSelection 4 5" xfId="38730" xr:uid="{E67CC884-2D6E-4CF4-9756-3EB41AB897DF}"/>
    <cellStyle name="showSelection 4 6" xfId="48850" xr:uid="{F48BAF8C-27E0-4E76-B75A-2CAE9983BA1F}"/>
    <cellStyle name="showSelection 5" xfId="20456" xr:uid="{00000000-0005-0000-0000-00003F4F0000}"/>
    <cellStyle name="showSelection 5 2" xfId="20457" xr:uid="{00000000-0005-0000-0000-0000404F0000}"/>
    <cellStyle name="showSelection 5 2 2" xfId="20458" xr:uid="{00000000-0005-0000-0000-0000414F0000}"/>
    <cellStyle name="showSelection 5 2 2 2" xfId="38738" xr:uid="{A05FCCC0-44CF-4429-95D7-B790FB42DDCA}"/>
    <cellStyle name="showSelection 5 2 2 3" xfId="48858" xr:uid="{BD101F9C-09FA-4F95-A278-FF55E600D740}"/>
    <cellStyle name="showSelection 5 2 3" xfId="20459" xr:uid="{00000000-0005-0000-0000-0000424F0000}"/>
    <cellStyle name="showSelection 5 2 3 2" xfId="38739" xr:uid="{B9C4E77C-1367-48D6-8D45-AE2F5140C8E9}"/>
    <cellStyle name="showSelection 5 2 3 3" xfId="48859" xr:uid="{24EA2CB6-B6CB-485B-AD13-83217E98DA61}"/>
    <cellStyle name="showSelection 5 2 4" xfId="38737" xr:uid="{E75508BC-E906-4580-9B26-14043881D3FF}"/>
    <cellStyle name="showSelection 5 2 5" xfId="48857" xr:uid="{25A71D4F-EA15-4476-9474-2F43E1D30B0A}"/>
    <cellStyle name="showSelection 5 3" xfId="20460" xr:uid="{00000000-0005-0000-0000-0000434F0000}"/>
    <cellStyle name="showSelection 5 3 2" xfId="38740" xr:uid="{21C007C1-E98F-4AF4-9AEB-288C7DB739AD}"/>
    <cellStyle name="showSelection 5 3 3" xfId="48860" xr:uid="{AEFCBE72-FF70-4290-A63F-F68623CFD70D}"/>
    <cellStyle name="showSelection 5 4" xfId="20461" xr:uid="{00000000-0005-0000-0000-0000444F0000}"/>
    <cellStyle name="showSelection 5 4 2" xfId="38741" xr:uid="{DA8DFBD6-AFF0-4257-B7D8-DB442F571C33}"/>
    <cellStyle name="showSelection 5 4 3" xfId="48861" xr:uid="{EC79D597-D1D9-4606-B58F-77CEE06E65B4}"/>
    <cellStyle name="showSelection 5 5" xfId="38736" xr:uid="{391A052B-3CF5-4543-9EA7-FA39CDFAFDA4}"/>
    <cellStyle name="showSelection 5 6" xfId="48856" xr:uid="{97C9D1D7-EEF2-4BBD-AFFE-CDB9389D5EA5}"/>
    <cellStyle name="showSelection 6" xfId="20462" xr:uid="{00000000-0005-0000-0000-0000454F0000}"/>
    <cellStyle name="showSelection 6 2" xfId="20463" xr:uid="{00000000-0005-0000-0000-0000464F0000}"/>
    <cellStyle name="showSelection 6 2 2" xfId="20464" xr:uid="{00000000-0005-0000-0000-0000474F0000}"/>
    <cellStyle name="showSelection 6 2 2 2" xfId="38744" xr:uid="{0F2D0CE2-4DD9-4680-8D03-40E0813312BF}"/>
    <cellStyle name="showSelection 6 2 2 3" xfId="48864" xr:uid="{6313EC01-1EC5-4823-818D-5B0054CD0BF2}"/>
    <cellStyle name="showSelection 6 2 3" xfId="20465" xr:uid="{00000000-0005-0000-0000-0000484F0000}"/>
    <cellStyle name="showSelection 6 2 3 2" xfId="38745" xr:uid="{8694739C-13E4-4644-AF5E-90E68898CBD4}"/>
    <cellStyle name="showSelection 6 2 3 3" xfId="48865" xr:uid="{6CF8BEBE-BC29-41AE-B7C8-92868B860909}"/>
    <cellStyle name="showSelection 6 2 4" xfId="38743" xr:uid="{0B7D31F9-0554-4887-A5F6-1EC0DE670569}"/>
    <cellStyle name="showSelection 6 2 5" xfId="48863" xr:uid="{2E8883EC-78AA-49EC-9A33-FFBEAA080D43}"/>
    <cellStyle name="showSelection 6 3" xfId="20466" xr:uid="{00000000-0005-0000-0000-0000494F0000}"/>
    <cellStyle name="showSelection 6 3 2" xfId="38746" xr:uid="{E46B47EA-F6B7-4B2E-B0DE-67AB03AB4784}"/>
    <cellStyle name="showSelection 6 3 3" xfId="48866" xr:uid="{0745DC74-9ADF-4CE6-9EF1-341F74F7F99A}"/>
    <cellStyle name="showSelection 6 4" xfId="20467" xr:uid="{00000000-0005-0000-0000-00004A4F0000}"/>
    <cellStyle name="showSelection 6 4 2" xfId="38747" xr:uid="{3BFB5DC9-F3A3-433E-BA47-785D14DD49AF}"/>
    <cellStyle name="showSelection 6 4 3" xfId="48867" xr:uid="{10AF99A6-B9F8-414A-AD7E-A13617BD1ADE}"/>
    <cellStyle name="showSelection 6 5" xfId="38742" xr:uid="{D11D2CCC-93DA-4DE6-9382-C48D78FA0328}"/>
    <cellStyle name="showSelection 6 6" xfId="48862" xr:uid="{6DDDC40E-9314-46BC-9435-4D1EDB233BED}"/>
    <cellStyle name="showSelection 7" xfId="20468" xr:uid="{00000000-0005-0000-0000-00004B4F0000}"/>
    <cellStyle name="showSelection 7 2" xfId="20469" xr:uid="{00000000-0005-0000-0000-00004C4F0000}"/>
    <cellStyle name="showSelection 7 2 2" xfId="20470" xr:uid="{00000000-0005-0000-0000-00004D4F0000}"/>
    <cellStyle name="showSelection 7 2 2 2" xfId="38750" xr:uid="{9E52A12F-BFC2-4158-8984-4032598F81F3}"/>
    <cellStyle name="showSelection 7 2 2 3" xfId="48870" xr:uid="{96680D82-A2E8-462C-A42F-7B46165E819A}"/>
    <cellStyle name="showSelection 7 2 3" xfId="20471" xr:uid="{00000000-0005-0000-0000-00004E4F0000}"/>
    <cellStyle name="showSelection 7 2 3 2" xfId="38751" xr:uid="{8256BACC-9350-422F-BE86-D517FF265AFE}"/>
    <cellStyle name="showSelection 7 2 3 3" xfId="48871" xr:uid="{1546C14E-A81C-4073-834D-4156A2AECA91}"/>
    <cellStyle name="showSelection 7 2 4" xfId="38749" xr:uid="{B54BCFB4-F873-45B6-B390-EEE1A0D06354}"/>
    <cellStyle name="showSelection 7 2 5" xfId="48869" xr:uid="{6699275D-D31E-48A5-A033-40689E11488C}"/>
    <cellStyle name="showSelection 7 3" xfId="20472" xr:uid="{00000000-0005-0000-0000-00004F4F0000}"/>
    <cellStyle name="showSelection 7 3 2" xfId="38752" xr:uid="{AC42FA82-BF0C-4B96-B177-87076D49B3F9}"/>
    <cellStyle name="showSelection 7 3 3" xfId="48872" xr:uid="{54B359B8-39A5-4AAE-A4BC-EB60D78BDDE4}"/>
    <cellStyle name="showSelection 7 4" xfId="20473" xr:uid="{00000000-0005-0000-0000-0000504F0000}"/>
    <cellStyle name="showSelection 7 4 2" xfId="38753" xr:uid="{95B14014-96C0-40E3-963E-49DC92C580CE}"/>
    <cellStyle name="showSelection 7 4 3" xfId="48873" xr:uid="{19E7B4FE-E1BA-4D73-A1E5-F74583723813}"/>
    <cellStyle name="showSelection 7 5" xfId="38748" xr:uid="{1263D3A9-83FC-4F2D-8507-B6C2FF63957B}"/>
    <cellStyle name="showSelection 7 6" xfId="48868" xr:uid="{CF8B8716-7AF7-41B0-9811-B21D2101A4E9}"/>
    <cellStyle name="showSelection 8" xfId="20474" xr:uid="{00000000-0005-0000-0000-0000514F0000}"/>
    <cellStyle name="showSelection 8 2" xfId="20475" xr:uid="{00000000-0005-0000-0000-0000524F0000}"/>
    <cellStyle name="showSelection 8 2 2" xfId="20476" xr:uid="{00000000-0005-0000-0000-0000534F0000}"/>
    <cellStyle name="showSelection 8 2 2 2" xfId="38756" xr:uid="{A269A1F1-FE32-4096-8FEE-A3BE0DCAEC62}"/>
    <cellStyle name="showSelection 8 2 2 3" xfId="48876" xr:uid="{4E53E811-FFBA-4D61-97F7-1C25F69AADA1}"/>
    <cellStyle name="showSelection 8 2 3" xfId="20477" xr:uid="{00000000-0005-0000-0000-0000544F0000}"/>
    <cellStyle name="showSelection 8 2 3 2" xfId="38757" xr:uid="{9D7EAAED-EEF0-4D4D-AA50-DDBFBD0C0208}"/>
    <cellStyle name="showSelection 8 2 3 3" xfId="48877" xr:uid="{5B4F3587-9A95-471E-9BBE-228C5CBBDB63}"/>
    <cellStyle name="showSelection 8 2 4" xfId="38755" xr:uid="{6374812C-4141-418D-9602-7380CCF298F1}"/>
    <cellStyle name="showSelection 8 2 5" xfId="48875" xr:uid="{67376797-CE57-45F3-B348-48ECD8DB9194}"/>
    <cellStyle name="showSelection 8 3" xfId="20478" xr:uid="{00000000-0005-0000-0000-0000554F0000}"/>
    <cellStyle name="showSelection 8 3 2" xfId="38758" xr:uid="{F1422BD6-53CD-47F9-B40A-517DC605300C}"/>
    <cellStyle name="showSelection 8 3 3" xfId="48878" xr:uid="{FB30CB09-1A13-4AEF-ADE9-F0708CAE1442}"/>
    <cellStyle name="showSelection 8 4" xfId="20479" xr:uid="{00000000-0005-0000-0000-0000564F0000}"/>
    <cellStyle name="showSelection 8 4 2" xfId="38759" xr:uid="{F67C966F-47C0-4C7B-8116-4F16ECC3E2B9}"/>
    <cellStyle name="showSelection 8 4 3" xfId="48879" xr:uid="{37199FBF-F4A9-4690-BDE1-D90147B0B57B}"/>
    <cellStyle name="showSelection 8 5" xfId="38754" xr:uid="{CFC0EE06-E1FA-4B14-B2FA-67410FFDBB50}"/>
    <cellStyle name="showSelection 8 6" xfId="48874" xr:uid="{6A0391AA-C73B-43A8-BEEC-EC7C927044B0}"/>
    <cellStyle name="showSelection 9" xfId="20480" xr:uid="{00000000-0005-0000-0000-0000574F0000}"/>
    <cellStyle name="showSelection 9 2" xfId="20481" xr:uid="{00000000-0005-0000-0000-0000584F0000}"/>
    <cellStyle name="showSelection 9 2 2" xfId="20482" xr:uid="{00000000-0005-0000-0000-0000594F0000}"/>
    <cellStyle name="showSelection 9 2 2 2" xfId="38762" xr:uid="{CA8F901D-A41F-4676-B21E-3662141BDC1B}"/>
    <cellStyle name="showSelection 9 2 2 3" xfId="48882" xr:uid="{FB442AEC-B07B-4D27-AED7-BE6D0ACAEC8F}"/>
    <cellStyle name="showSelection 9 2 3" xfId="20483" xr:uid="{00000000-0005-0000-0000-00005A4F0000}"/>
    <cellStyle name="showSelection 9 2 3 2" xfId="38763" xr:uid="{AD6BE14E-4B67-4A69-B5D1-64EA4F2C6FEC}"/>
    <cellStyle name="showSelection 9 2 3 3" xfId="48883" xr:uid="{572C50AF-D260-4C28-9A68-E7FAE7029962}"/>
    <cellStyle name="showSelection 9 2 4" xfId="38761" xr:uid="{627B0140-065A-4980-9F42-03F34A1E231F}"/>
    <cellStyle name="showSelection 9 2 5" xfId="48881" xr:uid="{46FBEDDE-BF27-43E6-839A-75996B2C1BA5}"/>
    <cellStyle name="showSelection 9 3" xfId="20484" xr:uid="{00000000-0005-0000-0000-00005B4F0000}"/>
    <cellStyle name="showSelection 9 3 2" xfId="38764" xr:uid="{D8F62769-FD36-4438-9C7A-47E264C799AA}"/>
    <cellStyle name="showSelection 9 3 3" xfId="48884" xr:uid="{1839C2EC-D764-4B09-A8D0-79B4F271CD42}"/>
    <cellStyle name="showSelection 9 4" xfId="20485" xr:uid="{00000000-0005-0000-0000-00005C4F0000}"/>
    <cellStyle name="showSelection 9 4 2" xfId="38765" xr:uid="{859DF4A2-3AB3-4845-BDAB-24C0554B2359}"/>
    <cellStyle name="showSelection 9 4 3" xfId="48885" xr:uid="{05EB74E8-ACC5-4BF9-95CB-FB7A45D75D57}"/>
    <cellStyle name="showSelection 9 5" xfId="38760" xr:uid="{7E6D24C2-F2F5-41B8-9F67-2E5EE1071286}"/>
    <cellStyle name="showSelection 9 6" xfId="48880" xr:uid="{5AADFAB8-B340-48A2-AF15-CEDAFC413B39}"/>
    <cellStyle name="Side Col Head" xfId="1609" xr:uid="{00000000-0005-0000-0000-00005D4F0000}"/>
    <cellStyle name="Side Col Head 10" xfId="20486" xr:uid="{00000000-0005-0000-0000-00005E4F0000}"/>
    <cellStyle name="Side Col Head 10 2" xfId="20487" xr:uid="{00000000-0005-0000-0000-00005F4F0000}"/>
    <cellStyle name="Side Col Head 10 2 2" xfId="20488" xr:uid="{00000000-0005-0000-0000-0000604F0000}"/>
    <cellStyle name="Side Col Head 10 2 2 2" xfId="38768" xr:uid="{67E8FBFC-7137-418E-BB3D-4E09DF651FAA}"/>
    <cellStyle name="Side Col Head 10 2 2 3" xfId="48888" xr:uid="{807B11CA-9567-48AE-9CBA-8639CD60A4AE}"/>
    <cellStyle name="Side Col Head 10 2 3" xfId="38767" xr:uid="{7A2749A6-901C-4F15-BC80-EEA4B8C47094}"/>
    <cellStyle name="Side Col Head 10 2 4" xfId="48887" xr:uid="{B9B1523B-8D9E-4DCF-9CE5-ABDB6C5138B0}"/>
    <cellStyle name="Side Col Head 10 3" xfId="20489" xr:uid="{00000000-0005-0000-0000-0000614F0000}"/>
    <cellStyle name="Side Col Head 10 3 2" xfId="38769" xr:uid="{7D133196-F46D-4565-B3C2-8C5FC5A90561}"/>
    <cellStyle name="Side Col Head 10 3 3" xfId="48889" xr:uid="{931DF2E5-E236-4522-9960-7C83227B90F5}"/>
    <cellStyle name="Side Col Head 10 4" xfId="38766" xr:uid="{3B41EE6B-BDF8-4E55-9BDB-1B33ABE88B06}"/>
    <cellStyle name="Side Col Head 10 5" xfId="48886" xr:uid="{571914EB-D6CB-45A3-9142-77EEF0127CCA}"/>
    <cellStyle name="Side Col Head 11" xfId="20490" xr:uid="{00000000-0005-0000-0000-0000624F0000}"/>
    <cellStyle name="Side Col Head 11 2" xfId="20491" xr:uid="{00000000-0005-0000-0000-0000634F0000}"/>
    <cellStyle name="Side Col Head 11 2 2" xfId="20492" xr:uid="{00000000-0005-0000-0000-0000644F0000}"/>
    <cellStyle name="Side Col Head 11 2 2 2" xfId="38772" xr:uid="{21C1B711-F206-488F-91F8-E6D86CBBA49D}"/>
    <cellStyle name="Side Col Head 11 2 2 3" xfId="48892" xr:uid="{E96A46AC-9387-4ADB-889E-09CD2FCA131D}"/>
    <cellStyle name="Side Col Head 11 2 3" xfId="38771" xr:uid="{C337EC08-D0BD-4427-909F-21EAE2FF77AB}"/>
    <cellStyle name="Side Col Head 11 2 4" xfId="48891" xr:uid="{822416A7-9E19-44B3-9455-618D1AD3680F}"/>
    <cellStyle name="Side Col Head 11 3" xfId="20493" xr:uid="{00000000-0005-0000-0000-0000654F0000}"/>
    <cellStyle name="Side Col Head 11 3 2" xfId="38773" xr:uid="{EB063E7A-0299-4478-994B-4A3873974D32}"/>
    <cellStyle name="Side Col Head 11 3 3" xfId="48893" xr:uid="{F74EF27A-6401-4BE1-9E8F-380704B1D38F}"/>
    <cellStyle name="Side Col Head 11 4" xfId="38770" xr:uid="{75DB4DC9-5460-4B0B-838D-86712B76D944}"/>
    <cellStyle name="Side Col Head 11 5" xfId="48890" xr:uid="{4E4E8D12-AE4F-42F4-895A-C8A46951161E}"/>
    <cellStyle name="Side Col Head 12" xfId="20494" xr:uid="{00000000-0005-0000-0000-0000664F0000}"/>
    <cellStyle name="Side Col Head 12 2" xfId="20495" xr:uid="{00000000-0005-0000-0000-0000674F0000}"/>
    <cellStyle name="Side Col Head 12 2 2" xfId="20496" xr:uid="{00000000-0005-0000-0000-0000684F0000}"/>
    <cellStyle name="Side Col Head 12 2 2 2" xfId="38776" xr:uid="{172EE855-3850-457C-9AD6-F48E72980305}"/>
    <cellStyle name="Side Col Head 12 2 2 3" xfId="48896" xr:uid="{102496DD-764A-4154-AF52-9D4831625F5B}"/>
    <cellStyle name="Side Col Head 12 2 3" xfId="38775" xr:uid="{D0CFC83B-FE63-48C4-AE14-04B2FD4F9246}"/>
    <cellStyle name="Side Col Head 12 2 4" xfId="48895" xr:uid="{74DD25E4-570B-4CC9-9BD4-B18599F1D48E}"/>
    <cellStyle name="Side Col Head 12 3" xfId="20497" xr:uid="{00000000-0005-0000-0000-0000694F0000}"/>
    <cellStyle name="Side Col Head 12 3 2" xfId="38777" xr:uid="{103AA9B3-2FE4-4F23-9CCB-74A1D0B5DE4A}"/>
    <cellStyle name="Side Col Head 12 3 3" xfId="48897" xr:uid="{0A1D939E-C8F6-4199-8634-6F9E99CD2CBF}"/>
    <cellStyle name="Side Col Head 12 4" xfId="38774" xr:uid="{2DC082C8-D1D8-4526-B423-4439D6DAFEF8}"/>
    <cellStyle name="Side Col Head 12 5" xfId="48894" xr:uid="{F4E0DFA9-67A9-4AF8-98D1-4898955AC503}"/>
    <cellStyle name="Side Col Head 13" xfId="20498" xr:uid="{00000000-0005-0000-0000-00006A4F0000}"/>
    <cellStyle name="Side Col Head 13 2" xfId="20499" xr:uid="{00000000-0005-0000-0000-00006B4F0000}"/>
    <cellStyle name="Side Col Head 13 2 2" xfId="38779" xr:uid="{969D95D4-508E-4922-AF34-CD01B78CE554}"/>
    <cellStyle name="Side Col Head 13 2 3" xfId="48899" xr:uid="{F958ECD4-3DD6-446D-BBE1-E2D086E34B39}"/>
    <cellStyle name="Side Col Head 13 3" xfId="38778" xr:uid="{1EA44FDD-F224-4216-A1DE-14699A5A8079}"/>
    <cellStyle name="Side Col Head 13 4" xfId="48898" xr:uid="{82D2F421-0F90-423A-95FD-56F1CAD8E64E}"/>
    <cellStyle name="Side Col Head 14" xfId="20500" xr:uid="{00000000-0005-0000-0000-00006C4F0000}"/>
    <cellStyle name="Side Col Head 14 2" xfId="38780" xr:uid="{20426533-0E3D-4E28-BE8A-AC821A421BA7}"/>
    <cellStyle name="Side Col Head 14 3" xfId="48900" xr:uid="{EC804CE0-4031-474F-AE57-11FEB43EA8AB}"/>
    <cellStyle name="Side Col Head 15" xfId="20501" xr:uid="{00000000-0005-0000-0000-00006D4F0000}"/>
    <cellStyle name="Side Col Head 15 2" xfId="38781" xr:uid="{35200977-BAB8-477D-BF18-CDE419292AE2}"/>
    <cellStyle name="Side Col Head 15 3" xfId="48901" xr:uid="{135A325A-FDA0-4027-9C59-2C27F2168F08}"/>
    <cellStyle name="Side Col Head 16" xfId="23484" xr:uid="{60303AEF-B934-4090-A35E-D879DFF5A28C}"/>
    <cellStyle name="Side Col Head 2" xfId="1610" xr:uid="{00000000-0005-0000-0000-00006E4F0000}"/>
    <cellStyle name="Side Col Head 2 10" xfId="20502" xr:uid="{00000000-0005-0000-0000-00006F4F0000}"/>
    <cellStyle name="Side Col Head 2 10 2" xfId="20503" xr:uid="{00000000-0005-0000-0000-0000704F0000}"/>
    <cellStyle name="Side Col Head 2 10 2 2" xfId="38783" xr:uid="{A8D70362-FA69-4979-8447-DACDBA7460C3}"/>
    <cellStyle name="Side Col Head 2 10 2 3" xfId="48903" xr:uid="{922BD237-A692-4074-88C3-B03BB852713F}"/>
    <cellStyle name="Side Col Head 2 10 3" xfId="38782" xr:uid="{098C63B0-03BB-4650-9968-BE98FFE2E718}"/>
    <cellStyle name="Side Col Head 2 10 4" xfId="48902" xr:uid="{191F3A97-E4BE-45A3-B865-3ECF41FAAED3}"/>
    <cellStyle name="Side Col Head 2 11" xfId="20504" xr:uid="{00000000-0005-0000-0000-0000714F0000}"/>
    <cellStyle name="Side Col Head 2 11 2" xfId="38784" xr:uid="{9A25C3B6-C003-4F15-ABB9-9E8136310456}"/>
    <cellStyle name="Side Col Head 2 11 3" xfId="48904" xr:uid="{A8D88D9D-E53D-434B-871A-037FD7017C21}"/>
    <cellStyle name="Side Col Head 2 12" xfId="23485" xr:uid="{E62CF54E-81FE-43B1-A0CD-670589AD02E0}"/>
    <cellStyle name="Side Col Head 2 2" xfId="20505" xr:uid="{00000000-0005-0000-0000-0000724F0000}"/>
    <cellStyle name="Side Col Head 2 2 2" xfId="20506" xr:uid="{00000000-0005-0000-0000-0000734F0000}"/>
    <cellStyle name="Side Col Head 2 2 2 2" xfId="20507" xr:uid="{00000000-0005-0000-0000-0000744F0000}"/>
    <cellStyle name="Side Col Head 2 2 2 2 2" xfId="38787" xr:uid="{571D2831-3A2A-4768-9DC7-E7F805755BE9}"/>
    <cellStyle name="Side Col Head 2 2 2 2 3" xfId="48907" xr:uid="{76DEB8AD-CFD1-4036-A12F-F7A801C633D8}"/>
    <cellStyle name="Side Col Head 2 2 2 3" xfId="38786" xr:uid="{34E601ED-F0FF-4402-874F-1B7CD9ED6784}"/>
    <cellStyle name="Side Col Head 2 2 2 4" xfId="48906" xr:uid="{B3FAC1B9-E173-45CD-ADA1-AE05E290AEAE}"/>
    <cellStyle name="Side Col Head 2 2 3" xfId="20508" xr:uid="{00000000-0005-0000-0000-0000754F0000}"/>
    <cellStyle name="Side Col Head 2 2 3 2" xfId="38788" xr:uid="{18872CB7-2F1D-49AF-829E-5E38B1E86E8F}"/>
    <cellStyle name="Side Col Head 2 2 3 3" xfId="48908" xr:uid="{7C53AFBB-A8D6-4FFD-A3A4-530A59933D2A}"/>
    <cellStyle name="Side Col Head 2 2 4" xfId="38785" xr:uid="{A83264B7-F0F3-4A76-B37E-C2CA7A5581DF}"/>
    <cellStyle name="Side Col Head 2 2 5" xfId="48905" xr:uid="{EDFC6BA7-EB52-45A0-A621-3FE38ECFB58B}"/>
    <cellStyle name="Side Col Head 2 3" xfId="20509" xr:uid="{00000000-0005-0000-0000-0000764F0000}"/>
    <cellStyle name="Side Col Head 2 3 2" xfId="20510" xr:uid="{00000000-0005-0000-0000-0000774F0000}"/>
    <cellStyle name="Side Col Head 2 3 2 2" xfId="20511" xr:uid="{00000000-0005-0000-0000-0000784F0000}"/>
    <cellStyle name="Side Col Head 2 3 2 2 2" xfId="38791" xr:uid="{D6C2FC13-214B-41EA-88D2-57B6A425264C}"/>
    <cellStyle name="Side Col Head 2 3 2 2 3" xfId="48911" xr:uid="{063E66B5-2965-4763-8BC2-409E881080CB}"/>
    <cellStyle name="Side Col Head 2 3 2 3" xfId="38790" xr:uid="{4BE6C1AF-440F-40EA-81C8-E70F4408126B}"/>
    <cellStyle name="Side Col Head 2 3 2 4" xfId="48910" xr:uid="{6C547B2E-430F-43C2-A36A-61AEEB1DE813}"/>
    <cellStyle name="Side Col Head 2 3 3" xfId="20512" xr:uid="{00000000-0005-0000-0000-0000794F0000}"/>
    <cellStyle name="Side Col Head 2 3 3 2" xfId="38792" xr:uid="{703A8218-4F75-4C7C-A2DB-139A25BFB1A7}"/>
    <cellStyle name="Side Col Head 2 3 3 3" xfId="48912" xr:uid="{7CD76A57-E9A8-4F0D-9A8B-DFF10CE78295}"/>
    <cellStyle name="Side Col Head 2 3 4" xfId="38789" xr:uid="{9A1C3DE1-49D2-4643-AAEC-42405195D5EA}"/>
    <cellStyle name="Side Col Head 2 3 5" xfId="48909" xr:uid="{5F612B12-AE92-4A60-82C7-280D49EDED7E}"/>
    <cellStyle name="Side Col Head 2 4" xfId="20513" xr:uid="{00000000-0005-0000-0000-00007A4F0000}"/>
    <cellStyle name="Side Col Head 2 4 2" xfId="20514" xr:uid="{00000000-0005-0000-0000-00007B4F0000}"/>
    <cellStyle name="Side Col Head 2 4 2 2" xfId="20515" xr:uid="{00000000-0005-0000-0000-00007C4F0000}"/>
    <cellStyle name="Side Col Head 2 4 2 2 2" xfId="38795" xr:uid="{8E437AD8-E52B-48CD-89AC-6052E1A53E61}"/>
    <cellStyle name="Side Col Head 2 4 2 2 3" xfId="48915" xr:uid="{6276617A-DB5A-49F8-A338-6C0EC82FFC70}"/>
    <cellStyle name="Side Col Head 2 4 2 3" xfId="38794" xr:uid="{4B9DDBBD-EDEB-4266-8938-456D43CA0B46}"/>
    <cellStyle name="Side Col Head 2 4 2 4" xfId="48914" xr:uid="{63B1ADE2-B5A6-4243-825C-B4DF5FA5AAF2}"/>
    <cellStyle name="Side Col Head 2 4 3" xfId="20516" xr:uid="{00000000-0005-0000-0000-00007D4F0000}"/>
    <cellStyle name="Side Col Head 2 4 3 2" xfId="38796" xr:uid="{8625C1B8-0B5F-480A-8807-D89D2F0E50FF}"/>
    <cellStyle name="Side Col Head 2 4 3 3" xfId="48916" xr:uid="{98DF0B19-340E-42BB-85AF-A86DFA495BF1}"/>
    <cellStyle name="Side Col Head 2 4 4" xfId="38793" xr:uid="{E5EEF680-BDAF-41AD-B318-3C10179F3454}"/>
    <cellStyle name="Side Col Head 2 4 5" xfId="48913" xr:uid="{F4CC26D6-D8FD-4A47-8068-CC0AA73D95E2}"/>
    <cellStyle name="Side Col Head 2 5" xfId="20517" xr:uid="{00000000-0005-0000-0000-00007E4F0000}"/>
    <cellStyle name="Side Col Head 2 5 2" xfId="20518" xr:uid="{00000000-0005-0000-0000-00007F4F0000}"/>
    <cellStyle name="Side Col Head 2 5 2 2" xfId="20519" xr:uid="{00000000-0005-0000-0000-0000804F0000}"/>
    <cellStyle name="Side Col Head 2 5 2 2 2" xfId="38799" xr:uid="{9493F113-B505-463D-B86D-A080096DD91A}"/>
    <cellStyle name="Side Col Head 2 5 2 2 3" xfId="48919" xr:uid="{CD1C23DD-CFA3-4CE3-9EDA-7206315B3E38}"/>
    <cellStyle name="Side Col Head 2 5 2 3" xfId="38798" xr:uid="{BFC65C74-1177-43A6-B415-7B5868647B68}"/>
    <cellStyle name="Side Col Head 2 5 2 4" xfId="48918" xr:uid="{45E5574E-8987-4D41-811D-B877636146B7}"/>
    <cellStyle name="Side Col Head 2 5 3" xfId="20520" xr:uid="{00000000-0005-0000-0000-0000814F0000}"/>
    <cellStyle name="Side Col Head 2 5 3 2" xfId="38800" xr:uid="{3C6B409E-5A7C-41BA-A076-FC29FA15B8B0}"/>
    <cellStyle name="Side Col Head 2 5 3 3" xfId="48920" xr:uid="{E3E44D44-AD1A-46D9-B9B4-56F50BA7E7B8}"/>
    <cellStyle name="Side Col Head 2 5 4" xfId="38797" xr:uid="{A80A153D-15D9-4213-8D06-9AA8514C1F04}"/>
    <cellStyle name="Side Col Head 2 5 5" xfId="48917" xr:uid="{C268403B-7157-42F1-B178-A644218C1966}"/>
    <cellStyle name="Side Col Head 2 6" xfId="20521" xr:uid="{00000000-0005-0000-0000-0000824F0000}"/>
    <cellStyle name="Side Col Head 2 6 2" xfId="20522" xr:uid="{00000000-0005-0000-0000-0000834F0000}"/>
    <cellStyle name="Side Col Head 2 6 2 2" xfId="20523" xr:uid="{00000000-0005-0000-0000-0000844F0000}"/>
    <cellStyle name="Side Col Head 2 6 2 2 2" xfId="38803" xr:uid="{E4CCBC35-0C92-4D39-925C-49B5CCF318F5}"/>
    <cellStyle name="Side Col Head 2 6 2 2 3" xfId="48923" xr:uid="{BE56AD9C-C5D9-4647-8695-3C3585761013}"/>
    <cellStyle name="Side Col Head 2 6 2 3" xfId="38802" xr:uid="{0DF5806F-F632-44F4-93EE-F0641C623B4C}"/>
    <cellStyle name="Side Col Head 2 6 2 4" xfId="48922" xr:uid="{1250118C-EFF8-4495-9530-E656768D0D6B}"/>
    <cellStyle name="Side Col Head 2 6 3" xfId="20524" xr:uid="{00000000-0005-0000-0000-0000854F0000}"/>
    <cellStyle name="Side Col Head 2 6 3 2" xfId="38804" xr:uid="{E42C9990-4178-4873-B169-8224B0A24A0A}"/>
    <cellStyle name="Side Col Head 2 6 3 3" xfId="48924" xr:uid="{C36E1433-CD0B-435D-8F0E-42BE706B9574}"/>
    <cellStyle name="Side Col Head 2 6 4" xfId="38801" xr:uid="{EBA0AD39-D8E6-45D5-9457-D7772918803C}"/>
    <cellStyle name="Side Col Head 2 6 5" xfId="48921" xr:uid="{ACE478F5-FE36-45AC-8C24-75286E3126A7}"/>
    <cellStyle name="Side Col Head 2 7" xfId="20525" xr:uid="{00000000-0005-0000-0000-0000864F0000}"/>
    <cellStyle name="Side Col Head 2 7 2" xfId="20526" xr:uid="{00000000-0005-0000-0000-0000874F0000}"/>
    <cellStyle name="Side Col Head 2 7 2 2" xfId="20527" xr:uid="{00000000-0005-0000-0000-0000884F0000}"/>
    <cellStyle name="Side Col Head 2 7 2 2 2" xfId="38807" xr:uid="{615AE201-4AEA-481E-AC69-3BECC85140D2}"/>
    <cellStyle name="Side Col Head 2 7 2 2 3" xfId="48927" xr:uid="{9E068E9C-3848-4039-AA12-183AF99920CC}"/>
    <cellStyle name="Side Col Head 2 7 2 3" xfId="38806" xr:uid="{6CDD8781-F163-441B-B63E-0BFF08E1D648}"/>
    <cellStyle name="Side Col Head 2 7 2 4" xfId="48926" xr:uid="{B8475C65-8C53-4B08-A8FC-C107F523ED49}"/>
    <cellStyle name="Side Col Head 2 7 3" xfId="20528" xr:uid="{00000000-0005-0000-0000-0000894F0000}"/>
    <cellStyle name="Side Col Head 2 7 3 2" xfId="38808" xr:uid="{147F8BB6-DB94-42F3-9A00-23B4DAF26DFC}"/>
    <cellStyle name="Side Col Head 2 7 3 3" xfId="48928" xr:uid="{D6CF9A10-A02C-4F87-93C7-27C485C60E53}"/>
    <cellStyle name="Side Col Head 2 7 4" xfId="38805" xr:uid="{59758062-77E4-41CB-8601-0792ED2EC7F2}"/>
    <cellStyle name="Side Col Head 2 7 5" xfId="48925" xr:uid="{8D20926E-01D4-4DA8-84F6-831D09368B90}"/>
    <cellStyle name="Side Col Head 2 8" xfId="20529" xr:uid="{00000000-0005-0000-0000-00008A4F0000}"/>
    <cellStyle name="Side Col Head 2 8 2" xfId="20530" xr:uid="{00000000-0005-0000-0000-00008B4F0000}"/>
    <cellStyle name="Side Col Head 2 8 2 2" xfId="20531" xr:uid="{00000000-0005-0000-0000-00008C4F0000}"/>
    <cellStyle name="Side Col Head 2 8 2 2 2" xfId="38811" xr:uid="{E465C8C2-63D9-4F1A-B052-FC0015C93555}"/>
    <cellStyle name="Side Col Head 2 8 2 2 3" xfId="48931" xr:uid="{FCEA7B06-D007-4479-A7DC-333D84F42558}"/>
    <cellStyle name="Side Col Head 2 8 2 3" xfId="38810" xr:uid="{5BB2CEBE-4328-471B-8A5A-A0B11D817475}"/>
    <cellStyle name="Side Col Head 2 8 2 4" xfId="48930" xr:uid="{2BF3EA38-D122-4250-A4FE-0CB80DF62434}"/>
    <cellStyle name="Side Col Head 2 8 3" xfId="20532" xr:uid="{00000000-0005-0000-0000-00008D4F0000}"/>
    <cellStyle name="Side Col Head 2 8 3 2" xfId="38812" xr:uid="{8C6527DF-71D5-4E8D-83A4-6112580D7130}"/>
    <cellStyle name="Side Col Head 2 8 3 3" xfId="48932" xr:uid="{D7F4D335-714F-44C0-B51A-0D74B900CAFB}"/>
    <cellStyle name="Side Col Head 2 8 4" xfId="38809" xr:uid="{D9CFAD43-B2C3-4BF8-B6D8-1950E2D2985B}"/>
    <cellStyle name="Side Col Head 2 8 5" xfId="48929" xr:uid="{0E4C3BD6-996C-4263-A4A1-753A72A5A4E6}"/>
    <cellStyle name="Side Col Head 2 9" xfId="20533" xr:uid="{00000000-0005-0000-0000-00008E4F0000}"/>
    <cellStyle name="Side Col Head 2 9 2" xfId="20534" xr:uid="{00000000-0005-0000-0000-00008F4F0000}"/>
    <cellStyle name="Side Col Head 2 9 2 2" xfId="20535" xr:uid="{00000000-0005-0000-0000-0000904F0000}"/>
    <cellStyle name="Side Col Head 2 9 2 2 2" xfId="38815" xr:uid="{07B81021-D517-4AAF-B253-CA0FC4DE8CC5}"/>
    <cellStyle name="Side Col Head 2 9 2 2 3" xfId="48935" xr:uid="{DAEE57E7-62E9-444B-8DB9-5A4C4CF12632}"/>
    <cellStyle name="Side Col Head 2 9 2 3" xfId="38814" xr:uid="{4E075FBB-052B-4CAB-A20F-43BA84D9A632}"/>
    <cellStyle name="Side Col Head 2 9 2 4" xfId="48934" xr:uid="{C137E6CF-8B83-43D7-AB2A-216AFB165F81}"/>
    <cellStyle name="Side Col Head 2 9 3" xfId="20536" xr:uid="{00000000-0005-0000-0000-0000914F0000}"/>
    <cellStyle name="Side Col Head 2 9 3 2" xfId="38816" xr:uid="{452EB408-5C24-44FC-8EFA-A8D2F2654FBD}"/>
    <cellStyle name="Side Col Head 2 9 3 3" xfId="48936" xr:uid="{BE955783-B25B-4A1B-84C4-9C9C364BC1FC}"/>
    <cellStyle name="Side Col Head 2 9 4" xfId="38813" xr:uid="{4BB855D0-3D62-40FC-9ABB-EDA7D7E7EFB8}"/>
    <cellStyle name="Side Col Head 2 9 5" xfId="48933" xr:uid="{0B477D10-0BF9-4A66-B6B5-86348B7E3B8E}"/>
    <cellStyle name="Side Col Head 3" xfId="1611" xr:uid="{00000000-0005-0000-0000-0000924F0000}"/>
    <cellStyle name="Side Col Head 3 10" xfId="20537" xr:uid="{00000000-0005-0000-0000-0000934F0000}"/>
    <cellStyle name="Side Col Head 3 10 2" xfId="20538" xr:uid="{00000000-0005-0000-0000-0000944F0000}"/>
    <cellStyle name="Side Col Head 3 10 2 2" xfId="38818" xr:uid="{2610BF6F-74F4-434F-9F13-D1A9033EFB25}"/>
    <cellStyle name="Side Col Head 3 10 2 3" xfId="48938" xr:uid="{28FD9030-363B-4477-9C22-7332B9E09151}"/>
    <cellStyle name="Side Col Head 3 10 3" xfId="38817" xr:uid="{4CA94E51-1AFB-4461-B091-F6497400528A}"/>
    <cellStyle name="Side Col Head 3 10 4" xfId="48937" xr:uid="{9CB0CFED-D9C1-44E9-BE83-85F1E617F82B}"/>
    <cellStyle name="Side Col Head 3 11" xfId="20539" xr:uid="{00000000-0005-0000-0000-0000954F0000}"/>
    <cellStyle name="Side Col Head 3 11 2" xfId="38819" xr:uid="{5F299F43-A4CC-4ED5-9A8D-41F275286A09}"/>
    <cellStyle name="Side Col Head 3 11 3" xfId="48939" xr:uid="{DADCE8A2-8C20-4EF1-8EA0-2E307844913D}"/>
    <cellStyle name="Side Col Head 3 12" xfId="23486" xr:uid="{15017274-5453-4BA0-91BA-3F018E51B6BC}"/>
    <cellStyle name="Side Col Head 3 2" xfId="20540" xr:uid="{00000000-0005-0000-0000-0000964F0000}"/>
    <cellStyle name="Side Col Head 3 2 2" xfId="20541" xr:uid="{00000000-0005-0000-0000-0000974F0000}"/>
    <cellStyle name="Side Col Head 3 2 2 2" xfId="20542" xr:uid="{00000000-0005-0000-0000-0000984F0000}"/>
    <cellStyle name="Side Col Head 3 2 2 2 2" xfId="38822" xr:uid="{0E32E148-261B-41DC-8296-784E42119220}"/>
    <cellStyle name="Side Col Head 3 2 2 2 3" xfId="48942" xr:uid="{67BFE3F6-42F0-4D2A-99FD-F9E58044551E}"/>
    <cellStyle name="Side Col Head 3 2 2 3" xfId="38821" xr:uid="{D0D91F1A-067D-4378-8E7D-EB891977B25C}"/>
    <cellStyle name="Side Col Head 3 2 2 4" xfId="48941" xr:uid="{33BB9C29-F094-44DB-883C-BFB2FBF7ABAA}"/>
    <cellStyle name="Side Col Head 3 2 3" xfId="20543" xr:uid="{00000000-0005-0000-0000-0000994F0000}"/>
    <cellStyle name="Side Col Head 3 2 3 2" xfId="38823" xr:uid="{A0EB94ED-EE4B-42D4-95EE-857E6F7504D1}"/>
    <cellStyle name="Side Col Head 3 2 3 3" xfId="48943" xr:uid="{F49978EC-D828-4FA1-A7D7-1DB158697C9A}"/>
    <cellStyle name="Side Col Head 3 2 4" xfId="38820" xr:uid="{405DDA86-3C82-4F53-B5CA-61E9C42A12F7}"/>
    <cellStyle name="Side Col Head 3 2 5" xfId="48940" xr:uid="{DA23FE4A-07D2-4AA3-ACD6-5B2E4E368CFB}"/>
    <cellStyle name="Side Col Head 3 3" xfId="20544" xr:uid="{00000000-0005-0000-0000-00009A4F0000}"/>
    <cellStyle name="Side Col Head 3 3 2" xfId="20545" xr:uid="{00000000-0005-0000-0000-00009B4F0000}"/>
    <cellStyle name="Side Col Head 3 3 2 2" xfId="20546" xr:uid="{00000000-0005-0000-0000-00009C4F0000}"/>
    <cellStyle name="Side Col Head 3 3 2 2 2" xfId="38826" xr:uid="{4033F84A-72CE-4A8B-A80D-E794C6A49A5D}"/>
    <cellStyle name="Side Col Head 3 3 2 2 3" xfId="48946" xr:uid="{5E94CD29-5513-4ED2-8078-9DE43936C378}"/>
    <cellStyle name="Side Col Head 3 3 2 3" xfId="38825" xr:uid="{87468102-FFE4-488C-A266-86EF35DA09F9}"/>
    <cellStyle name="Side Col Head 3 3 2 4" xfId="48945" xr:uid="{31159F8E-6CBB-45F1-AD15-57EA5CEDF5C6}"/>
    <cellStyle name="Side Col Head 3 3 3" xfId="20547" xr:uid="{00000000-0005-0000-0000-00009D4F0000}"/>
    <cellStyle name="Side Col Head 3 3 3 2" xfId="38827" xr:uid="{FDA3A977-2F12-4EA3-841D-BEFDA41331A6}"/>
    <cellStyle name="Side Col Head 3 3 3 3" xfId="48947" xr:uid="{9AEFB987-4C4E-4CA0-9AC4-5EA1F4B546AD}"/>
    <cellStyle name="Side Col Head 3 3 4" xfId="38824" xr:uid="{3D45CC98-F6B0-48AF-9248-9D029D59F852}"/>
    <cellStyle name="Side Col Head 3 3 5" xfId="48944" xr:uid="{49E0407E-864A-4F2B-B176-402569C97DA6}"/>
    <cellStyle name="Side Col Head 3 4" xfId="20548" xr:uid="{00000000-0005-0000-0000-00009E4F0000}"/>
    <cellStyle name="Side Col Head 3 4 2" xfId="20549" xr:uid="{00000000-0005-0000-0000-00009F4F0000}"/>
    <cellStyle name="Side Col Head 3 4 2 2" xfId="20550" xr:uid="{00000000-0005-0000-0000-0000A04F0000}"/>
    <cellStyle name="Side Col Head 3 4 2 2 2" xfId="38830" xr:uid="{B329CD58-98BF-4CBC-AEFA-877EC9E0A66C}"/>
    <cellStyle name="Side Col Head 3 4 2 2 3" xfId="48950" xr:uid="{5BE3B650-E7D6-4493-800F-843AE7530208}"/>
    <cellStyle name="Side Col Head 3 4 2 3" xfId="38829" xr:uid="{FBBB2C5A-3E8B-4EAB-9C22-80C27880C8B0}"/>
    <cellStyle name="Side Col Head 3 4 2 4" xfId="48949" xr:uid="{ED09085E-FC0E-424E-B2BD-6BFD583962E9}"/>
    <cellStyle name="Side Col Head 3 4 3" xfId="20551" xr:uid="{00000000-0005-0000-0000-0000A14F0000}"/>
    <cellStyle name="Side Col Head 3 4 3 2" xfId="38831" xr:uid="{85BCBAE1-9BD7-4CED-8380-D6EF3A16BE28}"/>
    <cellStyle name="Side Col Head 3 4 3 3" xfId="48951" xr:uid="{6238CB9E-DF9D-4320-821B-3E9C4701493C}"/>
    <cellStyle name="Side Col Head 3 4 4" xfId="38828" xr:uid="{EE066802-6884-4B0D-903C-6C7E227A1B24}"/>
    <cellStyle name="Side Col Head 3 4 5" xfId="48948" xr:uid="{78A1C95B-9918-43B2-9CAF-076E1156A53E}"/>
    <cellStyle name="Side Col Head 3 5" xfId="20552" xr:uid="{00000000-0005-0000-0000-0000A24F0000}"/>
    <cellStyle name="Side Col Head 3 5 2" xfId="20553" xr:uid="{00000000-0005-0000-0000-0000A34F0000}"/>
    <cellStyle name="Side Col Head 3 5 2 2" xfId="20554" xr:uid="{00000000-0005-0000-0000-0000A44F0000}"/>
    <cellStyle name="Side Col Head 3 5 2 2 2" xfId="38834" xr:uid="{B01D824A-3AB6-450F-9294-52937E753BD9}"/>
    <cellStyle name="Side Col Head 3 5 2 2 3" xfId="48954" xr:uid="{3DF0066C-1E1A-4512-A510-03F723320A82}"/>
    <cellStyle name="Side Col Head 3 5 2 3" xfId="38833" xr:uid="{BC0FE482-C8BD-45FD-BE7E-4A27AC991CA3}"/>
    <cellStyle name="Side Col Head 3 5 2 4" xfId="48953" xr:uid="{DBA825F0-A2B3-4784-B88F-45B785C953AB}"/>
    <cellStyle name="Side Col Head 3 5 3" xfId="20555" xr:uid="{00000000-0005-0000-0000-0000A54F0000}"/>
    <cellStyle name="Side Col Head 3 5 3 2" xfId="38835" xr:uid="{6DA4CC1E-F0A7-4ACF-A5DC-33D8EC086A6E}"/>
    <cellStyle name="Side Col Head 3 5 3 3" xfId="48955" xr:uid="{A73CACCA-979F-4538-8C39-3FEFA0934809}"/>
    <cellStyle name="Side Col Head 3 5 4" xfId="38832" xr:uid="{A9C4A6F4-46ED-4170-9246-38E59E250AF1}"/>
    <cellStyle name="Side Col Head 3 5 5" xfId="48952" xr:uid="{6C2C1BEC-C73E-4079-8572-1D266B67A013}"/>
    <cellStyle name="Side Col Head 3 6" xfId="20556" xr:uid="{00000000-0005-0000-0000-0000A64F0000}"/>
    <cellStyle name="Side Col Head 3 6 2" xfId="20557" xr:uid="{00000000-0005-0000-0000-0000A74F0000}"/>
    <cellStyle name="Side Col Head 3 6 2 2" xfId="20558" xr:uid="{00000000-0005-0000-0000-0000A84F0000}"/>
    <cellStyle name="Side Col Head 3 6 2 2 2" xfId="38838" xr:uid="{24220D72-BDAC-4CF9-BDB7-D30CB6FF2590}"/>
    <cellStyle name="Side Col Head 3 6 2 2 3" xfId="48958" xr:uid="{4254A9A4-6A71-449F-A4AD-5FE0DCD0E415}"/>
    <cellStyle name="Side Col Head 3 6 2 3" xfId="38837" xr:uid="{38D512B2-6CDD-4E9A-91CF-45CF6951852F}"/>
    <cellStyle name="Side Col Head 3 6 2 4" xfId="48957" xr:uid="{7264B822-C162-4F86-8323-E9AF0BC4FF03}"/>
    <cellStyle name="Side Col Head 3 6 3" xfId="20559" xr:uid="{00000000-0005-0000-0000-0000A94F0000}"/>
    <cellStyle name="Side Col Head 3 6 3 2" xfId="38839" xr:uid="{A13F66C6-A156-4BE7-928C-4634178EFB8C}"/>
    <cellStyle name="Side Col Head 3 6 3 3" xfId="48959" xr:uid="{C96EAB4E-C4B8-4440-B16D-EE6D405DE9CA}"/>
    <cellStyle name="Side Col Head 3 6 4" xfId="38836" xr:uid="{7F7CABBD-88FB-4987-B86F-F6F725640665}"/>
    <cellStyle name="Side Col Head 3 6 5" xfId="48956" xr:uid="{7FE1EB2D-C5EB-410B-ACD5-F13864EBD8EC}"/>
    <cellStyle name="Side Col Head 3 7" xfId="20560" xr:uid="{00000000-0005-0000-0000-0000AA4F0000}"/>
    <cellStyle name="Side Col Head 3 7 2" xfId="20561" xr:uid="{00000000-0005-0000-0000-0000AB4F0000}"/>
    <cellStyle name="Side Col Head 3 7 2 2" xfId="20562" xr:uid="{00000000-0005-0000-0000-0000AC4F0000}"/>
    <cellStyle name="Side Col Head 3 7 2 2 2" xfId="38842" xr:uid="{ACF6A0B9-5445-46F3-A4A7-FA498C2308DC}"/>
    <cellStyle name="Side Col Head 3 7 2 2 3" xfId="48962" xr:uid="{B99F7D75-E6DC-44E6-B041-119BC4E0A593}"/>
    <cellStyle name="Side Col Head 3 7 2 3" xfId="38841" xr:uid="{71D50C2E-F55D-4E70-BDC3-513A12E01F06}"/>
    <cellStyle name="Side Col Head 3 7 2 4" xfId="48961" xr:uid="{FD67EDA8-763D-4ECD-B83E-19E803171082}"/>
    <cellStyle name="Side Col Head 3 7 3" xfId="20563" xr:uid="{00000000-0005-0000-0000-0000AD4F0000}"/>
    <cellStyle name="Side Col Head 3 7 3 2" xfId="38843" xr:uid="{6B702E8F-EE6B-41B7-A13C-9C6C74C4B374}"/>
    <cellStyle name="Side Col Head 3 7 3 3" xfId="48963" xr:uid="{1D9B6B12-DB30-4DB2-A5EA-8935D96998AC}"/>
    <cellStyle name="Side Col Head 3 7 4" xfId="38840" xr:uid="{42670516-FFFF-444E-BD91-459E76B868C3}"/>
    <cellStyle name="Side Col Head 3 7 5" xfId="48960" xr:uid="{22F67EC2-1A3E-406F-9EE6-662F6AEE5FF6}"/>
    <cellStyle name="Side Col Head 3 8" xfId="20564" xr:uid="{00000000-0005-0000-0000-0000AE4F0000}"/>
    <cellStyle name="Side Col Head 3 8 2" xfId="20565" xr:uid="{00000000-0005-0000-0000-0000AF4F0000}"/>
    <cellStyle name="Side Col Head 3 8 2 2" xfId="20566" xr:uid="{00000000-0005-0000-0000-0000B04F0000}"/>
    <cellStyle name="Side Col Head 3 8 2 2 2" xfId="38846" xr:uid="{D1DCAE5D-AC40-460F-BB9E-927D240F0A91}"/>
    <cellStyle name="Side Col Head 3 8 2 2 3" xfId="48966" xr:uid="{4CA80465-099A-48ED-83A7-5AABC9A58C48}"/>
    <cellStyle name="Side Col Head 3 8 2 3" xfId="38845" xr:uid="{859D8315-230E-4869-AC6C-5A52654DDFC3}"/>
    <cellStyle name="Side Col Head 3 8 2 4" xfId="48965" xr:uid="{F870946F-C092-4144-8917-4D7ED60BC75F}"/>
    <cellStyle name="Side Col Head 3 8 3" xfId="20567" xr:uid="{00000000-0005-0000-0000-0000B14F0000}"/>
    <cellStyle name="Side Col Head 3 8 3 2" xfId="38847" xr:uid="{F91DE122-6008-4F11-A11A-B0B048F0C977}"/>
    <cellStyle name="Side Col Head 3 8 3 3" xfId="48967" xr:uid="{286F35E2-165F-4AA8-ABFA-2988BAC1EE6D}"/>
    <cellStyle name="Side Col Head 3 8 4" xfId="38844" xr:uid="{E8660424-BCB3-41F3-952D-4075A134609D}"/>
    <cellStyle name="Side Col Head 3 8 5" xfId="48964" xr:uid="{EE4DD61D-4B6F-48A6-8974-82FDA16685EF}"/>
    <cellStyle name="Side Col Head 3 9" xfId="20568" xr:uid="{00000000-0005-0000-0000-0000B24F0000}"/>
    <cellStyle name="Side Col Head 3 9 2" xfId="20569" xr:uid="{00000000-0005-0000-0000-0000B34F0000}"/>
    <cellStyle name="Side Col Head 3 9 2 2" xfId="20570" xr:uid="{00000000-0005-0000-0000-0000B44F0000}"/>
    <cellStyle name="Side Col Head 3 9 2 2 2" xfId="38850" xr:uid="{251A30C7-3F7E-4405-8D67-25945FA0B428}"/>
    <cellStyle name="Side Col Head 3 9 2 2 3" xfId="48970" xr:uid="{22F491A8-47CD-49ED-9239-B9D785195C9A}"/>
    <cellStyle name="Side Col Head 3 9 2 3" xfId="38849" xr:uid="{8207E875-588F-4DAF-8B6C-BEFFEB73E5B9}"/>
    <cellStyle name="Side Col Head 3 9 2 4" xfId="48969" xr:uid="{2A5C88ED-1D00-4292-B05D-4E29EDCE18CE}"/>
    <cellStyle name="Side Col Head 3 9 3" xfId="20571" xr:uid="{00000000-0005-0000-0000-0000B54F0000}"/>
    <cellStyle name="Side Col Head 3 9 3 2" xfId="38851" xr:uid="{FEFFD15A-BE7F-4A1A-AE15-7BD558AF7EC2}"/>
    <cellStyle name="Side Col Head 3 9 3 3" xfId="48971" xr:uid="{D64070EF-E7D2-4300-BB52-E0684F0ACF99}"/>
    <cellStyle name="Side Col Head 3 9 4" xfId="38848" xr:uid="{8F8C14AF-6D9F-4F10-9D65-DD6E1FD8828E}"/>
    <cellStyle name="Side Col Head 3 9 5" xfId="48968" xr:uid="{24F3886D-ED15-451A-8F67-3915CB878F1D}"/>
    <cellStyle name="Side Col Head 4" xfId="20572" xr:uid="{00000000-0005-0000-0000-0000B64F0000}"/>
    <cellStyle name="Side Col Head 4 10" xfId="38852" xr:uid="{827E2445-3F3C-4280-909A-A4D883A27D7B}"/>
    <cellStyle name="Side Col Head 4 11" xfId="48972" xr:uid="{C7250C74-89EF-43D3-9DC8-FCA9EF3ABF00}"/>
    <cellStyle name="Side Col Head 4 2" xfId="20573" xr:uid="{00000000-0005-0000-0000-0000B74F0000}"/>
    <cellStyle name="Side Col Head 4 2 2" xfId="20574" xr:uid="{00000000-0005-0000-0000-0000B84F0000}"/>
    <cellStyle name="Side Col Head 4 2 2 2" xfId="20575" xr:uid="{00000000-0005-0000-0000-0000B94F0000}"/>
    <cellStyle name="Side Col Head 4 2 2 2 2" xfId="38855" xr:uid="{CD3C209C-20E4-4488-A607-4BF332DF3CAC}"/>
    <cellStyle name="Side Col Head 4 2 2 2 3" xfId="48975" xr:uid="{9C690EA6-4370-4D6D-A41D-4EABF063AE18}"/>
    <cellStyle name="Side Col Head 4 2 2 3" xfId="38854" xr:uid="{1DC1C268-D8CE-4E7E-BE9B-916523356154}"/>
    <cellStyle name="Side Col Head 4 2 2 4" xfId="48974" xr:uid="{95E47196-CB39-4CAF-8E1F-8B8C309524C7}"/>
    <cellStyle name="Side Col Head 4 2 3" xfId="20576" xr:uid="{00000000-0005-0000-0000-0000BA4F0000}"/>
    <cellStyle name="Side Col Head 4 2 3 2" xfId="38856" xr:uid="{8750C29F-4D38-4812-8E29-56B1A35056C0}"/>
    <cellStyle name="Side Col Head 4 2 3 3" xfId="48976" xr:uid="{E77C3490-520F-4A52-A216-5A8695C6EEA2}"/>
    <cellStyle name="Side Col Head 4 2 4" xfId="38853" xr:uid="{14BE2E5A-7AC6-4ED4-B732-E05F3AC357B7}"/>
    <cellStyle name="Side Col Head 4 2 5" xfId="48973" xr:uid="{15C89A61-0BC0-4D2E-85D1-E8635C34811F}"/>
    <cellStyle name="Side Col Head 4 3" xfId="20577" xr:uid="{00000000-0005-0000-0000-0000BB4F0000}"/>
    <cellStyle name="Side Col Head 4 3 2" xfId="20578" xr:uid="{00000000-0005-0000-0000-0000BC4F0000}"/>
    <cellStyle name="Side Col Head 4 3 2 2" xfId="20579" xr:uid="{00000000-0005-0000-0000-0000BD4F0000}"/>
    <cellStyle name="Side Col Head 4 3 2 2 2" xfId="38859" xr:uid="{CB393563-9714-489B-99D6-318985620B1F}"/>
    <cellStyle name="Side Col Head 4 3 2 2 3" xfId="48979" xr:uid="{6C94BC55-F0C3-45D8-A737-B7EC9A4F6E3D}"/>
    <cellStyle name="Side Col Head 4 3 2 3" xfId="38858" xr:uid="{2EAE96C5-8980-4EC2-901E-7F9EAB7359E8}"/>
    <cellStyle name="Side Col Head 4 3 2 4" xfId="48978" xr:uid="{C6029DD5-C23E-465E-B646-17D8C3A78BF5}"/>
    <cellStyle name="Side Col Head 4 3 3" xfId="20580" xr:uid="{00000000-0005-0000-0000-0000BE4F0000}"/>
    <cellStyle name="Side Col Head 4 3 3 2" xfId="38860" xr:uid="{D7842809-57D2-44E3-B489-44AC80DB1520}"/>
    <cellStyle name="Side Col Head 4 3 3 3" xfId="48980" xr:uid="{B0DAC993-4641-4FA7-BBC7-B9DA07F7B991}"/>
    <cellStyle name="Side Col Head 4 3 4" xfId="38857" xr:uid="{79E7F118-660F-45A7-BCF4-C4C489DDB937}"/>
    <cellStyle name="Side Col Head 4 3 5" xfId="48977" xr:uid="{D0D4D33B-4F17-41C5-AE6F-31E2BB52243C}"/>
    <cellStyle name="Side Col Head 4 4" xfId="20581" xr:uid="{00000000-0005-0000-0000-0000BF4F0000}"/>
    <cellStyle name="Side Col Head 4 4 2" xfId="20582" xr:uid="{00000000-0005-0000-0000-0000C04F0000}"/>
    <cellStyle name="Side Col Head 4 4 2 2" xfId="20583" xr:uid="{00000000-0005-0000-0000-0000C14F0000}"/>
    <cellStyle name="Side Col Head 4 4 2 2 2" xfId="38863" xr:uid="{57B22584-896A-44BB-9276-4C502B7C0D08}"/>
    <cellStyle name="Side Col Head 4 4 2 2 3" xfId="48983" xr:uid="{73141B38-EF51-4CB2-87A1-3DCE064D2FD6}"/>
    <cellStyle name="Side Col Head 4 4 2 3" xfId="38862" xr:uid="{F5B37F29-578F-49BB-A5E6-D4227941CB64}"/>
    <cellStyle name="Side Col Head 4 4 2 4" xfId="48982" xr:uid="{B8569A51-8AC4-46E9-BF31-A5C7C0615981}"/>
    <cellStyle name="Side Col Head 4 4 3" xfId="20584" xr:uid="{00000000-0005-0000-0000-0000C24F0000}"/>
    <cellStyle name="Side Col Head 4 4 3 2" xfId="38864" xr:uid="{7E33EBE0-ABDC-4F49-9DB9-4A0FB1CAC341}"/>
    <cellStyle name="Side Col Head 4 4 3 3" xfId="48984" xr:uid="{B2A8C180-E313-4ECA-ABEE-441E6F7050BD}"/>
    <cellStyle name="Side Col Head 4 4 4" xfId="38861" xr:uid="{CF096902-4982-42E5-A77C-E19345C0BC8C}"/>
    <cellStyle name="Side Col Head 4 4 5" xfId="48981" xr:uid="{789FD4A6-10C2-4D28-ADF7-2BBBD255A9CD}"/>
    <cellStyle name="Side Col Head 4 5" xfId="20585" xr:uid="{00000000-0005-0000-0000-0000C34F0000}"/>
    <cellStyle name="Side Col Head 4 5 2" xfId="20586" xr:uid="{00000000-0005-0000-0000-0000C44F0000}"/>
    <cellStyle name="Side Col Head 4 5 2 2" xfId="20587" xr:uid="{00000000-0005-0000-0000-0000C54F0000}"/>
    <cellStyle name="Side Col Head 4 5 2 2 2" xfId="38867" xr:uid="{897EED9C-6662-4FC3-87BB-262206F02B44}"/>
    <cellStyle name="Side Col Head 4 5 2 2 3" xfId="48987" xr:uid="{4CA44053-4ECD-4884-92A0-884083A01C9D}"/>
    <cellStyle name="Side Col Head 4 5 2 3" xfId="38866" xr:uid="{EB2F901E-1423-41B2-8776-2AF5758DFDEC}"/>
    <cellStyle name="Side Col Head 4 5 2 4" xfId="48986" xr:uid="{24E3C232-B4D4-4DC2-B815-9A84EACF64FB}"/>
    <cellStyle name="Side Col Head 4 5 3" xfId="20588" xr:uid="{00000000-0005-0000-0000-0000C64F0000}"/>
    <cellStyle name="Side Col Head 4 5 3 2" xfId="38868" xr:uid="{B1E304B8-CBB4-48FB-BDBF-E9EE0C79D418}"/>
    <cellStyle name="Side Col Head 4 5 3 3" xfId="48988" xr:uid="{28D1162A-AB4F-45AE-BA51-F49E8145B46A}"/>
    <cellStyle name="Side Col Head 4 5 4" xfId="38865" xr:uid="{55F49917-5994-4CB0-A96A-DEC6D1B56E07}"/>
    <cellStyle name="Side Col Head 4 5 5" xfId="48985" xr:uid="{B49B5FE0-5C66-4A07-AB30-DE2B78CD45C8}"/>
    <cellStyle name="Side Col Head 4 6" xfId="20589" xr:uid="{00000000-0005-0000-0000-0000C74F0000}"/>
    <cellStyle name="Side Col Head 4 6 2" xfId="20590" xr:uid="{00000000-0005-0000-0000-0000C84F0000}"/>
    <cellStyle name="Side Col Head 4 6 2 2" xfId="20591" xr:uid="{00000000-0005-0000-0000-0000C94F0000}"/>
    <cellStyle name="Side Col Head 4 6 2 2 2" xfId="38871" xr:uid="{551CA099-5E99-4162-BB8D-B791B79ABB3F}"/>
    <cellStyle name="Side Col Head 4 6 2 2 3" xfId="48991" xr:uid="{1A5F9B5A-5999-4FDE-A287-90EA0BC6C3A2}"/>
    <cellStyle name="Side Col Head 4 6 2 3" xfId="38870" xr:uid="{848610FE-8838-49CC-92F8-F2B8BA52645C}"/>
    <cellStyle name="Side Col Head 4 6 2 4" xfId="48990" xr:uid="{A0674E4C-57D6-4F34-B7E3-4634CA403714}"/>
    <cellStyle name="Side Col Head 4 6 3" xfId="20592" xr:uid="{00000000-0005-0000-0000-0000CA4F0000}"/>
    <cellStyle name="Side Col Head 4 6 3 2" xfId="38872" xr:uid="{69A1E1AE-38CD-4E0D-BFC2-A718DD3FFF73}"/>
    <cellStyle name="Side Col Head 4 6 3 3" xfId="48992" xr:uid="{9D4704BA-9D3F-419F-AAF7-CCBED01A894D}"/>
    <cellStyle name="Side Col Head 4 6 4" xfId="38869" xr:uid="{64C23541-3BE6-4545-A0E7-14E5C3E3E6AA}"/>
    <cellStyle name="Side Col Head 4 6 5" xfId="48989" xr:uid="{04814D24-02F8-4667-8144-42AD6C15C303}"/>
    <cellStyle name="Side Col Head 4 7" xfId="20593" xr:uid="{00000000-0005-0000-0000-0000CB4F0000}"/>
    <cellStyle name="Side Col Head 4 7 2" xfId="20594" xr:uid="{00000000-0005-0000-0000-0000CC4F0000}"/>
    <cellStyle name="Side Col Head 4 7 2 2" xfId="20595" xr:uid="{00000000-0005-0000-0000-0000CD4F0000}"/>
    <cellStyle name="Side Col Head 4 7 2 2 2" xfId="38875" xr:uid="{7E00B857-AB5B-41B6-96AF-0B757937AC65}"/>
    <cellStyle name="Side Col Head 4 7 2 2 3" xfId="48995" xr:uid="{9D9BC79F-AB42-4156-BB66-F5A8DCFBCAFA}"/>
    <cellStyle name="Side Col Head 4 7 2 3" xfId="38874" xr:uid="{0DB4E6EF-9272-4BCB-AA7D-1E785BCD1E48}"/>
    <cellStyle name="Side Col Head 4 7 2 4" xfId="48994" xr:uid="{C6B22A53-E06C-43C7-8BE0-BD21CDDD12B3}"/>
    <cellStyle name="Side Col Head 4 7 3" xfId="20596" xr:uid="{00000000-0005-0000-0000-0000CE4F0000}"/>
    <cellStyle name="Side Col Head 4 7 3 2" xfId="38876" xr:uid="{9DB4D31C-88D5-4D1E-9947-566789B1D8CF}"/>
    <cellStyle name="Side Col Head 4 7 3 3" xfId="48996" xr:uid="{38CFFE8E-A024-470C-8F17-A1B5F94A16E2}"/>
    <cellStyle name="Side Col Head 4 7 4" xfId="38873" xr:uid="{5134303F-15CC-4DA1-8209-D2994004C1E9}"/>
    <cellStyle name="Side Col Head 4 7 5" xfId="48993" xr:uid="{E871FB43-7995-43F2-AEF8-A3DD1FA4BD51}"/>
    <cellStyle name="Side Col Head 4 8" xfId="20597" xr:uid="{00000000-0005-0000-0000-0000CF4F0000}"/>
    <cellStyle name="Side Col Head 4 8 2" xfId="20598" xr:uid="{00000000-0005-0000-0000-0000D04F0000}"/>
    <cellStyle name="Side Col Head 4 8 2 2" xfId="38878" xr:uid="{F8E99968-F73A-4609-885F-F481AE55849E}"/>
    <cellStyle name="Side Col Head 4 8 2 3" xfId="48998" xr:uid="{EC1CA360-B195-44D0-9CE8-CB55872D0BA1}"/>
    <cellStyle name="Side Col Head 4 8 3" xfId="38877" xr:uid="{C45E461C-22DB-4795-A657-1184A0F55FAE}"/>
    <cellStyle name="Side Col Head 4 8 4" xfId="48997" xr:uid="{E15039B2-01F3-48F7-9FFF-21E9CE994225}"/>
    <cellStyle name="Side Col Head 4 9" xfId="20599" xr:uid="{00000000-0005-0000-0000-0000D14F0000}"/>
    <cellStyle name="Side Col Head 4 9 2" xfId="38879" xr:uid="{DAE1A46F-C52B-4EEF-B82F-13954FC7D101}"/>
    <cellStyle name="Side Col Head 4 9 3" xfId="48999" xr:uid="{EF387961-043D-43AB-98D9-8FB62902333B}"/>
    <cellStyle name="Side Col Head 5" xfId="20600" xr:uid="{00000000-0005-0000-0000-0000D24F0000}"/>
    <cellStyle name="Side Col Head 5 2" xfId="20601" xr:uid="{00000000-0005-0000-0000-0000D34F0000}"/>
    <cellStyle name="Side Col Head 5 2 2" xfId="20602" xr:uid="{00000000-0005-0000-0000-0000D44F0000}"/>
    <cellStyle name="Side Col Head 5 2 2 2" xfId="38882" xr:uid="{4547C6BC-618A-4DCE-8129-F76C554DF487}"/>
    <cellStyle name="Side Col Head 5 2 2 3" xfId="49002" xr:uid="{8AAEED89-73BE-40AD-B97F-302150EE017D}"/>
    <cellStyle name="Side Col Head 5 2 3" xfId="38881" xr:uid="{29887D61-8876-427B-8C95-2B3615105542}"/>
    <cellStyle name="Side Col Head 5 2 4" xfId="49001" xr:uid="{CD12B7E3-780D-4A6B-A6DB-4DE287E37D98}"/>
    <cellStyle name="Side Col Head 5 3" xfId="20603" xr:uid="{00000000-0005-0000-0000-0000D54F0000}"/>
    <cellStyle name="Side Col Head 5 3 2" xfId="38883" xr:uid="{7BB86642-9EEF-4E35-8454-DAC8E1FF49CD}"/>
    <cellStyle name="Side Col Head 5 3 3" xfId="49003" xr:uid="{4C94A6D1-203D-4B39-B5A9-3F9A07142A05}"/>
    <cellStyle name="Side Col Head 5 4" xfId="38880" xr:uid="{1D975C72-EE56-4BAF-B01C-390A25533D1E}"/>
    <cellStyle name="Side Col Head 5 5" xfId="49000" xr:uid="{C136E78F-1A13-41EA-A4C5-0251A703484B}"/>
    <cellStyle name="Side Col Head 6" xfId="20604" xr:uid="{00000000-0005-0000-0000-0000D64F0000}"/>
    <cellStyle name="Side Col Head 6 2" xfId="20605" xr:uid="{00000000-0005-0000-0000-0000D74F0000}"/>
    <cellStyle name="Side Col Head 6 2 2" xfId="20606" xr:uid="{00000000-0005-0000-0000-0000D84F0000}"/>
    <cellStyle name="Side Col Head 6 2 2 2" xfId="38886" xr:uid="{1E9C8CBD-D2B6-448D-940F-D6F26089BB97}"/>
    <cellStyle name="Side Col Head 6 2 2 3" xfId="49006" xr:uid="{B0C204E5-ACE4-4FDE-95AA-F08AC03BD87F}"/>
    <cellStyle name="Side Col Head 6 2 3" xfId="38885" xr:uid="{0B0B839A-6E18-4065-B481-EB5AF105E008}"/>
    <cellStyle name="Side Col Head 6 2 4" xfId="49005" xr:uid="{D6F38CDC-6128-4B19-8F78-F5BED148DEEF}"/>
    <cellStyle name="Side Col Head 6 3" xfId="20607" xr:uid="{00000000-0005-0000-0000-0000D94F0000}"/>
    <cellStyle name="Side Col Head 6 3 2" xfId="38887" xr:uid="{8F4193B8-514F-4C87-932E-4180455C7304}"/>
    <cellStyle name="Side Col Head 6 3 3" xfId="49007" xr:uid="{978E3F77-64C0-42FF-8A2D-7B8EBF4303BB}"/>
    <cellStyle name="Side Col Head 6 4" xfId="38884" xr:uid="{7C9689EC-261B-4217-8898-5E07289531FB}"/>
    <cellStyle name="Side Col Head 6 5" xfId="49004" xr:uid="{90C1A294-8C20-4A7C-A7B3-5CD6796EBAAD}"/>
    <cellStyle name="Side Col Head 7" xfId="20608" xr:uid="{00000000-0005-0000-0000-0000DA4F0000}"/>
    <cellStyle name="Side Col Head 7 2" xfId="20609" xr:uid="{00000000-0005-0000-0000-0000DB4F0000}"/>
    <cellStyle name="Side Col Head 7 2 2" xfId="20610" xr:uid="{00000000-0005-0000-0000-0000DC4F0000}"/>
    <cellStyle name="Side Col Head 7 2 2 2" xfId="38890" xr:uid="{6D5A4D0B-75C8-4181-A318-29A374FC2B98}"/>
    <cellStyle name="Side Col Head 7 2 2 3" xfId="49010" xr:uid="{7A78502C-8306-4867-AD16-D2DC561DFE9A}"/>
    <cellStyle name="Side Col Head 7 2 3" xfId="38889" xr:uid="{62A3A0BD-A5F4-42E0-BD4E-DE05120A1362}"/>
    <cellStyle name="Side Col Head 7 2 4" xfId="49009" xr:uid="{90F8ADAC-A88E-4D2E-9990-56D2C639761E}"/>
    <cellStyle name="Side Col Head 7 3" xfId="20611" xr:uid="{00000000-0005-0000-0000-0000DD4F0000}"/>
    <cellStyle name="Side Col Head 7 3 2" xfId="38891" xr:uid="{5ED674FF-4ED7-4813-8572-5C93A2E670A7}"/>
    <cellStyle name="Side Col Head 7 3 3" xfId="49011" xr:uid="{84EA99A2-4409-4232-862A-383FB2623CE6}"/>
    <cellStyle name="Side Col Head 7 4" xfId="38888" xr:uid="{312C2524-67EB-488F-A332-F7267D3FC7D5}"/>
    <cellStyle name="Side Col Head 7 5" xfId="49008" xr:uid="{59D132E5-C944-443D-AC6C-CC64CE31D62A}"/>
    <cellStyle name="Side Col Head 8" xfId="20612" xr:uid="{00000000-0005-0000-0000-0000DE4F0000}"/>
    <cellStyle name="Side Col Head 8 2" xfId="20613" xr:uid="{00000000-0005-0000-0000-0000DF4F0000}"/>
    <cellStyle name="Side Col Head 8 2 2" xfId="20614" xr:uid="{00000000-0005-0000-0000-0000E04F0000}"/>
    <cellStyle name="Side Col Head 8 2 2 2" xfId="38894" xr:uid="{084D2135-052C-402F-B25C-21820B66A587}"/>
    <cellStyle name="Side Col Head 8 2 2 3" xfId="49014" xr:uid="{AF78EE21-E5C7-4FE9-8EAA-22127E7B1220}"/>
    <cellStyle name="Side Col Head 8 2 3" xfId="38893" xr:uid="{4E4CD0E2-4117-4192-880D-1F32569DFA1E}"/>
    <cellStyle name="Side Col Head 8 2 4" xfId="49013" xr:uid="{05EA9458-6294-4B13-A806-8A472D406F00}"/>
    <cellStyle name="Side Col Head 8 3" xfId="20615" xr:uid="{00000000-0005-0000-0000-0000E14F0000}"/>
    <cellStyle name="Side Col Head 8 3 2" xfId="38895" xr:uid="{28235B0A-56E2-4492-8802-F0CA4A24DFE8}"/>
    <cellStyle name="Side Col Head 8 3 3" xfId="49015" xr:uid="{7FF866E9-9BCD-4C01-AA9C-DE20F33FB0D8}"/>
    <cellStyle name="Side Col Head 8 4" xfId="38892" xr:uid="{7538E38C-AE75-43C5-ADB3-0C7400B2E579}"/>
    <cellStyle name="Side Col Head 8 5" xfId="49012" xr:uid="{162C7911-8B29-4B9A-9304-34D5F0CECF2A}"/>
    <cellStyle name="Side Col Head 9" xfId="20616" xr:uid="{00000000-0005-0000-0000-0000E24F0000}"/>
    <cellStyle name="Side Col Head 9 2" xfId="20617" xr:uid="{00000000-0005-0000-0000-0000E34F0000}"/>
    <cellStyle name="Side Col Head 9 2 2" xfId="20618" xr:uid="{00000000-0005-0000-0000-0000E44F0000}"/>
    <cellStyle name="Side Col Head 9 2 2 2" xfId="38898" xr:uid="{E5651D23-2DF1-4D4A-A30E-894D00943AAD}"/>
    <cellStyle name="Side Col Head 9 2 2 3" xfId="49018" xr:uid="{6109BC1D-B64B-405F-8F45-67834B91D59E}"/>
    <cellStyle name="Side Col Head 9 2 3" xfId="38897" xr:uid="{D4EC4C24-E19E-45EA-90F3-4DF0E5C056CB}"/>
    <cellStyle name="Side Col Head 9 2 4" xfId="49017" xr:uid="{ADDF1CB4-AB5F-446E-9F82-C03CDCEFBEF7}"/>
    <cellStyle name="Side Col Head 9 3" xfId="20619" xr:uid="{00000000-0005-0000-0000-0000E54F0000}"/>
    <cellStyle name="Side Col Head 9 3 2" xfId="38899" xr:uid="{8FE82DD3-8637-4EB5-B18B-30C2A9E75DF3}"/>
    <cellStyle name="Side Col Head 9 3 3" xfId="49019" xr:uid="{5A6B70ED-2844-486E-AB26-A681E0393D8D}"/>
    <cellStyle name="Side Col Head 9 4" xfId="38896" xr:uid="{5BAC3F72-B281-400B-9269-8E29715E20A6}"/>
    <cellStyle name="Side Col Head 9 5" xfId="49016" xr:uid="{22909B3E-9892-46BC-9C28-06D84B2EA96F}"/>
    <cellStyle name="sor1" xfId="1612" xr:uid="{00000000-0005-0000-0000-0000E64F0000}"/>
    <cellStyle name="Source Note" xfId="1613" xr:uid="{00000000-0005-0000-0000-0000E74F0000}"/>
    <cellStyle name="ss10" xfId="1614" xr:uid="{00000000-0005-0000-0000-0000E84F0000}"/>
    <cellStyle name="ss11" xfId="1615" xr:uid="{00000000-0005-0000-0000-0000E94F0000}"/>
    <cellStyle name="ss12" xfId="1616" xr:uid="{00000000-0005-0000-0000-0000EA4F0000}"/>
    <cellStyle name="ss13" xfId="1617" xr:uid="{00000000-0005-0000-0000-0000EB4F0000}"/>
    <cellStyle name="ss14" xfId="1618" xr:uid="{00000000-0005-0000-0000-0000EC4F0000}"/>
    <cellStyle name="ss15" xfId="1619" xr:uid="{00000000-0005-0000-0000-0000ED4F0000}"/>
    <cellStyle name="ss16" xfId="1620" xr:uid="{00000000-0005-0000-0000-0000EE4F0000}"/>
    <cellStyle name="ss17" xfId="1621" xr:uid="{00000000-0005-0000-0000-0000EF4F0000}"/>
    <cellStyle name="ss18" xfId="1622" xr:uid="{00000000-0005-0000-0000-0000F04F0000}"/>
    <cellStyle name="ss19" xfId="1623" xr:uid="{00000000-0005-0000-0000-0000F14F0000}"/>
    <cellStyle name="ss20" xfId="1624" xr:uid="{00000000-0005-0000-0000-0000F24F0000}"/>
    <cellStyle name="ss21" xfId="1625" xr:uid="{00000000-0005-0000-0000-0000F34F0000}"/>
    <cellStyle name="ss22" xfId="1626" xr:uid="{00000000-0005-0000-0000-0000F44F0000}"/>
    <cellStyle name="ss6" xfId="1627" xr:uid="{00000000-0005-0000-0000-0000F54F0000}"/>
    <cellStyle name="ss7" xfId="1628" xr:uid="{00000000-0005-0000-0000-0000F64F0000}"/>
    <cellStyle name="ss8" xfId="1629" xr:uid="{00000000-0005-0000-0000-0000F74F0000}"/>
    <cellStyle name="ss9" xfId="1630" xr:uid="{00000000-0005-0000-0000-0000F84F0000}"/>
    <cellStyle name="ST14_Empty" xfId="1631" xr:uid="{00000000-0005-0000-0000-0000F94F0000}"/>
    <cellStyle name="Standard 2" xfId="20620" xr:uid="{00000000-0005-0000-0000-0000FA4F0000}"/>
    <cellStyle name="Standard 2 2" xfId="20621" xr:uid="{00000000-0005-0000-0000-0000FB4F0000}"/>
    <cellStyle name="Standard 3" xfId="20622" xr:uid="{00000000-0005-0000-0000-0000FC4F0000}"/>
    <cellStyle name="Standard 4" xfId="20623" xr:uid="{00000000-0005-0000-0000-0000FD4F0000}"/>
    <cellStyle name="Standard_050801 Q2 05 Presentation Tables" xfId="1632" xr:uid="{00000000-0005-0000-0000-0000FE4F0000}"/>
    <cellStyle name="Stílus 1" xfId="1633" xr:uid="{00000000-0005-0000-0000-0000FF4F0000}"/>
    <cellStyle name="Stílus 1 2" xfId="1634" xr:uid="{00000000-0005-0000-0000-000000500000}"/>
    <cellStyle name="Stílus 1 3" xfId="1635" xr:uid="{00000000-0005-0000-0000-000001500000}"/>
    <cellStyle name="Stílus 1 4" xfId="1636" xr:uid="{00000000-0005-0000-0000-000002500000}"/>
    <cellStyle name="Stílus 1 5" xfId="1637" xr:uid="{00000000-0005-0000-0000-000003500000}"/>
    <cellStyle name="Stílus 1 6" xfId="1638" xr:uid="{00000000-0005-0000-0000-000004500000}"/>
    <cellStyle name="Style 1" xfId="1639" xr:uid="{00000000-0005-0000-0000-000005500000}"/>
    <cellStyle name="Style 1 2" xfId="20624" xr:uid="{00000000-0005-0000-0000-000006500000}"/>
    <cellStyle name="Style 1 3" xfId="20625" xr:uid="{00000000-0005-0000-0000-000007500000}"/>
    <cellStyle name="Style s0" xfId="20626" xr:uid="{00000000-0005-0000-0000-000008500000}"/>
    <cellStyle name="Style s1" xfId="20627" xr:uid="{00000000-0005-0000-0000-000009500000}"/>
    <cellStyle name="Style s2" xfId="20628" xr:uid="{00000000-0005-0000-0000-00000A500000}"/>
    <cellStyle name="Style s3" xfId="20629" xr:uid="{00000000-0005-0000-0000-00000B500000}"/>
    <cellStyle name="style1412069460483" xfId="1640" xr:uid="{00000000-0005-0000-0000-00000C500000}"/>
    <cellStyle name="style1421159891797" xfId="1641" xr:uid="{00000000-0005-0000-0000-00000D500000}"/>
    <cellStyle name="style1421159891939" xfId="1642" xr:uid="{00000000-0005-0000-0000-00000E500000}"/>
    <cellStyle name="style1421159892373" xfId="1643" xr:uid="{00000000-0005-0000-0000-00000F500000}"/>
    <cellStyle name="style1421159893157" xfId="1644" xr:uid="{00000000-0005-0000-0000-000010500000}"/>
    <cellStyle name="style1421159893237" xfId="1645" xr:uid="{00000000-0005-0000-0000-000011500000}"/>
    <cellStyle name="style1421159893277" xfId="1646" xr:uid="{00000000-0005-0000-0000-000012500000}"/>
    <cellStyle name="style1421159893849" xfId="1647" xr:uid="{00000000-0005-0000-0000-000013500000}"/>
    <cellStyle name="style1421159893879" xfId="1648" xr:uid="{00000000-0005-0000-0000-000014500000}"/>
    <cellStyle name="style1421159893909" xfId="1649" xr:uid="{00000000-0005-0000-0000-000015500000}"/>
    <cellStyle name="sub" xfId="1650" xr:uid="{00000000-0005-0000-0000-000016500000}"/>
    <cellStyle name="subheading" xfId="1651" xr:uid="{00000000-0005-0000-0000-000017500000}"/>
    <cellStyle name="Subtitle" xfId="1652" xr:uid="{00000000-0005-0000-0000-000018500000}"/>
    <cellStyle name="Subtitle 2" xfId="1653" xr:uid="{00000000-0005-0000-0000-000019500000}"/>
    <cellStyle name="Subtitle 3" xfId="1654" xr:uid="{00000000-0005-0000-0000-00001A500000}"/>
    <cellStyle name="sup2Date" xfId="1655" xr:uid="{00000000-0005-0000-0000-00001B500000}"/>
    <cellStyle name="sup2Date 10" xfId="23487" xr:uid="{96A82311-39DA-4FAD-8423-ABC8727045B0}"/>
    <cellStyle name="sup2Date 2" xfId="20630" xr:uid="{00000000-0005-0000-0000-00001C500000}"/>
    <cellStyle name="sup2Date 2 2" xfId="20631" xr:uid="{00000000-0005-0000-0000-00001D500000}"/>
    <cellStyle name="sup2Date 2 2 2" xfId="20632" xr:uid="{00000000-0005-0000-0000-00001E500000}"/>
    <cellStyle name="sup2Date 2 2 2 2" xfId="38902" xr:uid="{C05A7D79-7BA6-4278-9615-4C2236CE4FCD}"/>
    <cellStyle name="sup2Date 2 2 2 3" xfId="49022" xr:uid="{5A91641A-68FB-4CEA-8EB5-DB3FC86D5F8E}"/>
    <cellStyle name="sup2Date 2 2 3" xfId="20633" xr:uid="{00000000-0005-0000-0000-00001F500000}"/>
    <cellStyle name="sup2Date 2 2 3 2" xfId="38903" xr:uid="{A57548E3-2BE5-47E1-B04B-BE8332C77B10}"/>
    <cellStyle name="sup2Date 2 2 3 3" xfId="49023" xr:uid="{0B5AA4F4-4B24-4D0A-9F16-C1A040777352}"/>
    <cellStyle name="sup2Date 2 2 4" xfId="38901" xr:uid="{9BE21CBC-B6B3-4CEB-A77F-71244BA78593}"/>
    <cellStyle name="sup2Date 2 2 5" xfId="49021" xr:uid="{7B516809-1871-48D3-83D1-4E8F0B9D47DB}"/>
    <cellStyle name="sup2Date 2 3" xfId="20634" xr:uid="{00000000-0005-0000-0000-000020500000}"/>
    <cellStyle name="sup2Date 2 3 2" xfId="38904" xr:uid="{B91FE979-F058-444A-8BF7-016C04416C91}"/>
    <cellStyle name="sup2Date 2 3 3" xfId="49024" xr:uid="{BB38E54A-6DE1-4C6B-AF46-62D938A7A512}"/>
    <cellStyle name="sup2Date 2 4" xfId="20635" xr:uid="{00000000-0005-0000-0000-000021500000}"/>
    <cellStyle name="sup2Date 2 4 2" xfId="38905" xr:uid="{0FEAD3BC-72EB-4F67-B087-468925147D4D}"/>
    <cellStyle name="sup2Date 2 4 3" xfId="49025" xr:uid="{DFB1D461-F3E6-40D5-9BFE-39828C95EFF6}"/>
    <cellStyle name="sup2Date 2 5" xfId="38900" xr:uid="{23AF7E37-8491-4EC3-9230-4A19060DE352}"/>
    <cellStyle name="sup2Date 2 6" xfId="49020" xr:uid="{3F104662-09E7-4E4B-BBDE-6A39AAC295EA}"/>
    <cellStyle name="sup2Date 3" xfId="20636" xr:uid="{00000000-0005-0000-0000-000022500000}"/>
    <cellStyle name="sup2Date 3 2" xfId="20637" xr:uid="{00000000-0005-0000-0000-000023500000}"/>
    <cellStyle name="sup2Date 3 2 2" xfId="20638" xr:uid="{00000000-0005-0000-0000-000024500000}"/>
    <cellStyle name="sup2Date 3 2 2 2" xfId="38908" xr:uid="{4F0AC37A-B79F-47D0-BC01-051FA5AAB5EA}"/>
    <cellStyle name="sup2Date 3 2 2 3" xfId="49028" xr:uid="{E49719A6-3C10-4BC5-B00A-41C8DB053DAE}"/>
    <cellStyle name="sup2Date 3 2 3" xfId="20639" xr:uid="{00000000-0005-0000-0000-000025500000}"/>
    <cellStyle name="sup2Date 3 2 3 2" xfId="38909" xr:uid="{6DE18CAE-7F5E-44B8-B46A-02E9B70A72EA}"/>
    <cellStyle name="sup2Date 3 2 3 3" xfId="49029" xr:uid="{F3DD01F6-B8DB-4273-B9AD-C5C33FE8B239}"/>
    <cellStyle name="sup2Date 3 2 4" xfId="38907" xr:uid="{38012386-64CE-43E0-84F6-CE70E6ABC81C}"/>
    <cellStyle name="sup2Date 3 2 5" xfId="49027" xr:uid="{C9767353-5EC3-4CBB-A5C8-C8DF7AC8522F}"/>
    <cellStyle name="sup2Date 3 3" xfId="20640" xr:uid="{00000000-0005-0000-0000-000026500000}"/>
    <cellStyle name="sup2Date 3 3 2" xfId="38910" xr:uid="{559CACB6-F15F-4A32-A422-91DDD3C2AFA8}"/>
    <cellStyle name="sup2Date 3 3 3" xfId="49030" xr:uid="{4220F526-D0EF-4469-B568-532A2244C755}"/>
    <cellStyle name="sup2Date 3 4" xfId="20641" xr:uid="{00000000-0005-0000-0000-000027500000}"/>
    <cellStyle name="sup2Date 3 4 2" xfId="38911" xr:uid="{422BA8BD-62BF-4B4D-A759-CA3A67FFF273}"/>
    <cellStyle name="sup2Date 3 4 3" xfId="49031" xr:uid="{6B3D35EE-928A-492B-90D5-BA91E621687A}"/>
    <cellStyle name="sup2Date 3 5" xfId="38906" xr:uid="{CF5E92E6-13BB-4D99-97D0-4C94BB3E37E2}"/>
    <cellStyle name="sup2Date 3 6" xfId="49026" xr:uid="{A35211A2-1DB2-4DB7-88D0-49E3F511BFD5}"/>
    <cellStyle name="sup2Date 4" xfId="20642" xr:uid="{00000000-0005-0000-0000-000028500000}"/>
    <cellStyle name="sup2Date 4 2" xfId="20643" xr:uid="{00000000-0005-0000-0000-000029500000}"/>
    <cellStyle name="sup2Date 4 2 2" xfId="20644" xr:uid="{00000000-0005-0000-0000-00002A500000}"/>
    <cellStyle name="sup2Date 4 2 2 2" xfId="38914" xr:uid="{9C5A0DB4-B0A3-4AB2-8BFB-319B4433F143}"/>
    <cellStyle name="sup2Date 4 2 2 3" xfId="49034" xr:uid="{C56A1B89-6A38-4474-A1C1-2832A61F3CF0}"/>
    <cellStyle name="sup2Date 4 2 3" xfId="20645" xr:uid="{00000000-0005-0000-0000-00002B500000}"/>
    <cellStyle name="sup2Date 4 2 3 2" xfId="38915" xr:uid="{6B3F6502-46AA-4453-A504-460636880F26}"/>
    <cellStyle name="sup2Date 4 2 3 3" xfId="49035" xr:uid="{03FADB0F-8EAB-4660-867F-E9963D6DB370}"/>
    <cellStyle name="sup2Date 4 2 4" xfId="38913" xr:uid="{6FF4A5BD-BD7C-4807-A08B-C313D76978DC}"/>
    <cellStyle name="sup2Date 4 2 5" xfId="49033" xr:uid="{2810A95E-3195-44AB-BE96-F5F9B5C5D10A}"/>
    <cellStyle name="sup2Date 4 3" xfId="20646" xr:uid="{00000000-0005-0000-0000-00002C500000}"/>
    <cellStyle name="sup2Date 4 3 2" xfId="38916" xr:uid="{86CD8C2C-2E81-4B6D-88E6-5EFE6D1FAF2D}"/>
    <cellStyle name="sup2Date 4 3 3" xfId="49036" xr:uid="{C8E36DE3-F519-4C77-90DF-79AA06D50FA3}"/>
    <cellStyle name="sup2Date 4 4" xfId="20647" xr:uid="{00000000-0005-0000-0000-00002D500000}"/>
    <cellStyle name="sup2Date 4 4 2" xfId="38917" xr:uid="{FEB6CC63-ABCD-430B-BE33-A2D6B4160C24}"/>
    <cellStyle name="sup2Date 4 4 3" xfId="49037" xr:uid="{95854126-2AC5-46D7-AECF-3D31ABEBAD24}"/>
    <cellStyle name="sup2Date 4 5" xfId="38912" xr:uid="{1EC16208-BF4D-4FD1-BAC1-1D3E453BFDBF}"/>
    <cellStyle name="sup2Date 4 6" xfId="49032" xr:uid="{69055A88-4DBB-47A0-8078-9A215CE5EA64}"/>
    <cellStyle name="sup2Date 5" xfId="20648" xr:uid="{00000000-0005-0000-0000-00002E500000}"/>
    <cellStyle name="sup2Date 5 2" xfId="20649" xr:uid="{00000000-0005-0000-0000-00002F500000}"/>
    <cellStyle name="sup2Date 5 2 2" xfId="20650" xr:uid="{00000000-0005-0000-0000-000030500000}"/>
    <cellStyle name="sup2Date 5 2 2 2" xfId="38920" xr:uid="{30F12242-1800-417D-9F4A-CD72D6DF441B}"/>
    <cellStyle name="sup2Date 5 2 2 3" xfId="49040" xr:uid="{F9F8E9E0-DCD1-4757-837A-1F1D312D67B7}"/>
    <cellStyle name="sup2Date 5 2 3" xfId="20651" xr:uid="{00000000-0005-0000-0000-000031500000}"/>
    <cellStyle name="sup2Date 5 2 3 2" xfId="38921" xr:uid="{A621D18F-468C-4507-B30A-9AF25392F7D7}"/>
    <cellStyle name="sup2Date 5 2 3 3" xfId="49041" xr:uid="{E88F9AC7-272F-4806-8910-AEF366706777}"/>
    <cellStyle name="sup2Date 5 2 4" xfId="38919" xr:uid="{89C5D697-1074-4D6D-8FDB-60C6E9C7E7A2}"/>
    <cellStyle name="sup2Date 5 2 5" xfId="49039" xr:uid="{35C83D56-FE1C-4B36-9FE5-A84DB70CA3D2}"/>
    <cellStyle name="sup2Date 5 3" xfId="20652" xr:uid="{00000000-0005-0000-0000-000032500000}"/>
    <cellStyle name="sup2Date 5 3 2" xfId="38922" xr:uid="{8839AB49-3291-47D9-B108-A4F2A59AF216}"/>
    <cellStyle name="sup2Date 5 3 3" xfId="49042" xr:uid="{B3BC588C-5622-445B-ACF4-7DE09D38B366}"/>
    <cellStyle name="sup2Date 5 4" xfId="20653" xr:uid="{00000000-0005-0000-0000-000033500000}"/>
    <cellStyle name="sup2Date 5 4 2" xfId="38923" xr:uid="{729A4329-8557-41BD-A16E-DCB4C227CB75}"/>
    <cellStyle name="sup2Date 5 4 3" xfId="49043" xr:uid="{8A6AF810-0563-438C-A1A7-07DCFE806702}"/>
    <cellStyle name="sup2Date 5 5" xfId="38918" xr:uid="{05025270-CA05-4070-93A6-C790C4277AA7}"/>
    <cellStyle name="sup2Date 5 6" xfId="49038" xr:uid="{FCE84193-2657-4118-85F6-5932A92C88EA}"/>
    <cellStyle name="sup2Date 6" xfId="20654" xr:uid="{00000000-0005-0000-0000-000034500000}"/>
    <cellStyle name="sup2Date 6 2" xfId="20655" xr:uid="{00000000-0005-0000-0000-000035500000}"/>
    <cellStyle name="sup2Date 6 2 2" xfId="20656" xr:uid="{00000000-0005-0000-0000-000036500000}"/>
    <cellStyle name="sup2Date 6 2 2 2" xfId="38926" xr:uid="{18C86081-587F-4C50-AFEB-59E6E767E299}"/>
    <cellStyle name="sup2Date 6 2 2 3" xfId="49046" xr:uid="{14C319A6-7340-44C4-A3F6-0648F44E3479}"/>
    <cellStyle name="sup2Date 6 2 3" xfId="20657" xr:uid="{00000000-0005-0000-0000-000037500000}"/>
    <cellStyle name="sup2Date 6 2 3 2" xfId="38927" xr:uid="{CC942CCF-848A-438A-9D96-4690A23B7531}"/>
    <cellStyle name="sup2Date 6 2 3 3" xfId="49047" xr:uid="{9811B40F-5055-45D9-B18C-3FBF47FF41CA}"/>
    <cellStyle name="sup2Date 6 2 4" xfId="38925" xr:uid="{2705C697-6918-438A-8663-23BC417A4CD8}"/>
    <cellStyle name="sup2Date 6 2 5" xfId="49045" xr:uid="{FF69FECF-BA43-45E8-9E6F-A85CC427B48D}"/>
    <cellStyle name="sup2Date 6 3" xfId="20658" xr:uid="{00000000-0005-0000-0000-000038500000}"/>
    <cellStyle name="sup2Date 6 3 2" xfId="38928" xr:uid="{D2DB2A71-C976-4D44-B630-5F2F375E6ABA}"/>
    <cellStyle name="sup2Date 6 3 3" xfId="49048" xr:uid="{F61FB328-47B6-426E-BE59-8691DC472D64}"/>
    <cellStyle name="sup2Date 6 4" xfId="20659" xr:uid="{00000000-0005-0000-0000-000039500000}"/>
    <cellStyle name="sup2Date 6 4 2" xfId="38929" xr:uid="{EFB4E519-53D2-45A9-9014-05942560323A}"/>
    <cellStyle name="sup2Date 6 4 3" xfId="49049" xr:uid="{AD3AFF44-94EA-4123-869C-5102427A6467}"/>
    <cellStyle name="sup2Date 6 5" xfId="38924" xr:uid="{71B997EE-BB29-4CCC-8124-A42E02502A3C}"/>
    <cellStyle name="sup2Date 6 6" xfId="49044" xr:uid="{4189BD41-AC55-4026-B978-813D3ED5370F}"/>
    <cellStyle name="sup2Date 7" xfId="20660" xr:uid="{00000000-0005-0000-0000-00003A500000}"/>
    <cellStyle name="sup2Date 7 2" xfId="20661" xr:uid="{00000000-0005-0000-0000-00003B500000}"/>
    <cellStyle name="sup2Date 7 2 2" xfId="20662" xr:uid="{00000000-0005-0000-0000-00003C500000}"/>
    <cellStyle name="sup2Date 7 2 2 2" xfId="38932" xr:uid="{ED544502-F7E7-4303-A033-A36C4FB75AEC}"/>
    <cellStyle name="sup2Date 7 2 2 3" xfId="49052" xr:uid="{C94D8BEB-28D0-4B06-84C7-5C2CBF21A5FA}"/>
    <cellStyle name="sup2Date 7 2 3" xfId="20663" xr:uid="{00000000-0005-0000-0000-00003D500000}"/>
    <cellStyle name="sup2Date 7 2 3 2" xfId="38933" xr:uid="{93E95C39-5CC7-4DAE-9CB1-DD685E6179C1}"/>
    <cellStyle name="sup2Date 7 2 3 3" xfId="49053" xr:uid="{4B2E626E-C9B2-46F1-87C1-9DC7248BBC32}"/>
    <cellStyle name="sup2Date 7 2 4" xfId="38931" xr:uid="{3F32A686-A5FC-4353-AFCC-3F20D0EB5B1E}"/>
    <cellStyle name="sup2Date 7 2 5" xfId="49051" xr:uid="{4007AA6F-4BE1-41DB-AE3A-339269CEF71D}"/>
    <cellStyle name="sup2Date 7 3" xfId="20664" xr:uid="{00000000-0005-0000-0000-00003E500000}"/>
    <cellStyle name="sup2Date 7 3 2" xfId="38934" xr:uid="{3FB713C9-F2D3-42F7-81FC-79978E50CA40}"/>
    <cellStyle name="sup2Date 7 3 3" xfId="49054" xr:uid="{E163AA09-B3A3-45E9-8398-2F5C59A399DF}"/>
    <cellStyle name="sup2Date 7 4" xfId="20665" xr:uid="{00000000-0005-0000-0000-00003F500000}"/>
    <cellStyle name="sup2Date 7 4 2" xfId="38935" xr:uid="{4F4C1F4D-F62E-4071-A351-08B79281E2A0}"/>
    <cellStyle name="sup2Date 7 4 3" xfId="49055" xr:uid="{C6D10EBF-85F0-490D-BB17-13E437259C1D}"/>
    <cellStyle name="sup2Date 7 5" xfId="38930" xr:uid="{95D37A95-7ED0-47E3-819F-AE6AA2DF5792}"/>
    <cellStyle name="sup2Date 7 6" xfId="49050" xr:uid="{E5D6497F-6875-4087-BDAC-F9A802C6D0E3}"/>
    <cellStyle name="sup2Date 8" xfId="20666" xr:uid="{00000000-0005-0000-0000-000040500000}"/>
    <cellStyle name="sup2Date 8 2" xfId="20667" xr:uid="{00000000-0005-0000-0000-000041500000}"/>
    <cellStyle name="sup2Date 8 2 2" xfId="20668" xr:uid="{00000000-0005-0000-0000-000042500000}"/>
    <cellStyle name="sup2Date 8 2 2 2" xfId="38938" xr:uid="{C00FB31E-B7AA-4FBC-B9BA-8B2BB8786CCA}"/>
    <cellStyle name="sup2Date 8 2 2 3" xfId="49058" xr:uid="{DA3597F4-1C0C-4C48-B1D2-825AAC1A2971}"/>
    <cellStyle name="sup2Date 8 2 3" xfId="20669" xr:uid="{00000000-0005-0000-0000-000043500000}"/>
    <cellStyle name="sup2Date 8 2 3 2" xfId="38939" xr:uid="{6EB1B4CA-F93D-4635-98A2-361DFBE141C3}"/>
    <cellStyle name="sup2Date 8 2 3 3" xfId="49059" xr:uid="{0B1B5297-F6E1-4AC7-8B48-0B829BBAADA3}"/>
    <cellStyle name="sup2Date 8 2 4" xfId="38937" xr:uid="{DCEA5E15-90A7-426F-9900-C5688173F243}"/>
    <cellStyle name="sup2Date 8 2 5" xfId="49057" xr:uid="{04080E24-7768-496E-814E-310DF301E418}"/>
    <cellStyle name="sup2Date 8 3" xfId="20670" xr:uid="{00000000-0005-0000-0000-000044500000}"/>
    <cellStyle name="sup2Date 8 3 2" xfId="38940" xr:uid="{20EC31BC-262C-406C-86BD-35EED67843DE}"/>
    <cellStyle name="sup2Date 8 3 3" xfId="49060" xr:uid="{2012F187-8A6D-40EC-945C-01CD33A71BF5}"/>
    <cellStyle name="sup2Date 8 4" xfId="20671" xr:uid="{00000000-0005-0000-0000-000045500000}"/>
    <cellStyle name="sup2Date 8 4 2" xfId="38941" xr:uid="{DABCBF94-89B8-4749-8EC7-D93A6AED7A4A}"/>
    <cellStyle name="sup2Date 8 4 3" xfId="49061" xr:uid="{E1BFF6B0-CDAC-44DD-9F40-4663F7E14E6D}"/>
    <cellStyle name="sup2Date 8 5" xfId="38936" xr:uid="{62BADDB1-D124-4330-AD52-3A036EF6FCB4}"/>
    <cellStyle name="sup2Date 8 6" xfId="49056" xr:uid="{B488A08C-CD79-41D5-BC3E-25FE98F00EA7}"/>
    <cellStyle name="sup2Date 9" xfId="20672" xr:uid="{00000000-0005-0000-0000-000046500000}"/>
    <cellStyle name="sup2Date 9 2" xfId="20673" xr:uid="{00000000-0005-0000-0000-000047500000}"/>
    <cellStyle name="sup2Date 9 2 2" xfId="20674" xr:uid="{00000000-0005-0000-0000-000048500000}"/>
    <cellStyle name="sup2Date 9 2 2 2" xfId="38944" xr:uid="{2A1CA4ED-EF09-4768-9104-61DE8AEBBE46}"/>
    <cellStyle name="sup2Date 9 2 2 3" xfId="49064" xr:uid="{55CCB05A-6055-442D-A02A-FADBCEBBDBAD}"/>
    <cellStyle name="sup2Date 9 2 3" xfId="20675" xr:uid="{00000000-0005-0000-0000-000049500000}"/>
    <cellStyle name="sup2Date 9 2 3 2" xfId="38945" xr:uid="{6015B68E-B2A9-4D3F-9AA2-142C4CC5A992}"/>
    <cellStyle name="sup2Date 9 2 3 3" xfId="49065" xr:uid="{9A8B6C2D-F86F-46C4-960C-4233616DC3C7}"/>
    <cellStyle name="sup2Date 9 2 4" xfId="38943" xr:uid="{8EE0A77A-F886-4926-ADD0-E68CA2D67CC4}"/>
    <cellStyle name="sup2Date 9 2 5" xfId="49063" xr:uid="{51E8D096-6871-4C36-B1ED-AA16A056BDC8}"/>
    <cellStyle name="sup2Date 9 3" xfId="20676" xr:uid="{00000000-0005-0000-0000-00004A500000}"/>
    <cellStyle name="sup2Date 9 3 2" xfId="38946" xr:uid="{3D7CAE46-E10A-4B2E-97A7-D39AC12CA017}"/>
    <cellStyle name="sup2Date 9 3 3" xfId="49066" xr:uid="{53327FA8-F604-4FC8-974A-B02B5EBF1502}"/>
    <cellStyle name="sup2Date 9 4" xfId="20677" xr:uid="{00000000-0005-0000-0000-00004B500000}"/>
    <cellStyle name="sup2Date 9 4 2" xfId="38947" xr:uid="{EE48F293-05E4-4720-BE71-FF103EB7293A}"/>
    <cellStyle name="sup2Date 9 4 3" xfId="49067" xr:uid="{0BB99166-7228-40A8-B4AC-0ACA847B7838}"/>
    <cellStyle name="sup2Date 9 5" xfId="38942" xr:uid="{3AEA4EC9-A445-4660-BB0A-9754339D562E}"/>
    <cellStyle name="sup2Date 9 6" xfId="49062" xr:uid="{85A3FC00-FDC9-49C9-8C20-70C843D920B3}"/>
    <cellStyle name="sup2Int" xfId="1656" xr:uid="{00000000-0005-0000-0000-00004C500000}"/>
    <cellStyle name="sup2Int 10" xfId="23488" xr:uid="{986A93B7-0018-44E1-8F14-20B5EC134FAB}"/>
    <cellStyle name="sup2Int 2" xfId="20678" xr:uid="{00000000-0005-0000-0000-00004D500000}"/>
    <cellStyle name="sup2Int 2 2" xfId="20679" xr:uid="{00000000-0005-0000-0000-00004E500000}"/>
    <cellStyle name="sup2Int 2 2 2" xfId="20680" xr:uid="{00000000-0005-0000-0000-00004F500000}"/>
    <cellStyle name="sup2Int 2 2 2 2" xfId="38950" xr:uid="{BC378F4E-2C41-48C7-A5B7-D89F12447072}"/>
    <cellStyle name="sup2Int 2 2 2 3" xfId="49070" xr:uid="{E5A6B8C6-A7E0-4931-B3E5-03A06395A1F0}"/>
    <cellStyle name="sup2Int 2 2 3" xfId="20681" xr:uid="{00000000-0005-0000-0000-000050500000}"/>
    <cellStyle name="sup2Int 2 2 3 2" xfId="38951" xr:uid="{5C86F95A-7508-46D7-87CB-4292D20E0767}"/>
    <cellStyle name="sup2Int 2 2 3 3" xfId="49071" xr:uid="{17CA76B1-B506-4150-8800-628EF0E79CEA}"/>
    <cellStyle name="sup2Int 2 2 4" xfId="38949" xr:uid="{3DFDBFD7-21EC-4365-BC7D-3199A7E79DB0}"/>
    <cellStyle name="sup2Int 2 2 5" xfId="49069" xr:uid="{54795B4D-B454-4977-9BD6-2E8F9E9DC1EA}"/>
    <cellStyle name="sup2Int 2 3" xfId="20682" xr:uid="{00000000-0005-0000-0000-000051500000}"/>
    <cellStyle name="sup2Int 2 3 2" xfId="38952" xr:uid="{F295C58A-AF79-4E1F-BD9B-99F99206AE8F}"/>
    <cellStyle name="sup2Int 2 3 3" xfId="49072" xr:uid="{1F21E327-E968-4FCE-AF2D-49856B03C801}"/>
    <cellStyle name="sup2Int 2 4" xfId="20683" xr:uid="{00000000-0005-0000-0000-000052500000}"/>
    <cellStyle name="sup2Int 2 4 2" xfId="38953" xr:uid="{35EC8D86-8545-410F-AFDF-9B928BE29586}"/>
    <cellStyle name="sup2Int 2 4 3" xfId="49073" xr:uid="{0B4ECFC9-791F-4BB6-8EEC-3378D71C230E}"/>
    <cellStyle name="sup2Int 2 5" xfId="38948" xr:uid="{A6FA530D-262C-43C9-BEEB-156295B45130}"/>
    <cellStyle name="sup2Int 2 6" xfId="49068" xr:uid="{96D96337-F0B6-4A39-8CBD-28F444B99C29}"/>
    <cellStyle name="sup2Int 3" xfId="20684" xr:uid="{00000000-0005-0000-0000-000053500000}"/>
    <cellStyle name="sup2Int 3 2" xfId="20685" xr:uid="{00000000-0005-0000-0000-000054500000}"/>
    <cellStyle name="sup2Int 3 2 2" xfId="20686" xr:uid="{00000000-0005-0000-0000-000055500000}"/>
    <cellStyle name="sup2Int 3 2 2 2" xfId="38956" xr:uid="{62E55D57-F99F-4F25-BFC4-9B46F5F36A7D}"/>
    <cellStyle name="sup2Int 3 2 2 3" xfId="49076" xr:uid="{81141D97-79E6-462D-9EC0-5CAD6E55D975}"/>
    <cellStyle name="sup2Int 3 2 3" xfId="20687" xr:uid="{00000000-0005-0000-0000-000056500000}"/>
    <cellStyle name="sup2Int 3 2 3 2" xfId="38957" xr:uid="{374A37A9-07FD-464B-B986-256ABB866099}"/>
    <cellStyle name="sup2Int 3 2 3 3" xfId="49077" xr:uid="{7EDBCFA7-6763-46E1-B74A-82079B29CE68}"/>
    <cellStyle name="sup2Int 3 2 4" xfId="38955" xr:uid="{824696F9-377E-4AB5-8B15-D61B39A2B7E7}"/>
    <cellStyle name="sup2Int 3 2 5" xfId="49075" xr:uid="{5441F096-CC67-425B-B7BF-FEBC8FF91293}"/>
    <cellStyle name="sup2Int 3 3" xfId="20688" xr:uid="{00000000-0005-0000-0000-000057500000}"/>
    <cellStyle name="sup2Int 3 3 2" xfId="38958" xr:uid="{3D05AE50-5886-418E-957F-43FEE06DE6D9}"/>
    <cellStyle name="sup2Int 3 3 3" xfId="49078" xr:uid="{2760D865-E891-4CA4-9A87-B97FF52D9773}"/>
    <cellStyle name="sup2Int 3 4" xfId="20689" xr:uid="{00000000-0005-0000-0000-000058500000}"/>
    <cellStyle name="sup2Int 3 4 2" xfId="38959" xr:uid="{FF0A9B51-33B3-454B-81C9-0534E82B53E7}"/>
    <cellStyle name="sup2Int 3 4 3" xfId="49079" xr:uid="{1756F5CB-48A6-4821-8AB7-22968A3E7569}"/>
    <cellStyle name="sup2Int 3 5" xfId="38954" xr:uid="{265E99DE-8CC8-4A1A-9B0D-44FC7F654106}"/>
    <cellStyle name="sup2Int 3 6" xfId="49074" xr:uid="{AA915430-D5A3-4197-9514-388FC3E511F5}"/>
    <cellStyle name="sup2Int 4" xfId="20690" xr:uid="{00000000-0005-0000-0000-000059500000}"/>
    <cellStyle name="sup2Int 4 2" xfId="20691" xr:uid="{00000000-0005-0000-0000-00005A500000}"/>
    <cellStyle name="sup2Int 4 2 2" xfId="20692" xr:uid="{00000000-0005-0000-0000-00005B500000}"/>
    <cellStyle name="sup2Int 4 2 2 2" xfId="38962" xr:uid="{59A831A9-8E5F-4B84-94A7-DCEBBDDFA226}"/>
    <cellStyle name="sup2Int 4 2 2 3" xfId="49082" xr:uid="{D261DFC8-07D1-4FBD-ACE7-B6439F65F201}"/>
    <cellStyle name="sup2Int 4 2 3" xfId="20693" xr:uid="{00000000-0005-0000-0000-00005C500000}"/>
    <cellStyle name="sup2Int 4 2 3 2" xfId="38963" xr:uid="{B7A46EB6-39A4-4AE2-A997-3C905B9D5D97}"/>
    <cellStyle name="sup2Int 4 2 3 3" xfId="49083" xr:uid="{E47992F5-091B-4A0A-97F7-E883521D2150}"/>
    <cellStyle name="sup2Int 4 2 4" xfId="38961" xr:uid="{06A24551-C81D-4FCE-B93B-F7CA0BE7EFA8}"/>
    <cellStyle name="sup2Int 4 2 5" xfId="49081" xr:uid="{76DEBBC7-F2D8-466C-A4C9-AB797D507D6B}"/>
    <cellStyle name="sup2Int 4 3" xfId="20694" xr:uid="{00000000-0005-0000-0000-00005D500000}"/>
    <cellStyle name="sup2Int 4 3 2" xfId="38964" xr:uid="{983C0ED2-72EA-4787-8688-F2DE79D6D2D9}"/>
    <cellStyle name="sup2Int 4 3 3" xfId="49084" xr:uid="{AFDBFB37-40A8-4CF6-BE21-5BEE136130A3}"/>
    <cellStyle name="sup2Int 4 4" xfId="20695" xr:uid="{00000000-0005-0000-0000-00005E500000}"/>
    <cellStyle name="sup2Int 4 4 2" xfId="38965" xr:uid="{2A8D74A8-F269-409F-8CBA-D7D77DD0AE45}"/>
    <cellStyle name="sup2Int 4 4 3" xfId="49085" xr:uid="{CDCC24BC-4923-469F-A234-421AD6797406}"/>
    <cellStyle name="sup2Int 4 5" xfId="38960" xr:uid="{91400706-7C0F-4ACA-A8FA-E7CCAFC23432}"/>
    <cellStyle name="sup2Int 4 6" xfId="49080" xr:uid="{A7E0AE49-66AA-48BF-B092-B8D8DBD19954}"/>
    <cellStyle name="sup2Int 5" xfId="20696" xr:uid="{00000000-0005-0000-0000-00005F500000}"/>
    <cellStyle name="sup2Int 5 2" xfId="20697" xr:uid="{00000000-0005-0000-0000-000060500000}"/>
    <cellStyle name="sup2Int 5 2 2" xfId="20698" xr:uid="{00000000-0005-0000-0000-000061500000}"/>
    <cellStyle name="sup2Int 5 2 2 2" xfId="38968" xr:uid="{E05ACE9E-3B9F-4267-ADBF-A449D7768CAE}"/>
    <cellStyle name="sup2Int 5 2 2 3" xfId="49088" xr:uid="{E798A6DD-CB0A-45A1-9D89-37715EE55563}"/>
    <cellStyle name="sup2Int 5 2 3" xfId="20699" xr:uid="{00000000-0005-0000-0000-000062500000}"/>
    <cellStyle name="sup2Int 5 2 3 2" xfId="38969" xr:uid="{9BD8469E-4054-4D86-983F-EDAF679731B3}"/>
    <cellStyle name="sup2Int 5 2 3 3" xfId="49089" xr:uid="{BBD98ECB-7A50-4CEA-832D-BA5FD1B88C68}"/>
    <cellStyle name="sup2Int 5 2 4" xfId="38967" xr:uid="{663EF619-47D1-47F2-A7C2-CC40CC4F7692}"/>
    <cellStyle name="sup2Int 5 2 5" xfId="49087" xr:uid="{0B33AA56-BFE1-4338-9709-78AE3358034A}"/>
    <cellStyle name="sup2Int 5 3" xfId="20700" xr:uid="{00000000-0005-0000-0000-000063500000}"/>
    <cellStyle name="sup2Int 5 3 2" xfId="38970" xr:uid="{9A3B8F0D-9561-419F-AFDD-D94E9C89A38B}"/>
    <cellStyle name="sup2Int 5 3 3" xfId="49090" xr:uid="{1D76C6DB-2B14-4EEB-99ED-1E8EE7802B54}"/>
    <cellStyle name="sup2Int 5 4" xfId="20701" xr:uid="{00000000-0005-0000-0000-000064500000}"/>
    <cellStyle name="sup2Int 5 4 2" xfId="38971" xr:uid="{87399B80-08F7-43EA-A2B7-18258B63B48D}"/>
    <cellStyle name="sup2Int 5 4 3" xfId="49091" xr:uid="{06CF22A7-C9FE-441E-BD1B-8D1009B7229E}"/>
    <cellStyle name="sup2Int 5 5" xfId="38966" xr:uid="{FE5C061D-7D6F-4D5C-98C4-C238E9031ADD}"/>
    <cellStyle name="sup2Int 5 6" xfId="49086" xr:uid="{5222E035-0A26-44C5-88B6-090D1224C3A2}"/>
    <cellStyle name="sup2Int 6" xfId="20702" xr:uid="{00000000-0005-0000-0000-000065500000}"/>
    <cellStyle name="sup2Int 6 2" xfId="20703" xr:uid="{00000000-0005-0000-0000-000066500000}"/>
    <cellStyle name="sup2Int 6 2 2" xfId="20704" xr:uid="{00000000-0005-0000-0000-000067500000}"/>
    <cellStyle name="sup2Int 6 2 2 2" xfId="38974" xr:uid="{441C15B4-E34F-49F6-AC14-A3591C82B81E}"/>
    <cellStyle name="sup2Int 6 2 2 3" xfId="49094" xr:uid="{5AA961EE-59AF-434D-A778-49265FCD63DA}"/>
    <cellStyle name="sup2Int 6 2 3" xfId="20705" xr:uid="{00000000-0005-0000-0000-000068500000}"/>
    <cellStyle name="sup2Int 6 2 3 2" xfId="38975" xr:uid="{369D2558-589E-4372-A5FF-5BF71A1A44FC}"/>
    <cellStyle name="sup2Int 6 2 3 3" xfId="49095" xr:uid="{BEB098EE-FAC4-4026-AD1F-AB851BB0E4D2}"/>
    <cellStyle name="sup2Int 6 2 4" xfId="38973" xr:uid="{BAA497B7-1089-4206-92E1-5D3A9AAC7DCE}"/>
    <cellStyle name="sup2Int 6 2 5" xfId="49093" xr:uid="{46A5BF9B-4DD0-4F4F-B90D-2235EAE0A6A2}"/>
    <cellStyle name="sup2Int 6 3" xfId="20706" xr:uid="{00000000-0005-0000-0000-000069500000}"/>
    <cellStyle name="sup2Int 6 3 2" xfId="38976" xr:uid="{E8F98C92-C259-4E10-8017-89840533966C}"/>
    <cellStyle name="sup2Int 6 3 3" xfId="49096" xr:uid="{1C43C300-D9B5-4370-9449-280C8B2B2B54}"/>
    <cellStyle name="sup2Int 6 4" xfId="20707" xr:uid="{00000000-0005-0000-0000-00006A500000}"/>
    <cellStyle name="sup2Int 6 4 2" xfId="38977" xr:uid="{2E59A0E7-5365-41FF-B90B-95446DF78AE4}"/>
    <cellStyle name="sup2Int 6 4 3" xfId="49097" xr:uid="{7BC1D620-2334-4CB0-AB27-1B5FF0E59177}"/>
    <cellStyle name="sup2Int 6 5" xfId="38972" xr:uid="{367EFD3B-BCEA-4558-A0E6-5FEF9E70AF28}"/>
    <cellStyle name="sup2Int 6 6" xfId="49092" xr:uid="{1C1A2B72-A78D-4462-BC2A-DBCEA3AB7873}"/>
    <cellStyle name="sup2Int 7" xfId="20708" xr:uid="{00000000-0005-0000-0000-00006B500000}"/>
    <cellStyle name="sup2Int 7 2" xfId="20709" xr:uid="{00000000-0005-0000-0000-00006C500000}"/>
    <cellStyle name="sup2Int 7 2 2" xfId="20710" xr:uid="{00000000-0005-0000-0000-00006D500000}"/>
    <cellStyle name="sup2Int 7 2 2 2" xfId="38980" xr:uid="{1069C3E5-61F4-425B-960B-E74E42D3952B}"/>
    <cellStyle name="sup2Int 7 2 2 3" xfId="49100" xr:uid="{5F444E73-951F-4967-9D6C-C75327D62809}"/>
    <cellStyle name="sup2Int 7 2 3" xfId="20711" xr:uid="{00000000-0005-0000-0000-00006E500000}"/>
    <cellStyle name="sup2Int 7 2 3 2" xfId="38981" xr:uid="{4A95F762-C14F-421B-A059-CDCDD4A60383}"/>
    <cellStyle name="sup2Int 7 2 3 3" xfId="49101" xr:uid="{2D867BC6-A482-4CFB-A0DE-C0311CD74B13}"/>
    <cellStyle name="sup2Int 7 2 4" xfId="38979" xr:uid="{5E0B84F0-EC02-4DC8-AFC7-04D062216917}"/>
    <cellStyle name="sup2Int 7 2 5" xfId="49099" xr:uid="{399008FD-59CF-4268-861B-4060FE738E82}"/>
    <cellStyle name="sup2Int 7 3" xfId="20712" xr:uid="{00000000-0005-0000-0000-00006F500000}"/>
    <cellStyle name="sup2Int 7 3 2" xfId="38982" xr:uid="{7124B452-2E60-4F93-8F7F-3D2D6BB8B42C}"/>
    <cellStyle name="sup2Int 7 3 3" xfId="49102" xr:uid="{9E0F6A5E-4D23-48A7-82BF-427099B4BC07}"/>
    <cellStyle name="sup2Int 7 4" xfId="20713" xr:uid="{00000000-0005-0000-0000-000070500000}"/>
    <cellStyle name="sup2Int 7 4 2" xfId="38983" xr:uid="{160024A9-6465-49A0-815D-B34BD5E654F3}"/>
    <cellStyle name="sup2Int 7 4 3" xfId="49103" xr:uid="{ED8D1BEE-0F3F-4E87-80B0-A4358A6E5540}"/>
    <cellStyle name="sup2Int 7 5" xfId="38978" xr:uid="{447B2A66-F975-4528-9FD0-C96546554522}"/>
    <cellStyle name="sup2Int 7 6" xfId="49098" xr:uid="{77732BF6-F207-4EA4-9F5C-BD8A701DF6CB}"/>
    <cellStyle name="sup2Int 8" xfId="20714" xr:uid="{00000000-0005-0000-0000-000071500000}"/>
    <cellStyle name="sup2Int 8 2" xfId="20715" xr:uid="{00000000-0005-0000-0000-000072500000}"/>
    <cellStyle name="sup2Int 8 2 2" xfId="20716" xr:uid="{00000000-0005-0000-0000-000073500000}"/>
    <cellStyle name="sup2Int 8 2 2 2" xfId="38986" xr:uid="{93F1547E-2D0D-47A5-B4CD-9139A30CD075}"/>
    <cellStyle name="sup2Int 8 2 2 3" xfId="49106" xr:uid="{91D78023-B0CB-4ABA-8455-FD0EE90A86AD}"/>
    <cellStyle name="sup2Int 8 2 3" xfId="20717" xr:uid="{00000000-0005-0000-0000-000074500000}"/>
    <cellStyle name="sup2Int 8 2 3 2" xfId="38987" xr:uid="{64E26284-C33D-4D16-9496-1C56B7DC1204}"/>
    <cellStyle name="sup2Int 8 2 3 3" xfId="49107" xr:uid="{515F8941-602C-477E-8D0E-5E41580E0A02}"/>
    <cellStyle name="sup2Int 8 2 4" xfId="38985" xr:uid="{327C0925-85FC-49D8-AAFE-5F5A9B002028}"/>
    <cellStyle name="sup2Int 8 2 5" xfId="49105" xr:uid="{2AC1D0CC-5DAA-4CF0-AFB1-91F2EE811AF1}"/>
    <cellStyle name="sup2Int 8 3" xfId="20718" xr:uid="{00000000-0005-0000-0000-000075500000}"/>
    <cellStyle name="sup2Int 8 3 2" xfId="38988" xr:uid="{B4BCA07C-93F2-400C-84DB-D3B26004D973}"/>
    <cellStyle name="sup2Int 8 3 3" xfId="49108" xr:uid="{58AA5AA5-7EFB-48E9-982E-63E028C0EAE9}"/>
    <cellStyle name="sup2Int 8 4" xfId="20719" xr:uid="{00000000-0005-0000-0000-000076500000}"/>
    <cellStyle name="sup2Int 8 4 2" xfId="38989" xr:uid="{998328BA-5C85-42CC-BE01-3C04457EE41E}"/>
    <cellStyle name="sup2Int 8 4 3" xfId="49109" xr:uid="{3081BD20-2EBF-41A6-ABCF-0A4CD8A63124}"/>
    <cellStyle name="sup2Int 8 5" xfId="38984" xr:uid="{E6FE3D5D-E8A7-4E8E-9287-BBBB9C68307C}"/>
    <cellStyle name="sup2Int 8 6" xfId="49104" xr:uid="{0624586C-4D48-4177-B390-D6A6DB06EC49}"/>
    <cellStyle name="sup2Int 9" xfId="20720" xr:uid="{00000000-0005-0000-0000-000077500000}"/>
    <cellStyle name="sup2Int 9 2" xfId="20721" xr:uid="{00000000-0005-0000-0000-000078500000}"/>
    <cellStyle name="sup2Int 9 2 2" xfId="20722" xr:uid="{00000000-0005-0000-0000-000079500000}"/>
    <cellStyle name="sup2Int 9 2 2 2" xfId="38992" xr:uid="{C2B99D0E-738F-47F9-B8BD-F97BFF31887B}"/>
    <cellStyle name="sup2Int 9 2 2 3" xfId="49112" xr:uid="{6E4937F0-A2BC-4660-8B63-85F6E5AFEB64}"/>
    <cellStyle name="sup2Int 9 2 3" xfId="20723" xr:uid="{00000000-0005-0000-0000-00007A500000}"/>
    <cellStyle name="sup2Int 9 2 3 2" xfId="38993" xr:uid="{9D24FFEA-35BF-4F2E-8E5E-0DA8D9BF5413}"/>
    <cellStyle name="sup2Int 9 2 3 3" xfId="49113" xr:uid="{F4B1AD07-AD0B-4D7F-B8F0-EB882D139915}"/>
    <cellStyle name="sup2Int 9 2 4" xfId="38991" xr:uid="{FCC09894-006A-4726-924E-B324B45F4224}"/>
    <cellStyle name="sup2Int 9 2 5" xfId="49111" xr:uid="{D8427B3B-0C34-4947-A0B7-8F90AC719C7C}"/>
    <cellStyle name="sup2Int 9 3" xfId="20724" xr:uid="{00000000-0005-0000-0000-00007B500000}"/>
    <cellStyle name="sup2Int 9 3 2" xfId="38994" xr:uid="{80EDC1A0-B621-4048-8698-A028B0BD0560}"/>
    <cellStyle name="sup2Int 9 3 3" xfId="49114" xr:uid="{941D5E25-3F2E-4753-89F3-46C74A4D482B}"/>
    <cellStyle name="sup2Int 9 4" xfId="20725" xr:uid="{00000000-0005-0000-0000-00007C500000}"/>
    <cellStyle name="sup2Int 9 4 2" xfId="38995" xr:uid="{29373A5C-62F8-47DE-B0FC-EFA63654C065}"/>
    <cellStyle name="sup2Int 9 4 3" xfId="49115" xr:uid="{504E26A7-77BB-4F3C-B3DF-0C612CA42470}"/>
    <cellStyle name="sup2Int 9 5" xfId="38990" xr:uid="{5B9A1657-8DE2-44EF-A016-FAAF51A43073}"/>
    <cellStyle name="sup2Int 9 6" xfId="49110" xr:uid="{9223C66F-030C-491E-AEEC-EFAE08FA1173}"/>
    <cellStyle name="sup2ParameterE" xfId="1657" xr:uid="{00000000-0005-0000-0000-00007D500000}"/>
    <cellStyle name="sup2ParameterE 10" xfId="23489" xr:uid="{FDB461B5-4615-4321-AE7B-A12FD288C798}"/>
    <cellStyle name="sup2ParameterE 2" xfId="20726" xr:uid="{00000000-0005-0000-0000-00007E500000}"/>
    <cellStyle name="sup2ParameterE 2 2" xfId="20727" xr:uid="{00000000-0005-0000-0000-00007F500000}"/>
    <cellStyle name="sup2ParameterE 2 2 2" xfId="20728" xr:uid="{00000000-0005-0000-0000-000080500000}"/>
    <cellStyle name="sup2ParameterE 2 2 2 2" xfId="38998" xr:uid="{35D59265-A2D1-4B8B-A554-888264025C80}"/>
    <cellStyle name="sup2ParameterE 2 2 2 3" xfId="49118" xr:uid="{CC54FBC4-A3A3-4CEE-9068-EB8068F0BA75}"/>
    <cellStyle name="sup2ParameterE 2 2 3" xfId="20729" xr:uid="{00000000-0005-0000-0000-000081500000}"/>
    <cellStyle name="sup2ParameterE 2 2 3 2" xfId="38999" xr:uid="{26054346-00EB-4835-A82A-66EFCD0A7E15}"/>
    <cellStyle name="sup2ParameterE 2 2 3 3" xfId="49119" xr:uid="{AE1A4CE0-CCC8-43BD-89D0-29D92DB955F2}"/>
    <cellStyle name="sup2ParameterE 2 2 4" xfId="38997" xr:uid="{4DAB60ED-8BAE-48B5-834B-4B01947C12DF}"/>
    <cellStyle name="sup2ParameterE 2 2 5" xfId="49117" xr:uid="{D63D758F-B631-45DA-8B2B-265355729B73}"/>
    <cellStyle name="sup2ParameterE 2 3" xfId="20730" xr:uid="{00000000-0005-0000-0000-000082500000}"/>
    <cellStyle name="sup2ParameterE 2 3 2" xfId="39000" xr:uid="{508A5EC2-FB69-4DA1-B0D5-094986B6CC5D}"/>
    <cellStyle name="sup2ParameterE 2 3 3" xfId="49120" xr:uid="{985CAE00-733D-4235-9AC0-E56C81B6649F}"/>
    <cellStyle name="sup2ParameterE 2 4" xfId="20731" xr:uid="{00000000-0005-0000-0000-000083500000}"/>
    <cellStyle name="sup2ParameterE 2 4 2" xfId="39001" xr:uid="{99EB0EDB-6DAA-47DB-9693-AD82A69DEEC0}"/>
    <cellStyle name="sup2ParameterE 2 4 3" xfId="49121" xr:uid="{9EDC1691-0DE1-4DF1-80EB-337DB3ED9CC0}"/>
    <cellStyle name="sup2ParameterE 2 5" xfId="38996" xr:uid="{E294BBCC-3A44-451F-B015-2C6FB307CF0C}"/>
    <cellStyle name="sup2ParameterE 2 6" xfId="49116" xr:uid="{87E29ED5-15B4-473F-816F-D598068780A9}"/>
    <cellStyle name="sup2ParameterE 3" xfId="20732" xr:uid="{00000000-0005-0000-0000-000084500000}"/>
    <cellStyle name="sup2ParameterE 3 2" xfId="20733" xr:uid="{00000000-0005-0000-0000-000085500000}"/>
    <cellStyle name="sup2ParameterE 3 2 2" xfId="20734" xr:uid="{00000000-0005-0000-0000-000086500000}"/>
    <cellStyle name="sup2ParameterE 3 2 2 2" xfId="39004" xr:uid="{40802CF5-84CB-4DFB-B31A-948CA56BA392}"/>
    <cellStyle name="sup2ParameterE 3 2 2 3" xfId="49124" xr:uid="{AD6E342C-2A51-48C4-A687-46996C086DCB}"/>
    <cellStyle name="sup2ParameterE 3 2 3" xfId="20735" xr:uid="{00000000-0005-0000-0000-000087500000}"/>
    <cellStyle name="sup2ParameterE 3 2 3 2" xfId="39005" xr:uid="{906FFF30-D0E1-46C4-835F-D071637EBB2F}"/>
    <cellStyle name="sup2ParameterE 3 2 3 3" xfId="49125" xr:uid="{1BB7E2F2-75B0-4521-A1EA-8B6B90AC0E9F}"/>
    <cellStyle name="sup2ParameterE 3 2 4" xfId="39003" xr:uid="{30D52B67-951A-4D20-B698-BF2B4985D240}"/>
    <cellStyle name="sup2ParameterE 3 2 5" xfId="49123" xr:uid="{0D940F40-27DF-42E2-AD12-A9FAC36C0F68}"/>
    <cellStyle name="sup2ParameterE 3 3" xfId="20736" xr:uid="{00000000-0005-0000-0000-000088500000}"/>
    <cellStyle name="sup2ParameterE 3 3 2" xfId="39006" xr:uid="{FC4194B4-E0BD-4757-ADC4-598E53E1C7E9}"/>
    <cellStyle name="sup2ParameterE 3 3 3" xfId="49126" xr:uid="{58DC4F8A-0A48-4C59-9AD8-A83EFAB63F57}"/>
    <cellStyle name="sup2ParameterE 3 4" xfId="20737" xr:uid="{00000000-0005-0000-0000-000089500000}"/>
    <cellStyle name="sup2ParameterE 3 4 2" xfId="39007" xr:uid="{B4629037-173A-4953-B5AF-7649A744CB94}"/>
    <cellStyle name="sup2ParameterE 3 4 3" xfId="49127" xr:uid="{C2B78C70-FEDA-4452-B03D-4436D1442F9C}"/>
    <cellStyle name="sup2ParameterE 3 5" xfId="39002" xr:uid="{EB7EFAC0-A73C-4F8E-BC92-39D4ABAB6687}"/>
    <cellStyle name="sup2ParameterE 3 6" xfId="49122" xr:uid="{E58336A8-B3AC-4544-89C9-95ACCEBC3004}"/>
    <cellStyle name="sup2ParameterE 4" xfId="20738" xr:uid="{00000000-0005-0000-0000-00008A500000}"/>
    <cellStyle name="sup2ParameterE 4 2" xfId="20739" xr:uid="{00000000-0005-0000-0000-00008B500000}"/>
    <cellStyle name="sup2ParameterE 4 2 2" xfId="20740" xr:uid="{00000000-0005-0000-0000-00008C500000}"/>
    <cellStyle name="sup2ParameterE 4 2 2 2" xfId="39010" xr:uid="{B053196B-2101-4EA8-A553-EB5FB64003CD}"/>
    <cellStyle name="sup2ParameterE 4 2 2 3" xfId="49130" xr:uid="{6BBD5411-4496-4C5F-9D6B-6428F09BE784}"/>
    <cellStyle name="sup2ParameterE 4 2 3" xfId="20741" xr:uid="{00000000-0005-0000-0000-00008D500000}"/>
    <cellStyle name="sup2ParameterE 4 2 3 2" xfId="39011" xr:uid="{61C54F28-3C22-4E42-BACB-83250B9AB935}"/>
    <cellStyle name="sup2ParameterE 4 2 3 3" xfId="49131" xr:uid="{8C0F6D17-E13E-4DE2-A24D-456CD15AB907}"/>
    <cellStyle name="sup2ParameterE 4 2 4" xfId="39009" xr:uid="{B544C231-580E-496C-A1B5-7B392C8B17AD}"/>
    <cellStyle name="sup2ParameterE 4 2 5" xfId="49129" xr:uid="{D14337F8-1EAD-44B4-BEEF-2B138A0917BE}"/>
    <cellStyle name="sup2ParameterE 4 3" xfId="20742" xr:uid="{00000000-0005-0000-0000-00008E500000}"/>
    <cellStyle name="sup2ParameterE 4 3 2" xfId="39012" xr:uid="{C24C05E0-E914-4F35-AFFF-CAAC4E769C17}"/>
    <cellStyle name="sup2ParameterE 4 3 3" xfId="49132" xr:uid="{282C59D1-53EC-4B4D-83D8-06E192D91267}"/>
    <cellStyle name="sup2ParameterE 4 4" xfId="20743" xr:uid="{00000000-0005-0000-0000-00008F500000}"/>
    <cellStyle name="sup2ParameterE 4 4 2" xfId="39013" xr:uid="{004C0C65-28F6-47C1-BB3B-41E76C49496B}"/>
    <cellStyle name="sup2ParameterE 4 4 3" xfId="49133" xr:uid="{788E15BF-D843-4389-ACC8-1167DF8D5A62}"/>
    <cellStyle name="sup2ParameterE 4 5" xfId="39008" xr:uid="{CEDC19E9-E964-4C86-A3BC-78E3D551C53C}"/>
    <cellStyle name="sup2ParameterE 4 6" xfId="49128" xr:uid="{BD1BB5F5-E674-43DA-8B90-2DD3023F0FDA}"/>
    <cellStyle name="sup2ParameterE 5" xfId="20744" xr:uid="{00000000-0005-0000-0000-000090500000}"/>
    <cellStyle name="sup2ParameterE 5 2" xfId="20745" xr:uid="{00000000-0005-0000-0000-000091500000}"/>
    <cellStyle name="sup2ParameterE 5 2 2" xfId="20746" xr:uid="{00000000-0005-0000-0000-000092500000}"/>
    <cellStyle name="sup2ParameterE 5 2 2 2" xfId="39016" xr:uid="{370E560F-30CD-421F-A77D-B8C9EFEC16B9}"/>
    <cellStyle name="sup2ParameterE 5 2 2 3" xfId="49136" xr:uid="{49811AFD-DC03-45CE-B9A8-739672645865}"/>
    <cellStyle name="sup2ParameterE 5 2 3" xfId="20747" xr:uid="{00000000-0005-0000-0000-000093500000}"/>
    <cellStyle name="sup2ParameterE 5 2 3 2" xfId="39017" xr:uid="{0013B3F6-2EC9-4475-A470-816E84ADB7D0}"/>
    <cellStyle name="sup2ParameterE 5 2 3 3" xfId="49137" xr:uid="{AF69B37E-20BF-4E60-8822-8450D33B70BE}"/>
    <cellStyle name="sup2ParameterE 5 2 4" xfId="39015" xr:uid="{F23BCE68-51CF-423E-9272-0C4305E0D340}"/>
    <cellStyle name="sup2ParameterE 5 2 5" xfId="49135" xr:uid="{3B675AD0-7B98-4091-A0E6-3A6613F8E2D7}"/>
    <cellStyle name="sup2ParameterE 5 3" xfId="20748" xr:uid="{00000000-0005-0000-0000-000094500000}"/>
    <cellStyle name="sup2ParameterE 5 3 2" xfId="39018" xr:uid="{16418CB0-821A-42E1-B6A3-BC2EE1595264}"/>
    <cellStyle name="sup2ParameterE 5 3 3" xfId="49138" xr:uid="{E721BAA5-9C0A-419E-805A-174308FB28AC}"/>
    <cellStyle name="sup2ParameterE 5 4" xfId="20749" xr:uid="{00000000-0005-0000-0000-000095500000}"/>
    <cellStyle name="sup2ParameterE 5 4 2" xfId="39019" xr:uid="{4C856784-7232-4A29-8F6E-738E1ABA9AEB}"/>
    <cellStyle name="sup2ParameterE 5 4 3" xfId="49139" xr:uid="{35D41FF3-CD24-46E3-8FF7-C1D3E1CD6BBB}"/>
    <cellStyle name="sup2ParameterE 5 5" xfId="39014" xr:uid="{427A35C7-3C2C-4C5E-ADFE-8802935E5064}"/>
    <cellStyle name="sup2ParameterE 5 6" xfId="49134" xr:uid="{FFD5E6AB-1D19-4B56-B159-C0DD0BF32E45}"/>
    <cellStyle name="sup2ParameterE 6" xfId="20750" xr:uid="{00000000-0005-0000-0000-000096500000}"/>
    <cellStyle name="sup2ParameterE 6 2" xfId="20751" xr:uid="{00000000-0005-0000-0000-000097500000}"/>
    <cellStyle name="sup2ParameterE 6 2 2" xfId="20752" xr:uid="{00000000-0005-0000-0000-000098500000}"/>
    <cellStyle name="sup2ParameterE 6 2 2 2" xfId="39022" xr:uid="{1890D426-5F7C-46FF-8C65-731BCF2499D9}"/>
    <cellStyle name="sup2ParameterE 6 2 2 3" xfId="49142" xr:uid="{EFCCCE56-DFBC-4BE6-A20B-8D645A5A191A}"/>
    <cellStyle name="sup2ParameterE 6 2 3" xfId="20753" xr:uid="{00000000-0005-0000-0000-000099500000}"/>
    <cellStyle name="sup2ParameterE 6 2 3 2" xfId="39023" xr:uid="{2D966811-B877-42A2-8F16-6381A9B1ACBD}"/>
    <cellStyle name="sup2ParameterE 6 2 3 3" xfId="49143" xr:uid="{068C7EBD-1F6C-4653-A9F9-12BB24DE7718}"/>
    <cellStyle name="sup2ParameterE 6 2 4" xfId="39021" xr:uid="{69FF69B7-B7C8-4C9D-BEBD-496B69030B7A}"/>
    <cellStyle name="sup2ParameterE 6 2 5" xfId="49141" xr:uid="{0169AE86-059B-4C26-9D78-20390DF22DEB}"/>
    <cellStyle name="sup2ParameterE 6 3" xfId="20754" xr:uid="{00000000-0005-0000-0000-00009A500000}"/>
    <cellStyle name="sup2ParameterE 6 3 2" xfId="39024" xr:uid="{5E062668-00BF-424F-A384-D84273174003}"/>
    <cellStyle name="sup2ParameterE 6 3 3" xfId="49144" xr:uid="{C90BBA45-6851-4F82-8446-639B589413C7}"/>
    <cellStyle name="sup2ParameterE 6 4" xfId="20755" xr:uid="{00000000-0005-0000-0000-00009B500000}"/>
    <cellStyle name="sup2ParameterE 6 4 2" xfId="39025" xr:uid="{F868C37B-092E-4617-A409-D2C57E92541F}"/>
    <cellStyle name="sup2ParameterE 6 4 3" xfId="49145" xr:uid="{BF3A9A99-574E-4350-8BAA-2B45A7ED2310}"/>
    <cellStyle name="sup2ParameterE 6 5" xfId="39020" xr:uid="{C8B13F50-8D4A-4D69-900F-35A6AC1E750C}"/>
    <cellStyle name="sup2ParameterE 6 6" xfId="49140" xr:uid="{B58B16EC-FDCF-445D-8A59-7FDE8FF3268E}"/>
    <cellStyle name="sup2ParameterE 7" xfId="20756" xr:uid="{00000000-0005-0000-0000-00009C500000}"/>
    <cellStyle name="sup2ParameterE 7 2" xfId="20757" xr:uid="{00000000-0005-0000-0000-00009D500000}"/>
    <cellStyle name="sup2ParameterE 7 2 2" xfId="20758" xr:uid="{00000000-0005-0000-0000-00009E500000}"/>
    <cellStyle name="sup2ParameterE 7 2 2 2" xfId="39028" xr:uid="{D540F7D6-6B2E-40E3-80CB-ACC849A9F3E8}"/>
    <cellStyle name="sup2ParameterE 7 2 2 3" xfId="49148" xr:uid="{013EFA15-1B7D-411B-9F1D-B42F4F68E3B0}"/>
    <cellStyle name="sup2ParameterE 7 2 3" xfId="20759" xr:uid="{00000000-0005-0000-0000-00009F500000}"/>
    <cellStyle name="sup2ParameterE 7 2 3 2" xfId="39029" xr:uid="{D84A2E72-8CEF-4472-8C08-54A70E2212AD}"/>
    <cellStyle name="sup2ParameterE 7 2 3 3" xfId="49149" xr:uid="{B457E3B1-6AD5-45EB-9272-BD5DA87ED404}"/>
    <cellStyle name="sup2ParameterE 7 2 4" xfId="39027" xr:uid="{FEC9F22E-C71D-49D2-B121-707A4EE2DCFB}"/>
    <cellStyle name="sup2ParameterE 7 2 5" xfId="49147" xr:uid="{6BF5012F-E486-46EC-8F63-97A71A792F4D}"/>
    <cellStyle name="sup2ParameterE 7 3" xfId="20760" xr:uid="{00000000-0005-0000-0000-0000A0500000}"/>
    <cellStyle name="sup2ParameterE 7 3 2" xfId="39030" xr:uid="{08CB3342-001A-4489-BDF0-F7F4A7AA7A9C}"/>
    <cellStyle name="sup2ParameterE 7 3 3" xfId="49150" xr:uid="{CAB7E55A-1FA2-492A-8462-10F36371CDC9}"/>
    <cellStyle name="sup2ParameterE 7 4" xfId="20761" xr:uid="{00000000-0005-0000-0000-0000A1500000}"/>
    <cellStyle name="sup2ParameterE 7 4 2" xfId="39031" xr:uid="{4164F6E0-D6B0-42C6-813B-2AB0A2850829}"/>
    <cellStyle name="sup2ParameterE 7 4 3" xfId="49151" xr:uid="{BC7FC2B1-FA25-4859-AFEE-B5507558534E}"/>
    <cellStyle name="sup2ParameterE 7 5" xfId="39026" xr:uid="{27E40644-252B-4B7B-B711-27D64F55550D}"/>
    <cellStyle name="sup2ParameterE 7 6" xfId="49146" xr:uid="{7B6B7815-8549-4169-8889-74F313A4527D}"/>
    <cellStyle name="sup2ParameterE 8" xfId="20762" xr:uid="{00000000-0005-0000-0000-0000A2500000}"/>
    <cellStyle name="sup2ParameterE 8 2" xfId="20763" xr:uid="{00000000-0005-0000-0000-0000A3500000}"/>
    <cellStyle name="sup2ParameterE 8 2 2" xfId="20764" xr:uid="{00000000-0005-0000-0000-0000A4500000}"/>
    <cellStyle name="sup2ParameterE 8 2 2 2" xfId="39034" xr:uid="{1B7C8991-B782-4F0D-93A2-D7AAF3C1BBFE}"/>
    <cellStyle name="sup2ParameterE 8 2 2 3" xfId="49154" xr:uid="{306C3722-4FCF-478D-AE09-125380277B66}"/>
    <cellStyle name="sup2ParameterE 8 2 3" xfId="20765" xr:uid="{00000000-0005-0000-0000-0000A5500000}"/>
    <cellStyle name="sup2ParameterE 8 2 3 2" xfId="39035" xr:uid="{E7608BDA-DE16-4F16-8DFD-CE1ADA9F9E89}"/>
    <cellStyle name="sup2ParameterE 8 2 3 3" xfId="49155" xr:uid="{38315FF1-086D-4300-AB8A-2979998EE973}"/>
    <cellStyle name="sup2ParameterE 8 2 4" xfId="39033" xr:uid="{395397CB-F86E-4588-8A11-567DDB77B29F}"/>
    <cellStyle name="sup2ParameterE 8 2 5" xfId="49153" xr:uid="{89A2FECC-5647-4E9E-9098-7F6CAA4904B4}"/>
    <cellStyle name="sup2ParameterE 8 3" xfId="20766" xr:uid="{00000000-0005-0000-0000-0000A6500000}"/>
    <cellStyle name="sup2ParameterE 8 3 2" xfId="39036" xr:uid="{4D265E84-8F5A-477A-A837-26A090BF209F}"/>
    <cellStyle name="sup2ParameterE 8 3 3" xfId="49156" xr:uid="{570846D1-8114-4205-8280-B7A067771E33}"/>
    <cellStyle name="sup2ParameterE 8 4" xfId="20767" xr:uid="{00000000-0005-0000-0000-0000A7500000}"/>
    <cellStyle name="sup2ParameterE 8 4 2" xfId="39037" xr:uid="{42C4D08B-6057-4DC4-A99A-F344DF1F06C1}"/>
    <cellStyle name="sup2ParameterE 8 4 3" xfId="49157" xr:uid="{4D50F55C-4F50-4789-B0D3-11A0C1FD81E0}"/>
    <cellStyle name="sup2ParameterE 8 5" xfId="39032" xr:uid="{F6E53C84-6FA0-48F1-AB7F-86AAD80474DC}"/>
    <cellStyle name="sup2ParameterE 8 6" xfId="49152" xr:uid="{CA1156F3-DC1C-4225-B1D3-3B3693874EB7}"/>
    <cellStyle name="sup2ParameterE 9" xfId="20768" xr:uid="{00000000-0005-0000-0000-0000A8500000}"/>
    <cellStyle name="sup2ParameterE 9 2" xfId="20769" xr:uid="{00000000-0005-0000-0000-0000A9500000}"/>
    <cellStyle name="sup2ParameterE 9 2 2" xfId="20770" xr:uid="{00000000-0005-0000-0000-0000AA500000}"/>
    <cellStyle name="sup2ParameterE 9 2 2 2" xfId="39040" xr:uid="{F91E4C4D-B136-4B8C-988E-F97A84E89873}"/>
    <cellStyle name="sup2ParameterE 9 2 2 3" xfId="49160" xr:uid="{A5893DBE-979F-4326-B4FC-A022C5D00C3D}"/>
    <cellStyle name="sup2ParameterE 9 2 3" xfId="20771" xr:uid="{00000000-0005-0000-0000-0000AB500000}"/>
    <cellStyle name="sup2ParameterE 9 2 3 2" xfId="39041" xr:uid="{AB1CA244-1075-4C88-820D-44A815654704}"/>
    <cellStyle name="sup2ParameterE 9 2 3 3" xfId="49161" xr:uid="{CEB380DF-F0DD-41EC-A6E7-1255F3E7D0A9}"/>
    <cellStyle name="sup2ParameterE 9 2 4" xfId="39039" xr:uid="{9C40AD8B-3649-4D6F-9EA1-82597BC74EED}"/>
    <cellStyle name="sup2ParameterE 9 2 5" xfId="49159" xr:uid="{D5ED9E79-D0D3-48A7-872D-39F2404CDA10}"/>
    <cellStyle name="sup2ParameterE 9 3" xfId="20772" xr:uid="{00000000-0005-0000-0000-0000AC500000}"/>
    <cellStyle name="sup2ParameterE 9 3 2" xfId="39042" xr:uid="{C9CCE2EF-3EAE-49BD-8EF4-63D06AD73CD1}"/>
    <cellStyle name="sup2ParameterE 9 3 3" xfId="49162" xr:uid="{9EB146B1-6D11-4EB0-BB28-2578D4F38411}"/>
    <cellStyle name="sup2ParameterE 9 4" xfId="20773" xr:uid="{00000000-0005-0000-0000-0000AD500000}"/>
    <cellStyle name="sup2ParameterE 9 4 2" xfId="39043" xr:uid="{B10D61E5-1ECB-4664-A334-17E66B5AADFC}"/>
    <cellStyle name="sup2ParameterE 9 4 3" xfId="49163" xr:uid="{30C91E93-874E-4677-817F-D6C7CDB17CD8}"/>
    <cellStyle name="sup2ParameterE 9 5" xfId="39038" xr:uid="{B9754E4B-202A-4C31-8B7A-591887ABE6BE}"/>
    <cellStyle name="sup2ParameterE 9 6" xfId="49158" xr:uid="{F3C4BF07-C2A6-4F7F-B4AF-B3BC476B8C7D}"/>
    <cellStyle name="sup2Percentage" xfId="1658" xr:uid="{00000000-0005-0000-0000-0000AE500000}"/>
    <cellStyle name="sup2Percentage 10" xfId="23490" xr:uid="{80A0EBBC-22ED-444A-ADFA-998EBDA1E4D2}"/>
    <cellStyle name="sup2Percentage 2" xfId="20774" xr:uid="{00000000-0005-0000-0000-0000AF500000}"/>
    <cellStyle name="sup2Percentage 2 2" xfId="20775" xr:uid="{00000000-0005-0000-0000-0000B0500000}"/>
    <cellStyle name="sup2Percentage 2 2 2" xfId="20776" xr:uid="{00000000-0005-0000-0000-0000B1500000}"/>
    <cellStyle name="sup2Percentage 2 2 2 2" xfId="39046" xr:uid="{0701D762-2A24-4048-A056-DC3283930171}"/>
    <cellStyle name="sup2Percentage 2 2 2 3" xfId="49166" xr:uid="{EE7C54C0-8BC0-423D-811C-1A915D93BD7D}"/>
    <cellStyle name="sup2Percentage 2 2 3" xfId="20777" xr:uid="{00000000-0005-0000-0000-0000B2500000}"/>
    <cellStyle name="sup2Percentage 2 2 3 2" xfId="39047" xr:uid="{3B8CFFD1-1058-4B8E-9843-37C20C9DF9F1}"/>
    <cellStyle name="sup2Percentage 2 2 3 3" xfId="49167" xr:uid="{50CD3F6E-C3C4-47F9-9E3C-583477BF79CE}"/>
    <cellStyle name="sup2Percentage 2 2 4" xfId="39045" xr:uid="{59FD50B2-BEF9-441E-8E06-3AF3AC078256}"/>
    <cellStyle name="sup2Percentage 2 2 5" xfId="49165" xr:uid="{92B8FB5B-5FD8-4C1C-8B72-D61A3C842E54}"/>
    <cellStyle name="sup2Percentage 2 3" xfId="20778" xr:uid="{00000000-0005-0000-0000-0000B3500000}"/>
    <cellStyle name="sup2Percentage 2 3 2" xfId="39048" xr:uid="{3208796E-D6A9-42FD-9CAD-FEA6E441EBEC}"/>
    <cellStyle name="sup2Percentage 2 3 3" xfId="49168" xr:uid="{D3E4BC12-7692-49F0-A75C-AC1354AB0E4A}"/>
    <cellStyle name="sup2Percentage 2 4" xfId="20779" xr:uid="{00000000-0005-0000-0000-0000B4500000}"/>
    <cellStyle name="sup2Percentage 2 4 2" xfId="39049" xr:uid="{70E4241D-17BB-4CBF-AA6E-372AA79834EB}"/>
    <cellStyle name="sup2Percentage 2 4 3" xfId="49169" xr:uid="{7609C8C1-05DA-47FD-91BD-D18F749486BA}"/>
    <cellStyle name="sup2Percentage 2 5" xfId="39044" xr:uid="{F54DF68C-9583-441F-AB43-BF1D147C3C65}"/>
    <cellStyle name="sup2Percentage 2 6" xfId="49164" xr:uid="{BD3C54F6-1DF2-4BDC-AC9F-02EAEAE9D59D}"/>
    <cellStyle name="sup2Percentage 3" xfId="20780" xr:uid="{00000000-0005-0000-0000-0000B5500000}"/>
    <cellStyle name="sup2Percentage 3 2" xfId="20781" xr:uid="{00000000-0005-0000-0000-0000B6500000}"/>
    <cellStyle name="sup2Percentage 3 2 2" xfId="20782" xr:uid="{00000000-0005-0000-0000-0000B7500000}"/>
    <cellStyle name="sup2Percentage 3 2 2 2" xfId="39052" xr:uid="{4C5B2A93-5F41-4664-8ED0-99AE249E2BEB}"/>
    <cellStyle name="sup2Percentage 3 2 2 3" xfId="49172" xr:uid="{09BB447E-7E85-47DD-9EB9-703A02DF4004}"/>
    <cellStyle name="sup2Percentage 3 2 3" xfId="20783" xr:uid="{00000000-0005-0000-0000-0000B8500000}"/>
    <cellStyle name="sup2Percentage 3 2 3 2" xfId="39053" xr:uid="{C0DB158D-AC22-48DF-9B31-EFBE29B1D6E2}"/>
    <cellStyle name="sup2Percentage 3 2 3 3" xfId="49173" xr:uid="{D3223986-3956-49CC-9150-EE3BA7352B7C}"/>
    <cellStyle name="sup2Percentage 3 2 4" xfId="39051" xr:uid="{A1C9B466-E6C5-4319-A103-67C2CCFCC593}"/>
    <cellStyle name="sup2Percentage 3 2 5" xfId="49171" xr:uid="{B159F864-92AE-4E67-A34E-6A460D15A671}"/>
    <cellStyle name="sup2Percentage 3 3" xfId="20784" xr:uid="{00000000-0005-0000-0000-0000B9500000}"/>
    <cellStyle name="sup2Percentage 3 3 2" xfId="39054" xr:uid="{F47597B7-448D-4DD2-824C-1AD7E8BA736D}"/>
    <cellStyle name="sup2Percentage 3 3 3" xfId="49174" xr:uid="{108DB79C-4C1D-4AF3-A017-0EC156B0B298}"/>
    <cellStyle name="sup2Percentage 3 4" xfId="20785" xr:uid="{00000000-0005-0000-0000-0000BA500000}"/>
    <cellStyle name="sup2Percentage 3 4 2" xfId="39055" xr:uid="{BE04E3F7-D730-4671-8330-5EB92C0BAE90}"/>
    <cellStyle name="sup2Percentage 3 4 3" xfId="49175" xr:uid="{4F1EA2BF-2F8C-40C3-8803-38B37B7FDFCF}"/>
    <cellStyle name="sup2Percentage 3 5" xfId="39050" xr:uid="{E6B3A934-05B8-4633-A0CC-E9F2335D8937}"/>
    <cellStyle name="sup2Percentage 3 6" xfId="49170" xr:uid="{A54C78CE-9523-4B3F-A326-4B269B6694A5}"/>
    <cellStyle name="sup2Percentage 4" xfId="20786" xr:uid="{00000000-0005-0000-0000-0000BB500000}"/>
    <cellStyle name="sup2Percentage 4 2" xfId="20787" xr:uid="{00000000-0005-0000-0000-0000BC500000}"/>
    <cellStyle name="sup2Percentage 4 2 2" xfId="20788" xr:uid="{00000000-0005-0000-0000-0000BD500000}"/>
    <cellStyle name="sup2Percentage 4 2 2 2" xfId="39058" xr:uid="{EB7A0349-E174-455E-9E0B-BB8D4ECC6945}"/>
    <cellStyle name="sup2Percentage 4 2 2 3" xfId="49178" xr:uid="{49CD9B09-FF19-4AEB-A767-A01B0DB43CEB}"/>
    <cellStyle name="sup2Percentage 4 2 3" xfId="20789" xr:uid="{00000000-0005-0000-0000-0000BE500000}"/>
    <cellStyle name="sup2Percentage 4 2 3 2" xfId="39059" xr:uid="{E985F986-4F78-4514-83AA-276DBC4AB5B6}"/>
    <cellStyle name="sup2Percentage 4 2 3 3" xfId="49179" xr:uid="{911C26E7-D5D4-4649-A131-354DE030A77E}"/>
    <cellStyle name="sup2Percentage 4 2 4" xfId="39057" xr:uid="{DE7ADC9E-6FDD-4830-B615-8AD67F962AAD}"/>
    <cellStyle name="sup2Percentage 4 2 5" xfId="49177" xr:uid="{4D4E1CBA-4EFC-4D70-ABFB-3C5F12672047}"/>
    <cellStyle name="sup2Percentage 4 3" xfId="20790" xr:uid="{00000000-0005-0000-0000-0000BF500000}"/>
    <cellStyle name="sup2Percentage 4 3 2" xfId="39060" xr:uid="{4DA8CEFE-5DF6-42B4-8938-84BEB3DFD31B}"/>
    <cellStyle name="sup2Percentage 4 3 3" xfId="49180" xr:uid="{5A6FF0CD-80D6-49B4-B439-8B10FED6349F}"/>
    <cellStyle name="sup2Percentage 4 4" xfId="20791" xr:uid="{00000000-0005-0000-0000-0000C0500000}"/>
    <cellStyle name="sup2Percentage 4 4 2" xfId="39061" xr:uid="{F180CE26-E7A1-4A1F-8787-DAC3953B0241}"/>
    <cellStyle name="sup2Percentage 4 4 3" xfId="49181" xr:uid="{AB48D5AA-7B28-4BDB-ACE5-F48B7E66DAAE}"/>
    <cellStyle name="sup2Percentage 4 5" xfId="39056" xr:uid="{A1AFB5FF-C979-4CFD-BDD3-A8DD6B89D8CB}"/>
    <cellStyle name="sup2Percentage 4 6" xfId="49176" xr:uid="{78EC8A7C-0F1F-4E01-A053-732C429A5734}"/>
    <cellStyle name="sup2Percentage 5" xfId="20792" xr:uid="{00000000-0005-0000-0000-0000C1500000}"/>
    <cellStyle name="sup2Percentage 5 2" xfId="20793" xr:uid="{00000000-0005-0000-0000-0000C2500000}"/>
    <cellStyle name="sup2Percentage 5 2 2" xfId="20794" xr:uid="{00000000-0005-0000-0000-0000C3500000}"/>
    <cellStyle name="sup2Percentage 5 2 2 2" xfId="39064" xr:uid="{9EC90956-B073-48F1-AF97-5E78E013568B}"/>
    <cellStyle name="sup2Percentage 5 2 2 3" xfId="49184" xr:uid="{F8978766-0173-4636-956B-12CCBB139D17}"/>
    <cellStyle name="sup2Percentage 5 2 3" xfId="20795" xr:uid="{00000000-0005-0000-0000-0000C4500000}"/>
    <cellStyle name="sup2Percentage 5 2 3 2" xfId="39065" xr:uid="{CDC65928-AC40-43B0-8AEB-1A8E50420DEF}"/>
    <cellStyle name="sup2Percentage 5 2 3 3" xfId="49185" xr:uid="{D1FA0045-0905-43EC-B52F-FB3DE5A02053}"/>
    <cellStyle name="sup2Percentage 5 2 4" xfId="39063" xr:uid="{7E941091-CA99-4254-B5CE-C49F3D060B35}"/>
    <cellStyle name="sup2Percentage 5 2 5" xfId="49183" xr:uid="{450E0341-A998-4388-B14B-499F1C8B5A9F}"/>
    <cellStyle name="sup2Percentage 5 3" xfId="20796" xr:uid="{00000000-0005-0000-0000-0000C5500000}"/>
    <cellStyle name="sup2Percentage 5 3 2" xfId="39066" xr:uid="{4C44933A-403C-434F-A2AA-8B69C73D0349}"/>
    <cellStyle name="sup2Percentage 5 3 3" xfId="49186" xr:uid="{5FC4B955-9348-4E93-A6FC-47D2B78EF37C}"/>
    <cellStyle name="sup2Percentage 5 4" xfId="20797" xr:uid="{00000000-0005-0000-0000-0000C6500000}"/>
    <cellStyle name="sup2Percentage 5 4 2" xfId="39067" xr:uid="{D3C305CA-1C92-4B2A-B879-6939B5B9153C}"/>
    <cellStyle name="sup2Percentage 5 4 3" xfId="49187" xr:uid="{CB79F09F-958B-46FE-912E-2BA7E20E3C2C}"/>
    <cellStyle name="sup2Percentage 5 5" xfId="39062" xr:uid="{E3308B8F-4F8B-449C-ACE5-B40F9A99B29B}"/>
    <cellStyle name="sup2Percentage 5 6" xfId="49182" xr:uid="{6E65EDFA-4BA0-4F4B-B1FF-87944D544AD2}"/>
    <cellStyle name="sup2Percentage 6" xfId="20798" xr:uid="{00000000-0005-0000-0000-0000C7500000}"/>
    <cellStyle name="sup2Percentage 6 2" xfId="20799" xr:uid="{00000000-0005-0000-0000-0000C8500000}"/>
    <cellStyle name="sup2Percentage 6 2 2" xfId="20800" xr:uid="{00000000-0005-0000-0000-0000C9500000}"/>
    <cellStyle name="sup2Percentage 6 2 2 2" xfId="39070" xr:uid="{B80BADC2-D81C-498F-9455-FDFC3804338F}"/>
    <cellStyle name="sup2Percentage 6 2 2 3" xfId="49190" xr:uid="{50473504-BB43-4AF6-BFA4-8DADB6428812}"/>
    <cellStyle name="sup2Percentage 6 2 3" xfId="20801" xr:uid="{00000000-0005-0000-0000-0000CA500000}"/>
    <cellStyle name="sup2Percentage 6 2 3 2" xfId="39071" xr:uid="{8E438E2A-A861-4F19-A9D1-293AC8042688}"/>
    <cellStyle name="sup2Percentage 6 2 3 3" xfId="49191" xr:uid="{B6010721-1798-423C-BAA2-B62DF073B0FC}"/>
    <cellStyle name="sup2Percentage 6 2 4" xfId="39069" xr:uid="{4C1CC78F-1CE7-4D57-AF47-6A2D7BFD374D}"/>
    <cellStyle name="sup2Percentage 6 2 5" xfId="49189" xr:uid="{C829EA2D-E53D-414B-834B-C516AE7B16EB}"/>
    <cellStyle name="sup2Percentage 6 3" xfId="20802" xr:uid="{00000000-0005-0000-0000-0000CB500000}"/>
    <cellStyle name="sup2Percentage 6 3 2" xfId="39072" xr:uid="{696439DD-B7E8-4406-817B-9621CC2C9584}"/>
    <cellStyle name="sup2Percentage 6 3 3" xfId="49192" xr:uid="{9A60E4C5-D529-47D2-8A57-9C09D54C8FC8}"/>
    <cellStyle name="sup2Percentage 6 4" xfId="20803" xr:uid="{00000000-0005-0000-0000-0000CC500000}"/>
    <cellStyle name="sup2Percentage 6 4 2" xfId="39073" xr:uid="{8CC05B8F-B716-442D-A515-6B93940C0A00}"/>
    <cellStyle name="sup2Percentage 6 4 3" xfId="49193" xr:uid="{CA9FD04D-A55F-4D84-93EC-33147B9C09E2}"/>
    <cellStyle name="sup2Percentage 6 5" xfId="39068" xr:uid="{8EE2DBA9-A289-411F-B85D-4F080687B331}"/>
    <cellStyle name="sup2Percentage 6 6" xfId="49188" xr:uid="{9B1E6842-416C-4FFD-86F9-23723E34E3AD}"/>
    <cellStyle name="sup2Percentage 7" xfId="20804" xr:uid="{00000000-0005-0000-0000-0000CD500000}"/>
    <cellStyle name="sup2Percentage 7 2" xfId="20805" xr:uid="{00000000-0005-0000-0000-0000CE500000}"/>
    <cellStyle name="sup2Percentage 7 2 2" xfId="20806" xr:uid="{00000000-0005-0000-0000-0000CF500000}"/>
    <cellStyle name="sup2Percentage 7 2 2 2" xfId="39076" xr:uid="{5B661C2C-455C-4DFD-8D95-BF81C8DF406E}"/>
    <cellStyle name="sup2Percentage 7 2 2 3" xfId="49196" xr:uid="{34E25334-2BA4-47DC-A3F3-9CEF388B713D}"/>
    <cellStyle name="sup2Percentage 7 2 3" xfId="20807" xr:uid="{00000000-0005-0000-0000-0000D0500000}"/>
    <cellStyle name="sup2Percentage 7 2 3 2" xfId="39077" xr:uid="{D0FE330A-0398-49AB-80E3-8BBDA57024B8}"/>
    <cellStyle name="sup2Percentage 7 2 3 3" xfId="49197" xr:uid="{5721BED7-0590-4AE4-B90F-B8181CB65F6F}"/>
    <cellStyle name="sup2Percentage 7 2 4" xfId="39075" xr:uid="{21610718-CFC7-4B02-9515-69208F404D04}"/>
    <cellStyle name="sup2Percentage 7 2 5" xfId="49195" xr:uid="{5816FFF4-8C72-4B0F-A8D8-5E64FC9421F3}"/>
    <cellStyle name="sup2Percentage 7 3" xfId="20808" xr:uid="{00000000-0005-0000-0000-0000D1500000}"/>
    <cellStyle name="sup2Percentage 7 3 2" xfId="39078" xr:uid="{F3A64AD3-E5F9-46A1-8BA9-072A62DE3068}"/>
    <cellStyle name="sup2Percentage 7 3 3" xfId="49198" xr:uid="{19C9B7E4-BE98-460A-B44A-8AECB8218CED}"/>
    <cellStyle name="sup2Percentage 7 4" xfId="20809" xr:uid="{00000000-0005-0000-0000-0000D2500000}"/>
    <cellStyle name="sup2Percentage 7 4 2" xfId="39079" xr:uid="{3B9C3ACF-F3D3-47CA-8B86-DEF6B86C6597}"/>
    <cellStyle name="sup2Percentage 7 4 3" xfId="49199" xr:uid="{92AA9F29-FA09-4485-8208-6DE7FAE638E5}"/>
    <cellStyle name="sup2Percentage 7 5" xfId="39074" xr:uid="{FD2FBD5E-9C4D-42CB-A265-8AFF1EBD7739}"/>
    <cellStyle name="sup2Percentage 7 6" xfId="49194" xr:uid="{9E552086-EF6C-4609-92CF-614081F0C63C}"/>
    <cellStyle name="sup2Percentage 8" xfId="20810" xr:uid="{00000000-0005-0000-0000-0000D3500000}"/>
    <cellStyle name="sup2Percentage 8 2" xfId="20811" xr:uid="{00000000-0005-0000-0000-0000D4500000}"/>
    <cellStyle name="sup2Percentage 8 2 2" xfId="20812" xr:uid="{00000000-0005-0000-0000-0000D5500000}"/>
    <cellStyle name="sup2Percentage 8 2 2 2" xfId="39082" xr:uid="{1BF459D4-42A0-4B16-A230-0593F982CF5D}"/>
    <cellStyle name="sup2Percentage 8 2 2 3" xfId="49202" xr:uid="{4785012C-6852-4DED-9DA9-F6B0604147DA}"/>
    <cellStyle name="sup2Percentage 8 2 3" xfId="20813" xr:uid="{00000000-0005-0000-0000-0000D6500000}"/>
    <cellStyle name="sup2Percentage 8 2 3 2" xfId="39083" xr:uid="{EDE82BA4-FF8A-4980-A561-B0BBA8472A4C}"/>
    <cellStyle name="sup2Percentage 8 2 3 3" xfId="49203" xr:uid="{A066EE34-C86C-461F-9BA8-861C7ED012D3}"/>
    <cellStyle name="sup2Percentage 8 2 4" xfId="39081" xr:uid="{8BD7C558-FB38-4DD0-8498-A544E7A2E2DD}"/>
    <cellStyle name="sup2Percentage 8 2 5" xfId="49201" xr:uid="{A832472C-E971-48AA-8704-2676DC1856C6}"/>
    <cellStyle name="sup2Percentage 8 3" xfId="20814" xr:uid="{00000000-0005-0000-0000-0000D7500000}"/>
    <cellStyle name="sup2Percentage 8 3 2" xfId="39084" xr:uid="{682200FD-6FE0-4F41-9AFA-4BA4801B3F1A}"/>
    <cellStyle name="sup2Percentage 8 3 3" xfId="49204" xr:uid="{933FF736-467F-48BC-9776-A6E9486B02D1}"/>
    <cellStyle name="sup2Percentage 8 4" xfId="20815" xr:uid="{00000000-0005-0000-0000-0000D8500000}"/>
    <cellStyle name="sup2Percentage 8 4 2" xfId="39085" xr:uid="{7DA7D4B1-3905-41D5-A9CE-FA104A3FE8E2}"/>
    <cellStyle name="sup2Percentage 8 4 3" xfId="49205" xr:uid="{C384583F-62FF-4857-BEC6-D9545F860689}"/>
    <cellStyle name="sup2Percentage 8 5" xfId="39080" xr:uid="{7FBF70DB-1C6F-4FC6-938A-E14048964A17}"/>
    <cellStyle name="sup2Percentage 8 6" xfId="49200" xr:uid="{9649891A-4D28-43EC-B494-0156F1AA6F0D}"/>
    <cellStyle name="sup2Percentage 9" xfId="20816" xr:uid="{00000000-0005-0000-0000-0000D9500000}"/>
    <cellStyle name="sup2Percentage 9 2" xfId="20817" xr:uid="{00000000-0005-0000-0000-0000DA500000}"/>
    <cellStyle name="sup2Percentage 9 2 2" xfId="20818" xr:uid="{00000000-0005-0000-0000-0000DB500000}"/>
    <cellStyle name="sup2Percentage 9 2 2 2" xfId="39088" xr:uid="{C0BE45B5-7D58-4837-A0EC-32E138B5C129}"/>
    <cellStyle name="sup2Percentage 9 2 2 3" xfId="49208" xr:uid="{8C4C3829-90F9-4BFA-983A-BDDE086B1EB0}"/>
    <cellStyle name="sup2Percentage 9 2 3" xfId="20819" xr:uid="{00000000-0005-0000-0000-0000DC500000}"/>
    <cellStyle name="sup2Percentage 9 2 3 2" xfId="39089" xr:uid="{E9E2C62D-9B50-41B5-BDD3-96804BA51D8C}"/>
    <cellStyle name="sup2Percentage 9 2 3 3" xfId="49209" xr:uid="{9D67BC19-2708-48D1-B7A5-B31938533FEB}"/>
    <cellStyle name="sup2Percentage 9 2 4" xfId="39087" xr:uid="{AEA8FEA8-4581-4867-8F55-AC58872D4A1D}"/>
    <cellStyle name="sup2Percentage 9 2 5" xfId="49207" xr:uid="{E3971005-E093-4BC7-A03C-1FA7FC7581BA}"/>
    <cellStyle name="sup2Percentage 9 3" xfId="20820" xr:uid="{00000000-0005-0000-0000-0000DD500000}"/>
    <cellStyle name="sup2Percentage 9 3 2" xfId="39090" xr:uid="{F4F7F607-F90F-4DCD-814D-9591E9302A49}"/>
    <cellStyle name="sup2Percentage 9 3 3" xfId="49210" xr:uid="{864D562D-C435-4FDE-82CE-790D1310D358}"/>
    <cellStyle name="sup2Percentage 9 4" xfId="20821" xr:uid="{00000000-0005-0000-0000-0000DE500000}"/>
    <cellStyle name="sup2Percentage 9 4 2" xfId="39091" xr:uid="{D2DB211E-FA14-41C1-B013-6E33CFA025C0}"/>
    <cellStyle name="sup2Percentage 9 4 3" xfId="49211" xr:uid="{B30AA5E4-F937-42E6-8AE3-0720680A6866}"/>
    <cellStyle name="sup2Percentage 9 5" xfId="39086" xr:uid="{CCE6DA81-E57A-4D92-A9EA-71E8789947C4}"/>
    <cellStyle name="sup2Percentage 9 6" xfId="49206" xr:uid="{31FB8C40-205F-4DF6-8A03-9306BB50CCC2}"/>
    <cellStyle name="sup2PercentageL" xfId="1659" xr:uid="{00000000-0005-0000-0000-0000DF500000}"/>
    <cellStyle name="sup2PercentageL 10" xfId="23491" xr:uid="{F56599B8-9CFC-456D-B102-B72CC9B1E263}"/>
    <cellStyle name="sup2PercentageL 2" xfId="20822" xr:uid="{00000000-0005-0000-0000-0000E0500000}"/>
    <cellStyle name="sup2PercentageL 2 2" xfId="20823" xr:uid="{00000000-0005-0000-0000-0000E1500000}"/>
    <cellStyle name="sup2PercentageL 2 2 2" xfId="20824" xr:uid="{00000000-0005-0000-0000-0000E2500000}"/>
    <cellStyle name="sup2PercentageL 2 2 2 2" xfId="39094" xr:uid="{D96E033F-7579-482B-88D0-287DADEADE2F}"/>
    <cellStyle name="sup2PercentageL 2 2 2 3" xfId="49214" xr:uid="{E0939A85-CB69-45BC-B130-9F14C1E90A6D}"/>
    <cellStyle name="sup2PercentageL 2 2 3" xfId="20825" xr:uid="{00000000-0005-0000-0000-0000E3500000}"/>
    <cellStyle name="sup2PercentageL 2 2 3 2" xfId="39095" xr:uid="{A1C49A08-DDA8-4210-BAC7-75AA79CBABF5}"/>
    <cellStyle name="sup2PercentageL 2 2 3 3" xfId="49215" xr:uid="{49236761-44DD-4D53-9A59-742E111CA092}"/>
    <cellStyle name="sup2PercentageL 2 2 4" xfId="39093" xr:uid="{E15FC1B4-F2D9-42FF-A834-6F7CD61AB04C}"/>
    <cellStyle name="sup2PercentageL 2 2 5" xfId="49213" xr:uid="{CE379F76-B5C1-4EFD-BD6E-BB13F072A80D}"/>
    <cellStyle name="sup2PercentageL 2 3" xfId="20826" xr:uid="{00000000-0005-0000-0000-0000E4500000}"/>
    <cellStyle name="sup2PercentageL 2 3 2" xfId="39096" xr:uid="{D1556C30-517C-4437-A6A1-051124478A6A}"/>
    <cellStyle name="sup2PercentageL 2 3 3" xfId="49216" xr:uid="{5AE6E417-210D-4C1A-B56B-9185D7F3C64A}"/>
    <cellStyle name="sup2PercentageL 2 4" xfId="20827" xr:uid="{00000000-0005-0000-0000-0000E5500000}"/>
    <cellStyle name="sup2PercentageL 2 4 2" xfId="39097" xr:uid="{9B4047E4-B350-4849-8DA6-329C7D2A968D}"/>
    <cellStyle name="sup2PercentageL 2 4 3" xfId="49217" xr:uid="{1F53AB0F-FAF7-47B6-BC93-6D67147DAB48}"/>
    <cellStyle name="sup2PercentageL 2 5" xfId="39092" xr:uid="{E7CA90AB-6594-4B66-9815-87EEB74BEAAC}"/>
    <cellStyle name="sup2PercentageL 2 6" xfId="49212" xr:uid="{6B275680-374D-4A40-8BA9-5F97350D4D54}"/>
    <cellStyle name="sup2PercentageL 3" xfId="20828" xr:uid="{00000000-0005-0000-0000-0000E6500000}"/>
    <cellStyle name="sup2PercentageL 3 2" xfId="20829" xr:uid="{00000000-0005-0000-0000-0000E7500000}"/>
    <cellStyle name="sup2PercentageL 3 2 2" xfId="20830" xr:uid="{00000000-0005-0000-0000-0000E8500000}"/>
    <cellStyle name="sup2PercentageL 3 2 2 2" xfId="39100" xr:uid="{779EBB06-6F56-422F-A390-0FFA68271C68}"/>
    <cellStyle name="sup2PercentageL 3 2 2 3" xfId="49220" xr:uid="{3F98A26D-B311-4099-B2E1-227C42D048CB}"/>
    <cellStyle name="sup2PercentageL 3 2 3" xfId="20831" xr:uid="{00000000-0005-0000-0000-0000E9500000}"/>
    <cellStyle name="sup2PercentageL 3 2 3 2" xfId="39101" xr:uid="{EAF038FD-97D4-430B-A092-92D5DB0B147D}"/>
    <cellStyle name="sup2PercentageL 3 2 3 3" xfId="49221" xr:uid="{B078354F-7CA9-4D9C-AF06-93E8B926EC22}"/>
    <cellStyle name="sup2PercentageL 3 2 4" xfId="39099" xr:uid="{F80632CB-993C-4AAA-B396-33C33C01CC61}"/>
    <cellStyle name="sup2PercentageL 3 2 5" xfId="49219" xr:uid="{FD5328EF-792C-4263-9C1B-063C3AF0148C}"/>
    <cellStyle name="sup2PercentageL 3 3" xfId="20832" xr:uid="{00000000-0005-0000-0000-0000EA500000}"/>
    <cellStyle name="sup2PercentageL 3 3 2" xfId="39102" xr:uid="{17E7E695-C270-407F-9A15-A6703BB3F574}"/>
    <cellStyle name="sup2PercentageL 3 3 3" xfId="49222" xr:uid="{93F094AB-F1C6-4DCB-8EEC-4C0D5978DD45}"/>
    <cellStyle name="sup2PercentageL 3 4" xfId="20833" xr:uid="{00000000-0005-0000-0000-0000EB500000}"/>
    <cellStyle name="sup2PercentageL 3 4 2" xfId="39103" xr:uid="{D4F6D7B9-FDAB-4738-9578-2D342C0028FD}"/>
    <cellStyle name="sup2PercentageL 3 4 3" xfId="49223" xr:uid="{A4B7987D-7238-43A8-AF44-41A502821917}"/>
    <cellStyle name="sup2PercentageL 3 5" xfId="39098" xr:uid="{CF629B69-38C3-4124-9C5E-655D41897423}"/>
    <cellStyle name="sup2PercentageL 3 6" xfId="49218" xr:uid="{FE8271FE-E29D-4FC8-9359-71F710BDBA01}"/>
    <cellStyle name="sup2PercentageL 4" xfId="20834" xr:uid="{00000000-0005-0000-0000-0000EC500000}"/>
    <cellStyle name="sup2PercentageL 4 2" xfId="20835" xr:uid="{00000000-0005-0000-0000-0000ED500000}"/>
    <cellStyle name="sup2PercentageL 4 2 2" xfId="20836" xr:uid="{00000000-0005-0000-0000-0000EE500000}"/>
    <cellStyle name="sup2PercentageL 4 2 2 2" xfId="39106" xr:uid="{0A7CA345-61EB-4DE8-AE16-26133A9506C8}"/>
    <cellStyle name="sup2PercentageL 4 2 2 3" xfId="49226" xr:uid="{737217CA-5AA3-412F-A482-5DC83A83E49C}"/>
    <cellStyle name="sup2PercentageL 4 2 3" xfId="20837" xr:uid="{00000000-0005-0000-0000-0000EF500000}"/>
    <cellStyle name="sup2PercentageL 4 2 3 2" xfId="39107" xr:uid="{A08AD61E-EBF8-4AD3-8E29-1AB9E47EA932}"/>
    <cellStyle name="sup2PercentageL 4 2 3 3" xfId="49227" xr:uid="{C9059E4A-1AB4-4F4E-9361-9DBC7E3DB9FC}"/>
    <cellStyle name="sup2PercentageL 4 2 4" xfId="39105" xr:uid="{C31894C7-41A5-4EAD-93B3-9F719EA33E14}"/>
    <cellStyle name="sup2PercentageL 4 2 5" xfId="49225" xr:uid="{C28C5CF8-B17F-4E85-9836-A06F4DFFCDCD}"/>
    <cellStyle name="sup2PercentageL 4 3" xfId="20838" xr:uid="{00000000-0005-0000-0000-0000F0500000}"/>
    <cellStyle name="sup2PercentageL 4 3 2" xfId="39108" xr:uid="{1D741F5A-7361-4878-8822-9C898C6D7472}"/>
    <cellStyle name="sup2PercentageL 4 3 3" xfId="49228" xr:uid="{5518AA11-03F7-4586-B294-93B2B7FC5CDD}"/>
    <cellStyle name="sup2PercentageL 4 4" xfId="20839" xr:uid="{00000000-0005-0000-0000-0000F1500000}"/>
    <cellStyle name="sup2PercentageL 4 4 2" xfId="39109" xr:uid="{16B38275-F3C6-4392-B343-81F6037F4142}"/>
    <cellStyle name="sup2PercentageL 4 4 3" xfId="49229" xr:uid="{43573CFD-4FE1-4A79-9AF4-9296E37C9F87}"/>
    <cellStyle name="sup2PercentageL 4 5" xfId="39104" xr:uid="{8D3AC98B-D880-4EC7-8C26-689AEF38A9FE}"/>
    <cellStyle name="sup2PercentageL 4 6" xfId="49224" xr:uid="{C1F5A293-0914-4243-948D-2FE54C6C7DB8}"/>
    <cellStyle name="sup2PercentageL 5" xfId="20840" xr:uid="{00000000-0005-0000-0000-0000F2500000}"/>
    <cellStyle name="sup2PercentageL 5 2" xfId="20841" xr:uid="{00000000-0005-0000-0000-0000F3500000}"/>
    <cellStyle name="sup2PercentageL 5 2 2" xfId="20842" xr:uid="{00000000-0005-0000-0000-0000F4500000}"/>
    <cellStyle name="sup2PercentageL 5 2 2 2" xfId="39112" xr:uid="{57A4FA9D-5BB4-4998-AC65-1A796716A118}"/>
    <cellStyle name="sup2PercentageL 5 2 2 3" xfId="49232" xr:uid="{367E25D7-85DD-4480-A76A-6982F0145D69}"/>
    <cellStyle name="sup2PercentageL 5 2 3" xfId="20843" xr:uid="{00000000-0005-0000-0000-0000F5500000}"/>
    <cellStyle name="sup2PercentageL 5 2 3 2" xfId="39113" xr:uid="{D29203D8-E35E-4E4F-A04E-78666347C9DA}"/>
    <cellStyle name="sup2PercentageL 5 2 3 3" xfId="49233" xr:uid="{D9F53CAE-E662-41B1-A540-577942531D65}"/>
    <cellStyle name="sup2PercentageL 5 2 4" xfId="39111" xr:uid="{8C20AE2B-46BD-44CA-8319-60968A653320}"/>
    <cellStyle name="sup2PercentageL 5 2 5" xfId="49231" xr:uid="{CA62ECAE-3B3A-4281-96BF-260DEB9106B9}"/>
    <cellStyle name="sup2PercentageL 5 3" xfId="20844" xr:uid="{00000000-0005-0000-0000-0000F6500000}"/>
    <cellStyle name="sup2PercentageL 5 3 2" xfId="39114" xr:uid="{1DC8E0DC-5503-4C0E-8001-A158F35EA745}"/>
    <cellStyle name="sup2PercentageL 5 3 3" xfId="49234" xr:uid="{1CE5D553-AC78-483F-832E-33D916A9E93E}"/>
    <cellStyle name="sup2PercentageL 5 4" xfId="20845" xr:uid="{00000000-0005-0000-0000-0000F7500000}"/>
    <cellStyle name="sup2PercentageL 5 4 2" xfId="39115" xr:uid="{78816F60-D714-433A-BC2E-36A8EE58D0A8}"/>
    <cellStyle name="sup2PercentageL 5 4 3" xfId="49235" xr:uid="{58E1C206-4363-4D29-9972-2FE4FBBD26BE}"/>
    <cellStyle name="sup2PercentageL 5 5" xfId="39110" xr:uid="{1257CF69-5757-462F-9DB5-4A70D4A21E5B}"/>
    <cellStyle name="sup2PercentageL 5 6" xfId="49230" xr:uid="{22E19839-0FE1-4F1A-8F2A-959916194594}"/>
    <cellStyle name="sup2PercentageL 6" xfId="20846" xr:uid="{00000000-0005-0000-0000-0000F8500000}"/>
    <cellStyle name="sup2PercentageL 6 2" xfId="20847" xr:uid="{00000000-0005-0000-0000-0000F9500000}"/>
    <cellStyle name="sup2PercentageL 6 2 2" xfId="20848" xr:uid="{00000000-0005-0000-0000-0000FA500000}"/>
    <cellStyle name="sup2PercentageL 6 2 2 2" xfId="39118" xr:uid="{3EC92623-9FE2-41DD-9BC3-F1A6F7E57235}"/>
    <cellStyle name="sup2PercentageL 6 2 2 3" xfId="49238" xr:uid="{4F5457CA-AAE4-4722-8D22-612A43EE586E}"/>
    <cellStyle name="sup2PercentageL 6 2 3" xfId="20849" xr:uid="{00000000-0005-0000-0000-0000FB500000}"/>
    <cellStyle name="sup2PercentageL 6 2 3 2" xfId="39119" xr:uid="{E09394BA-E996-401C-AE8A-6317977A29AF}"/>
    <cellStyle name="sup2PercentageL 6 2 3 3" xfId="49239" xr:uid="{0F1B35D8-95E3-41E0-BF61-7DD504A1B876}"/>
    <cellStyle name="sup2PercentageL 6 2 4" xfId="39117" xr:uid="{A197F03D-5FF2-4245-A5F4-6574958C75B6}"/>
    <cellStyle name="sup2PercentageL 6 2 5" xfId="49237" xr:uid="{1BD51383-06C7-4BB8-BEF9-E0599764338A}"/>
    <cellStyle name="sup2PercentageL 6 3" xfId="20850" xr:uid="{00000000-0005-0000-0000-0000FC500000}"/>
    <cellStyle name="sup2PercentageL 6 3 2" xfId="39120" xr:uid="{7AC4D7CD-AAF8-4B47-8F1A-5C9313C9A606}"/>
    <cellStyle name="sup2PercentageL 6 3 3" xfId="49240" xr:uid="{774EBB62-829A-4055-BCB0-5EEE0EE2B139}"/>
    <cellStyle name="sup2PercentageL 6 4" xfId="20851" xr:uid="{00000000-0005-0000-0000-0000FD500000}"/>
    <cellStyle name="sup2PercentageL 6 4 2" xfId="39121" xr:uid="{FA628B0A-9DCA-415D-8083-A38C28A2C1F4}"/>
    <cellStyle name="sup2PercentageL 6 4 3" xfId="49241" xr:uid="{3C5BB443-EB2A-4A0D-B87C-B34AE4DDB34F}"/>
    <cellStyle name="sup2PercentageL 6 5" xfId="39116" xr:uid="{2978DA4C-D8D0-4562-9B3E-0BA9030CE504}"/>
    <cellStyle name="sup2PercentageL 6 6" xfId="49236" xr:uid="{F7FD851B-24BD-4798-A159-BB0A06A85F67}"/>
    <cellStyle name="sup2PercentageL 7" xfId="20852" xr:uid="{00000000-0005-0000-0000-0000FE500000}"/>
    <cellStyle name="sup2PercentageL 7 2" xfId="20853" xr:uid="{00000000-0005-0000-0000-0000FF500000}"/>
    <cellStyle name="sup2PercentageL 7 2 2" xfId="20854" xr:uid="{00000000-0005-0000-0000-000000510000}"/>
    <cellStyle name="sup2PercentageL 7 2 2 2" xfId="39124" xr:uid="{046AD60D-7530-4AAE-A200-7F88DCA10DAF}"/>
    <cellStyle name="sup2PercentageL 7 2 2 3" xfId="49244" xr:uid="{2C7D422D-BFE9-42BA-847D-55871DF47F7C}"/>
    <cellStyle name="sup2PercentageL 7 2 3" xfId="20855" xr:uid="{00000000-0005-0000-0000-000001510000}"/>
    <cellStyle name="sup2PercentageL 7 2 3 2" xfId="39125" xr:uid="{BB3C1AD7-289C-4AB1-9A10-F572BE5E636D}"/>
    <cellStyle name="sup2PercentageL 7 2 3 3" xfId="49245" xr:uid="{DBF54037-14F7-44F0-9090-AF4146707C1F}"/>
    <cellStyle name="sup2PercentageL 7 2 4" xfId="39123" xr:uid="{8A5A60E9-554D-4807-ABF0-C08C34F6DEA4}"/>
    <cellStyle name="sup2PercentageL 7 2 5" xfId="49243" xr:uid="{4E49AF9A-FA21-4C05-A763-36FE6179EBBF}"/>
    <cellStyle name="sup2PercentageL 7 3" xfId="20856" xr:uid="{00000000-0005-0000-0000-000002510000}"/>
    <cellStyle name="sup2PercentageL 7 3 2" xfId="39126" xr:uid="{3C20EBC8-07B1-4FA5-B1B9-FC365EBB2812}"/>
    <cellStyle name="sup2PercentageL 7 3 3" xfId="49246" xr:uid="{E0DE7764-C8D0-40E8-B31C-D797A800EF9C}"/>
    <cellStyle name="sup2PercentageL 7 4" xfId="20857" xr:uid="{00000000-0005-0000-0000-000003510000}"/>
    <cellStyle name="sup2PercentageL 7 4 2" xfId="39127" xr:uid="{C42C944F-CC2D-45FF-BE5B-7B0A979121A2}"/>
    <cellStyle name="sup2PercentageL 7 4 3" xfId="49247" xr:uid="{6D8E6FAE-497B-4585-B033-D974D06C5A9B}"/>
    <cellStyle name="sup2PercentageL 7 5" xfId="39122" xr:uid="{FAB7AADA-18E7-459C-9B87-2ACC3A69C085}"/>
    <cellStyle name="sup2PercentageL 7 6" xfId="49242" xr:uid="{5C692413-FB16-4185-99AE-412748954047}"/>
    <cellStyle name="sup2PercentageL 8" xfId="20858" xr:uid="{00000000-0005-0000-0000-000004510000}"/>
    <cellStyle name="sup2PercentageL 8 2" xfId="20859" xr:uid="{00000000-0005-0000-0000-000005510000}"/>
    <cellStyle name="sup2PercentageL 8 2 2" xfId="20860" xr:uid="{00000000-0005-0000-0000-000006510000}"/>
    <cellStyle name="sup2PercentageL 8 2 2 2" xfId="39130" xr:uid="{B516A663-3A1A-441F-B448-945F17B64738}"/>
    <cellStyle name="sup2PercentageL 8 2 2 3" xfId="49250" xr:uid="{7ACE69A0-E774-4EAF-8297-BE92093ACB12}"/>
    <cellStyle name="sup2PercentageL 8 2 3" xfId="20861" xr:uid="{00000000-0005-0000-0000-000007510000}"/>
    <cellStyle name="sup2PercentageL 8 2 3 2" xfId="39131" xr:uid="{46DA61B2-D909-49B7-9874-CC5980DF5DF7}"/>
    <cellStyle name="sup2PercentageL 8 2 3 3" xfId="49251" xr:uid="{F5FC6494-B756-4ACE-BB03-B729B2DBFCD4}"/>
    <cellStyle name="sup2PercentageL 8 2 4" xfId="39129" xr:uid="{FFA7FA1B-739B-4FD5-9425-8FBA1481952C}"/>
    <cellStyle name="sup2PercentageL 8 2 5" xfId="49249" xr:uid="{87550425-1C35-4C68-8763-E6A90073E5DF}"/>
    <cellStyle name="sup2PercentageL 8 3" xfId="20862" xr:uid="{00000000-0005-0000-0000-000008510000}"/>
    <cellStyle name="sup2PercentageL 8 3 2" xfId="39132" xr:uid="{5A99E804-6FCF-4D20-8477-48A0907E9B51}"/>
    <cellStyle name="sup2PercentageL 8 3 3" xfId="49252" xr:uid="{BD6C5D11-9A2D-4048-9BB9-700DEBBBF839}"/>
    <cellStyle name="sup2PercentageL 8 4" xfId="20863" xr:uid="{00000000-0005-0000-0000-000009510000}"/>
    <cellStyle name="sup2PercentageL 8 4 2" xfId="39133" xr:uid="{56607B7A-8D75-44C1-9261-82B90458E43F}"/>
    <cellStyle name="sup2PercentageL 8 4 3" xfId="49253" xr:uid="{20F4A642-6B49-4564-98BF-585813B3017A}"/>
    <cellStyle name="sup2PercentageL 8 5" xfId="39128" xr:uid="{A8B2521B-8491-42D1-BE5B-F718C3B045A3}"/>
    <cellStyle name="sup2PercentageL 8 6" xfId="49248" xr:uid="{0FF6C246-D72E-401F-A82C-5EC9DD6578E3}"/>
    <cellStyle name="sup2PercentageL 9" xfId="20864" xr:uid="{00000000-0005-0000-0000-00000A510000}"/>
    <cellStyle name="sup2PercentageL 9 2" xfId="20865" xr:uid="{00000000-0005-0000-0000-00000B510000}"/>
    <cellStyle name="sup2PercentageL 9 2 2" xfId="20866" xr:uid="{00000000-0005-0000-0000-00000C510000}"/>
    <cellStyle name="sup2PercentageL 9 2 2 2" xfId="39136" xr:uid="{45B84192-F100-4ED3-B202-92FB75CBCB34}"/>
    <cellStyle name="sup2PercentageL 9 2 2 3" xfId="49256" xr:uid="{576FFED2-6A28-4170-82F8-D1509968424F}"/>
    <cellStyle name="sup2PercentageL 9 2 3" xfId="20867" xr:uid="{00000000-0005-0000-0000-00000D510000}"/>
    <cellStyle name="sup2PercentageL 9 2 3 2" xfId="39137" xr:uid="{33493751-CAB0-4948-9C7B-90F9DDC35B16}"/>
    <cellStyle name="sup2PercentageL 9 2 3 3" xfId="49257" xr:uid="{3C664E32-8B85-4934-9480-60CB1BD852DB}"/>
    <cellStyle name="sup2PercentageL 9 2 4" xfId="39135" xr:uid="{3A846861-2AE5-4AD6-B550-168B08394B23}"/>
    <cellStyle name="sup2PercentageL 9 2 5" xfId="49255" xr:uid="{A3AC9D67-8D0C-4DE4-B0C7-9268721AC8CD}"/>
    <cellStyle name="sup2PercentageL 9 3" xfId="20868" xr:uid="{00000000-0005-0000-0000-00000E510000}"/>
    <cellStyle name="sup2PercentageL 9 3 2" xfId="39138" xr:uid="{15AB8E7D-D305-4099-8B8E-A7C3F9A086BC}"/>
    <cellStyle name="sup2PercentageL 9 3 3" xfId="49258" xr:uid="{D7369828-A89F-4E5F-95D5-A2227CCA3067}"/>
    <cellStyle name="sup2PercentageL 9 4" xfId="20869" xr:uid="{00000000-0005-0000-0000-00000F510000}"/>
    <cellStyle name="sup2PercentageL 9 4 2" xfId="39139" xr:uid="{94D3A187-0AD2-461A-92F2-979FA2E1BD54}"/>
    <cellStyle name="sup2PercentageL 9 4 3" xfId="49259" xr:uid="{4C4CBEAA-1CFA-4D2F-9E76-6D9AE561A739}"/>
    <cellStyle name="sup2PercentageL 9 5" xfId="39134" xr:uid="{25E5B580-C939-4A8F-A983-FD67842DDF9F}"/>
    <cellStyle name="sup2PercentageL 9 6" xfId="49254" xr:uid="{78F4755E-A788-4071-9AF1-65A502A6131E}"/>
    <cellStyle name="sup2PercentageM" xfId="1660" xr:uid="{00000000-0005-0000-0000-000010510000}"/>
    <cellStyle name="sup2PercentageM 10" xfId="23492" xr:uid="{B7000331-2E78-4178-BAF1-D15886414A7D}"/>
    <cellStyle name="sup2PercentageM 2" xfId="20870" xr:uid="{00000000-0005-0000-0000-000011510000}"/>
    <cellStyle name="sup2PercentageM 2 2" xfId="20871" xr:uid="{00000000-0005-0000-0000-000012510000}"/>
    <cellStyle name="sup2PercentageM 2 2 2" xfId="20872" xr:uid="{00000000-0005-0000-0000-000013510000}"/>
    <cellStyle name="sup2PercentageM 2 2 2 2" xfId="39142" xr:uid="{AE1AA0E8-BC38-4046-9C66-DE7A993E0066}"/>
    <cellStyle name="sup2PercentageM 2 2 2 3" xfId="49262" xr:uid="{F4E1752E-E196-4FE9-927D-1B0981266BFA}"/>
    <cellStyle name="sup2PercentageM 2 2 3" xfId="20873" xr:uid="{00000000-0005-0000-0000-000014510000}"/>
    <cellStyle name="sup2PercentageM 2 2 3 2" xfId="39143" xr:uid="{E4DBB133-15A4-4767-81AE-F2B5A4BD5CD5}"/>
    <cellStyle name="sup2PercentageM 2 2 3 3" xfId="49263" xr:uid="{168B8240-983E-47A4-843B-148A83744917}"/>
    <cellStyle name="sup2PercentageM 2 2 4" xfId="39141" xr:uid="{8B24EBD4-CF6D-4031-AF70-390048B3B78A}"/>
    <cellStyle name="sup2PercentageM 2 2 5" xfId="49261" xr:uid="{28654BE8-1AD3-453D-9A84-3F6B5AB302F2}"/>
    <cellStyle name="sup2PercentageM 2 3" xfId="20874" xr:uid="{00000000-0005-0000-0000-000015510000}"/>
    <cellStyle name="sup2PercentageM 2 3 2" xfId="39144" xr:uid="{0052F29D-F310-4D31-9E4F-4A2AFB427A29}"/>
    <cellStyle name="sup2PercentageM 2 3 3" xfId="49264" xr:uid="{C8BDCA7B-68A6-4FE1-A06E-B26B8E4B4784}"/>
    <cellStyle name="sup2PercentageM 2 4" xfId="20875" xr:uid="{00000000-0005-0000-0000-000016510000}"/>
    <cellStyle name="sup2PercentageM 2 4 2" xfId="39145" xr:uid="{B959EBF1-C40F-480C-8E42-D3536790946B}"/>
    <cellStyle name="sup2PercentageM 2 4 3" xfId="49265" xr:uid="{0FE29212-E5E5-495F-8B53-74CA5DFBDC54}"/>
    <cellStyle name="sup2PercentageM 2 5" xfId="39140" xr:uid="{68A0F5C3-D9F3-4BDB-8C3F-D3FFEB09B200}"/>
    <cellStyle name="sup2PercentageM 2 6" xfId="49260" xr:uid="{77D4EE0C-D7EB-4950-833B-4AAEC72D59E3}"/>
    <cellStyle name="sup2PercentageM 3" xfId="20876" xr:uid="{00000000-0005-0000-0000-000017510000}"/>
    <cellStyle name="sup2PercentageM 3 2" xfId="20877" xr:uid="{00000000-0005-0000-0000-000018510000}"/>
    <cellStyle name="sup2PercentageM 3 2 2" xfId="20878" xr:uid="{00000000-0005-0000-0000-000019510000}"/>
    <cellStyle name="sup2PercentageM 3 2 2 2" xfId="39148" xr:uid="{58EAC89D-270D-4BF5-A956-47DBDF6A66E7}"/>
    <cellStyle name="sup2PercentageM 3 2 2 3" xfId="49268" xr:uid="{FAE7B26C-411F-446D-A4BD-95D31DDAE0A6}"/>
    <cellStyle name="sup2PercentageM 3 2 3" xfId="20879" xr:uid="{00000000-0005-0000-0000-00001A510000}"/>
    <cellStyle name="sup2PercentageM 3 2 3 2" xfId="39149" xr:uid="{54704DA2-8C86-493E-B2E3-BEA71E0FFC97}"/>
    <cellStyle name="sup2PercentageM 3 2 3 3" xfId="49269" xr:uid="{A39463A8-59BD-4F2F-8D0B-3F0AAB1C51C5}"/>
    <cellStyle name="sup2PercentageM 3 2 4" xfId="39147" xr:uid="{06BDBB4E-E097-44C1-81B8-A7EFB97122C0}"/>
    <cellStyle name="sup2PercentageM 3 2 5" xfId="49267" xr:uid="{C1299AE5-361A-4E2A-8B71-90ED0B18C184}"/>
    <cellStyle name="sup2PercentageM 3 3" xfId="20880" xr:uid="{00000000-0005-0000-0000-00001B510000}"/>
    <cellStyle name="sup2PercentageM 3 3 2" xfId="39150" xr:uid="{C32DF4D4-C91B-4CA4-9B15-F0E150994396}"/>
    <cellStyle name="sup2PercentageM 3 3 3" xfId="49270" xr:uid="{80BAC9E3-155B-44E1-A0D6-383F038127B1}"/>
    <cellStyle name="sup2PercentageM 3 4" xfId="20881" xr:uid="{00000000-0005-0000-0000-00001C510000}"/>
    <cellStyle name="sup2PercentageM 3 4 2" xfId="39151" xr:uid="{BA411867-C61F-4F56-A5A6-D36A6627FCCB}"/>
    <cellStyle name="sup2PercentageM 3 4 3" xfId="49271" xr:uid="{935821E0-15C4-4348-B6B2-93B0633628D8}"/>
    <cellStyle name="sup2PercentageM 3 5" xfId="39146" xr:uid="{B2199C6A-1478-4BF5-80EE-4B726BD96D51}"/>
    <cellStyle name="sup2PercentageM 3 6" xfId="49266" xr:uid="{E7900D57-8329-4037-8AD5-3DA9E179E90D}"/>
    <cellStyle name="sup2PercentageM 4" xfId="20882" xr:uid="{00000000-0005-0000-0000-00001D510000}"/>
    <cellStyle name="sup2PercentageM 4 2" xfId="20883" xr:uid="{00000000-0005-0000-0000-00001E510000}"/>
    <cellStyle name="sup2PercentageM 4 2 2" xfId="20884" xr:uid="{00000000-0005-0000-0000-00001F510000}"/>
    <cellStyle name="sup2PercentageM 4 2 2 2" xfId="39154" xr:uid="{08410A14-562B-44C7-A976-787B03F67639}"/>
    <cellStyle name="sup2PercentageM 4 2 2 3" xfId="49274" xr:uid="{B9B82A68-53F3-4B01-AB6A-05B59897A895}"/>
    <cellStyle name="sup2PercentageM 4 2 3" xfId="20885" xr:uid="{00000000-0005-0000-0000-000020510000}"/>
    <cellStyle name="sup2PercentageM 4 2 3 2" xfId="39155" xr:uid="{0A6E97C5-AADB-4EB2-BFCE-D6092B4367FA}"/>
    <cellStyle name="sup2PercentageM 4 2 3 3" xfId="49275" xr:uid="{0E4AF919-C763-46ED-9756-2B045084BB19}"/>
    <cellStyle name="sup2PercentageM 4 2 4" xfId="39153" xr:uid="{F8DDDF1A-477C-4A44-B37D-523786BCB4C4}"/>
    <cellStyle name="sup2PercentageM 4 2 5" xfId="49273" xr:uid="{57EC9390-AC1D-4BE5-8FAF-874ED4085A8C}"/>
    <cellStyle name="sup2PercentageM 4 3" xfId="20886" xr:uid="{00000000-0005-0000-0000-000021510000}"/>
    <cellStyle name="sup2PercentageM 4 3 2" xfId="39156" xr:uid="{BDC4A11D-C717-43CF-B969-38D3356DDF97}"/>
    <cellStyle name="sup2PercentageM 4 3 3" xfId="49276" xr:uid="{4C9EEEB3-8A1B-4042-A0A3-266310F6A7EA}"/>
    <cellStyle name="sup2PercentageM 4 4" xfId="20887" xr:uid="{00000000-0005-0000-0000-000022510000}"/>
    <cellStyle name="sup2PercentageM 4 4 2" xfId="39157" xr:uid="{96E31048-1184-4796-825B-91C871BA2A68}"/>
    <cellStyle name="sup2PercentageM 4 4 3" xfId="49277" xr:uid="{FEA8F0EB-9A5C-4F4B-BC96-14A9804323C5}"/>
    <cellStyle name="sup2PercentageM 4 5" xfId="39152" xr:uid="{15EABEB4-137D-40E6-849B-B6AA60CBD290}"/>
    <cellStyle name="sup2PercentageM 4 6" xfId="49272" xr:uid="{5C2E708C-4989-4F2A-BFD2-6E37D5D24B5B}"/>
    <cellStyle name="sup2PercentageM 5" xfId="20888" xr:uid="{00000000-0005-0000-0000-000023510000}"/>
    <cellStyle name="sup2PercentageM 5 2" xfId="20889" xr:uid="{00000000-0005-0000-0000-000024510000}"/>
    <cellStyle name="sup2PercentageM 5 2 2" xfId="20890" xr:uid="{00000000-0005-0000-0000-000025510000}"/>
    <cellStyle name="sup2PercentageM 5 2 2 2" xfId="39160" xr:uid="{04FE33AF-9134-46C4-80BB-85261456A2B6}"/>
    <cellStyle name="sup2PercentageM 5 2 2 3" xfId="49280" xr:uid="{CA88EEB2-6F48-4743-9859-1C20A9E17B3A}"/>
    <cellStyle name="sup2PercentageM 5 2 3" xfId="20891" xr:uid="{00000000-0005-0000-0000-000026510000}"/>
    <cellStyle name="sup2PercentageM 5 2 3 2" xfId="39161" xr:uid="{DB31B84B-2FFC-40A4-B54F-91E9E20EA580}"/>
    <cellStyle name="sup2PercentageM 5 2 3 3" xfId="49281" xr:uid="{69B61DA5-C4C5-4ADF-AB6E-422710800257}"/>
    <cellStyle name="sup2PercentageM 5 2 4" xfId="39159" xr:uid="{7379641B-879D-44F7-AD07-5C8AFE8E5A8D}"/>
    <cellStyle name="sup2PercentageM 5 2 5" xfId="49279" xr:uid="{A8CC16CF-B224-4731-841E-ED44789C1F35}"/>
    <cellStyle name="sup2PercentageM 5 3" xfId="20892" xr:uid="{00000000-0005-0000-0000-000027510000}"/>
    <cellStyle name="sup2PercentageM 5 3 2" xfId="39162" xr:uid="{5B630937-4198-4A03-9C26-15F51D964F12}"/>
    <cellStyle name="sup2PercentageM 5 3 3" xfId="49282" xr:uid="{0DBD1B48-700C-4966-A280-11C222B5781B}"/>
    <cellStyle name="sup2PercentageM 5 4" xfId="20893" xr:uid="{00000000-0005-0000-0000-000028510000}"/>
    <cellStyle name="sup2PercentageM 5 4 2" xfId="39163" xr:uid="{83750F40-F6FC-413F-A796-A0CD344E13E0}"/>
    <cellStyle name="sup2PercentageM 5 4 3" xfId="49283" xr:uid="{F4D19567-BE55-47C9-B239-76C38E849AE7}"/>
    <cellStyle name="sup2PercentageM 5 5" xfId="39158" xr:uid="{623642EA-CBD3-4AB1-8301-01943E9DE894}"/>
    <cellStyle name="sup2PercentageM 5 6" xfId="49278" xr:uid="{4063B412-704C-4240-B31D-AD82AB9BAEC7}"/>
    <cellStyle name="sup2PercentageM 6" xfId="20894" xr:uid="{00000000-0005-0000-0000-000029510000}"/>
    <cellStyle name="sup2PercentageM 6 2" xfId="20895" xr:uid="{00000000-0005-0000-0000-00002A510000}"/>
    <cellStyle name="sup2PercentageM 6 2 2" xfId="20896" xr:uid="{00000000-0005-0000-0000-00002B510000}"/>
    <cellStyle name="sup2PercentageM 6 2 2 2" xfId="39166" xr:uid="{CBE0FAF2-1D38-4075-A7B5-49F9AB59455A}"/>
    <cellStyle name="sup2PercentageM 6 2 2 3" xfId="49286" xr:uid="{EEE1DDF2-CF29-4EF3-9F53-92EE910D4AE7}"/>
    <cellStyle name="sup2PercentageM 6 2 3" xfId="20897" xr:uid="{00000000-0005-0000-0000-00002C510000}"/>
    <cellStyle name="sup2PercentageM 6 2 3 2" xfId="39167" xr:uid="{B822D7C6-E24A-435D-AC5A-2630263CB7DF}"/>
    <cellStyle name="sup2PercentageM 6 2 3 3" xfId="49287" xr:uid="{232CD919-7767-409E-AC24-2819F42423F1}"/>
    <cellStyle name="sup2PercentageM 6 2 4" xfId="39165" xr:uid="{69F25D92-C212-4C71-9D38-2FD5C39B061E}"/>
    <cellStyle name="sup2PercentageM 6 2 5" xfId="49285" xr:uid="{5CF4268F-6058-4CFF-A04A-C556DAAAB764}"/>
    <cellStyle name="sup2PercentageM 6 3" xfId="20898" xr:uid="{00000000-0005-0000-0000-00002D510000}"/>
    <cellStyle name="sup2PercentageM 6 3 2" xfId="39168" xr:uid="{8FDDE3AC-A2EA-4A3E-A970-F570BF38289F}"/>
    <cellStyle name="sup2PercentageM 6 3 3" xfId="49288" xr:uid="{FFB26BA9-90DA-451E-A9BD-421F31790362}"/>
    <cellStyle name="sup2PercentageM 6 4" xfId="20899" xr:uid="{00000000-0005-0000-0000-00002E510000}"/>
    <cellStyle name="sup2PercentageM 6 4 2" xfId="39169" xr:uid="{FA5B4B36-D96D-46A6-BB7D-0CB11CAB188E}"/>
    <cellStyle name="sup2PercentageM 6 4 3" xfId="49289" xr:uid="{8E805DED-7658-481B-8DDC-0908D80CF3F6}"/>
    <cellStyle name="sup2PercentageM 6 5" xfId="39164" xr:uid="{EAFDD7BD-7197-453B-B53A-74038E437934}"/>
    <cellStyle name="sup2PercentageM 6 6" xfId="49284" xr:uid="{14CD590E-48B5-4359-8807-841C476844C2}"/>
    <cellStyle name="sup2PercentageM 7" xfId="20900" xr:uid="{00000000-0005-0000-0000-00002F510000}"/>
    <cellStyle name="sup2PercentageM 7 2" xfId="20901" xr:uid="{00000000-0005-0000-0000-000030510000}"/>
    <cellStyle name="sup2PercentageM 7 2 2" xfId="20902" xr:uid="{00000000-0005-0000-0000-000031510000}"/>
    <cellStyle name="sup2PercentageM 7 2 2 2" xfId="39172" xr:uid="{240B43C3-429B-4384-B013-506536D75461}"/>
    <cellStyle name="sup2PercentageM 7 2 2 3" xfId="49292" xr:uid="{A8F00D24-B743-442B-B8F1-512DA9E872D0}"/>
    <cellStyle name="sup2PercentageM 7 2 3" xfId="20903" xr:uid="{00000000-0005-0000-0000-000032510000}"/>
    <cellStyle name="sup2PercentageM 7 2 3 2" xfId="39173" xr:uid="{D0E30B21-F689-45BD-8E5A-33BAAC7077BB}"/>
    <cellStyle name="sup2PercentageM 7 2 3 3" xfId="49293" xr:uid="{03104633-0C05-47DC-92C6-BA826DADBFBB}"/>
    <cellStyle name="sup2PercentageM 7 2 4" xfId="39171" xr:uid="{3D89B4D2-7DC2-47BE-8228-875C966A98E1}"/>
    <cellStyle name="sup2PercentageM 7 2 5" xfId="49291" xr:uid="{10F5B030-2B62-43FE-9FCA-9EDE7F2E3F61}"/>
    <cellStyle name="sup2PercentageM 7 3" xfId="20904" xr:uid="{00000000-0005-0000-0000-000033510000}"/>
    <cellStyle name="sup2PercentageM 7 3 2" xfId="39174" xr:uid="{8BA282EE-E899-4CC5-80C9-B042CEE8CCCD}"/>
    <cellStyle name="sup2PercentageM 7 3 3" xfId="49294" xr:uid="{34B7078F-CCBE-475D-85BD-3E85D6456CAA}"/>
    <cellStyle name="sup2PercentageM 7 4" xfId="20905" xr:uid="{00000000-0005-0000-0000-000034510000}"/>
    <cellStyle name="sup2PercentageM 7 4 2" xfId="39175" xr:uid="{40D3D397-B730-4242-9F6F-9DF6E63D6D7C}"/>
    <cellStyle name="sup2PercentageM 7 4 3" xfId="49295" xr:uid="{540BCB73-869E-4850-802B-8FC7085B4C64}"/>
    <cellStyle name="sup2PercentageM 7 5" xfId="39170" xr:uid="{2CC5B43C-FEE5-4F06-AEF7-83605C38B144}"/>
    <cellStyle name="sup2PercentageM 7 6" xfId="49290" xr:uid="{6EFA5BC2-742A-4661-AD52-6CD35AAC4877}"/>
    <cellStyle name="sup2PercentageM 8" xfId="20906" xr:uid="{00000000-0005-0000-0000-000035510000}"/>
    <cellStyle name="sup2PercentageM 8 2" xfId="20907" xr:uid="{00000000-0005-0000-0000-000036510000}"/>
    <cellStyle name="sup2PercentageM 8 2 2" xfId="20908" xr:uid="{00000000-0005-0000-0000-000037510000}"/>
    <cellStyle name="sup2PercentageM 8 2 2 2" xfId="39178" xr:uid="{6915689A-DACA-43F5-94D9-E0029F69EA7D}"/>
    <cellStyle name="sup2PercentageM 8 2 2 3" xfId="49298" xr:uid="{2D1BC723-89E2-4482-9D35-7A8B32C2FBE6}"/>
    <cellStyle name="sup2PercentageM 8 2 3" xfId="20909" xr:uid="{00000000-0005-0000-0000-000038510000}"/>
    <cellStyle name="sup2PercentageM 8 2 3 2" xfId="39179" xr:uid="{BCB6A2AC-B6C7-4B7E-9E27-9F29692350B2}"/>
    <cellStyle name="sup2PercentageM 8 2 3 3" xfId="49299" xr:uid="{01A69A77-CFDA-414A-B359-793BBD1A1D6D}"/>
    <cellStyle name="sup2PercentageM 8 2 4" xfId="39177" xr:uid="{B2EE1A98-DD03-4FA6-A63E-DAFE3D409819}"/>
    <cellStyle name="sup2PercentageM 8 2 5" xfId="49297" xr:uid="{D79DCCB2-D825-413B-96DB-436C780683C4}"/>
    <cellStyle name="sup2PercentageM 8 3" xfId="20910" xr:uid="{00000000-0005-0000-0000-000039510000}"/>
    <cellStyle name="sup2PercentageM 8 3 2" xfId="39180" xr:uid="{CC9BAB1D-2B37-49DA-8B70-65856F0848AE}"/>
    <cellStyle name="sup2PercentageM 8 3 3" xfId="49300" xr:uid="{8E5AA139-36EE-470B-BC54-1079A5C0185A}"/>
    <cellStyle name="sup2PercentageM 8 4" xfId="20911" xr:uid="{00000000-0005-0000-0000-00003A510000}"/>
    <cellStyle name="sup2PercentageM 8 4 2" xfId="39181" xr:uid="{A49AD9B1-FE9F-47BE-82A9-56E37CA47B76}"/>
    <cellStyle name="sup2PercentageM 8 4 3" xfId="49301" xr:uid="{359956DB-89D0-4942-B3B3-0940C9CBBFB5}"/>
    <cellStyle name="sup2PercentageM 8 5" xfId="39176" xr:uid="{C244F01C-2754-4C87-B8ED-7CD6E0FA4EBE}"/>
    <cellStyle name="sup2PercentageM 8 6" xfId="49296" xr:uid="{074440D1-51CA-478B-9939-4E8DE56B6363}"/>
    <cellStyle name="sup2PercentageM 9" xfId="20912" xr:uid="{00000000-0005-0000-0000-00003B510000}"/>
    <cellStyle name="sup2PercentageM 9 2" xfId="20913" xr:uid="{00000000-0005-0000-0000-00003C510000}"/>
    <cellStyle name="sup2PercentageM 9 2 2" xfId="20914" xr:uid="{00000000-0005-0000-0000-00003D510000}"/>
    <cellStyle name="sup2PercentageM 9 2 2 2" xfId="39184" xr:uid="{B0BF65A9-B8F7-4218-8872-0C869D587662}"/>
    <cellStyle name="sup2PercentageM 9 2 2 3" xfId="49304" xr:uid="{B2E130B4-3A09-4DBA-B3E6-080791955707}"/>
    <cellStyle name="sup2PercentageM 9 2 3" xfId="20915" xr:uid="{00000000-0005-0000-0000-00003E510000}"/>
    <cellStyle name="sup2PercentageM 9 2 3 2" xfId="39185" xr:uid="{25B7DDF5-70DE-4E47-B364-70A6AA4535E8}"/>
    <cellStyle name="sup2PercentageM 9 2 3 3" xfId="49305" xr:uid="{52AE8B18-A4B0-497D-9AB5-DAE3E9C4D792}"/>
    <cellStyle name="sup2PercentageM 9 2 4" xfId="39183" xr:uid="{A93DA7BC-E62C-421B-90B1-6CA7F357231F}"/>
    <cellStyle name="sup2PercentageM 9 2 5" xfId="49303" xr:uid="{3F2C8906-E620-4EB8-93ED-1A99FAC79D99}"/>
    <cellStyle name="sup2PercentageM 9 3" xfId="20916" xr:uid="{00000000-0005-0000-0000-00003F510000}"/>
    <cellStyle name="sup2PercentageM 9 3 2" xfId="39186" xr:uid="{9B78259A-F805-4F85-BB15-906B6EC4B17F}"/>
    <cellStyle name="sup2PercentageM 9 3 3" xfId="49306" xr:uid="{E711E32E-1697-4194-8082-82147A0E376D}"/>
    <cellStyle name="sup2PercentageM 9 4" xfId="20917" xr:uid="{00000000-0005-0000-0000-000040510000}"/>
    <cellStyle name="sup2PercentageM 9 4 2" xfId="39187" xr:uid="{D470A26A-6A6E-4784-BF7A-4B5B28AADE2F}"/>
    <cellStyle name="sup2PercentageM 9 4 3" xfId="49307" xr:uid="{9A6C9BF0-6C70-4A05-8084-9793022AFCFC}"/>
    <cellStyle name="sup2PercentageM 9 5" xfId="39182" xr:uid="{B2C9D826-D46D-42AF-8D59-02AC16EB0F88}"/>
    <cellStyle name="sup2PercentageM 9 6" xfId="49302" xr:uid="{FFC87245-66BB-4A5F-B4D4-100D4FE8805C}"/>
    <cellStyle name="sup2Selection" xfId="1661" xr:uid="{00000000-0005-0000-0000-000041510000}"/>
    <cellStyle name="sup2Selection 10" xfId="23493" xr:uid="{213BF70C-173C-44DE-B3B6-97B980130220}"/>
    <cellStyle name="sup2Selection 2" xfId="20918" xr:uid="{00000000-0005-0000-0000-000042510000}"/>
    <cellStyle name="sup2Selection 2 2" xfId="20919" xr:uid="{00000000-0005-0000-0000-000043510000}"/>
    <cellStyle name="sup2Selection 2 2 2" xfId="20920" xr:uid="{00000000-0005-0000-0000-000044510000}"/>
    <cellStyle name="sup2Selection 2 2 2 2" xfId="39190" xr:uid="{95EC5CC8-2A70-4D37-940E-4456250BF18B}"/>
    <cellStyle name="sup2Selection 2 2 2 3" xfId="49310" xr:uid="{8A8D9857-5FEF-4E0C-AB5F-B04149169E8C}"/>
    <cellStyle name="sup2Selection 2 2 3" xfId="20921" xr:uid="{00000000-0005-0000-0000-000045510000}"/>
    <cellStyle name="sup2Selection 2 2 3 2" xfId="39191" xr:uid="{4AD41C4C-B3DE-48D7-A02A-FED8B586C7F1}"/>
    <cellStyle name="sup2Selection 2 2 3 3" xfId="49311" xr:uid="{86C18D8D-5522-431C-A139-79981DC94991}"/>
    <cellStyle name="sup2Selection 2 2 4" xfId="39189" xr:uid="{714436DD-AF86-4A0A-8388-35338E1076DF}"/>
    <cellStyle name="sup2Selection 2 2 5" xfId="49309" xr:uid="{E50449A8-6F46-4937-98F9-5BDDF97A2D66}"/>
    <cellStyle name="sup2Selection 2 3" xfId="20922" xr:uid="{00000000-0005-0000-0000-000046510000}"/>
    <cellStyle name="sup2Selection 2 3 2" xfId="39192" xr:uid="{06F652E3-DF1A-4609-A2B9-C272A698E83D}"/>
    <cellStyle name="sup2Selection 2 3 3" xfId="49312" xr:uid="{B978852D-1596-43E7-98C0-102A81C339AC}"/>
    <cellStyle name="sup2Selection 2 4" xfId="20923" xr:uid="{00000000-0005-0000-0000-000047510000}"/>
    <cellStyle name="sup2Selection 2 4 2" xfId="39193" xr:uid="{89B811DB-B046-42BB-BDC1-CB2E64F65322}"/>
    <cellStyle name="sup2Selection 2 4 3" xfId="49313" xr:uid="{47F57AC2-B1C7-446D-9B71-49C306ECB757}"/>
    <cellStyle name="sup2Selection 2 5" xfId="39188" xr:uid="{47631E6B-0DE0-4615-BE11-CA0378425D17}"/>
    <cellStyle name="sup2Selection 2 6" xfId="49308" xr:uid="{6EDDB32E-4FD4-453F-A993-136B7610848C}"/>
    <cellStyle name="sup2Selection 3" xfId="20924" xr:uid="{00000000-0005-0000-0000-000048510000}"/>
    <cellStyle name="sup2Selection 3 2" xfId="20925" xr:uid="{00000000-0005-0000-0000-000049510000}"/>
    <cellStyle name="sup2Selection 3 2 2" xfId="20926" xr:uid="{00000000-0005-0000-0000-00004A510000}"/>
    <cellStyle name="sup2Selection 3 2 2 2" xfId="39196" xr:uid="{0D2C4ADD-4D2B-4BB8-82F0-46E4AE8F4B7F}"/>
    <cellStyle name="sup2Selection 3 2 2 3" xfId="49316" xr:uid="{41A2D6C5-019C-4872-B124-1AC679B1B6BC}"/>
    <cellStyle name="sup2Selection 3 2 3" xfId="20927" xr:uid="{00000000-0005-0000-0000-00004B510000}"/>
    <cellStyle name="sup2Selection 3 2 3 2" xfId="39197" xr:uid="{AAB9A445-2C43-420A-BA5E-D3EBF151B238}"/>
    <cellStyle name="sup2Selection 3 2 3 3" xfId="49317" xr:uid="{AA294386-B360-49B1-A049-F0008E36EC03}"/>
    <cellStyle name="sup2Selection 3 2 4" xfId="39195" xr:uid="{6A6EB5AE-72C5-4B22-8B04-ECA7C1C4B777}"/>
    <cellStyle name="sup2Selection 3 2 5" xfId="49315" xr:uid="{3B6FBABA-C5A4-4E9E-BDD3-D0B29289183F}"/>
    <cellStyle name="sup2Selection 3 3" xfId="20928" xr:uid="{00000000-0005-0000-0000-00004C510000}"/>
    <cellStyle name="sup2Selection 3 3 2" xfId="39198" xr:uid="{EA86795A-0E0D-4801-84A0-D3D2456C6541}"/>
    <cellStyle name="sup2Selection 3 3 3" xfId="49318" xr:uid="{B740D179-8BF6-4D6A-BEBB-62F74D3187D2}"/>
    <cellStyle name="sup2Selection 3 4" xfId="20929" xr:uid="{00000000-0005-0000-0000-00004D510000}"/>
    <cellStyle name="sup2Selection 3 4 2" xfId="39199" xr:uid="{003FF15D-5617-4ABD-947F-2AA52910B7F5}"/>
    <cellStyle name="sup2Selection 3 4 3" xfId="49319" xr:uid="{1659F36E-FF70-4EE0-8A40-DD72633B09B9}"/>
    <cellStyle name="sup2Selection 3 5" xfId="39194" xr:uid="{A3E00F4D-F197-4CDE-B5A8-9554AEC3AECF}"/>
    <cellStyle name="sup2Selection 3 6" xfId="49314" xr:uid="{35FBDFC1-DC1B-4234-ACE4-DFE2278C957D}"/>
    <cellStyle name="sup2Selection 4" xfId="20930" xr:uid="{00000000-0005-0000-0000-00004E510000}"/>
    <cellStyle name="sup2Selection 4 2" xfId="20931" xr:uid="{00000000-0005-0000-0000-00004F510000}"/>
    <cellStyle name="sup2Selection 4 2 2" xfId="20932" xr:uid="{00000000-0005-0000-0000-000050510000}"/>
    <cellStyle name="sup2Selection 4 2 2 2" xfId="39202" xr:uid="{32E9265A-44B9-49D3-A527-7AA0DBF0501A}"/>
    <cellStyle name="sup2Selection 4 2 2 3" xfId="49322" xr:uid="{6AC9A7ED-4EE3-491E-B816-37C2639B69FF}"/>
    <cellStyle name="sup2Selection 4 2 3" xfId="20933" xr:uid="{00000000-0005-0000-0000-000051510000}"/>
    <cellStyle name="sup2Selection 4 2 3 2" xfId="39203" xr:uid="{B46D8C6C-1941-42C5-9201-F78F1DA665DD}"/>
    <cellStyle name="sup2Selection 4 2 3 3" xfId="49323" xr:uid="{0E4032F7-8A47-431E-BA17-F90874A08A63}"/>
    <cellStyle name="sup2Selection 4 2 4" xfId="39201" xr:uid="{3C46EFCD-4DAE-4088-937E-C0BD24D6530F}"/>
    <cellStyle name="sup2Selection 4 2 5" xfId="49321" xr:uid="{F6D2104F-8FED-49F7-A06F-798B185A2ECD}"/>
    <cellStyle name="sup2Selection 4 3" xfId="20934" xr:uid="{00000000-0005-0000-0000-000052510000}"/>
    <cellStyle name="sup2Selection 4 3 2" xfId="39204" xr:uid="{21477F9B-A9D7-4AAA-AFEB-B047D7D9A36D}"/>
    <cellStyle name="sup2Selection 4 3 3" xfId="49324" xr:uid="{BAD77FD8-C9A0-4904-A173-13046269C875}"/>
    <cellStyle name="sup2Selection 4 4" xfId="20935" xr:uid="{00000000-0005-0000-0000-000053510000}"/>
    <cellStyle name="sup2Selection 4 4 2" xfId="39205" xr:uid="{208C0C14-B295-45D2-BE76-1E7BC02C3530}"/>
    <cellStyle name="sup2Selection 4 4 3" xfId="49325" xr:uid="{42148BDB-5E84-4AE4-A51B-B95715E72EEA}"/>
    <cellStyle name="sup2Selection 4 5" xfId="39200" xr:uid="{E1FA5B82-10FB-44E9-AA45-E8F5B117E270}"/>
    <cellStyle name="sup2Selection 4 6" xfId="49320" xr:uid="{B09F3A23-ABFB-45F7-87C7-162C4B1821B6}"/>
    <cellStyle name="sup2Selection 5" xfId="20936" xr:uid="{00000000-0005-0000-0000-000054510000}"/>
    <cellStyle name="sup2Selection 5 2" xfId="20937" xr:uid="{00000000-0005-0000-0000-000055510000}"/>
    <cellStyle name="sup2Selection 5 2 2" xfId="20938" xr:uid="{00000000-0005-0000-0000-000056510000}"/>
    <cellStyle name="sup2Selection 5 2 2 2" xfId="39208" xr:uid="{3A7FE128-8BB5-4322-8567-B8F8B313DFD4}"/>
    <cellStyle name="sup2Selection 5 2 2 3" xfId="49328" xr:uid="{553263DB-3F4D-43B2-887E-A35C4B308972}"/>
    <cellStyle name="sup2Selection 5 2 3" xfId="20939" xr:uid="{00000000-0005-0000-0000-000057510000}"/>
    <cellStyle name="sup2Selection 5 2 3 2" xfId="39209" xr:uid="{7C0007EE-228C-4A4D-8DF2-31E4A2506F18}"/>
    <cellStyle name="sup2Selection 5 2 3 3" xfId="49329" xr:uid="{68E32F4E-45C2-4D8F-AB90-3027823C901A}"/>
    <cellStyle name="sup2Selection 5 2 4" xfId="39207" xr:uid="{F7C2297C-289F-4FE7-8655-430040E546EC}"/>
    <cellStyle name="sup2Selection 5 2 5" xfId="49327" xr:uid="{F1B949CC-34D3-470F-9DE1-E7D778653F37}"/>
    <cellStyle name="sup2Selection 5 3" xfId="20940" xr:uid="{00000000-0005-0000-0000-000058510000}"/>
    <cellStyle name="sup2Selection 5 3 2" xfId="39210" xr:uid="{C8B00317-D6FF-4B9F-96AC-BE6321B4BAD9}"/>
    <cellStyle name="sup2Selection 5 3 3" xfId="49330" xr:uid="{EADB2643-35D8-4535-A79E-52E7F42B48D5}"/>
    <cellStyle name="sup2Selection 5 4" xfId="20941" xr:uid="{00000000-0005-0000-0000-000059510000}"/>
    <cellStyle name="sup2Selection 5 4 2" xfId="39211" xr:uid="{FC040392-02FB-4DB8-ACE0-06A4661AF91D}"/>
    <cellStyle name="sup2Selection 5 4 3" xfId="49331" xr:uid="{21B6B229-560B-46B2-B3EB-9E0090424B3D}"/>
    <cellStyle name="sup2Selection 5 5" xfId="39206" xr:uid="{876326F0-DD00-4758-A8E9-4BF9A8BE7BF7}"/>
    <cellStyle name="sup2Selection 5 6" xfId="49326" xr:uid="{14EA9699-836F-46B5-A909-821CE7DEC1D5}"/>
    <cellStyle name="sup2Selection 6" xfId="20942" xr:uid="{00000000-0005-0000-0000-00005A510000}"/>
    <cellStyle name="sup2Selection 6 2" xfId="20943" xr:uid="{00000000-0005-0000-0000-00005B510000}"/>
    <cellStyle name="sup2Selection 6 2 2" xfId="20944" xr:uid="{00000000-0005-0000-0000-00005C510000}"/>
    <cellStyle name="sup2Selection 6 2 2 2" xfId="39214" xr:uid="{4488272E-957C-42C6-8B03-9795F16B9B1E}"/>
    <cellStyle name="sup2Selection 6 2 2 3" xfId="49334" xr:uid="{CC7CE3D5-C968-42DE-A975-9F2B15EA2FCD}"/>
    <cellStyle name="sup2Selection 6 2 3" xfId="20945" xr:uid="{00000000-0005-0000-0000-00005D510000}"/>
    <cellStyle name="sup2Selection 6 2 3 2" xfId="39215" xr:uid="{47577B09-7F36-451D-9EB2-FA5230D331FA}"/>
    <cellStyle name="sup2Selection 6 2 3 3" xfId="49335" xr:uid="{96453CFD-A7BD-4164-832C-85EA954915CF}"/>
    <cellStyle name="sup2Selection 6 2 4" xfId="39213" xr:uid="{594942E6-FC5C-44FD-A5DC-4DF48C333331}"/>
    <cellStyle name="sup2Selection 6 2 5" xfId="49333" xr:uid="{7A7E78E0-2768-4634-B2C9-C61D05EDC77E}"/>
    <cellStyle name="sup2Selection 6 3" xfId="20946" xr:uid="{00000000-0005-0000-0000-00005E510000}"/>
    <cellStyle name="sup2Selection 6 3 2" xfId="39216" xr:uid="{15E17977-8F09-4650-8CDB-5BF67063E4B2}"/>
    <cellStyle name="sup2Selection 6 3 3" xfId="49336" xr:uid="{B3180E82-A782-4AB0-A0CA-941C46E9299C}"/>
    <cellStyle name="sup2Selection 6 4" xfId="20947" xr:uid="{00000000-0005-0000-0000-00005F510000}"/>
    <cellStyle name="sup2Selection 6 4 2" xfId="39217" xr:uid="{B2D9EA8F-FEC2-4484-A262-CD4107D7AFF9}"/>
    <cellStyle name="sup2Selection 6 4 3" xfId="49337" xr:uid="{09A4AF14-2EC8-4820-97D5-6A33825D4F92}"/>
    <cellStyle name="sup2Selection 6 5" xfId="39212" xr:uid="{1F2397D0-C82B-406A-B35E-21F69F27A027}"/>
    <cellStyle name="sup2Selection 6 6" xfId="49332" xr:uid="{0F65F6AD-64D2-4AE6-AF28-57F112D50527}"/>
    <cellStyle name="sup2Selection 7" xfId="20948" xr:uid="{00000000-0005-0000-0000-000060510000}"/>
    <cellStyle name="sup2Selection 7 2" xfId="20949" xr:uid="{00000000-0005-0000-0000-000061510000}"/>
    <cellStyle name="sup2Selection 7 2 2" xfId="20950" xr:uid="{00000000-0005-0000-0000-000062510000}"/>
    <cellStyle name="sup2Selection 7 2 2 2" xfId="39220" xr:uid="{87AD6427-54EF-4C04-9746-C13954AA3CC8}"/>
    <cellStyle name="sup2Selection 7 2 2 3" xfId="49340" xr:uid="{1B628566-D390-4A3E-89C9-B851C7E04389}"/>
    <cellStyle name="sup2Selection 7 2 3" xfId="20951" xr:uid="{00000000-0005-0000-0000-000063510000}"/>
    <cellStyle name="sup2Selection 7 2 3 2" xfId="39221" xr:uid="{A389B566-0636-4BD4-8E48-4AD9904A8F93}"/>
    <cellStyle name="sup2Selection 7 2 3 3" xfId="49341" xr:uid="{E6561637-F7BD-4C81-8B28-F1CF5E412C63}"/>
    <cellStyle name="sup2Selection 7 2 4" xfId="39219" xr:uid="{7D9336B1-D64B-40CD-ABA5-D64DE00401D8}"/>
    <cellStyle name="sup2Selection 7 2 5" xfId="49339" xr:uid="{094E40CD-49A5-4266-A4DB-7FBD1E19C8A8}"/>
    <cellStyle name="sup2Selection 7 3" xfId="20952" xr:uid="{00000000-0005-0000-0000-000064510000}"/>
    <cellStyle name="sup2Selection 7 3 2" xfId="39222" xr:uid="{E6683339-4013-4914-B991-A95035EF244C}"/>
    <cellStyle name="sup2Selection 7 3 3" xfId="49342" xr:uid="{403B548C-42D2-4C27-9FC9-58151402F918}"/>
    <cellStyle name="sup2Selection 7 4" xfId="20953" xr:uid="{00000000-0005-0000-0000-000065510000}"/>
    <cellStyle name="sup2Selection 7 4 2" xfId="39223" xr:uid="{2BC3C45C-0C8A-45D5-8C59-0E856820CF91}"/>
    <cellStyle name="sup2Selection 7 4 3" xfId="49343" xr:uid="{CF35D4F7-6AF1-4AD3-9191-47DDE541E76B}"/>
    <cellStyle name="sup2Selection 7 5" xfId="39218" xr:uid="{CD431D7D-74F0-4C2A-A98B-9DBC9A88E815}"/>
    <cellStyle name="sup2Selection 7 6" xfId="49338" xr:uid="{DF109F22-C816-46A2-A8B2-06973767776D}"/>
    <cellStyle name="sup2Selection 8" xfId="20954" xr:uid="{00000000-0005-0000-0000-000066510000}"/>
    <cellStyle name="sup2Selection 8 2" xfId="20955" xr:uid="{00000000-0005-0000-0000-000067510000}"/>
    <cellStyle name="sup2Selection 8 2 2" xfId="20956" xr:uid="{00000000-0005-0000-0000-000068510000}"/>
    <cellStyle name="sup2Selection 8 2 2 2" xfId="39226" xr:uid="{C0FDC916-ECC0-4110-87E7-9D3A26F67BAF}"/>
    <cellStyle name="sup2Selection 8 2 2 3" xfId="49346" xr:uid="{64178C52-2342-4719-8293-1409AFF48D00}"/>
    <cellStyle name="sup2Selection 8 2 3" xfId="20957" xr:uid="{00000000-0005-0000-0000-000069510000}"/>
    <cellStyle name="sup2Selection 8 2 3 2" xfId="39227" xr:uid="{30D38946-53C2-43AA-A854-544EA1440867}"/>
    <cellStyle name="sup2Selection 8 2 3 3" xfId="49347" xr:uid="{343ECA45-7729-4FC1-AF18-DAA1E3D3FBB8}"/>
    <cellStyle name="sup2Selection 8 2 4" xfId="39225" xr:uid="{1CB18331-700E-41E7-9B7B-858FB19BA228}"/>
    <cellStyle name="sup2Selection 8 2 5" xfId="49345" xr:uid="{C16ACDE2-CE9B-4B96-86F1-1A5CD977D049}"/>
    <cellStyle name="sup2Selection 8 3" xfId="20958" xr:uid="{00000000-0005-0000-0000-00006A510000}"/>
    <cellStyle name="sup2Selection 8 3 2" xfId="39228" xr:uid="{28EFB4F2-89E4-4D81-9A22-022EB8DB25D1}"/>
    <cellStyle name="sup2Selection 8 3 3" xfId="49348" xr:uid="{8BC3E5E6-A7C1-42A0-83E5-050B8D798419}"/>
    <cellStyle name="sup2Selection 8 4" xfId="20959" xr:uid="{00000000-0005-0000-0000-00006B510000}"/>
    <cellStyle name="sup2Selection 8 4 2" xfId="39229" xr:uid="{44353D7C-11CE-4FCB-A462-9900FB1C8C61}"/>
    <cellStyle name="sup2Selection 8 4 3" xfId="49349" xr:uid="{B7DF4CF9-3269-4BEB-9359-6E642725F1B4}"/>
    <cellStyle name="sup2Selection 8 5" xfId="39224" xr:uid="{26A009F0-48BA-4A40-AC6D-7DA43FDB7FAC}"/>
    <cellStyle name="sup2Selection 8 6" xfId="49344" xr:uid="{C954DB25-DA37-4FF2-B38D-359B05068D2F}"/>
    <cellStyle name="sup2Selection 9" xfId="20960" xr:uid="{00000000-0005-0000-0000-00006C510000}"/>
    <cellStyle name="sup2Selection 9 2" xfId="20961" xr:uid="{00000000-0005-0000-0000-00006D510000}"/>
    <cellStyle name="sup2Selection 9 2 2" xfId="20962" xr:uid="{00000000-0005-0000-0000-00006E510000}"/>
    <cellStyle name="sup2Selection 9 2 2 2" xfId="39232" xr:uid="{29A25C74-2E94-4621-8C7C-E64266C01E6F}"/>
    <cellStyle name="sup2Selection 9 2 2 3" xfId="49352" xr:uid="{744A1A87-17A9-4B8D-B675-74A0FFE91229}"/>
    <cellStyle name="sup2Selection 9 2 3" xfId="20963" xr:uid="{00000000-0005-0000-0000-00006F510000}"/>
    <cellStyle name="sup2Selection 9 2 3 2" xfId="39233" xr:uid="{3FADC67C-5015-4952-972B-051378DB3BFC}"/>
    <cellStyle name="sup2Selection 9 2 3 3" xfId="49353" xr:uid="{78B66906-62E6-434A-98E1-541D7B17B299}"/>
    <cellStyle name="sup2Selection 9 2 4" xfId="39231" xr:uid="{8DAE61B0-1479-4578-B2B1-5A90E2DF3FD9}"/>
    <cellStyle name="sup2Selection 9 2 5" xfId="49351" xr:uid="{E20E3964-4B21-4B37-B33F-B9BBDA89150A}"/>
    <cellStyle name="sup2Selection 9 3" xfId="20964" xr:uid="{00000000-0005-0000-0000-000070510000}"/>
    <cellStyle name="sup2Selection 9 3 2" xfId="39234" xr:uid="{3C94BAA8-9EE0-4DE7-80DF-B16A42144D76}"/>
    <cellStyle name="sup2Selection 9 3 3" xfId="49354" xr:uid="{72F7E845-5C4C-4972-86C6-4E7994ACAEB2}"/>
    <cellStyle name="sup2Selection 9 4" xfId="20965" xr:uid="{00000000-0005-0000-0000-000071510000}"/>
    <cellStyle name="sup2Selection 9 4 2" xfId="39235" xr:uid="{D5026BAA-E1BF-4A4A-8ADD-B47E6C36F0B9}"/>
    <cellStyle name="sup2Selection 9 4 3" xfId="49355" xr:uid="{668354AA-EA89-429B-B613-45B624E21D5D}"/>
    <cellStyle name="sup2Selection 9 5" xfId="39230" xr:uid="{18060BFE-FB17-43E3-BE49-2015780EC3F0}"/>
    <cellStyle name="sup2Selection 9 6" xfId="49350" xr:uid="{862F9B40-AF02-49A6-8FF6-FED0DD33D6C1}"/>
    <cellStyle name="sup2Text" xfId="1662" xr:uid="{00000000-0005-0000-0000-000072510000}"/>
    <cellStyle name="sup2Text 10" xfId="23494" xr:uid="{D874A7F3-AC06-44AF-A291-DFB7CB70672C}"/>
    <cellStyle name="sup2Text 2" xfId="20966" xr:uid="{00000000-0005-0000-0000-000073510000}"/>
    <cellStyle name="sup2Text 2 2" xfId="20967" xr:uid="{00000000-0005-0000-0000-000074510000}"/>
    <cellStyle name="sup2Text 2 2 2" xfId="20968" xr:uid="{00000000-0005-0000-0000-000075510000}"/>
    <cellStyle name="sup2Text 2 2 2 2" xfId="39238" xr:uid="{111DAD83-C92C-4CE8-9754-DACF343E7FE6}"/>
    <cellStyle name="sup2Text 2 2 2 3" xfId="49358" xr:uid="{0C9F44B4-01E1-4EAA-BBAC-8BA67741D2B4}"/>
    <cellStyle name="sup2Text 2 2 3" xfId="20969" xr:uid="{00000000-0005-0000-0000-000076510000}"/>
    <cellStyle name="sup2Text 2 2 3 2" xfId="39239" xr:uid="{E4082E8F-B48F-4F81-92EF-E3323455DF98}"/>
    <cellStyle name="sup2Text 2 2 3 3" xfId="49359" xr:uid="{79FF0175-C5BA-4F9A-93FE-EC7478C21C2A}"/>
    <cellStyle name="sup2Text 2 2 4" xfId="39237" xr:uid="{424C88FB-0D68-41CE-85B7-F432658277DB}"/>
    <cellStyle name="sup2Text 2 2 5" xfId="49357" xr:uid="{133C255E-8EE9-45F4-BBF4-4147C8F8A3DF}"/>
    <cellStyle name="sup2Text 2 3" xfId="20970" xr:uid="{00000000-0005-0000-0000-000077510000}"/>
    <cellStyle name="sup2Text 2 3 2" xfId="39240" xr:uid="{7DAA828C-79B3-4654-B2A3-3B0BE45FCD52}"/>
    <cellStyle name="sup2Text 2 3 3" xfId="49360" xr:uid="{F76471FD-6CF8-47B8-BB0F-F634753604B4}"/>
    <cellStyle name="sup2Text 2 4" xfId="20971" xr:uid="{00000000-0005-0000-0000-000078510000}"/>
    <cellStyle name="sup2Text 2 4 2" xfId="39241" xr:uid="{A5AC4264-03D5-4F79-AA8E-5E9EAFE25026}"/>
    <cellStyle name="sup2Text 2 4 3" xfId="49361" xr:uid="{E75FDF83-2E57-4914-9BE4-B45F382F187C}"/>
    <cellStyle name="sup2Text 2 5" xfId="39236" xr:uid="{246CE034-F138-4942-8A7C-C567DDA5CB68}"/>
    <cellStyle name="sup2Text 2 6" xfId="49356" xr:uid="{465CB7F4-F14A-4A62-8F92-725E42E2A355}"/>
    <cellStyle name="sup2Text 3" xfId="20972" xr:uid="{00000000-0005-0000-0000-000079510000}"/>
    <cellStyle name="sup2Text 3 2" xfId="20973" xr:uid="{00000000-0005-0000-0000-00007A510000}"/>
    <cellStyle name="sup2Text 3 2 2" xfId="20974" xr:uid="{00000000-0005-0000-0000-00007B510000}"/>
    <cellStyle name="sup2Text 3 2 2 2" xfId="39244" xr:uid="{92D4C4DA-8368-4DC2-9A03-D5A369A26B4E}"/>
    <cellStyle name="sup2Text 3 2 2 3" xfId="49364" xr:uid="{73229EF0-1A86-4101-95CB-7867CE7B59D5}"/>
    <cellStyle name="sup2Text 3 2 3" xfId="20975" xr:uid="{00000000-0005-0000-0000-00007C510000}"/>
    <cellStyle name="sup2Text 3 2 3 2" xfId="39245" xr:uid="{27FD4C78-8871-4A62-89FA-765C5EE1B8C1}"/>
    <cellStyle name="sup2Text 3 2 3 3" xfId="49365" xr:uid="{1B05A386-15DC-4B6A-8559-95452F6E6C69}"/>
    <cellStyle name="sup2Text 3 2 4" xfId="39243" xr:uid="{12A33122-A656-4BFC-97A4-674E2E50A65D}"/>
    <cellStyle name="sup2Text 3 2 5" xfId="49363" xr:uid="{FD8EC0CD-B46A-470A-B117-209293072B20}"/>
    <cellStyle name="sup2Text 3 3" xfId="20976" xr:uid="{00000000-0005-0000-0000-00007D510000}"/>
    <cellStyle name="sup2Text 3 3 2" xfId="39246" xr:uid="{5732D9C4-E44D-4A10-BB2D-1E4E70D97887}"/>
    <cellStyle name="sup2Text 3 3 3" xfId="49366" xr:uid="{6236B9E4-1340-4C82-8D10-98C1478709E1}"/>
    <cellStyle name="sup2Text 3 4" xfId="20977" xr:uid="{00000000-0005-0000-0000-00007E510000}"/>
    <cellStyle name="sup2Text 3 4 2" xfId="39247" xr:uid="{6FC1E7C8-1094-4854-949E-2EB6C47B932E}"/>
    <cellStyle name="sup2Text 3 4 3" xfId="49367" xr:uid="{DA2B72F2-F076-4B62-9857-76AF12D4A784}"/>
    <cellStyle name="sup2Text 3 5" xfId="39242" xr:uid="{A58FE57A-C41B-487F-A7E5-78E238BCED0F}"/>
    <cellStyle name="sup2Text 3 6" xfId="49362" xr:uid="{E96A4CAB-9DE7-46AC-8D33-144D978D868B}"/>
    <cellStyle name="sup2Text 4" xfId="20978" xr:uid="{00000000-0005-0000-0000-00007F510000}"/>
    <cellStyle name="sup2Text 4 2" xfId="20979" xr:uid="{00000000-0005-0000-0000-000080510000}"/>
    <cellStyle name="sup2Text 4 2 2" xfId="20980" xr:uid="{00000000-0005-0000-0000-000081510000}"/>
    <cellStyle name="sup2Text 4 2 2 2" xfId="39250" xr:uid="{F64C3C08-D414-4176-87E6-2A509E8020AC}"/>
    <cellStyle name="sup2Text 4 2 2 3" xfId="49370" xr:uid="{48B6FF5D-5401-4327-BBD5-80981BC45A72}"/>
    <cellStyle name="sup2Text 4 2 3" xfId="20981" xr:uid="{00000000-0005-0000-0000-000082510000}"/>
    <cellStyle name="sup2Text 4 2 3 2" xfId="39251" xr:uid="{15525E45-7505-44B7-91C0-7C2E584E8DF9}"/>
    <cellStyle name="sup2Text 4 2 3 3" xfId="49371" xr:uid="{AD099376-16A3-427D-AA3D-493F051E5809}"/>
    <cellStyle name="sup2Text 4 2 4" xfId="39249" xr:uid="{639BF6F4-E911-42AB-B1A3-A4F478DF6F07}"/>
    <cellStyle name="sup2Text 4 2 5" xfId="49369" xr:uid="{7E4675B4-C46F-4B85-9834-AFE1AFB2086A}"/>
    <cellStyle name="sup2Text 4 3" xfId="20982" xr:uid="{00000000-0005-0000-0000-000083510000}"/>
    <cellStyle name="sup2Text 4 3 2" xfId="39252" xr:uid="{3D56422D-5895-48D2-A338-4555CB4F0732}"/>
    <cellStyle name="sup2Text 4 3 3" xfId="49372" xr:uid="{42D513BF-DFB1-4A2C-A06E-6AECEE32539E}"/>
    <cellStyle name="sup2Text 4 4" xfId="20983" xr:uid="{00000000-0005-0000-0000-000084510000}"/>
    <cellStyle name="sup2Text 4 4 2" xfId="39253" xr:uid="{76A0437D-86B9-4CAB-99A8-D4AB8A74C55B}"/>
    <cellStyle name="sup2Text 4 4 3" xfId="49373" xr:uid="{DE79CED0-A652-43A2-915D-DDD1056E4316}"/>
    <cellStyle name="sup2Text 4 5" xfId="39248" xr:uid="{9ACB2070-9F16-4B1A-85A8-9FF90F6179D0}"/>
    <cellStyle name="sup2Text 4 6" xfId="49368" xr:uid="{636D372D-4706-4FA5-A229-585648482C1A}"/>
    <cellStyle name="sup2Text 5" xfId="20984" xr:uid="{00000000-0005-0000-0000-000085510000}"/>
    <cellStyle name="sup2Text 5 2" xfId="20985" xr:uid="{00000000-0005-0000-0000-000086510000}"/>
    <cellStyle name="sup2Text 5 2 2" xfId="20986" xr:uid="{00000000-0005-0000-0000-000087510000}"/>
    <cellStyle name="sup2Text 5 2 2 2" xfId="39256" xr:uid="{B72C3624-BBE3-4565-AC6E-ECC36B01E096}"/>
    <cellStyle name="sup2Text 5 2 2 3" xfId="49376" xr:uid="{220C414E-E39B-4354-9081-5196AB8D483E}"/>
    <cellStyle name="sup2Text 5 2 3" xfId="20987" xr:uid="{00000000-0005-0000-0000-000088510000}"/>
    <cellStyle name="sup2Text 5 2 3 2" xfId="39257" xr:uid="{598C95CC-FE9D-4264-8E1C-702BF6BCD058}"/>
    <cellStyle name="sup2Text 5 2 3 3" xfId="49377" xr:uid="{82197C25-92BB-4A67-8A6C-EECAAA89926E}"/>
    <cellStyle name="sup2Text 5 2 4" xfId="39255" xr:uid="{36549FAF-5F5B-4942-965E-E9AA1E4D4A60}"/>
    <cellStyle name="sup2Text 5 2 5" xfId="49375" xr:uid="{A5A161B4-1A8D-4AEF-9205-13DE3204B5E1}"/>
    <cellStyle name="sup2Text 5 3" xfId="20988" xr:uid="{00000000-0005-0000-0000-000089510000}"/>
    <cellStyle name="sup2Text 5 3 2" xfId="39258" xr:uid="{7B098D3A-E867-45D3-BD99-AC7F02358EC2}"/>
    <cellStyle name="sup2Text 5 3 3" xfId="49378" xr:uid="{BC560FED-B9F9-4C1B-ABC5-D4B59FD7CA15}"/>
    <cellStyle name="sup2Text 5 4" xfId="20989" xr:uid="{00000000-0005-0000-0000-00008A510000}"/>
    <cellStyle name="sup2Text 5 4 2" xfId="39259" xr:uid="{4405DE51-0D00-47B0-953F-52E58174563A}"/>
    <cellStyle name="sup2Text 5 4 3" xfId="49379" xr:uid="{A53E5805-B80B-4651-83B7-EA208D9B9359}"/>
    <cellStyle name="sup2Text 5 5" xfId="39254" xr:uid="{101F9BF3-4B2E-4052-B8A5-4FDA0A3BD698}"/>
    <cellStyle name="sup2Text 5 6" xfId="49374" xr:uid="{9A10A67E-DC35-45FA-B43F-97916890757B}"/>
    <cellStyle name="sup2Text 6" xfId="20990" xr:uid="{00000000-0005-0000-0000-00008B510000}"/>
    <cellStyle name="sup2Text 6 2" xfId="20991" xr:uid="{00000000-0005-0000-0000-00008C510000}"/>
    <cellStyle name="sup2Text 6 2 2" xfId="20992" xr:uid="{00000000-0005-0000-0000-00008D510000}"/>
    <cellStyle name="sup2Text 6 2 2 2" xfId="39262" xr:uid="{515E571B-800B-44D4-A482-FE031702E7D0}"/>
    <cellStyle name="sup2Text 6 2 2 3" xfId="49382" xr:uid="{AD6880AF-DCF5-4BDE-9DAE-1BFDC9DC23D6}"/>
    <cellStyle name="sup2Text 6 2 3" xfId="20993" xr:uid="{00000000-0005-0000-0000-00008E510000}"/>
    <cellStyle name="sup2Text 6 2 3 2" xfId="39263" xr:uid="{CA483605-A117-4C6A-A476-E7FBB81171AE}"/>
    <cellStyle name="sup2Text 6 2 3 3" xfId="49383" xr:uid="{491538F3-3707-462F-8807-38E4292EC1B2}"/>
    <cellStyle name="sup2Text 6 2 4" xfId="39261" xr:uid="{15C28A7F-1A90-40BD-95FA-B2CC9443CE6B}"/>
    <cellStyle name="sup2Text 6 2 5" xfId="49381" xr:uid="{4B7418F9-A886-4464-AD88-3D3025FD77C2}"/>
    <cellStyle name="sup2Text 6 3" xfId="20994" xr:uid="{00000000-0005-0000-0000-00008F510000}"/>
    <cellStyle name="sup2Text 6 3 2" xfId="39264" xr:uid="{35ADFC34-4AE5-4B01-A8FF-B7B91C427348}"/>
    <cellStyle name="sup2Text 6 3 3" xfId="49384" xr:uid="{318498C4-BAF1-4CC2-A179-F82F42031B42}"/>
    <cellStyle name="sup2Text 6 4" xfId="20995" xr:uid="{00000000-0005-0000-0000-000090510000}"/>
    <cellStyle name="sup2Text 6 4 2" xfId="39265" xr:uid="{6923531F-C9B5-4904-91A1-A5F2BD30C3AC}"/>
    <cellStyle name="sup2Text 6 4 3" xfId="49385" xr:uid="{D0847927-E8DC-48AC-BAE4-87C551C6EF3A}"/>
    <cellStyle name="sup2Text 6 5" xfId="39260" xr:uid="{01B9D2B9-1498-4D1A-83A7-1B5486414A1A}"/>
    <cellStyle name="sup2Text 6 6" xfId="49380" xr:uid="{C850FD8B-66B4-4269-AD10-1366F3086003}"/>
    <cellStyle name="sup2Text 7" xfId="20996" xr:uid="{00000000-0005-0000-0000-000091510000}"/>
    <cellStyle name="sup2Text 7 2" xfId="20997" xr:uid="{00000000-0005-0000-0000-000092510000}"/>
    <cellStyle name="sup2Text 7 2 2" xfId="20998" xr:uid="{00000000-0005-0000-0000-000093510000}"/>
    <cellStyle name="sup2Text 7 2 2 2" xfId="39268" xr:uid="{194115CA-1DBA-4A82-A572-07F3CAF18D00}"/>
    <cellStyle name="sup2Text 7 2 2 3" xfId="49388" xr:uid="{B26D0834-B385-428C-8355-DB7402E5A951}"/>
    <cellStyle name="sup2Text 7 2 3" xfId="20999" xr:uid="{00000000-0005-0000-0000-000094510000}"/>
    <cellStyle name="sup2Text 7 2 3 2" xfId="39269" xr:uid="{B7347A3F-BD1F-4347-B493-3CCA4D82787D}"/>
    <cellStyle name="sup2Text 7 2 3 3" xfId="49389" xr:uid="{40B12E73-78B5-4C72-86FD-3694CF250F99}"/>
    <cellStyle name="sup2Text 7 2 4" xfId="39267" xr:uid="{A4739EA2-13FC-434A-B5A3-96ECD89B097D}"/>
    <cellStyle name="sup2Text 7 2 5" xfId="49387" xr:uid="{592F9583-F436-4161-B0D2-DCE22C0DED41}"/>
    <cellStyle name="sup2Text 7 3" xfId="21000" xr:uid="{00000000-0005-0000-0000-000095510000}"/>
    <cellStyle name="sup2Text 7 3 2" xfId="39270" xr:uid="{BB7FAAB2-548A-4CB9-89F4-383A437C7DB6}"/>
    <cellStyle name="sup2Text 7 3 3" xfId="49390" xr:uid="{88949F51-8B90-42F0-860D-54C6861C7622}"/>
    <cellStyle name="sup2Text 7 4" xfId="21001" xr:uid="{00000000-0005-0000-0000-000096510000}"/>
    <cellStyle name="sup2Text 7 4 2" xfId="39271" xr:uid="{B760C812-08E4-4D69-99FF-42D4CD5A042B}"/>
    <cellStyle name="sup2Text 7 4 3" xfId="49391" xr:uid="{EBD514E6-3B11-4658-A487-6A0F12341F09}"/>
    <cellStyle name="sup2Text 7 5" xfId="39266" xr:uid="{49B09C45-ABEA-4EE3-86AC-76DDE81C82D9}"/>
    <cellStyle name="sup2Text 7 6" xfId="49386" xr:uid="{DBC598AC-82A6-4CA7-9C45-6890B50F5C84}"/>
    <cellStyle name="sup2Text 8" xfId="21002" xr:uid="{00000000-0005-0000-0000-000097510000}"/>
    <cellStyle name="sup2Text 8 2" xfId="21003" xr:uid="{00000000-0005-0000-0000-000098510000}"/>
    <cellStyle name="sup2Text 8 2 2" xfId="21004" xr:uid="{00000000-0005-0000-0000-000099510000}"/>
    <cellStyle name="sup2Text 8 2 2 2" xfId="39274" xr:uid="{71DFB754-9B37-4D25-B0E5-1DFEB3D24D80}"/>
    <cellStyle name="sup2Text 8 2 2 3" xfId="49394" xr:uid="{D22B6FF0-CD2B-4D16-8A02-C49E5A4546AF}"/>
    <cellStyle name="sup2Text 8 2 3" xfId="21005" xr:uid="{00000000-0005-0000-0000-00009A510000}"/>
    <cellStyle name="sup2Text 8 2 3 2" xfId="39275" xr:uid="{0FF80061-EA31-415F-ADC3-AEFB7A715D09}"/>
    <cellStyle name="sup2Text 8 2 3 3" xfId="49395" xr:uid="{0DA6F02F-56CD-4212-9681-972C8366CD2A}"/>
    <cellStyle name="sup2Text 8 2 4" xfId="39273" xr:uid="{F271454A-D0BA-40F9-99C1-FCD92F047C9B}"/>
    <cellStyle name="sup2Text 8 2 5" xfId="49393" xr:uid="{C1347FE9-2D2B-496A-A679-2C97BB57561F}"/>
    <cellStyle name="sup2Text 8 3" xfId="21006" xr:uid="{00000000-0005-0000-0000-00009B510000}"/>
    <cellStyle name="sup2Text 8 3 2" xfId="39276" xr:uid="{11C26028-D52D-4CCD-AC0B-BD5FFE05FC5D}"/>
    <cellStyle name="sup2Text 8 3 3" xfId="49396" xr:uid="{D35C2A5E-9AFE-46A6-AC40-F1D4C7004DC7}"/>
    <cellStyle name="sup2Text 8 4" xfId="21007" xr:uid="{00000000-0005-0000-0000-00009C510000}"/>
    <cellStyle name="sup2Text 8 4 2" xfId="39277" xr:uid="{A4EA016F-B0C1-4CBD-9098-BB0E069D5F3B}"/>
    <cellStyle name="sup2Text 8 4 3" xfId="49397" xr:uid="{4EDCB40B-3722-483A-B4FF-65F1B2D72B0B}"/>
    <cellStyle name="sup2Text 8 5" xfId="39272" xr:uid="{A8733C9C-792F-4FA9-8F6A-FD3DA840DEB8}"/>
    <cellStyle name="sup2Text 8 6" xfId="49392" xr:uid="{BF8262F1-6C19-4A1F-8C05-ED5AB82B861D}"/>
    <cellStyle name="sup2Text 9" xfId="21008" xr:uid="{00000000-0005-0000-0000-00009D510000}"/>
    <cellStyle name="sup2Text 9 2" xfId="21009" xr:uid="{00000000-0005-0000-0000-00009E510000}"/>
    <cellStyle name="sup2Text 9 2 2" xfId="21010" xr:uid="{00000000-0005-0000-0000-00009F510000}"/>
    <cellStyle name="sup2Text 9 2 2 2" xfId="39280" xr:uid="{21A14ECB-B119-4DF8-BB1D-126A337D0F1E}"/>
    <cellStyle name="sup2Text 9 2 2 3" xfId="49400" xr:uid="{6DE54AFE-B05C-4A3F-BE5A-322B4DA2B957}"/>
    <cellStyle name="sup2Text 9 2 3" xfId="21011" xr:uid="{00000000-0005-0000-0000-0000A0510000}"/>
    <cellStyle name="sup2Text 9 2 3 2" xfId="39281" xr:uid="{03EAC43A-5D23-4BA7-B2F0-6089F150B35C}"/>
    <cellStyle name="sup2Text 9 2 3 3" xfId="49401" xr:uid="{C74FCF05-1601-4328-A855-7960265A675B}"/>
    <cellStyle name="sup2Text 9 2 4" xfId="39279" xr:uid="{9B4403C6-4EA7-4BB4-BB41-2EEB7EFA985E}"/>
    <cellStyle name="sup2Text 9 2 5" xfId="49399" xr:uid="{D7CF9570-2D8F-4D6C-99D9-ADC4E0170D40}"/>
    <cellStyle name="sup2Text 9 3" xfId="21012" xr:uid="{00000000-0005-0000-0000-0000A1510000}"/>
    <cellStyle name="sup2Text 9 3 2" xfId="39282" xr:uid="{0D2B67CB-DAD9-40B4-ABAC-3226809881B1}"/>
    <cellStyle name="sup2Text 9 3 3" xfId="49402" xr:uid="{69CB86ED-83F5-42CE-A20B-518897A97E4E}"/>
    <cellStyle name="sup2Text 9 4" xfId="21013" xr:uid="{00000000-0005-0000-0000-0000A2510000}"/>
    <cellStyle name="sup2Text 9 4 2" xfId="39283" xr:uid="{E62C5C01-09FC-4A44-857A-57FF5E528843}"/>
    <cellStyle name="sup2Text 9 4 3" xfId="49403" xr:uid="{3BD9EEE2-1469-4B1B-88E9-BE5C2077D24C}"/>
    <cellStyle name="sup2Text 9 5" xfId="39278" xr:uid="{51001022-C11F-4D34-B107-C72CF3261D4C}"/>
    <cellStyle name="sup2Text 9 6" xfId="49398" xr:uid="{7287AE7F-10B1-4CEC-BC94-0DE2F9D6E990}"/>
    <cellStyle name="sup3ParameterE" xfId="1663" xr:uid="{00000000-0005-0000-0000-0000A3510000}"/>
    <cellStyle name="sup3ParameterE 10" xfId="23495" xr:uid="{B6E6162E-6EE1-45A3-8246-7FA86CA70A90}"/>
    <cellStyle name="sup3ParameterE 2" xfId="21014" xr:uid="{00000000-0005-0000-0000-0000A4510000}"/>
    <cellStyle name="sup3ParameterE 2 2" xfId="21015" xr:uid="{00000000-0005-0000-0000-0000A5510000}"/>
    <cellStyle name="sup3ParameterE 2 2 2" xfId="21016" xr:uid="{00000000-0005-0000-0000-0000A6510000}"/>
    <cellStyle name="sup3ParameterE 2 2 2 2" xfId="39286" xr:uid="{F8350BCF-3FB2-4974-BE1A-4916426373F3}"/>
    <cellStyle name="sup3ParameterE 2 2 2 3" xfId="49406" xr:uid="{3A85C2D9-5459-46C4-9ED7-CC4340A34526}"/>
    <cellStyle name="sup3ParameterE 2 2 3" xfId="21017" xr:uid="{00000000-0005-0000-0000-0000A7510000}"/>
    <cellStyle name="sup3ParameterE 2 2 3 2" xfId="39287" xr:uid="{804422CE-7B90-4AF4-AA1A-4AEE217148E6}"/>
    <cellStyle name="sup3ParameterE 2 2 3 3" xfId="49407" xr:uid="{9E8F11F9-18D7-4D1C-8450-16B6A8713E2B}"/>
    <cellStyle name="sup3ParameterE 2 2 4" xfId="39285" xr:uid="{2715918C-97CB-4165-ACAB-A5BF1AF4C268}"/>
    <cellStyle name="sup3ParameterE 2 2 5" xfId="49405" xr:uid="{A3A20892-910A-423E-8714-E708E341A520}"/>
    <cellStyle name="sup3ParameterE 2 3" xfId="21018" xr:uid="{00000000-0005-0000-0000-0000A8510000}"/>
    <cellStyle name="sup3ParameterE 2 3 2" xfId="39288" xr:uid="{E8ACCEB9-C562-41EF-832A-33C4CA315CBE}"/>
    <cellStyle name="sup3ParameterE 2 3 3" xfId="49408" xr:uid="{B9D47685-8D2A-44A9-917E-6E292E70D5BD}"/>
    <cellStyle name="sup3ParameterE 2 4" xfId="21019" xr:uid="{00000000-0005-0000-0000-0000A9510000}"/>
    <cellStyle name="sup3ParameterE 2 4 2" xfId="39289" xr:uid="{EDF2A230-5541-48FF-8464-A8FD72C6EDE5}"/>
    <cellStyle name="sup3ParameterE 2 4 3" xfId="49409" xr:uid="{C8464194-6CF9-4081-A0D2-2856F9FF216D}"/>
    <cellStyle name="sup3ParameterE 2 5" xfId="39284" xr:uid="{72598E89-3BB8-45B2-814E-6BEC498F0E4E}"/>
    <cellStyle name="sup3ParameterE 2 6" xfId="49404" xr:uid="{2C997226-2C59-485C-8820-EBEE1C004A9F}"/>
    <cellStyle name="sup3ParameterE 3" xfId="21020" xr:uid="{00000000-0005-0000-0000-0000AA510000}"/>
    <cellStyle name="sup3ParameterE 3 2" xfId="21021" xr:uid="{00000000-0005-0000-0000-0000AB510000}"/>
    <cellStyle name="sup3ParameterE 3 2 2" xfId="21022" xr:uid="{00000000-0005-0000-0000-0000AC510000}"/>
    <cellStyle name="sup3ParameterE 3 2 2 2" xfId="39292" xr:uid="{653E4F6A-4F0B-4FEA-A46E-07165C8D58A0}"/>
    <cellStyle name="sup3ParameterE 3 2 2 3" xfId="49412" xr:uid="{C34610B1-D21C-422C-A7C4-7B8ABB88B671}"/>
    <cellStyle name="sup3ParameterE 3 2 3" xfId="21023" xr:uid="{00000000-0005-0000-0000-0000AD510000}"/>
    <cellStyle name="sup3ParameterE 3 2 3 2" xfId="39293" xr:uid="{7FE1D154-0104-4C0E-B344-646EA5530012}"/>
    <cellStyle name="sup3ParameterE 3 2 3 3" xfId="49413" xr:uid="{CA97DB13-9FD4-4ED6-9825-5BDFC5E47F4F}"/>
    <cellStyle name="sup3ParameterE 3 2 4" xfId="39291" xr:uid="{4FB18AEB-46CA-4F7C-9844-E8064B2C1299}"/>
    <cellStyle name="sup3ParameterE 3 2 5" xfId="49411" xr:uid="{7B6F0198-2E1E-44BD-94C7-16AE62303C63}"/>
    <cellStyle name="sup3ParameterE 3 3" xfId="21024" xr:uid="{00000000-0005-0000-0000-0000AE510000}"/>
    <cellStyle name="sup3ParameterE 3 3 2" xfId="39294" xr:uid="{90485597-1AD8-4675-B928-79B3A1A3B69D}"/>
    <cellStyle name="sup3ParameterE 3 3 3" xfId="49414" xr:uid="{606E9D7D-17E1-4E2A-A315-F057EA485848}"/>
    <cellStyle name="sup3ParameterE 3 4" xfId="21025" xr:uid="{00000000-0005-0000-0000-0000AF510000}"/>
    <cellStyle name="sup3ParameterE 3 4 2" xfId="39295" xr:uid="{26FB7FBA-7220-4E7D-999E-64EDD222E607}"/>
    <cellStyle name="sup3ParameterE 3 4 3" xfId="49415" xr:uid="{1300B885-5726-4EF7-B1C9-7F100FFB7FFD}"/>
    <cellStyle name="sup3ParameterE 3 5" xfId="39290" xr:uid="{07972737-F543-4C40-9763-0227E14BE4E6}"/>
    <cellStyle name="sup3ParameterE 3 6" xfId="49410" xr:uid="{1E8EDE1B-58F1-4FC8-BAF4-C4972C2960CF}"/>
    <cellStyle name="sup3ParameterE 4" xfId="21026" xr:uid="{00000000-0005-0000-0000-0000B0510000}"/>
    <cellStyle name="sup3ParameterE 4 2" xfId="21027" xr:uid="{00000000-0005-0000-0000-0000B1510000}"/>
    <cellStyle name="sup3ParameterE 4 2 2" xfId="21028" xr:uid="{00000000-0005-0000-0000-0000B2510000}"/>
    <cellStyle name="sup3ParameterE 4 2 2 2" xfId="39298" xr:uid="{AC73A256-C92B-4AA9-B9DE-00F99CE281B3}"/>
    <cellStyle name="sup3ParameterE 4 2 2 3" xfId="49418" xr:uid="{5A9F0194-E9A0-4B03-B6E8-BCB292283002}"/>
    <cellStyle name="sup3ParameterE 4 2 3" xfId="21029" xr:uid="{00000000-0005-0000-0000-0000B3510000}"/>
    <cellStyle name="sup3ParameterE 4 2 3 2" xfId="39299" xr:uid="{83E1FE55-7D3E-4301-B932-378CC38AEB26}"/>
    <cellStyle name="sup3ParameterE 4 2 3 3" xfId="49419" xr:uid="{EBDF1702-2E64-4682-80EC-4168780E8CC6}"/>
    <cellStyle name="sup3ParameterE 4 2 4" xfId="39297" xr:uid="{6DABE198-3902-4B16-AFEC-A5FC19E0FF82}"/>
    <cellStyle name="sup3ParameterE 4 2 5" xfId="49417" xr:uid="{93D53577-6F24-4A94-B9AF-5CCB009F1789}"/>
    <cellStyle name="sup3ParameterE 4 3" xfId="21030" xr:uid="{00000000-0005-0000-0000-0000B4510000}"/>
    <cellStyle name="sup3ParameterE 4 3 2" xfId="39300" xr:uid="{84CFAE1F-1A47-4243-9103-562FCC27F838}"/>
    <cellStyle name="sup3ParameterE 4 3 3" xfId="49420" xr:uid="{71B8F4C3-6825-4B86-9017-5336543460F5}"/>
    <cellStyle name="sup3ParameterE 4 4" xfId="21031" xr:uid="{00000000-0005-0000-0000-0000B5510000}"/>
    <cellStyle name="sup3ParameterE 4 4 2" xfId="39301" xr:uid="{7010CA6F-C897-48EE-913D-D12CCB726CBE}"/>
    <cellStyle name="sup3ParameterE 4 4 3" xfId="49421" xr:uid="{25A07C06-4519-42B2-B42A-E52D2F847E55}"/>
    <cellStyle name="sup3ParameterE 4 5" xfId="39296" xr:uid="{3C1E5737-D086-4FE8-BBDD-3A941DAD408A}"/>
    <cellStyle name="sup3ParameterE 4 6" xfId="49416" xr:uid="{81E02906-C66B-423E-AC0A-8F9EA66B8097}"/>
    <cellStyle name="sup3ParameterE 5" xfId="21032" xr:uid="{00000000-0005-0000-0000-0000B6510000}"/>
    <cellStyle name="sup3ParameterE 5 2" xfId="21033" xr:uid="{00000000-0005-0000-0000-0000B7510000}"/>
    <cellStyle name="sup3ParameterE 5 2 2" xfId="21034" xr:uid="{00000000-0005-0000-0000-0000B8510000}"/>
    <cellStyle name="sup3ParameterE 5 2 2 2" xfId="39304" xr:uid="{C40ED537-DBF5-4F1E-B1C8-8B4B0758D2F9}"/>
    <cellStyle name="sup3ParameterE 5 2 2 3" xfId="49424" xr:uid="{3484C9A3-E81E-4194-9250-65B61B3438DA}"/>
    <cellStyle name="sup3ParameterE 5 2 3" xfId="21035" xr:uid="{00000000-0005-0000-0000-0000B9510000}"/>
    <cellStyle name="sup3ParameterE 5 2 3 2" xfId="39305" xr:uid="{5968F55E-5AF1-4891-A1FA-162787BB0D55}"/>
    <cellStyle name="sup3ParameterE 5 2 3 3" xfId="49425" xr:uid="{0A997BAA-86FC-48F5-9F46-C91657F026D6}"/>
    <cellStyle name="sup3ParameterE 5 2 4" xfId="39303" xr:uid="{2729EF72-4C3D-414C-AF37-7C85443D1C1D}"/>
    <cellStyle name="sup3ParameterE 5 2 5" xfId="49423" xr:uid="{9AC015A8-5E00-4308-8BCC-5C66601C33D7}"/>
    <cellStyle name="sup3ParameterE 5 3" xfId="21036" xr:uid="{00000000-0005-0000-0000-0000BA510000}"/>
    <cellStyle name="sup3ParameterE 5 3 2" xfId="39306" xr:uid="{616AA52F-5553-4614-AE58-8DF6F5FE2736}"/>
    <cellStyle name="sup3ParameterE 5 3 3" xfId="49426" xr:uid="{786E72AA-1D79-43F5-8D1B-DABBEC7486E3}"/>
    <cellStyle name="sup3ParameterE 5 4" xfId="21037" xr:uid="{00000000-0005-0000-0000-0000BB510000}"/>
    <cellStyle name="sup3ParameterE 5 4 2" xfId="39307" xr:uid="{FCE256C6-A48F-44C0-8918-264BE701B219}"/>
    <cellStyle name="sup3ParameterE 5 4 3" xfId="49427" xr:uid="{0BAACCE6-EB53-49A0-B8A8-257D6EECAAE6}"/>
    <cellStyle name="sup3ParameterE 5 5" xfId="39302" xr:uid="{F9A349F9-ABFD-4672-9396-4A15847EEA4F}"/>
    <cellStyle name="sup3ParameterE 5 6" xfId="49422" xr:uid="{C707BB53-38EB-4AC3-BDCC-369073E94574}"/>
    <cellStyle name="sup3ParameterE 6" xfId="21038" xr:uid="{00000000-0005-0000-0000-0000BC510000}"/>
    <cellStyle name="sup3ParameterE 6 2" xfId="21039" xr:uid="{00000000-0005-0000-0000-0000BD510000}"/>
    <cellStyle name="sup3ParameterE 6 2 2" xfId="21040" xr:uid="{00000000-0005-0000-0000-0000BE510000}"/>
    <cellStyle name="sup3ParameterE 6 2 2 2" xfId="39310" xr:uid="{2AC356B4-7EAD-49EC-9506-013913CA4DA8}"/>
    <cellStyle name="sup3ParameterE 6 2 2 3" xfId="49430" xr:uid="{AF4E5746-7AE6-4AC8-AC1E-67A90D25AAD5}"/>
    <cellStyle name="sup3ParameterE 6 2 3" xfId="21041" xr:uid="{00000000-0005-0000-0000-0000BF510000}"/>
    <cellStyle name="sup3ParameterE 6 2 3 2" xfId="39311" xr:uid="{1509F825-8987-4AF5-963C-01B34DEAB3F6}"/>
    <cellStyle name="sup3ParameterE 6 2 3 3" xfId="49431" xr:uid="{C78E4738-0E24-49DC-BF8A-2FC0AAF35500}"/>
    <cellStyle name="sup3ParameterE 6 2 4" xfId="39309" xr:uid="{A0FA4D54-3481-4B50-83D7-ACF56255813C}"/>
    <cellStyle name="sup3ParameterE 6 2 5" xfId="49429" xr:uid="{296B9513-D5F7-4299-9CB8-A51915B67F58}"/>
    <cellStyle name="sup3ParameterE 6 3" xfId="21042" xr:uid="{00000000-0005-0000-0000-0000C0510000}"/>
    <cellStyle name="sup3ParameterE 6 3 2" xfId="39312" xr:uid="{066FD9D4-724E-455F-A31B-517A62B127D4}"/>
    <cellStyle name="sup3ParameterE 6 3 3" xfId="49432" xr:uid="{1770EA2C-684C-4706-81FC-BF67AB5F0AFB}"/>
    <cellStyle name="sup3ParameterE 6 4" xfId="21043" xr:uid="{00000000-0005-0000-0000-0000C1510000}"/>
    <cellStyle name="sup3ParameterE 6 4 2" xfId="39313" xr:uid="{2CE5469A-1488-4F5B-93EA-842AF6D99388}"/>
    <cellStyle name="sup3ParameterE 6 4 3" xfId="49433" xr:uid="{A3FD3BB0-E47F-4E6F-95BF-B5981D78074A}"/>
    <cellStyle name="sup3ParameterE 6 5" xfId="39308" xr:uid="{79B0B7AE-7372-4F19-8702-DE22AC574461}"/>
    <cellStyle name="sup3ParameterE 6 6" xfId="49428" xr:uid="{0EEC5652-5419-4A74-B6E6-59B536835108}"/>
    <cellStyle name="sup3ParameterE 7" xfId="21044" xr:uid="{00000000-0005-0000-0000-0000C2510000}"/>
    <cellStyle name="sup3ParameterE 7 2" xfId="21045" xr:uid="{00000000-0005-0000-0000-0000C3510000}"/>
    <cellStyle name="sup3ParameterE 7 2 2" xfId="21046" xr:uid="{00000000-0005-0000-0000-0000C4510000}"/>
    <cellStyle name="sup3ParameterE 7 2 2 2" xfId="39316" xr:uid="{4FDB8726-0124-4423-B6F0-5B53D5C7A93E}"/>
    <cellStyle name="sup3ParameterE 7 2 2 3" xfId="49436" xr:uid="{6CF9C895-ED70-44F0-9496-F8898991B30C}"/>
    <cellStyle name="sup3ParameterE 7 2 3" xfId="21047" xr:uid="{00000000-0005-0000-0000-0000C5510000}"/>
    <cellStyle name="sup3ParameterE 7 2 3 2" xfId="39317" xr:uid="{970F30F0-A36C-491A-AE8E-9CE16712FA11}"/>
    <cellStyle name="sup3ParameterE 7 2 3 3" xfId="49437" xr:uid="{13A7DE18-F8C6-4B27-A2F9-39E174D15447}"/>
    <cellStyle name="sup3ParameterE 7 2 4" xfId="39315" xr:uid="{3BD29463-7542-42F7-A4F0-3F9E3597A945}"/>
    <cellStyle name="sup3ParameterE 7 2 5" xfId="49435" xr:uid="{E6671700-3028-4034-B6D7-4E284F824322}"/>
    <cellStyle name="sup3ParameterE 7 3" xfId="21048" xr:uid="{00000000-0005-0000-0000-0000C6510000}"/>
    <cellStyle name="sup3ParameterE 7 3 2" xfId="39318" xr:uid="{79BF0DE5-78A4-47C9-90D3-F11CAC9E67E8}"/>
    <cellStyle name="sup3ParameterE 7 3 3" xfId="49438" xr:uid="{E6788C96-32C2-4347-B2C0-B47E53A5DC1C}"/>
    <cellStyle name="sup3ParameterE 7 4" xfId="21049" xr:uid="{00000000-0005-0000-0000-0000C7510000}"/>
    <cellStyle name="sup3ParameterE 7 4 2" xfId="39319" xr:uid="{B00DED07-A71D-4A2D-AAC5-CA78DB73953E}"/>
    <cellStyle name="sup3ParameterE 7 4 3" xfId="49439" xr:uid="{14C72456-3D3D-42FC-9E3E-450532999E00}"/>
    <cellStyle name="sup3ParameterE 7 5" xfId="39314" xr:uid="{9D72F334-7D98-49B2-9FE7-A2B3A0DD477B}"/>
    <cellStyle name="sup3ParameterE 7 6" xfId="49434" xr:uid="{2DE9E9F2-2852-42C5-A393-845465D098EF}"/>
    <cellStyle name="sup3ParameterE 8" xfId="21050" xr:uid="{00000000-0005-0000-0000-0000C8510000}"/>
    <cellStyle name="sup3ParameterE 8 2" xfId="21051" xr:uid="{00000000-0005-0000-0000-0000C9510000}"/>
    <cellStyle name="sup3ParameterE 8 2 2" xfId="21052" xr:uid="{00000000-0005-0000-0000-0000CA510000}"/>
    <cellStyle name="sup3ParameterE 8 2 2 2" xfId="39322" xr:uid="{1D3D4859-15FD-45AB-A229-D30795DADA37}"/>
    <cellStyle name="sup3ParameterE 8 2 2 3" xfId="49442" xr:uid="{DD3DB1E7-DF99-4EF2-80CC-AA85493EA887}"/>
    <cellStyle name="sup3ParameterE 8 2 3" xfId="21053" xr:uid="{00000000-0005-0000-0000-0000CB510000}"/>
    <cellStyle name="sup3ParameterE 8 2 3 2" xfId="39323" xr:uid="{9EF97F6D-8428-43EE-BA3E-A4D3AC835F4B}"/>
    <cellStyle name="sup3ParameterE 8 2 3 3" xfId="49443" xr:uid="{2C47A84A-67A4-4310-8628-3F9655AAFE19}"/>
    <cellStyle name="sup3ParameterE 8 2 4" xfId="39321" xr:uid="{15FCF368-4556-406C-8B71-CE0665153519}"/>
    <cellStyle name="sup3ParameterE 8 2 5" xfId="49441" xr:uid="{5AEDD9B3-7777-4F1F-A395-56089F28E083}"/>
    <cellStyle name="sup3ParameterE 8 3" xfId="21054" xr:uid="{00000000-0005-0000-0000-0000CC510000}"/>
    <cellStyle name="sup3ParameterE 8 3 2" xfId="39324" xr:uid="{B9F27808-5A4D-4C75-A0A8-027CFC9F1B35}"/>
    <cellStyle name="sup3ParameterE 8 3 3" xfId="49444" xr:uid="{F8A33234-7815-47A6-980F-A0AAE93B2261}"/>
    <cellStyle name="sup3ParameterE 8 4" xfId="21055" xr:uid="{00000000-0005-0000-0000-0000CD510000}"/>
    <cellStyle name="sup3ParameterE 8 4 2" xfId="39325" xr:uid="{ACCC7D5C-10F4-4EEA-AB98-0E25324343C2}"/>
    <cellStyle name="sup3ParameterE 8 4 3" xfId="49445" xr:uid="{465FF79C-5C78-45C3-A9BB-566C35597252}"/>
    <cellStyle name="sup3ParameterE 8 5" xfId="39320" xr:uid="{33930BE9-E9E1-42C2-A1BD-24B81F506A4E}"/>
    <cellStyle name="sup3ParameterE 8 6" xfId="49440" xr:uid="{206D2512-3737-4333-A239-A1D668BE9BE6}"/>
    <cellStyle name="sup3ParameterE 9" xfId="21056" xr:uid="{00000000-0005-0000-0000-0000CE510000}"/>
    <cellStyle name="sup3ParameterE 9 2" xfId="21057" xr:uid="{00000000-0005-0000-0000-0000CF510000}"/>
    <cellStyle name="sup3ParameterE 9 2 2" xfId="21058" xr:uid="{00000000-0005-0000-0000-0000D0510000}"/>
    <cellStyle name="sup3ParameterE 9 2 2 2" xfId="39328" xr:uid="{B1E0C31C-A7D5-4317-BD43-C4396E87693B}"/>
    <cellStyle name="sup3ParameterE 9 2 2 3" xfId="49448" xr:uid="{59AF476F-11FD-4960-B8D1-15D30174AF9B}"/>
    <cellStyle name="sup3ParameterE 9 2 3" xfId="21059" xr:uid="{00000000-0005-0000-0000-0000D1510000}"/>
    <cellStyle name="sup3ParameterE 9 2 3 2" xfId="39329" xr:uid="{6A7523D8-86F0-4EC3-8347-E8F16F6062FD}"/>
    <cellStyle name="sup3ParameterE 9 2 3 3" xfId="49449" xr:uid="{009887AA-3825-421A-B87E-E2E3629B6B4A}"/>
    <cellStyle name="sup3ParameterE 9 2 4" xfId="39327" xr:uid="{677F1028-915F-4F66-8E9C-FF5273656FA5}"/>
    <cellStyle name="sup3ParameterE 9 2 5" xfId="49447" xr:uid="{8E3998B7-3A11-4F6A-809F-2349A69ACC89}"/>
    <cellStyle name="sup3ParameterE 9 3" xfId="21060" xr:uid="{00000000-0005-0000-0000-0000D2510000}"/>
    <cellStyle name="sup3ParameterE 9 3 2" xfId="39330" xr:uid="{E728FD7C-CD28-43F9-9617-D8317DB5FE59}"/>
    <cellStyle name="sup3ParameterE 9 3 3" xfId="49450" xr:uid="{9026F5F3-A21B-4312-B4F9-B3E1EC620659}"/>
    <cellStyle name="sup3ParameterE 9 4" xfId="21061" xr:uid="{00000000-0005-0000-0000-0000D3510000}"/>
    <cellStyle name="sup3ParameterE 9 4 2" xfId="39331" xr:uid="{CEFF994C-AC39-4D27-B19D-4EAA49B08AB8}"/>
    <cellStyle name="sup3ParameterE 9 4 3" xfId="49451" xr:uid="{BDAB8147-8E3D-44B4-9C47-3C8D12E17E8E}"/>
    <cellStyle name="sup3ParameterE 9 5" xfId="39326" xr:uid="{CD810637-B347-41A1-8282-81A809A8E282}"/>
    <cellStyle name="sup3ParameterE 9 6" xfId="49446" xr:uid="{9FEA2BC4-1611-46F4-8071-85F6D7D66C0E}"/>
    <cellStyle name="sup3Percentage" xfId="1664" xr:uid="{00000000-0005-0000-0000-0000D4510000}"/>
    <cellStyle name="sup3Percentage 10" xfId="23496" xr:uid="{584D803F-6E5C-41D3-A904-138C62918ECA}"/>
    <cellStyle name="sup3Percentage 2" xfId="21062" xr:uid="{00000000-0005-0000-0000-0000D5510000}"/>
    <cellStyle name="sup3Percentage 2 2" xfId="21063" xr:uid="{00000000-0005-0000-0000-0000D6510000}"/>
    <cellStyle name="sup3Percentage 2 2 2" xfId="21064" xr:uid="{00000000-0005-0000-0000-0000D7510000}"/>
    <cellStyle name="sup3Percentage 2 2 2 2" xfId="39334" xr:uid="{BC9CF569-ABDB-41B1-8989-373F53D76F7A}"/>
    <cellStyle name="sup3Percentage 2 2 2 3" xfId="49454" xr:uid="{E555D030-5E0A-416E-A891-BFDE553E1AE7}"/>
    <cellStyle name="sup3Percentage 2 2 3" xfId="21065" xr:uid="{00000000-0005-0000-0000-0000D8510000}"/>
    <cellStyle name="sup3Percentage 2 2 3 2" xfId="39335" xr:uid="{58A457E0-624C-4A7C-A03B-8237F7C4E91C}"/>
    <cellStyle name="sup3Percentage 2 2 3 3" xfId="49455" xr:uid="{3FBEF8D3-61D8-4AFF-A1D5-A450BFF12DB9}"/>
    <cellStyle name="sup3Percentage 2 2 4" xfId="39333" xr:uid="{9100E2E3-ECA1-4EB8-A252-3809374944E3}"/>
    <cellStyle name="sup3Percentage 2 2 5" xfId="49453" xr:uid="{E1F57A34-2B6A-4AB2-8B17-1BA232D6ECC8}"/>
    <cellStyle name="sup3Percentage 2 3" xfId="21066" xr:uid="{00000000-0005-0000-0000-0000D9510000}"/>
    <cellStyle name="sup3Percentage 2 3 2" xfId="39336" xr:uid="{E8ACAD3A-A00B-4894-99FA-604D5AA06EAC}"/>
    <cellStyle name="sup3Percentage 2 3 3" xfId="49456" xr:uid="{3094C212-269C-4CA1-9D86-6B7A39052814}"/>
    <cellStyle name="sup3Percentage 2 4" xfId="21067" xr:uid="{00000000-0005-0000-0000-0000DA510000}"/>
    <cellStyle name="sup3Percentage 2 4 2" xfId="39337" xr:uid="{63084FC2-334D-4AE8-B022-8DB412400F48}"/>
    <cellStyle name="sup3Percentage 2 4 3" xfId="49457" xr:uid="{A2168C02-F74F-4618-B98E-900C3BDABD44}"/>
    <cellStyle name="sup3Percentage 2 5" xfId="39332" xr:uid="{AE6F7DC4-B258-4179-9630-AE1EAAB9D8AF}"/>
    <cellStyle name="sup3Percentage 2 6" xfId="49452" xr:uid="{CA4B5179-7CC0-4926-8E0A-A9B9153968B8}"/>
    <cellStyle name="sup3Percentage 3" xfId="21068" xr:uid="{00000000-0005-0000-0000-0000DB510000}"/>
    <cellStyle name="sup3Percentage 3 2" xfId="21069" xr:uid="{00000000-0005-0000-0000-0000DC510000}"/>
    <cellStyle name="sup3Percentage 3 2 2" xfId="21070" xr:uid="{00000000-0005-0000-0000-0000DD510000}"/>
    <cellStyle name="sup3Percentage 3 2 2 2" xfId="39340" xr:uid="{7A5B5A7F-C133-4B36-B743-88A072F56A13}"/>
    <cellStyle name="sup3Percentage 3 2 2 3" xfId="49460" xr:uid="{33AE319B-2023-4630-BC53-94D00AC6791C}"/>
    <cellStyle name="sup3Percentage 3 2 3" xfId="21071" xr:uid="{00000000-0005-0000-0000-0000DE510000}"/>
    <cellStyle name="sup3Percentage 3 2 3 2" xfId="39341" xr:uid="{5965E264-536B-4C2E-81F9-23E511E8732C}"/>
    <cellStyle name="sup3Percentage 3 2 3 3" xfId="49461" xr:uid="{388B143E-5935-4A5C-AD05-F62E1D90DA86}"/>
    <cellStyle name="sup3Percentage 3 2 4" xfId="39339" xr:uid="{C74F05A4-FE05-42C8-BA73-3AC3911786FB}"/>
    <cellStyle name="sup3Percentage 3 2 5" xfId="49459" xr:uid="{2465005F-BDF1-4B47-83CC-46943BD85AB4}"/>
    <cellStyle name="sup3Percentage 3 3" xfId="21072" xr:uid="{00000000-0005-0000-0000-0000DF510000}"/>
    <cellStyle name="sup3Percentage 3 3 2" xfId="39342" xr:uid="{84953FB9-86A3-44FA-B3FD-B41321922E56}"/>
    <cellStyle name="sup3Percentage 3 3 3" xfId="49462" xr:uid="{89742B5C-710B-4B69-8641-746C7400F503}"/>
    <cellStyle name="sup3Percentage 3 4" xfId="21073" xr:uid="{00000000-0005-0000-0000-0000E0510000}"/>
    <cellStyle name="sup3Percentage 3 4 2" xfId="39343" xr:uid="{31856A00-A423-40E4-991B-094174B38DCF}"/>
    <cellStyle name="sup3Percentage 3 4 3" xfId="49463" xr:uid="{EE613078-E443-4FB6-A4CF-2B36B15EED2D}"/>
    <cellStyle name="sup3Percentage 3 5" xfId="39338" xr:uid="{C7DDC28F-D33F-4D74-AC82-19FDFF485B2C}"/>
    <cellStyle name="sup3Percentage 3 6" xfId="49458" xr:uid="{6EC9F4E2-D185-4F57-9D33-EEAB57A2AB54}"/>
    <cellStyle name="sup3Percentage 4" xfId="21074" xr:uid="{00000000-0005-0000-0000-0000E1510000}"/>
    <cellStyle name="sup3Percentage 4 2" xfId="21075" xr:uid="{00000000-0005-0000-0000-0000E2510000}"/>
    <cellStyle name="sup3Percentage 4 2 2" xfId="21076" xr:uid="{00000000-0005-0000-0000-0000E3510000}"/>
    <cellStyle name="sup3Percentage 4 2 2 2" xfId="39346" xr:uid="{C05126B0-2F28-4BAE-8350-8AB987B649C1}"/>
    <cellStyle name="sup3Percentage 4 2 2 3" xfId="49466" xr:uid="{4458F2C2-D3BC-46FC-8C11-7FEA89A1A2DF}"/>
    <cellStyle name="sup3Percentage 4 2 3" xfId="21077" xr:uid="{00000000-0005-0000-0000-0000E4510000}"/>
    <cellStyle name="sup3Percentage 4 2 3 2" xfId="39347" xr:uid="{AAFB9BDD-19C5-44AB-9DDC-88D266365A12}"/>
    <cellStyle name="sup3Percentage 4 2 3 3" xfId="49467" xr:uid="{A99EDB16-FD40-470D-A27A-6408405F9DD1}"/>
    <cellStyle name="sup3Percentage 4 2 4" xfId="39345" xr:uid="{7D41D9C9-2CDB-46B6-9F4C-1CC87C2E3719}"/>
    <cellStyle name="sup3Percentage 4 2 5" xfId="49465" xr:uid="{57BB7F9D-993E-439F-95D9-1DD72F07B746}"/>
    <cellStyle name="sup3Percentage 4 3" xfId="21078" xr:uid="{00000000-0005-0000-0000-0000E5510000}"/>
    <cellStyle name="sup3Percentage 4 3 2" xfId="39348" xr:uid="{3044E110-8818-4419-B829-35FC9CC14EBF}"/>
    <cellStyle name="sup3Percentage 4 3 3" xfId="49468" xr:uid="{B1428531-C29A-4251-BF06-E97361C5849A}"/>
    <cellStyle name="sup3Percentage 4 4" xfId="21079" xr:uid="{00000000-0005-0000-0000-0000E6510000}"/>
    <cellStyle name="sup3Percentage 4 4 2" xfId="39349" xr:uid="{13D38457-B0C2-4791-8807-64B7C96F0A8C}"/>
    <cellStyle name="sup3Percentage 4 4 3" xfId="49469" xr:uid="{3193A4AB-28D3-41E1-B892-426C591CCED9}"/>
    <cellStyle name="sup3Percentage 4 5" xfId="39344" xr:uid="{DEC95C07-DCE6-4590-86A8-811BFC6CCBB4}"/>
    <cellStyle name="sup3Percentage 4 6" xfId="49464" xr:uid="{D7385B4C-BA50-4E71-A9B7-ADC0B3F33302}"/>
    <cellStyle name="sup3Percentage 5" xfId="21080" xr:uid="{00000000-0005-0000-0000-0000E7510000}"/>
    <cellStyle name="sup3Percentage 5 2" xfId="21081" xr:uid="{00000000-0005-0000-0000-0000E8510000}"/>
    <cellStyle name="sup3Percentage 5 2 2" xfId="21082" xr:uid="{00000000-0005-0000-0000-0000E9510000}"/>
    <cellStyle name="sup3Percentage 5 2 2 2" xfId="39352" xr:uid="{69A4EC5F-7776-4FC8-ABFA-09C9683E7B39}"/>
    <cellStyle name="sup3Percentage 5 2 2 3" xfId="49472" xr:uid="{15E25C64-144E-473B-A2CF-81622EDA6B1D}"/>
    <cellStyle name="sup3Percentage 5 2 3" xfId="21083" xr:uid="{00000000-0005-0000-0000-0000EA510000}"/>
    <cellStyle name="sup3Percentage 5 2 3 2" xfId="39353" xr:uid="{CC636CC1-4017-483C-9DC5-800ECCC79B46}"/>
    <cellStyle name="sup3Percentage 5 2 3 3" xfId="49473" xr:uid="{6957AC93-3B47-463A-954C-000D02AF2EB6}"/>
    <cellStyle name="sup3Percentage 5 2 4" xfId="39351" xr:uid="{9D4E8F87-7559-462B-B0FE-D84A2E471F33}"/>
    <cellStyle name="sup3Percentage 5 2 5" xfId="49471" xr:uid="{48438202-788D-4C95-90D1-292415392933}"/>
    <cellStyle name="sup3Percentage 5 3" xfId="21084" xr:uid="{00000000-0005-0000-0000-0000EB510000}"/>
    <cellStyle name="sup3Percentage 5 3 2" xfId="39354" xr:uid="{B8F66DEB-06D4-4C40-B33E-3D306B955CCB}"/>
    <cellStyle name="sup3Percentage 5 3 3" xfId="49474" xr:uid="{2DCF4C0C-1B25-4CE6-AA96-ADD42B50287F}"/>
    <cellStyle name="sup3Percentage 5 4" xfId="21085" xr:uid="{00000000-0005-0000-0000-0000EC510000}"/>
    <cellStyle name="sup3Percentage 5 4 2" xfId="39355" xr:uid="{61442F74-9C3B-4665-A1D6-B2AA5245D919}"/>
    <cellStyle name="sup3Percentage 5 4 3" xfId="49475" xr:uid="{BB5609CB-D15D-4D6F-958A-C168937DCAA7}"/>
    <cellStyle name="sup3Percentage 5 5" xfId="39350" xr:uid="{F7DDAE0E-F350-45BB-A248-3B97C177C9BD}"/>
    <cellStyle name="sup3Percentage 5 6" xfId="49470" xr:uid="{9410E93D-CAA9-4D4D-963C-5F84DE5EA131}"/>
    <cellStyle name="sup3Percentage 6" xfId="21086" xr:uid="{00000000-0005-0000-0000-0000ED510000}"/>
    <cellStyle name="sup3Percentage 6 2" xfId="21087" xr:uid="{00000000-0005-0000-0000-0000EE510000}"/>
    <cellStyle name="sup3Percentage 6 2 2" xfId="21088" xr:uid="{00000000-0005-0000-0000-0000EF510000}"/>
    <cellStyle name="sup3Percentage 6 2 2 2" xfId="39358" xr:uid="{F35D5F5F-E4D4-4D53-8E62-0AD9F4B3153E}"/>
    <cellStyle name="sup3Percentage 6 2 2 3" xfId="49478" xr:uid="{D7FA05CF-3F77-410F-96B4-364E245FB622}"/>
    <cellStyle name="sup3Percentage 6 2 3" xfId="21089" xr:uid="{00000000-0005-0000-0000-0000F0510000}"/>
    <cellStyle name="sup3Percentage 6 2 3 2" xfId="39359" xr:uid="{639108E6-FAC5-411A-9B56-B53044060BD0}"/>
    <cellStyle name="sup3Percentage 6 2 3 3" xfId="49479" xr:uid="{D06F1DDF-C31D-4876-A985-A64CBF86639D}"/>
    <cellStyle name="sup3Percentage 6 2 4" xfId="39357" xr:uid="{5AEA8C53-8E77-4DC5-9FC5-4CD5AB6DF00A}"/>
    <cellStyle name="sup3Percentage 6 2 5" xfId="49477" xr:uid="{813C021A-41DA-4A53-9E1F-3066C3757612}"/>
    <cellStyle name="sup3Percentage 6 3" xfId="21090" xr:uid="{00000000-0005-0000-0000-0000F1510000}"/>
    <cellStyle name="sup3Percentage 6 3 2" xfId="39360" xr:uid="{141838D9-7B34-4ABB-AAAB-3E33CEF1D2BB}"/>
    <cellStyle name="sup3Percentage 6 3 3" xfId="49480" xr:uid="{5B96C11A-2598-4750-B90D-E385C665BD23}"/>
    <cellStyle name="sup3Percentage 6 4" xfId="21091" xr:uid="{00000000-0005-0000-0000-0000F2510000}"/>
    <cellStyle name="sup3Percentage 6 4 2" xfId="39361" xr:uid="{9F6B6222-CA69-44CA-821B-90ACEA887EB3}"/>
    <cellStyle name="sup3Percentage 6 4 3" xfId="49481" xr:uid="{4429FADC-7488-44E8-B28D-CE0CE5B43EEE}"/>
    <cellStyle name="sup3Percentage 6 5" xfId="39356" xr:uid="{CE6E443B-D353-4C64-A4E6-E5B3DA4E3A2E}"/>
    <cellStyle name="sup3Percentage 6 6" xfId="49476" xr:uid="{8EAB6494-DC88-49A7-AC74-99D28A067CFD}"/>
    <cellStyle name="sup3Percentage 7" xfId="21092" xr:uid="{00000000-0005-0000-0000-0000F3510000}"/>
    <cellStyle name="sup3Percentage 7 2" xfId="21093" xr:uid="{00000000-0005-0000-0000-0000F4510000}"/>
    <cellStyle name="sup3Percentage 7 2 2" xfId="21094" xr:uid="{00000000-0005-0000-0000-0000F5510000}"/>
    <cellStyle name="sup3Percentage 7 2 2 2" xfId="39364" xr:uid="{471521DA-00AE-4B17-B005-9324E037E867}"/>
    <cellStyle name="sup3Percentage 7 2 2 3" xfId="49484" xr:uid="{6B50A920-0B29-4ED8-A632-38299620D534}"/>
    <cellStyle name="sup3Percentage 7 2 3" xfId="21095" xr:uid="{00000000-0005-0000-0000-0000F6510000}"/>
    <cellStyle name="sup3Percentage 7 2 3 2" xfId="39365" xr:uid="{B871C072-46F4-4603-B089-A73D6F126E36}"/>
    <cellStyle name="sup3Percentage 7 2 3 3" xfId="49485" xr:uid="{1215B78D-FBAD-4AC7-B2B5-226D8B399A3A}"/>
    <cellStyle name="sup3Percentage 7 2 4" xfId="39363" xr:uid="{E84B9398-4E20-4660-8469-A965991363A7}"/>
    <cellStyle name="sup3Percentage 7 2 5" xfId="49483" xr:uid="{106DA065-2A04-4456-AC55-CD8541AC821E}"/>
    <cellStyle name="sup3Percentage 7 3" xfId="21096" xr:uid="{00000000-0005-0000-0000-0000F7510000}"/>
    <cellStyle name="sup3Percentage 7 3 2" xfId="39366" xr:uid="{3AD60FCE-5676-448C-953E-9E71624496F0}"/>
    <cellStyle name="sup3Percentage 7 3 3" xfId="49486" xr:uid="{2D42FB88-D71C-40C1-9E32-BC00867FF55D}"/>
    <cellStyle name="sup3Percentage 7 4" xfId="21097" xr:uid="{00000000-0005-0000-0000-0000F8510000}"/>
    <cellStyle name="sup3Percentage 7 4 2" xfId="39367" xr:uid="{75516B06-ED1E-451E-9C73-7F03DEED3715}"/>
    <cellStyle name="sup3Percentage 7 4 3" xfId="49487" xr:uid="{3D7A21CB-70E7-4837-8664-653FD96684D6}"/>
    <cellStyle name="sup3Percentage 7 5" xfId="39362" xr:uid="{E0DACC9B-E249-4D89-8221-3CF279656B27}"/>
    <cellStyle name="sup3Percentage 7 6" xfId="49482" xr:uid="{6DAC0D2C-1472-4687-A039-2904BBAA6C69}"/>
    <cellStyle name="sup3Percentage 8" xfId="21098" xr:uid="{00000000-0005-0000-0000-0000F9510000}"/>
    <cellStyle name="sup3Percentage 8 2" xfId="21099" xr:uid="{00000000-0005-0000-0000-0000FA510000}"/>
    <cellStyle name="sup3Percentage 8 2 2" xfId="21100" xr:uid="{00000000-0005-0000-0000-0000FB510000}"/>
    <cellStyle name="sup3Percentage 8 2 2 2" xfId="39370" xr:uid="{B2906926-F19C-40C1-8EF1-72AE006D35F5}"/>
    <cellStyle name="sup3Percentage 8 2 2 3" xfId="49490" xr:uid="{BD29C600-FF83-4C9B-B530-D5270BD163AB}"/>
    <cellStyle name="sup3Percentage 8 2 3" xfId="21101" xr:uid="{00000000-0005-0000-0000-0000FC510000}"/>
    <cellStyle name="sup3Percentage 8 2 3 2" xfId="39371" xr:uid="{61F7890D-73E6-4AE3-AD95-9FDE5D6E0C87}"/>
    <cellStyle name="sup3Percentage 8 2 3 3" xfId="49491" xr:uid="{8D5DA258-E77B-4D5B-A950-96425598C878}"/>
    <cellStyle name="sup3Percentage 8 2 4" xfId="39369" xr:uid="{003A8353-5E1A-4A8E-AA2B-BDC4D2A72AAD}"/>
    <cellStyle name="sup3Percentage 8 2 5" xfId="49489" xr:uid="{CDF6F5F1-3B58-4A2A-B5FF-B89DCA64C619}"/>
    <cellStyle name="sup3Percentage 8 3" xfId="21102" xr:uid="{00000000-0005-0000-0000-0000FD510000}"/>
    <cellStyle name="sup3Percentage 8 3 2" xfId="39372" xr:uid="{D8DC8A4C-BDF6-4A70-A250-53E2C80E7A9E}"/>
    <cellStyle name="sup3Percentage 8 3 3" xfId="49492" xr:uid="{034F60A0-01D2-4384-BB73-7CC8047CABF7}"/>
    <cellStyle name="sup3Percentage 8 4" xfId="21103" xr:uid="{00000000-0005-0000-0000-0000FE510000}"/>
    <cellStyle name="sup3Percentage 8 4 2" xfId="39373" xr:uid="{8C72D2E1-CF60-4BFF-83F9-AD66B0616F0E}"/>
    <cellStyle name="sup3Percentage 8 4 3" xfId="49493" xr:uid="{087508D0-E82C-476B-982A-E491058F2E4D}"/>
    <cellStyle name="sup3Percentage 8 5" xfId="39368" xr:uid="{2DD75A92-20C6-43B5-9801-DBC45C85016D}"/>
    <cellStyle name="sup3Percentage 8 6" xfId="49488" xr:uid="{15115DEB-DEFE-44E0-89DF-F1F18218B71C}"/>
    <cellStyle name="sup3Percentage 9" xfId="21104" xr:uid="{00000000-0005-0000-0000-0000FF510000}"/>
    <cellStyle name="sup3Percentage 9 2" xfId="21105" xr:uid="{00000000-0005-0000-0000-000000520000}"/>
    <cellStyle name="sup3Percentage 9 2 2" xfId="21106" xr:uid="{00000000-0005-0000-0000-000001520000}"/>
    <cellStyle name="sup3Percentage 9 2 2 2" xfId="39376" xr:uid="{5DB23C95-5F55-4FFF-B1B0-B599AED3D08A}"/>
    <cellStyle name="sup3Percentage 9 2 2 3" xfId="49496" xr:uid="{D2800486-5C52-4A69-A98A-9A9EACFB8989}"/>
    <cellStyle name="sup3Percentage 9 2 3" xfId="21107" xr:uid="{00000000-0005-0000-0000-000002520000}"/>
    <cellStyle name="sup3Percentage 9 2 3 2" xfId="39377" xr:uid="{5E56F6F8-6026-4C68-97FF-3A8948870252}"/>
    <cellStyle name="sup3Percentage 9 2 3 3" xfId="49497" xr:uid="{B4B15EB1-1CC8-429D-8CE4-78616C43CDA8}"/>
    <cellStyle name="sup3Percentage 9 2 4" xfId="39375" xr:uid="{BE869161-4016-4B1F-B357-D9C044B02C83}"/>
    <cellStyle name="sup3Percentage 9 2 5" xfId="49495" xr:uid="{2E16A81F-839C-49CE-B3B2-139B8DC8F268}"/>
    <cellStyle name="sup3Percentage 9 3" xfId="21108" xr:uid="{00000000-0005-0000-0000-000003520000}"/>
    <cellStyle name="sup3Percentage 9 3 2" xfId="39378" xr:uid="{0F3F0AF9-0539-45D7-948B-FA7405580492}"/>
    <cellStyle name="sup3Percentage 9 3 3" xfId="49498" xr:uid="{2DA078B7-2DF8-4DED-AFFA-720E74140D5D}"/>
    <cellStyle name="sup3Percentage 9 4" xfId="21109" xr:uid="{00000000-0005-0000-0000-000004520000}"/>
    <cellStyle name="sup3Percentage 9 4 2" xfId="39379" xr:uid="{BA383B44-FC11-4C30-9641-C92EC2FF8489}"/>
    <cellStyle name="sup3Percentage 9 4 3" xfId="49499" xr:uid="{8E3819C9-D844-417A-A050-D7782CD0A2DF}"/>
    <cellStyle name="sup3Percentage 9 5" xfId="39374" xr:uid="{128F79C0-35B2-41CD-B25E-0983FCDE7D17}"/>
    <cellStyle name="sup3Percentage 9 6" xfId="49494" xr:uid="{AF91FA61-74B9-442C-B6E2-6A00E2FBC14F}"/>
    <cellStyle name="supFloat" xfId="1665" xr:uid="{00000000-0005-0000-0000-000005520000}"/>
    <cellStyle name="supFloat 10" xfId="23497" xr:uid="{3BF2A7BD-B7AE-4201-BAE6-9A4738CED089}"/>
    <cellStyle name="supFloat 2" xfId="21110" xr:uid="{00000000-0005-0000-0000-000006520000}"/>
    <cellStyle name="supFloat 2 2" xfId="21111" xr:uid="{00000000-0005-0000-0000-000007520000}"/>
    <cellStyle name="supFloat 2 2 2" xfId="21112" xr:uid="{00000000-0005-0000-0000-000008520000}"/>
    <cellStyle name="supFloat 2 2 2 2" xfId="39382" xr:uid="{87C7CDC6-9627-444F-91B3-E3832E555C05}"/>
    <cellStyle name="supFloat 2 2 2 3" xfId="49502" xr:uid="{20FC0C4C-57D0-47EB-8270-FF72B5662C33}"/>
    <cellStyle name="supFloat 2 2 3" xfId="21113" xr:uid="{00000000-0005-0000-0000-000009520000}"/>
    <cellStyle name="supFloat 2 2 3 2" xfId="39383" xr:uid="{C6C9FE02-3BC3-48A1-870F-13649D9A79B4}"/>
    <cellStyle name="supFloat 2 2 3 3" xfId="49503" xr:uid="{DC208E13-88C4-4AA2-88DC-46E6470137F9}"/>
    <cellStyle name="supFloat 2 2 4" xfId="39381" xr:uid="{B5DB7F98-96C7-4466-880C-68083B802FD6}"/>
    <cellStyle name="supFloat 2 2 5" xfId="49501" xr:uid="{DF278577-179E-4C83-8439-64ACF17EF85E}"/>
    <cellStyle name="supFloat 2 3" xfId="21114" xr:uid="{00000000-0005-0000-0000-00000A520000}"/>
    <cellStyle name="supFloat 2 3 2" xfId="39384" xr:uid="{761DA5AB-A0F2-4CDC-8C5D-2DE338410D7F}"/>
    <cellStyle name="supFloat 2 3 3" xfId="49504" xr:uid="{A2206ED4-3FE6-4B0F-A1FC-68257D7DEDE3}"/>
    <cellStyle name="supFloat 2 4" xfId="21115" xr:uid="{00000000-0005-0000-0000-00000B520000}"/>
    <cellStyle name="supFloat 2 4 2" xfId="39385" xr:uid="{41007285-D068-41D5-BB3F-D775B2A44179}"/>
    <cellStyle name="supFloat 2 4 3" xfId="49505" xr:uid="{6D02017C-568B-4B04-95C0-3F94018BE366}"/>
    <cellStyle name="supFloat 2 5" xfId="39380" xr:uid="{0F8179CD-7CA7-4BF3-B37B-F415DF04F28E}"/>
    <cellStyle name="supFloat 2 6" xfId="49500" xr:uid="{70E15A9D-50CF-44BD-B20A-3941D23EC8A9}"/>
    <cellStyle name="supFloat 3" xfId="21116" xr:uid="{00000000-0005-0000-0000-00000C520000}"/>
    <cellStyle name="supFloat 3 2" xfId="21117" xr:uid="{00000000-0005-0000-0000-00000D520000}"/>
    <cellStyle name="supFloat 3 2 2" xfId="21118" xr:uid="{00000000-0005-0000-0000-00000E520000}"/>
    <cellStyle name="supFloat 3 2 2 2" xfId="39388" xr:uid="{008982FE-92DD-43C1-9B4B-27394A90525F}"/>
    <cellStyle name="supFloat 3 2 2 3" xfId="49508" xr:uid="{F2A63C19-26A6-4DF1-B5FD-D05B759421A7}"/>
    <cellStyle name="supFloat 3 2 3" xfId="21119" xr:uid="{00000000-0005-0000-0000-00000F520000}"/>
    <cellStyle name="supFloat 3 2 3 2" xfId="39389" xr:uid="{54C93596-A6FC-43B9-B822-F5C196985C4D}"/>
    <cellStyle name="supFloat 3 2 3 3" xfId="49509" xr:uid="{3B9CAE63-8473-4576-BB17-B5AEEA390C2B}"/>
    <cellStyle name="supFloat 3 2 4" xfId="39387" xr:uid="{162874B0-1913-4E2D-A456-4E3E99DBA2E7}"/>
    <cellStyle name="supFloat 3 2 5" xfId="49507" xr:uid="{17F5A59D-D2CA-4DB1-AE4A-CDE0DF204B13}"/>
    <cellStyle name="supFloat 3 3" xfId="21120" xr:uid="{00000000-0005-0000-0000-000010520000}"/>
    <cellStyle name="supFloat 3 3 2" xfId="39390" xr:uid="{70EF2254-35C7-4B80-98BB-AA38AB103FEB}"/>
    <cellStyle name="supFloat 3 3 3" xfId="49510" xr:uid="{632D24A0-CA9E-4619-8D04-FB274A9A3AF2}"/>
    <cellStyle name="supFloat 3 4" xfId="21121" xr:uid="{00000000-0005-0000-0000-000011520000}"/>
    <cellStyle name="supFloat 3 4 2" xfId="39391" xr:uid="{08EC0680-5010-4C74-918E-B68B252420F2}"/>
    <cellStyle name="supFloat 3 4 3" xfId="49511" xr:uid="{4BB149D1-1FDE-4B54-8DC2-2089D059A288}"/>
    <cellStyle name="supFloat 3 5" xfId="39386" xr:uid="{4DF0F06C-0C62-4A03-8FDF-8328D545FB28}"/>
    <cellStyle name="supFloat 3 6" xfId="49506" xr:uid="{7613445F-C054-452A-8C8E-633002DEA40E}"/>
    <cellStyle name="supFloat 4" xfId="21122" xr:uid="{00000000-0005-0000-0000-000012520000}"/>
    <cellStyle name="supFloat 4 2" xfId="21123" xr:uid="{00000000-0005-0000-0000-000013520000}"/>
    <cellStyle name="supFloat 4 2 2" xfId="21124" xr:uid="{00000000-0005-0000-0000-000014520000}"/>
    <cellStyle name="supFloat 4 2 2 2" xfId="39394" xr:uid="{E6549D9D-FCAB-4351-BECD-15B5947A7A08}"/>
    <cellStyle name="supFloat 4 2 2 3" xfId="49514" xr:uid="{4639766D-107B-4632-88A8-DB2B0784265B}"/>
    <cellStyle name="supFloat 4 2 3" xfId="21125" xr:uid="{00000000-0005-0000-0000-000015520000}"/>
    <cellStyle name="supFloat 4 2 3 2" xfId="39395" xr:uid="{39BF5B99-EDC9-4589-B3BB-2A4E71ED4433}"/>
    <cellStyle name="supFloat 4 2 3 3" xfId="49515" xr:uid="{1451173F-D54A-47A3-BAEB-1BC464826D55}"/>
    <cellStyle name="supFloat 4 2 4" xfId="39393" xr:uid="{A4680FEF-77A8-4871-B608-05D2E3723FB3}"/>
    <cellStyle name="supFloat 4 2 5" xfId="49513" xr:uid="{26C8C5C8-A17A-4145-AB3D-4F77D543365E}"/>
    <cellStyle name="supFloat 4 3" xfId="21126" xr:uid="{00000000-0005-0000-0000-000016520000}"/>
    <cellStyle name="supFloat 4 3 2" xfId="39396" xr:uid="{EA883E45-708A-4551-A9C6-81CFF7B63062}"/>
    <cellStyle name="supFloat 4 3 3" xfId="49516" xr:uid="{CF6F770D-E416-4418-BB9A-BB3063EAD039}"/>
    <cellStyle name="supFloat 4 4" xfId="21127" xr:uid="{00000000-0005-0000-0000-000017520000}"/>
    <cellStyle name="supFloat 4 4 2" xfId="39397" xr:uid="{B1955112-AF92-4D5B-833C-C16A00719F29}"/>
    <cellStyle name="supFloat 4 4 3" xfId="49517" xr:uid="{E10C6B85-A8C6-4ABF-8732-4AC89978BDC0}"/>
    <cellStyle name="supFloat 4 5" xfId="39392" xr:uid="{03107971-9694-46D9-A2B5-D2FE4902E0F6}"/>
    <cellStyle name="supFloat 4 6" xfId="49512" xr:uid="{527E0C7F-43B3-4AB0-9DC6-B5C3DC93AB9C}"/>
    <cellStyle name="supFloat 5" xfId="21128" xr:uid="{00000000-0005-0000-0000-000018520000}"/>
    <cellStyle name="supFloat 5 2" xfId="21129" xr:uid="{00000000-0005-0000-0000-000019520000}"/>
    <cellStyle name="supFloat 5 2 2" xfId="21130" xr:uid="{00000000-0005-0000-0000-00001A520000}"/>
    <cellStyle name="supFloat 5 2 2 2" xfId="39400" xr:uid="{F6632C22-DDC0-41D4-B1ED-9E28CEF2A47E}"/>
    <cellStyle name="supFloat 5 2 2 3" xfId="49520" xr:uid="{36A35EAD-E1E2-4E3E-A417-148FC68BF972}"/>
    <cellStyle name="supFloat 5 2 3" xfId="21131" xr:uid="{00000000-0005-0000-0000-00001B520000}"/>
    <cellStyle name="supFloat 5 2 3 2" xfId="39401" xr:uid="{E77E93AD-12FA-4188-ACDB-74D75C5CE190}"/>
    <cellStyle name="supFloat 5 2 3 3" xfId="49521" xr:uid="{56AE3696-2590-4EE1-A4C3-1669F3DA7616}"/>
    <cellStyle name="supFloat 5 2 4" xfId="39399" xr:uid="{B21F30F2-31BE-4C2F-9E45-9851CB8F5B9E}"/>
    <cellStyle name="supFloat 5 2 5" xfId="49519" xr:uid="{892E71AD-A76C-47A0-A59D-264E10CE5712}"/>
    <cellStyle name="supFloat 5 3" xfId="21132" xr:uid="{00000000-0005-0000-0000-00001C520000}"/>
    <cellStyle name="supFloat 5 3 2" xfId="39402" xr:uid="{93A373A4-FFCF-4583-99E7-A8F3D2209646}"/>
    <cellStyle name="supFloat 5 3 3" xfId="49522" xr:uid="{E345DCA1-519F-4C4B-85F5-006B86361048}"/>
    <cellStyle name="supFloat 5 4" xfId="21133" xr:uid="{00000000-0005-0000-0000-00001D520000}"/>
    <cellStyle name="supFloat 5 4 2" xfId="39403" xr:uid="{D2C1832F-E963-41E5-88BA-53AA96D72121}"/>
    <cellStyle name="supFloat 5 4 3" xfId="49523" xr:uid="{054F0977-2270-4C94-9BF7-7594C32355EF}"/>
    <cellStyle name="supFloat 5 5" xfId="39398" xr:uid="{06BE3411-1C2C-4797-8675-BD31CBD96A83}"/>
    <cellStyle name="supFloat 5 6" xfId="49518" xr:uid="{4198FC9E-2042-4FE6-8F65-EE4473C59D71}"/>
    <cellStyle name="supFloat 6" xfId="21134" xr:uid="{00000000-0005-0000-0000-00001E520000}"/>
    <cellStyle name="supFloat 6 2" xfId="21135" xr:uid="{00000000-0005-0000-0000-00001F520000}"/>
    <cellStyle name="supFloat 6 2 2" xfId="21136" xr:uid="{00000000-0005-0000-0000-000020520000}"/>
    <cellStyle name="supFloat 6 2 2 2" xfId="39406" xr:uid="{2B402E83-083A-40E8-AEDA-1F028E2B9207}"/>
    <cellStyle name="supFloat 6 2 2 3" xfId="49526" xr:uid="{343CDBD6-11B5-4981-80CF-B8D8AD7CFCC6}"/>
    <cellStyle name="supFloat 6 2 3" xfId="21137" xr:uid="{00000000-0005-0000-0000-000021520000}"/>
    <cellStyle name="supFloat 6 2 3 2" xfId="39407" xr:uid="{39DF5B5C-E971-4420-A113-0AB1EB150248}"/>
    <cellStyle name="supFloat 6 2 3 3" xfId="49527" xr:uid="{B707B668-9D76-4F99-B212-C9AE0D8335B7}"/>
    <cellStyle name="supFloat 6 2 4" xfId="39405" xr:uid="{A398028C-E2BF-4EBD-AF16-F0791138C0AD}"/>
    <cellStyle name="supFloat 6 2 5" xfId="49525" xr:uid="{58B57FF6-2866-4E0A-A545-DFA0C15195EB}"/>
    <cellStyle name="supFloat 6 3" xfId="21138" xr:uid="{00000000-0005-0000-0000-000022520000}"/>
    <cellStyle name="supFloat 6 3 2" xfId="39408" xr:uid="{20174324-33FB-4893-B641-9A87FCC4F73C}"/>
    <cellStyle name="supFloat 6 3 3" xfId="49528" xr:uid="{E4B896E1-594F-4B18-AD81-1FA446D124D1}"/>
    <cellStyle name="supFloat 6 4" xfId="21139" xr:uid="{00000000-0005-0000-0000-000023520000}"/>
    <cellStyle name="supFloat 6 4 2" xfId="39409" xr:uid="{045EBDB5-C0B0-4E93-AC99-24D5492E8F54}"/>
    <cellStyle name="supFloat 6 4 3" xfId="49529" xr:uid="{690B3633-918D-4961-AA30-6750E9B4D347}"/>
    <cellStyle name="supFloat 6 5" xfId="39404" xr:uid="{4FB2EDE4-EECF-419E-9D34-723F80F0FD2B}"/>
    <cellStyle name="supFloat 6 6" xfId="49524" xr:uid="{085030B2-58DC-432B-A4E4-21F9C29C5460}"/>
    <cellStyle name="supFloat 7" xfId="21140" xr:uid="{00000000-0005-0000-0000-000024520000}"/>
    <cellStyle name="supFloat 7 2" xfId="21141" xr:uid="{00000000-0005-0000-0000-000025520000}"/>
    <cellStyle name="supFloat 7 2 2" xfId="21142" xr:uid="{00000000-0005-0000-0000-000026520000}"/>
    <cellStyle name="supFloat 7 2 2 2" xfId="39412" xr:uid="{4D8FEA13-17FA-471B-AF53-B782E38F226C}"/>
    <cellStyle name="supFloat 7 2 2 3" xfId="49532" xr:uid="{FA90D5F0-82BD-437E-9D88-465B13E58F2B}"/>
    <cellStyle name="supFloat 7 2 3" xfId="21143" xr:uid="{00000000-0005-0000-0000-000027520000}"/>
    <cellStyle name="supFloat 7 2 3 2" xfId="39413" xr:uid="{29C85318-8777-46FE-AB51-DE47B7D04B17}"/>
    <cellStyle name="supFloat 7 2 3 3" xfId="49533" xr:uid="{CE22F14C-C293-49E6-9F02-534CF2EE4269}"/>
    <cellStyle name="supFloat 7 2 4" xfId="39411" xr:uid="{CB013F99-C323-4D25-AC7B-5BFC1CE5305B}"/>
    <cellStyle name="supFloat 7 2 5" xfId="49531" xr:uid="{1BB6BC47-27AC-4A77-8CCC-F5603E80E820}"/>
    <cellStyle name="supFloat 7 3" xfId="21144" xr:uid="{00000000-0005-0000-0000-000028520000}"/>
    <cellStyle name="supFloat 7 3 2" xfId="39414" xr:uid="{35512BE8-9CA3-4467-BC57-973E83F2CB53}"/>
    <cellStyle name="supFloat 7 3 3" xfId="49534" xr:uid="{97EB3984-61AE-4105-89F3-45572E82EB3A}"/>
    <cellStyle name="supFloat 7 4" xfId="21145" xr:uid="{00000000-0005-0000-0000-000029520000}"/>
    <cellStyle name="supFloat 7 4 2" xfId="39415" xr:uid="{BC640C51-8295-414E-B95C-9581D402922F}"/>
    <cellStyle name="supFloat 7 4 3" xfId="49535" xr:uid="{5D5DA02D-1EAE-413D-A0EE-FD655F668681}"/>
    <cellStyle name="supFloat 7 5" xfId="39410" xr:uid="{11C3F7AE-8ED7-4C64-A0A6-A821499F194B}"/>
    <cellStyle name="supFloat 7 6" xfId="49530" xr:uid="{61BD3F22-0495-4199-961C-2F0676B297DD}"/>
    <cellStyle name="supFloat 8" xfId="21146" xr:uid="{00000000-0005-0000-0000-00002A520000}"/>
    <cellStyle name="supFloat 8 2" xfId="21147" xr:uid="{00000000-0005-0000-0000-00002B520000}"/>
    <cellStyle name="supFloat 8 2 2" xfId="21148" xr:uid="{00000000-0005-0000-0000-00002C520000}"/>
    <cellStyle name="supFloat 8 2 2 2" xfId="39418" xr:uid="{FCA4E820-2C1E-40A7-B253-A2F67A8DB2AF}"/>
    <cellStyle name="supFloat 8 2 2 3" xfId="49538" xr:uid="{11BDCF59-358E-45ED-B3EB-8FBCFEC3DFF7}"/>
    <cellStyle name="supFloat 8 2 3" xfId="21149" xr:uid="{00000000-0005-0000-0000-00002D520000}"/>
    <cellStyle name="supFloat 8 2 3 2" xfId="39419" xr:uid="{FF9D73D7-873D-4087-A5B8-AB963B2BDB0B}"/>
    <cellStyle name="supFloat 8 2 3 3" xfId="49539" xr:uid="{0B69EAA1-2B87-450B-827B-07F52F82E7E9}"/>
    <cellStyle name="supFloat 8 2 4" xfId="39417" xr:uid="{CF2D3AC0-5E73-45D9-BA7A-665E917DAFF9}"/>
    <cellStyle name="supFloat 8 2 5" xfId="49537" xr:uid="{126CEF79-07AF-4F9E-A6A2-5D6500DEEDA0}"/>
    <cellStyle name="supFloat 8 3" xfId="21150" xr:uid="{00000000-0005-0000-0000-00002E520000}"/>
    <cellStyle name="supFloat 8 3 2" xfId="39420" xr:uid="{919555F0-AC86-4B05-8162-1E78E2FA38F4}"/>
    <cellStyle name="supFloat 8 3 3" xfId="49540" xr:uid="{5E08597D-797C-4A3D-BE84-B3770F86522E}"/>
    <cellStyle name="supFloat 8 4" xfId="21151" xr:uid="{00000000-0005-0000-0000-00002F520000}"/>
    <cellStyle name="supFloat 8 4 2" xfId="39421" xr:uid="{D536D2AE-3816-46B8-B06F-01F9078CE709}"/>
    <cellStyle name="supFloat 8 4 3" xfId="49541" xr:uid="{273D1B01-7A72-41A5-A4D5-AA28CC09E416}"/>
    <cellStyle name="supFloat 8 5" xfId="39416" xr:uid="{AC4FC03A-62FB-4C40-AB37-A2ABFEB2E344}"/>
    <cellStyle name="supFloat 8 6" xfId="49536" xr:uid="{6B92A613-C9C4-4E29-860D-927BBEBC1DEA}"/>
    <cellStyle name="supFloat 9" xfId="21152" xr:uid="{00000000-0005-0000-0000-000030520000}"/>
    <cellStyle name="supFloat 9 2" xfId="21153" xr:uid="{00000000-0005-0000-0000-000031520000}"/>
    <cellStyle name="supFloat 9 2 2" xfId="21154" xr:uid="{00000000-0005-0000-0000-000032520000}"/>
    <cellStyle name="supFloat 9 2 2 2" xfId="39424" xr:uid="{1EAB698F-7945-45F0-8E24-D90E30ABE7BB}"/>
    <cellStyle name="supFloat 9 2 2 3" xfId="49544" xr:uid="{8EA5154C-503E-48FF-BA74-81CB8C18ECA1}"/>
    <cellStyle name="supFloat 9 2 3" xfId="21155" xr:uid="{00000000-0005-0000-0000-000033520000}"/>
    <cellStyle name="supFloat 9 2 3 2" xfId="39425" xr:uid="{78C766D0-7581-4214-A32C-F735D0A61FC5}"/>
    <cellStyle name="supFloat 9 2 3 3" xfId="49545" xr:uid="{622C3BAF-773D-4787-98D3-14A20360B76B}"/>
    <cellStyle name="supFloat 9 2 4" xfId="39423" xr:uid="{91F08640-B821-4EC5-9A01-BA0BE9C153C4}"/>
    <cellStyle name="supFloat 9 2 5" xfId="49543" xr:uid="{76F1020A-A944-44EA-A4C7-2428FAD546F0}"/>
    <cellStyle name="supFloat 9 3" xfId="21156" xr:uid="{00000000-0005-0000-0000-000034520000}"/>
    <cellStyle name="supFloat 9 3 2" xfId="39426" xr:uid="{5D5BEF8A-567B-4878-A819-43BBAA70148B}"/>
    <cellStyle name="supFloat 9 3 3" xfId="49546" xr:uid="{813730BE-48B8-414F-8C00-928BFA8E293C}"/>
    <cellStyle name="supFloat 9 4" xfId="21157" xr:uid="{00000000-0005-0000-0000-000035520000}"/>
    <cellStyle name="supFloat 9 4 2" xfId="39427" xr:uid="{4CC56EEB-E91A-45CE-98B0-B08023AB7D7E}"/>
    <cellStyle name="supFloat 9 4 3" xfId="49547" xr:uid="{F9BAC7CB-7721-42AC-AB46-D6BE52BD10E8}"/>
    <cellStyle name="supFloat 9 5" xfId="39422" xr:uid="{975E162C-74CF-4198-83F4-2DF493DF3432}"/>
    <cellStyle name="supFloat 9 6" xfId="49542" xr:uid="{92F57655-4DF1-4D6F-9F26-3B8C689CDDF4}"/>
    <cellStyle name="supInt" xfId="1666" xr:uid="{00000000-0005-0000-0000-000036520000}"/>
    <cellStyle name="supInt 10" xfId="23498" xr:uid="{77F57049-CA4C-4300-8B56-C9CCAF6A8D5E}"/>
    <cellStyle name="supInt 2" xfId="21158" xr:uid="{00000000-0005-0000-0000-000037520000}"/>
    <cellStyle name="supInt 2 2" xfId="21159" xr:uid="{00000000-0005-0000-0000-000038520000}"/>
    <cellStyle name="supInt 2 2 2" xfId="21160" xr:uid="{00000000-0005-0000-0000-000039520000}"/>
    <cellStyle name="supInt 2 2 2 2" xfId="39430" xr:uid="{0AAC3CD6-F947-4887-A840-C613F3613560}"/>
    <cellStyle name="supInt 2 2 2 3" xfId="49550" xr:uid="{E1098167-F189-476A-8F42-AD1F5724E422}"/>
    <cellStyle name="supInt 2 2 3" xfId="21161" xr:uid="{00000000-0005-0000-0000-00003A520000}"/>
    <cellStyle name="supInt 2 2 3 2" xfId="39431" xr:uid="{2CECC6CD-927B-4055-BE43-EDAE923965FA}"/>
    <cellStyle name="supInt 2 2 3 3" xfId="49551" xr:uid="{E07A3C9D-404A-43B2-8E9E-CC5B770190EB}"/>
    <cellStyle name="supInt 2 2 4" xfId="39429" xr:uid="{6422738B-0BC8-4804-BA68-E727A9169714}"/>
    <cellStyle name="supInt 2 2 5" xfId="49549" xr:uid="{B0BFB055-EBC0-4D2E-853A-7D06A97074EF}"/>
    <cellStyle name="supInt 2 3" xfId="21162" xr:uid="{00000000-0005-0000-0000-00003B520000}"/>
    <cellStyle name="supInt 2 3 2" xfId="39432" xr:uid="{A99C7704-A846-48D7-97B0-F957AFA0C6DE}"/>
    <cellStyle name="supInt 2 3 3" xfId="49552" xr:uid="{09DE0783-DF5E-4B5C-8440-E3511A8C1DC5}"/>
    <cellStyle name="supInt 2 4" xfId="21163" xr:uid="{00000000-0005-0000-0000-00003C520000}"/>
    <cellStyle name="supInt 2 4 2" xfId="39433" xr:uid="{539E5069-5FFE-436E-A5A5-5FFB8C18BFE7}"/>
    <cellStyle name="supInt 2 4 3" xfId="49553" xr:uid="{F153503D-5D31-4CFB-B743-0F6FDB199001}"/>
    <cellStyle name="supInt 2 5" xfId="39428" xr:uid="{BABC29EE-DCB0-4DBE-9453-B2B365094D8B}"/>
    <cellStyle name="supInt 2 6" xfId="49548" xr:uid="{1F9D497C-11D1-4421-924A-5BCA6DCBD91F}"/>
    <cellStyle name="supInt 3" xfId="21164" xr:uid="{00000000-0005-0000-0000-00003D520000}"/>
    <cellStyle name="supInt 3 2" xfId="21165" xr:uid="{00000000-0005-0000-0000-00003E520000}"/>
    <cellStyle name="supInt 3 2 2" xfId="21166" xr:uid="{00000000-0005-0000-0000-00003F520000}"/>
    <cellStyle name="supInt 3 2 2 2" xfId="39436" xr:uid="{4A4ED4AF-7F65-4CC5-A6AA-76A2D8CF09CF}"/>
    <cellStyle name="supInt 3 2 2 3" xfId="49556" xr:uid="{25C13051-9E35-4452-964B-A9E45216CD12}"/>
    <cellStyle name="supInt 3 2 3" xfId="21167" xr:uid="{00000000-0005-0000-0000-000040520000}"/>
    <cellStyle name="supInt 3 2 3 2" xfId="39437" xr:uid="{BCEABD00-7371-4A24-81C3-CCDF84909394}"/>
    <cellStyle name="supInt 3 2 3 3" xfId="49557" xr:uid="{E7C1FD55-6E95-4038-A155-D562E3292DC6}"/>
    <cellStyle name="supInt 3 2 4" xfId="39435" xr:uid="{3704EF2C-1C80-44DD-8718-10D276852010}"/>
    <cellStyle name="supInt 3 2 5" xfId="49555" xr:uid="{B9984E31-D189-4217-837A-0DF601D35EB8}"/>
    <cellStyle name="supInt 3 3" xfId="21168" xr:uid="{00000000-0005-0000-0000-000041520000}"/>
    <cellStyle name="supInt 3 3 2" xfId="39438" xr:uid="{14EB7F4C-77A1-4B0F-BEAC-8B949FA358EE}"/>
    <cellStyle name="supInt 3 3 3" xfId="49558" xr:uid="{1D244809-866D-478F-9F1B-6674B7E8F3A7}"/>
    <cellStyle name="supInt 3 4" xfId="21169" xr:uid="{00000000-0005-0000-0000-000042520000}"/>
    <cellStyle name="supInt 3 4 2" xfId="39439" xr:uid="{C890EE39-EDB5-46B0-99FF-383C672D2F90}"/>
    <cellStyle name="supInt 3 4 3" xfId="49559" xr:uid="{3FF2FFC8-B247-4D46-93F6-0D93083DC018}"/>
    <cellStyle name="supInt 3 5" xfId="39434" xr:uid="{A62A4082-A0FC-475F-8C76-E839A34774A5}"/>
    <cellStyle name="supInt 3 6" xfId="49554" xr:uid="{53E16AF6-5819-4E14-B253-188134C8679E}"/>
    <cellStyle name="supInt 4" xfId="21170" xr:uid="{00000000-0005-0000-0000-000043520000}"/>
    <cellStyle name="supInt 4 2" xfId="21171" xr:uid="{00000000-0005-0000-0000-000044520000}"/>
    <cellStyle name="supInt 4 2 2" xfId="21172" xr:uid="{00000000-0005-0000-0000-000045520000}"/>
    <cellStyle name="supInt 4 2 2 2" xfId="39442" xr:uid="{701BBBB4-D1B0-4D56-8A92-0421318AD755}"/>
    <cellStyle name="supInt 4 2 2 3" xfId="49562" xr:uid="{F766BA22-6381-4821-8F61-3694531045DF}"/>
    <cellStyle name="supInt 4 2 3" xfId="21173" xr:uid="{00000000-0005-0000-0000-000046520000}"/>
    <cellStyle name="supInt 4 2 3 2" xfId="39443" xr:uid="{29E9FC18-B329-4106-A84A-AD956B9C1AF6}"/>
    <cellStyle name="supInt 4 2 3 3" xfId="49563" xr:uid="{67E45340-063F-4C9D-AC57-0EDFB5F06F52}"/>
    <cellStyle name="supInt 4 2 4" xfId="39441" xr:uid="{B02A3455-FA31-420B-8077-8919388DECB0}"/>
    <cellStyle name="supInt 4 2 5" xfId="49561" xr:uid="{233CA401-60D8-4BF5-83C7-B72B5BD40B1F}"/>
    <cellStyle name="supInt 4 3" xfId="21174" xr:uid="{00000000-0005-0000-0000-000047520000}"/>
    <cellStyle name="supInt 4 3 2" xfId="39444" xr:uid="{EA758CBE-6021-43DC-9BE3-EA8C0EB8F6C5}"/>
    <cellStyle name="supInt 4 3 3" xfId="49564" xr:uid="{E865379E-BF5D-445E-8A18-0ED456FA2C94}"/>
    <cellStyle name="supInt 4 4" xfId="21175" xr:uid="{00000000-0005-0000-0000-000048520000}"/>
    <cellStyle name="supInt 4 4 2" xfId="39445" xr:uid="{8BFFA5B0-C30C-45D7-AFE8-D125E96CF483}"/>
    <cellStyle name="supInt 4 4 3" xfId="49565" xr:uid="{6CFE5DE0-50CE-4A06-82D9-88A62FD68B71}"/>
    <cellStyle name="supInt 4 5" xfId="39440" xr:uid="{ED23B418-CF49-48D7-8560-16AD707080E6}"/>
    <cellStyle name="supInt 4 6" xfId="49560" xr:uid="{F0FBA09D-6DCB-44E4-8191-92A678AFF597}"/>
    <cellStyle name="supInt 5" xfId="21176" xr:uid="{00000000-0005-0000-0000-000049520000}"/>
    <cellStyle name="supInt 5 2" xfId="21177" xr:uid="{00000000-0005-0000-0000-00004A520000}"/>
    <cellStyle name="supInt 5 2 2" xfId="21178" xr:uid="{00000000-0005-0000-0000-00004B520000}"/>
    <cellStyle name="supInt 5 2 2 2" xfId="39448" xr:uid="{F13E8F1F-BA90-4455-84F5-84203030BD65}"/>
    <cellStyle name="supInt 5 2 2 3" xfId="49568" xr:uid="{D9F5E52F-0EBD-45D4-A8D5-E0062AB786F7}"/>
    <cellStyle name="supInt 5 2 3" xfId="21179" xr:uid="{00000000-0005-0000-0000-00004C520000}"/>
    <cellStyle name="supInt 5 2 3 2" xfId="39449" xr:uid="{53E44E95-C016-4D45-979A-ACE3769DC68B}"/>
    <cellStyle name="supInt 5 2 3 3" xfId="49569" xr:uid="{8C713914-F381-4FDC-85A2-30C08EB6A4BA}"/>
    <cellStyle name="supInt 5 2 4" xfId="39447" xr:uid="{7D8396AE-4A9F-4BC9-AA12-F3AEB8DE22AF}"/>
    <cellStyle name="supInt 5 2 5" xfId="49567" xr:uid="{D2DC17FB-1B80-4E73-8A62-DDB337B84357}"/>
    <cellStyle name="supInt 5 3" xfId="21180" xr:uid="{00000000-0005-0000-0000-00004D520000}"/>
    <cellStyle name="supInt 5 3 2" xfId="39450" xr:uid="{ABCBCBD0-57DE-4B21-8D62-F3D019F20E11}"/>
    <cellStyle name="supInt 5 3 3" xfId="49570" xr:uid="{9A3E00EF-F8EC-4D4B-847C-FC1F3127ED6A}"/>
    <cellStyle name="supInt 5 4" xfId="21181" xr:uid="{00000000-0005-0000-0000-00004E520000}"/>
    <cellStyle name="supInt 5 4 2" xfId="39451" xr:uid="{DAEAD639-1E2E-45ED-94DF-BAE5FE817B25}"/>
    <cellStyle name="supInt 5 4 3" xfId="49571" xr:uid="{10F0815B-D949-4968-B8DC-8EEE4BCBE10C}"/>
    <cellStyle name="supInt 5 5" xfId="39446" xr:uid="{10BAB493-6CFF-43ED-9D9F-0F453959C777}"/>
    <cellStyle name="supInt 5 6" xfId="49566" xr:uid="{C42B1645-2D42-43AA-AC98-4A33C32A8E83}"/>
    <cellStyle name="supInt 6" xfId="21182" xr:uid="{00000000-0005-0000-0000-00004F520000}"/>
    <cellStyle name="supInt 6 2" xfId="21183" xr:uid="{00000000-0005-0000-0000-000050520000}"/>
    <cellStyle name="supInt 6 2 2" xfId="21184" xr:uid="{00000000-0005-0000-0000-000051520000}"/>
    <cellStyle name="supInt 6 2 2 2" xfId="39454" xr:uid="{E086B5D5-6DD7-4035-B5CF-9B82014CF2E5}"/>
    <cellStyle name="supInt 6 2 2 3" xfId="49574" xr:uid="{6C695690-62D3-40C2-BF9F-CA4C89A4B9E8}"/>
    <cellStyle name="supInt 6 2 3" xfId="21185" xr:uid="{00000000-0005-0000-0000-000052520000}"/>
    <cellStyle name="supInt 6 2 3 2" xfId="39455" xr:uid="{B68FAE70-C6A5-4043-8116-E931DC023F4B}"/>
    <cellStyle name="supInt 6 2 3 3" xfId="49575" xr:uid="{288BEB0E-8F87-43C5-AD26-89DBF95B6BC1}"/>
    <cellStyle name="supInt 6 2 4" xfId="39453" xr:uid="{5E3B6B9D-9ECF-4732-8535-8526549246A9}"/>
    <cellStyle name="supInt 6 2 5" xfId="49573" xr:uid="{52E72B2E-C922-483A-8C61-540836DFF898}"/>
    <cellStyle name="supInt 6 3" xfId="21186" xr:uid="{00000000-0005-0000-0000-000053520000}"/>
    <cellStyle name="supInt 6 3 2" xfId="39456" xr:uid="{B0AE8562-A23C-4232-8646-BC69B033C1A7}"/>
    <cellStyle name="supInt 6 3 3" xfId="49576" xr:uid="{265BAE51-B453-4351-8461-F10C136D8B87}"/>
    <cellStyle name="supInt 6 4" xfId="21187" xr:uid="{00000000-0005-0000-0000-000054520000}"/>
    <cellStyle name="supInt 6 4 2" xfId="39457" xr:uid="{591B16BA-FAD9-469D-9BF2-D35DD1F7E7CD}"/>
    <cellStyle name="supInt 6 4 3" xfId="49577" xr:uid="{50825828-3F76-45B7-B43D-7621357FCF71}"/>
    <cellStyle name="supInt 6 5" xfId="39452" xr:uid="{55E02C5D-18E7-49AA-9422-514619938264}"/>
    <cellStyle name="supInt 6 6" xfId="49572" xr:uid="{FE421689-AEFA-4B1B-8E1F-2113B39DB8AB}"/>
    <cellStyle name="supInt 7" xfId="21188" xr:uid="{00000000-0005-0000-0000-000055520000}"/>
    <cellStyle name="supInt 7 2" xfId="21189" xr:uid="{00000000-0005-0000-0000-000056520000}"/>
    <cellStyle name="supInt 7 2 2" xfId="21190" xr:uid="{00000000-0005-0000-0000-000057520000}"/>
    <cellStyle name="supInt 7 2 2 2" xfId="39460" xr:uid="{82149780-01CC-45FD-A5A8-2839DD91BB83}"/>
    <cellStyle name="supInt 7 2 2 3" xfId="49580" xr:uid="{1CAD21B2-C76F-40B7-8E9E-5DC7EB13E97A}"/>
    <cellStyle name="supInt 7 2 3" xfId="21191" xr:uid="{00000000-0005-0000-0000-000058520000}"/>
    <cellStyle name="supInt 7 2 3 2" xfId="39461" xr:uid="{62AB5DD6-207B-48B4-B694-756F6BECA4B4}"/>
    <cellStyle name="supInt 7 2 3 3" xfId="49581" xr:uid="{2C739584-4EBB-4E07-B668-F89D0D87B2BC}"/>
    <cellStyle name="supInt 7 2 4" xfId="39459" xr:uid="{624F7666-0EFB-4697-BD3A-CA447654425D}"/>
    <cellStyle name="supInt 7 2 5" xfId="49579" xr:uid="{4DA38875-1F57-4505-9A53-17DB88687E26}"/>
    <cellStyle name="supInt 7 3" xfId="21192" xr:uid="{00000000-0005-0000-0000-000059520000}"/>
    <cellStyle name="supInt 7 3 2" xfId="39462" xr:uid="{F35276FF-41CA-4D15-8260-E183E92D153B}"/>
    <cellStyle name="supInt 7 3 3" xfId="49582" xr:uid="{A4FDC936-21C5-488C-973B-235968E19CCF}"/>
    <cellStyle name="supInt 7 4" xfId="21193" xr:uid="{00000000-0005-0000-0000-00005A520000}"/>
    <cellStyle name="supInt 7 4 2" xfId="39463" xr:uid="{60C8B8E1-7E04-4BF7-B919-0E96C5E90DC2}"/>
    <cellStyle name="supInt 7 4 3" xfId="49583" xr:uid="{334079F9-19F1-455C-AA47-851C88400830}"/>
    <cellStyle name="supInt 7 5" xfId="39458" xr:uid="{D5811DAD-33DD-4120-890E-DC7E023469C9}"/>
    <cellStyle name="supInt 7 6" xfId="49578" xr:uid="{9444619E-0077-4F00-B984-07673E1FE5D7}"/>
    <cellStyle name="supInt 8" xfId="21194" xr:uid="{00000000-0005-0000-0000-00005B520000}"/>
    <cellStyle name="supInt 8 2" xfId="21195" xr:uid="{00000000-0005-0000-0000-00005C520000}"/>
    <cellStyle name="supInt 8 2 2" xfId="21196" xr:uid="{00000000-0005-0000-0000-00005D520000}"/>
    <cellStyle name="supInt 8 2 2 2" xfId="39466" xr:uid="{2E839F12-8376-418A-BB46-3557377CC75B}"/>
    <cellStyle name="supInt 8 2 2 3" xfId="49586" xr:uid="{1CAF563F-8BD2-4F37-AD51-9CDCA8B36C7C}"/>
    <cellStyle name="supInt 8 2 3" xfId="21197" xr:uid="{00000000-0005-0000-0000-00005E520000}"/>
    <cellStyle name="supInt 8 2 3 2" xfId="39467" xr:uid="{0592310D-DB79-4C59-BC65-E3704A9146C0}"/>
    <cellStyle name="supInt 8 2 3 3" xfId="49587" xr:uid="{BB34E2BF-6A3B-4A7E-B2BF-86D2419F3543}"/>
    <cellStyle name="supInt 8 2 4" xfId="39465" xr:uid="{2A510420-95BE-46CA-BE9B-6E5B9E3DCAF0}"/>
    <cellStyle name="supInt 8 2 5" xfId="49585" xr:uid="{1915B748-0F07-45F2-8337-6EC24E3BA394}"/>
    <cellStyle name="supInt 8 3" xfId="21198" xr:uid="{00000000-0005-0000-0000-00005F520000}"/>
    <cellStyle name="supInt 8 3 2" xfId="39468" xr:uid="{181D6985-0FBC-4667-ABCF-33D5FC2BF8BF}"/>
    <cellStyle name="supInt 8 3 3" xfId="49588" xr:uid="{BC0708BB-0182-4244-9F6B-43CA0AD6AD10}"/>
    <cellStyle name="supInt 8 4" xfId="21199" xr:uid="{00000000-0005-0000-0000-000060520000}"/>
    <cellStyle name="supInt 8 4 2" xfId="39469" xr:uid="{171F3B49-6278-4A58-B91B-EC80C596BE83}"/>
    <cellStyle name="supInt 8 4 3" xfId="49589" xr:uid="{95187E1B-0AA3-44B6-B227-5AA605F24973}"/>
    <cellStyle name="supInt 8 5" xfId="39464" xr:uid="{4EB1425C-1355-4572-A283-43909697D9DC}"/>
    <cellStyle name="supInt 8 6" xfId="49584" xr:uid="{77C80FCB-4EAA-47F8-868B-CE28F0A2BE5B}"/>
    <cellStyle name="supInt 9" xfId="21200" xr:uid="{00000000-0005-0000-0000-000061520000}"/>
    <cellStyle name="supInt 9 2" xfId="21201" xr:uid="{00000000-0005-0000-0000-000062520000}"/>
    <cellStyle name="supInt 9 2 2" xfId="21202" xr:uid="{00000000-0005-0000-0000-000063520000}"/>
    <cellStyle name="supInt 9 2 2 2" xfId="39472" xr:uid="{116CB6A7-39FA-46D3-B1EC-29214874DB2A}"/>
    <cellStyle name="supInt 9 2 2 3" xfId="49592" xr:uid="{1298CB9C-96F0-4CC4-81F9-3A1D15BBA27D}"/>
    <cellStyle name="supInt 9 2 3" xfId="21203" xr:uid="{00000000-0005-0000-0000-000064520000}"/>
    <cellStyle name="supInt 9 2 3 2" xfId="39473" xr:uid="{BF0C54BA-8CB5-4410-9391-E15887A1185E}"/>
    <cellStyle name="supInt 9 2 3 3" xfId="49593" xr:uid="{D8EE20EF-6C84-470F-8E0B-B0C5193CF82D}"/>
    <cellStyle name="supInt 9 2 4" xfId="39471" xr:uid="{35249B7B-1C64-48C5-857D-B55EF075AF32}"/>
    <cellStyle name="supInt 9 2 5" xfId="49591" xr:uid="{87C082CD-23E8-49C5-A8C1-F31747C5E440}"/>
    <cellStyle name="supInt 9 3" xfId="21204" xr:uid="{00000000-0005-0000-0000-000065520000}"/>
    <cellStyle name="supInt 9 3 2" xfId="39474" xr:uid="{7C436D12-1756-4553-ADA4-6BB913084BDC}"/>
    <cellStyle name="supInt 9 3 3" xfId="49594" xr:uid="{44D76328-0E1E-4019-B8F8-2E626B578C53}"/>
    <cellStyle name="supInt 9 4" xfId="21205" xr:uid="{00000000-0005-0000-0000-000066520000}"/>
    <cellStyle name="supInt 9 4 2" xfId="39475" xr:uid="{E9A624C6-B6D4-47E4-84F0-3B1AE7A9F00D}"/>
    <cellStyle name="supInt 9 4 3" xfId="49595" xr:uid="{51923BAE-3209-4E57-B88E-4CF085AF640D}"/>
    <cellStyle name="supInt 9 5" xfId="39470" xr:uid="{F857AFE2-CA80-4C06-8502-DA17AAC19F44}"/>
    <cellStyle name="supInt 9 6" xfId="49590" xr:uid="{80DD842D-680F-48D6-89E2-CEFF26C24469}"/>
    <cellStyle name="supParameterE" xfId="1667" xr:uid="{00000000-0005-0000-0000-000067520000}"/>
    <cellStyle name="supParameterE 10" xfId="23499" xr:uid="{590F4F57-75B7-4EEF-8490-9FC065185F38}"/>
    <cellStyle name="supParameterE 2" xfId="21206" xr:uid="{00000000-0005-0000-0000-000068520000}"/>
    <cellStyle name="supParameterE 2 2" xfId="21207" xr:uid="{00000000-0005-0000-0000-000069520000}"/>
    <cellStyle name="supParameterE 2 2 2" xfId="21208" xr:uid="{00000000-0005-0000-0000-00006A520000}"/>
    <cellStyle name="supParameterE 2 2 2 2" xfId="39478" xr:uid="{95AF7463-DE58-4E06-B00D-CB6B690AE3DC}"/>
    <cellStyle name="supParameterE 2 2 2 3" xfId="49598" xr:uid="{29682237-9F5E-4574-9618-44978A85BB91}"/>
    <cellStyle name="supParameterE 2 2 3" xfId="21209" xr:uid="{00000000-0005-0000-0000-00006B520000}"/>
    <cellStyle name="supParameterE 2 2 3 2" xfId="39479" xr:uid="{6EAE576C-3C95-4FE4-86D2-D7841755E51A}"/>
    <cellStyle name="supParameterE 2 2 3 3" xfId="49599" xr:uid="{1B545F83-0550-48DE-88F3-11C183A690E0}"/>
    <cellStyle name="supParameterE 2 2 4" xfId="39477" xr:uid="{C7550957-2BF3-461F-9C30-54BD66D5622B}"/>
    <cellStyle name="supParameterE 2 2 5" xfId="49597" xr:uid="{F85CE7E2-4F10-43F6-ADD8-11D9E042DF48}"/>
    <cellStyle name="supParameterE 2 3" xfId="21210" xr:uid="{00000000-0005-0000-0000-00006C520000}"/>
    <cellStyle name="supParameterE 2 3 2" xfId="39480" xr:uid="{BCB5F2FE-FDBA-4418-8C4F-CB2C86685BED}"/>
    <cellStyle name="supParameterE 2 3 3" xfId="49600" xr:uid="{E2F34432-55CF-4594-947E-B7F156011A20}"/>
    <cellStyle name="supParameterE 2 4" xfId="21211" xr:uid="{00000000-0005-0000-0000-00006D520000}"/>
    <cellStyle name="supParameterE 2 4 2" xfId="39481" xr:uid="{0A6E41D9-3488-4638-95DD-CFF5C6D41726}"/>
    <cellStyle name="supParameterE 2 4 3" xfId="49601" xr:uid="{CABA6916-6F80-4634-B541-D9A2D3E4C75D}"/>
    <cellStyle name="supParameterE 2 5" xfId="39476" xr:uid="{73FD1A83-4090-4A96-B94D-F036CA6A7EFF}"/>
    <cellStyle name="supParameterE 2 6" xfId="49596" xr:uid="{2B0BFEDA-3A92-4099-AA33-59AA9FF67098}"/>
    <cellStyle name="supParameterE 3" xfId="21212" xr:uid="{00000000-0005-0000-0000-00006E520000}"/>
    <cellStyle name="supParameterE 3 2" xfId="21213" xr:uid="{00000000-0005-0000-0000-00006F520000}"/>
    <cellStyle name="supParameterE 3 2 2" xfId="21214" xr:uid="{00000000-0005-0000-0000-000070520000}"/>
    <cellStyle name="supParameterE 3 2 2 2" xfId="39484" xr:uid="{01A7FC50-9ADA-4DCC-A8D1-ECFDC52DBEB3}"/>
    <cellStyle name="supParameterE 3 2 2 3" xfId="49604" xr:uid="{55007E6D-9769-44A5-B1AD-DAF6AA2589E7}"/>
    <cellStyle name="supParameterE 3 2 3" xfId="21215" xr:uid="{00000000-0005-0000-0000-000071520000}"/>
    <cellStyle name="supParameterE 3 2 3 2" xfId="39485" xr:uid="{0C38A948-4E45-4A38-B0D2-CE10352B5403}"/>
    <cellStyle name="supParameterE 3 2 3 3" xfId="49605" xr:uid="{BA1EA3F5-70CD-4428-A83A-5A846CE7FE76}"/>
    <cellStyle name="supParameterE 3 2 4" xfId="39483" xr:uid="{450B3599-B976-4FB7-946E-F194A1F07788}"/>
    <cellStyle name="supParameterE 3 2 5" xfId="49603" xr:uid="{09AB97B1-C060-4863-A0B9-44670E20A6C7}"/>
    <cellStyle name="supParameterE 3 3" xfId="21216" xr:uid="{00000000-0005-0000-0000-000072520000}"/>
    <cellStyle name="supParameterE 3 3 2" xfId="39486" xr:uid="{FAA32FE7-CED7-4785-B002-501C1F1782F8}"/>
    <cellStyle name="supParameterE 3 3 3" xfId="49606" xr:uid="{DD7ADF91-70AC-4598-8BE9-392D2C3ECC32}"/>
    <cellStyle name="supParameterE 3 4" xfId="21217" xr:uid="{00000000-0005-0000-0000-000073520000}"/>
    <cellStyle name="supParameterE 3 4 2" xfId="39487" xr:uid="{ECA6341E-9426-4B08-B038-E4C4037BEC73}"/>
    <cellStyle name="supParameterE 3 4 3" xfId="49607" xr:uid="{6B4B7D29-022F-4C3A-B44B-E34227662F0F}"/>
    <cellStyle name="supParameterE 3 5" xfId="39482" xr:uid="{10147E37-E564-479D-8A49-B304C796C76A}"/>
    <cellStyle name="supParameterE 3 6" xfId="49602" xr:uid="{1F8DB8FA-2D6B-42D4-80DF-AEF090C79F33}"/>
    <cellStyle name="supParameterE 4" xfId="21218" xr:uid="{00000000-0005-0000-0000-000074520000}"/>
    <cellStyle name="supParameterE 4 2" xfId="21219" xr:uid="{00000000-0005-0000-0000-000075520000}"/>
    <cellStyle name="supParameterE 4 2 2" xfId="21220" xr:uid="{00000000-0005-0000-0000-000076520000}"/>
    <cellStyle name="supParameterE 4 2 2 2" xfId="39490" xr:uid="{DB89E9C4-64E1-4D8C-B525-0EFACFD92F1E}"/>
    <cellStyle name="supParameterE 4 2 2 3" xfId="49610" xr:uid="{CF7F1259-1D4C-4349-A3CC-B22240EEC722}"/>
    <cellStyle name="supParameterE 4 2 3" xfId="21221" xr:uid="{00000000-0005-0000-0000-000077520000}"/>
    <cellStyle name="supParameterE 4 2 3 2" xfId="39491" xr:uid="{1DC7BFCE-305F-48B6-99E8-759BF85A1E77}"/>
    <cellStyle name="supParameterE 4 2 3 3" xfId="49611" xr:uid="{AC3DA1B2-CF16-46AA-AD0B-7AE9A847F550}"/>
    <cellStyle name="supParameterE 4 2 4" xfId="39489" xr:uid="{9422C498-85D2-4AC7-B86D-04438E8D8E80}"/>
    <cellStyle name="supParameterE 4 2 5" xfId="49609" xr:uid="{1C9E9158-5F62-4CAC-8A8F-02D3BBB52AA2}"/>
    <cellStyle name="supParameterE 4 3" xfId="21222" xr:uid="{00000000-0005-0000-0000-000078520000}"/>
    <cellStyle name="supParameterE 4 3 2" xfId="39492" xr:uid="{92A435B9-B7A2-4D6E-9519-454126503FED}"/>
    <cellStyle name="supParameterE 4 3 3" xfId="49612" xr:uid="{E07AE466-898A-4B36-AB9B-AA7D4C12A0C6}"/>
    <cellStyle name="supParameterE 4 4" xfId="21223" xr:uid="{00000000-0005-0000-0000-000079520000}"/>
    <cellStyle name="supParameterE 4 4 2" xfId="39493" xr:uid="{3DF2919B-7125-4BCF-9DF6-D3819B79B083}"/>
    <cellStyle name="supParameterE 4 4 3" xfId="49613" xr:uid="{E8E06243-4CBF-492C-B9EF-802ABC154611}"/>
    <cellStyle name="supParameterE 4 5" xfId="39488" xr:uid="{58E7BA32-F2D1-4129-95C7-4434FCE255DC}"/>
    <cellStyle name="supParameterE 4 6" xfId="49608" xr:uid="{2BA81065-F710-4DBD-8889-193807303384}"/>
    <cellStyle name="supParameterE 5" xfId="21224" xr:uid="{00000000-0005-0000-0000-00007A520000}"/>
    <cellStyle name="supParameterE 5 2" xfId="21225" xr:uid="{00000000-0005-0000-0000-00007B520000}"/>
    <cellStyle name="supParameterE 5 2 2" xfId="21226" xr:uid="{00000000-0005-0000-0000-00007C520000}"/>
    <cellStyle name="supParameterE 5 2 2 2" xfId="39496" xr:uid="{070690A3-44AE-4E97-9A70-A140BB4AAD89}"/>
    <cellStyle name="supParameterE 5 2 2 3" xfId="49616" xr:uid="{62F1745C-854C-46DE-8BB9-5234A3522F81}"/>
    <cellStyle name="supParameterE 5 2 3" xfId="21227" xr:uid="{00000000-0005-0000-0000-00007D520000}"/>
    <cellStyle name="supParameterE 5 2 3 2" xfId="39497" xr:uid="{589C860F-AEC8-4CAB-8A65-C061908ED641}"/>
    <cellStyle name="supParameterE 5 2 3 3" xfId="49617" xr:uid="{E1D8082E-BFCD-40A7-93DD-0E5561A341D5}"/>
    <cellStyle name="supParameterE 5 2 4" xfId="39495" xr:uid="{DDF67E28-C47D-4D19-905B-9C1C90200F50}"/>
    <cellStyle name="supParameterE 5 2 5" xfId="49615" xr:uid="{1BEC39CF-F482-4072-9374-4BB2A562C107}"/>
    <cellStyle name="supParameterE 5 3" xfId="21228" xr:uid="{00000000-0005-0000-0000-00007E520000}"/>
    <cellStyle name="supParameterE 5 3 2" xfId="39498" xr:uid="{ED973F54-C730-4587-B8D4-1AFA7C797B37}"/>
    <cellStyle name="supParameterE 5 3 3" xfId="49618" xr:uid="{3EF37056-4B31-4141-8D95-B1ED42A56E78}"/>
    <cellStyle name="supParameterE 5 4" xfId="21229" xr:uid="{00000000-0005-0000-0000-00007F520000}"/>
    <cellStyle name="supParameterE 5 4 2" xfId="39499" xr:uid="{150F2A0A-B9A6-418D-BEAF-2D447551BE56}"/>
    <cellStyle name="supParameterE 5 4 3" xfId="49619" xr:uid="{07C8D659-330F-4C3D-A7BC-D75150C16E8E}"/>
    <cellStyle name="supParameterE 5 5" xfId="39494" xr:uid="{7019FC79-E649-4CEE-B965-FF309E095828}"/>
    <cellStyle name="supParameterE 5 6" xfId="49614" xr:uid="{8E180BD9-811A-4E37-AB88-F0EC8DD73A41}"/>
    <cellStyle name="supParameterE 6" xfId="21230" xr:uid="{00000000-0005-0000-0000-000080520000}"/>
    <cellStyle name="supParameterE 6 2" xfId="21231" xr:uid="{00000000-0005-0000-0000-000081520000}"/>
    <cellStyle name="supParameterE 6 2 2" xfId="21232" xr:uid="{00000000-0005-0000-0000-000082520000}"/>
    <cellStyle name="supParameterE 6 2 2 2" xfId="39502" xr:uid="{4EB677A5-F199-437A-AF2B-7B34CD2623E5}"/>
    <cellStyle name="supParameterE 6 2 2 3" xfId="49622" xr:uid="{8D199CA7-472F-4ED1-A380-CA04ADA2876E}"/>
    <cellStyle name="supParameterE 6 2 3" xfId="21233" xr:uid="{00000000-0005-0000-0000-000083520000}"/>
    <cellStyle name="supParameterE 6 2 3 2" xfId="39503" xr:uid="{160919E0-E32C-4B86-8CDB-E7260F041783}"/>
    <cellStyle name="supParameterE 6 2 3 3" xfId="49623" xr:uid="{6B039409-FDCD-439A-91E1-121CBDB323D2}"/>
    <cellStyle name="supParameterE 6 2 4" xfId="39501" xr:uid="{FCA587FA-5F88-4216-BE16-9651B001303F}"/>
    <cellStyle name="supParameterE 6 2 5" xfId="49621" xr:uid="{DD5B9032-7005-403E-9E82-5E3C2D6FB9C1}"/>
    <cellStyle name="supParameterE 6 3" xfId="21234" xr:uid="{00000000-0005-0000-0000-000084520000}"/>
    <cellStyle name="supParameterE 6 3 2" xfId="39504" xr:uid="{91B0C648-6590-4F1A-B221-269FC1AA8383}"/>
    <cellStyle name="supParameterE 6 3 3" xfId="49624" xr:uid="{3A36A1FC-57CF-482C-91F1-B34B4477AE8B}"/>
    <cellStyle name="supParameterE 6 4" xfId="21235" xr:uid="{00000000-0005-0000-0000-000085520000}"/>
    <cellStyle name="supParameterE 6 4 2" xfId="39505" xr:uid="{3B2A3FC6-2FEF-460A-B2E7-646F9AEA3610}"/>
    <cellStyle name="supParameterE 6 4 3" xfId="49625" xr:uid="{8C01B9D7-F13F-454F-A787-0422A159102D}"/>
    <cellStyle name="supParameterE 6 5" xfId="39500" xr:uid="{DEE65521-BB68-484E-A9DE-67CBA61F8477}"/>
    <cellStyle name="supParameterE 6 6" xfId="49620" xr:uid="{F6CB9757-AE84-4D05-A3D2-2487A0F36706}"/>
    <cellStyle name="supParameterE 7" xfId="21236" xr:uid="{00000000-0005-0000-0000-000086520000}"/>
    <cellStyle name="supParameterE 7 2" xfId="21237" xr:uid="{00000000-0005-0000-0000-000087520000}"/>
    <cellStyle name="supParameterE 7 2 2" xfId="21238" xr:uid="{00000000-0005-0000-0000-000088520000}"/>
    <cellStyle name="supParameterE 7 2 2 2" xfId="39508" xr:uid="{8BFECE42-CF7E-4218-95C9-B17DEEF086F4}"/>
    <cellStyle name="supParameterE 7 2 2 3" xfId="49628" xr:uid="{858EE20A-B6B8-427A-8585-F6494AD9BF2B}"/>
    <cellStyle name="supParameterE 7 2 3" xfId="21239" xr:uid="{00000000-0005-0000-0000-000089520000}"/>
    <cellStyle name="supParameterE 7 2 3 2" xfId="39509" xr:uid="{49B59E80-FA38-4A75-B3D5-A6198C67AFAC}"/>
    <cellStyle name="supParameterE 7 2 3 3" xfId="49629" xr:uid="{CC46D10B-3461-4282-9E18-7653341A3B6A}"/>
    <cellStyle name="supParameterE 7 2 4" xfId="39507" xr:uid="{B78EBAA3-067D-4981-B6A1-77C8457B376C}"/>
    <cellStyle name="supParameterE 7 2 5" xfId="49627" xr:uid="{3019843C-B1B9-4387-A32A-B67C9556E691}"/>
    <cellStyle name="supParameterE 7 3" xfId="21240" xr:uid="{00000000-0005-0000-0000-00008A520000}"/>
    <cellStyle name="supParameterE 7 3 2" xfId="39510" xr:uid="{07ED7FDE-CF7A-4DE2-8673-3F6CA74B66B0}"/>
    <cellStyle name="supParameterE 7 3 3" xfId="49630" xr:uid="{A5574825-9872-4C0B-8063-DACC4AB9758B}"/>
    <cellStyle name="supParameterE 7 4" xfId="21241" xr:uid="{00000000-0005-0000-0000-00008B520000}"/>
    <cellStyle name="supParameterE 7 4 2" xfId="39511" xr:uid="{DD4590ED-F81B-4CA0-A420-60C4941ECF58}"/>
    <cellStyle name="supParameterE 7 4 3" xfId="49631" xr:uid="{7B8BC55E-7F5A-43EF-840F-2CF070B75D11}"/>
    <cellStyle name="supParameterE 7 5" xfId="39506" xr:uid="{9F51F818-BA68-4EFA-8D30-BD085BA31393}"/>
    <cellStyle name="supParameterE 7 6" xfId="49626" xr:uid="{5D072DB3-C8B2-49B4-8695-B77210EE049E}"/>
    <cellStyle name="supParameterE 8" xfId="21242" xr:uid="{00000000-0005-0000-0000-00008C520000}"/>
    <cellStyle name="supParameterE 8 2" xfId="21243" xr:uid="{00000000-0005-0000-0000-00008D520000}"/>
    <cellStyle name="supParameterE 8 2 2" xfId="21244" xr:uid="{00000000-0005-0000-0000-00008E520000}"/>
    <cellStyle name="supParameterE 8 2 2 2" xfId="39514" xr:uid="{A33FF560-B45F-4B14-895F-F69DFBB31C87}"/>
    <cellStyle name="supParameterE 8 2 2 3" xfId="49634" xr:uid="{4D316D45-0511-49EF-B043-3999E83E81B0}"/>
    <cellStyle name="supParameterE 8 2 3" xfId="21245" xr:uid="{00000000-0005-0000-0000-00008F520000}"/>
    <cellStyle name="supParameterE 8 2 3 2" xfId="39515" xr:uid="{C59BFB69-68FF-4B21-8FEB-13AEB571FA75}"/>
    <cellStyle name="supParameterE 8 2 3 3" xfId="49635" xr:uid="{020D6B21-F7F4-40B1-8B3B-C0D6AD52A446}"/>
    <cellStyle name="supParameterE 8 2 4" xfId="39513" xr:uid="{AF05E6FF-BB84-4DDA-899E-EB74A0B6ADF7}"/>
    <cellStyle name="supParameterE 8 2 5" xfId="49633" xr:uid="{1E577051-000D-4CA2-9A69-4F1C29173AC2}"/>
    <cellStyle name="supParameterE 8 3" xfId="21246" xr:uid="{00000000-0005-0000-0000-000090520000}"/>
    <cellStyle name="supParameterE 8 3 2" xfId="39516" xr:uid="{B833B3F5-399E-429A-A11F-2765A2AD8771}"/>
    <cellStyle name="supParameterE 8 3 3" xfId="49636" xr:uid="{93FB61B2-F63D-40A9-81EF-8093D3A8227F}"/>
    <cellStyle name="supParameterE 8 4" xfId="21247" xr:uid="{00000000-0005-0000-0000-000091520000}"/>
    <cellStyle name="supParameterE 8 4 2" xfId="39517" xr:uid="{CCE81C97-40BB-4B4E-9CD8-EC4B42EE54FF}"/>
    <cellStyle name="supParameterE 8 4 3" xfId="49637" xr:uid="{9EBFD4D2-0B07-4BDE-A68A-9D0519CA09CC}"/>
    <cellStyle name="supParameterE 8 5" xfId="39512" xr:uid="{9EFB57F9-0BCF-42BC-B36E-4E22B99B25B8}"/>
    <cellStyle name="supParameterE 8 6" xfId="49632" xr:uid="{6AF1D886-A091-467C-B02F-89C8CC58D85C}"/>
    <cellStyle name="supParameterE 9" xfId="21248" xr:uid="{00000000-0005-0000-0000-000092520000}"/>
    <cellStyle name="supParameterE 9 2" xfId="21249" xr:uid="{00000000-0005-0000-0000-000093520000}"/>
    <cellStyle name="supParameterE 9 2 2" xfId="21250" xr:uid="{00000000-0005-0000-0000-000094520000}"/>
    <cellStyle name="supParameterE 9 2 2 2" xfId="39520" xr:uid="{9F320CC5-F0B2-49D9-BAAB-02C7B2784611}"/>
    <cellStyle name="supParameterE 9 2 2 3" xfId="49640" xr:uid="{B5F3A331-C7E4-47D2-8A8F-686BAD843FD5}"/>
    <cellStyle name="supParameterE 9 2 3" xfId="21251" xr:uid="{00000000-0005-0000-0000-000095520000}"/>
    <cellStyle name="supParameterE 9 2 3 2" xfId="39521" xr:uid="{853D53A7-6E38-4764-BFE3-83A5FC6252B8}"/>
    <cellStyle name="supParameterE 9 2 3 3" xfId="49641" xr:uid="{8BA6BF88-5499-49B2-8BFA-1108A6CA5FF5}"/>
    <cellStyle name="supParameterE 9 2 4" xfId="39519" xr:uid="{713F6204-A712-4F8F-A4AD-924FCD8E4863}"/>
    <cellStyle name="supParameterE 9 2 5" xfId="49639" xr:uid="{2E1D7414-56DF-4D11-8148-8DF3155ACE17}"/>
    <cellStyle name="supParameterE 9 3" xfId="21252" xr:uid="{00000000-0005-0000-0000-000096520000}"/>
    <cellStyle name="supParameterE 9 3 2" xfId="39522" xr:uid="{64CC0B16-C4D3-40F1-9E2E-C33F6B805B87}"/>
    <cellStyle name="supParameterE 9 3 3" xfId="49642" xr:uid="{4D5BB0C5-407E-44AA-81EB-783E4D6F682B}"/>
    <cellStyle name="supParameterE 9 4" xfId="21253" xr:uid="{00000000-0005-0000-0000-000097520000}"/>
    <cellStyle name="supParameterE 9 4 2" xfId="39523" xr:uid="{FEF984A7-3428-4A2D-84C4-DF86AB8B2738}"/>
    <cellStyle name="supParameterE 9 4 3" xfId="49643" xr:uid="{BD8E9AD9-F7F5-4471-AA18-751339D39E44}"/>
    <cellStyle name="supParameterE 9 5" xfId="39518" xr:uid="{729C1529-4A1A-43E6-A8D0-262E7F8225B5}"/>
    <cellStyle name="supParameterE 9 6" xfId="49638" xr:uid="{23D76D62-2934-4D71-9620-8159F206492C}"/>
    <cellStyle name="supParameterS" xfId="1668" xr:uid="{00000000-0005-0000-0000-000098520000}"/>
    <cellStyle name="supParameterS 10" xfId="23500" xr:uid="{D59EDC64-5452-4909-9A12-E6C6F31C321B}"/>
    <cellStyle name="supParameterS 2" xfId="21254" xr:uid="{00000000-0005-0000-0000-000099520000}"/>
    <cellStyle name="supParameterS 2 2" xfId="21255" xr:uid="{00000000-0005-0000-0000-00009A520000}"/>
    <cellStyle name="supParameterS 2 2 2" xfId="21256" xr:uid="{00000000-0005-0000-0000-00009B520000}"/>
    <cellStyle name="supParameterS 2 2 2 2" xfId="39526" xr:uid="{21C91A6D-3F85-4D09-B52B-0D8B39A86D5A}"/>
    <cellStyle name="supParameterS 2 2 2 3" xfId="49646" xr:uid="{AC69F54D-241A-4243-A3B0-0C41737F908E}"/>
    <cellStyle name="supParameterS 2 2 3" xfId="21257" xr:uid="{00000000-0005-0000-0000-00009C520000}"/>
    <cellStyle name="supParameterS 2 2 3 2" xfId="39527" xr:uid="{80D941B7-ADAA-43A6-BEED-2AC83886B047}"/>
    <cellStyle name="supParameterS 2 2 3 3" xfId="49647" xr:uid="{C575669F-0D6D-4D8F-A726-73E5DC640B51}"/>
    <cellStyle name="supParameterS 2 2 4" xfId="39525" xr:uid="{4CD9CD15-5AAD-4D3C-81D3-8004A4C19F91}"/>
    <cellStyle name="supParameterS 2 2 5" xfId="49645" xr:uid="{2FBEB7B7-474D-4296-8E25-8C74BE66AA0C}"/>
    <cellStyle name="supParameterS 2 3" xfId="21258" xr:uid="{00000000-0005-0000-0000-00009D520000}"/>
    <cellStyle name="supParameterS 2 3 2" xfId="39528" xr:uid="{580F3B2D-60BB-4A3F-BA2D-E31182E2935B}"/>
    <cellStyle name="supParameterS 2 3 3" xfId="49648" xr:uid="{7D60B5C5-1697-4AD9-B32B-6DF6B09E3435}"/>
    <cellStyle name="supParameterS 2 4" xfId="21259" xr:uid="{00000000-0005-0000-0000-00009E520000}"/>
    <cellStyle name="supParameterS 2 4 2" xfId="39529" xr:uid="{6AF56462-B697-4A0B-A16E-8C4B2066E05B}"/>
    <cellStyle name="supParameterS 2 4 3" xfId="49649" xr:uid="{1CD94AC5-558C-4CD3-B3B7-7EFBE3E79A72}"/>
    <cellStyle name="supParameterS 2 5" xfId="39524" xr:uid="{06E545E3-86A9-4303-93ED-8752E73F7387}"/>
    <cellStyle name="supParameterS 2 6" xfId="49644" xr:uid="{9DD8B80E-8791-4E29-94BB-230164C92637}"/>
    <cellStyle name="supParameterS 3" xfId="21260" xr:uid="{00000000-0005-0000-0000-00009F520000}"/>
    <cellStyle name="supParameterS 3 2" xfId="21261" xr:uid="{00000000-0005-0000-0000-0000A0520000}"/>
    <cellStyle name="supParameterS 3 2 2" xfId="21262" xr:uid="{00000000-0005-0000-0000-0000A1520000}"/>
    <cellStyle name="supParameterS 3 2 2 2" xfId="39532" xr:uid="{ECADBF3E-85FA-4933-880B-19B7F51AE213}"/>
    <cellStyle name="supParameterS 3 2 2 3" xfId="49652" xr:uid="{2391FBFE-6C2C-4D8F-B0AF-11B4F04D5AE5}"/>
    <cellStyle name="supParameterS 3 2 3" xfId="21263" xr:uid="{00000000-0005-0000-0000-0000A2520000}"/>
    <cellStyle name="supParameterS 3 2 3 2" xfId="39533" xr:uid="{861CD193-A254-4FCB-94C0-B9D9C8E0A6E8}"/>
    <cellStyle name="supParameterS 3 2 3 3" xfId="49653" xr:uid="{B0A42890-1678-4352-9A1F-0EEFB248A315}"/>
    <cellStyle name="supParameterS 3 2 4" xfId="39531" xr:uid="{6C79CF1F-59FE-4ABA-B3D9-15BCD5A42FE7}"/>
    <cellStyle name="supParameterS 3 2 5" xfId="49651" xr:uid="{DF01FA86-5D7E-4283-9B89-A908D01AFB6E}"/>
    <cellStyle name="supParameterS 3 3" xfId="21264" xr:uid="{00000000-0005-0000-0000-0000A3520000}"/>
    <cellStyle name="supParameterS 3 3 2" xfId="39534" xr:uid="{7C2BAE7A-D528-46FB-94FA-59D8141B4265}"/>
    <cellStyle name="supParameterS 3 3 3" xfId="49654" xr:uid="{D33D0D5D-34AE-4ED2-9CAA-8EA58D76DC4B}"/>
    <cellStyle name="supParameterS 3 4" xfId="21265" xr:uid="{00000000-0005-0000-0000-0000A4520000}"/>
    <cellStyle name="supParameterS 3 4 2" xfId="39535" xr:uid="{56A2CCF6-C4E1-40CE-8FAD-D0039F8F56A7}"/>
    <cellStyle name="supParameterS 3 4 3" xfId="49655" xr:uid="{2BC4E276-57A9-4497-A457-1B58F84A74DE}"/>
    <cellStyle name="supParameterS 3 5" xfId="39530" xr:uid="{B175868E-AABA-42A7-9BD3-40677FAE70CA}"/>
    <cellStyle name="supParameterS 3 6" xfId="49650" xr:uid="{1DBBEDE1-2BA6-42C3-9CE7-090792D31438}"/>
    <cellStyle name="supParameterS 4" xfId="21266" xr:uid="{00000000-0005-0000-0000-0000A5520000}"/>
    <cellStyle name="supParameterS 4 2" xfId="21267" xr:uid="{00000000-0005-0000-0000-0000A6520000}"/>
    <cellStyle name="supParameterS 4 2 2" xfId="21268" xr:uid="{00000000-0005-0000-0000-0000A7520000}"/>
    <cellStyle name="supParameterS 4 2 2 2" xfId="39538" xr:uid="{DF50E5B0-42E8-4F5B-B07A-42824B4B9981}"/>
    <cellStyle name="supParameterS 4 2 2 3" xfId="49658" xr:uid="{8FB6D3A1-822A-4EB9-9515-6BEC2780F3DA}"/>
    <cellStyle name="supParameterS 4 2 3" xfId="21269" xr:uid="{00000000-0005-0000-0000-0000A8520000}"/>
    <cellStyle name="supParameterS 4 2 3 2" xfId="39539" xr:uid="{95233627-C35A-422B-BF24-673C4FED0442}"/>
    <cellStyle name="supParameterS 4 2 3 3" xfId="49659" xr:uid="{2E727B2E-641F-47E0-8053-B9A4FB84E631}"/>
    <cellStyle name="supParameterS 4 2 4" xfId="39537" xr:uid="{93458733-E84C-4CBE-9BD8-1F1A2608098C}"/>
    <cellStyle name="supParameterS 4 2 5" xfId="49657" xr:uid="{F076A963-7E44-40C5-BAD9-B740D893662A}"/>
    <cellStyle name="supParameterS 4 3" xfId="21270" xr:uid="{00000000-0005-0000-0000-0000A9520000}"/>
    <cellStyle name="supParameterS 4 3 2" xfId="39540" xr:uid="{2AC0655F-88E5-4186-A8E8-766F6A4656F2}"/>
    <cellStyle name="supParameterS 4 3 3" xfId="49660" xr:uid="{F58FF3E3-A969-4D0D-B623-9E7E0E7EB9E1}"/>
    <cellStyle name="supParameterS 4 4" xfId="21271" xr:uid="{00000000-0005-0000-0000-0000AA520000}"/>
    <cellStyle name="supParameterS 4 4 2" xfId="39541" xr:uid="{E5C4CC60-B68F-41F0-8985-3CC67EF86BDD}"/>
    <cellStyle name="supParameterS 4 4 3" xfId="49661" xr:uid="{1782162A-2E0A-44F2-AB09-8D3421E5C719}"/>
    <cellStyle name="supParameterS 4 5" xfId="39536" xr:uid="{16362CBE-3E45-45F4-B064-72B0295014B6}"/>
    <cellStyle name="supParameterS 4 6" xfId="49656" xr:uid="{8B88AF33-B592-47C1-A283-C67DFF4445E7}"/>
    <cellStyle name="supParameterS 5" xfId="21272" xr:uid="{00000000-0005-0000-0000-0000AB520000}"/>
    <cellStyle name="supParameterS 5 2" xfId="21273" xr:uid="{00000000-0005-0000-0000-0000AC520000}"/>
    <cellStyle name="supParameterS 5 2 2" xfId="21274" xr:uid="{00000000-0005-0000-0000-0000AD520000}"/>
    <cellStyle name="supParameterS 5 2 2 2" xfId="39544" xr:uid="{8CE51966-9B4F-4FEE-A520-83ACDCA0E8BB}"/>
    <cellStyle name="supParameterS 5 2 2 3" xfId="49664" xr:uid="{34ED7AF0-EEDA-4320-9BAF-77FFC45EEAD5}"/>
    <cellStyle name="supParameterS 5 2 3" xfId="21275" xr:uid="{00000000-0005-0000-0000-0000AE520000}"/>
    <cellStyle name="supParameterS 5 2 3 2" xfId="39545" xr:uid="{B61FF7AC-5105-422C-A33A-624190F72D60}"/>
    <cellStyle name="supParameterS 5 2 3 3" xfId="49665" xr:uid="{4462F81C-DC18-4C9E-8300-3DC20ECF8BC2}"/>
    <cellStyle name="supParameterS 5 2 4" xfId="39543" xr:uid="{5B7D8190-6B17-47BD-8BC4-57336749D0F4}"/>
    <cellStyle name="supParameterS 5 2 5" xfId="49663" xr:uid="{AAAA742D-64B0-4266-9A40-B3743BC4D88C}"/>
    <cellStyle name="supParameterS 5 3" xfId="21276" xr:uid="{00000000-0005-0000-0000-0000AF520000}"/>
    <cellStyle name="supParameterS 5 3 2" xfId="39546" xr:uid="{851BAA16-B6EF-4598-8792-A6546E4C34FF}"/>
    <cellStyle name="supParameterS 5 3 3" xfId="49666" xr:uid="{37EA7DBA-2CB4-4D0A-82E8-6528FF6A75A2}"/>
    <cellStyle name="supParameterS 5 4" xfId="21277" xr:uid="{00000000-0005-0000-0000-0000B0520000}"/>
    <cellStyle name="supParameterS 5 4 2" xfId="39547" xr:uid="{ECACD499-14E0-4816-BC7B-3B359BC3B845}"/>
    <cellStyle name="supParameterS 5 4 3" xfId="49667" xr:uid="{C069FEBC-1697-4F17-818A-7BC042E6B756}"/>
    <cellStyle name="supParameterS 5 5" xfId="39542" xr:uid="{A87C1DC9-69E5-4C5E-8A75-F33DD8821819}"/>
    <cellStyle name="supParameterS 5 6" xfId="49662" xr:uid="{2C818223-6A0F-4E55-B19E-ADA0101EEAF5}"/>
    <cellStyle name="supParameterS 6" xfId="21278" xr:uid="{00000000-0005-0000-0000-0000B1520000}"/>
    <cellStyle name="supParameterS 6 2" xfId="21279" xr:uid="{00000000-0005-0000-0000-0000B2520000}"/>
    <cellStyle name="supParameterS 6 2 2" xfId="21280" xr:uid="{00000000-0005-0000-0000-0000B3520000}"/>
    <cellStyle name="supParameterS 6 2 2 2" xfId="39550" xr:uid="{6087FCF1-A416-4938-BFEA-432CADA9EE60}"/>
    <cellStyle name="supParameterS 6 2 2 3" xfId="49670" xr:uid="{98560E3B-161D-44CD-8DC8-7474D1A30778}"/>
    <cellStyle name="supParameterS 6 2 3" xfId="21281" xr:uid="{00000000-0005-0000-0000-0000B4520000}"/>
    <cellStyle name="supParameterS 6 2 3 2" xfId="39551" xr:uid="{BA33BD99-DFCE-488D-8FED-2C6052757380}"/>
    <cellStyle name="supParameterS 6 2 3 3" xfId="49671" xr:uid="{D20EFEF3-A9D9-49FB-A10F-705C0AE64F07}"/>
    <cellStyle name="supParameterS 6 2 4" xfId="39549" xr:uid="{77CB39BA-AA0A-4148-A5CE-72778E60F552}"/>
    <cellStyle name="supParameterS 6 2 5" xfId="49669" xr:uid="{F05D4267-FB85-4FFF-9FEF-692AAEF52F51}"/>
    <cellStyle name="supParameterS 6 3" xfId="21282" xr:uid="{00000000-0005-0000-0000-0000B5520000}"/>
    <cellStyle name="supParameterS 6 3 2" xfId="39552" xr:uid="{85794BF7-4801-419D-A5EA-21746696A8BA}"/>
    <cellStyle name="supParameterS 6 3 3" xfId="49672" xr:uid="{91BC4CEB-3B5A-4FA3-976C-14FECA5CFFB0}"/>
    <cellStyle name="supParameterS 6 4" xfId="21283" xr:uid="{00000000-0005-0000-0000-0000B6520000}"/>
    <cellStyle name="supParameterS 6 4 2" xfId="39553" xr:uid="{96495434-6B65-4357-A6DD-1796718214F7}"/>
    <cellStyle name="supParameterS 6 4 3" xfId="49673" xr:uid="{1BB97732-B139-4494-84E0-C7B579283506}"/>
    <cellStyle name="supParameterS 6 5" xfId="39548" xr:uid="{A90FD4C0-A157-4024-A689-296AE81D2E04}"/>
    <cellStyle name="supParameterS 6 6" xfId="49668" xr:uid="{7A8064B0-0578-4D61-93D5-3ADE7651DBAE}"/>
    <cellStyle name="supParameterS 7" xfId="21284" xr:uid="{00000000-0005-0000-0000-0000B7520000}"/>
    <cellStyle name="supParameterS 7 2" xfId="21285" xr:uid="{00000000-0005-0000-0000-0000B8520000}"/>
    <cellStyle name="supParameterS 7 2 2" xfId="21286" xr:uid="{00000000-0005-0000-0000-0000B9520000}"/>
    <cellStyle name="supParameterS 7 2 2 2" xfId="39556" xr:uid="{8B96407E-EF22-435D-A5B9-08A501D1C834}"/>
    <cellStyle name="supParameterS 7 2 2 3" xfId="49676" xr:uid="{5B4977C7-DE9D-458C-93DB-172182B71E41}"/>
    <cellStyle name="supParameterS 7 2 3" xfId="21287" xr:uid="{00000000-0005-0000-0000-0000BA520000}"/>
    <cellStyle name="supParameterS 7 2 3 2" xfId="39557" xr:uid="{82A5E1F3-43B8-4F03-A55A-8BD037E4575C}"/>
    <cellStyle name="supParameterS 7 2 3 3" xfId="49677" xr:uid="{C6AEF8A2-152B-4A77-952E-024FE973E855}"/>
    <cellStyle name="supParameterS 7 2 4" xfId="39555" xr:uid="{DA43EBF6-D2AA-4CD6-BE01-25B69245BB92}"/>
    <cellStyle name="supParameterS 7 2 5" xfId="49675" xr:uid="{AFCE882D-5A33-4EEA-8D1C-B12F1B40F00F}"/>
    <cellStyle name="supParameterS 7 3" xfId="21288" xr:uid="{00000000-0005-0000-0000-0000BB520000}"/>
    <cellStyle name="supParameterS 7 3 2" xfId="39558" xr:uid="{0828F571-3B68-4EBD-8F7A-EDCA34BF9398}"/>
    <cellStyle name="supParameterS 7 3 3" xfId="49678" xr:uid="{4EC5A03A-B857-4572-B3AF-DE2A96BEA686}"/>
    <cellStyle name="supParameterS 7 4" xfId="21289" xr:uid="{00000000-0005-0000-0000-0000BC520000}"/>
    <cellStyle name="supParameterS 7 4 2" xfId="39559" xr:uid="{3B939A2E-D9D7-4B74-BDC1-5BC93AD88787}"/>
    <cellStyle name="supParameterS 7 4 3" xfId="49679" xr:uid="{3FB385B8-E723-4C10-BE28-4F5951AF4DFE}"/>
    <cellStyle name="supParameterS 7 5" xfId="39554" xr:uid="{099B9E93-1AEB-4AE8-8440-F87EF01E4DEC}"/>
    <cellStyle name="supParameterS 7 6" xfId="49674" xr:uid="{CFC0D471-CD28-415C-B3C8-D5C857A6DB7A}"/>
    <cellStyle name="supParameterS 8" xfId="21290" xr:uid="{00000000-0005-0000-0000-0000BD520000}"/>
    <cellStyle name="supParameterS 8 2" xfId="21291" xr:uid="{00000000-0005-0000-0000-0000BE520000}"/>
    <cellStyle name="supParameterS 8 2 2" xfId="21292" xr:uid="{00000000-0005-0000-0000-0000BF520000}"/>
    <cellStyle name="supParameterS 8 2 2 2" xfId="39562" xr:uid="{17450408-6EE4-4F1B-B9FF-D16A0C58025D}"/>
    <cellStyle name="supParameterS 8 2 2 3" xfId="49682" xr:uid="{9A060231-61A8-4743-8501-A114D56AD334}"/>
    <cellStyle name="supParameterS 8 2 3" xfId="21293" xr:uid="{00000000-0005-0000-0000-0000C0520000}"/>
    <cellStyle name="supParameterS 8 2 3 2" xfId="39563" xr:uid="{D1869A1C-8646-4BB9-A6F4-9C5995CB2E13}"/>
    <cellStyle name="supParameterS 8 2 3 3" xfId="49683" xr:uid="{397EFBB8-C761-4C34-9CCB-FA419DB61C18}"/>
    <cellStyle name="supParameterS 8 2 4" xfId="39561" xr:uid="{1662F733-6CDD-428B-8CFF-7482BD50F2ED}"/>
    <cellStyle name="supParameterS 8 2 5" xfId="49681" xr:uid="{85F4C01B-6A92-43EE-B949-C7C492845568}"/>
    <cellStyle name="supParameterS 8 3" xfId="21294" xr:uid="{00000000-0005-0000-0000-0000C1520000}"/>
    <cellStyle name="supParameterS 8 3 2" xfId="39564" xr:uid="{2963E3F8-A879-4DA4-932C-F74577652F4F}"/>
    <cellStyle name="supParameterS 8 3 3" xfId="49684" xr:uid="{EEE25545-E85B-43AA-A497-21772AC978AB}"/>
    <cellStyle name="supParameterS 8 4" xfId="21295" xr:uid="{00000000-0005-0000-0000-0000C2520000}"/>
    <cellStyle name="supParameterS 8 4 2" xfId="39565" xr:uid="{BE79DCA5-B9F8-4F15-99E3-736F26804F33}"/>
    <cellStyle name="supParameterS 8 4 3" xfId="49685" xr:uid="{3FF12134-8928-4822-962B-AF25495FEFA4}"/>
    <cellStyle name="supParameterS 8 5" xfId="39560" xr:uid="{616E1B0E-C981-4D09-B66C-1B429549BA65}"/>
    <cellStyle name="supParameterS 8 6" xfId="49680" xr:uid="{50D65160-099D-45B4-8826-9E5F5F07F5CE}"/>
    <cellStyle name="supParameterS 9" xfId="21296" xr:uid="{00000000-0005-0000-0000-0000C3520000}"/>
    <cellStyle name="supParameterS 9 2" xfId="21297" xr:uid="{00000000-0005-0000-0000-0000C4520000}"/>
    <cellStyle name="supParameterS 9 2 2" xfId="21298" xr:uid="{00000000-0005-0000-0000-0000C5520000}"/>
    <cellStyle name="supParameterS 9 2 2 2" xfId="39568" xr:uid="{0A2F017E-4477-4C69-94D7-094407EF1ABC}"/>
    <cellStyle name="supParameterS 9 2 2 3" xfId="49688" xr:uid="{01389623-243D-4C18-9ECA-CF8595BA1A9B}"/>
    <cellStyle name="supParameterS 9 2 3" xfId="21299" xr:uid="{00000000-0005-0000-0000-0000C6520000}"/>
    <cellStyle name="supParameterS 9 2 3 2" xfId="39569" xr:uid="{CA212E6B-7F9F-4C29-AE12-FB7CB4A5E055}"/>
    <cellStyle name="supParameterS 9 2 3 3" xfId="49689" xr:uid="{14FD7753-36BB-444D-B6C6-124D9C796C37}"/>
    <cellStyle name="supParameterS 9 2 4" xfId="39567" xr:uid="{F55799DB-A241-409E-9DD8-D3782A268F1B}"/>
    <cellStyle name="supParameterS 9 2 5" xfId="49687" xr:uid="{F80F1096-FC99-4889-B93E-1C8FA34DAB75}"/>
    <cellStyle name="supParameterS 9 3" xfId="21300" xr:uid="{00000000-0005-0000-0000-0000C7520000}"/>
    <cellStyle name="supParameterS 9 3 2" xfId="39570" xr:uid="{E4330CCA-D86C-410E-8224-17664952E977}"/>
    <cellStyle name="supParameterS 9 3 3" xfId="49690" xr:uid="{993145DE-7EA5-4BBB-91AB-C5D74552B52E}"/>
    <cellStyle name="supParameterS 9 4" xfId="21301" xr:uid="{00000000-0005-0000-0000-0000C8520000}"/>
    <cellStyle name="supParameterS 9 4 2" xfId="39571" xr:uid="{4D1A423A-5DBF-4172-9460-4AEFB080201B}"/>
    <cellStyle name="supParameterS 9 4 3" xfId="49691" xr:uid="{70EE82E4-4751-4FF2-BDAE-2DEB0F98DD41}"/>
    <cellStyle name="supParameterS 9 5" xfId="39566" xr:uid="{904EFCCA-D4D6-4AFD-8B4A-23A31044F81C}"/>
    <cellStyle name="supParameterS 9 6" xfId="49686" xr:uid="{F3D6A465-E868-45A0-B2B9-975C9BDB8B1D}"/>
    <cellStyle name="supPD" xfId="1669" xr:uid="{00000000-0005-0000-0000-0000C9520000}"/>
    <cellStyle name="supPD 10" xfId="23501" xr:uid="{EF3D4C85-C092-4211-A0B3-272E772463F4}"/>
    <cellStyle name="supPD 2" xfId="21302" xr:uid="{00000000-0005-0000-0000-0000CA520000}"/>
    <cellStyle name="supPD 2 2" xfId="21303" xr:uid="{00000000-0005-0000-0000-0000CB520000}"/>
    <cellStyle name="supPD 2 2 2" xfId="21304" xr:uid="{00000000-0005-0000-0000-0000CC520000}"/>
    <cellStyle name="supPD 2 2 2 2" xfId="39574" xr:uid="{F7BD0BBE-A8DF-4DD0-87A5-5B53E6E3C407}"/>
    <cellStyle name="supPD 2 2 2 3" xfId="49694" xr:uid="{9C85D466-C393-4D85-9A41-FDAAE3CC4C64}"/>
    <cellStyle name="supPD 2 2 3" xfId="21305" xr:uid="{00000000-0005-0000-0000-0000CD520000}"/>
    <cellStyle name="supPD 2 2 3 2" xfId="39575" xr:uid="{12093696-3E9C-4926-BC40-14C8263A6607}"/>
    <cellStyle name="supPD 2 2 3 3" xfId="49695" xr:uid="{B2B8EB1D-F521-424D-9DF4-2E0D601CDA7B}"/>
    <cellStyle name="supPD 2 2 4" xfId="39573" xr:uid="{9005D750-E315-4550-828B-9A6C0D534071}"/>
    <cellStyle name="supPD 2 2 5" xfId="49693" xr:uid="{84CBC362-8B68-4446-8BB8-9DADF7980591}"/>
    <cellStyle name="supPD 2 3" xfId="21306" xr:uid="{00000000-0005-0000-0000-0000CE520000}"/>
    <cellStyle name="supPD 2 3 2" xfId="39576" xr:uid="{FB6DCC55-C26B-4334-B0C8-63DD4B4FEB68}"/>
    <cellStyle name="supPD 2 3 3" xfId="49696" xr:uid="{59AB2E24-3316-4D0C-AA25-ED1F9D8D0A95}"/>
    <cellStyle name="supPD 2 4" xfId="21307" xr:uid="{00000000-0005-0000-0000-0000CF520000}"/>
    <cellStyle name="supPD 2 4 2" xfId="39577" xr:uid="{16188FD3-57CD-41EB-8EAB-CA0E2FDC700F}"/>
    <cellStyle name="supPD 2 4 3" xfId="49697" xr:uid="{177D85C2-4D25-4D0A-823D-64AA4162A82D}"/>
    <cellStyle name="supPD 2 5" xfId="39572" xr:uid="{C576B392-EFD6-4922-BA83-AF88CBD7DC56}"/>
    <cellStyle name="supPD 2 6" xfId="49692" xr:uid="{5393C555-E297-4C01-93A7-C2AC828C21CC}"/>
    <cellStyle name="supPD 3" xfId="21308" xr:uid="{00000000-0005-0000-0000-0000D0520000}"/>
    <cellStyle name="supPD 3 2" xfId="21309" xr:uid="{00000000-0005-0000-0000-0000D1520000}"/>
    <cellStyle name="supPD 3 2 2" xfId="21310" xr:uid="{00000000-0005-0000-0000-0000D2520000}"/>
    <cellStyle name="supPD 3 2 2 2" xfId="39580" xr:uid="{638A9071-FB65-464D-A5B7-893ED9B241A7}"/>
    <cellStyle name="supPD 3 2 2 3" xfId="49700" xr:uid="{DE25DE7C-FE70-4ACA-A11A-C994C223CE90}"/>
    <cellStyle name="supPD 3 2 3" xfId="21311" xr:uid="{00000000-0005-0000-0000-0000D3520000}"/>
    <cellStyle name="supPD 3 2 3 2" xfId="39581" xr:uid="{128D705A-707B-4D8A-914F-4A19C9019022}"/>
    <cellStyle name="supPD 3 2 3 3" xfId="49701" xr:uid="{3177953A-9E9A-42C9-827A-7BB632FD4700}"/>
    <cellStyle name="supPD 3 2 4" xfId="39579" xr:uid="{3DF8D66A-9A7F-4BE1-A8E9-C853874BB295}"/>
    <cellStyle name="supPD 3 2 5" xfId="49699" xr:uid="{40C1DDC8-370A-46BB-B86A-EC5CD7F859A2}"/>
    <cellStyle name="supPD 3 3" xfId="21312" xr:uid="{00000000-0005-0000-0000-0000D4520000}"/>
    <cellStyle name="supPD 3 3 2" xfId="39582" xr:uid="{CA376527-D070-4C61-8C7F-3A404946DE68}"/>
    <cellStyle name="supPD 3 3 3" xfId="49702" xr:uid="{E983D98E-5332-498B-A847-2F8403BDD99E}"/>
    <cellStyle name="supPD 3 4" xfId="21313" xr:uid="{00000000-0005-0000-0000-0000D5520000}"/>
    <cellStyle name="supPD 3 4 2" xfId="39583" xr:uid="{6448EFC1-2574-4ADB-92ED-3F2E354868D4}"/>
    <cellStyle name="supPD 3 4 3" xfId="49703" xr:uid="{AFF681E2-4693-4A70-AA29-8D1A49B5AD51}"/>
    <cellStyle name="supPD 3 5" xfId="39578" xr:uid="{0F600F69-5FC4-475E-B815-D5B33BF76D3C}"/>
    <cellStyle name="supPD 3 6" xfId="49698" xr:uid="{7528916C-7D3F-4197-B6AE-894C3E7ED2D4}"/>
    <cellStyle name="supPD 4" xfId="21314" xr:uid="{00000000-0005-0000-0000-0000D6520000}"/>
    <cellStyle name="supPD 4 2" xfId="21315" xr:uid="{00000000-0005-0000-0000-0000D7520000}"/>
    <cellStyle name="supPD 4 2 2" xfId="21316" xr:uid="{00000000-0005-0000-0000-0000D8520000}"/>
    <cellStyle name="supPD 4 2 2 2" xfId="39586" xr:uid="{89A093B6-D427-45FB-8457-F014BD0ED858}"/>
    <cellStyle name="supPD 4 2 2 3" xfId="49706" xr:uid="{62F5CD99-A967-4C74-93D0-242CF2DDBBD2}"/>
    <cellStyle name="supPD 4 2 3" xfId="21317" xr:uid="{00000000-0005-0000-0000-0000D9520000}"/>
    <cellStyle name="supPD 4 2 3 2" xfId="39587" xr:uid="{55A26C5C-2C50-44AC-B4F5-53CFA72BFCDE}"/>
    <cellStyle name="supPD 4 2 3 3" xfId="49707" xr:uid="{D4958B3C-8352-46E8-BC27-A2925ED091A6}"/>
    <cellStyle name="supPD 4 2 4" xfId="39585" xr:uid="{E327DB35-A8EB-488D-8B66-9BD9B806DEFB}"/>
    <cellStyle name="supPD 4 2 5" xfId="49705" xr:uid="{6102D8F0-DF29-4733-AC73-04AE39F1E7A2}"/>
    <cellStyle name="supPD 4 3" xfId="21318" xr:uid="{00000000-0005-0000-0000-0000DA520000}"/>
    <cellStyle name="supPD 4 3 2" xfId="39588" xr:uid="{27610087-FDAF-4923-A301-10A1400B8EFF}"/>
    <cellStyle name="supPD 4 3 3" xfId="49708" xr:uid="{1B8D966B-BEC6-4ABE-9A66-ECAB75E3DEFD}"/>
    <cellStyle name="supPD 4 4" xfId="21319" xr:uid="{00000000-0005-0000-0000-0000DB520000}"/>
    <cellStyle name="supPD 4 4 2" xfId="39589" xr:uid="{36150A2D-6FFA-4BFB-A0DA-BAEA2F72BF41}"/>
    <cellStyle name="supPD 4 4 3" xfId="49709" xr:uid="{B96368AB-1E02-4615-AF67-342794744165}"/>
    <cellStyle name="supPD 4 5" xfId="39584" xr:uid="{247344A3-39C4-4B02-A456-ACFB195D05FF}"/>
    <cellStyle name="supPD 4 6" xfId="49704" xr:uid="{E8A68000-DBB6-4E61-949B-82186EF9E740}"/>
    <cellStyle name="supPD 5" xfId="21320" xr:uid="{00000000-0005-0000-0000-0000DC520000}"/>
    <cellStyle name="supPD 5 2" xfId="21321" xr:uid="{00000000-0005-0000-0000-0000DD520000}"/>
    <cellStyle name="supPD 5 2 2" xfId="21322" xr:uid="{00000000-0005-0000-0000-0000DE520000}"/>
    <cellStyle name="supPD 5 2 2 2" xfId="39592" xr:uid="{690219D9-33B3-4981-92B6-E4BD2CC5FFD9}"/>
    <cellStyle name="supPD 5 2 2 3" xfId="49712" xr:uid="{62EC4C15-A8AA-4C4A-8E22-9918E0F559A1}"/>
    <cellStyle name="supPD 5 2 3" xfId="21323" xr:uid="{00000000-0005-0000-0000-0000DF520000}"/>
    <cellStyle name="supPD 5 2 3 2" xfId="39593" xr:uid="{6945D904-BD25-43F6-9A5D-11FA28397B1D}"/>
    <cellStyle name="supPD 5 2 3 3" xfId="49713" xr:uid="{FBC170EE-EAC4-433C-8572-6BEF9400D5DF}"/>
    <cellStyle name="supPD 5 2 4" xfId="39591" xr:uid="{8FFF398F-D68A-446F-8524-017AB3C8ABC4}"/>
    <cellStyle name="supPD 5 2 5" xfId="49711" xr:uid="{6EACFBEF-C8A2-4A0E-B153-36E8E982B123}"/>
    <cellStyle name="supPD 5 3" xfId="21324" xr:uid="{00000000-0005-0000-0000-0000E0520000}"/>
    <cellStyle name="supPD 5 3 2" xfId="39594" xr:uid="{93439867-D0D4-4068-87B8-E3C0B6B69B9B}"/>
    <cellStyle name="supPD 5 3 3" xfId="49714" xr:uid="{89B923CB-E6D4-4D51-BD3C-BEB11E81E650}"/>
    <cellStyle name="supPD 5 4" xfId="21325" xr:uid="{00000000-0005-0000-0000-0000E1520000}"/>
    <cellStyle name="supPD 5 4 2" xfId="39595" xr:uid="{87071FDF-1171-4F8C-9F09-947A88D32B18}"/>
    <cellStyle name="supPD 5 4 3" xfId="49715" xr:uid="{8115D5CF-A903-4EB7-9F33-5E4903EF4876}"/>
    <cellStyle name="supPD 5 5" xfId="39590" xr:uid="{FB9A0F06-9174-4A22-BEBA-5CE046283EAA}"/>
    <cellStyle name="supPD 5 6" xfId="49710" xr:uid="{1EC88B68-5CFB-4191-B753-260DB2093B8D}"/>
    <cellStyle name="supPD 6" xfId="21326" xr:uid="{00000000-0005-0000-0000-0000E2520000}"/>
    <cellStyle name="supPD 6 2" xfId="21327" xr:uid="{00000000-0005-0000-0000-0000E3520000}"/>
    <cellStyle name="supPD 6 2 2" xfId="21328" xr:uid="{00000000-0005-0000-0000-0000E4520000}"/>
    <cellStyle name="supPD 6 2 2 2" xfId="39598" xr:uid="{44846526-924C-41BC-9B60-7CA1A57169CC}"/>
    <cellStyle name="supPD 6 2 2 3" xfId="49718" xr:uid="{AEF9A3ED-4EA0-44EB-A8C2-091CADA26B3C}"/>
    <cellStyle name="supPD 6 2 3" xfId="21329" xr:uid="{00000000-0005-0000-0000-0000E5520000}"/>
    <cellStyle name="supPD 6 2 3 2" xfId="39599" xr:uid="{AC95B373-4786-4FAB-B5AD-3614D998254D}"/>
    <cellStyle name="supPD 6 2 3 3" xfId="49719" xr:uid="{84542155-A8B8-42DB-B8B0-0E397D609074}"/>
    <cellStyle name="supPD 6 2 4" xfId="39597" xr:uid="{C93EAA97-5B48-48F7-B7BE-9CEE72437ACB}"/>
    <cellStyle name="supPD 6 2 5" xfId="49717" xr:uid="{F08AD499-29F8-4B05-9BE9-76F73F0FF027}"/>
    <cellStyle name="supPD 6 3" xfId="21330" xr:uid="{00000000-0005-0000-0000-0000E6520000}"/>
    <cellStyle name="supPD 6 3 2" xfId="39600" xr:uid="{B6720152-647B-4B62-8577-7F9E65E0BF68}"/>
    <cellStyle name="supPD 6 3 3" xfId="49720" xr:uid="{5E589B17-4D19-411F-9DA0-FC1C14C7269D}"/>
    <cellStyle name="supPD 6 4" xfId="21331" xr:uid="{00000000-0005-0000-0000-0000E7520000}"/>
    <cellStyle name="supPD 6 4 2" xfId="39601" xr:uid="{ECE58950-0858-4A26-9890-C8BE4770EC34}"/>
    <cellStyle name="supPD 6 4 3" xfId="49721" xr:uid="{86449A19-1331-4021-83D7-B37D84D8A289}"/>
    <cellStyle name="supPD 6 5" xfId="39596" xr:uid="{4CF248A7-6FD3-47A3-A935-4A82FF730918}"/>
    <cellStyle name="supPD 6 6" xfId="49716" xr:uid="{60A1E38E-E413-4050-8214-89F168D62F71}"/>
    <cellStyle name="supPD 7" xfId="21332" xr:uid="{00000000-0005-0000-0000-0000E8520000}"/>
    <cellStyle name="supPD 7 2" xfId="21333" xr:uid="{00000000-0005-0000-0000-0000E9520000}"/>
    <cellStyle name="supPD 7 2 2" xfId="21334" xr:uid="{00000000-0005-0000-0000-0000EA520000}"/>
    <cellStyle name="supPD 7 2 2 2" xfId="39604" xr:uid="{E1AB955F-AF15-4950-9FDA-895534E18B81}"/>
    <cellStyle name="supPD 7 2 2 3" xfId="49724" xr:uid="{D697C274-88AF-44A9-8E79-471C5EAF9C20}"/>
    <cellStyle name="supPD 7 2 3" xfId="21335" xr:uid="{00000000-0005-0000-0000-0000EB520000}"/>
    <cellStyle name="supPD 7 2 3 2" xfId="39605" xr:uid="{707E8523-3DF6-477F-8087-65386C225D41}"/>
    <cellStyle name="supPD 7 2 3 3" xfId="49725" xr:uid="{938599C6-D92B-4848-ACF6-69ED9D18C9C2}"/>
    <cellStyle name="supPD 7 2 4" xfId="39603" xr:uid="{34B32562-756C-4E73-A027-F678208162FD}"/>
    <cellStyle name="supPD 7 2 5" xfId="49723" xr:uid="{34D3804D-3622-486A-9171-C48C0A94E152}"/>
    <cellStyle name="supPD 7 3" xfId="21336" xr:uid="{00000000-0005-0000-0000-0000EC520000}"/>
    <cellStyle name="supPD 7 3 2" xfId="39606" xr:uid="{AFAA81DB-584D-4A71-934C-933984CDB19D}"/>
    <cellStyle name="supPD 7 3 3" xfId="49726" xr:uid="{BCCDDC7A-238C-4327-A259-0C1A59C4F100}"/>
    <cellStyle name="supPD 7 4" xfId="21337" xr:uid="{00000000-0005-0000-0000-0000ED520000}"/>
    <cellStyle name="supPD 7 4 2" xfId="39607" xr:uid="{3CF06A5D-D44F-439D-94A7-6AB4C7865DAA}"/>
    <cellStyle name="supPD 7 4 3" xfId="49727" xr:uid="{30A70B9E-69B0-4F32-897B-24B36518ACCE}"/>
    <cellStyle name="supPD 7 5" xfId="39602" xr:uid="{42FF81BE-C56B-40E0-9276-55AC2B4A2DE3}"/>
    <cellStyle name="supPD 7 6" xfId="49722" xr:uid="{C18EAF99-8FA6-4E76-B473-97E973465FF3}"/>
    <cellStyle name="supPD 8" xfId="21338" xr:uid="{00000000-0005-0000-0000-0000EE520000}"/>
    <cellStyle name="supPD 8 2" xfId="21339" xr:uid="{00000000-0005-0000-0000-0000EF520000}"/>
    <cellStyle name="supPD 8 2 2" xfId="21340" xr:uid="{00000000-0005-0000-0000-0000F0520000}"/>
    <cellStyle name="supPD 8 2 2 2" xfId="39610" xr:uid="{48FA9AA2-81D5-4A8A-ABFF-15CACA6A827C}"/>
    <cellStyle name="supPD 8 2 2 3" xfId="49730" xr:uid="{267B393E-616B-40FD-BE23-E99BCE218F41}"/>
    <cellStyle name="supPD 8 2 3" xfId="21341" xr:uid="{00000000-0005-0000-0000-0000F1520000}"/>
    <cellStyle name="supPD 8 2 3 2" xfId="39611" xr:uid="{3BA5BEF5-8B51-4FC8-90EA-9598D49591CA}"/>
    <cellStyle name="supPD 8 2 3 3" xfId="49731" xr:uid="{0F56F4C2-063C-460C-9D14-38E5885B73EE}"/>
    <cellStyle name="supPD 8 2 4" xfId="39609" xr:uid="{5198E67D-CEFA-4123-9350-AFBE69E2C8DC}"/>
    <cellStyle name="supPD 8 2 5" xfId="49729" xr:uid="{F7E6F90A-86AA-42ED-BE4D-6BDCF7E27906}"/>
    <cellStyle name="supPD 8 3" xfId="21342" xr:uid="{00000000-0005-0000-0000-0000F2520000}"/>
    <cellStyle name="supPD 8 3 2" xfId="39612" xr:uid="{4378DC90-DC80-41B5-B4B0-6315A958A2D5}"/>
    <cellStyle name="supPD 8 3 3" xfId="49732" xr:uid="{BA74AF8B-B060-40F5-9593-F13B73FDCBCA}"/>
    <cellStyle name="supPD 8 4" xfId="21343" xr:uid="{00000000-0005-0000-0000-0000F3520000}"/>
    <cellStyle name="supPD 8 4 2" xfId="39613" xr:uid="{F6FF8154-15EF-4114-8484-5DE85B3B8E1C}"/>
    <cellStyle name="supPD 8 4 3" xfId="49733" xr:uid="{7867FB3E-3AE0-4F9A-95BA-30046F0078F7}"/>
    <cellStyle name="supPD 8 5" xfId="39608" xr:uid="{139F8587-76D3-4C5C-BDCD-322361187310}"/>
    <cellStyle name="supPD 8 6" xfId="49728" xr:uid="{A59B32B8-ADDE-40C7-969B-A94D660281F9}"/>
    <cellStyle name="supPD 9" xfId="21344" xr:uid="{00000000-0005-0000-0000-0000F4520000}"/>
    <cellStyle name="supPD 9 2" xfId="21345" xr:uid="{00000000-0005-0000-0000-0000F5520000}"/>
    <cellStyle name="supPD 9 2 2" xfId="21346" xr:uid="{00000000-0005-0000-0000-0000F6520000}"/>
    <cellStyle name="supPD 9 2 2 2" xfId="39616" xr:uid="{586261E0-C92B-4176-A8B9-C2500171A710}"/>
    <cellStyle name="supPD 9 2 2 3" xfId="49736" xr:uid="{F8BF5561-1A0A-4685-B47F-2A14A228D0C8}"/>
    <cellStyle name="supPD 9 2 3" xfId="21347" xr:uid="{00000000-0005-0000-0000-0000F7520000}"/>
    <cellStyle name="supPD 9 2 3 2" xfId="39617" xr:uid="{31EA0394-C85F-45FF-A138-3A8520786CA7}"/>
    <cellStyle name="supPD 9 2 3 3" xfId="49737" xr:uid="{D2EEA0DB-3464-4A95-A8AF-591C945D5DB6}"/>
    <cellStyle name="supPD 9 2 4" xfId="39615" xr:uid="{7DA7E6A6-5B87-4847-AF82-C0CAF1B38832}"/>
    <cellStyle name="supPD 9 2 5" xfId="49735" xr:uid="{B7776436-A76A-4CE1-8D58-9DB46035A99A}"/>
    <cellStyle name="supPD 9 3" xfId="21348" xr:uid="{00000000-0005-0000-0000-0000F8520000}"/>
    <cellStyle name="supPD 9 3 2" xfId="39618" xr:uid="{F4CF7AC8-68BE-47DA-BFDE-53FE819DF4C4}"/>
    <cellStyle name="supPD 9 3 3" xfId="49738" xr:uid="{369DCBB1-66FE-4CF9-8FB3-0E99F8D03EC0}"/>
    <cellStyle name="supPD 9 4" xfId="21349" xr:uid="{00000000-0005-0000-0000-0000F9520000}"/>
    <cellStyle name="supPD 9 4 2" xfId="39619" xr:uid="{1925B2DD-A2E4-4693-B60D-7EDFBA4BC8D2}"/>
    <cellStyle name="supPD 9 4 3" xfId="49739" xr:uid="{1D9F4554-D371-47EE-B211-6AA4C30BDADB}"/>
    <cellStyle name="supPD 9 5" xfId="39614" xr:uid="{A72257B6-01CC-4FB6-9974-96E79EEF835B}"/>
    <cellStyle name="supPD 9 6" xfId="49734" xr:uid="{16C64049-72F5-4069-9A7F-5D1942176869}"/>
    <cellStyle name="supPercentage" xfId="1670" xr:uid="{00000000-0005-0000-0000-0000FA520000}"/>
    <cellStyle name="supPercentage 10" xfId="23502" xr:uid="{2302CCB1-1BBE-431C-989C-B2F8C00C3FE2}"/>
    <cellStyle name="supPercentage 2" xfId="21350" xr:uid="{00000000-0005-0000-0000-0000FB520000}"/>
    <cellStyle name="supPercentage 2 2" xfId="21351" xr:uid="{00000000-0005-0000-0000-0000FC520000}"/>
    <cellStyle name="supPercentage 2 2 2" xfId="21352" xr:uid="{00000000-0005-0000-0000-0000FD520000}"/>
    <cellStyle name="supPercentage 2 2 2 2" xfId="39622" xr:uid="{9AF0102B-36F1-4EA5-8E69-710BA883F92D}"/>
    <cellStyle name="supPercentage 2 2 2 3" xfId="49742" xr:uid="{DCDAE04E-6BCB-43EA-A0EA-3D127BCB676B}"/>
    <cellStyle name="supPercentage 2 2 3" xfId="21353" xr:uid="{00000000-0005-0000-0000-0000FE520000}"/>
    <cellStyle name="supPercentage 2 2 3 2" xfId="39623" xr:uid="{9AF0AEED-04AB-4E58-B31A-8BF8D848A584}"/>
    <cellStyle name="supPercentage 2 2 3 3" xfId="49743" xr:uid="{DA61B9D4-125D-48AD-9FD8-A1836877DDB5}"/>
    <cellStyle name="supPercentage 2 2 4" xfId="39621" xr:uid="{7BD77AD0-D464-47E9-84B1-FE34F57B50FE}"/>
    <cellStyle name="supPercentage 2 2 5" xfId="49741" xr:uid="{530C34A2-1745-46FB-99A1-1ED7650DEEC2}"/>
    <cellStyle name="supPercentage 2 3" xfId="21354" xr:uid="{00000000-0005-0000-0000-0000FF520000}"/>
    <cellStyle name="supPercentage 2 3 2" xfId="39624" xr:uid="{105F936B-9294-43BB-941A-AEFABFE23BBC}"/>
    <cellStyle name="supPercentage 2 3 3" xfId="49744" xr:uid="{FED51C48-A902-4931-BEED-1BC060E0BC70}"/>
    <cellStyle name="supPercentage 2 4" xfId="21355" xr:uid="{00000000-0005-0000-0000-000000530000}"/>
    <cellStyle name="supPercentage 2 4 2" xfId="39625" xr:uid="{76E9208E-3AC0-4649-8F44-1F3912EF7BB4}"/>
    <cellStyle name="supPercentage 2 4 3" xfId="49745" xr:uid="{0DEB5C04-9C9D-4F93-9DD4-960B998368EB}"/>
    <cellStyle name="supPercentage 2 5" xfId="39620" xr:uid="{BD7B1E40-F58A-4449-BA39-DAAD722F780F}"/>
    <cellStyle name="supPercentage 2 6" xfId="49740" xr:uid="{0A205296-3655-4A04-BAF9-696D682F85B3}"/>
    <cellStyle name="supPercentage 3" xfId="21356" xr:uid="{00000000-0005-0000-0000-000001530000}"/>
    <cellStyle name="supPercentage 3 2" xfId="21357" xr:uid="{00000000-0005-0000-0000-000002530000}"/>
    <cellStyle name="supPercentage 3 2 2" xfId="21358" xr:uid="{00000000-0005-0000-0000-000003530000}"/>
    <cellStyle name="supPercentage 3 2 2 2" xfId="39628" xr:uid="{1B2A7B20-4A5B-451D-93A7-E84E0824A9CA}"/>
    <cellStyle name="supPercentage 3 2 2 3" xfId="49748" xr:uid="{E8848B99-E372-4184-9175-2069A0718AEC}"/>
    <cellStyle name="supPercentage 3 2 3" xfId="21359" xr:uid="{00000000-0005-0000-0000-000004530000}"/>
    <cellStyle name="supPercentage 3 2 3 2" xfId="39629" xr:uid="{EF7680E0-4914-43BA-85C0-E6BA89D8DE2C}"/>
    <cellStyle name="supPercentage 3 2 3 3" xfId="49749" xr:uid="{2DDC0930-AAFA-4C63-889B-EB74BE83CFEA}"/>
    <cellStyle name="supPercentage 3 2 4" xfId="39627" xr:uid="{062C0D47-46A1-41CE-AA0A-85D925869380}"/>
    <cellStyle name="supPercentage 3 2 5" xfId="49747" xr:uid="{A014F07B-18FA-4303-B43B-D433B4049933}"/>
    <cellStyle name="supPercentage 3 3" xfId="21360" xr:uid="{00000000-0005-0000-0000-000005530000}"/>
    <cellStyle name="supPercentage 3 3 2" xfId="39630" xr:uid="{03898885-C54C-4694-AFBD-F6F088BABC0B}"/>
    <cellStyle name="supPercentage 3 3 3" xfId="49750" xr:uid="{950B1967-217C-4BBA-9EF0-917A50D12208}"/>
    <cellStyle name="supPercentage 3 4" xfId="21361" xr:uid="{00000000-0005-0000-0000-000006530000}"/>
    <cellStyle name="supPercentage 3 4 2" xfId="39631" xr:uid="{C0C0BFAE-E5B0-4806-84A8-DD55702B67B5}"/>
    <cellStyle name="supPercentage 3 4 3" xfId="49751" xr:uid="{860CF9C6-378B-4DAC-99ED-45B8EF09FA0D}"/>
    <cellStyle name="supPercentage 3 5" xfId="39626" xr:uid="{94816575-373B-4390-9A62-D7BCD83A7E17}"/>
    <cellStyle name="supPercentage 3 6" xfId="49746" xr:uid="{A236A39E-38AB-497B-ABBE-305FD915A2AF}"/>
    <cellStyle name="supPercentage 4" xfId="21362" xr:uid="{00000000-0005-0000-0000-000007530000}"/>
    <cellStyle name="supPercentage 4 2" xfId="21363" xr:uid="{00000000-0005-0000-0000-000008530000}"/>
    <cellStyle name="supPercentage 4 2 2" xfId="21364" xr:uid="{00000000-0005-0000-0000-000009530000}"/>
    <cellStyle name="supPercentage 4 2 2 2" xfId="39634" xr:uid="{999F03F7-B6A2-4A87-BB80-5485A343FB8B}"/>
    <cellStyle name="supPercentage 4 2 2 3" xfId="49754" xr:uid="{F202F073-174E-4500-B7D8-8D4A9E1D787C}"/>
    <cellStyle name="supPercentage 4 2 3" xfId="21365" xr:uid="{00000000-0005-0000-0000-00000A530000}"/>
    <cellStyle name="supPercentage 4 2 3 2" xfId="39635" xr:uid="{E182A42B-D212-4650-8E41-4220DBA7B8A1}"/>
    <cellStyle name="supPercentage 4 2 3 3" xfId="49755" xr:uid="{9A9485CB-EA69-4FC7-B2F0-E977EB12A47E}"/>
    <cellStyle name="supPercentage 4 2 4" xfId="39633" xr:uid="{42C916CB-F032-46E4-8FA2-D96F9E1DCE0C}"/>
    <cellStyle name="supPercentage 4 2 5" xfId="49753" xr:uid="{5007F72F-B186-4CC5-AF53-F7A667F09313}"/>
    <cellStyle name="supPercentage 4 3" xfId="21366" xr:uid="{00000000-0005-0000-0000-00000B530000}"/>
    <cellStyle name="supPercentage 4 3 2" xfId="39636" xr:uid="{C3EA08C7-3D36-4CF1-913F-D4263BB8D644}"/>
    <cellStyle name="supPercentage 4 3 3" xfId="49756" xr:uid="{22FB1E49-8A50-4347-A597-303641CBD94D}"/>
    <cellStyle name="supPercentage 4 4" xfId="21367" xr:uid="{00000000-0005-0000-0000-00000C530000}"/>
    <cellStyle name="supPercentage 4 4 2" xfId="39637" xr:uid="{88282564-68C0-4F8D-BFAE-B6BD6297B6A5}"/>
    <cellStyle name="supPercentage 4 4 3" xfId="49757" xr:uid="{09AA4B8F-3D62-44C9-9572-2BF4AA57DA6B}"/>
    <cellStyle name="supPercentage 4 5" xfId="39632" xr:uid="{215FCE17-ACD9-4197-AA86-600FF0F29694}"/>
    <cellStyle name="supPercentage 4 6" xfId="49752" xr:uid="{7583D0B3-FACD-46B0-9AAB-CF5FDF2BC87B}"/>
    <cellStyle name="supPercentage 5" xfId="21368" xr:uid="{00000000-0005-0000-0000-00000D530000}"/>
    <cellStyle name="supPercentage 5 2" xfId="21369" xr:uid="{00000000-0005-0000-0000-00000E530000}"/>
    <cellStyle name="supPercentage 5 2 2" xfId="21370" xr:uid="{00000000-0005-0000-0000-00000F530000}"/>
    <cellStyle name="supPercentage 5 2 2 2" xfId="39640" xr:uid="{B4F1257D-F6E3-4ED2-B3E8-E71D4CEF3220}"/>
    <cellStyle name="supPercentage 5 2 2 3" xfId="49760" xr:uid="{845E9576-26D0-48AB-91BF-3A38201FC1EF}"/>
    <cellStyle name="supPercentage 5 2 3" xfId="21371" xr:uid="{00000000-0005-0000-0000-000010530000}"/>
    <cellStyle name="supPercentage 5 2 3 2" xfId="39641" xr:uid="{AAC8A319-1375-4500-B74A-18777D5ACBFE}"/>
    <cellStyle name="supPercentage 5 2 3 3" xfId="49761" xr:uid="{3B00480A-8C88-4122-9278-484B691BFEDB}"/>
    <cellStyle name="supPercentage 5 2 4" xfId="39639" xr:uid="{8BEA3DB0-733C-42EE-B8AD-0988BC9A75E8}"/>
    <cellStyle name="supPercentage 5 2 5" xfId="49759" xr:uid="{E57B8FB9-4E32-4B11-9AA1-E4E870D3C98D}"/>
    <cellStyle name="supPercentage 5 3" xfId="21372" xr:uid="{00000000-0005-0000-0000-000011530000}"/>
    <cellStyle name="supPercentage 5 3 2" xfId="39642" xr:uid="{82BDC4A7-6A4A-4D56-88E0-D36EAA140FB6}"/>
    <cellStyle name="supPercentage 5 3 3" xfId="49762" xr:uid="{A185BA15-18BD-4810-ABF0-EDA56C0645B9}"/>
    <cellStyle name="supPercentage 5 4" xfId="21373" xr:uid="{00000000-0005-0000-0000-000012530000}"/>
    <cellStyle name="supPercentage 5 4 2" xfId="39643" xr:uid="{B359E421-2465-4315-9F6D-EA9521E3E00A}"/>
    <cellStyle name="supPercentage 5 4 3" xfId="49763" xr:uid="{E0740C5B-0B7F-47B9-AE2A-120130727AF5}"/>
    <cellStyle name="supPercentage 5 5" xfId="39638" xr:uid="{EB85D248-1E7F-4E85-8F73-FAE952877E8C}"/>
    <cellStyle name="supPercentage 5 6" xfId="49758" xr:uid="{25157C3C-E0D8-4102-A0E6-620AC679CC02}"/>
    <cellStyle name="supPercentage 6" xfId="21374" xr:uid="{00000000-0005-0000-0000-000013530000}"/>
    <cellStyle name="supPercentage 6 2" xfId="21375" xr:uid="{00000000-0005-0000-0000-000014530000}"/>
    <cellStyle name="supPercentage 6 2 2" xfId="21376" xr:uid="{00000000-0005-0000-0000-000015530000}"/>
    <cellStyle name="supPercentage 6 2 2 2" xfId="39646" xr:uid="{4E3E1D95-EC1D-49E5-89DD-6A21489F93AD}"/>
    <cellStyle name="supPercentage 6 2 2 3" xfId="49766" xr:uid="{86D604DC-48F6-420D-B216-22FB60AA591B}"/>
    <cellStyle name="supPercentage 6 2 3" xfId="21377" xr:uid="{00000000-0005-0000-0000-000016530000}"/>
    <cellStyle name="supPercentage 6 2 3 2" xfId="39647" xr:uid="{7A281493-39AE-4F6B-BE11-879681D94C0E}"/>
    <cellStyle name="supPercentage 6 2 3 3" xfId="49767" xr:uid="{520412B8-099B-4C58-91A7-2C8420567F16}"/>
    <cellStyle name="supPercentage 6 2 4" xfId="39645" xr:uid="{5EFF052C-19D8-4B8C-9A02-C3DAF8A78674}"/>
    <cellStyle name="supPercentage 6 2 5" xfId="49765" xr:uid="{6C717EE2-94FC-4975-8F22-1316C3E247D5}"/>
    <cellStyle name="supPercentage 6 3" xfId="21378" xr:uid="{00000000-0005-0000-0000-000017530000}"/>
    <cellStyle name="supPercentage 6 3 2" xfId="39648" xr:uid="{44130D41-D239-4F24-BA20-7AF3355AF720}"/>
    <cellStyle name="supPercentage 6 3 3" xfId="49768" xr:uid="{49170AD7-E9F7-4528-B039-69AAAA3685EC}"/>
    <cellStyle name="supPercentage 6 4" xfId="21379" xr:uid="{00000000-0005-0000-0000-000018530000}"/>
    <cellStyle name="supPercentage 6 4 2" xfId="39649" xr:uid="{D48B3CD1-5293-424A-B9C6-23059C2BBBCD}"/>
    <cellStyle name="supPercentage 6 4 3" xfId="49769" xr:uid="{316A406D-2360-4E06-A502-D6193E53B215}"/>
    <cellStyle name="supPercentage 6 5" xfId="39644" xr:uid="{090A14AE-D9A2-4556-BA4F-F913A5740D2C}"/>
    <cellStyle name="supPercentage 6 6" xfId="49764" xr:uid="{FE8BAF13-C65B-49E4-89F1-0420F8AB956C}"/>
    <cellStyle name="supPercentage 7" xfId="21380" xr:uid="{00000000-0005-0000-0000-000019530000}"/>
    <cellStyle name="supPercentage 7 2" xfId="21381" xr:uid="{00000000-0005-0000-0000-00001A530000}"/>
    <cellStyle name="supPercentage 7 2 2" xfId="21382" xr:uid="{00000000-0005-0000-0000-00001B530000}"/>
    <cellStyle name="supPercentage 7 2 2 2" xfId="39652" xr:uid="{9EBAD0FA-0EE3-47DD-A687-32C18C3EC3B8}"/>
    <cellStyle name="supPercentage 7 2 2 3" xfId="49772" xr:uid="{0A5F9359-1CDC-4E60-A340-6A09BF6D5CDA}"/>
    <cellStyle name="supPercentage 7 2 3" xfId="21383" xr:uid="{00000000-0005-0000-0000-00001C530000}"/>
    <cellStyle name="supPercentage 7 2 3 2" xfId="39653" xr:uid="{779D0C91-44F5-40B5-911F-E9921D530A1E}"/>
    <cellStyle name="supPercentage 7 2 3 3" xfId="49773" xr:uid="{1C053D52-321A-411E-AC49-C66CB391B891}"/>
    <cellStyle name="supPercentage 7 2 4" xfId="39651" xr:uid="{87EAA21A-F830-48A5-B855-6515C0DB75BC}"/>
    <cellStyle name="supPercentage 7 2 5" xfId="49771" xr:uid="{00DC3298-9289-4303-8EA9-425665203E4E}"/>
    <cellStyle name="supPercentage 7 3" xfId="21384" xr:uid="{00000000-0005-0000-0000-00001D530000}"/>
    <cellStyle name="supPercentage 7 3 2" xfId="39654" xr:uid="{E0B7B7FD-D1BD-4AB3-BFDA-0322F79CF263}"/>
    <cellStyle name="supPercentage 7 3 3" xfId="49774" xr:uid="{F1C8AE83-1110-4765-BCA3-F5C12259E496}"/>
    <cellStyle name="supPercentage 7 4" xfId="21385" xr:uid="{00000000-0005-0000-0000-00001E530000}"/>
    <cellStyle name="supPercentage 7 4 2" xfId="39655" xr:uid="{E5197987-4E8F-426F-B9E1-41842EC900FA}"/>
    <cellStyle name="supPercentage 7 4 3" xfId="49775" xr:uid="{ACBBB719-7D47-406B-9803-DDFE84B5C696}"/>
    <cellStyle name="supPercentage 7 5" xfId="39650" xr:uid="{3D08AD66-B3D6-4DA7-ACB3-41A689E1AB00}"/>
    <cellStyle name="supPercentage 7 6" xfId="49770" xr:uid="{3CC7F3F7-C736-4EDF-9393-D1BC2156CABC}"/>
    <cellStyle name="supPercentage 8" xfId="21386" xr:uid="{00000000-0005-0000-0000-00001F530000}"/>
    <cellStyle name="supPercentage 8 2" xfId="21387" xr:uid="{00000000-0005-0000-0000-000020530000}"/>
    <cellStyle name="supPercentage 8 2 2" xfId="21388" xr:uid="{00000000-0005-0000-0000-000021530000}"/>
    <cellStyle name="supPercentage 8 2 2 2" xfId="39658" xr:uid="{9619BF0C-A496-45EF-B878-4D9A82D7F022}"/>
    <cellStyle name="supPercentage 8 2 2 3" xfId="49778" xr:uid="{73A4050B-A303-4528-9CE9-965138321256}"/>
    <cellStyle name="supPercentage 8 2 3" xfId="21389" xr:uid="{00000000-0005-0000-0000-000022530000}"/>
    <cellStyle name="supPercentage 8 2 3 2" xfId="39659" xr:uid="{64FFE1B6-60F2-4A24-9232-0B06669B9D2F}"/>
    <cellStyle name="supPercentage 8 2 3 3" xfId="49779" xr:uid="{73DC7110-D152-4773-BA0A-23B55A702809}"/>
    <cellStyle name="supPercentage 8 2 4" xfId="39657" xr:uid="{191FEC01-9BB5-4B9A-BC36-92D2D4DB09DF}"/>
    <cellStyle name="supPercentage 8 2 5" xfId="49777" xr:uid="{79D4C813-A708-4B9C-B297-6F28368062F9}"/>
    <cellStyle name="supPercentage 8 3" xfId="21390" xr:uid="{00000000-0005-0000-0000-000023530000}"/>
    <cellStyle name="supPercentage 8 3 2" xfId="39660" xr:uid="{7EBCA996-E7AC-4AE6-A4D9-8FB9CC75DA99}"/>
    <cellStyle name="supPercentage 8 3 3" xfId="49780" xr:uid="{23F52023-BBC2-4DF0-AD13-9A0AE0920631}"/>
    <cellStyle name="supPercentage 8 4" xfId="21391" xr:uid="{00000000-0005-0000-0000-000024530000}"/>
    <cellStyle name="supPercentage 8 4 2" xfId="39661" xr:uid="{1229803D-7F6C-42CC-A333-A7F70D998C62}"/>
    <cellStyle name="supPercentage 8 4 3" xfId="49781" xr:uid="{DC7C7B30-FD18-4D08-870E-594AA864802F}"/>
    <cellStyle name="supPercentage 8 5" xfId="39656" xr:uid="{0BEF9D56-9E56-4DF9-9A7B-8ED71EFAAD2F}"/>
    <cellStyle name="supPercentage 8 6" xfId="49776" xr:uid="{44D5B75F-0972-45AD-B8B1-4F35E4005FE4}"/>
    <cellStyle name="supPercentage 9" xfId="21392" xr:uid="{00000000-0005-0000-0000-000025530000}"/>
    <cellStyle name="supPercentage 9 2" xfId="21393" xr:uid="{00000000-0005-0000-0000-000026530000}"/>
    <cellStyle name="supPercentage 9 2 2" xfId="21394" xr:uid="{00000000-0005-0000-0000-000027530000}"/>
    <cellStyle name="supPercentage 9 2 2 2" xfId="39664" xr:uid="{DF1AE68B-550F-4009-B23E-016BB26719B0}"/>
    <cellStyle name="supPercentage 9 2 2 3" xfId="49784" xr:uid="{B0C9C4F3-F3E5-4AF7-9193-7868221C9529}"/>
    <cellStyle name="supPercentage 9 2 3" xfId="21395" xr:uid="{00000000-0005-0000-0000-000028530000}"/>
    <cellStyle name="supPercentage 9 2 3 2" xfId="39665" xr:uid="{8ED6BD44-45B1-40C8-82A6-0BDCEB252A24}"/>
    <cellStyle name="supPercentage 9 2 3 3" xfId="49785" xr:uid="{E7BD6781-F1C1-4556-B978-253BA6C0461E}"/>
    <cellStyle name="supPercentage 9 2 4" xfId="39663" xr:uid="{EDF4AB18-060C-4456-8B57-142474A99C66}"/>
    <cellStyle name="supPercentage 9 2 5" xfId="49783" xr:uid="{DBE64A63-AB07-4202-BDD5-AFE45FF82ED3}"/>
    <cellStyle name="supPercentage 9 3" xfId="21396" xr:uid="{00000000-0005-0000-0000-000029530000}"/>
    <cellStyle name="supPercentage 9 3 2" xfId="39666" xr:uid="{3D046D73-32C7-405A-AB71-D29C640BC6A4}"/>
    <cellStyle name="supPercentage 9 3 3" xfId="49786" xr:uid="{3520028A-78D1-4DE7-927E-2B36DF30B6DD}"/>
    <cellStyle name="supPercentage 9 4" xfId="21397" xr:uid="{00000000-0005-0000-0000-00002A530000}"/>
    <cellStyle name="supPercentage 9 4 2" xfId="39667" xr:uid="{1640A701-CF3C-46A5-AE0B-82B640ABA6D4}"/>
    <cellStyle name="supPercentage 9 4 3" xfId="49787" xr:uid="{0040CE8A-090D-46BE-822C-33207E439B6F}"/>
    <cellStyle name="supPercentage 9 5" xfId="39662" xr:uid="{BB3D3BDA-A63D-422C-B50E-D97A4491155C}"/>
    <cellStyle name="supPercentage 9 6" xfId="49782" xr:uid="{F29D9095-D676-437E-AC5F-25F6B12D3A29}"/>
    <cellStyle name="supPercentageL" xfId="1671" xr:uid="{00000000-0005-0000-0000-00002B530000}"/>
    <cellStyle name="supPercentageL 10" xfId="23503" xr:uid="{13D8CAD3-27BB-424A-B9FB-93A9A7DD45D6}"/>
    <cellStyle name="supPercentageL 2" xfId="21398" xr:uid="{00000000-0005-0000-0000-00002C530000}"/>
    <cellStyle name="supPercentageL 2 2" xfId="21399" xr:uid="{00000000-0005-0000-0000-00002D530000}"/>
    <cellStyle name="supPercentageL 2 2 2" xfId="21400" xr:uid="{00000000-0005-0000-0000-00002E530000}"/>
    <cellStyle name="supPercentageL 2 2 2 2" xfId="39670" xr:uid="{E7E65612-58DB-488A-A410-CF89C4A769E6}"/>
    <cellStyle name="supPercentageL 2 2 2 3" xfId="49790" xr:uid="{76F6A867-08AD-401C-BDB5-79F3FD012090}"/>
    <cellStyle name="supPercentageL 2 2 3" xfId="21401" xr:uid="{00000000-0005-0000-0000-00002F530000}"/>
    <cellStyle name="supPercentageL 2 2 3 2" xfId="39671" xr:uid="{41C1514E-E3BE-487C-B3C7-FF8BC9872953}"/>
    <cellStyle name="supPercentageL 2 2 3 3" xfId="49791" xr:uid="{21A5C8B5-1069-4BD6-A30D-DEB90D3C713A}"/>
    <cellStyle name="supPercentageL 2 2 4" xfId="39669" xr:uid="{1B5A40D5-CC23-4CBD-98F3-997C082B038B}"/>
    <cellStyle name="supPercentageL 2 2 5" xfId="49789" xr:uid="{9FCB107A-3631-45C7-9169-99E8050FA8D1}"/>
    <cellStyle name="supPercentageL 2 3" xfId="21402" xr:uid="{00000000-0005-0000-0000-000030530000}"/>
    <cellStyle name="supPercentageL 2 3 2" xfId="39672" xr:uid="{455A4857-29A9-43E8-AEE5-4FDD94A8BE75}"/>
    <cellStyle name="supPercentageL 2 3 3" xfId="49792" xr:uid="{54DB68CC-3870-447C-9448-EFB4993AF5A6}"/>
    <cellStyle name="supPercentageL 2 4" xfId="21403" xr:uid="{00000000-0005-0000-0000-000031530000}"/>
    <cellStyle name="supPercentageL 2 4 2" xfId="39673" xr:uid="{72294BE4-5219-484D-B486-03A4165E5FE9}"/>
    <cellStyle name="supPercentageL 2 4 3" xfId="49793" xr:uid="{FC0E12D0-DD76-4E01-90F5-DFB04C69E13B}"/>
    <cellStyle name="supPercentageL 2 5" xfId="39668" xr:uid="{900C91A1-AF18-45BD-BE16-84B1F0AA54E6}"/>
    <cellStyle name="supPercentageL 2 6" xfId="49788" xr:uid="{3E021BD8-8990-4A77-9961-ECBC594E8E77}"/>
    <cellStyle name="supPercentageL 3" xfId="21404" xr:uid="{00000000-0005-0000-0000-000032530000}"/>
    <cellStyle name="supPercentageL 3 2" xfId="21405" xr:uid="{00000000-0005-0000-0000-000033530000}"/>
    <cellStyle name="supPercentageL 3 2 2" xfId="21406" xr:uid="{00000000-0005-0000-0000-000034530000}"/>
    <cellStyle name="supPercentageL 3 2 2 2" xfId="39676" xr:uid="{7AAE4261-FA82-45FC-9D48-75850989E8C7}"/>
    <cellStyle name="supPercentageL 3 2 2 3" xfId="49796" xr:uid="{222255A0-8210-4BBD-AF5F-99CFC963AF9C}"/>
    <cellStyle name="supPercentageL 3 2 3" xfId="21407" xr:uid="{00000000-0005-0000-0000-000035530000}"/>
    <cellStyle name="supPercentageL 3 2 3 2" xfId="39677" xr:uid="{56FF0260-2E15-46A3-9755-DB60F70A5587}"/>
    <cellStyle name="supPercentageL 3 2 3 3" xfId="49797" xr:uid="{163CE95B-6F2B-4D2A-BB15-7636D92505B8}"/>
    <cellStyle name="supPercentageL 3 2 4" xfId="39675" xr:uid="{4E96E6A7-38E8-46FA-B1F3-8365506713FD}"/>
    <cellStyle name="supPercentageL 3 2 5" xfId="49795" xr:uid="{546375D9-2991-4F01-B5B2-B9D75482B7F8}"/>
    <cellStyle name="supPercentageL 3 3" xfId="21408" xr:uid="{00000000-0005-0000-0000-000036530000}"/>
    <cellStyle name="supPercentageL 3 3 2" xfId="39678" xr:uid="{5E1A2BBE-DFBE-4AD4-8942-AD2A48F2AE49}"/>
    <cellStyle name="supPercentageL 3 3 3" xfId="49798" xr:uid="{0C341527-37D0-4C95-9846-AC48B6DB50EB}"/>
    <cellStyle name="supPercentageL 3 4" xfId="21409" xr:uid="{00000000-0005-0000-0000-000037530000}"/>
    <cellStyle name="supPercentageL 3 4 2" xfId="39679" xr:uid="{F10FAC99-02F1-41A9-A0B2-26D231BE1239}"/>
    <cellStyle name="supPercentageL 3 4 3" xfId="49799" xr:uid="{0A693673-5644-4CD8-B5E3-318A905833E8}"/>
    <cellStyle name="supPercentageL 3 5" xfId="39674" xr:uid="{06FCDD21-5867-4D3D-BDA6-29ABE29603C3}"/>
    <cellStyle name="supPercentageL 3 6" xfId="49794" xr:uid="{CB1AA26E-EBDD-49C4-8DA7-3D77B4DB83CC}"/>
    <cellStyle name="supPercentageL 4" xfId="21410" xr:uid="{00000000-0005-0000-0000-000038530000}"/>
    <cellStyle name="supPercentageL 4 2" xfId="21411" xr:uid="{00000000-0005-0000-0000-000039530000}"/>
    <cellStyle name="supPercentageL 4 2 2" xfId="21412" xr:uid="{00000000-0005-0000-0000-00003A530000}"/>
    <cellStyle name="supPercentageL 4 2 2 2" xfId="39682" xr:uid="{AEBD6380-D67E-495D-8AAD-B3C6DA4D00D6}"/>
    <cellStyle name="supPercentageL 4 2 2 3" xfId="49802" xr:uid="{B6311AAE-CD09-470D-A5D6-44997B02FF20}"/>
    <cellStyle name="supPercentageL 4 2 3" xfId="21413" xr:uid="{00000000-0005-0000-0000-00003B530000}"/>
    <cellStyle name="supPercentageL 4 2 3 2" xfId="39683" xr:uid="{A7A0B4A4-40C2-41EB-B544-0DB12655C4F1}"/>
    <cellStyle name="supPercentageL 4 2 3 3" xfId="49803" xr:uid="{9A8024B7-C02A-43DA-9D0F-F47E6EDB7EAE}"/>
    <cellStyle name="supPercentageL 4 2 4" xfId="39681" xr:uid="{53922382-93C7-43CB-BE9E-8BFB2092C275}"/>
    <cellStyle name="supPercentageL 4 2 5" xfId="49801" xr:uid="{AE3A1DB2-BD66-40E3-A9D6-AE2B09C79593}"/>
    <cellStyle name="supPercentageL 4 3" xfId="21414" xr:uid="{00000000-0005-0000-0000-00003C530000}"/>
    <cellStyle name="supPercentageL 4 3 2" xfId="39684" xr:uid="{16BFD3A1-4E93-4490-A3DA-EE27FA8C5442}"/>
    <cellStyle name="supPercentageL 4 3 3" xfId="49804" xr:uid="{C315382B-B913-4FAD-B5EB-15C3351CA039}"/>
    <cellStyle name="supPercentageL 4 4" xfId="21415" xr:uid="{00000000-0005-0000-0000-00003D530000}"/>
    <cellStyle name="supPercentageL 4 4 2" xfId="39685" xr:uid="{8C8CA8B8-0D1D-4EB0-BF37-64379D5D2EAB}"/>
    <cellStyle name="supPercentageL 4 4 3" xfId="49805" xr:uid="{46E8FD92-9784-4815-A441-4E3435A2C693}"/>
    <cellStyle name="supPercentageL 4 5" xfId="39680" xr:uid="{34C5D55D-A29D-4689-AB9F-F6ADD512D98F}"/>
    <cellStyle name="supPercentageL 4 6" xfId="49800" xr:uid="{C82F16E0-0E2E-4178-8B27-9933BDB19DBB}"/>
    <cellStyle name="supPercentageL 5" xfId="21416" xr:uid="{00000000-0005-0000-0000-00003E530000}"/>
    <cellStyle name="supPercentageL 5 2" xfId="21417" xr:uid="{00000000-0005-0000-0000-00003F530000}"/>
    <cellStyle name="supPercentageL 5 2 2" xfId="21418" xr:uid="{00000000-0005-0000-0000-000040530000}"/>
    <cellStyle name="supPercentageL 5 2 2 2" xfId="39688" xr:uid="{822F9A70-BF26-465C-84F9-E31F6965EE00}"/>
    <cellStyle name="supPercentageL 5 2 2 3" xfId="49808" xr:uid="{96C0E354-47FE-498A-B757-68C8DB0DC662}"/>
    <cellStyle name="supPercentageL 5 2 3" xfId="21419" xr:uid="{00000000-0005-0000-0000-000041530000}"/>
    <cellStyle name="supPercentageL 5 2 3 2" xfId="39689" xr:uid="{813823B3-0E34-4E1E-9449-8961DF0BA972}"/>
    <cellStyle name="supPercentageL 5 2 3 3" xfId="49809" xr:uid="{3AEA0278-B22A-4EE9-8F97-E8535A93A43E}"/>
    <cellStyle name="supPercentageL 5 2 4" xfId="39687" xr:uid="{AD2BC692-58E5-49BD-974F-9CD3F928121F}"/>
    <cellStyle name="supPercentageL 5 2 5" xfId="49807" xr:uid="{181B5F71-A9DD-42F0-A43A-6D5F21168DDA}"/>
    <cellStyle name="supPercentageL 5 3" xfId="21420" xr:uid="{00000000-0005-0000-0000-000042530000}"/>
    <cellStyle name="supPercentageL 5 3 2" xfId="39690" xr:uid="{87060D0D-DFAF-4C75-A0E7-3D784787EA29}"/>
    <cellStyle name="supPercentageL 5 3 3" xfId="49810" xr:uid="{2A73B94D-186A-4256-A744-8CB11A70F752}"/>
    <cellStyle name="supPercentageL 5 4" xfId="21421" xr:uid="{00000000-0005-0000-0000-000043530000}"/>
    <cellStyle name="supPercentageL 5 4 2" xfId="39691" xr:uid="{FC8AB368-7A67-46E9-9DA4-D3D8CC0CE420}"/>
    <cellStyle name="supPercentageL 5 4 3" xfId="49811" xr:uid="{00A1AF8E-8C68-4674-8BCC-CF9BAAA37196}"/>
    <cellStyle name="supPercentageL 5 5" xfId="39686" xr:uid="{294B7E22-51DF-478F-B961-0E491FA687FB}"/>
    <cellStyle name="supPercentageL 5 6" xfId="49806" xr:uid="{74450EF5-A5D1-4407-BFB4-75B980CAC283}"/>
    <cellStyle name="supPercentageL 6" xfId="21422" xr:uid="{00000000-0005-0000-0000-000044530000}"/>
    <cellStyle name="supPercentageL 6 2" xfId="21423" xr:uid="{00000000-0005-0000-0000-000045530000}"/>
    <cellStyle name="supPercentageL 6 2 2" xfId="21424" xr:uid="{00000000-0005-0000-0000-000046530000}"/>
    <cellStyle name="supPercentageL 6 2 2 2" xfId="39694" xr:uid="{61BD5F62-E492-4F15-8890-F9DCE5747D07}"/>
    <cellStyle name="supPercentageL 6 2 2 3" xfId="49814" xr:uid="{2D89491C-217A-4B86-B9CC-E7342A45FBE2}"/>
    <cellStyle name="supPercentageL 6 2 3" xfId="21425" xr:uid="{00000000-0005-0000-0000-000047530000}"/>
    <cellStyle name="supPercentageL 6 2 3 2" xfId="39695" xr:uid="{2AECC1E7-16D9-404D-A026-2FFB43E663C3}"/>
    <cellStyle name="supPercentageL 6 2 3 3" xfId="49815" xr:uid="{11772AEC-CBD0-41E3-BB47-4859197E417C}"/>
    <cellStyle name="supPercentageL 6 2 4" xfId="39693" xr:uid="{9F1652FF-41E9-4C9F-AB2A-913412081ED7}"/>
    <cellStyle name="supPercentageL 6 2 5" xfId="49813" xr:uid="{0D2A878D-3782-4ADC-A368-9147FBDE8E3D}"/>
    <cellStyle name="supPercentageL 6 3" xfId="21426" xr:uid="{00000000-0005-0000-0000-000048530000}"/>
    <cellStyle name="supPercentageL 6 3 2" xfId="39696" xr:uid="{58D0DD0D-920B-4255-B03F-2AD996C75671}"/>
    <cellStyle name="supPercentageL 6 3 3" xfId="49816" xr:uid="{D0ADE499-1AF8-41FC-B628-97F57B71DEA5}"/>
    <cellStyle name="supPercentageL 6 4" xfId="21427" xr:uid="{00000000-0005-0000-0000-000049530000}"/>
    <cellStyle name="supPercentageL 6 4 2" xfId="39697" xr:uid="{FB7A1300-D8F0-4343-9EC0-5CAD6677AFE1}"/>
    <cellStyle name="supPercentageL 6 4 3" xfId="49817" xr:uid="{072FA772-2404-4A0D-AEF8-389A493D501A}"/>
    <cellStyle name="supPercentageL 6 5" xfId="39692" xr:uid="{A6F97F9E-113B-4BB8-9181-B60DCFC4FED0}"/>
    <cellStyle name="supPercentageL 6 6" xfId="49812" xr:uid="{5694AA47-C0D0-41A0-A4D1-C0B65B87249D}"/>
    <cellStyle name="supPercentageL 7" xfId="21428" xr:uid="{00000000-0005-0000-0000-00004A530000}"/>
    <cellStyle name="supPercentageL 7 2" xfId="21429" xr:uid="{00000000-0005-0000-0000-00004B530000}"/>
    <cellStyle name="supPercentageL 7 2 2" xfId="21430" xr:uid="{00000000-0005-0000-0000-00004C530000}"/>
    <cellStyle name="supPercentageL 7 2 2 2" xfId="39700" xr:uid="{C089BEED-1C5A-4ECB-BA55-3C24D2250456}"/>
    <cellStyle name="supPercentageL 7 2 2 3" xfId="49820" xr:uid="{8CAB5762-0712-4C79-A8DA-10F69AD93613}"/>
    <cellStyle name="supPercentageL 7 2 3" xfId="21431" xr:uid="{00000000-0005-0000-0000-00004D530000}"/>
    <cellStyle name="supPercentageL 7 2 3 2" xfId="39701" xr:uid="{3A8F7423-B162-4B54-B0ED-F7ADBA479486}"/>
    <cellStyle name="supPercentageL 7 2 3 3" xfId="49821" xr:uid="{8824636F-C57E-41AF-9EC9-72BA561AC3E9}"/>
    <cellStyle name="supPercentageL 7 2 4" xfId="39699" xr:uid="{7AA7B8CF-1FB7-412C-8ADD-AD1AAB6D8857}"/>
    <cellStyle name="supPercentageL 7 2 5" xfId="49819" xr:uid="{398BA7DB-932C-4072-B2C5-B7F50F1944BA}"/>
    <cellStyle name="supPercentageL 7 3" xfId="21432" xr:uid="{00000000-0005-0000-0000-00004E530000}"/>
    <cellStyle name="supPercentageL 7 3 2" xfId="39702" xr:uid="{55CA413B-737F-4DF1-88AC-DB0CA3D7074C}"/>
    <cellStyle name="supPercentageL 7 3 3" xfId="49822" xr:uid="{CED1F0F4-1276-4C2F-8AF5-17279CA8EC26}"/>
    <cellStyle name="supPercentageL 7 4" xfId="21433" xr:uid="{00000000-0005-0000-0000-00004F530000}"/>
    <cellStyle name="supPercentageL 7 4 2" xfId="39703" xr:uid="{4BEDD3BA-7BD1-4697-9EEF-229BA912FA2D}"/>
    <cellStyle name="supPercentageL 7 4 3" xfId="49823" xr:uid="{5860CD50-5E96-40BD-A0C0-AD8C2E0D4F5A}"/>
    <cellStyle name="supPercentageL 7 5" xfId="39698" xr:uid="{CFAFDF86-091E-4605-998D-E1FE88341FED}"/>
    <cellStyle name="supPercentageL 7 6" xfId="49818" xr:uid="{7CA563D4-F758-4BE5-A553-B836E0527AE4}"/>
    <cellStyle name="supPercentageL 8" xfId="21434" xr:uid="{00000000-0005-0000-0000-000050530000}"/>
    <cellStyle name="supPercentageL 8 2" xfId="21435" xr:uid="{00000000-0005-0000-0000-000051530000}"/>
    <cellStyle name="supPercentageL 8 2 2" xfId="21436" xr:uid="{00000000-0005-0000-0000-000052530000}"/>
    <cellStyle name="supPercentageL 8 2 2 2" xfId="39706" xr:uid="{DFE86CCB-C086-4BE4-998A-807B08794E06}"/>
    <cellStyle name="supPercentageL 8 2 2 3" xfId="49826" xr:uid="{77D7DD13-4E22-426C-9E6B-283FE64DE1E7}"/>
    <cellStyle name="supPercentageL 8 2 3" xfId="21437" xr:uid="{00000000-0005-0000-0000-000053530000}"/>
    <cellStyle name="supPercentageL 8 2 3 2" xfId="39707" xr:uid="{19A0BA3D-F85C-4AD5-9AEC-F14457BC03F3}"/>
    <cellStyle name="supPercentageL 8 2 3 3" xfId="49827" xr:uid="{43A0A4F8-3AE4-4705-B5EA-52330ADFE6E5}"/>
    <cellStyle name="supPercentageL 8 2 4" xfId="39705" xr:uid="{B8CD0A31-AE69-4FC5-B829-1588A62B593B}"/>
    <cellStyle name="supPercentageL 8 2 5" xfId="49825" xr:uid="{920A5EC0-4B10-46B5-954F-559C0D101A70}"/>
    <cellStyle name="supPercentageL 8 3" xfId="21438" xr:uid="{00000000-0005-0000-0000-000054530000}"/>
    <cellStyle name="supPercentageL 8 3 2" xfId="39708" xr:uid="{B092C81B-FC41-47A4-B9CA-9FF0499EE287}"/>
    <cellStyle name="supPercentageL 8 3 3" xfId="49828" xr:uid="{C150F3AA-ECCE-4E84-8944-5D197775F2C6}"/>
    <cellStyle name="supPercentageL 8 4" xfId="21439" xr:uid="{00000000-0005-0000-0000-000055530000}"/>
    <cellStyle name="supPercentageL 8 4 2" xfId="39709" xr:uid="{4083371E-4F65-4575-86F9-AE3EA0A6BD29}"/>
    <cellStyle name="supPercentageL 8 4 3" xfId="49829" xr:uid="{3241CB3F-57AF-43D1-9176-5FB1A0E9ADA3}"/>
    <cellStyle name="supPercentageL 8 5" xfId="39704" xr:uid="{69F72CE6-3105-4D83-B9F2-0C1AB210537D}"/>
    <cellStyle name="supPercentageL 8 6" xfId="49824" xr:uid="{9E3BBCA0-AE15-49E2-AB5E-DC592449E23F}"/>
    <cellStyle name="supPercentageL 9" xfId="21440" xr:uid="{00000000-0005-0000-0000-000056530000}"/>
    <cellStyle name="supPercentageL 9 2" xfId="21441" xr:uid="{00000000-0005-0000-0000-000057530000}"/>
    <cellStyle name="supPercentageL 9 2 2" xfId="21442" xr:uid="{00000000-0005-0000-0000-000058530000}"/>
    <cellStyle name="supPercentageL 9 2 2 2" xfId="39712" xr:uid="{884EA46C-347C-41F7-9364-109814D80912}"/>
    <cellStyle name="supPercentageL 9 2 2 3" xfId="49832" xr:uid="{D54A0DE9-CA35-4806-A4B4-F4D838720F8C}"/>
    <cellStyle name="supPercentageL 9 2 3" xfId="21443" xr:uid="{00000000-0005-0000-0000-000059530000}"/>
    <cellStyle name="supPercentageL 9 2 3 2" xfId="39713" xr:uid="{191BDC7A-F296-4070-AD7A-45CBB9768A57}"/>
    <cellStyle name="supPercentageL 9 2 3 3" xfId="49833" xr:uid="{28548AF4-96A2-4126-99CB-790FADE3A560}"/>
    <cellStyle name="supPercentageL 9 2 4" xfId="39711" xr:uid="{79450DB6-A139-44F0-B133-F1771CF00C2B}"/>
    <cellStyle name="supPercentageL 9 2 5" xfId="49831" xr:uid="{75FDF4F7-E096-4A6A-B49D-250887B66EA4}"/>
    <cellStyle name="supPercentageL 9 3" xfId="21444" xr:uid="{00000000-0005-0000-0000-00005A530000}"/>
    <cellStyle name="supPercentageL 9 3 2" xfId="39714" xr:uid="{6383F9CD-A303-448F-9F0E-878CDEEBD3A6}"/>
    <cellStyle name="supPercentageL 9 3 3" xfId="49834" xr:uid="{2DDF64FD-1501-4341-95D8-E8E45FDAE499}"/>
    <cellStyle name="supPercentageL 9 4" xfId="21445" xr:uid="{00000000-0005-0000-0000-00005B530000}"/>
    <cellStyle name="supPercentageL 9 4 2" xfId="39715" xr:uid="{CC4AB206-5E03-4225-9445-1AACB1BFB153}"/>
    <cellStyle name="supPercentageL 9 4 3" xfId="49835" xr:uid="{3F335841-5F66-4C5D-AA72-EDE88BDBFE52}"/>
    <cellStyle name="supPercentageL 9 5" xfId="39710" xr:uid="{DF76F01C-AD65-4C05-88D9-7F57AC6FF4DC}"/>
    <cellStyle name="supPercentageL 9 6" xfId="49830" xr:uid="{23CD0EEE-2C99-4947-A77E-F791BA2044AD}"/>
    <cellStyle name="supPercentageM" xfId="1672" xr:uid="{00000000-0005-0000-0000-00005C530000}"/>
    <cellStyle name="supPercentageM 10" xfId="21446" xr:uid="{00000000-0005-0000-0000-00005D530000}"/>
    <cellStyle name="supPercentageM 10 2" xfId="21447" xr:uid="{00000000-0005-0000-0000-00005E530000}"/>
    <cellStyle name="supPercentageM 10 2 2" xfId="21448" xr:uid="{00000000-0005-0000-0000-00005F530000}"/>
    <cellStyle name="supPercentageM 10 2 2 2" xfId="39718" xr:uid="{2622C975-ED11-4FA9-AABD-728175182453}"/>
    <cellStyle name="supPercentageM 10 2 2 3" xfId="49838" xr:uid="{7F64CE7E-508A-487E-8AE4-BF776689A0F6}"/>
    <cellStyle name="supPercentageM 10 2 3" xfId="39717" xr:uid="{CF701408-01FD-456B-A0A8-33468FD0AB8B}"/>
    <cellStyle name="supPercentageM 10 2 4" xfId="49837" xr:uid="{46BEABB4-65FC-40C8-804A-83CB1BA42418}"/>
    <cellStyle name="supPercentageM 10 3" xfId="21449" xr:uid="{00000000-0005-0000-0000-000060530000}"/>
    <cellStyle name="supPercentageM 10 3 2" xfId="39719" xr:uid="{A12BCE27-673A-4DE5-84B5-70992FEE86E1}"/>
    <cellStyle name="supPercentageM 10 3 3" xfId="49839" xr:uid="{7D274D22-7FCB-4768-B7A6-4D5D13CB5DB7}"/>
    <cellStyle name="supPercentageM 10 4" xfId="39716" xr:uid="{C9F99101-C051-4DC3-891A-2D4C3139E92F}"/>
    <cellStyle name="supPercentageM 10 5" xfId="49836" xr:uid="{D253A390-8FA1-4441-A47C-4879778188A0}"/>
    <cellStyle name="supPercentageM 11" xfId="21450" xr:uid="{00000000-0005-0000-0000-000061530000}"/>
    <cellStyle name="supPercentageM 11 2" xfId="21451" xr:uid="{00000000-0005-0000-0000-000062530000}"/>
    <cellStyle name="supPercentageM 11 2 2" xfId="39721" xr:uid="{BE3FBD2E-B426-4FE1-8019-C9067863675A}"/>
    <cellStyle name="supPercentageM 11 2 3" xfId="49841" xr:uid="{F5E5BA22-A1E1-44BB-81B1-EC0D7CEDBDCF}"/>
    <cellStyle name="supPercentageM 11 3" xfId="39720" xr:uid="{5F789860-EDEA-49DF-91A3-4D6AAC00E17D}"/>
    <cellStyle name="supPercentageM 11 4" xfId="49840" xr:uid="{CBBA82DE-3CB3-4E61-8FA1-71089A50AA88}"/>
    <cellStyle name="supPercentageM 12" xfId="21452" xr:uid="{00000000-0005-0000-0000-000063530000}"/>
    <cellStyle name="supPercentageM 12 2" xfId="39722" xr:uid="{AA05481F-0325-451E-8C79-A9816883ACDD}"/>
    <cellStyle name="supPercentageM 12 3" xfId="49842" xr:uid="{F4452312-6B50-4395-ABBB-1F099BD7E2ED}"/>
    <cellStyle name="supPercentageM 13" xfId="21453" xr:uid="{00000000-0005-0000-0000-000064530000}"/>
    <cellStyle name="supPercentageM 13 2" xfId="39723" xr:uid="{6F6E512D-855E-4FCA-8EEF-1D7908ED2329}"/>
    <cellStyle name="supPercentageM 13 3" xfId="49843" xr:uid="{534CFE4D-27C9-46C2-9C60-ABDDA916201E}"/>
    <cellStyle name="supPercentageM 14" xfId="23504" xr:uid="{FB95CD3E-0473-4BB3-BB22-C4517DA95F2C}"/>
    <cellStyle name="supPercentageM 2" xfId="1673" xr:uid="{00000000-0005-0000-0000-000065530000}"/>
    <cellStyle name="supPercentageM 2 10" xfId="21454" xr:uid="{00000000-0005-0000-0000-000066530000}"/>
    <cellStyle name="supPercentageM 2 10 2" xfId="39724" xr:uid="{80812D7E-E743-42C5-8BFD-854C315B45B2}"/>
    <cellStyle name="supPercentageM 2 10 3" xfId="49844" xr:uid="{DC46D758-6A03-4290-977E-26F6BBA7F66E}"/>
    <cellStyle name="supPercentageM 2 11" xfId="23505" xr:uid="{E12088E0-0899-45C0-BFFC-FA64F941B266}"/>
    <cellStyle name="supPercentageM 2 2" xfId="21455" xr:uid="{00000000-0005-0000-0000-000067530000}"/>
    <cellStyle name="supPercentageM 2 2 2" xfId="21456" xr:uid="{00000000-0005-0000-0000-000068530000}"/>
    <cellStyle name="supPercentageM 2 2 2 2" xfId="21457" xr:uid="{00000000-0005-0000-0000-000069530000}"/>
    <cellStyle name="supPercentageM 2 2 2 2 2" xfId="39727" xr:uid="{3264F965-4153-4F9D-8569-2A52EE168BED}"/>
    <cellStyle name="supPercentageM 2 2 2 2 3" xfId="49847" xr:uid="{5FDE4E9D-6A88-43AB-9662-22E77FE62AAD}"/>
    <cellStyle name="supPercentageM 2 2 2 3" xfId="39726" xr:uid="{060E1E04-799B-483E-B1DE-122D91F84C38}"/>
    <cellStyle name="supPercentageM 2 2 2 4" xfId="49846" xr:uid="{AD947FDC-FCF4-4AF8-9405-F6AF2992D2D8}"/>
    <cellStyle name="supPercentageM 2 2 3" xfId="21458" xr:uid="{00000000-0005-0000-0000-00006A530000}"/>
    <cellStyle name="supPercentageM 2 2 3 2" xfId="39728" xr:uid="{4D91FB2E-F9DE-486F-BD15-292E3FE7438D}"/>
    <cellStyle name="supPercentageM 2 2 3 3" xfId="49848" xr:uid="{F1D4AEF0-5715-426E-B00C-801FD6919600}"/>
    <cellStyle name="supPercentageM 2 2 4" xfId="39725" xr:uid="{BADE6DD2-3CE5-4E5C-BDDF-47CF2FD739FF}"/>
    <cellStyle name="supPercentageM 2 2 5" xfId="49845" xr:uid="{837C8529-471A-40A7-B7DD-6CCFCEA08534}"/>
    <cellStyle name="supPercentageM 2 3" xfId="21459" xr:uid="{00000000-0005-0000-0000-00006B530000}"/>
    <cellStyle name="supPercentageM 2 3 2" xfId="21460" xr:uid="{00000000-0005-0000-0000-00006C530000}"/>
    <cellStyle name="supPercentageM 2 3 2 2" xfId="21461" xr:uid="{00000000-0005-0000-0000-00006D530000}"/>
    <cellStyle name="supPercentageM 2 3 2 2 2" xfId="39731" xr:uid="{B63049DE-6531-42D2-853D-43822C5B12C9}"/>
    <cellStyle name="supPercentageM 2 3 2 2 3" xfId="49851" xr:uid="{30A4BD6F-FCFA-47DF-AC5D-1DFF031DB5EB}"/>
    <cellStyle name="supPercentageM 2 3 2 3" xfId="39730" xr:uid="{27DE9BA8-2AF8-42C0-B3B6-AAF02AC47D09}"/>
    <cellStyle name="supPercentageM 2 3 2 4" xfId="49850" xr:uid="{30A1B3D9-89AC-4B4C-AF95-3A8A14258A2D}"/>
    <cellStyle name="supPercentageM 2 3 3" xfId="21462" xr:uid="{00000000-0005-0000-0000-00006E530000}"/>
    <cellStyle name="supPercentageM 2 3 3 2" xfId="39732" xr:uid="{FD1AFD96-EBF5-4851-89F4-C13F5035E7AE}"/>
    <cellStyle name="supPercentageM 2 3 3 3" xfId="49852" xr:uid="{AEE6BA91-794C-4392-8BB2-7D0711F519C4}"/>
    <cellStyle name="supPercentageM 2 3 4" xfId="39729" xr:uid="{D753D881-46BB-4E65-BA64-385D93F45E94}"/>
    <cellStyle name="supPercentageM 2 3 5" xfId="49849" xr:uid="{0EF1657B-1609-4F9B-B890-0FC31A9C9A5A}"/>
    <cellStyle name="supPercentageM 2 4" xfId="21463" xr:uid="{00000000-0005-0000-0000-00006F530000}"/>
    <cellStyle name="supPercentageM 2 4 2" xfId="21464" xr:uid="{00000000-0005-0000-0000-000070530000}"/>
    <cellStyle name="supPercentageM 2 4 2 2" xfId="21465" xr:uid="{00000000-0005-0000-0000-000071530000}"/>
    <cellStyle name="supPercentageM 2 4 2 2 2" xfId="39735" xr:uid="{19C883D7-EC48-4E8B-83D4-C33BD8E5B9A0}"/>
    <cellStyle name="supPercentageM 2 4 2 2 3" xfId="49855" xr:uid="{D9BB4FA4-3E46-4443-AF84-53075625BCE4}"/>
    <cellStyle name="supPercentageM 2 4 2 3" xfId="39734" xr:uid="{8BA3330D-3EF4-440E-B028-7583BEFB63A3}"/>
    <cellStyle name="supPercentageM 2 4 2 4" xfId="49854" xr:uid="{CE91A312-0E4A-4165-901C-B3986F5FB0F6}"/>
    <cellStyle name="supPercentageM 2 4 3" xfId="21466" xr:uid="{00000000-0005-0000-0000-000072530000}"/>
    <cellStyle name="supPercentageM 2 4 3 2" xfId="39736" xr:uid="{CC673363-7C5D-4EC2-9B6A-7DB90DA479D1}"/>
    <cellStyle name="supPercentageM 2 4 3 3" xfId="49856" xr:uid="{EAD25BF4-239D-4189-A67F-468A2565E915}"/>
    <cellStyle name="supPercentageM 2 4 4" xfId="39733" xr:uid="{9C13D3A8-4095-488A-B653-7EB498C924C5}"/>
    <cellStyle name="supPercentageM 2 4 5" xfId="49853" xr:uid="{26F701DD-8534-4371-A7BC-23CC17AF867E}"/>
    <cellStyle name="supPercentageM 2 5" xfId="21467" xr:uid="{00000000-0005-0000-0000-000073530000}"/>
    <cellStyle name="supPercentageM 2 5 2" xfId="21468" xr:uid="{00000000-0005-0000-0000-000074530000}"/>
    <cellStyle name="supPercentageM 2 5 2 2" xfId="21469" xr:uid="{00000000-0005-0000-0000-000075530000}"/>
    <cellStyle name="supPercentageM 2 5 2 2 2" xfId="39739" xr:uid="{0BD0D407-5605-4C03-B431-9E7F2C6D5211}"/>
    <cellStyle name="supPercentageM 2 5 2 2 3" xfId="49859" xr:uid="{C493AFB2-450B-4AC3-A1F8-FABF09600D70}"/>
    <cellStyle name="supPercentageM 2 5 2 3" xfId="39738" xr:uid="{78FCF2AD-64FA-4BF0-8D09-5BA247363544}"/>
    <cellStyle name="supPercentageM 2 5 2 4" xfId="49858" xr:uid="{B44AC103-4F21-4DE1-A9B1-6D731BB32130}"/>
    <cellStyle name="supPercentageM 2 5 3" xfId="21470" xr:uid="{00000000-0005-0000-0000-000076530000}"/>
    <cellStyle name="supPercentageM 2 5 3 2" xfId="39740" xr:uid="{1F8E6F0E-B5D2-4357-87D8-ADEAF0F2FF2F}"/>
    <cellStyle name="supPercentageM 2 5 3 3" xfId="49860" xr:uid="{C0972D00-401E-4C8A-BE1F-471141D47C3B}"/>
    <cellStyle name="supPercentageM 2 5 4" xfId="39737" xr:uid="{4B0E38CA-E025-4B5D-9CAA-AEE50D47D96A}"/>
    <cellStyle name="supPercentageM 2 5 5" xfId="49857" xr:uid="{76690097-BE45-40D7-870D-C25B99CA3422}"/>
    <cellStyle name="supPercentageM 2 6" xfId="21471" xr:uid="{00000000-0005-0000-0000-000077530000}"/>
    <cellStyle name="supPercentageM 2 6 2" xfId="21472" xr:uid="{00000000-0005-0000-0000-000078530000}"/>
    <cellStyle name="supPercentageM 2 6 2 2" xfId="21473" xr:uid="{00000000-0005-0000-0000-000079530000}"/>
    <cellStyle name="supPercentageM 2 6 2 2 2" xfId="39743" xr:uid="{956A60B3-31B6-431D-A6AA-993C5A88E31C}"/>
    <cellStyle name="supPercentageM 2 6 2 2 3" xfId="49863" xr:uid="{2674A275-E84F-4AF0-B5EF-08F40E421526}"/>
    <cellStyle name="supPercentageM 2 6 2 3" xfId="39742" xr:uid="{F80A3FE4-6352-42D0-A109-DB4CFEE0A889}"/>
    <cellStyle name="supPercentageM 2 6 2 4" xfId="49862" xr:uid="{EF7CC6B9-D5EC-49CD-AC1E-5447316C928A}"/>
    <cellStyle name="supPercentageM 2 6 3" xfId="21474" xr:uid="{00000000-0005-0000-0000-00007A530000}"/>
    <cellStyle name="supPercentageM 2 6 3 2" xfId="39744" xr:uid="{8B4E6CDD-48D9-48E7-9ED4-4122E575B2ED}"/>
    <cellStyle name="supPercentageM 2 6 3 3" xfId="49864" xr:uid="{C806A5B5-0794-4D3B-9CA4-DC53CA72D0EC}"/>
    <cellStyle name="supPercentageM 2 6 4" xfId="39741" xr:uid="{9F678D0C-3793-4F82-9FF2-2AA189504EF3}"/>
    <cellStyle name="supPercentageM 2 6 5" xfId="49861" xr:uid="{724326AC-75D5-4EB7-9E06-B4E90F22BD2B}"/>
    <cellStyle name="supPercentageM 2 7" xfId="21475" xr:uid="{00000000-0005-0000-0000-00007B530000}"/>
    <cellStyle name="supPercentageM 2 7 2" xfId="21476" xr:uid="{00000000-0005-0000-0000-00007C530000}"/>
    <cellStyle name="supPercentageM 2 7 2 2" xfId="21477" xr:uid="{00000000-0005-0000-0000-00007D530000}"/>
    <cellStyle name="supPercentageM 2 7 2 2 2" xfId="39747" xr:uid="{93DEBF03-85B3-4370-81AE-8DFFB18670EC}"/>
    <cellStyle name="supPercentageM 2 7 2 2 3" xfId="49867" xr:uid="{409149CE-3A5F-41C2-B7AE-1ED95DDB4EAD}"/>
    <cellStyle name="supPercentageM 2 7 2 3" xfId="39746" xr:uid="{7FDBCF85-BAC2-4859-B666-F3866F7C725D}"/>
    <cellStyle name="supPercentageM 2 7 2 4" xfId="49866" xr:uid="{A1708641-C541-4182-9505-D5B1DBD3A5A7}"/>
    <cellStyle name="supPercentageM 2 7 3" xfId="21478" xr:uid="{00000000-0005-0000-0000-00007E530000}"/>
    <cellStyle name="supPercentageM 2 7 3 2" xfId="39748" xr:uid="{F2A262EB-0D60-49DA-AE33-2CB513C7593C}"/>
    <cellStyle name="supPercentageM 2 7 3 3" xfId="49868" xr:uid="{B4E3484A-32D0-4757-8EBB-B9ACE6C581C0}"/>
    <cellStyle name="supPercentageM 2 7 4" xfId="39745" xr:uid="{6949EDA9-0D98-4ABF-B1C7-08B94951B427}"/>
    <cellStyle name="supPercentageM 2 7 5" xfId="49865" xr:uid="{ACA6EFB8-566B-472C-8807-B7CC08ACAEDC}"/>
    <cellStyle name="supPercentageM 2 8" xfId="21479" xr:uid="{00000000-0005-0000-0000-00007F530000}"/>
    <cellStyle name="supPercentageM 2 8 2" xfId="21480" xr:uid="{00000000-0005-0000-0000-000080530000}"/>
    <cellStyle name="supPercentageM 2 8 2 2" xfId="21481" xr:uid="{00000000-0005-0000-0000-000081530000}"/>
    <cellStyle name="supPercentageM 2 8 2 2 2" xfId="39751" xr:uid="{F6668C74-8E42-46D5-B1F7-AF210C752051}"/>
    <cellStyle name="supPercentageM 2 8 2 2 3" xfId="49871" xr:uid="{F1933D45-6C25-4D5E-9298-D5F23B7C79F8}"/>
    <cellStyle name="supPercentageM 2 8 2 3" xfId="39750" xr:uid="{9F6ED359-04C7-4F1F-85A0-3AAC0F538983}"/>
    <cellStyle name="supPercentageM 2 8 2 4" xfId="49870" xr:uid="{AE5A32E6-388D-4CEE-A907-A8DACEF03E84}"/>
    <cellStyle name="supPercentageM 2 8 3" xfId="21482" xr:uid="{00000000-0005-0000-0000-000082530000}"/>
    <cellStyle name="supPercentageM 2 8 3 2" xfId="39752" xr:uid="{1568F745-B747-4823-B52D-64686F42448F}"/>
    <cellStyle name="supPercentageM 2 8 3 3" xfId="49872" xr:uid="{0523F2D1-43F4-4FDD-84D1-00980D316797}"/>
    <cellStyle name="supPercentageM 2 8 4" xfId="39749" xr:uid="{18CBD5BE-697B-4827-97D3-FD03B7EEF494}"/>
    <cellStyle name="supPercentageM 2 8 5" xfId="49869" xr:uid="{863F94CC-4484-4631-AFB0-9E225CF54B05}"/>
    <cellStyle name="supPercentageM 2 9" xfId="21483" xr:uid="{00000000-0005-0000-0000-000083530000}"/>
    <cellStyle name="supPercentageM 2 9 2" xfId="21484" xr:uid="{00000000-0005-0000-0000-000084530000}"/>
    <cellStyle name="supPercentageM 2 9 2 2" xfId="39754" xr:uid="{7722677C-B0A8-4764-847F-9961FB6C1E5E}"/>
    <cellStyle name="supPercentageM 2 9 2 3" xfId="49874" xr:uid="{E27EEBF6-59C5-471F-B496-40F942237972}"/>
    <cellStyle name="supPercentageM 2 9 3" xfId="39753" xr:uid="{4554E2E0-669F-4E1B-8217-390D461B02A6}"/>
    <cellStyle name="supPercentageM 2 9 4" xfId="49873" xr:uid="{0190F456-092B-4AE9-B150-8F18AF2D915F}"/>
    <cellStyle name="supPercentageM 3" xfId="1674" xr:uid="{00000000-0005-0000-0000-000085530000}"/>
    <cellStyle name="supPercentageM 3 10" xfId="21485" xr:uid="{00000000-0005-0000-0000-000086530000}"/>
    <cellStyle name="supPercentageM 3 10 2" xfId="39755" xr:uid="{AF42B370-969C-4AF5-9794-7D35A6D37200}"/>
    <cellStyle name="supPercentageM 3 10 3" xfId="49875" xr:uid="{D7A2517B-7A20-4706-93AA-92135548C6EC}"/>
    <cellStyle name="supPercentageM 3 11" xfId="23506" xr:uid="{4A31D5DC-242F-44D0-8FA5-164BA5D8DEF4}"/>
    <cellStyle name="supPercentageM 3 2" xfId="21486" xr:uid="{00000000-0005-0000-0000-000087530000}"/>
    <cellStyle name="supPercentageM 3 2 2" xfId="21487" xr:uid="{00000000-0005-0000-0000-000088530000}"/>
    <cellStyle name="supPercentageM 3 2 2 2" xfId="21488" xr:uid="{00000000-0005-0000-0000-000089530000}"/>
    <cellStyle name="supPercentageM 3 2 2 2 2" xfId="39758" xr:uid="{5672521A-A9B4-400C-AF8C-26AE9683EFD7}"/>
    <cellStyle name="supPercentageM 3 2 2 2 3" xfId="49878" xr:uid="{D0AB677B-082D-4193-A21C-BD0B19C8D946}"/>
    <cellStyle name="supPercentageM 3 2 2 3" xfId="39757" xr:uid="{AE42C0A9-A7EC-4E5F-86E6-473453E8A5B4}"/>
    <cellStyle name="supPercentageM 3 2 2 4" xfId="49877" xr:uid="{60865DC2-7EB6-4526-8BC2-F6CC2101BE61}"/>
    <cellStyle name="supPercentageM 3 2 3" xfId="21489" xr:uid="{00000000-0005-0000-0000-00008A530000}"/>
    <cellStyle name="supPercentageM 3 2 3 2" xfId="39759" xr:uid="{74D50904-7E7C-45D0-8C3D-4A535F211D3F}"/>
    <cellStyle name="supPercentageM 3 2 3 3" xfId="49879" xr:uid="{B0E2E250-D98E-4559-84DE-8E07AB210FE6}"/>
    <cellStyle name="supPercentageM 3 2 4" xfId="39756" xr:uid="{66DA167D-3E8F-4ED2-B0D4-D27F42880F8C}"/>
    <cellStyle name="supPercentageM 3 2 5" xfId="49876" xr:uid="{7F0121FE-DBA0-4D0C-AEFA-1AAE81CD443A}"/>
    <cellStyle name="supPercentageM 3 3" xfId="21490" xr:uid="{00000000-0005-0000-0000-00008B530000}"/>
    <cellStyle name="supPercentageM 3 3 2" xfId="21491" xr:uid="{00000000-0005-0000-0000-00008C530000}"/>
    <cellStyle name="supPercentageM 3 3 2 2" xfId="21492" xr:uid="{00000000-0005-0000-0000-00008D530000}"/>
    <cellStyle name="supPercentageM 3 3 2 2 2" xfId="39762" xr:uid="{C5F7634C-7D0E-4B17-8432-7DADAD340417}"/>
    <cellStyle name="supPercentageM 3 3 2 2 3" xfId="49882" xr:uid="{AE8D3560-3428-4A4F-A7A0-2D14283733C5}"/>
    <cellStyle name="supPercentageM 3 3 2 3" xfId="39761" xr:uid="{EFC7FD09-405D-4795-9F00-8B1E45D8961C}"/>
    <cellStyle name="supPercentageM 3 3 2 4" xfId="49881" xr:uid="{9EABD3D8-EC8A-481B-B969-5DF5CAEF2D39}"/>
    <cellStyle name="supPercentageM 3 3 3" xfId="21493" xr:uid="{00000000-0005-0000-0000-00008E530000}"/>
    <cellStyle name="supPercentageM 3 3 3 2" xfId="39763" xr:uid="{7557A292-815F-40A1-86A4-877236E1DB8F}"/>
    <cellStyle name="supPercentageM 3 3 3 3" xfId="49883" xr:uid="{B5971C2F-3C80-4D8C-BE88-05FC15F82D4B}"/>
    <cellStyle name="supPercentageM 3 3 4" xfId="39760" xr:uid="{63FC05AB-230A-4B3B-AC00-66BBD652D9B9}"/>
    <cellStyle name="supPercentageM 3 3 5" xfId="49880" xr:uid="{DA423FAF-27D0-40C0-BB06-AF3645CFB017}"/>
    <cellStyle name="supPercentageM 3 4" xfId="21494" xr:uid="{00000000-0005-0000-0000-00008F530000}"/>
    <cellStyle name="supPercentageM 3 4 2" xfId="21495" xr:uid="{00000000-0005-0000-0000-000090530000}"/>
    <cellStyle name="supPercentageM 3 4 2 2" xfId="21496" xr:uid="{00000000-0005-0000-0000-000091530000}"/>
    <cellStyle name="supPercentageM 3 4 2 2 2" xfId="39766" xr:uid="{C254A5D6-6E3F-4DF4-A138-E2BE90F499E2}"/>
    <cellStyle name="supPercentageM 3 4 2 2 3" xfId="49886" xr:uid="{BAA2AA14-23B4-4778-9AA5-1021914EC639}"/>
    <cellStyle name="supPercentageM 3 4 2 3" xfId="39765" xr:uid="{C5CD5045-689B-4448-9C18-704C1D1EDAD6}"/>
    <cellStyle name="supPercentageM 3 4 2 4" xfId="49885" xr:uid="{22ADCF0A-8957-4DFE-B805-03D32149CC1F}"/>
    <cellStyle name="supPercentageM 3 4 3" xfId="21497" xr:uid="{00000000-0005-0000-0000-000092530000}"/>
    <cellStyle name="supPercentageM 3 4 3 2" xfId="39767" xr:uid="{520B3BD5-F6ED-422B-BB62-1FF0221B0201}"/>
    <cellStyle name="supPercentageM 3 4 3 3" xfId="49887" xr:uid="{40055A8A-7B0D-4049-84F2-EC4E080D582C}"/>
    <cellStyle name="supPercentageM 3 4 4" xfId="39764" xr:uid="{7F6A62A6-4638-491D-9CB1-B262E95954E2}"/>
    <cellStyle name="supPercentageM 3 4 5" xfId="49884" xr:uid="{A29E8A60-9352-4340-A616-C2D31C0D9591}"/>
    <cellStyle name="supPercentageM 3 5" xfId="21498" xr:uid="{00000000-0005-0000-0000-000093530000}"/>
    <cellStyle name="supPercentageM 3 5 2" xfId="21499" xr:uid="{00000000-0005-0000-0000-000094530000}"/>
    <cellStyle name="supPercentageM 3 5 2 2" xfId="21500" xr:uid="{00000000-0005-0000-0000-000095530000}"/>
    <cellStyle name="supPercentageM 3 5 2 2 2" xfId="39770" xr:uid="{9A4028A1-4F8D-40CC-9FFB-BBB4ED965C2E}"/>
    <cellStyle name="supPercentageM 3 5 2 2 3" xfId="49890" xr:uid="{876398AC-D2F4-44A1-A23A-13F41EC8401B}"/>
    <cellStyle name="supPercentageM 3 5 2 3" xfId="39769" xr:uid="{DA56268D-D23F-41F9-A2EF-CF31EE114CBE}"/>
    <cellStyle name="supPercentageM 3 5 2 4" xfId="49889" xr:uid="{9233C15F-F9B1-4A5C-B593-54544DF2B966}"/>
    <cellStyle name="supPercentageM 3 5 3" xfId="21501" xr:uid="{00000000-0005-0000-0000-000096530000}"/>
    <cellStyle name="supPercentageM 3 5 3 2" xfId="39771" xr:uid="{C61AFD87-E26F-4A09-9A97-4B3362BB05AC}"/>
    <cellStyle name="supPercentageM 3 5 3 3" xfId="49891" xr:uid="{FCEB5AA7-FC4A-4C76-97F7-AFCDAAC482F5}"/>
    <cellStyle name="supPercentageM 3 5 4" xfId="39768" xr:uid="{D7EC76AD-5AB1-441B-98EA-62DA0B997AE3}"/>
    <cellStyle name="supPercentageM 3 5 5" xfId="49888" xr:uid="{6995CAEB-C234-4FF2-AA2C-6B1985389A85}"/>
    <cellStyle name="supPercentageM 3 6" xfId="21502" xr:uid="{00000000-0005-0000-0000-000097530000}"/>
    <cellStyle name="supPercentageM 3 6 2" xfId="21503" xr:uid="{00000000-0005-0000-0000-000098530000}"/>
    <cellStyle name="supPercentageM 3 6 2 2" xfId="21504" xr:uid="{00000000-0005-0000-0000-000099530000}"/>
    <cellStyle name="supPercentageM 3 6 2 2 2" xfId="39774" xr:uid="{77D4EAD8-31AB-4AAC-9050-A52E522F67A7}"/>
    <cellStyle name="supPercentageM 3 6 2 2 3" xfId="49894" xr:uid="{D37B023F-BA19-4BC6-B254-BACBACC39253}"/>
    <cellStyle name="supPercentageM 3 6 2 3" xfId="39773" xr:uid="{EA29C5CC-FB37-45A3-B66D-2016BF442E60}"/>
    <cellStyle name="supPercentageM 3 6 2 4" xfId="49893" xr:uid="{5B09956D-3889-4C39-BFB3-8F0A2A71A97A}"/>
    <cellStyle name="supPercentageM 3 6 3" xfId="21505" xr:uid="{00000000-0005-0000-0000-00009A530000}"/>
    <cellStyle name="supPercentageM 3 6 3 2" xfId="39775" xr:uid="{54AF926A-42A8-42B6-BB31-AEA0B94D9AE7}"/>
    <cellStyle name="supPercentageM 3 6 3 3" xfId="49895" xr:uid="{D0D79ADE-C874-42F6-98A5-0C16B1054373}"/>
    <cellStyle name="supPercentageM 3 6 4" xfId="39772" xr:uid="{45954E23-E961-4787-AF95-A28E37FC44B7}"/>
    <cellStyle name="supPercentageM 3 6 5" xfId="49892" xr:uid="{E7020CB0-A438-44C7-83BB-F468C843BBBA}"/>
    <cellStyle name="supPercentageM 3 7" xfId="21506" xr:uid="{00000000-0005-0000-0000-00009B530000}"/>
    <cellStyle name="supPercentageM 3 7 2" xfId="21507" xr:uid="{00000000-0005-0000-0000-00009C530000}"/>
    <cellStyle name="supPercentageM 3 7 2 2" xfId="21508" xr:uid="{00000000-0005-0000-0000-00009D530000}"/>
    <cellStyle name="supPercentageM 3 7 2 2 2" xfId="39778" xr:uid="{70F47C69-ECB2-4F33-AA90-30F305051A14}"/>
    <cellStyle name="supPercentageM 3 7 2 2 3" xfId="49898" xr:uid="{5A307A81-893F-46C4-B09E-9D7808E4C600}"/>
    <cellStyle name="supPercentageM 3 7 2 3" xfId="39777" xr:uid="{B742A46F-AF51-4406-913B-89F7A35F03D6}"/>
    <cellStyle name="supPercentageM 3 7 2 4" xfId="49897" xr:uid="{3E5BB1DF-883F-42E4-AFAB-04BB3842B9AC}"/>
    <cellStyle name="supPercentageM 3 7 3" xfId="21509" xr:uid="{00000000-0005-0000-0000-00009E530000}"/>
    <cellStyle name="supPercentageM 3 7 3 2" xfId="39779" xr:uid="{8B45CC88-FBCC-42EB-8517-2672972CB896}"/>
    <cellStyle name="supPercentageM 3 7 3 3" xfId="49899" xr:uid="{DF2AB34F-05C3-427C-B605-2A087D4849E5}"/>
    <cellStyle name="supPercentageM 3 7 4" xfId="39776" xr:uid="{E602AD1E-EF95-4AF5-8654-9E68015C8A6A}"/>
    <cellStyle name="supPercentageM 3 7 5" xfId="49896" xr:uid="{C4DC6853-D936-427A-9B65-6A3EF5BBC828}"/>
    <cellStyle name="supPercentageM 3 8" xfId="21510" xr:uid="{00000000-0005-0000-0000-00009F530000}"/>
    <cellStyle name="supPercentageM 3 8 2" xfId="21511" xr:uid="{00000000-0005-0000-0000-0000A0530000}"/>
    <cellStyle name="supPercentageM 3 8 2 2" xfId="21512" xr:uid="{00000000-0005-0000-0000-0000A1530000}"/>
    <cellStyle name="supPercentageM 3 8 2 2 2" xfId="39782" xr:uid="{813ACAAD-9140-4B25-964D-D14B5AB359BE}"/>
    <cellStyle name="supPercentageM 3 8 2 2 3" xfId="49902" xr:uid="{C8A28B1B-0651-4758-A0DD-A7512D0C2307}"/>
    <cellStyle name="supPercentageM 3 8 2 3" xfId="39781" xr:uid="{7BCB75A8-5F39-4CC7-9E27-F41EDCD3029D}"/>
    <cellStyle name="supPercentageM 3 8 2 4" xfId="49901" xr:uid="{DA3D8AF5-A0D8-4262-8815-164926DE5791}"/>
    <cellStyle name="supPercentageM 3 8 3" xfId="21513" xr:uid="{00000000-0005-0000-0000-0000A2530000}"/>
    <cellStyle name="supPercentageM 3 8 3 2" xfId="39783" xr:uid="{496CBBD1-25C8-4565-BCE0-CEB7421E86B9}"/>
    <cellStyle name="supPercentageM 3 8 3 3" xfId="49903" xr:uid="{B0088462-0F68-4B2F-B0DF-B1CDED90CBA5}"/>
    <cellStyle name="supPercentageM 3 8 4" xfId="39780" xr:uid="{A093F9BA-D453-44AC-9C6E-E64F9D67A04A}"/>
    <cellStyle name="supPercentageM 3 8 5" xfId="49900" xr:uid="{63ADD3F0-B387-4EF0-97DF-B3789FEA595B}"/>
    <cellStyle name="supPercentageM 3 9" xfId="21514" xr:uid="{00000000-0005-0000-0000-0000A3530000}"/>
    <cellStyle name="supPercentageM 3 9 2" xfId="21515" xr:uid="{00000000-0005-0000-0000-0000A4530000}"/>
    <cellStyle name="supPercentageM 3 9 2 2" xfId="39785" xr:uid="{D63A723A-00B0-4776-80C0-1DB5117B7458}"/>
    <cellStyle name="supPercentageM 3 9 2 3" xfId="49905" xr:uid="{981BBD8D-A44A-4069-B54F-F17D5C9E4477}"/>
    <cellStyle name="supPercentageM 3 9 3" xfId="39784" xr:uid="{0C32AA36-282C-4004-9BE6-F31CC22E3E58}"/>
    <cellStyle name="supPercentageM 3 9 4" xfId="49904" xr:uid="{85CABE25-1A62-45A9-93F4-C82711217112}"/>
    <cellStyle name="supPercentageM 4" xfId="21516" xr:uid="{00000000-0005-0000-0000-0000A5530000}"/>
    <cellStyle name="supPercentageM 4 2" xfId="21517" xr:uid="{00000000-0005-0000-0000-0000A6530000}"/>
    <cellStyle name="supPercentageM 4 2 2" xfId="21518" xr:uid="{00000000-0005-0000-0000-0000A7530000}"/>
    <cellStyle name="supPercentageM 4 2 2 2" xfId="39788" xr:uid="{B1FADE89-5ABF-4063-9A45-FC292CA22566}"/>
    <cellStyle name="supPercentageM 4 2 2 3" xfId="49908" xr:uid="{FFF4B772-854B-4EE4-A1EA-64A6BE853EE8}"/>
    <cellStyle name="supPercentageM 4 2 3" xfId="39787" xr:uid="{888A7752-AF22-42B0-8F6B-BC9FB78DA173}"/>
    <cellStyle name="supPercentageM 4 2 4" xfId="49907" xr:uid="{09DA91B8-8BC9-49B7-B58B-8EC600762DC8}"/>
    <cellStyle name="supPercentageM 4 3" xfId="21519" xr:uid="{00000000-0005-0000-0000-0000A8530000}"/>
    <cellStyle name="supPercentageM 4 3 2" xfId="39789" xr:uid="{9AE3A206-07C0-4A74-97AB-B6AF397F3F95}"/>
    <cellStyle name="supPercentageM 4 3 3" xfId="49909" xr:uid="{7C928956-30F5-4ACC-A596-A2C8FE791CF4}"/>
    <cellStyle name="supPercentageM 4 4" xfId="39786" xr:uid="{F3A64B6D-D395-441C-BB68-10F9BA8D61D4}"/>
    <cellStyle name="supPercentageM 4 5" xfId="49906" xr:uid="{05AE4F30-A08D-4F45-A0D3-A6E87C05E176}"/>
    <cellStyle name="supPercentageM 5" xfId="21520" xr:uid="{00000000-0005-0000-0000-0000A9530000}"/>
    <cellStyle name="supPercentageM 5 2" xfId="21521" xr:uid="{00000000-0005-0000-0000-0000AA530000}"/>
    <cellStyle name="supPercentageM 5 2 2" xfId="21522" xr:uid="{00000000-0005-0000-0000-0000AB530000}"/>
    <cellStyle name="supPercentageM 5 2 2 2" xfId="39792" xr:uid="{954424F4-12AB-4081-9A3B-1AC86EEB1F5D}"/>
    <cellStyle name="supPercentageM 5 2 2 3" xfId="49912" xr:uid="{BAD75F85-0E99-4C61-99A1-7EDF0C06BC21}"/>
    <cellStyle name="supPercentageM 5 2 3" xfId="39791" xr:uid="{A9AD1312-4711-4621-8F92-97F84C107047}"/>
    <cellStyle name="supPercentageM 5 2 4" xfId="49911" xr:uid="{24E10738-1FA6-4F89-83B2-989A40D98313}"/>
    <cellStyle name="supPercentageM 5 3" xfId="21523" xr:uid="{00000000-0005-0000-0000-0000AC530000}"/>
    <cellStyle name="supPercentageM 5 3 2" xfId="39793" xr:uid="{86550E02-8685-458F-AD05-F47049CDB776}"/>
    <cellStyle name="supPercentageM 5 3 3" xfId="49913" xr:uid="{5F2F907A-B2A4-4208-9177-9C82EDD926F9}"/>
    <cellStyle name="supPercentageM 5 4" xfId="39790" xr:uid="{6398A3F7-381E-42CE-AEB5-15A34DF7441D}"/>
    <cellStyle name="supPercentageM 5 5" xfId="49910" xr:uid="{81E6495C-BA7E-4AB4-8E88-FE27E681AC31}"/>
    <cellStyle name="supPercentageM 6" xfId="21524" xr:uid="{00000000-0005-0000-0000-0000AD530000}"/>
    <cellStyle name="supPercentageM 6 2" xfId="21525" xr:uid="{00000000-0005-0000-0000-0000AE530000}"/>
    <cellStyle name="supPercentageM 6 2 2" xfId="21526" xr:uid="{00000000-0005-0000-0000-0000AF530000}"/>
    <cellStyle name="supPercentageM 6 2 2 2" xfId="39796" xr:uid="{329BD6AB-CA6A-4DB7-829E-FE612D56C127}"/>
    <cellStyle name="supPercentageM 6 2 2 3" xfId="49916" xr:uid="{86712E3C-C31F-46F1-90DF-85C0E7F9B820}"/>
    <cellStyle name="supPercentageM 6 2 3" xfId="39795" xr:uid="{6782AE4E-5B5C-451E-BAC6-D488459F24F4}"/>
    <cellStyle name="supPercentageM 6 2 4" xfId="49915" xr:uid="{416238C4-D29F-4763-AA09-A56527CAA922}"/>
    <cellStyle name="supPercentageM 6 3" xfId="21527" xr:uid="{00000000-0005-0000-0000-0000B0530000}"/>
    <cellStyle name="supPercentageM 6 3 2" xfId="39797" xr:uid="{5FB01141-9883-4BD5-A693-6832C6DDB71F}"/>
    <cellStyle name="supPercentageM 6 3 3" xfId="49917" xr:uid="{1D5B8C66-F6E2-4203-9790-01B33E3BE27A}"/>
    <cellStyle name="supPercentageM 6 4" xfId="39794" xr:uid="{9EF657CD-06BF-4717-9128-2746829BAE00}"/>
    <cellStyle name="supPercentageM 6 5" xfId="49914" xr:uid="{74321CC4-3894-48D4-83C6-7402A81CA0F3}"/>
    <cellStyle name="supPercentageM 7" xfId="21528" xr:uid="{00000000-0005-0000-0000-0000B1530000}"/>
    <cellStyle name="supPercentageM 7 2" xfId="21529" xr:uid="{00000000-0005-0000-0000-0000B2530000}"/>
    <cellStyle name="supPercentageM 7 2 2" xfId="21530" xr:uid="{00000000-0005-0000-0000-0000B3530000}"/>
    <cellStyle name="supPercentageM 7 2 2 2" xfId="39800" xr:uid="{3889E32B-13ED-4FBE-AD93-37419C1F8484}"/>
    <cellStyle name="supPercentageM 7 2 2 3" xfId="49920" xr:uid="{87E87C3F-F540-41F9-8ECA-9EF75FF02EA0}"/>
    <cellStyle name="supPercentageM 7 2 3" xfId="39799" xr:uid="{5CC58C79-AAE6-486E-8E2F-B975F4AEC703}"/>
    <cellStyle name="supPercentageM 7 2 4" xfId="49919" xr:uid="{67499FA7-BD40-48D1-9D8D-2CFDEBF4084A}"/>
    <cellStyle name="supPercentageM 7 3" xfId="21531" xr:uid="{00000000-0005-0000-0000-0000B4530000}"/>
    <cellStyle name="supPercentageM 7 3 2" xfId="39801" xr:uid="{2CAAF34E-D208-4EB2-818E-9839A556A3B5}"/>
    <cellStyle name="supPercentageM 7 3 3" xfId="49921" xr:uid="{E803E0D7-443B-47E4-B08C-8C117543AD23}"/>
    <cellStyle name="supPercentageM 7 4" xfId="39798" xr:uid="{5E01FD21-6FFB-43A7-A644-9AA34205154A}"/>
    <cellStyle name="supPercentageM 7 5" xfId="49918" xr:uid="{647F2B46-079B-4B39-BADE-49C206E03984}"/>
    <cellStyle name="supPercentageM 8" xfId="21532" xr:uid="{00000000-0005-0000-0000-0000B5530000}"/>
    <cellStyle name="supPercentageM 8 2" xfId="21533" xr:uid="{00000000-0005-0000-0000-0000B6530000}"/>
    <cellStyle name="supPercentageM 8 2 2" xfId="21534" xr:uid="{00000000-0005-0000-0000-0000B7530000}"/>
    <cellStyle name="supPercentageM 8 2 2 2" xfId="39804" xr:uid="{8CC4C00A-7FBD-42ED-B7AD-8848D9CD03B7}"/>
    <cellStyle name="supPercentageM 8 2 2 3" xfId="49924" xr:uid="{136F444C-C734-40F0-9CFC-07657BD50A20}"/>
    <cellStyle name="supPercentageM 8 2 3" xfId="39803" xr:uid="{EDC849EB-CD7B-4466-8A5B-263873A5377C}"/>
    <cellStyle name="supPercentageM 8 2 4" xfId="49923" xr:uid="{3248F0B5-1C91-4D7A-AFA8-4FB4E57C5970}"/>
    <cellStyle name="supPercentageM 8 3" xfId="21535" xr:uid="{00000000-0005-0000-0000-0000B8530000}"/>
    <cellStyle name="supPercentageM 8 3 2" xfId="39805" xr:uid="{05638B57-1B82-4059-BC0F-112188E006F4}"/>
    <cellStyle name="supPercentageM 8 3 3" xfId="49925" xr:uid="{5BEFEF9F-D508-4AFE-994F-20AB16D67583}"/>
    <cellStyle name="supPercentageM 8 4" xfId="39802" xr:uid="{8A1C3A55-AC95-43A5-AEC8-E5F69F371886}"/>
    <cellStyle name="supPercentageM 8 5" xfId="49922" xr:uid="{A704C6ED-279F-410B-8478-9C74FDF8A826}"/>
    <cellStyle name="supPercentageM 9" xfId="21536" xr:uid="{00000000-0005-0000-0000-0000B9530000}"/>
    <cellStyle name="supPercentageM 9 2" xfId="21537" xr:uid="{00000000-0005-0000-0000-0000BA530000}"/>
    <cellStyle name="supPercentageM 9 2 2" xfId="21538" xr:uid="{00000000-0005-0000-0000-0000BB530000}"/>
    <cellStyle name="supPercentageM 9 2 2 2" xfId="39808" xr:uid="{2F843B26-8135-45D2-AE8F-7702A942E7EC}"/>
    <cellStyle name="supPercentageM 9 2 2 3" xfId="49928" xr:uid="{0475EB7E-FDA6-4D45-9DFC-66E88A3DB311}"/>
    <cellStyle name="supPercentageM 9 2 3" xfId="39807" xr:uid="{B16F38E0-3E16-4535-9268-5CDD91A91E15}"/>
    <cellStyle name="supPercentageM 9 2 4" xfId="49927" xr:uid="{7DF2A78B-9756-46AA-98A0-B4A0306D2D1D}"/>
    <cellStyle name="supPercentageM 9 3" xfId="21539" xr:uid="{00000000-0005-0000-0000-0000BC530000}"/>
    <cellStyle name="supPercentageM 9 3 2" xfId="39809" xr:uid="{0C2B4883-59EA-4E9B-9ACE-891173E5289A}"/>
    <cellStyle name="supPercentageM 9 3 3" xfId="49929" xr:uid="{ACF6C567-65D2-4D0A-A1C8-DE09962BEECD}"/>
    <cellStyle name="supPercentageM 9 4" xfId="39806" xr:uid="{C6D52297-E389-41CE-B2E0-1C8F8DA4A897}"/>
    <cellStyle name="supPercentageM 9 5" xfId="49926" xr:uid="{54CCD56C-C1D1-4370-B4E0-F686FCD1189D}"/>
    <cellStyle name="supSelection" xfId="1675" xr:uid="{00000000-0005-0000-0000-0000BD530000}"/>
    <cellStyle name="supSelection 10" xfId="21540" xr:uid="{00000000-0005-0000-0000-0000BE530000}"/>
    <cellStyle name="supSelection 10 2" xfId="39810" xr:uid="{21719E0A-75DD-49B1-A27A-90B8E19BD130}"/>
    <cellStyle name="supSelection 10 3" xfId="49930" xr:uid="{0B185A09-5759-4BE1-81BA-938916C7A2E7}"/>
    <cellStyle name="supSelection 11" xfId="23507" xr:uid="{CA07923D-724D-47F0-9BA7-2ABCAA3058FD}"/>
    <cellStyle name="supSelection 2" xfId="21541" xr:uid="{00000000-0005-0000-0000-0000BF530000}"/>
    <cellStyle name="supSelection 2 2" xfId="21542" xr:uid="{00000000-0005-0000-0000-0000C0530000}"/>
    <cellStyle name="supSelection 2 2 2" xfId="21543" xr:uid="{00000000-0005-0000-0000-0000C1530000}"/>
    <cellStyle name="supSelection 2 2 2 2" xfId="39813" xr:uid="{07558BEF-A4BD-4941-B743-B5E2B1D50EB8}"/>
    <cellStyle name="supSelection 2 2 2 3" xfId="49933" xr:uid="{C8926B69-7292-41C7-B0DF-610D491B9206}"/>
    <cellStyle name="supSelection 2 2 3" xfId="21544" xr:uid="{00000000-0005-0000-0000-0000C2530000}"/>
    <cellStyle name="supSelection 2 2 3 2" xfId="39814" xr:uid="{7A5873F6-9E16-4559-A064-42B227017AF9}"/>
    <cellStyle name="supSelection 2 2 3 3" xfId="49934" xr:uid="{C29E89EB-7532-4A4D-8768-F9035FF0130D}"/>
    <cellStyle name="supSelection 2 2 4" xfId="39812" xr:uid="{FE196B79-5B3E-40ED-9F4C-A990AF9EAEE9}"/>
    <cellStyle name="supSelection 2 2 5" xfId="49932" xr:uid="{807E3FFC-B91F-456C-B044-DCE84BF1FC03}"/>
    <cellStyle name="supSelection 2 3" xfId="21545" xr:uid="{00000000-0005-0000-0000-0000C3530000}"/>
    <cellStyle name="supSelection 2 3 2" xfId="39815" xr:uid="{A498B6E5-6C6C-4AC5-8DC9-97F7C91534C0}"/>
    <cellStyle name="supSelection 2 3 3" xfId="49935" xr:uid="{55AA045D-F627-4F2B-91C2-E8363509F979}"/>
    <cellStyle name="supSelection 2 4" xfId="21546" xr:uid="{00000000-0005-0000-0000-0000C4530000}"/>
    <cellStyle name="supSelection 2 4 2" xfId="39816" xr:uid="{803FEC46-5857-4E6A-9102-A8FD5DD96D7F}"/>
    <cellStyle name="supSelection 2 4 3" xfId="49936" xr:uid="{031414DC-CED2-4812-ABE0-DFF3532B855E}"/>
    <cellStyle name="supSelection 2 5" xfId="39811" xr:uid="{8FD25AD2-F258-4D23-A9F2-E5048A0D9086}"/>
    <cellStyle name="supSelection 2 6" xfId="49931" xr:uid="{6D1E01AB-001D-45E5-8B45-8501F299FD4C}"/>
    <cellStyle name="supSelection 3" xfId="21547" xr:uid="{00000000-0005-0000-0000-0000C5530000}"/>
    <cellStyle name="supSelection 3 2" xfId="21548" xr:uid="{00000000-0005-0000-0000-0000C6530000}"/>
    <cellStyle name="supSelection 3 2 2" xfId="21549" xr:uid="{00000000-0005-0000-0000-0000C7530000}"/>
    <cellStyle name="supSelection 3 2 2 2" xfId="39819" xr:uid="{AA1F21F2-5F62-468B-A109-C8CEBA94907C}"/>
    <cellStyle name="supSelection 3 2 2 3" xfId="49939" xr:uid="{5B5B5E21-0C24-473C-B5EE-1FEA9AE7147E}"/>
    <cellStyle name="supSelection 3 2 3" xfId="21550" xr:uid="{00000000-0005-0000-0000-0000C8530000}"/>
    <cellStyle name="supSelection 3 2 3 2" xfId="39820" xr:uid="{80654331-B49C-44DD-ABDA-526E51349467}"/>
    <cellStyle name="supSelection 3 2 3 3" xfId="49940" xr:uid="{34C9CC23-84F6-41D3-8BB4-2EDEAAFB9E1E}"/>
    <cellStyle name="supSelection 3 2 4" xfId="39818" xr:uid="{88113946-F008-4A99-9494-4EB8E02E877E}"/>
    <cellStyle name="supSelection 3 2 5" xfId="49938" xr:uid="{6FB979E8-A390-4BD5-AEC4-A2AFE3BBFECB}"/>
    <cellStyle name="supSelection 3 3" xfId="21551" xr:uid="{00000000-0005-0000-0000-0000C9530000}"/>
    <cellStyle name="supSelection 3 3 2" xfId="39821" xr:uid="{F8D62011-5745-4B5D-8B37-C6886491C72B}"/>
    <cellStyle name="supSelection 3 3 3" xfId="49941" xr:uid="{C0C00DB4-7666-40B5-9D44-B8B38FE3FA83}"/>
    <cellStyle name="supSelection 3 4" xfId="21552" xr:uid="{00000000-0005-0000-0000-0000CA530000}"/>
    <cellStyle name="supSelection 3 4 2" xfId="39822" xr:uid="{0D1C4A72-FCD6-4027-912C-CE6C08E0D851}"/>
    <cellStyle name="supSelection 3 4 3" xfId="49942" xr:uid="{C9521575-1808-48C3-B473-37615D24E5CC}"/>
    <cellStyle name="supSelection 3 5" xfId="39817" xr:uid="{CA9ECD0A-BEDA-4AAF-A434-619BA5F68FDD}"/>
    <cellStyle name="supSelection 3 6" xfId="49937" xr:uid="{D3DF9ADE-A148-4A15-BC1C-42497DF26A76}"/>
    <cellStyle name="supSelection 4" xfId="21553" xr:uid="{00000000-0005-0000-0000-0000CB530000}"/>
    <cellStyle name="supSelection 4 2" xfId="21554" xr:uid="{00000000-0005-0000-0000-0000CC530000}"/>
    <cellStyle name="supSelection 4 2 2" xfId="21555" xr:uid="{00000000-0005-0000-0000-0000CD530000}"/>
    <cellStyle name="supSelection 4 2 2 2" xfId="39825" xr:uid="{44D023B3-CEEA-425E-95FB-23393E0A706C}"/>
    <cellStyle name="supSelection 4 2 2 3" xfId="49945" xr:uid="{C4DDD248-ABC6-4EB0-B40A-3B57ACF39E38}"/>
    <cellStyle name="supSelection 4 2 3" xfId="21556" xr:uid="{00000000-0005-0000-0000-0000CE530000}"/>
    <cellStyle name="supSelection 4 2 3 2" xfId="39826" xr:uid="{B6FA9490-EBD2-4A5E-8A27-1F7D3D7BD4B8}"/>
    <cellStyle name="supSelection 4 2 3 3" xfId="49946" xr:uid="{452182FB-92C0-4E2E-806A-FC65F987D166}"/>
    <cellStyle name="supSelection 4 2 4" xfId="39824" xr:uid="{49B31295-7913-497A-AAAC-56E3053EC16E}"/>
    <cellStyle name="supSelection 4 2 5" xfId="49944" xr:uid="{4B1BC80C-F083-49E8-A3A5-D8B5B6C886A0}"/>
    <cellStyle name="supSelection 4 3" xfId="21557" xr:uid="{00000000-0005-0000-0000-0000CF530000}"/>
    <cellStyle name="supSelection 4 3 2" xfId="39827" xr:uid="{8188A019-85B9-4D31-8897-4A47C56123CB}"/>
    <cellStyle name="supSelection 4 3 3" xfId="49947" xr:uid="{CE625CE1-6EC6-44C1-9CE6-0A31D6BD2649}"/>
    <cellStyle name="supSelection 4 4" xfId="21558" xr:uid="{00000000-0005-0000-0000-0000D0530000}"/>
    <cellStyle name="supSelection 4 4 2" xfId="39828" xr:uid="{98B5749A-A607-4854-893C-4BE6109DF6D1}"/>
    <cellStyle name="supSelection 4 4 3" xfId="49948" xr:uid="{20698C41-2541-4BED-9584-A4E15F136CAD}"/>
    <cellStyle name="supSelection 4 5" xfId="39823" xr:uid="{A8368569-6AD5-493E-9C88-971667E27CB8}"/>
    <cellStyle name="supSelection 4 6" xfId="49943" xr:uid="{32B50BE3-80E0-4B8E-BA7E-59E5E873F248}"/>
    <cellStyle name="supSelection 5" xfId="21559" xr:uid="{00000000-0005-0000-0000-0000D1530000}"/>
    <cellStyle name="supSelection 5 2" xfId="21560" xr:uid="{00000000-0005-0000-0000-0000D2530000}"/>
    <cellStyle name="supSelection 5 2 2" xfId="21561" xr:uid="{00000000-0005-0000-0000-0000D3530000}"/>
    <cellStyle name="supSelection 5 2 2 2" xfId="39831" xr:uid="{94AEE166-1ACA-4611-A8C6-E7071E688B45}"/>
    <cellStyle name="supSelection 5 2 2 3" xfId="49951" xr:uid="{F3FAE905-D763-4E6D-BA2C-88FB48D9818F}"/>
    <cellStyle name="supSelection 5 2 3" xfId="21562" xr:uid="{00000000-0005-0000-0000-0000D4530000}"/>
    <cellStyle name="supSelection 5 2 3 2" xfId="39832" xr:uid="{FA80728D-DB86-4A08-95B6-E816EF0A4478}"/>
    <cellStyle name="supSelection 5 2 3 3" xfId="49952" xr:uid="{6C79A30A-4CEF-4A7F-83C4-231F995788C3}"/>
    <cellStyle name="supSelection 5 2 4" xfId="39830" xr:uid="{BC6FE933-7A3F-4A01-8F2E-A407B7CBD118}"/>
    <cellStyle name="supSelection 5 2 5" xfId="49950" xr:uid="{967D2E18-9E67-4649-9EC2-AC24531A2C30}"/>
    <cellStyle name="supSelection 5 3" xfId="21563" xr:uid="{00000000-0005-0000-0000-0000D5530000}"/>
    <cellStyle name="supSelection 5 3 2" xfId="39833" xr:uid="{AF946387-7BEE-4324-BC3A-A5267BC87C8A}"/>
    <cellStyle name="supSelection 5 3 3" xfId="49953" xr:uid="{9B19C33F-5F17-42EF-BA00-7D47E505E799}"/>
    <cellStyle name="supSelection 5 4" xfId="21564" xr:uid="{00000000-0005-0000-0000-0000D6530000}"/>
    <cellStyle name="supSelection 5 4 2" xfId="39834" xr:uid="{6204C49E-164A-4F0A-80CB-D0879F0835C6}"/>
    <cellStyle name="supSelection 5 4 3" xfId="49954" xr:uid="{D28CAC11-74D1-4B56-818A-C27FB97B78D4}"/>
    <cellStyle name="supSelection 5 5" xfId="39829" xr:uid="{DEB9CD1B-8935-4929-8A10-F0DF81AA7A6F}"/>
    <cellStyle name="supSelection 5 6" xfId="49949" xr:uid="{365B5464-D598-4681-A963-BD61C7ED17E3}"/>
    <cellStyle name="supSelection 6" xfId="21565" xr:uid="{00000000-0005-0000-0000-0000D7530000}"/>
    <cellStyle name="supSelection 6 2" xfId="21566" xr:uid="{00000000-0005-0000-0000-0000D8530000}"/>
    <cellStyle name="supSelection 6 2 2" xfId="21567" xr:uid="{00000000-0005-0000-0000-0000D9530000}"/>
    <cellStyle name="supSelection 6 2 2 2" xfId="39837" xr:uid="{C5127FA6-F614-4D96-8443-18AA1574BEF5}"/>
    <cellStyle name="supSelection 6 2 2 3" xfId="49957" xr:uid="{DC608D3A-A7A6-419C-9B97-0C6BE9829A15}"/>
    <cellStyle name="supSelection 6 2 3" xfId="21568" xr:uid="{00000000-0005-0000-0000-0000DA530000}"/>
    <cellStyle name="supSelection 6 2 3 2" xfId="39838" xr:uid="{A654AE29-0C0B-46CD-B533-4932F85C0EE0}"/>
    <cellStyle name="supSelection 6 2 3 3" xfId="49958" xr:uid="{A0D11C43-5E40-4F67-9CE0-42B8DBABD92B}"/>
    <cellStyle name="supSelection 6 2 4" xfId="39836" xr:uid="{AFF9F188-4A18-4262-96D8-7896FFCB42B7}"/>
    <cellStyle name="supSelection 6 2 5" xfId="49956" xr:uid="{608280C7-B2B6-4AA5-A76F-743EBA75F111}"/>
    <cellStyle name="supSelection 6 3" xfId="21569" xr:uid="{00000000-0005-0000-0000-0000DB530000}"/>
    <cellStyle name="supSelection 6 3 2" xfId="39839" xr:uid="{883B4CD0-2B0C-4378-A59C-F82C3AE34896}"/>
    <cellStyle name="supSelection 6 3 3" xfId="49959" xr:uid="{B17B871E-BC68-47C2-AC3D-344D7268F788}"/>
    <cellStyle name="supSelection 6 4" xfId="21570" xr:uid="{00000000-0005-0000-0000-0000DC530000}"/>
    <cellStyle name="supSelection 6 4 2" xfId="39840" xr:uid="{5583352E-BCDE-46D1-BB8D-58E72A8A9FBE}"/>
    <cellStyle name="supSelection 6 4 3" xfId="49960" xr:uid="{6AC35454-497A-44DD-8F99-D60A1A9271C9}"/>
    <cellStyle name="supSelection 6 5" xfId="39835" xr:uid="{9158A880-6B42-45DC-ABEB-3A140372D16F}"/>
    <cellStyle name="supSelection 6 6" xfId="49955" xr:uid="{1034C5E8-6F89-4EDF-A9BC-315C27D86491}"/>
    <cellStyle name="supSelection 7" xfId="21571" xr:uid="{00000000-0005-0000-0000-0000DD530000}"/>
    <cellStyle name="supSelection 7 2" xfId="21572" xr:uid="{00000000-0005-0000-0000-0000DE530000}"/>
    <cellStyle name="supSelection 7 2 2" xfId="21573" xr:uid="{00000000-0005-0000-0000-0000DF530000}"/>
    <cellStyle name="supSelection 7 2 2 2" xfId="39843" xr:uid="{730FB0C2-1334-4209-B568-15BDF6726823}"/>
    <cellStyle name="supSelection 7 2 2 3" xfId="49963" xr:uid="{6729599E-0A44-4039-941B-8FEC05D4D4FF}"/>
    <cellStyle name="supSelection 7 2 3" xfId="21574" xr:uid="{00000000-0005-0000-0000-0000E0530000}"/>
    <cellStyle name="supSelection 7 2 3 2" xfId="39844" xr:uid="{340E55BA-E08E-48DE-A9FD-86F283F24F4F}"/>
    <cellStyle name="supSelection 7 2 3 3" xfId="49964" xr:uid="{0033B6A4-B7D5-4424-BB5C-F5702A51BC93}"/>
    <cellStyle name="supSelection 7 2 4" xfId="39842" xr:uid="{6E51AA51-A969-408F-B790-615D02236B3F}"/>
    <cellStyle name="supSelection 7 2 5" xfId="49962" xr:uid="{34BCE09D-463E-4A07-990C-816006E1B336}"/>
    <cellStyle name="supSelection 7 3" xfId="21575" xr:uid="{00000000-0005-0000-0000-0000E1530000}"/>
    <cellStyle name="supSelection 7 3 2" xfId="39845" xr:uid="{A7FD65C4-2D31-460A-894D-00A3AFF6042D}"/>
    <cellStyle name="supSelection 7 3 3" xfId="49965" xr:uid="{96E77D46-0B33-4179-BD7B-AA9029F95895}"/>
    <cellStyle name="supSelection 7 4" xfId="21576" xr:uid="{00000000-0005-0000-0000-0000E2530000}"/>
    <cellStyle name="supSelection 7 4 2" xfId="39846" xr:uid="{8DCDCCF0-865B-453B-809E-9CC51C9797AE}"/>
    <cellStyle name="supSelection 7 4 3" xfId="49966" xr:uid="{5F446A65-13AF-489F-A66B-4E1910DD3FDD}"/>
    <cellStyle name="supSelection 7 5" xfId="39841" xr:uid="{0AD1F315-9029-419C-87B5-82254C5FA0DE}"/>
    <cellStyle name="supSelection 7 6" xfId="49961" xr:uid="{F1B7E82F-676D-4934-BC8E-B67140F51145}"/>
    <cellStyle name="supSelection 8" xfId="21577" xr:uid="{00000000-0005-0000-0000-0000E3530000}"/>
    <cellStyle name="supSelection 8 2" xfId="21578" xr:uid="{00000000-0005-0000-0000-0000E4530000}"/>
    <cellStyle name="supSelection 8 2 2" xfId="21579" xr:uid="{00000000-0005-0000-0000-0000E5530000}"/>
    <cellStyle name="supSelection 8 2 2 2" xfId="39849" xr:uid="{1A3ED8F7-A0EF-4FEF-AC80-DF506270A96C}"/>
    <cellStyle name="supSelection 8 2 2 3" xfId="49969" xr:uid="{7DDCB30A-AC9D-4A14-BFF9-796EE3537CBC}"/>
    <cellStyle name="supSelection 8 2 3" xfId="21580" xr:uid="{00000000-0005-0000-0000-0000E6530000}"/>
    <cellStyle name="supSelection 8 2 3 2" xfId="39850" xr:uid="{D8C7152D-D3C5-4797-ADFA-DEF50D517500}"/>
    <cellStyle name="supSelection 8 2 3 3" xfId="49970" xr:uid="{D92CB61A-722A-4AD6-A1F2-EC7C7E3C0497}"/>
    <cellStyle name="supSelection 8 2 4" xfId="39848" xr:uid="{C5C4608A-293B-4850-B2B7-3ADAED83813B}"/>
    <cellStyle name="supSelection 8 2 5" xfId="49968" xr:uid="{8B99B527-6F91-4252-AC3A-245A7B54451A}"/>
    <cellStyle name="supSelection 8 3" xfId="21581" xr:uid="{00000000-0005-0000-0000-0000E7530000}"/>
    <cellStyle name="supSelection 8 3 2" xfId="39851" xr:uid="{FFD9B102-425F-42B8-9F67-8D2B10429D04}"/>
    <cellStyle name="supSelection 8 3 3" xfId="49971" xr:uid="{15CFE767-234F-4394-BA40-9EBFEC4CF61F}"/>
    <cellStyle name="supSelection 8 4" xfId="21582" xr:uid="{00000000-0005-0000-0000-0000E8530000}"/>
    <cellStyle name="supSelection 8 4 2" xfId="39852" xr:uid="{DA6569A2-5B78-4E52-A40E-5AEC441CB548}"/>
    <cellStyle name="supSelection 8 4 3" xfId="49972" xr:uid="{F05463F8-DBA7-4276-9C1B-BB167750F598}"/>
    <cellStyle name="supSelection 8 5" xfId="39847" xr:uid="{6B17F798-2580-4086-BB2E-A81D9185B45C}"/>
    <cellStyle name="supSelection 8 6" xfId="49967" xr:uid="{DC49029E-A23F-4EAF-9C23-242639A965BB}"/>
    <cellStyle name="supSelection 9" xfId="21583" xr:uid="{00000000-0005-0000-0000-0000E9530000}"/>
    <cellStyle name="supSelection 9 2" xfId="21584" xr:uid="{00000000-0005-0000-0000-0000EA530000}"/>
    <cellStyle name="supSelection 9 2 2" xfId="21585" xr:uid="{00000000-0005-0000-0000-0000EB530000}"/>
    <cellStyle name="supSelection 9 2 2 2" xfId="39855" xr:uid="{D2C147A2-E19A-4606-B81B-074A788EEBD4}"/>
    <cellStyle name="supSelection 9 2 2 3" xfId="49975" xr:uid="{A9FBFEC0-423E-4C35-B9C7-D171EA5E9FA3}"/>
    <cellStyle name="supSelection 9 2 3" xfId="21586" xr:uid="{00000000-0005-0000-0000-0000EC530000}"/>
    <cellStyle name="supSelection 9 2 3 2" xfId="39856" xr:uid="{498F653C-1D87-44F2-B434-784E89266B58}"/>
    <cellStyle name="supSelection 9 2 3 3" xfId="49976" xr:uid="{0996C593-FE25-45DA-88EA-32C75D96974A}"/>
    <cellStyle name="supSelection 9 2 4" xfId="39854" xr:uid="{59D90E0A-6C42-4C21-9673-0EBC5340BC0F}"/>
    <cellStyle name="supSelection 9 2 5" xfId="49974" xr:uid="{9E5EDD7C-A8A6-4521-B7B6-CF9C6C5371B4}"/>
    <cellStyle name="supSelection 9 3" xfId="21587" xr:uid="{00000000-0005-0000-0000-0000ED530000}"/>
    <cellStyle name="supSelection 9 3 2" xfId="39857" xr:uid="{82045ACF-368C-417D-A391-C58719F59F06}"/>
    <cellStyle name="supSelection 9 3 3" xfId="49977" xr:uid="{A813FA5A-7281-47FD-A1C8-6E9A562E4F04}"/>
    <cellStyle name="supSelection 9 4" xfId="21588" xr:uid="{00000000-0005-0000-0000-0000EE530000}"/>
    <cellStyle name="supSelection 9 4 2" xfId="39858" xr:uid="{C238CAED-3825-4722-BFB6-90B3836C04ED}"/>
    <cellStyle name="supSelection 9 4 3" xfId="49978" xr:uid="{1C989837-ACF6-4250-B25B-FBE41D59DA52}"/>
    <cellStyle name="supSelection 9 5" xfId="39853" xr:uid="{499D4C22-0722-4941-AFF0-E11112E78E40}"/>
    <cellStyle name="supSelection 9 6" xfId="49973" xr:uid="{D980269E-17B4-45F7-8568-F3B827D16B89}"/>
    <cellStyle name="supText" xfId="1676" xr:uid="{00000000-0005-0000-0000-0000EF530000}"/>
    <cellStyle name="supText 10" xfId="21589" xr:uid="{00000000-0005-0000-0000-0000F0530000}"/>
    <cellStyle name="supText 10 2" xfId="39859" xr:uid="{1A82E0B5-0B2B-4883-B0FE-002BF1CB6F72}"/>
    <cellStyle name="supText 10 3" xfId="49979" xr:uid="{E8F954AC-41AD-4974-9E8D-D0CDB2F76A01}"/>
    <cellStyle name="supText 11" xfId="23508" xr:uid="{4E9929AF-BD06-415C-B230-87C5BFC70419}"/>
    <cellStyle name="supText 2" xfId="21590" xr:uid="{00000000-0005-0000-0000-0000F1530000}"/>
    <cellStyle name="supText 2 2" xfId="21591" xr:uid="{00000000-0005-0000-0000-0000F2530000}"/>
    <cellStyle name="supText 2 2 2" xfId="21592" xr:uid="{00000000-0005-0000-0000-0000F3530000}"/>
    <cellStyle name="supText 2 2 2 2" xfId="39862" xr:uid="{836AF2EE-E807-40CF-9148-D40A98186B25}"/>
    <cellStyle name="supText 2 2 2 3" xfId="49982" xr:uid="{6E74E79D-2759-4A1A-968C-CF7296D34AD9}"/>
    <cellStyle name="supText 2 2 3" xfId="21593" xr:uid="{00000000-0005-0000-0000-0000F4530000}"/>
    <cellStyle name="supText 2 2 3 2" xfId="39863" xr:uid="{846F9F1A-566B-4ABD-971D-A11AC8A1FAC9}"/>
    <cellStyle name="supText 2 2 3 3" xfId="49983" xr:uid="{D2BFAF0F-F12F-4CB3-93F1-7D64BB7E22B4}"/>
    <cellStyle name="supText 2 2 4" xfId="39861" xr:uid="{5C358E04-EFD5-4180-A770-FD838B6C610E}"/>
    <cellStyle name="supText 2 2 5" xfId="49981" xr:uid="{0BA39932-37AC-476E-9711-B2632CA25A62}"/>
    <cellStyle name="supText 2 3" xfId="21594" xr:uid="{00000000-0005-0000-0000-0000F5530000}"/>
    <cellStyle name="supText 2 3 2" xfId="39864" xr:uid="{3C61C04E-7798-471C-A5A5-7EE64075D88B}"/>
    <cellStyle name="supText 2 3 3" xfId="49984" xr:uid="{DF10E729-C4A0-4C30-8E93-F699447CB7FC}"/>
    <cellStyle name="supText 2 4" xfId="21595" xr:uid="{00000000-0005-0000-0000-0000F6530000}"/>
    <cellStyle name="supText 2 4 2" xfId="39865" xr:uid="{E3228B97-F9B8-4901-A9BD-169613420936}"/>
    <cellStyle name="supText 2 4 3" xfId="49985" xr:uid="{B7191231-9EA3-4D0B-B3B8-2D81D2930CC7}"/>
    <cellStyle name="supText 2 5" xfId="39860" xr:uid="{5555973E-0310-4027-AB8D-BCB3E2B41A90}"/>
    <cellStyle name="supText 2 6" xfId="49980" xr:uid="{0A2E0102-89FD-4E6C-8821-B929E39E3AB8}"/>
    <cellStyle name="supText 3" xfId="21596" xr:uid="{00000000-0005-0000-0000-0000F7530000}"/>
    <cellStyle name="supText 3 2" xfId="21597" xr:uid="{00000000-0005-0000-0000-0000F8530000}"/>
    <cellStyle name="supText 3 2 2" xfId="21598" xr:uid="{00000000-0005-0000-0000-0000F9530000}"/>
    <cellStyle name="supText 3 2 2 2" xfId="39868" xr:uid="{7470A9B9-3ACA-4B88-A92B-D6BE4CAF8B89}"/>
    <cellStyle name="supText 3 2 2 3" xfId="49988" xr:uid="{7EDCEDCE-FBE5-4EA7-9E50-98D37CB508E6}"/>
    <cellStyle name="supText 3 2 3" xfId="21599" xr:uid="{00000000-0005-0000-0000-0000FA530000}"/>
    <cellStyle name="supText 3 2 3 2" xfId="39869" xr:uid="{EF4F37DD-C9F8-4B67-A5D0-69F2F17E1ADA}"/>
    <cellStyle name="supText 3 2 3 3" xfId="49989" xr:uid="{CC6040F5-B9A8-4620-805D-FB07CFF73640}"/>
    <cellStyle name="supText 3 2 4" xfId="39867" xr:uid="{67D2AC00-BDD9-455B-B407-EA369D943FD5}"/>
    <cellStyle name="supText 3 2 5" xfId="49987" xr:uid="{8BA2EC61-4840-4650-AD2F-F9020E114885}"/>
    <cellStyle name="supText 3 3" xfId="21600" xr:uid="{00000000-0005-0000-0000-0000FB530000}"/>
    <cellStyle name="supText 3 3 2" xfId="39870" xr:uid="{BBD0A7F7-37BD-4E4B-8AE2-C1D78B4C8933}"/>
    <cellStyle name="supText 3 3 3" xfId="49990" xr:uid="{D15FBFE5-9638-4C37-9D28-F2AA788CE807}"/>
    <cellStyle name="supText 3 4" xfId="21601" xr:uid="{00000000-0005-0000-0000-0000FC530000}"/>
    <cellStyle name="supText 3 4 2" xfId="39871" xr:uid="{840AC5F6-6503-4C9D-AB5F-1B5CB14A6766}"/>
    <cellStyle name="supText 3 4 3" xfId="49991" xr:uid="{3058B0D9-5F0A-470B-839B-586A694551F4}"/>
    <cellStyle name="supText 3 5" xfId="39866" xr:uid="{14B611F2-34C2-4778-8AC6-4E37ADAB9ACF}"/>
    <cellStyle name="supText 3 6" xfId="49986" xr:uid="{DBE8103D-2E3C-4BF1-8AF7-D4980FBFA9B8}"/>
    <cellStyle name="supText 4" xfId="21602" xr:uid="{00000000-0005-0000-0000-0000FD530000}"/>
    <cellStyle name="supText 4 2" xfId="21603" xr:uid="{00000000-0005-0000-0000-0000FE530000}"/>
    <cellStyle name="supText 4 2 2" xfId="21604" xr:uid="{00000000-0005-0000-0000-0000FF530000}"/>
    <cellStyle name="supText 4 2 2 2" xfId="39874" xr:uid="{A37CCB61-48DE-46AB-A652-135DEE67E8F4}"/>
    <cellStyle name="supText 4 2 2 3" xfId="49994" xr:uid="{EEE1AEC2-FC50-40DC-AAEF-66191E94B220}"/>
    <cellStyle name="supText 4 2 3" xfId="21605" xr:uid="{00000000-0005-0000-0000-000000540000}"/>
    <cellStyle name="supText 4 2 3 2" xfId="39875" xr:uid="{63FE1694-E42C-4D03-8EF3-3B0D0A595248}"/>
    <cellStyle name="supText 4 2 3 3" xfId="49995" xr:uid="{140FD05A-ABC0-4AA1-A83F-8462D6BECA44}"/>
    <cellStyle name="supText 4 2 4" xfId="39873" xr:uid="{6FECFC81-3DD9-4373-B0EE-DDC578CCDD6B}"/>
    <cellStyle name="supText 4 2 5" xfId="49993" xr:uid="{7C2ACEB2-45F6-4700-999D-630C10222E29}"/>
    <cellStyle name="supText 4 3" xfId="21606" xr:uid="{00000000-0005-0000-0000-000001540000}"/>
    <cellStyle name="supText 4 3 2" xfId="39876" xr:uid="{A00470B3-A14C-4876-B3A3-14DCABC64AD0}"/>
    <cellStyle name="supText 4 3 3" xfId="49996" xr:uid="{72497F0B-DEBC-496F-9491-2FF6841382CD}"/>
    <cellStyle name="supText 4 4" xfId="21607" xr:uid="{00000000-0005-0000-0000-000002540000}"/>
    <cellStyle name="supText 4 4 2" xfId="39877" xr:uid="{5F3CE3DE-2BF5-46B6-9825-E69F3AF9CF5C}"/>
    <cellStyle name="supText 4 4 3" xfId="49997" xr:uid="{AAEDF899-6630-405B-A462-AB5F7332CEEE}"/>
    <cellStyle name="supText 4 5" xfId="39872" xr:uid="{BA87AB26-7F87-48A2-B3E3-1A8C7490B6BF}"/>
    <cellStyle name="supText 4 6" xfId="49992" xr:uid="{925B0738-61AA-4975-99E1-19D530AD50C9}"/>
    <cellStyle name="supText 5" xfId="21608" xr:uid="{00000000-0005-0000-0000-000003540000}"/>
    <cellStyle name="supText 5 2" xfId="21609" xr:uid="{00000000-0005-0000-0000-000004540000}"/>
    <cellStyle name="supText 5 2 2" xfId="21610" xr:uid="{00000000-0005-0000-0000-000005540000}"/>
    <cellStyle name="supText 5 2 2 2" xfId="39880" xr:uid="{2CEEEF83-4368-4778-8E53-31D124827186}"/>
    <cellStyle name="supText 5 2 2 3" xfId="50000" xr:uid="{20496F88-FDD4-4CA1-94D8-042EAC0AEEB8}"/>
    <cellStyle name="supText 5 2 3" xfId="21611" xr:uid="{00000000-0005-0000-0000-000006540000}"/>
    <cellStyle name="supText 5 2 3 2" xfId="39881" xr:uid="{6FD179D6-D2D5-42E7-92EC-92CEE6CB907E}"/>
    <cellStyle name="supText 5 2 3 3" xfId="50001" xr:uid="{263FF4B2-F3BF-40CF-ACFE-1C8CE51ECBE6}"/>
    <cellStyle name="supText 5 2 4" xfId="39879" xr:uid="{B6584EAD-88ED-4E52-A614-D378D446FB4A}"/>
    <cellStyle name="supText 5 2 5" xfId="49999" xr:uid="{7847C722-3974-4471-82D9-5141833BD8B9}"/>
    <cellStyle name="supText 5 3" xfId="21612" xr:uid="{00000000-0005-0000-0000-000007540000}"/>
    <cellStyle name="supText 5 3 2" xfId="39882" xr:uid="{BF765783-D56C-4211-AE67-37922177F8CB}"/>
    <cellStyle name="supText 5 3 3" xfId="50002" xr:uid="{1BBC043C-905F-4BF7-AE2D-FFF072B2AEA8}"/>
    <cellStyle name="supText 5 4" xfId="21613" xr:uid="{00000000-0005-0000-0000-000008540000}"/>
    <cellStyle name="supText 5 4 2" xfId="39883" xr:uid="{99DCD62E-36B0-40E2-9CD4-D5B08686E843}"/>
    <cellStyle name="supText 5 4 3" xfId="50003" xr:uid="{6AF5F397-056B-4E8C-AE2C-7C1A1082B864}"/>
    <cellStyle name="supText 5 5" xfId="39878" xr:uid="{143F153F-2DAA-4ABA-8310-FA1FFE697E2D}"/>
    <cellStyle name="supText 5 6" xfId="49998" xr:uid="{36928BE8-A4B2-4F43-AB97-12E7FA25EBF8}"/>
    <cellStyle name="supText 6" xfId="21614" xr:uid="{00000000-0005-0000-0000-000009540000}"/>
    <cellStyle name="supText 6 2" xfId="21615" xr:uid="{00000000-0005-0000-0000-00000A540000}"/>
    <cellStyle name="supText 6 2 2" xfId="21616" xr:uid="{00000000-0005-0000-0000-00000B540000}"/>
    <cellStyle name="supText 6 2 2 2" xfId="39886" xr:uid="{C0872F84-B015-4A9C-89D3-6D06A829EDD3}"/>
    <cellStyle name="supText 6 2 2 3" xfId="50006" xr:uid="{1D5A490A-93DD-4919-8FE9-26929EB9F9C4}"/>
    <cellStyle name="supText 6 2 3" xfId="21617" xr:uid="{00000000-0005-0000-0000-00000C540000}"/>
    <cellStyle name="supText 6 2 3 2" xfId="39887" xr:uid="{D9BD7CF8-F8BA-4B37-9D6C-9255E6EF6490}"/>
    <cellStyle name="supText 6 2 3 3" xfId="50007" xr:uid="{C580F1BA-E314-4B49-AE88-F498EC71923D}"/>
    <cellStyle name="supText 6 2 4" xfId="39885" xr:uid="{70D85FAC-51C0-416A-9F4D-D70CF6F911AF}"/>
    <cellStyle name="supText 6 2 5" xfId="50005" xr:uid="{41095250-71C0-43E9-9BC9-72ECF60328E2}"/>
    <cellStyle name="supText 6 3" xfId="21618" xr:uid="{00000000-0005-0000-0000-00000D540000}"/>
    <cellStyle name="supText 6 3 2" xfId="39888" xr:uid="{57050A1B-23F4-4264-9C4B-7728A840A2C3}"/>
    <cellStyle name="supText 6 3 3" xfId="50008" xr:uid="{CE048757-16E3-4A6B-A7C8-EEC12D7DF466}"/>
    <cellStyle name="supText 6 4" xfId="21619" xr:uid="{00000000-0005-0000-0000-00000E540000}"/>
    <cellStyle name="supText 6 4 2" xfId="39889" xr:uid="{51810A2D-CBC0-4D3A-9317-AC9F6188A7EA}"/>
    <cellStyle name="supText 6 4 3" xfId="50009" xr:uid="{2E21D026-0CE1-4C4B-A5F1-4ADF638114FB}"/>
    <cellStyle name="supText 6 5" xfId="39884" xr:uid="{3A517E91-A117-4187-9BDE-CA58877C64E3}"/>
    <cellStyle name="supText 6 6" xfId="50004" xr:uid="{C70ADD9F-96EB-4ECB-A32B-A69F54681FF1}"/>
    <cellStyle name="supText 7" xfId="21620" xr:uid="{00000000-0005-0000-0000-00000F540000}"/>
    <cellStyle name="supText 7 2" xfId="21621" xr:uid="{00000000-0005-0000-0000-000010540000}"/>
    <cellStyle name="supText 7 2 2" xfId="21622" xr:uid="{00000000-0005-0000-0000-000011540000}"/>
    <cellStyle name="supText 7 2 2 2" xfId="39892" xr:uid="{5176B6A5-0EC0-40F4-BC3C-C83A1AB5F7B5}"/>
    <cellStyle name="supText 7 2 2 3" xfId="50012" xr:uid="{44A16277-1993-4F53-B35A-97BDE5E51E99}"/>
    <cellStyle name="supText 7 2 3" xfId="21623" xr:uid="{00000000-0005-0000-0000-000012540000}"/>
    <cellStyle name="supText 7 2 3 2" xfId="39893" xr:uid="{2CC5CEDC-7706-4756-A40E-18D5CBC4A440}"/>
    <cellStyle name="supText 7 2 3 3" xfId="50013" xr:uid="{2592547E-67AE-48D0-9359-104A2596B33A}"/>
    <cellStyle name="supText 7 2 4" xfId="39891" xr:uid="{44352573-2B9A-49D8-9C55-A76085AE96D4}"/>
    <cellStyle name="supText 7 2 5" xfId="50011" xr:uid="{B1ABC2EF-AA4D-4306-8279-5D8C9271D515}"/>
    <cellStyle name="supText 7 3" xfId="21624" xr:uid="{00000000-0005-0000-0000-000013540000}"/>
    <cellStyle name="supText 7 3 2" xfId="39894" xr:uid="{EE935C11-F9C0-4AA2-98CC-990AC8DEDBEE}"/>
    <cellStyle name="supText 7 3 3" xfId="50014" xr:uid="{7F99FF71-3381-48B4-8A56-61D97D430924}"/>
    <cellStyle name="supText 7 4" xfId="21625" xr:uid="{00000000-0005-0000-0000-000014540000}"/>
    <cellStyle name="supText 7 4 2" xfId="39895" xr:uid="{8376E635-50EB-4E43-AD15-BC96569C4BD1}"/>
    <cellStyle name="supText 7 4 3" xfId="50015" xr:uid="{CA3A7866-42D6-4098-97BD-33DE39102CF4}"/>
    <cellStyle name="supText 7 5" xfId="39890" xr:uid="{DCD22B63-A791-4F13-B12D-5F57FF137272}"/>
    <cellStyle name="supText 7 6" xfId="50010" xr:uid="{1C1127A5-4C82-46B5-8443-6180D78F8C95}"/>
    <cellStyle name="supText 8" xfId="21626" xr:uid="{00000000-0005-0000-0000-000015540000}"/>
    <cellStyle name="supText 8 2" xfId="21627" xr:uid="{00000000-0005-0000-0000-000016540000}"/>
    <cellStyle name="supText 8 2 2" xfId="21628" xr:uid="{00000000-0005-0000-0000-000017540000}"/>
    <cellStyle name="supText 8 2 2 2" xfId="39898" xr:uid="{52662212-CD66-44D0-9A66-A8EE7B3ED0B3}"/>
    <cellStyle name="supText 8 2 2 3" xfId="50018" xr:uid="{565386A7-A658-45C6-BEED-B9E9A6DCB020}"/>
    <cellStyle name="supText 8 2 3" xfId="21629" xr:uid="{00000000-0005-0000-0000-000018540000}"/>
    <cellStyle name="supText 8 2 3 2" xfId="39899" xr:uid="{F2369C2D-9481-47D0-ABCF-03FFBE9E7487}"/>
    <cellStyle name="supText 8 2 3 3" xfId="50019" xr:uid="{FEC62644-5BC6-4DF8-B217-7C9FAB257E95}"/>
    <cellStyle name="supText 8 2 4" xfId="39897" xr:uid="{F221C900-C64C-4A2B-A94C-509D85E7D5B3}"/>
    <cellStyle name="supText 8 2 5" xfId="50017" xr:uid="{849FB54B-1D60-4188-9B0B-9381C9E918E4}"/>
    <cellStyle name="supText 8 3" xfId="21630" xr:uid="{00000000-0005-0000-0000-000019540000}"/>
    <cellStyle name="supText 8 3 2" xfId="39900" xr:uid="{8EFB5E60-E9EB-4D58-9B1A-5856559641D4}"/>
    <cellStyle name="supText 8 3 3" xfId="50020" xr:uid="{7F7F32A4-EF50-4500-833F-AB5E4BA2AD15}"/>
    <cellStyle name="supText 8 4" xfId="21631" xr:uid="{00000000-0005-0000-0000-00001A540000}"/>
    <cellStyle name="supText 8 4 2" xfId="39901" xr:uid="{DF4B61F0-AD67-4485-858E-F08F24A56E00}"/>
    <cellStyle name="supText 8 4 3" xfId="50021" xr:uid="{79267AA7-6E2F-4469-8FD0-D6F5C592D89F}"/>
    <cellStyle name="supText 8 5" xfId="39896" xr:uid="{F4CD814F-6DC3-484A-A86E-BD620E5DC6B0}"/>
    <cellStyle name="supText 8 6" xfId="50016" xr:uid="{314E6754-ECB4-4524-8EBE-2C3D443B8A10}"/>
    <cellStyle name="supText 9" xfId="21632" xr:uid="{00000000-0005-0000-0000-00001B540000}"/>
    <cellStyle name="supText 9 2" xfId="21633" xr:uid="{00000000-0005-0000-0000-00001C540000}"/>
    <cellStyle name="supText 9 2 2" xfId="21634" xr:uid="{00000000-0005-0000-0000-00001D540000}"/>
    <cellStyle name="supText 9 2 2 2" xfId="39904" xr:uid="{AEE52028-027B-41C9-ADC7-9B4BD2CA602A}"/>
    <cellStyle name="supText 9 2 2 3" xfId="50024" xr:uid="{6099809B-2D89-433C-9E5B-FDBCEBA1785D}"/>
    <cellStyle name="supText 9 2 3" xfId="21635" xr:uid="{00000000-0005-0000-0000-00001E540000}"/>
    <cellStyle name="supText 9 2 3 2" xfId="39905" xr:uid="{EBE9DEFE-0F44-4DC2-AE25-1F63B2E87EB9}"/>
    <cellStyle name="supText 9 2 3 3" xfId="50025" xr:uid="{9344ACD5-EA93-4936-ABD6-9645678C0BA2}"/>
    <cellStyle name="supText 9 2 4" xfId="39903" xr:uid="{BFB2455A-28B2-4BFD-B03B-53854325EF9A}"/>
    <cellStyle name="supText 9 2 5" xfId="50023" xr:uid="{A2925D84-30A0-40A7-B4F1-B0C988CE5FDE}"/>
    <cellStyle name="supText 9 3" xfId="21636" xr:uid="{00000000-0005-0000-0000-00001F540000}"/>
    <cellStyle name="supText 9 3 2" xfId="39906" xr:uid="{B448950A-8548-4D5F-A5EB-E2ABAEDF577A}"/>
    <cellStyle name="supText 9 3 3" xfId="50026" xr:uid="{BADC09F0-83E6-446D-A406-7379EC23B5EF}"/>
    <cellStyle name="supText 9 4" xfId="21637" xr:uid="{00000000-0005-0000-0000-000020540000}"/>
    <cellStyle name="supText 9 4 2" xfId="39907" xr:uid="{AB36F445-E534-4B2C-B41F-1AF4AAAD0CB2}"/>
    <cellStyle name="supText 9 4 3" xfId="50027" xr:uid="{82031F88-3EED-40EE-A116-B02858194F67}"/>
    <cellStyle name="supText 9 5" xfId="39902" xr:uid="{30B3EB8C-771B-4BAD-B591-6DE030E6CEEC}"/>
    <cellStyle name="supText 9 6" xfId="50022" xr:uid="{C7CDBC94-131D-4D25-9796-9C645C663D0D}"/>
    <cellStyle name="Számítás" xfId="1677" xr:uid="{00000000-0005-0000-0000-000021540000}"/>
    <cellStyle name="Számítás 2" xfId="1678" xr:uid="{00000000-0005-0000-0000-000022540000}"/>
    <cellStyle name="Számítás 2 10" xfId="21638" xr:uid="{00000000-0005-0000-0000-000023540000}"/>
    <cellStyle name="Számítás 2 10 2" xfId="21639" xr:uid="{00000000-0005-0000-0000-000024540000}"/>
    <cellStyle name="Számítás 2 10 2 2" xfId="21640" xr:uid="{00000000-0005-0000-0000-000025540000}"/>
    <cellStyle name="Számítás 2 10 2 2 2" xfId="39910" xr:uid="{FD28C5DC-299C-46FA-8A72-9AE99057BCBD}"/>
    <cellStyle name="Számítás 2 10 2 2 3" xfId="50030" xr:uid="{5F222E03-677A-42E5-AB1B-6D2A4BE8C563}"/>
    <cellStyle name="Számítás 2 10 2 3" xfId="39909" xr:uid="{5A89B081-FE4E-4359-AD57-E0B3235E919D}"/>
    <cellStyle name="Számítás 2 10 2 4" xfId="50029" xr:uid="{F1E17869-B7FE-4A30-A72F-357EE1F11A02}"/>
    <cellStyle name="Számítás 2 10 3" xfId="21641" xr:uid="{00000000-0005-0000-0000-000026540000}"/>
    <cellStyle name="Számítás 2 10 3 2" xfId="39911" xr:uid="{A0593AB1-939C-4612-ACB2-3276710248F2}"/>
    <cellStyle name="Számítás 2 10 3 3" xfId="50031" xr:uid="{E4E79C6E-963D-429D-9147-68E8F9E596FC}"/>
    <cellStyle name="Számítás 2 10 4" xfId="39908" xr:uid="{471C3FF5-E0A9-410C-88DF-0EF753DC5F92}"/>
    <cellStyle name="Számítás 2 10 5" xfId="50028" xr:uid="{A8BCB745-C17B-4330-9955-D36932A62806}"/>
    <cellStyle name="Számítás 2 11" xfId="21642" xr:uid="{00000000-0005-0000-0000-000027540000}"/>
    <cellStyle name="Számítás 2 11 2" xfId="21643" xr:uid="{00000000-0005-0000-0000-000028540000}"/>
    <cellStyle name="Számítás 2 11 2 2" xfId="21644" xr:uid="{00000000-0005-0000-0000-000029540000}"/>
    <cellStyle name="Számítás 2 11 2 2 2" xfId="39914" xr:uid="{10E4E771-86FF-445B-A37A-F3B497D967F7}"/>
    <cellStyle name="Számítás 2 11 2 2 3" xfId="50034" xr:uid="{B4380526-4F99-40A3-A70B-BEF966346D8A}"/>
    <cellStyle name="Számítás 2 11 2 3" xfId="39913" xr:uid="{93144C9C-2D8A-4E75-B6DA-BF703934CFCD}"/>
    <cellStyle name="Számítás 2 11 2 4" xfId="50033" xr:uid="{37F99988-061D-4FFE-B564-F09F7A12597E}"/>
    <cellStyle name="Számítás 2 11 3" xfId="21645" xr:uid="{00000000-0005-0000-0000-00002A540000}"/>
    <cellStyle name="Számítás 2 11 3 2" xfId="39915" xr:uid="{4DA71080-BF30-4142-A0BE-1C4E3FDE9268}"/>
    <cellStyle name="Számítás 2 11 3 3" xfId="50035" xr:uid="{CF54D021-B599-494B-9741-0255BE9E2CF4}"/>
    <cellStyle name="Számítás 2 11 4" xfId="39912" xr:uid="{A5608289-D71C-4130-9F59-26AC4B1A67BF}"/>
    <cellStyle name="Számítás 2 11 5" xfId="50032" xr:uid="{0158736D-34E8-469B-84B4-31FB0CD8C140}"/>
    <cellStyle name="Számítás 2 12" xfId="21646" xr:uid="{00000000-0005-0000-0000-00002B540000}"/>
    <cellStyle name="Számítás 2 12 2" xfId="21647" xr:uid="{00000000-0005-0000-0000-00002C540000}"/>
    <cellStyle name="Számítás 2 12 2 2" xfId="21648" xr:uid="{00000000-0005-0000-0000-00002D540000}"/>
    <cellStyle name="Számítás 2 12 2 2 2" xfId="39918" xr:uid="{A4CE439A-6FFA-4C51-B044-768C20B48CC0}"/>
    <cellStyle name="Számítás 2 12 2 2 3" xfId="50038" xr:uid="{D2F43A56-54D5-45A2-A968-52B351D6F79B}"/>
    <cellStyle name="Számítás 2 12 2 3" xfId="39917" xr:uid="{E2EAB957-B869-46D9-A277-5BD744E5E2D7}"/>
    <cellStyle name="Számítás 2 12 2 4" xfId="50037" xr:uid="{61EBD6FC-7437-4F59-9F0B-362A0396204E}"/>
    <cellStyle name="Számítás 2 12 3" xfId="21649" xr:uid="{00000000-0005-0000-0000-00002E540000}"/>
    <cellStyle name="Számítás 2 12 3 2" xfId="39919" xr:uid="{FAE6FC3D-A269-458C-9A33-8D637B10AE9C}"/>
    <cellStyle name="Számítás 2 12 3 3" xfId="50039" xr:uid="{48F6561E-3249-4893-9226-5C7E3A216EDB}"/>
    <cellStyle name="Számítás 2 12 4" xfId="39916" xr:uid="{2A93E895-7C22-4827-B290-D9FF5F2682CA}"/>
    <cellStyle name="Számítás 2 12 5" xfId="50036" xr:uid="{080004F8-9FD2-4EC2-B602-5363E79F1AC6}"/>
    <cellStyle name="Számítás 2 13" xfId="21650" xr:uid="{00000000-0005-0000-0000-00002F540000}"/>
    <cellStyle name="Számítás 2 13 2" xfId="21651" xr:uid="{00000000-0005-0000-0000-000030540000}"/>
    <cellStyle name="Számítás 2 13 2 2" xfId="21652" xr:uid="{00000000-0005-0000-0000-000031540000}"/>
    <cellStyle name="Számítás 2 13 2 2 2" xfId="39922" xr:uid="{2B0CC7DC-D98E-4708-8CB8-C53AEA30497F}"/>
    <cellStyle name="Számítás 2 13 2 2 3" xfId="50042" xr:uid="{1542BFA1-F64B-4F27-9434-01C65537B1E6}"/>
    <cellStyle name="Számítás 2 13 2 3" xfId="39921" xr:uid="{2E2A08DA-B75A-4C27-8A81-873748C3F664}"/>
    <cellStyle name="Számítás 2 13 2 4" xfId="50041" xr:uid="{B97F7EEE-4653-499A-8AFF-8A07FDE5C32E}"/>
    <cellStyle name="Számítás 2 13 3" xfId="21653" xr:uid="{00000000-0005-0000-0000-000032540000}"/>
    <cellStyle name="Számítás 2 13 3 2" xfId="39923" xr:uid="{7957ED0E-F16C-49D6-B4CA-24EFCE3D066A}"/>
    <cellStyle name="Számítás 2 13 3 3" xfId="50043" xr:uid="{403270DA-E832-42A8-B1F1-D3EA5EE8ED8A}"/>
    <cellStyle name="Számítás 2 13 4" xfId="39920" xr:uid="{B358706C-806C-4AAE-98C8-7CFB66648173}"/>
    <cellStyle name="Számítás 2 13 5" xfId="50040" xr:uid="{427714BA-8F0D-4C03-B6FF-8422C7D10EE5}"/>
    <cellStyle name="Számítás 2 14" xfId="21654" xr:uid="{00000000-0005-0000-0000-000033540000}"/>
    <cellStyle name="Számítás 2 14 2" xfId="21655" xr:uid="{00000000-0005-0000-0000-000034540000}"/>
    <cellStyle name="Számítás 2 14 2 2" xfId="39925" xr:uid="{161D27F8-FB0C-4D99-8567-450852547CAB}"/>
    <cellStyle name="Számítás 2 14 2 3" xfId="50045" xr:uid="{819FF197-539E-4C26-8F0D-CDBAD2AE91F7}"/>
    <cellStyle name="Számítás 2 14 3" xfId="39924" xr:uid="{F77F83D3-DB74-4627-BC4A-6A96CE33A30D}"/>
    <cellStyle name="Számítás 2 14 4" xfId="50044" xr:uid="{A783362A-1C96-4D69-99EF-670DB8A248C9}"/>
    <cellStyle name="Számítás 2 15" xfId="21656" xr:uid="{00000000-0005-0000-0000-000035540000}"/>
    <cellStyle name="Számítás 2 15 2" xfId="21657" xr:uid="{00000000-0005-0000-0000-000036540000}"/>
    <cellStyle name="Számítás 2 15 2 2" xfId="39927" xr:uid="{282DB669-EBD3-4CD5-B660-3FA5743D6A61}"/>
    <cellStyle name="Számítás 2 15 2 3" xfId="50047" xr:uid="{12620067-2A2C-4C8F-887B-F59BA7F42085}"/>
    <cellStyle name="Számítás 2 15 3" xfId="39926" xr:uid="{5E3C373F-F2F5-48E9-B0C9-CC486F9E3FC9}"/>
    <cellStyle name="Számítás 2 15 4" xfId="50046" xr:uid="{4C325304-1A5B-4716-8F92-291C9D1F5ACD}"/>
    <cellStyle name="Számítás 2 16" xfId="21658" xr:uid="{00000000-0005-0000-0000-000037540000}"/>
    <cellStyle name="Számítás 2 16 2" xfId="21659" xr:uid="{00000000-0005-0000-0000-000038540000}"/>
    <cellStyle name="Számítás 2 16 2 2" xfId="39929" xr:uid="{8D06EB0D-0888-4A26-A1E3-83121D41C2CC}"/>
    <cellStyle name="Számítás 2 16 2 3" xfId="50049" xr:uid="{955678DA-D3AB-4664-8516-03FF4A816F03}"/>
    <cellStyle name="Számítás 2 16 3" xfId="39928" xr:uid="{191BEBA9-6477-4D95-A0CA-41A231F91CE0}"/>
    <cellStyle name="Számítás 2 16 4" xfId="50048" xr:uid="{F715DBFD-1441-4139-AF37-D72F7E075591}"/>
    <cellStyle name="Számítás 2 17" xfId="21660" xr:uid="{00000000-0005-0000-0000-000039540000}"/>
    <cellStyle name="Számítás 2 17 2" xfId="39930" xr:uid="{C6E0A2FD-8CC0-41E1-A519-9160C925E142}"/>
    <cellStyle name="Számítás 2 17 3" xfId="50050" xr:uid="{66E5C603-660A-401B-9386-8AC7B97B426E}"/>
    <cellStyle name="Számítás 2 18" xfId="22653" xr:uid="{BEB5AE3D-E9C3-451A-82F4-1241257D9FE3}"/>
    <cellStyle name="Számítás 2 19" xfId="23509" xr:uid="{2AF539FF-DDF5-42B8-BFEA-5724A700D149}"/>
    <cellStyle name="Számítás 2 2" xfId="1679" xr:uid="{00000000-0005-0000-0000-00003A540000}"/>
    <cellStyle name="Számítás 2 3" xfId="1680" xr:uid="{00000000-0005-0000-0000-00003B540000}"/>
    <cellStyle name="Számítás 2 4" xfId="1681" xr:uid="{00000000-0005-0000-0000-00003C540000}"/>
    <cellStyle name="Számítás 2 4 10" xfId="21661" xr:uid="{00000000-0005-0000-0000-00003D540000}"/>
    <cellStyle name="Számítás 2 4 10 2" xfId="39931" xr:uid="{6569B145-2B3C-4E4F-B70C-D4992B4526AE}"/>
    <cellStyle name="Számítás 2 4 10 3" xfId="50051" xr:uid="{48BE1A26-4C27-41FF-99E3-AA27EDCCEFBD}"/>
    <cellStyle name="Számítás 2 4 11" xfId="23510" xr:uid="{AC00645D-9129-4BCF-8DB6-A28ABEB362CC}"/>
    <cellStyle name="Számítás 2 4 2" xfId="21662" xr:uid="{00000000-0005-0000-0000-00003E540000}"/>
    <cellStyle name="Számítás 2 4 2 2" xfId="21663" xr:uid="{00000000-0005-0000-0000-00003F540000}"/>
    <cellStyle name="Számítás 2 4 2 2 2" xfId="21664" xr:uid="{00000000-0005-0000-0000-000040540000}"/>
    <cellStyle name="Számítás 2 4 2 2 2 2" xfId="39934" xr:uid="{B9042B6C-CD81-434D-9B19-BEBFD6141340}"/>
    <cellStyle name="Számítás 2 4 2 2 2 3" xfId="50054" xr:uid="{D3E1C913-7DC1-48AE-945D-2A323500801F}"/>
    <cellStyle name="Számítás 2 4 2 2 3" xfId="39933" xr:uid="{BFDE605F-6252-45E4-965B-63861A75EAB6}"/>
    <cellStyle name="Számítás 2 4 2 2 4" xfId="50053" xr:uid="{CB502636-C91E-4A64-8165-56EBACA606D4}"/>
    <cellStyle name="Számítás 2 4 2 3" xfId="21665" xr:uid="{00000000-0005-0000-0000-000041540000}"/>
    <cellStyle name="Számítás 2 4 2 3 2" xfId="39935" xr:uid="{83008954-4DFD-446F-940D-8D21B7CDDDB0}"/>
    <cellStyle name="Számítás 2 4 2 3 3" xfId="50055" xr:uid="{87CCACEA-E825-42B2-9B46-A001C3C4373B}"/>
    <cellStyle name="Számítás 2 4 2 4" xfId="39932" xr:uid="{0112E686-46D6-42F5-A06D-836D5244FCAB}"/>
    <cellStyle name="Számítás 2 4 2 5" xfId="50052" xr:uid="{E5718F6F-B47F-4EA8-BB9E-DE4E3A3A92EE}"/>
    <cellStyle name="Számítás 2 4 3" xfId="21666" xr:uid="{00000000-0005-0000-0000-000042540000}"/>
    <cellStyle name="Számítás 2 4 3 2" xfId="21667" xr:uid="{00000000-0005-0000-0000-000043540000}"/>
    <cellStyle name="Számítás 2 4 3 2 2" xfId="21668" xr:uid="{00000000-0005-0000-0000-000044540000}"/>
    <cellStyle name="Számítás 2 4 3 2 2 2" xfId="39938" xr:uid="{CCE5D7A4-0F63-4BED-8495-6B4614F6B713}"/>
    <cellStyle name="Számítás 2 4 3 2 2 3" xfId="50058" xr:uid="{45CFC543-B875-41F1-B01B-3B15CEE5475D}"/>
    <cellStyle name="Számítás 2 4 3 2 3" xfId="39937" xr:uid="{AB73C5A6-73FA-4D61-9179-C7E819193BED}"/>
    <cellStyle name="Számítás 2 4 3 2 4" xfId="50057" xr:uid="{7DFAFB86-9B06-4EBF-85A0-628847D99C64}"/>
    <cellStyle name="Számítás 2 4 3 3" xfId="21669" xr:uid="{00000000-0005-0000-0000-000045540000}"/>
    <cellStyle name="Számítás 2 4 3 3 2" xfId="39939" xr:uid="{4E24C009-E2F8-48B8-A787-CA70A47AC18A}"/>
    <cellStyle name="Számítás 2 4 3 3 3" xfId="50059" xr:uid="{BBA49B0A-1C69-4F31-984F-7D60F80BF684}"/>
    <cellStyle name="Számítás 2 4 3 4" xfId="39936" xr:uid="{80F85929-60C1-4889-BAC1-8E9DED5140E0}"/>
    <cellStyle name="Számítás 2 4 3 5" xfId="50056" xr:uid="{6EF85379-783E-4DD1-98D4-743D5DFBAED9}"/>
    <cellStyle name="Számítás 2 4 4" xfId="21670" xr:uid="{00000000-0005-0000-0000-000046540000}"/>
    <cellStyle name="Számítás 2 4 4 2" xfId="21671" xr:uid="{00000000-0005-0000-0000-000047540000}"/>
    <cellStyle name="Számítás 2 4 4 2 2" xfId="21672" xr:uid="{00000000-0005-0000-0000-000048540000}"/>
    <cellStyle name="Számítás 2 4 4 2 2 2" xfId="39942" xr:uid="{DD7C80B3-D628-412B-8EE1-0C363E487FA7}"/>
    <cellStyle name="Számítás 2 4 4 2 2 3" xfId="50062" xr:uid="{D381A935-C152-49D8-AE47-C3035E32206B}"/>
    <cellStyle name="Számítás 2 4 4 2 3" xfId="39941" xr:uid="{B4C049F3-B82A-4A85-9028-92B4E978CEF3}"/>
    <cellStyle name="Számítás 2 4 4 2 4" xfId="50061" xr:uid="{C7F19ACA-E139-47FF-A60D-5F04197C70D7}"/>
    <cellStyle name="Számítás 2 4 4 3" xfId="21673" xr:uid="{00000000-0005-0000-0000-000049540000}"/>
    <cellStyle name="Számítás 2 4 4 3 2" xfId="39943" xr:uid="{4376A1A7-240E-451C-8BF2-8094DE4EBBBC}"/>
    <cellStyle name="Számítás 2 4 4 3 3" xfId="50063" xr:uid="{B62C6A8F-1415-4382-BE02-6442882A39C5}"/>
    <cellStyle name="Számítás 2 4 4 4" xfId="39940" xr:uid="{3733DA2B-72BC-4E60-8F01-476F37A13101}"/>
    <cellStyle name="Számítás 2 4 4 5" xfId="50060" xr:uid="{62852A78-2AFE-4171-B516-CE5BA96D160F}"/>
    <cellStyle name="Számítás 2 4 5" xfId="21674" xr:uid="{00000000-0005-0000-0000-00004A540000}"/>
    <cellStyle name="Számítás 2 4 5 2" xfId="21675" xr:uid="{00000000-0005-0000-0000-00004B540000}"/>
    <cellStyle name="Számítás 2 4 5 2 2" xfId="21676" xr:uid="{00000000-0005-0000-0000-00004C540000}"/>
    <cellStyle name="Számítás 2 4 5 2 2 2" xfId="39946" xr:uid="{CC8A3BB2-27CA-4DB3-8606-A639EAED52B5}"/>
    <cellStyle name="Számítás 2 4 5 2 2 3" xfId="50066" xr:uid="{A542241E-1B49-4D2F-98A7-E9E0E341ABF6}"/>
    <cellStyle name="Számítás 2 4 5 2 3" xfId="39945" xr:uid="{5DE0740F-3774-431A-8D7B-5B37492D0A61}"/>
    <cellStyle name="Számítás 2 4 5 2 4" xfId="50065" xr:uid="{A9633A24-A9E9-4ED9-843D-C5681A655237}"/>
    <cellStyle name="Számítás 2 4 5 3" xfId="21677" xr:uid="{00000000-0005-0000-0000-00004D540000}"/>
    <cellStyle name="Számítás 2 4 5 3 2" xfId="39947" xr:uid="{20719673-71FF-4018-8BA0-080A028EF111}"/>
    <cellStyle name="Számítás 2 4 5 3 3" xfId="50067" xr:uid="{E6822856-0608-4C75-8E48-651F80594B5D}"/>
    <cellStyle name="Számítás 2 4 5 4" xfId="39944" xr:uid="{FBF23C9A-4AF4-42B7-8A12-8BEE463603B8}"/>
    <cellStyle name="Számítás 2 4 5 5" xfId="50064" xr:uid="{32850D23-22F1-4453-92AA-5B6EE32D911C}"/>
    <cellStyle name="Számítás 2 4 6" xfId="21678" xr:uid="{00000000-0005-0000-0000-00004E540000}"/>
    <cellStyle name="Számítás 2 4 6 2" xfId="21679" xr:uid="{00000000-0005-0000-0000-00004F540000}"/>
    <cellStyle name="Számítás 2 4 6 2 2" xfId="21680" xr:uid="{00000000-0005-0000-0000-000050540000}"/>
    <cellStyle name="Számítás 2 4 6 2 2 2" xfId="39950" xr:uid="{A95F7BCC-36C7-44F1-8DEC-12AA61DF296D}"/>
    <cellStyle name="Számítás 2 4 6 2 2 3" xfId="50070" xr:uid="{184BE241-5346-485E-A0F0-CA2A863A47B0}"/>
    <cellStyle name="Számítás 2 4 6 2 3" xfId="39949" xr:uid="{95E47B0D-F604-4557-9F3E-679889F402FE}"/>
    <cellStyle name="Számítás 2 4 6 2 4" xfId="50069" xr:uid="{4AC57D4A-C452-4843-970A-DC151FAC24E4}"/>
    <cellStyle name="Számítás 2 4 6 3" xfId="21681" xr:uid="{00000000-0005-0000-0000-000051540000}"/>
    <cellStyle name="Számítás 2 4 6 3 2" xfId="39951" xr:uid="{15C38F87-CCCA-4DD5-A8AA-89B0CAE62AB6}"/>
    <cellStyle name="Számítás 2 4 6 3 3" xfId="50071" xr:uid="{3C404F21-3FD3-4C5E-B890-E590BFD12B26}"/>
    <cellStyle name="Számítás 2 4 6 4" xfId="39948" xr:uid="{C18D4F94-66A0-4F5D-BF82-9350FB813FAF}"/>
    <cellStyle name="Számítás 2 4 6 5" xfId="50068" xr:uid="{045AF400-B309-42AF-8B60-2F3066A3BDB2}"/>
    <cellStyle name="Számítás 2 4 7" xfId="21682" xr:uid="{00000000-0005-0000-0000-000052540000}"/>
    <cellStyle name="Számítás 2 4 7 2" xfId="21683" xr:uid="{00000000-0005-0000-0000-000053540000}"/>
    <cellStyle name="Számítás 2 4 7 2 2" xfId="21684" xr:uid="{00000000-0005-0000-0000-000054540000}"/>
    <cellStyle name="Számítás 2 4 7 2 2 2" xfId="39954" xr:uid="{2D4855D6-1087-45C1-BF55-B3CEE407A567}"/>
    <cellStyle name="Számítás 2 4 7 2 2 3" xfId="50074" xr:uid="{0621FC5A-7D09-4686-9B69-F14E056903B0}"/>
    <cellStyle name="Számítás 2 4 7 2 3" xfId="39953" xr:uid="{9161DE09-73C6-428F-A7B3-D2FFC61B8F7F}"/>
    <cellStyle name="Számítás 2 4 7 2 4" xfId="50073" xr:uid="{6A0614AE-2657-4C25-80F8-08EE390B8329}"/>
    <cellStyle name="Számítás 2 4 7 3" xfId="21685" xr:uid="{00000000-0005-0000-0000-000055540000}"/>
    <cellStyle name="Számítás 2 4 7 3 2" xfId="39955" xr:uid="{410E1C32-0996-4EC8-886A-6C2E69515637}"/>
    <cellStyle name="Számítás 2 4 7 3 3" xfId="50075" xr:uid="{0FD384FA-3961-4851-9E6E-33117B6123D7}"/>
    <cellStyle name="Számítás 2 4 7 4" xfId="39952" xr:uid="{8BB59326-AF99-4641-98D9-F53ECE5114F0}"/>
    <cellStyle name="Számítás 2 4 7 5" xfId="50072" xr:uid="{9583D0ED-8CBD-4DE0-8DA9-9041FACDF14B}"/>
    <cellStyle name="Számítás 2 4 8" xfId="21686" xr:uid="{00000000-0005-0000-0000-000056540000}"/>
    <cellStyle name="Számítás 2 4 8 2" xfId="21687" xr:uid="{00000000-0005-0000-0000-000057540000}"/>
    <cellStyle name="Számítás 2 4 8 2 2" xfId="21688" xr:uid="{00000000-0005-0000-0000-000058540000}"/>
    <cellStyle name="Számítás 2 4 8 2 2 2" xfId="39958" xr:uid="{789B6705-48C6-4361-BDD1-B43729290B8A}"/>
    <cellStyle name="Számítás 2 4 8 2 2 3" xfId="50078" xr:uid="{1F28E246-47DA-44C6-9752-C4DC610DB349}"/>
    <cellStyle name="Számítás 2 4 8 2 3" xfId="39957" xr:uid="{E85658D8-EF3D-415A-A6D0-2B287E30DAB3}"/>
    <cellStyle name="Számítás 2 4 8 2 4" xfId="50077" xr:uid="{5E3EB1B5-5B4B-427B-AC85-8A3790F69A33}"/>
    <cellStyle name="Számítás 2 4 8 3" xfId="21689" xr:uid="{00000000-0005-0000-0000-000059540000}"/>
    <cellStyle name="Számítás 2 4 8 3 2" xfId="39959" xr:uid="{86D96445-C45B-4125-A0EA-A958C55C767E}"/>
    <cellStyle name="Számítás 2 4 8 3 3" xfId="50079" xr:uid="{8AEDA82F-A989-471E-B30B-0DE16C73A1ED}"/>
    <cellStyle name="Számítás 2 4 8 4" xfId="39956" xr:uid="{BC7EC225-823C-45FD-B91C-6FC751C3B126}"/>
    <cellStyle name="Számítás 2 4 8 5" xfId="50076" xr:uid="{906AAAF1-E729-4787-A265-5742C4D526AA}"/>
    <cellStyle name="Számítás 2 4 9" xfId="21690" xr:uid="{00000000-0005-0000-0000-00005A540000}"/>
    <cellStyle name="Számítás 2 4 9 2" xfId="21691" xr:uid="{00000000-0005-0000-0000-00005B540000}"/>
    <cellStyle name="Számítás 2 4 9 2 2" xfId="39961" xr:uid="{FE82B4C0-C693-432D-A9AF-5C7C9CD7B33C}"/>
    <cellStyle name="Számítás 2 4 9 2 3" xfId="50081" xr:uid="{E7180BFB-B3B6-4E3D-A902-FE3FBB0A7B85}"/>
    <cellStyle name="Számítás 2 4 9 3" xfId="39960" xr:uid="{E3E046BD-EB64-4AD4-97BD-0D517FACE885}"/>
    <cellStyle name="Számítás 2 4 9 4" xfId="50080" xr:uid="{789821D8-193C-47EF-963D-6DEB73306672}"/>
    <cellStyle name="Számítás 2 5" xfId="1682" xr:uid="{00000000-0005-0000-0000-00005C540000}"/>
    <cellStyle name="Számítás 2 5 10" xfId="21692" xr:uid="{00000000-0005-0000-0000-00005D540000}"/>
    <cellStyle name="Számítás 2 5 10 2" xfId="39962" xr:uid="{52E25632-4B37-42A2-91D8-0129DAAB8C8F}"/>
    <cellStyle name="Számítás 2 5 10 3" xfId="50082" xr:uid="{171D747B-A166-4D23-A5E5-F31CBDFEA9D1}"/>
    <cellStyle name="Számítás 2 5 11" xfId="23511" xr:uid="{6A8D720A-50A2-4C56-8589-D2DF0F926618}"/>
    <cellStyle name="Számítás 2 5 2" xfId="21693" xr:uid="{00000000-0005-0000-0000-00005E540000}"/>
    <cellStyle name="Számítás 2 5 2 2" xfId="21694" xr:uid="{00000000-0005-0000-0000-00005F540000}"/>
    <cellStyle name="Számítás 2 5 2 2 2" xfId="21695" xr:uid="{00000000-0005-0000-0000-000060540000}"/>
    <cellStyle name="Számítás 2 5 2 2 2 2" xfId="39965" xr:uid="{BF8AFA34-33DE-409B-A38D-E852CA0F94FE}"/>
    <cellStyle name="Számítás 2 5 2 2 2 3" xfId="50085" xr:uid="{83148001-6025-4D8D-BE51-3A66C3A300BF}"/>
    <cellStyle name="Számítás 2 5 2 2 3" xfId="39964" xr:uid="{9BAA26F1-97DA-4565-8A83-1911814F5D23}"/>
    <cellStyle name="Számítás 2 5 2 2 4" xfId="50084" xr:uid="{6A535E24-975B-4D74-9350-22D54AD67EE3}"/>
    <cellStyle name="Számítás 2 5 2 3" xfId="21696" xr:uid="{00000000-0005-0000-0000-000061540000}"/>
    <cellStyle name="Számítás 2 5 2 3 2" xfId="39966" xr:uid="{EB84D7BE-2EAD-417F-B10C-7B1F756E303C}"/>
    <cellStyle name="Számítás 2 5 2 3 3" xfId="50086" xr:uid="{D9B1C05A-1C47-4315-8DAF-C6CC8FA75AC7}"/>
    <cellStyle name="Számítás 2 5 2 4" xfId="39963" xr:uid="{AC827419-9DE6-4716-B2FB-0F87C6469281}"/>
    <cellStyle name="Számítás 2 5 2 5" xfId="50083" xr:uid="{D422C7EE-60D2-43C8-9383-A8D32247B538}"/>
    <cellStyle name="Számítás 2 5 3" xfId="21697" xr:uid="{00000000-0005-0000-0000-000062540000}"/>
    <cellStyle name="Számítás 2 5 3 2" xfId="21698" xr:uid="{00000000-0005-0000-0000-000063540000}"/>
    <cellStyle name="Számítás 2 5 3 2 2" xfId="21699" xr:uid="{00000000-0005-0000-0000-000064540000}"/>
    <cellStyle name="Számítás 2 5 3 2 2 2" xfId="39969" xr:uid="{BB170AB3-D8F0-46D5-8FBD-FCA27BD9C773}"/>
    <cellStyle name="Számítás 2 5 3 2 2 3" xfId="50089" xr:uid="{171696A3-A8AA-4004-8A97-B26E30364A18}"/>
    <cellStyle name="Számítás 2 5 3 2 3" xfId="39968" xr:uid="{E0192F81-A9A2-4313-A8FF-F37B943A685D}"/>
    <cellStyle name="Számítás 2 5 3 2 4" xfId="50088" xr:uid="{C2DF21E4-7AB4-4B1C-9D47-B950DB3A38CA}"/>
    <cellStyle name="Számítás 2 5 3 3" xfId="21700" xr:uid="{00000000-0005-0000-0000-000065540000}"/>
    <cellStyle name="Számítás 2 5 3 3 2" xfId="39970" xr:uid="{3B377BEC-A0D4-411A-8048-D26EC83CFDB2}"/>
    <cellStyle name="Számítás 2 5 3 3 3" xfId="50090" xr:uid="{1F484A73-A3BE-459B-A5E6-CA57DF5D27BC}"/>
    <cellStyle name="Számítás 2 5 3 4" xfId="39967" xr:uid="{714762A9-9190-4ACD-A285-C599816C911A}"/>
    <cellStyle name="Számítás 2 5 3 5" xfId="50087" xr:uid="{2BFD42BB-D273-445B-B64B-2659671CD4DC}"/>
    <cellStyle name="Számítás 2 5 4" xfId="21701" xr:uid="{00000000-0005-0000-0000-000066540000}"/>
    <cellStyle name="Számítás 2 5 4 2" xfId="21702" xr:uid="{00000000-0005-0000-0000-000067540000}"/>
    <cellStyle name="Számítás 2 5 4 2 2" xfId="21703" xr:uid="{00000000-0005-0000-0000-000068540000}"/>
    <cellStyle name="Számítás 2 5 4 2 2 2" xfId="39973" xr:uid="{987FF785-EA38-4FE9-BB10-7AE2A787D713}"/>
    <cellStyle name="Számítás 2 5 4 2 2 3" xfId="50093" xr:uid="{E18D2922-E56A-44DC-802C-DAD1F313826C}"/>
    <cellStyle name="Számítás 2 5 4 2 3" xfId="39972" xr:uid="{008ADA03-5A28-46EA-9BAC-B40473787020}"/>
    <cellStyle name="Számítás 2 5 4 2 4" xfId="50092" xr:uid="{3073BC09-5207-44C8-BE46-9E1EB4EAC686}"/>
    <cellStyle name="Számítás 2 5 4 3" xfId="21704" xr:uid="{00000000-0005-0000-0000-000069540000}"/>
    <cellStyle name="Számítás 2 5 4 3 2" xfId="39974" xr:uid="{85690253-9646-497B-BB31-8D7163E795A4}"/>
    <cellStyle name="Számítás 2 5 4 3 3" xfId="50094" xr:uid="{A99F179C-678C-4A8D-B984-0FF2AFC3133F}"/>
    <cellStyle name="Számítás 2 5 4 4" xfId="39971" xr:uid="{59FF9819-60C6-4974-A2ED-0381FA12E1CA}"/>
    <cellStyle name="Számítás 2 5 4 5" xfId="50091" xr:uid="{538B391B-CCB5-4CE8-B95F-AD0AAB937B88}"/>
    <cellStyle name="Számítás 2 5 5" xfId="21705" xr:uid="{00000000-0005-0000-0000-00006A540000}"/>
    <cellStyle name="Számítás 2 5 5 2" xfId="21706" xr:uid="{00000000-0005-0000-0000-00006B540000}"/>
    <cellStyle name="Számítás 2 5 5 2 2" xfId="21707" xr:uid="{00000000-0005-0000-0000-00006C540000}"/>
    <cellStyle name="Számítás 2 5 5 2 2 2" xfId="39977" xr:uid="{9D245628-F71A-412B-8FDE-69559D5CD81D}"/>
    <cellStyle name="Számítás 2 5 5 2 2 3" xfId="50097" xr:uid="{46750747-D597-4869-9E53-6865C5FF18B7}"/>
    <cellStyle name="Számítás 2 5 5 2 3" xfId="39976" xr:uid="{1479CA78-858C-4316-92CF-F80D54D60D7F}"/>
    <cellStyle name="Számítás 2 5 5 2 4" xfId="50096" xr:uid="{B20BE2FA-72A9-4DFD-847E-687DA2B297C5}"/>
    <cellStyle name="Számítás 2 5 5 3" xfId="21708" xr:uid="{00000000-0005-0000-0000-00006D540000}"/>
    <cellStyle name="Számítás 2 5 5 3 2" xfId="39978" xr:uid="{43BA07A6-8871-4856-A2F0-40099F09861C}"/>
    <cellStyle name="Számítás 2 5 5 3 3" xfId="50098" xr:uid="{43DCAD7F-AAC0-4F58-BBE9-57F113CBB347}"/>
    <cellStyle name="Számítás 2 5 5 4" xfId="39975" xr:uid="{15A9E1E7-23F8-4E72-BA7D-33B5CD6969E4}"/>
    <cellStyle name="Számítás 2 5 5 5" xfId="50095" xr:uid="{6F03B166-E842-4EDE-9AB2-7AAD36AC7FCA}"/>
    <cellStyle name="Számítás 2 5 6" xfId="21709" xr:uid="{00000000-0005-0000-0000-00006E540000}"/>
    <cellStyle name="Számítás 2 5 6 2" xfId="21710" xr:uid="{00000000-0005-0000-0000-00006F540000}"/>
    <cellStyle name="Számítás 2 5 6 2 2" xfId="21711" xr:uid="{00000000-0005-0000-0000-000070540000}"/>
    <cellStyle name="Számítás 2 5 6 2 2 2" xfId="39981" xr:uid="{E8301B67-47FC-4B66-A74C-FF01F42A5226}"/>
    <cellStyle name="Számítás 2 5 6 2 2 3" xfId="50101" xr:uid="{2ED8B535-E6BE-4391-B799-92E1BF707B2C}"/>
    <cellStyle name="Számítás 2 5 6 2 3" xfId="39980" xr:uid="{866CCD7B-7101-4A46-A7EF-D32B0CF28134}"/>
    <cellStyle name="Számítás 2 5 6 2 4" xfId="50100" xr:uid="{3DDD1A3F-8FFA-4F80-BD07-C98B2D5C2FCE}"/>
    <cellStyle name="Számítás 2 5 6 3" xfId="21712" xr:uid="{00000000-0005-0000-0000-000071540000}"/>
    <cellStyle name="Számítás 2 5 6 3 2" xfId="39982" xr:uid="{7B5047BB-A8EF-4DC2-982E-C5A7BF0137ED}"/>
    <cellStyle name="Számítás 2 5 6 3 3" xfId="50102" xr:uid="{19311286-8248-42BA-B8EF-CE68E38AF62A}"/>
    <cellStyle name="Számítás 2 5 6 4" xfId="39979" xr:uid="{5113AE18-5038-4DF9-9754-7B230B5547AE}"/>
    <cellStyle name="Számítás 2 5 6 5" xfId="50099" xr:uid="{327599AB-87C1-4F78-AAC1-E0AAE3D395D5}"/>
    <cellStyle name="Számítás 2 5 7" xfId="21713" xr:uid="{00000000-0005-0000-0000-000072540000}"/>
    <cellStyle name="Számítás 2 5 7 2" xfId="21714" xr:uid="{00000000-0005-0000-0000-000073540000}"/>
    <cellStyle name="Számítás 2 5 7 2 2" xfId="21715" xr:uid="{00000000-0005-0000-0000-000074540000}"/>
    <cellStyle name="Számítás 2 5 7 2 2 2" xfId="39985" xr:uid="{3A52AE6F-4337-426C-A7EA-D0D95F7FC817}"/>
    <cellStyle name="Számítás 2 5 7 2 2 3" xfId="50105" xr:uid="{2C6D5DE6-F92B-4B7C-AF07-FD917F526479}"/>
    <cellStyle name="Számítás 2 5 7 2 3" xfId="39984" xr:uid="{F914F9CE-685C-4A99-83B0-C7A40A0856DA}"/>
    <cellStyle name="Számítás 2 5 7 2 4" xfId="50104" xr:uid="{3BC2F9F9-B4F3-4313-BB46-F49E7A3571F0}"/>
    <cellStyle name="Számítás 2 5 7 3" xfId="21716" xr:uid="{00000000-0005-0000-0000-000075540000}"/>
    <cellStyle name="Számítás 2 5 7 3 2" xfId="39986" xr:uid="{596360DB-0D56-43A6-9791-DCCF33ED3408}"/>
    <cellStyle name="Számítás 2 5 7 3 3" xfId="50106" xr:uid="{BEA26492-301C-451F-810E-DAE44D085E1A}"/>
    <cellStyle name="Számítás 2 5 7 4" xfId="39983" xr:uid="{7F37CD5E-DB66-4D1B-AF2E-924525FA3A2B}"/>
    <cellStyle name="Számítás 2 5 7 5" xfId="50103" xr:uid="{CA7A25FA-67B1-42F0-A85C-34FA3C37BA77}"/>
    <cellStyle name="Számítás 2 5 8" xfId="21717" xr:uid="{00000000-0005-0000-0000-000076540000}"/>
    <cellStyle name="Számítás 2 5 8 2" xfId="21718" xr:uid="{00000000-0005-0000-0000-000077540000}"/>
    <cellStyle name="Számítás 2 5 8 2 2" xfId="21719" xr:uid="{00000000-0005-0000-0000-000078540000}"/>
    <cellStyle name="Számítás 2 5 8 2 2 2" xfId="39989" xr:uid="{2467A9F7-ECDF-481D-B4BF-60BDA92B001A}"/>
    <cellStyle name="Számítás 2 5 8 2 2 3" xfId="50109" xr:uid="{9325CF6D-3C6C-4AB2-B77B-AA3EB64829B8}"/>
    <cellStyle name="Számítás 2 5 8 2 3" xfId="39988" xr:uid="{DB0A26FE-FA03-4DB8-BF98-3BFF8068D6EC}"/>
    <cellStyle name="Számítás 2 5 8 2 4" xfId="50108" xr:uid="{3AFD4BB2-4C5E-4852-89BC-BCF2943ACFB7}"/>
    <cellStyle name="Számítás 2 5 8 3" xfId="21720" xr:uid="{00000000-0005-0000-0000-000079540000}"/>
    <cellStyle name="Számítás 2 5 8 3 2" xfId="39990" xr:uid="{C7E725D3-2256-4BF1-87C5-48F71F0A8F99}"/>
    <cellStyle name="Számítás 2 5 8 3 3" xfId="50110" xr:uid="{01B39503-48CA-484E-BB81-2F59BD768AD2}"/>
    <cellStyle name="Számítás 2 5 8 4" xfId="39987" xr:uid="{51D19693-5440-445D-8B65-B992A254BCD9}"/>
    <cellStyle name="Számítás 2 5 8 5" xfId="50107" xr:uid="{2182C5D7-D85C-4E41-929A-27A6B791A8AF}"/>
    <cellStyle name="Számítás 2 5 9" xfId="21721" xr:uid="{00000000-0005-0000-0000-00007A540000}"/>
    <cellStyle name="Számítás 2 5 9 2" xfId="21722" xr:uid="{00000000-0005-0000-0000-00007B540000}"/>
    <cellStyle name="Számítás 2 5 9 2 2" xfId="39992" xr:uid="{1E67042F-2145-4A62-A720-774F538EFB97}"/>
    <cellStyle name="Számítás 2 5 9 2 3" xfId="50112" xr:uid="{285F8734-4E81-45C6-8574-7647161D2E69}"/>
    <cellStyle name="Számítás 2 5 9 3" xfId="39991" xr:uid="{F68F0E60-BC21-4C1B-9B78-3EB7B84F8644}"/>
    <cellStyle name="Számítás 2 5 9 4" xfId="50111" xr:uid="{0722A1FD-007C-4BC9-A0B6-4B702AECAAAE}"/>
    <cellStyle name="Számítás 2 6" xfId="21723" xr:uid="{00000000-0005-0000-0000-00007C540000}"/>
    <cellStyle name="Számítás 2 6 2" xfId="21724" xr:uid="{00000000-0005-0000-0000-00007D540000}"/>
    <cellStyle name="Számítás 2 6 2 2" xfId="21725" xr:uid="{00000000-0005-0000-0000-00007E540000}"/>
    <cellStyle name="Számítás 2 6 2 2 2" xfId="39995" xr:uid="{44DBB5A5-20F0-45A3-9805-1425A948BED8}"/>
    <cellStyle name="Számítás 2 6 2 2 3" xfId="50115" xr:uid="{F4414A0F-E74C-44B7-B3F4-52EFD3902AD0}"/>
    <cellStyle name="Számítás 2 6 2 3" xfId="39994" xr:uid="{74B9D38B-B4D5-48D2-8929-DE2D7BFE4CDD}"/>
    <cellStyle name="Számítás 2 6 2 4" xfId="50114" xr:uid="{1270CDDA-75DF-46D4-A091-BD7E166C6DE2}"/>
    <cellStyle name="Számítás 2 6 3" xfId="21726" xr:uid="{00000000-0005-0000-0000-00007F540000}"/>
    <cellStyle name="Számítás 2 6 3 2" xfId="39996" xr:uid="{431827B5-4AE4-40C2-B8A9-F58339668B6C}"/>
    <cellStyle name="Számítás 2 6 3 3" xfId="50116" xr:uid="{A30B2629-E9B5-428F-A17E-CF6E59E77F48}"/>
    <cellStyle name="Számítás 2 6 4" xfId="39993" xr:uid="{9DBA6BEC-3A5A-4400-B4A1-6F2214C4E1E8}"/>
    <cellStyle name="Számítás 2 6 5" xfId="50113" xr:uid="{685BFC03-566B-45EC-BF7E-6E2EA79793ED}"/>
    <cellStyle name="Számítás 2 7" xfId="21727" xr:uid="{00000000-0005-0000-0000-000080540000}"/>
    <cellStyle name="Számítás 2 7 2" xfId="21728" xr:uid="{00000000-0005-0000-0000-000081540000}"/>
    <cellStyle name="Számítás 2 7 2 2" xfId="21729" xr:uid="{00000000-0005-0000-0000-000082540000}"/>
    <cellStyle name="Számítás 2 7 2 2 2" xfId="39999" xr:uid="{DE707287-DBB9-465D-A6A5-B216836E824F}"/>
    <cellStyle name="Számítás 2 7 2 2 3" xfId="50119" xr:uid="{8F9DBD99-B650-42BA-A7AC-680D3B5B10C0}"/>
    <cellStyle name="Számítás 2 7 2 3" xfId="39998" xr:uid="{2893587A-6384-4153-A044-BB9924AA9D9E}"/>
    <cellStyle name="Számítás 2 7 2 4" xfId="50118" xr:uid="{E72EA8F3-2B5D-49F8-9B61-637EBFC5A9B9}"/>
    <cellStyle name="Számítás 2 7 3" xfId="21730" xr:uid="{00000000-0005-0000-0000-000083540000}"/>
    <cellStyle name="Számítás 2 7 3 2" xfId="40000" xr:uid="{EDBA5D36-C6AA-47A0-99CC-A8EF6578F3CA}"/>
    <cellStyle name="Számítás 2 7 3 3" xfId="50120" xr:uid="{3A80633F-E559-4CF0-8BDC-76A15344FA48}"/>
    <cellStyle name="Számítás 2 7 4" xfId="39997" xr:uid="{A654A797-D438-4A10-9F86-1935391B1E2B}"/>
    <cellStyle name="Számítás 2 7 5" xfId="50117" xr:uid="{5E9164FD-3935-425D-AF56-2E0E9CB0B310}"/>
    <cellStyle name="Számítás 2 8" xfId="21731" xr:uid="{00000000-0005-0000-0000-000084540000}"/>
    <cellStyle name="Számítás 2 8 2" xfId="21732" xr:uid="{00000000-0005-0000-0000-000085540000}"/>
    <cellStyle name="Számítás 2 8 2 2" xfId="21733" xr:uid="{00000000-0005-0000-0000-000086540000}"/>
    <cellStyle name="Számítás 2 8 2 2 2" xfId="40003" xr:uid="{75143CFD-3CB8-4D56-8FE0-E53D2FC738C0}"/>
    <cellStyle name="Számítás 2 8 2 2 3" xfId="50123" xr:uid="{98A43B97-3EE1-44F7-ACFD-8E7FF617195A}"/>
    <cellStyle name="Számítás 2 8 2 3" xfId="40002" xr:uid="{65029240-5EA8-41FC-B594-953B59CF7702}"/>
    <cellStyle name="Számítás 2 8 2 4" xfId="50122" xr:uid="{C21FA5CB-8F00-4C0A-A921-B2EFC3FD3987}"/>
    <cellStyle name="Számítás 2 8 3" xfId="21734" xr:uid="{00000000-0005-0000-0000-000087540000}"/>
    <cellStyle name="Számítás 2 8 3 2" xfId="40004" xr:uid="{E847CB6C-A744-401B-AEA4-7365AF16011C}"/>
    <cellStyle name="Számítás 2 8 3 3" xfId="50124" xr:uid="{5D65CE8B-480A-412F-BA8C-A613E3AC8EB7}"/>
    <cellStyle name="Számítás 2 8 4" xfId="40001" xr:uid="{4853611B-C2F3-48FC-AD26-AEB0D99A8DDD}"/>
    <cellStyle name="Számítás 2 8 5" xfId="50121" xr:uid="{AF769AB9-30E5-490F-812A-1D6ED619C860}"/>
    <cellStyle name="Számítás 2 9" xfId="21735" xr:uid="{00000000-0005-0000-0000-000088540000}"/>
    <cellStyle name="Számítás 2 9 2" xfId="21736" xr:uid="{00000000-0005-0000-0000-000089540000}"/>
    <cellStyle name="Számítás 2 9 2 2" xfId="21737" xr:uid="{00000000-0005-0000-0000-00008A540000}"/>
    <cellStyle name="Számítás 2 9 2 2 2" xfId="40007" xr:uid="{A48C92BA-3560-4C49-A4CB-ECE423718583}"/>
    <cellStyle name="Számítás 2 9 2 2 3" xfId="50127" xr:uid="{2567B15F-F0DE-4E84-B7E5-BDD0AA364880}"/>
    <cellStyle name="Számítás 2 9 2 3" xfId="40006" xr:uid="{77A5AC30-56FD-4796-B478-B42547BA7BBF}"/>
    <cellStyle name="Számítás 2 9 2 4" xfId="50126" xr:uid="{C484CFD2-EA0E-41BD-9F63-2D260B5642A9}"/>
    <cellStyle name="Számítás 2 9 3" xfId="21738" xr:uid="{00000000-0005-0000-0000-00008B540000}"/>
    <cellStyle name="Számítás 2 9 3 2" xfId="40008" xr:uid="{2376107B-6773-42BD-9E99-174FBF80E374}"/>
    <cellStyle name="Számítás 2 9 3 3" xfId="50128" xr:uid="{1616D8A3-F770-4D6F-A2D9-7CAA57B7CA9A}"/>
    <cellStyle name="Számítás 2 9 4" xfId="40005" xr:uid="{43E844C5-6E49-4937-AE4B-22B7AA41DEDE}"/>
    <cellStyle name="Számítás 2 9 5" xfId="50125" xr:uid="{C9AE138E-E486-47C6-8674-4C3C0F2F58CE}"/>
    <cellStyle name="Számítás 3" xfId="1683" xr:uid="{00000000-0005-0000-0000-00008C540000}"/>
    <cellStyle name="Számítás 3 10" xfId="21739" xr:uid="{00000000-0005-0000-0000-00008D540000}"/>
    <cellStyle name="Számítás 3 10 2" xfId="21740" xr:uid="{00000000-0005-0000-0000-00008E540000}"/>
    <cellStyle name="Számítás 3 10 2 2" xfId="21741" xr:uid="{00000000-0005-0000-0000-00008F540000}"/>
    <cellStyle name="Számítás 3 10 2 2 2" xfId="40011" xr:uid="{CBBF4DF3-E779-4F07-B72A-9EE216837FEB}"/>
    <cellStyle name="Számítás 3 10 2 2 3" xfId="50131" xr:uid="{405C67B6-66FE-4A04-8DDC-AC907CC95A14}"/>
    <cellStyle name="Számítás 3 10 2 3" xfId="40010" xr:uid="{CD87ABE1-DEA9-43E5-B0EE-5017E51D311B}"/>
    <cellStyle name="Számítás 3 10 2 4" xfId="50130" xr:uid="{50B5D12F-8086-4DE2-8866-ECC41070647C}"/>
    <cellStyle name="Számítás 3 10 3" xfId="21742" xr:uid="{00000000-0005-0000-0000-000090540000}"/>
    <cellStyle name="Számítás 3 10 3 2" xfId="40012" xr:uid="{54F0BB5E-3867-4EAB-821D-CCF7CDF5DFBD}"/>
    <cellStyle name="Számítás 3 10 3 3" xfId="50132" xr:uid="{A4DAF2E6-0FD2-4E61-AB6D-715AA1D5C34C}"/>
    <cellStyle name="Számítás 3 10 4" xfId="40009" xr:uid="{0C84C9FE-C7D0-4C6B-A7C6-744A6FDEBEE9}"/>
    <cellStyle name="Számítás 3 10 5" xfId="50129" xr:uid="{FDF6145D-103B-42FB-9FE2-B57E63FFA2E8}"/>
    <cellStyle name="Számítás 3 11" xfId="21743" xr:uid="{00000000-0005-0000-0000-000091540000}"/>
    <cellStyle name="Számítás 3 11 2" xfId="21744" xr:uid="{00000000-0005-0000-0000-000092540000}"/>
    <cellStyle name="Számítás 3 11 2 2" xfId="21745" xr:uid="{00000000-0005-0000-0000-000093540000}"/>
    <cellStyle name="Számítás 3 11 2 2 2" xfId="40015" xr:uid="{1E4D631C-C5A8-4C7B-912E-FE11CAE5F77A}"/>
    <cellStyle name="Számítás 3 11 2 2 3" xfId="50135" xr:uid="{6F4E99C0-9485-4281-826D-41403435C477}"/>
    <cellStyle name="Számítás 3 11 2 3" xfId="40014" xr:uid="{2F7032A0-2A9B-412D-85C9-E027C0597FA0}"/>
    <cellStyle name="Számítás 3 11 2 4" xfId="50134" xr:uid="{D4D676F4-7432-4010-B762-8C2B8B876198}"/>
    <cellStyle name="Számítás 3 11 3" xfId="21746" xr:uid="{00000000-0005-0000-0000-000094540000}"/>
    <cellStyle name="Számítás 3 11 3 2" xfId="40016" xr:uid="{A780BB84-B2FD-4EA2-91BE-9D8CBDA2A94C}"/>
    <cellStyle name="Számítás 3 11 3 3" xfId="50136" xr:uid="{B2C2185B-BF63-4283-AE8B-C6468D0ACC8F}"/>
    <cellStyle name="Számítás 3 11 4" xfId="40013" xr:uid="{BBE06C78-78AC-4382-AD82-A4CECAD62007}"/>
    <cellStyle name="Számítás 3 11 5" xfId="50133" xr:uid="{6A32473D-904A-4EC7-A753-CC09195C62EA}"/>
    <cellStyle name="Számítás 3 12" xfId="21747" xr:uid="{00000000-0005-0000-0000-000095540000}"/>
    <cellStyle name="Számítás 3 12 2" xfId="21748" xr:uid="{00000000-0005-0000-0000-000096540000}"/>
    <cellStyle name="Számítás 3 12 2 2" xfId="40018" xr:uid="{C0DAC4B9-93D1-451C-B6AF-8FB094E4C385}"/>
    <cellStyle name="Számítás 3 12 2 3" xfId="50138" xr:uid="{5A5E3B0F-7C14-431C-940A-869B0520B4AC}"/>
    <cellStyle name="Számítás 3 12 3" xfId="40017" xr:uid="{12DFB187-61FC-4184-B9B6-4334CDF01B54}"/>
    <cellStyle name="Számítás 3 12 4" xfId="50137" xr:uid="{7B5F31DC-55A5-4A6C-99C0-5F033B1AD634}"/>
    <cellStyle name="Számítás 3 13" xfId="21749" xr:uid="{00000000-0005-0000-0000-000097540000}"/>
    <cellStyle name="Számítás 3 13 2" xfId="21750" xr:uid="{00000000-0005-0000-0000-000098540000}"/>
    <cellStyle name="Számítás 3 13 2 2" xfId="40020" xr:uid="{6E2F7B91-64BE-4818-8385-007FC83AD24F}"/>
    <cellStyle name="Számítás 3 13 2 3" xfId="50140" xr:uid="{320C8C8F-2964-45CB-8E24-4B216EF40FB5}"/>
    <cellStyle name="Számítás 3 13 3" xfId="40019" xr:uid="{E070A95F-4B28-4C14-ADCF-1275481735E3}"/>
    <cellStyle name="Számítás 3 13 4" xfId="50139" xr:uid="{688EE7DC-CCAF-4B63-9CF3-FFB33B0BA24D}"/>
    <cellStyle name="Számítás 3 14" xfId="21751" xr:uid="{00000000-0005-0000-0000-000099540000}"/>
    <cellStyle name="Számítás 3 14 2" xfId="21752" xr:uid="{00000000-0005-0000-0000-00009A540000}"/>
    <cellStyle name="Számítás 3 14 2 2" xfId="40022" xr:uid="{55E026B6-40F1-44AF-8677-80198C4379CA}"/>
    <cellStyle name="Számítás 3 14 2 3" xfId="50142" xr:uid="{C0A7BEF5-EDFE-466D-9A39-7052FD084FCA}"/>
    <cellStyle name="Számítás 3 14 3" xfId="40021" xr:uid="{582B1206-883F-43BC-8EA9-9ED9F4EE6CC0}"/>
    <cellStyle name="Számítás 3 14 4" xfId="50141" xr:uid="{6F958A5B-210A-42CD-893A-4DE917A25989}"/>
    <cellStyle name="Számítás 3 15" xfId="21753" xr:uid="{00000000-0005-0000-0000-00009B540000}"/>
    <cellStyle name="Számítás 3 15 2" xfId="40023" xr:uid="{923974F1-879A-4014-ACA3-2B83B0CC0E8A}"/>
    <cellStyle name="Számítás 3 15 3" xfId="50143" xr:uid="{29D1C932-B27C-4463-91EA-CD263EAA87DF}"/>
    <cellStyle name="Számítás 3 16" xfId="22654" xr:uid="{93103241-66B6-4075-B2FD-CEA31B4B550E}"/>
    <cellStyle name="Számítás 3 17" xfId="23512" xr:uid="{1C757A7F-A729-4CA3-9565-8849BFDBCEE6}"/>
    <cellStyle name="Számítás 3 2" xfId="1684" xr:uid="{00000000-0005-0000-0000-00009C540000}"/>
    <cellStyle name="Számítás 3 2 10" xfId="21754" xr:uid="{00000000-0005-0000-0000-00009D540000}"/>
    <cellStyle name="Számítás 3 2 10 2" xfId="40024" xr:uid="{B226A701-79AB-4F49-8EBB-B21391133A39}"/>
    <cellStyle name="Számítás 3 2 10 3" xfId="50144" xr:uid="{73FAB7F9-5AC8-4B9F-85C4-4629C1A47E32}"/>
    <cellStyle name="Számítás 3 2 11" xfId="23513" xr:uid="{ACB545AD-ABC1-4799-93BA-FFC91F2116E6}"/>
    <cellStyle name="Számítás 3 2 2" xfId="21755" xr:uid="{00000000-0005-0000-0000-00009E540000}"/>
    <cellStyle name="Számítás 3 2 2 2" xfId="21756" xr:uid="{00000000-0005-0000-0000-00009F540000}"/>
    <cellStyle name="Számítás 3 2 2 2 2" xfId="21757" xr:uid="{00000000-0005-0000-0000-0000A0540000}"/>
    <cellStyle name="Számítás 3 2 2 2 2 2" xfId="40027" xr:uid="{8CE8C4F8-F0AD-4F8B-9E50-9109D34A203E}"/>
    <cellStyle name="Számítás 3 2 2 2 2 3" xfId="50147" xr:uid="{D89ADAC9-FF0E-478F-90E9-4F15C10CEEFC}"/>
    <cellStyle name="Számítás 3 2 2 2 3" xfId="40026" xr:uid="{5FD59168-9056-4736-A313-36248EFE945A}"/>
    <cellStyle name="Számítás 3 2 2 2 4" xfId="50146" xr:uid="{6A318FAD-5989-4B0B-8A59-0EA4E2A04E41}"/>
    <cellStyle name="Számítás 3 2 2 3" xfId="21758" xr:uid="{00000000-0005-0000-0000-0000A1540000}"/>
    <cellStyle name="Számítás 3 2 2 3 2" xfId="40028" xr:uid="{7FF33127-0C4B-4BD9-9A73-52707E3D5B50}"/>
    <cellStyle name="Számítás 3 2 2 3 3" xfId="50148" xr:uid="{43B31CE2-A3C9-4465-A2D9-B72D06BF6CE1}"/>
    <cellStyle name="Számítás 3 2 2 4" xfId="40025" xr:uid="{F2A8D35B-D703-48DF-ACA9-DDB6EC508279}"/>
    <cellStyle name="Számítás 3 2 2 5" xfId="50145" xr:uid="{5A996101-14FF-462D-A0F2-F2A4D7C3742C}"/>
    <cellStyle name="Számítás 3 2 3" xfId="21759" xr:uid="{00000000-0005-0000-0000-0000A2540000}"/>
    <cellStyle name="Számítás 3 2 3 2" xfId="21760" xr:uid="{00000000-0005-0000-0000-0000A3540000}"/>
    <cellStyle name="Számítás 3 2 3 2 2" xfId="21761" xr:uid="{00000000-0005-0000-0000-0000A4540000}"/>
    <cellStyle name="Számítás 3 2 3 2 2 2" xfId="40031" xr:uid="{659A1006-60AC-4CD3-8E3A-2D969A2CB6B8}"/>
    <cellStyle name="Számítás 3 2 3 2 2 3" xfId="50151" xr:uid="{ECE5402E-B06E-4043-A218-472333296775}"/>
    <cellStyle name="Számítás 3 2 3 2 3" xfId="40030" xr:uid="{56EC0947-F576-4742-A1C6-0704BCF7BCB5}"/>
    <cellStyle name="Számítás 3 2 3 2 4" xfId="50150" xr:uid="{088AA0BD-1A18-4F02-8B65-B93282F09DA5}"/>
    <cellStyle name="Számítás 3 2 3 3" xfId="21762" xr:uid="{00000000-0005-0000-0000-0000A5540000}"/>
    <cellStyle name="Számítás 3 2 3 3 2" xfId="40032" xr:uid="{98050627-6503-4BD7-B1D1-778112983FE6}"/>
    <cellStyle name="Számítás 3 2 3 3 3" xfId="50152" xr:uid="{445C8D06-1E55-41A4-8C4A-756ACEBB8A99}"/>
    <cellStyle name="Számítás 3 2 3 4" xfId="40029" xr:uid="{B6A285F2-FE1A-42A4-943F-D63AF64A5D27}"/>
    <cellStyle name="Számítás 3 2 3 5" xfId="50149" xr:uid="{2731CB30-660F-4CB3-AD6E-9270346FF153}"/>
    <cellStyle name="Számítás 3 2 4" xfId="21763" xr:uid="{00000000-0005-0000-0000-0000A6540000}"/>
    <cellStyle name="Számítás 3 2 4 2" xfId="21764" xr:uid="{00000000-0005-0000-0000-0000A7540000}"/>
    <cellStyle name="Számítás 3 2 4 2 2" xfId="21765" xr:uid="{00000000-0005-0000-0000-0000A8540000}"/>
    <cellStyle name="Számítás 3 2 4 2 2 2" xfId="40035" xr:uid="{92DED585-1ED1-4DBA-BC8D-1C07477D76AC}"/>
    <cellStyle name="Számítás 3 2 4 2 2 3" xfId="50155" xr:uid="{1C5107C5-7879-4CD5-ACBF-F411AF0C026F}"/>
    <cellStyle name="Számítás 3 2 4 2 3" xfId="40034" xr:uid="{6D302B9C-494A-4A26-81CD-062E35711FE2}"/>
    <cellStyle name="Számítás 3 2 4 2 4" xfId="50154" xr:uid="{019504BC-6C41-40E6-BC58-1FC6AEC14D2E}"/>
    <cellStyle name="Számítás 3 2 4 3" xfId="21766" xr:uid="{00000000-0005-0000-0000-0000A9540000}"/>
    <cellStyle name="Számítás 3 2 4 3 2" xfId="40036" xr:uid="{1360657B-2420-4E01-8E2C-61AE059D9FF1}"/>
    <cellStyle name="Számítás 3 2 4 3 3" xfId="50156" xr:uid="{1FA9DBE6-A5C7-4525-A9F0-686AC20CE822}"/>
    <cellStyle name="Számítás 3 2 4 4" xfId="40033" xr:uid="{127F0BB5-5153-473B-A456-88C655252D46}"/>
    <cellStyle name="Számítás 3 2 4 5" xfId="50153" xr:uid="{BBDCED69-2ABE-4F47-86B7-06E0CB127694}"/>
    <cellStyle name="Számítás 3 2 5" xfId="21767" xr:uid="{00000000-0005-0000-0000-0000AA540000}"/>
    <cellStyle name="Számítás 3 2 5 2" xfId="21768" xr:uid="{00000000-0005-0000-0000-0000AB540000}"/>
    <cellStyle name="Számítás 3 2 5 2 2" xfId="21769" xr:uid="{00000000-0005-0000-0000-0000AC540000}"/>
    <cellStyle name="Számítás 3 2 5 2 2 2" xfId="40039" xr:uid="{C429CBDB-7886-4AF6-AAE0-F956DBCE7F4F}"/>
    <cellStyle name="Számítás 3 2 5 2 2 3" xfId="50159" xr:uid="{46E47471-D8BC-4EB6-92C0-003ABD2BEBF6}"/>
    <cellStyle name="Számítás 3 2 5 2 3" xfId="40038" xr:uid="{07C0F888-A252-456C-8B84-2965AEAD68BA}"/>
    <cellStyle name="Számítás 3 2 5 2 4" xfId="50158" xr:uid="{CB2D5F47-218D-4A98-B1FF-3084B0056F75}"/>
    <cellStyle name="Számítás 3 2 5 3" xfId="21770" xr:uid="{00000000-0005-0000-0000-0000AD540000}"/>
    <cellStyle name="Számítás 3 2 5 3 2" xfId="40040" xr:uid="{5FC25513-B6D0-434E-88FB-474FBDE2880A}"/>
    <cellStyle name="Számítás 3 2 5 3 3" xfId="50160" xr:uid="{DECE758C-7432-4A50-9B10-094651FEBD75}"/>
    <cellStyle name="Számítás 3 2 5 4" xfId="40037" xr:uid="{8D74BC3E-37F9-4197-8B6A-2224D3855B0A}"/>
    <cellStyle name="Számítás 3 2 5 5" xfId="50157" xr:uid="{55615572-7D1D-4FF9-BE55-2F6EC9A42E97}"/>
    <cellStyle name="Számítás 3 2 6" xfId="21771" xr:uid="{00000000-0005-0000-0000-0000AE540000}"/>
    <cellStyle name="Számítás 3 2 6 2" xfId="21772" xr:uid="{00000000-0005-0000-0000-0000AF540000}"/>
    <cellStyle name="Számítás 3 2 6 2 2" xfId="21773" xr:uid="{00000000-0005-0000-0000-0000B0540000}"/>
    <cellStyle name="Számítás 3 2 6 2 2 2" xfId="40043" xr:uid="{2E2519D9-2D79-4BBE-92BF-5D3E7E71D6BA}"/>
    <cellStyle name="Számítás 3 2 6 2 2 3" xfId="50163" xr:uid="{E4DA6785-EC68-4820-96A2-B6E9FB73AEC6}"/>
    <cellStyle name="Számítás 3 2 6 2 3" xfId="40042" xr:uid="{75513EFD-A824-43E3-9380-55B226F29857}"/>
    <cellStyle name="Számítás 3 2 6 2 4" xfId="50162" xr:uid="{E3B03D24-6B3A-47A0-83FE-1A73806FED90}"/>
    <cellStyle name="Számítás 3 2 6 3" xfId="21774" xr:uid="{00000000-0005-0000-0000-0000B1540000}"/>
    <cellStyle name="Számítás 3 2 6 3 2" xfId="40044" xr:uid="{477CD73D-8202-4A1D-9B6B-3E80C1C73EB0}"/>
    <cellStyle name="Számítás 3 2 6 3 3" xfId="50164" xr:uid="{CC64723B-33DB-4D0F-B2FB-4D9CAE321B91}"/>
    <cellStyle name="Számítás 3 2 6 4" xfId="40041" xr:uid="{2E5A3A8A-E6FA-4F80-91F8-E23CE81240B7}"/>
    <cellStyle name="Számítás 3 2 6 5" xfId="50161" xr:uid="{E80A4C2C-63ED-4077-9681-5876D7488BBF}"/>
    <cellStyle name="Számítás 3 2 7" xfId="21775" xr:uid="{00000000-0005-0000-0000-0000B2540000}"/>
    <cellStyle name="Számítás 3 2 7 2" xfId="21776" xr:uid="{00000000-0005-0000-0000-0000B3540000}"/>
    <cellStyle name="Számítás 3 2 7 2 2" xfId="21777" xr:uid="{00000000-0005-0000-0000-0000B4540000}"/>
    <cellStyle name="Számítás 3 2 7 2 2 2" xfId="40047" xr:uid="{E40EC167-6136-4797-BD0A-66C4F768854F}"/>
    <cellStyle name="Számítás 3 2 7 2 2 3" xfId="50167" xr:uid="{32D69037-D85D-4135-9803-A8DF44025E97}"/>
    <cellStyle name="Számítás 3 2 7 2 3" xfId="40046" xr:uid="{023B7483-DE90-44F2-BBD7-E436D4BBC108}"/>
    <cellStyle name="Számítás 3 2 7 2 4" xfId="50166" xr:uid="{47E9D446-A02B-4239-8580-B4398C278C25}"/>
    <cellStyle name="Számítás 3 2 7 3" xfId="21778" xr:uid="{00000000-0005-0000-0000-0000B5540000}"/>
    <cellStyle name="Számítás 3 2 7 3 2" xfId="40048" xr:uid="{F2C64BA1-0BC8-4CD2-A08E-7A16D744DF3A}"/>
    <cellStyle name="Számítás 3 2 7 3 3" xfId="50168" xr:uid="{898794CC-ACD5-40A6-B595-31FA1896DC1F}"/>
    <cellStyle name="Számítás 3 2 7 4" xfId="40045" xr:uid="{C016C779-86E2-4D8A-8BCB-25CD487CB637}"/>
    <cellStyle name="Számítás 3 2 7 5" xfId="50165" xr:uid="{C51A4157-88B6-4D19-983A-3FEB126D486B}"/>
    <cellStyle name="Számítás 3 2 8" xfId="21779" xr:uid="{00000000-0005-0000-0000-0000B6540000}"/>
    <cellStyle name="Számítás 3 2 8 2" xfId="21780" xr:uid="{00000000-0005-0000-0000-0000B7540000}"/>
    <cellStyle name="Számítás 3 2 8 2 2" xfId="21781" xr:uid="{00000000-0005-0000-0000-0000B8540000}"/>
    <cellStyle name="Számítás 3 2 8 2 2 2" xfId="40051" xr:uid="{EB335B5B-46CD-4F09-A789-6361EEE23F01}"/>
    <cellStyle name="Számítás 3 2 8 2 2 3" xfId="50171" xr:uid="{37595B93-B2B7-43BB-985F-B2272A97F028}"/>
    <cellStyle name="Számítás 3 2 8 2 3" xfId="40050" xr:uid="{428A1C0D-0014-4B09-9EDB-EC5F0853AB2B}"/>
    <cellStyle name="Számítás 3 2 8 2 4" xfId="50170" xr:uid="{79650A3A-52E3-42F2-AC96-64C2717FA007}"/>
    <cellStyle name="Számítás 3 2 8 3" xfId="21782" xr:uid="{00000000-0005-0000-0000-0000B9540000}"/>
    <cellStyle name="Számítás 3 2 8 3 2" xfId="40052" xr:uid="{9BB3A95F-9E90-4B48-86DA-D5B6AB3670B2}"/>
    <cellStyle name="Számítás 3 2 8 3 3" xfId="50172" xr:uid="{68544093-2394-4FE9-8E0E-E954A56E2CED}"/>
    <cellStyle name="Számítás 3 2 8 4" xfId="40049" xr:uid="{779F80AA-3850-488D-8D0F-8631E4933317}"/>
    <cellStyle name="Számítás 3 2 8 5" xfId="50169" xr:uid="{A14DA589-EBD3-460E-9E2E-6F7EE228AAC0}"/>
    <cellStyle name="Számítás 3 2 9" xfId="21783" xr:uid="{00000000-0005-0000-0000-0000BA540000}"/>
    <cellStyle name="Számítás 3 2 9 2" xfId="21784" xr:uid="{00000000-0005-0000-0000-0000BB540000}"/>
    <cellStyle name="Számítás 3 2 9 2 2" xfId="40054" xr:uid="{AC22979F-B0F2-416D-B173-F2A86539BCD0}"/>
    <cellStyle name="Számítás 3 2 9 2 3" xfId="50174" xr:uid="{1C160C1C-A488-4D34-A4F5-C6068B620F11}"/>
    <cellStyle name="Számítás 3 2 9 3" xfId="40053" xr:uid="{25BC3BCF-AC11-4519-BFD1-805ACBE44784}"/>
    <cellStyle name="Számítás 3 2 9 4" xfId="50173" xr:uid="{944CC7BA-7BE7-4E25-BE93-D1489D9C383E}"/>
    <cellStyle name="Számítás 3 3" xfId="1685" xr:uid="{00000000-0005-0000-0000-0000BC540000}"/>
    <cellStyle name="Számítás 3 3 10" xfId="21785" xr:uid="{00000000-0005-0000-0000-0000BD540000}"/>
    <cellStyle name="Számítás 3 3 10 2" xfId="40055" xr:uid="{40B34152-7B80-421A-86E8-76AC91B9E312}"/>
    <cellStyle name="Számítás 3 3 10 3" xfId="50175" xr:uid="{BC50BDA5-4300-465E-84DC-1EF9CD213833}"/>
    <cellStyle name="Számítás 3 3 11" xfId="23514" xr:uid="{DBD75C51-79D5-4C37-A8BC-850623C6A814}"/>
    <cellStyle name="Számítás 3 3 2" xfId="21786" xr:uid="{00000000-0005-0000-0000-0000BE540000}"/>
    <cellStyle name="Számítás 3 3 2 2" xfId="21787" xr:uid="{00000000-0005-0000-0000-0000BF540000}"/>
    <cellStyle name="Számítás 3 3 2 2 2" xfId="21788" xr:uid="{00000000-0005-0000-0000-0000C0540000}"/>
    <cellStyle name="Számítás 3 3 2 2 2 2" xfId="40058" xr:uid="{1301C86D-D67F-475C-8B79-411E3FCC48F8}"/>
    <cellStyle name="Számítás 3 3 2 2 2 3" xfId="50178" xr:uid="{473AF748-9623-4C69-A61C-764CEEA9B2BC}"/>
    <cellStyle name="Számítás 3 3 2 2 3" xfId="40057" xr:uid="{4899ACED-EFBE-4FF7-AD72-9EA744D0A0DE}"/>
    <cellStyle name="Számítás 3 3 2 2 4" xfId="50177" xr:uid="{BACB4981-84AE-4F03-9CBC-50B7D4D28C91}"/>
    <cellStyle name="Számítás 3 3 2 3" xfId="21789" xr:uid="{00000000-0005-0000-0000-0000C1540000}"/>
    <cellStyle name="Számítás 3 3 2 3 2" xfId="40059" xr:uid="{420DB97B-F8A8-454C-870A-81CE64004D27}"/>
    <cellStyle name="Számítás 3 3 2 3 3" xfId="50179" xr:uid="{3D788118-3320-4749-B5C6-4AFAF2E2E1C2}"/>
    <cellStyle name="Számítás 3 3 2 4" xfId="40056" xr:uid="{58598034-231A-476C-99EF-85D06F070ED8}"/>
    <cellStyle name="Számítás 3 3 2 5" xfId="50176" xr:uid="{49F39C9F-4E19-4E5F-BCF8-B63093F5FA80}"/>
    <cellStyle name="Számítás 3 3 3" xfId="21790" xr:uid="{00000000-0005-0000-0000-0000C2540000}"/>
    <cellStyle name="Számítás 3 3 3 2" xfId="21791" xr:uid="{00000000-0005-0000-0000-0000C3540000}"/>
    <cellStyle name="Számítás 3 3 3 2 2" xfId="21792" xr:uid="{00000000-0005-0000-0000-0000C4540000}"/>
    <cellStyle name="Számítás 3 3 3 2 2 2" xfId="40062" xr:uid="{AF8C7153-D79D-40E6-AA18-C9AE239DFF7E}"/>
    <cellStyle name="Számítás 3 3 3 2 2 3" xfId="50182" xr:uid="{D7B1C66B-C449-4E73-AA76-CDC8760DB0BC}"/>
    <cellStyle name="Számítás 3 3 3 2 3" xfId="40061" xr:uid="{6E47EF07-94EE-42E4-8A7C-40D006522E71}"/>
    <cellStyle name="Számítás 3 3 3 2 4" xfId="50181" xr:uid="{16524BE8-4A9B-488D-845F-DC68AF73044F}"/>
    <cellStyle name="Számítás 3 3 3 3" xfId="21793" xr:uid="{00000000-0005-0000-0000-0000C5540000}"/>
    <cellStyle name="Számítás 3 3 3 3 2" xfId="40063" xr:uid="{987F11CE-1257-433D-8A10-191EC2614AF7}"/>
    <cellStyle name="Számítás 3 3 3 3 3" xfId="50183" xr:uid="{4781B699-3254-4AF8-A01B-193E5454E501}"/>
    <cellStyle name="Számítás 3 3 3 4" xfId="40060" xr:uid="{178A219E-9C96-4E44-92A8-69A72DF258D1}"/>
    <cellStyle name="Számítás 3 3 3 5" xfId="50180" xr:uid="{4AE5CAC4-3511-43BC-A3E4-D96584EF8DC3}"/>
    <cellStyle name="Számítás 3 3 4" xfId="21794" xr:uid="{00000000-0005-0000-0000-0000C6540000}"/>
    <cellStyle name="Számítás 3 3 4 2" xfId="21795" xr:uid="{00000000-0005-0000-0000-0000C7540000}"/>
    <cellStyle name="Számítás 3 3 4 2 2" xfId="21796" xr:uid="{00000000-0005-0000-0000-0000C8540000}"/>
    <cellStyle name="Számítás 3 3 4 2 2 2" xfId="40066" xr:uid="{4CF03BAF-A151-4CD0-B8C5-7B00BC060B2A}"/>
    <cellStyle name="Számítás 3 3 4 2 2 3" xfId="50186" xr:uid="{1151F61F-C041-45F2-A5A7-B113AD433F13}"/>
    <cellStyle name="Számítás 3 3 4 2 3" xfId="40065" xr:uid="{0A31CE9B-0C18-4D32-A43A-3BEBDD26FB3A}"/>
    <cellStyle name="Számítás 3 3 4 2 4" xfId="50185" xr:uid="{95BC9C10-1E82-4451-90E9-66AE04475CB0}"/>
    <cellStyle name="Számítás 3 3 4 3" xfId="21797" xr:uid="{00000000-0005-0000-0000-0000C9540000}"/>
    <cellStyle name="Számítás 3 3 4 3 2" xfId="40067" xr:uid="{D28ECBB8-A8E4-485E-A5AA-9ACA4BCE9B4F}"/>
    <cellStyle name="Számítás 3 3 4 3 3" xfId="50187" xr:uid="{3BFC43FD-B13B-49AF-97D7-0C8CD0121E73}"/>
    <cellStyle name="Számítás 3 3 4 4" xfId="40064" xr:uid="{4DF905DE-DA18-4506-8604-29D0A4B15355}"/>
    <cellStyle name="Számítás 3 3 4 5" xfId="50184" xr:uid="{812600B1-5EA2-44EF-86C4-12D85BEE7285}"/>
    <cellStyle name="Számítás 3 3 5" xfId="21798" xr:uid="{00000000-0005-0000-0000-0000CA540000}"/>
    <cellStyle name="Számítás 3 3 5 2" xfId="21799" xr:uid="{00000000-0005-0000-0000-0000CB540000}"/>
    <cellStyle name="Számítás 3 3 5 2 2" xfId="21800" xr:uid="{00000000-0005-0000-0000-0000CC540000}"/>
    <cellStyle name="Számítás 3 3 5 2 2 2" xfId="40070" xr:uid="{69AA427A-3022-44A3-9782-1019C4C0FD11}"/>
    <cellStyle name="Számítás 3 3 5 2 2 3" xfId="50190" xr:uid="{79AA7188-6800-4727-A93B-65FF2373E62C}"/>
    <cellStyle name="Számítás 3 3 5 2 3" xfId="40069" xr:uid="{49B16B24-84C9-41B6-A32F-4900437D39A2}"/>
    <cellStyle name="Számítás 3 3 5 2 4" xfId="50189" xr:uid="{A98D5171-E9E7-4961-9C05-16CD708CDAD2}"/>
    <cellStyle name="Számítás 3 3 5 3" xfId="21801" xr:uid="{00000000-0005-0000-0000-0000CD540000}"/>
    <cellStyle name="Számítás 3 3 5 3 2" xfId="40071" xr:uid="{4FB34E11-AF8B-4E15-BCD5-157EB644977D}"/>
    <cellStyle name="Számítás 3 3 5 3 3" xfId="50191" xr:uid="{A9E10E0F-3B88-4352-99AB-0CB2C68D0AAA}"/>
    <cellStyle name="Számítás 3 3 5 4" xfId="40068" xr:uid="{A7B34A5C-A113-4020-B7D2-6F4A29E5B3AC}"/>
    <cellStyle name="Számítás 3 3 5 5" xfId="50188" xr:uid="{FBCDB5F8-9F01-4C6E-9CCF-B6259797B77F}"/>
    <cellStyle name="Számítás 3 3 6" xfId="21802" xr:uid="{00000000-0005-0000-0000-0000CE540000}"/>
    <cellStyle name="Számítás 3 3 6 2" xfId="21803" xr:uid="{00000000-0005-0000-0000-0000CF540000}"/>
    <cellStyle name="Számítás 3 3 6 2 2" xfId="21804" xr:uid="{00000000-0005-0000-0000-0000D0540000}"/>
    <cellStyle name="Számítás 3 3 6 2 2 2" xfId="40074" xr:uid="{7057B918-D7BC-49A9-95B8-56F9CF021F7D}"/>
    <cellStyle name="Számítás 3 3 6 2 2 3" xfId="50194" xr:uid="{79825F2D-369B-4059-91D6-2DE0A2E8C784}"/>
    <cellStyle name="Számítás 3 3 6 2 3" xfId="40073" xr:uid="{DAD378CC-806F-4B5E-9C59-02E092C631EE}"/>
    <cellStyle name="Számítás 3 3 6 2 4" xfId="50193" xr:uid="{8EB8E5E9-1FF3-4305-B002-A86697A0C141}"/>
    <cellStyle name="Számítás 3 3 6 3" xfId="21805" xr:uid="{00000000-0005-0000-0000-0000D1540000}"/>
    <cellStyle name="Számítás 3 3 6 3 2" xfId="40075" xr:uid="{B07E80D2-A857-4596-BEBC-DB536CFDB096}"/>
    <cellStyle name="Számítás 3 3 6 3 3" xfId="50195" xr:uid="{797B99D5-A8DC-40AA-8FF2-495D4A0B6AB4}"/>
    <cellStyle name="Számítás 3 3 6 4" xfId="40072" xr:uid="{B947C50C-98C7-42F2-A09C-600AA227AEDC}"/>
    <cellStyle name="Számítás 3 3 6 5" xfId="50192" xr:uid="{2B7FD8DF-E9AB-42C9-AE32-A350538A2CB3}"/>
    <cellStyle name="Számítás 3 3 7" xfId="21806" xr:uid="{00000000-0005-0000-0000-0000D2540000}"/>
    <cellStyle name="Számítás 3 3 7 2" xfId="21807" xr:uid="{00000000-0005-0000-0000-0000D3540000}"/>
    <cellStyle name="Számítás 3 3 7 2 2" xfId="21808" xr:uid="{00000000-0005-0000-0000-0000D4540000}"/>
    <cellStyle name="Számítás 3 3 7 2 2 2" xfId="40078" xr:uid="{95AB5450-0FF2-4E65-80F2-9882CA7DFDCC}"/>
    <cellStyle name="Számítás 3 3 7 2 2 3" xfId="50198" xr:uid="{5D80041C-1DCF-4E02-BDD1-14DE138BB52D}"/>
    <cellStyle name="Számítás 3 3 7 2 3" xfId="40077" xr:uid="{54651F2F-5B6C-4177-8839-BB20916A8CE8}"/>
    <cellStyle name="Számítás 3 3 7 2 4" xfId="50197" xr:uid="{9C1962A8-F47A-4145-9E80-E7D3F0FBEAC0}"/>
    <cellStyle name="Számítás 3 3 7 3" xfId="21809" xr:uid="{00000000-0005-0000-0000-0000D5540000}"/>
    <cellStyle name="Számítás 3 3 7 3 2" xfId="40079" xr:uid="{69E29059-77E1-4497-B450-350A464F080C}"/>
    <cellStyle name="Számítás 3 3 7 3 3" xfId="50199" xr:uid="{D1E17B71-683C-45B3-96DF-0032ED23595A}"/>
    <cellStyle name="Számítás 3 3 7 4" xfId="40076" xr:uid="{56F0238F-C3BE-4497-90DF-AAD32CF14C29}"/>
    <cellStyle name="Számítás 3 3 7 5" xfId="50196" xr:uid="{8C44CA34-99A5-4A51-81A8-F601875965C8}"/>
    <cellStyle name="Számítás 3 3 8" xfId="21810" xr:uid="{00000000-0005-0000-0000-0000D6540000}"/>
    <cellStyle name="Számítás 3 3 8 2" xfId="21811" xr:uid="{00000000-0005-0000-0000-0000D7540000}"/>
    <cellStyle name="Számítás 3 3 8 2 2" xfId="21812" xr:uid="{00000000-0005-0000-0000-0000D8540000}"/>
    <cellStyle name="Számítás 3 3 8 2 2 2" xfId="40082" xr:uid="{A3F4725C-C14B-40AE-9C6C-7CC968EDCC42}"/>
    <cellStyle name="Számítás 3 3 8 2 2 3" xfId="50202" xr:uid="{BB4EC9FA-B853-4DA7-A49D-6A9F7629E2C5}"/>
    <cellStyle name="Számítás 3 3 8 2 3" xfId="40081" xr:uid="{4A324CB3-2061-493B-A0E0-690DA0C1899C}"/>
    <cellStyle name="Számítás 3 3 8 2 4" xfId="50201" xr:uid="{07462DA7-DBA9-4D21-9D90-AD399D3A3745}"/>
    <cellStyle name="Számítás 3 3 8 3" xfId="21813" xr:uid="{00000000-0005-0000-0000-0000D9540000}"/>
    <cellStyle name="Számítás 3 3 8 3 2" xfId="40083" xr:uid="{88C0DC78-3168-4E57-B38E-DA5CE991D8A4}"/>
    <cellStyle name="Számítás 3 3 8 3 3" xfId="50203" xr:uid="{13FEC741-9773-4B40-9A63-BF854166C7AC}"/>
    <cellStyle name="Számítás 3 3 8 4" xfId="40080" xr:uid="{B86180D5-37FC-4AF9-B9CB-130D60FAABCE}"/>
    <cellStyle name="Számítás 3 3 8 5" xfId="50200" xr:uid="{9FFD901D-9B57-42E8-8EED-5337714C0FFD}"/>
    <cellStyle name="Számítás 3 3 9" xfId="21814" xr:uid="{00000000-0005-0000-0000-0000DA540000}"/>
    <cellStyle name="Számítás 3 3 9 2" xfId="21815" xr:uid="{00000000-0005-0000-0000-0000DB540000}"/>
    <cellStyle name="Számítás 3 3 9 2 2" xfId="40085" xr:uid="{8B39A967-B0CD-4F32-BE3D-882A48C14C61}"/>
    <cellStyle name="Számítás 3 3 9 2 3" xfId="50205" xr:uid="{A587EAFC-299E-43D3-94EF-3AF0E40E9D3A}"/>
    <cellStyle name="Számítás 3 3 9 3" xfId="40084" xr:uid="{1433FA46-A6E6-4174-9750-493EE03D65CF}"/>
    <cellStyle name="Számítás 3 3 9 4" xfId="50204" xr:uid="{354EEFAE-E0D0-4DF4-BFA0-D8241B1B5C4B}"/>
    <cellStyle name="Számítás 3 4" xfId="21816" xr:uid="{00000000-0005-0000-0000-0000DC540000}"/>
    <cellStyle name="Számítás 3 4 2" xfId="21817" xr:uid="{00000000-0005-0000-0000-0000DD540000}"/>
    <cellStyle name="Számítás 3 4 2 2" xfId="21818" xr:uid="{00000000-0005-0000-0000-0000DE540000}"/>
    <cellStyle name="Számítás 3 4 2 2 2" xfId="40088" xr:uid="{003007DD-B6F8-40C9-A10A-295656AD4E71}"/>
    <cellStyle name="Számítás 3 4 2 2 3" xfId="50208" xr:uid="{27D25A21-65E5-4FD8-866B-F195AD20A682}"/>
    <cellStyle name="Számítás 3 4 2 3" xfId="40087" xr:uid="{AEEA28EC-9B85-4A35-953A-18A112D25B35}"/>
    <cellStyle name="Számítás 3 4 2 4" xfId="50207" xr:uid="{0FD6C9A7-9353-4936-907A-E0E4A013B9EA}"/>
    <cellStyle name="Számítás 3 4 3" xfId="21819" xr:uid="{00000000-0005-0000-0000-0000DF540000}"/>
    <cellStyle name="Számítás 3 4 3 2" xfId="40089" xr:uid="{A1C253CE-CB55-41A6-A7B3-9EB6ECF1A9CD}"/>
    <cellStyle name="Számítás 3 4 3 3" xfId="50209" xr:uid="{B3F586FB-1B4B-45A3-9624-25F420A679FB}"/>
    <cellStyle name="Számítás 3 4 4" xfId="40086" xr:uid="{40EB7D06-4413-4779-8D1A-3592C8C97D44}"/>
    <cellStyle name="Számítás 3 4 5" xfId="50206" xr:uid="{D09C2A7B-0E79-460E-BB1D-009B8A04BEC6}"/>
    <cellStyle name="Számítás 3 5" xfId="21820" xr:uid="{00000000-0005-0000-0000-0000E0540000}"/>
    <cellStyle name="Számítás 3 5 2" xfId="21821" xr:uid="{00000000-0005-0000-0000-0000E1540000}"/>
    <cellStyle name="Számítás 3 5 2 2" xfId="21822" xr:uid="{00000000-0005-0000-0000-0000E2540000}"/>
    <cellStyle name="Számítás 3 5 2 2 2" xfId="40092" xr:uid="{94CBDEFC-781E-4B13-84B1-2B08B30E839E}"/>
    <cellStyle name="Számítás 3 5 2 2 3" xfId="50212" xr:uid="{E49EB589-3BFE-4CDC-94EA-F55438CF6542}"/>
    <cellStyle name="Számítás 3 5 2 3" xfId="40091" xr:uid="{25EBF22E-9526-4923-BF5F-29F882A6F5BC}"/>
    <cellStyle name="Számítás 3 5 2 4" xfId="50211" xr:uid="{66CE63FC-09D6-4083-A9BC-9B9ADBE940E3}"/>
    <cellStyle name="Számítás 3 5 3" xfId="21823" xr:uid="{00000000-0005-0000-0000-0000E3540000}"/>
    <cellStyle name="Számítás 3 5 3 2" xfId="40093" xr:uid="{726494E8-AFD8-41C4-AF40-CBCB78A97AF2}"/>
    <cellStyle name="Számítás 3 5 3 3" xfId="50213" xr:uid="{A84769DB-E316-4FAF-83BE-909841DC6D6E}"/>
    <cellStyle name="Számítás 3 5 4" xfId="40090" xr:uid="{816E6108-1FD6-4556-8BD5-D33F80498077}"/>
    <cellStyle name="Számítás 3 5 5" xfId="50210" xr:uid="{32FE3FFE-BB19-4176-A34F-5B06D2F45402}"/>
    <cellStyle name="Számítás 3 6" xfId="21824" xr:uid="{00000000-0005-0000-0000-0000E4540000}"/>
    <cellStyle name="Számítás 3 6 2" xfId="21825" xr:uid="{00000000-0005-0000-0000-0000E5540000}"/>
    <cellStyle name="Számítás 3 6 2 2" xfId="21826" xr:uid="{00000000-0005-0000-0000-0000E6540000}"/>
    <cellStyle name="Számítás 3 6 2 2 2" xfId="40096" xr:uid="{2F4B5A12-F79C-4792-9EE0-DD17D357FB3B}"/>
    <cellStyle name="Számítás 3 6 2 2 3" xfId="50216" xr:uid="{8BBEC357-93FD-441A-A1A3-D736F2A67E19}"/>
    <cellStyle name="Számítás 3 6 2 3" xfId="40095" xr:uid="{F847D0AF-ABF2-4468-B785-E46685C8D912}"/>
    <cellStyle name="Számítás 3 6 2 4" xfId="50215" xr:uid="{F035EEDF-FA2C-4BC7-9E03-909F8F479D8D}"/>
    <cellStyle name="Számítás 3 6 3" xfId="21827" xr:uid="{00000000-0005-0000-0000-0000E7540000}"/>
    <cellStyle name="Számítás 3 6 3 2" xfId="40097" xr:uid="{91DA2B63-134B-4A07-B654-F4F518A01329}"/>
    <cellStyle name="Számítás 3 6 3 3" xfId="50217" xr:uid="{F137D502-04B2-4FFC-88E7-CE9857F55F26}"/>
    <cellStyle name="Számítás 3 6 4" xfId="40094" xr:uid="{224B5EDB-F3D2-4A07-8C80-741F8864C3F0}"/>
    <cellStyle name="Számítás 3 6 5" xfId="50214" xr:uid="{4AC462E8-FA1A-4099-9DAB-AA776413F378}"/>
    <cellStyle name="Számítás 3 7" xfId="21828" xr:uid="{00000000-0005-0000-0000-0000E8540000}"/>
    <cellStyle name="Számítás 3 7 2" xfId="21829" xr:uid="{00000000-0005-0000-0000-0000E9540000}"/>
    <cellStyle name="Számítás 3 7 2 2" xfId="21830" xr:uid="{00000000-0005-0000-0000-0000EA540000}"/>
    <cellStyle name="Számítás 3 7 2 2 2" xfId="40100" xr:uid="{CE6F0D60-0B79-4DBB-80AB-5FF19D082B9A}"/>
    <cellStyle name="Számítás 3 7 2 2 3" xfId="50220" xr:uid="{BD9E175C-E2E3-40E2-9207-0A7194EFCCED}"/>
    <cellStyle name="Számítás 3 7 2 3" xfId="40099" xr:uid="{84E70D4E-6C5A-44C5-AEBE-72280971DFCE}"/>
    <cellStyle name="Számítás 3 7 2 4" xfId="50219" xr:uid="{CB2BA66C-E945-4393-AF3E-6B533EF736FC}"/>
    <cellStyle name="Számítás 3 7 3" xfId="21831" xr:uid="{00000000-0005-0000-0000-0000EB540000}"/>
    <cellStyle name="Számítás 3 7 3 2" xfId="40101" xr:uid="{24066720-31D7-47B8-A5E8-34552DE71648}"/>
    <cellStyle name="Számítás 3 7 3 3" xfId="50221" xr:uid="{A50632D0-3982-42FC-9B23-72F881FF3B6B}"/>
    <cellStyle name="Számítás 3 7 4" xfId="40098" xr:uid="{41AEDA36-97F0-4D54-B198-731E6BD25CD2}"/>
    <cellStyle name="Számítás 3 7 5" xfId="50218" xr:uid="{595B322C-EEE2-4032-A214-453E6E66D653}"/>
    <cellStyle name="Számítás 3 8" xfId="21832" xr:uid="{00000000-0005-0000-0000-0000EC540000}"/>
    <cellStyle name="Számítás 3 8 2" xfId="21833" xr:uid="{00000000-0005-0000-0000-0000ED540000}"/>
    <cellStyle name="Számítás 3 8 2 2" xfId="21834" xr:uid="{00000000-0005-0000-0000-0000EE540000}"/>
    <cellStyle name="Számítás 3 8 2 2 2" xfId="40104" xr:uid="{F91F953A-81CD-47FE-95D1-84BE16C21191}"/>
    <cellStyle name="Számítás 3 8 2 2 3" xfId="50224" xr:uid="{9DB190CF-07AC-45A5-9BF1-18FA35DF5038}"/>
    <cellStyle name="Számítás 3 8 2 3" xfId="40103" xr:uid="{B2867139-415F-45F6-B376-5CDE790FA007}"/>
    <cellStyle name="Számítás 3 8 2 4" xfId="50223" xr:uid="{04822136-ECBD-4C96-9ED3-9CA603849375}"/>
    <cellStyle name="Számítás 3 8 3" xfId="21835" xr:uid="{00000000-0005-0000-0000-0000EF540000}"/>
    <cellStyle name="Számítás 3 8 3 2" xfId="40105" xr:uid="{F91313A7-8617-42F3-B6D9-2AF621C6C1F0}"/>
    <cellStyle name="Számítás 3 8 3 3" xfId="50225" xr:uid="{213EA309-1994-4C05-8AE9-607AB42E8F51}"/>
    <cellStyle name="Számítás 3 8 4" xfId="40102" xr:uid="{B4CD35AB-18D6-4AA5-AB07-2FCD1F31D7E3}"/>
    <cellStyle name="Számítás 3 8 5" xfId="50222" xr:uid="{4A67C725-846B-4722-AB78-FEE183515108}"/>
    <cellStyle name="Számítás 3 9" xfId="21836" xr:uid="{00000000-0005-0000-0000-0000F0540000}"/>
    <cellStyle name="Számítás 3 9 2" xfId="21837" xr:uid="{00000000-0005-0000-0000-0000F1540000}"/>
    <cellStyle name="Számítás 3 9 2 2" xfId="21838" xr:uid="{00000000-0005-0000-0000-0000F2540000}"/>
    <cellStyle name="Számítás 3 9 2 2 2" xfId="40108" xr:uid="{99A0EEA6-85CA-4243-B265-020DBED3EE25}"/>
    <cellStyle name="Számítás 3 9 2 2 3" xfId="50228" xr:uid="{49B56125-489D-4625-814D-3099FC4C57E9}"/>
    <cellStyle name="Számítás 3 9 2 3" xfId="40107" xr:uid="{1DC17A71-8E68-43BA-8863-240195DD69D3}"/>
    <cellStyle name="Számítás 3 9 2 4" xfId="50227" xr:uid="{5D6285F1-D029-4D20-9F11-52EE02FA3A6F}"/>
    <cellStyle name="Számítás 3 9 3" xfId="21839" xr:uid="{00000000-0005-0000-0000-0000F3540000}"/>
    <cellStyle name="Számítás 3 9 3 2" xfId="40109" xr:uid="{04D19345-8F51-4B18-8B74-D633A23EB11C}"/>
    <cellStyle name="Számítás 3 9 3 3" xfId="50229" xr:uid="{BF2F4FDA-9E52-4689-AFAC-4724E1AB1903}"/>
    <cellStyle name="Számítás 3 9 4" xfId="40106" xr:uid="{AF488FC2-0733-4C7F-8120-210D6D6E2D19}"/>
    <cellStyle name="Számítás 3 9 5" xfId="50226" xr:uid="{9226457F-F874-41C9-86CC-BD054D29B255}"/>
    <cellStyle name="Számítás 4" xfId="21840" xr:uid="{00000000-0005-0000-0000-0000F4540000}"/>
    <cellStyle name="Számítás 4 2" xfId="21841" xr:uid="{00000000-0005-0000-0000-0000F5540000}"/>
    <cellStyle name="Számítás 4 2 2" xfId="21842" xr:uid="{00000000-0005-0000-0000-0000F6540000}"/>
    <cellStyle name="Számítás 4 2 2 2" xfId="40111" xr:uid="{5E742574-033D-45D7-ACDB-7FA6EE43758D}"/>
    <cellStyle name="Számítás 4 2 2 3" xfId="50231" xr:uid="{9BBFE2C0-9444-4FEE-B4FA-8EADAC2F1953}"/>
    <cellStyle name="Számítás 4 2 3" xfId="40110" xr:uid="{7FA2FA18-E1A0-409C-A05C-FA9221C26526}"/>
    <cellStyle name="Számítás 4 2 4" xfId="50230" xr:uid="{0D61DD84-9B80-4F11-BA55-EEFAACFAD562}"/>
    <cellStyle name="Számítás 5" xfId="21843" xr:uid="{00000000-0005-0000-0000-0000F7540000}"/>
    <cellStyle name="Számítás 6" xfId="21844" xr:uid="{00000000-0005-0000-0000-0000F8540000}"/>
    <cellStyle name="Számítás 7" xfId="21845" xr:uid="{00000000-0005-0000-0000-0000F9540000}"/>
    <cellStyle name="Számítás 8" xfId="21846" xr:uid="{00000000-0005-0000-0000-0000FA540000}"/>
    <cellStyle name="Százalék 10" xfId="1686" xr:uid="{00000000-0005-0000-0000-0000FB540000}"/>
    <cellStyle name="Százalék 10 2" xfId="1687" xr:uid="{00000000-0005-0000-0000-0000FC540000}"/>
    <cellStyle name="Százalék 11" xfId="1688" xr:uid="{00000000-0005-0000-0000-0000FD540000}"/>
    <cellStyle name="Százalék 11 2" xfId="1689" xr:uid="{00000000-0005-0000-0000-0000FE540000}"/>
    <cellStyle name="Százalék 12" xfId="1690" xr:uid="{00000000-0005-0000-0000-0000FF540000}"/>
    <cellStyle name="Százalék 12 10" xfId="21847" xr:uid="{00000000-0005-0000-0000-000000550000}"/>
    <cellStyle name="Százalék 12 11" xfId="21848" xr:uid="{00000000-0005-0000-0000-000001550000}"/>
    <cellStyle name="Százalék 12 12" xfId="21849" xr:uid="{00000000-0005-0000-0000-000002550000}"/>
    <cellStyle name="Százalék 12 13" xfId="23515" xr:uid="{21C285C1-43D3-4378-B2EA-E398B7A88218}"/>
    <cellStyle name="Százalék 12 2" xfId="1691" xr:uid="{00000000-0005-0000-0000-000003550000}"/>
    <cellStyle name="Százalék 12 2 10" xfId="21850" xr:uid="{00000000-0005-0000-0000-000004550000}"/>
    <cellStyle name="Százalék 12 2 10 2" xfId="40112" xr:uid="{85733732-37F0-4D8B-8E87-DD878580CB90}"/>
    <cellStyle name="Százalék 12 2 11" xfId="23516" xr:uid="{79B130A5-AFBB-4554-9911-16852E1B00BA}"/>
    <cellStyle name="Százalék 12 2 2" xfId="21851" xr:uid="{00000000-0005-0000-0000-000005550000}"/>
    <cellStyle name="Százalék 12 2 2 2" xfId="40113" xr:uid="{9B9EE57F-2E63-4BF0-AB55-755601BA6B83}"/>
    <cellStyle name="Százalék 12 2 3" xfId="21852" xr:uid="{00000000-0005-0000-0000-000006550000}"/>
    <cellStyle name="Százalék 12 2 3 2" xfId="40114" xr:uid="{967F75D9-C5EF-4237-94B4-02FBBF7026F1}"/>
    <cellStyle name="Százalék 12 2 4" xfId="21853" xr:uid="{00000000-0005-0000-0000-000007550000}"/>
    <cellStyle name="Százalék 12 2 4 2" xfId="40115" xr:uid="{8BD206B6-8044-4038-8703-529E58172347}"/>
    <cellStyle name="Százalék 12 2 5" xfId="21854" xr:uid="{00000000-0005-0000-0000-000008550000}"/>
    <cellStyle name="Százalék 12 2 5 2" xfId="40116" xr:uid="{33D53A95-F71B-4C73-A646-A3E140AF85C1}"/>
    <cellStyle name="Százalék 12 2 6" xfId="21855" xr:uid="{00000000-0005-0000-0000-000009550000}"/>
    <cellStyle name="Százalék 12 2 6 2" xfId="40117" xr:uid="{F3848DFB-A5BC-4B3A-87FF-96BF7D0CEEE2}"/>
    <cellStyle name="Százalék 12 2 7" xfId="21856" xr:uid="{00000000-0005-0000-0000-00000A550000}"/>
    <cellStyle name="Százalék 12 2 7 2" xfId="40118" xr:uid="{0382154F-4B87-47A5-83E5-0E49062EB0AD}"/>
    <cellStyle name="Százalék 12 2 8" xfId="21857" xr:uid="{00000000-0005-0000-0000-00000B550000}"/>
    <cellStyle name="Százalék 12 2 8 2" xfId="40119" xr:uid="{66C9D263-CB3B-4511-AA5D-7E46AD446EB4}"/>
    <cellStyle name="Százalék 12 2 9" xfId="21858" xr:uid="{00000000-0005-0000-0000-00000C550000}"/>
    <cellStyle name="Százalék 12 2 9 2" xfId="40120" xr:uid="{DF7DAC62-D966-4F24-87DC-981269C31FD7}"/>
    <cellStyle name="Százalék 12 3" xfId="1692" xr:uid="{00000000-0005-0000-0000-00000D550000}"/>
    <cellStyle name="Százalék 12 3 10" xfId="21859" xr:uid="{00000000-0005-0000-0000-00000E550000}"/>
    <cellStyle name="Százalék 12 3 10 2" xfId="40121" xr:uid="{680B9343-3BC9-4024-883F-2D3DF1A4350D}"/>
    <cellStyle name="Százalék 12 3 11" xfId="23517" xr:uid="{B9A85E71-798F-42A7-B1CF-052B3E6DA66A}"/>
    <cellStyle name="Százalék 12 3 2" xfId="21860" xr:uid="{00000000-0005-0000-0000-00000F550000}"/>
    <cellStyle name="Százalék 12 3 2 2" xfId="40122" xr:uid="{F0FE5F1B-E987-4A92-A23F-7ABA765BBB15}"/>
    <cellStyle name="Százalék 12 3 3" xfId="21861" xr:uid="{00000000-0005-0000-0000-000010550000}"/>
    <cellStyle name="Százalék 12 3 3 2" xfId="40123" xr:uid="{25CE32B0-D28A-4D86-8307-FB008377B350}"/>
    <cellStyle name="Százalék 12 3 4" xfId="21862" xr:uid="{00000000-0005-0000-0000-000011550000}"/>
    <cellStyle name="Százalék 12 3 4 2" xfId="40124" xr:uid="{C97A30D3-53F2-4BCC-A505-89F3A4E6C22D}"/>
    <cellStyle name="Százalék 12 3 5" xfId="21863" xr:uid="{00000000-0005-0000-0000-000012550000}"/>
    <cellStyle name="Százalék 12 3 5 2" xfId="40125" xr:uid="{F2C30DD2-A5F4-4B0C-BE9D-ABC7281483E7}"/>
    <cellStyle name="Százalék 12 3 6" xfId="21864" xr:uid="{00000000-0005-0000-0000-000013550000}"/>
    <cellStyle name="Százalék 12 3 6 2" xfId="40126" xr:uid="{888C1177-A4B3-4883-A140-F796A062D0CE}"/>
    <cellStyle name="Százalék 12 3 7" xfId="21865" xr:uid="{00000000-0005-0000-0000-000014550000}"/>
    <cellStyle name="Százalék 12 3 7 2" xfId="40127" xr:uid="{5BECC27D-5698-4E2E-9344-74A0CAEBF26D}"/>
    <cellStyle name="Százalék 12 3 8" xfId="21866" xr:uid="{00000000-0005-0000-0000-000015550000}"/>
    <cellStyle name="Százalék 12 3 8 2" xfId="40128" xr:uid="{C893B02A-2050-4B8E-AF88-C4E389E5376A}"/>
    <cellStyle name="Százalék 12 3 9" xfId="21867" xr:uid="{00000000-0005-0000-0000-000016550000}"/>
    <cellStyle name="Százalék 12 3 9 2" xfId="40129" xr:uid="{047E74CD-43D6-438F-ABB8-22CACA5C8C9F}"/>
    <cellStyle name="Százalék 12 4" xfId="21868" xr:uid="{00000000-0005-0000-0000-000017550000}"/>
    <cellStyle name="Százalék 12 5" xfId="21869" xr:uid="{00000000-0005-0000-0000-000018550000}"/>
    <cellStyle name="Százalék 12 6" xfId="21870" xr:uid="{00000000-0005-0000-0000-000019550000}"/>
    <cellStyle name="Százalék 12 7" xfId="21871" xr:uid="{00000000-0005-0000-0000-00001A550000}"/>
    <cellStyle name="Százalék 12 8" xfId="21872" xr:uid="{00000000-0005-0000-0000-00001B550000}"/>
    <cellStyle name="Százalék 12 9" xfId="21873" xr:uid="{00000000-0005-0000-0000-00001C550000}"/>
    <cellStyle name="Százalék 13" xfId="1693" xr:uid="{00000000-0005-0000-0000-00001D550000}"/>
    <cellStyle name="Százalék 13 2" xfId="1694" xr:uid="{00000000-0005-0000-0000-00001E550000}"/>
    <cellStyle name="Százalék 13 2 10" xfId="21874" xr:uid="{00000000-0005-0000-0000-00001F550000}"/>
    <cellStyle name="Százalék 13 2 10 2" xfId="40130" xr:uid="{82DFF8C9-4265-4CD7-AEEC-5E00EC37E6C6}"/>
    <cellStyle name="Százalék 13 2 11" xfId="23519" xr:uid="{755B4ADC-F46B-4D0F-AB59-F37FEA210544}"/>
    <cellStyle name="Százalék 13 2 2" xfId="21875" xr:uid="{00000000-0005-0000-0000-000020550000}"/>
    <cellStyle name="Százalék 13 2 2 2" xfId="40131" xr:uid="{E69F97BB-BF4B-40AD-8D7C-B82C0591E20A}"/>
    <cellStyle name="Százalék 13 2 3" xfId="21876" xr:uid="{00000000-0005-0000-0000-000021550000}"/>
    <cellStyle name="Százalék 13 2 3 2" xfId="40132" xr:uid="{7E386D1E-A8DC-42F0-9A20-AE42476A4627}"/>
    <cellStyle name="Százalék 13 2 4" xfId="21877" xr:uid="{00000000-0005-0000-0000-000022550000}"/>
    <cellStyle name="Százalék 13 2 4 2" xfId="40133" xr:uid="{FF9ABDF4-3F2C-4CA6-93F6-6E9093674668}"/>
    <cellStyle name="Százalék 13 2 5" xfId="21878" xr:uid="{00000000-0005-0000-0000-000023550000}"/>
    <cellStyle name="Százalék 13 2 5 2" xfId="40134" xr:uid="{AEFFE445-9118-4DBD-A2C9-970CFBF4BC1D}"/>
    <cellStyle name="Százalék 13 2 6" xfId="21879" xr:uid="{00000000-0005-0000-0000-000024550000}"/>
    <cellStyle name="Százalék 13 2 6 2" xfId="40135" xr:uid="{27364214-0E2C-45E8-8BD1-A495C6D431AF}"/>
    <cellStyle name="Százalék 13 2 7" xfId="21880" xr:uid="{00000000-0005-0000-0000-000025550000}"/>
    <cellStyle name="Százalék 13 2 7 2" xfId="40136" xr:uid="{5E76B12D-7434-43F9-ADE4-E76C11500DB4}"/>
    <cellStyle name="Százalék 13 2 8" xfId="21881" xr:uid="{00000000-0005-0000-0000-000026550000}"/>
    <cellStyle name="Százalék 13 2 8 2" xfId="40137" xr:uid="{832A0B69-2B68-4208-993B-DC9A37E4C2AA}"/>
    <cellStyle name="Százalék 13 2 9" xfId="21882" xr:uid="{00000000-0005-0000-0000-000027550000}"/>
    <cellStyle name="Százalék 13 2 9 2" xfId="40138" xr:uid="{CE479C2C-7D8E-480A-9B7C-F0A4D69A8BB1}"/>
    <cellStyle name="Százalék 13 3" xfId="1695" xr:uid="{00000000-0005-0000-0000-000028550000}"/>
    <cellStyle name="Százalék 13 3 10" xfId="21883" xr:uid="{00000000-0005-0000-0000-000029550000}"/>
    <cellStyle name="Százalék 13 3 10 2" xfId="40139" xr:uid="{B2DD3F66-1153-49D5-8BF9-1AB1794DF48F}"/>
    <cellStyle name="Százalék 13 3 11" xfId="23520" xr:uid="{62B08EC7-4AA1-4FE4-A407-353D964A6058}"/>
    <cellStyle name="Százalék 13 3 2" xfId="21884" xr:uid="{00000000-0005-0000-0000-00002A550000}"/>
    <cellStyle name="Százalék 13 3 2 2" xfId="40140" xr:uid="{99572C04-E4B6-484D-9F1F-1EF0F43AAF90}"/>
    <cellStyle name="Százalék 13 3 3" xfId="21885" xr:uid="{00000000-0005-0000-0000-00002B550000}"/>
    <cellStyle name="Százalék 13 3 3 2" xfId="40141" xr:uid="{B33F9D7A-272E-465A-A6CE-197DA1736335}"/>
    <cellStyle name="Százalék 13 3 4" xfId="21886" xr:uid="{00000000-0005-0000-0000-00002C550000}"/>
    <cellStyle name="Százalék 13 3 4 2" xfId="40142" xr:uid="{7A89B0B3-61BF-4931-9926-A51ED0E86C5B}"/>
    <cellStyle name="Százalék 13 3 5" xfId="21887" xr:uid="{00000000-0005-0000-0000-00002D550000}"/>
    <cellStyle name="Százalék 13 3 5 2" xfId="40143" xr:uid="{639BB6AF-FA3F-4621-A9E0-5A426127A749}"/>
    <cellStyle name="Százalék 13 3 6" xfId="21888" xr:uid="{00000000-0005-0000-0000-00002E550000}"/>
    <cellStyle name="Százalék 13 3 6 2" xfId="40144" xr:uid="{EFD1C612-2F4A-4DC5-B785-AF8EEE58BF48}"/>
    <cellStyle name="Százalék 13 3 7" xfId="21889" xr:uid="{00000000-0005-0000-0000-00002F550000}"/>
    <cellStyle name="Százalék 13 3 7 2" xfId="40145" xr:uid="{E70E29B6-5F71-4EE9-A124-F246856036B1}"/>
    <cellStyle name="Százalék 13 3 8" xfId="21890" xr:uid="{00000000-0005-0000-0000-000030550000}"/>
    <cellStyle name="Százalék 13 3 8 2" xfId="40146" xr:uid="{566F3192-C1D2-49F6-9E41-D01A39970586}"/>
    <cellStyle name="Százalék 13 3 9" xfId="21891" xr:uid="{00000000-0005-0000-0000-000031550000}"/>
    <cellStyle name="Százalék 13 3 9 2" xfId="40147" xr:uid="{40AB00B9-EFA7-41B4-B8A6-4A4F082B8473}"/>
    <cellStyle name="Százalék 13 4" xfId="23518" xr:uid="{A437C5A7-8103-4696-B3AB-2390FEDFD0BC}"/>
    <cellStyle name="Százalék 14" xfId="1696" xr:uid="{00000000-0005-0000-0000-000032550000}"/>
    <cellStyle name="Százalék 14 10" xfId="21892" xr:uid="{00000000-0005-0000-0000-000033550000}"/>
    <cellStyle name="Százalék 14 10 2" xfId="21893" xr:uid="{00000000-0005-0000-0000-000034550000}"/>
    <cellStyle name="Százalék 14 10 2 2" xfId="40149" xr:uid="{229AFE4C-10AF-4B47-8F19-63B7BE5B6CD0}"/>
    <cellStyle name="Százalék 14 10 3" xfId="21894" xr:uid="{00000000-0005-0000-0000-000035550000}"/>
    <cellStyle name="Százalék 14 10 3 2" xfId="40150" xr:uid="{610C5A41-DCF2-4F44-8D60-0F3F5B164A07}"/>
    <cellStyle name="Százalék 14 10 4" xfId="21895" xr:uid="{00000000-0005-0000-0000-000036550000}"/>
    <cellStyle name="Százalék 14 10 4 2" xfId="40151" xr:uid="{20ED9288-225D-4580-9F31-DBC49099E8AD}"/>
    <cellStyle name="Százalék 14 10 5" xfId="21896" xr:uid="{00000000-0005-0000-0000-000037550000}"/>
    <cellStyle name="Százalék 14 10 5 2" xfId="40152" xr:uid="{1E1D9707-9E44-4B73-982C-AA7115BF4AC2}"/>
    <cellStyle name="Százalék 14 10 6" xfId="40148" xr:uid="{618AB2AC-C4DD-47B3-9D7F-E38D4A47D06D}"/>
    <cellStyle name="Százalék 14 11" xfId="21897" xr:uid="{00000000-0005-0000-0000-000038550000}"/>
    <cellStyle name="Százalék 14 11 2" xfId="40153" xr:uid="{4E920CA9-8862-4EB7-A427-F826C59F04BC}"/>
    <cellStyle name="Százalék 14 12" xfId="21898" xr:uid="{00000000-0005-0000-0000-000039550000}"/>
    <cellStyle name="Százalék 14 12 2" xfId="40154" xr:uid="{72ED6C1E-60CB-49E0-A113-4198988E7D26}"/>
    <cellStyle name="Százalék 14 13" xfId="21899" xr:uid="{00000000-0005-0000-0000-00003A550000}"/>
    <cellStyle name="Százalék 14 13 2" xfId="40155" xr:uid="{770A3EB6-2DDE-40C8-917B-BE7101BD5998}"/>
    <cellStyle name="Százalék 14 14" xfId="21900" xr:uid="{00000000-0005-0000-0000-00003B550000}"/>
    <cellStyle name="Százalék 14 14 2" xfId="40156" xr:uid="{C4C0298D-EAE8-4C48-8F4C-FDC0B4A670D9}"/>
    <cellStyle name="Százalék 14 15" xfId="23521" xr:uid="{3FC57CDD-74C2-4B56-A4B2-72E5A6F3F1DA}"/>
    <cellStyle name="Százalék 14 2" xfId="1697" xr:uid="{00000000-0005-0000-0000-00003C550000}"/>
    <cellStyle name="Százalék 14 2 2" xfId="21901" xr:uid="{00000000-0005-0000-0000-00003D550000}"/>
    <cellStyle name="Százalék 14 2 2 2" xfId="40157" xr:uid="{0667F0E4-0D7A-4199-8CED-2F0775C20A80}"/>
    <cellStyle name="Százalék 14 2 3" xfId="21902" xr:uid="{00000000-0005-0000-0000-00003E550000}"/>
    <cellStyle name="Százalék 14 2 3 2" xfId="40158" xr:uid="{1E7EF173-FF67-496C-A285-398001E13EBE}"/>
    <cellStyle name="Százalék 14 2 4" xfId="21903" xr:uid="{00000000-0005-0000-0000-00003F550000}"/>
    <cellStyle name="Százalék 14 2 4 2" xfId="40159" xr:uid="{CD1D5F02-2554-43F7-BF7C-4AEC5968EE15}"/>
    <cellStyle name="Százalék 14 2 5" xfId="21904" xr:uid="{00000000-0005-0000-0000-000040550000}"/>
    <cellStyle name="Százalék 14 2 5 2" xfId="40160" xr:uid="{0545624A-F0DC-4FB6-B43F-334F0FA96BF6}"/>
    <cellStyle name="Százalék 14 2 6" xfId="23522" xr:uid="{87B80576-48DD-453C-ABBF-F6A0298492BC}"/>
    <cellStyle name="Százalék 14 3" xfId="21905" xr:uid="{00000000-0005-0000-0000-000041550000}"/>
    <cellStyle name="Százalék 14 3 2" xfId="21906" xr:uid="{00000000-0005-0000-0000-000042550000}"/>
    <cellStyle name="Százalék 14 3 2 2" xfId="40162" xr:uid="{4C2D4D02-2E44-400C-B6BE-377DD41C4727}"/>
    <cellStyle name="Százalék 14 3 3" xfId="21907" xr:uid="{00000000-0005-0000-0000-000043550000}"/>
    <cellStyle name="Százalék 14 3 3 2" xfId="40163" xr:uid="{112D21FD-BBE2-48AD-B73F-1CCDDB2844DA}"/>
    <cellStyle name="Százalék 14 3 4" xfId="21908" xr:uid="{00000000-0005-0000-0000-000044550000}"/>
    <cellStyle name="Százalék 14 3 4 2" xfId="40164" xr:uid="{69F42702-B46A-4661-8DB4-163B1DC5B919}"/>
    <cellStyle name="Százalék 14 3 5" xfId="21909" xr:uid="{00000000-0005-0000-0000-000045550000}"/>
    <cellStyle name="Százalék 14 3 5 2" xfId="40165" xr:uid="{0CE05ADE-3C55-4E08-BA20-2670BCB9686C}"/>
    <cellStyle name="Százalék 14 3 6" xfId="40161" xr:uid="{003E3BFD-0122-43A6-9B14-643906D68DCA}"/>
    <cellStyle name="Százalék 14 4" xfId="21910" xr:uid="{00000000-0005-0000-0000-000046550000}"/>
    <cellStyle name="Százalék 14 4 2" xfId="21911" xr:uid="{00000000-0005-0000-0000-000047550000}"/>
    <cellStyle name="Százalék 14 4 2 2" xfId="40167" xr:uid="{77A99A33-C5B2-494E-AC22-2E60C6EDEF49}"/>
    <cellStyle name="Százalék 14 4 3" xfId="21912" xr:uid="{00000000-0005-0000-0000-000048550000}"/>
    <cellStyle name="Százalék 14 4 3 2" xfId="40168" xr:uid="{F9F75C2C-3910-4F1B-8FDA-C36476A3F239}"/>
    <cellStyle name="Százalék 14 4 4" xfId="21913" xr:uid="{00000000-0005-0000-0000-000049550000}"/>
    <cellStyle name="Százalék 14 4 4 2" xfId="40169" xr:uid="{0A496489-0E4B-4425-AA70-A251D05A730F}"/>
    <cellStyle name="Százalék 14 4 5" xfId="21914" xr:uid="{00000000-0005-0000-0000-00004A550000}"/>
    <cellStyle name="Százalék 14 4 5 2" xfId="40170" xr:uid="{69BABB00-7B5D-4DCF-A1CF-96FCC179EC35}"/>
    <cellStyle name="Százalék 14 4 6" xfId="40166" xr:uid="{6C7CC263-ECFB-47F9-8EB5-B9286EDFB3EE}"/>
    <cellStyle name="Százalék 14 5" xfId="21915" xr:uid="{00000000-0005-0000-0000-00004B550000}"/>
    <cellStyle name="Százalék 14 5 2" xfId="21916" xr:uid="{00000000-0005-0000-0000-00004C550000}"/>
    <cellStyle name="Százalék 14 5 2 2" xfId="40172" xr:uid="{0968F3ED-5399-4965-A330-3B2C4DFDE5BB}"/>
    <cellStyle name="Százalék 14 5 3" xfId="21917" xr:uid="{00000000-0005-0000-0000-00004D550000}"/>
    <cellStyle name="Százalék 14 5 3 2" xfId="40173" xr:uid="{2BA2E684-8AE3-47E6-AB54-BDCE0F626479}"/>
    <cellStyle name="Százalék 14 5 4" xfId="21918" xr:uid="{00000000-0005-0000-0000-00004E550000}"/>
    <cellStyle name="Százalék 14 5 4 2" xfId="40174" xr:uid="{FC87F587-85A5-4761-9BBB-3D6F10D0176A}"/>
    <cellStyle name="Százalék 14 5 5" xfId="21919" xr:uid="{00000000-0005-0000-0000-00004F550000}"/>
    <cellStyle name="Százalék 14 5 5 2" xfId="40175" xr:uid="{7E9D9D98-7CC9-4FFF-81EF-DBD14A54EDF7}"/>
    <cellStyle name="Százalék 14 5 6" xfId="40171" xr:uid="{84EA5C13-240A-4BC4-BA13-61C50338C936}"/>
    <cellStyle name="Százalék 14 6" xfId="21920" xr:uid="{00000000-0005-0000-0000-000050550000}"/>
    <cellStyle name="Százalék 14 6 2" xfId="21921" xr:uid="{00000000-0005-0000-0000-000051550000}"/>
    <cellStyle name="Százalék 14 6 2 2" xfId="40177" xr:uid="{3BD19F4C-930A-49A3-8E3E-1D131AA8F68E}"/>
    <cellStyle name="Százalék 14 6 3" xfId="21922" xr:uid="{00000000-0005-0000-0000-000052550000}"/>
    <cellStyle name="Százalék 14 6 3 2" xfId="40178" xr:uid="{2B70E654-3579-4176-A2C4-8D6DD855A57E}"/>
    <cellStyle name="Százalék 14 6 4" xfId="21923" xr:uid="{00000000-0005-0000-0000-000053550000}"/>
    <cellStyle name="Százalék 14 6 4 2" xfId="40179" xr:uid="{54D89D87-2119-4828-BB8D-DC2E707E7179}"/>
    <cellStyle name="Százalék 14 6 5" xfId="21924" xr:uid="{00000000-0005-0000-0000-000054550000}"/>
    <cellStyle name="Százalék 14 6 5 2" xfId="40180" xr:uid="{93F6E082-8729-4DF4-9F0C-A4781FE72D95}"/>
    <cellStyle name="Százalék 14 6 6" xfId="40176" xr:uid="{7FB2965D-36CE-474D-B473-48E21290B679}"/>
    <cellStyle name="Százalék 14 7" xfId="21925" xr:uid="{00000000-0005-0000-0000-000055550000}"/>
    <cellStyle name="Százalék 14 7 2" xfId="21926" xr:uid="{00000000-0005-0000-0000-000056550000}"/>
    <cellStyle name="Százalék 14 7 2 2" xfId="40182" xr:uid="{4DBEB191-DBA9-4179-8F17-69910A14BFBE}"/>
    <cellStyle name="Százalék 14 7 3" xfId="21927" xr:uid="{00000000-0005-0000-0000-000057550000}"/>
    <cellStyle name="Százalék 14 7 3 2" xfId="40183" xr:uid="{3FB09530-DC30-48F8-BBA7-B6044F8B71C0}"/>
    <cellStyle name="Százalék 14 7 4" xfId="21928" xr:uid="{00000000-0005-0000-0000-000058550000}"/>
    <cellStyle name="Százalék 14 7 4 2" xfId="40184" xr:uid="{06F6C270-17C6-4109-BDAB-2521ABA48552}"/>
    <cellStyle name="Százalék 14 7 5" xfId="21929" xr:uid="{00000000-0005-0000-0000-000059550000}"/>
    <cellStyle name="Százalék 14 7 5 2" xfId="40185" xr:uid="{E705E61C-EE22-47CF-999C-FEC683AA85A1}"/>
    <cellStyle name="Százalék 14 7 6" xfId="40181" xr:uid="{F3C6B556-90B5-4AB9-88CD-FF5120B35FCF}"/>
    <cellStyle name="Százalék 14 8" xfId="21930" xr:uid="{00000000-0005-0000-0000-00005A550000}"/>
    <cellStyle name="Százalék 14 8 2" xfId="21931" xr:uid="{00000000-0005-0000-0000-00005B550000}"/>
    <cellStyle name="Százalék 14 8 2 2" xfId="40187" xr:uid="{73813E13-1D10-4188-9159-8C281CA21CE3}"/>
    <cellStyle name="Százalék 14 8 3" xfId="21932" xr:uid="{00000000-0005-0000-0000-00005C550000}"/>
    <cellStyle name="Százalék 14 8 3 2" xfId="40188" xr:uid="{48017107-0275-49CF-86CA-DFA343848DE4}"/>
    <cellStyle name="Százalék 14 8 4" xfId="21933" xr:uid="{00000000-0005-0000-0000-00005D550000}"/>
    <cellStyle name="Százalék 14 8 4 2" xfId="40189" xr:uid="{534F9391-1FC5-4B42-9134-281CA45A2148}"/>
    <cellStyle name="Százalék 14 8 5" xfId="21934" xr:uid="{00000000-0005-0000-0000-00005E550000}"/>
    <cellStyle name="Százalék 14 8 5 2" xfId="40190" xr:uid="{2955B729-C353-47AA-A114-8C5435A4782E}"/>
    <cellStyle name="Százalék 14 8 6" xfId="40186" xr:uid="{A1888EC5-3C9E-4280-B6C7-DD908C816F20}"/>
    <cellStyle name="Százalék 14 9" xfId="21935" xr:uid="{00000000-0005-0000-0000-00005F550000}"/>
    <cellStyle name="Százalék 14 9 2" xfId="21936" xr:uid="{00000000-0005-0000-0000-000060550000}"/>
    <cellStyle name="Százalék 14 9 2 2" xfId="40192" xr:uid="{B8072213-622F-47CD-B09C-43DF7324606C}"/>
    <cellStyle name="Százalék 14 9 3" xfId="21937" xr:uid="{00000000-0005-0000-0000-000061550000}"/>
    <cellStyle name="Százalék 14 9 3 2" xfId="40193" xr:uid="{4D510386-7EF4-411B-921A-F34785818528}"/>
    <cellStyle name="Százalék 14 9 4" xfId="21938" xr:uid="{00000000-0005-0000-0000-000062550000}"/>
    <cellStyle name="Százalék 14 9 4 2" xfId="40194" xr:uid="{1FF6DD4B-298D-4A49-8A12-2558044C773A}"/>
    <cellStyle name="Százalék 14 9 5" xfId="21939" xr:uid="{00000000-0005-0000-0000-000063550000}"/>
    <cellStyle name="Százalék 14 9 5 2" xfId="40195" xr:uid="{DC6AFB33-2847-40B7-A8CB-D75C7F96BF61}"/>
    <cellStyle name="Százalék 14 9 6" xfId="40191" xr:uid="{93EE724D-DC82-4B83-BAE7-6CA0F7A00FE7}"/>
    <cellStyle name="Százalék 15" xfId="1698" xr:uid="{00000000-0005-0000-0000-000064550000}"/>
    <cellStyle name="Százalék 16" xfId="21940" xr:uid="{00000000-0005-0000-0000-000065550000}"/>
    <cellStyle name="Százalék 16 2" xfId="40196" xr:uid="{92849613-49F5-4A5F-AED0-5961C4AA22F6}"/>
    <cellStyle name="Százalék 17" xfId="21941" xr:uid="{00000000-0005-0000-0000-000066550000}"/>
    <cellStyle name="Százalék 17 2" xfId="40197" xr:uid="{C51DBB9D-CD1E-4DC7-B9B0-C558FFE3A0ED}"/>
    <cellStyle name="Százalék 18" xfId="21942" xr:uid="{00000000-0005-0000-0000-000067550000}"/>
    <cellStyle name="Százalék 18 2" xfId="40198" xr:uid="{94DF252E-EABB-41F8-8B39-33064F306052}"/>
    <cellStyle name="Százalék 19" xfId="21943" xr:uid="{00000000-0005-0000-0000-000068550000}"/>
    <cellStyle name="Százalék 19 2" xfId="40199" xr:uid="{93C748F2-A73B-4B9C-8008-F5EBB248FF66}"/>
    <cellStyle name="Százalék 2" xfId="1699" xr:uid="{00000000-0005-0000-0000-000069550000}"/>
    <cellStyle name="Százalék 2 2" xfId="1700" xr:uid="{00000000-0005-0000-0000-00006A550000}"/>
    <cellStyle name="Százalék 2 2 10" xfId="21944" xr:uid="{00000000-0005-0000-0000-00006B550000}"/>
    <cellStyle name="Százalék 2 2 10 2" xfId="40200" xr:uid="{D19EAE20-33E4-4575-888C-7B265A403B3C}"/>
    <cellStyle name="Százalék 2 2 11" xfId="21945" xr:uid="{00000000-0005-0000-0000-00006C550000}"/>
    <cellStyle name="Százalék 2 2 11 2" xfId="40201" xr:uid="{0197582F-F317-408F-8A66-065ED47112FE}"/>
    <cellStyle name="Százalék 2 2 12" xfId="21946" xr:uid="{00000000-0005-0000-0000-00006D550000}"/>
    <cellStyle name="Százalék 2 2 13" xfId="21947" xr:uid="{00000000-0005-0000-0000-00006E550000}"/>
    <cellStyle name="Százalék 2 2 13 2" xfId="40202" xr:uid="{DCCB1573-A8EE-4E34-B8CA-E867173D7345}"/>
    <cellStyle name="Százalék 2 2 2" xfId="1701" xr:uid="{00000000-0005-0000-0000-00006F550000}"/>
    <cellStyle name="Százalék 2 2 3" xfId="21948" xr:uid="{00000000-0005-0000-0000-000070550000}"/>
    <cellStyle name="Százalék 2 2 3 2" xfId="40203" xr:uid="{011457B0-7566-4390-B39B-1974914E26AD}"/>
    <cellStyle name="Százalék 2 2 4" xfId="21949" xr:uid="{00000000-0005-0000-0000-000071550000}"/>
    <cellStyle name="Százalék 2 2 4 2" xfId="40204" xr:uid="{759C3A99-F311-4D28-A4F1-E48C705F2321}"/>
    <cellStyle name="Százalék 2 2 5" xfId="21950" xr:uid="{00000000-0005-0000-0000-000072550000}"/>
    <cellStyle name="Százalék 2 2 5 2" xfId="40205" xr:uid="{F0172046-20C0-4BB6-B1E9-644C2D5AC480}"/>
    <cellStyle name="Százalék 2 2 6" xfId="21951" xr:uid="{00000000-0005-0000-0000-000073550000}"/>
    <cellStyle name="Százalék 2 2 6 2" xfId="40206" xr:uid="{E5F2D49C-6CBB-490F-8318-42A8EF109F19}"/>
    <cellStyle name="Százalék 2 2 7" xfId="21952" xr:uid="{00000000-0005-0000-0000-000074550000}"/>
    <cellStyle name="Százalék 2 2 7 2" xfId="40207" xr:uid="{F6B22ABE-BBBD-46F6-B826-3CC6411731C7}"/>
    <cellStyle name="Százalék 2 2 8" xfId="21953" xr:uid="{00000000-0005-0000-0000-000075550000}"/>
    <cellStyle name="Százalék 2 2 8 2" xfId="40208" xr:uid="{FC9CE1AA-5F22-4C29-9858-8EF11217D779}"/>
    <cellStyle name="Százalék 2 2 9" xfId="21954" xr:uid="{00000000-0005-0000-0000-000076550000}"/>
    <cellStyle name="Százalék 2 2 9 2" xfId="40209" xr:uid="{C8148071-11DB-410F-B7B8-2F7FF0EE604E}"/>
    <cellStyle name="Százalék 2 3" xfId="1702" xr:uid="{00000000-0005-0000-0000-000077550000}"/>
    <cellStyle name="Százalék 2 4" xfId="1703" xr:uid="{00000000-0005-0000-0000-000078550000}"/>
    <cellStyle name="Százalék 2 5" xfId="21955" xr:uid="{00000000-0005-0000-0000-000079550000}"/>
    <cellStyle name="Százalék 2 6" xfId="21956" xr:uid="{00000000-0005-0000-0000-00007A550000}"/>
    <cellStyle name="Százalék 2 7" xfId="21957" xr:uid="{00000000-0005-0000-0000-00007B550000}"/>
    <cellStyle name="Százalék 2 7 2" xfId="40210" xr:uid="{3EEA0391-F3CC-441F-AEBF-84B6B7F230AA}"/>
    <cellStyle name="Százalék 2 8" xfId="22661" xr:uid="{7517CEBF-CA77-4A75-B0FD-421A05ED166A}"/>
    <cellStyle name="Százalék 2 9" xfId="23523" xr:uid="{948A413C-64B2-4702-9FC4-D60679C023C2}"/>
    <cellStyle name="Százalék 3" xfId="1704" xr:uid="{00000000-0005-0000-0000-00007C550000}"/>
    <cellStyle name="Százalék 3 10" xfId="21958" xr:uid="{00000000-0005-0000-0000-00007D550000}"/>
    <cellStyle name="Százalék 3 10 2" xfId="40211" xr:uid="{ABB42DE1-DBE8-4BAA-8C8A-44E588856754}"/>
    <cellStyle name="Százalék 3 11" xfId="21959" xr:uid="{00000000-0005-0000-0000-00007E550000}"/>
    <cellStyle name="Százalék 3 11 2" xfId="40212" xr:uid="{11F20BD9-3E9E-4429-86B1-CFCEA0B598D2}"/>
    <cellStyle name="Százalék 3 12" xfId="21960" xr:uid="{00000000-0005-0000-0000-00007F550000}"/>
    <cellStyle name="Százalék 3 12 2" xfId="40213" xr:uid="{71ECE36D-75E2-4209-B945-330797B1FF49}"/>
    <cellStyle name="Százalék 3 13" xfId="21961" xr:uid="{00000000-0005-0000-0000-000080550000}"/>
    <cellStyle name="Százalék 3 14" xfId="21962" xr:uid="{00000000-0005-0000-0000-000081550000}"/>
    <cellStyle name="Százalék 3 2" xfId="1705" xr:uid="{00000000-0005-0000-0000-000082550000}"/>
    <cellStyle name="Százalék 3 3" xfId="1706" xr:uid="{00000000-0005-0000-0000-000083550000}"/>
    <cellStyle name="Százalék 3 4" xfId="2218" xr:uid="{00000000-0005-0000-0000-000084550000}"/>
    <cellStyle name="Százalék 3 5" xfId="21963" xr:uid="{00000000-0005-0000-0000-000085550000}"/>
    <cellStyle name="Százalék 3 5 2" xfId="40214" xr:uid="{414A6FC3-D0AB-445A-AEDB-EBC29966735C}"/>
    <cellStyle name="Százalék 3 6" xfId="21964" xr:uid="{00000000-0005-0000-0000-000086550000}"/>
    <cellStyle name="Százalék 3 6 2" xfId="40215" xr:uid="{7AF94441-7FE3-4470-945C-DD80D9C2751E}"/>
    <cellStyle name="Százalék 3 7" xfId="21965" xr:uid="{00000000-0005-0000-0000-000087550000}"/>
    <cellStyle name="Százalék 3 7 2" xfId="40216" xr:uid="{C010690E-F362-478E-A37B-EE78D1A5B571}"/>
    <cellStyle name="Százalék 3 8" xfId="21966" xr:uid="{00000000-0005-0000-0000-000088550000}"/>
    <cellStyle name="Százalék 3 8 2" xfId="40217" xr:uid="{D7A32786-5D23-484D-81E4-9C588E2C0BF6}"/>
    <cellStyle name="Százalék 3 9" xfId="21967" xr:uid="{00000000-0005-0000-0000-000089550000}"/>
    <cellStyle name="Százalék 3 9 2" xfId="40218" xr:uid="{DAA9FCEE-59B8-4202-B58B-7CBB4C40D155}"/>
    <cellStyle name="Százalék 4" xfId="1707" xr:uid="{00000000-0005-0000-0000-00008A550000}"/>
    <cellStyle name="Százalék 4 2" xfId="1708" xr:uid="{00000000-0005-0000-0000-00008B550000}"/>
    <cellStyle name="Százalék 4 3" xfId="1709" xr:uid="{00000000-0005-0000-0000-00008C550000}"/>
    <cellStyle name="Százalék 5" xfId="1710" xr:uid="{00000000-0005-0000-0000-00008D550000}"/>
    <cellStyle name="Százalék 5 2" xfId="1711" xr:uid="{00000000-0005-0000-0000-00008E550000}"/>
    <cellStyle name="Százalék 6" xfId="1712" xr:uid="{00000000-0005-0000-0000-00008F550000}"/>
    <cellStyle name="Százalék 6 2" xfId="1713" xr:uid="{00000000-0005-0000-0000-000090550000}"/>
    <cellStyle name="Százalék 7" xfId="1714" xr:uid="{00000000-0005-0000-0000-000091550000}"/>
    <cellStyle name="Százalék 7 2" xfId="1715" xr:uid="{00000000-0005-0000-0000-000092550000}"/>
    <cellStyle name="Százalék 8" xfId="1716" xr:uid="{00000000-0005-0000-0000-000093550000}"/>
    <cellStyle name="Százalék 8 2" xfId="1717" xr:uid="{00000000-0005-0000-0000-000094550000}"/>
    <cellStyle name="Százalék 9" xfId="1718" xr:uid="{00000000-0005-0000-0000-000095550000}"/>
    <cellStyle name="Százalék 9 2" xfId="1719" xr:uid="{00000000-0005-0000-0000-000096550000}"/>
    <cellStyle name="tabla" xfId="1720" xr:uid="{00000000-0005-0000-0000-000097550000}"/>
    <cellStyle name="tablafej" xfId="1721" xr:uid="{00000000-0005-0000-0000-000098550000}"/>
    <cellStyle name="tablasor" xfId="1722" xr:uid="{00000000-0005-0000-0000-000099550000}"/>
    <cellStyle name="table imported" xfId="1723" xr:uid="{00000000-0005-0000-0000-00009A550000}"/>
    <cellStyle name="table sum" xfId="1724" xr:uid="{00000000-0005-0000-0000-00009B550000}"/>
    <cellStyle name="table thousands" xfId="1725" xr:uid="{00000000-0005-0000-0000-00009C550000}"/>
    <cellStyle name="Table Title" xfId="1726" xr:uid="{00000000-0005-0000-0000-00009D550000}"/>
    <cellStyle name="table values" xfId="1727" xr:uid="{00000000-0005-0000-0000-00009E550000}"/>
    <cellStyle name="test" xfId="1728" xr:uid="{00000000-0005-0000-0000-00009F550000}"/>
    <cellStyle name="tête chapitre" xfId="1729" xr:uid="{00000000-0005-0000-0000-0000A0550000}"/>
    <cellStyle name="Texto de advertencia" xfId="21968" xr:uid="{00000000-0005-0000-0000-0000A1550000}"/>
    <cellStyle name="Texto explicativo" xfId="21969" xr:uid="{00000000-0005-0000-0000-0000A2550000}"/>
    <cellStyle name="Title 2" xfId="1730" xr:uid="{00000000-0005-0000-0000-0000A3550000}"/>
    <cellStyle name="Title 3" xfId="1731" xr:uid="{00000000-0005-0000-0000-0000A4550000}"/>
    <cellStyle name="Title 4" xfId="1732" xr:uid="{00000000-0005-0000-0000-0000A5550000}"/>
    <cellStyle name="Title 5" xfId="21970" xr:uid="{00000000-0005-0000-0000-0000A6550000}"/>
    <cellStyle name="titre" xfId="1733" xr:uid="{00000000-0005-0000-0000-0000A7550000}"/>
    <cellStyle name="Titre colonne" xfId="1734" xr:uid="{00000000-0005-0000-0000-0000A8550000}"/>
    <cellStyle name="Titre colonnes" xfId="1735" xr:uid="{00000000-0005-0000-0000-0000A9550000}"/>
    <cellStyle name="Titre general" xfId="1736" xr:uid="{00000000-0005-0000-0000-0000AA550000}"/>
    <cellStyle name="Titre général" xfId="1737" xr:uid="{00000000-0005-0000-0000-0000AB550000}"/>
    <cellStyle name="Titre ligne" xfId="1738" xr:uid="{00000000-0005-0000-0000-0000AC550000}"/>
    <cellStyle name="Titre lignes" xfId="1739" xr:uid="{00000000-0005-0000-0000-0000AD550000}"/>
    <cellStyle name="Titre tableau" xfId="1740" xr:uid="{00000000-0005-0000-0000-0000AE550000}"/>
    <cellStyle name="TitreRubrique" xfId="21971" xr:uid="{00000000-0005-0000-0000-0000AF550000}"/>
    <cellStyle name="TitreTableau" xfId="21972" xr:uid="{00000000-0005-0000-0000-0000B0550000}"/>
    <cellStyle name="TitreTableau 2" xfId="21973" xr:uid="{00000000-0005-0000-0000-0000B1550000}"/>
    <cellStyle name="TitreTableau 2 2" xfId="40220" xr:uid="{3EBED91B-3467-4C3F-9713-05184AD28A61}"/>
    <cellStyle name="TitreTableau 2 3" xfId="50233" xr:uid="{84F9223F-A018-4E5D-B8D3-A4A252A68289}"/>
    <cellStyle name="TitreTableau 3" xfId="40219" xr:uid="{B691134E-6CD1-4992-9DEC-78B9D8638463}"/>
    <cellStyle name="TitreTableau 4" xfId="50232" xr:uid="{76948C44-3ABB-4093-A146-00E03A96C7DB}"/>
    <cellStyle name="Título" xfId="21974" xr:uid="{00000000-0005-0000-0000-0000B2550000}"/>
    <cellStyle name="Título 1" xfId="21975" xr:uid="{00000000-0005-0000-0000-0000B3550000}"/>
    <cellStyle name="Título 2" xfId="21976" xr:uid="{00000000-0005-0000-0000-0000B4550000}"/>
    <cellStyle name="Título 3" xfId="21977" xr:uid="{00000000-0005-0000-0000-0000B5550000}"/>
    <cellStyle name="Título_20091015 DE_Proposed amendments to CR SEC_MKR" xfId="21978" xr:uid="{00000000-0005-0000-0000-0000B6550000}"/>
    <cellStyle name="Top Level Col Head" xfId="1741" xr:uid="{00000000-0005-0000-0000-0000B7550000}"/>
    <cellStyle name="Top Level Row Head" xfId="1742" xr:uid="{00000000-0005-0000-0000-0000B8550000}"/>
    <cellStyle name="Total 10" xfId="21979" xr:uid="{00000000-0005-0000-0000-0000B9550000}"/>
    <cellStyle name="Total 10 2" xfId="21980" xr:uid="{00000000-0005-0000-0000-0000BA550000}"/>
    <cellStyle name="Total 10 2 2" xfId="21981" xr:uid="{00000000-0005-0000-0000-0000BB550000}"/>
    <cellStyle name="Total 10 2 2 2" xfId="40223" xr:uid="{E15F7677-0D15-4158-A1DC-0885D0C187D9}"/>
    <cellStyle name="Total 10 2 2 3" xfId="50236" xr:uid="{AE7B9F66-131C-4A45-A490-DEFEFB0D05F4}"/>
    <cellStyle name="Total 10 2 3" xfId="40222" xr:uid="{08C5C30A-B098-4EEE-8FC3-5E2F02975820}"/>
    <cellStyle name="Total 10 2 4" xfId="50235" xr:uid="{30764316-032D-47A9-A412-C090EC87B6C4}"/>
    <cellStyle name="Total 10 3" xfId="21982" xr:uid="{00000000-0005-0000-0000-0000BC550000}"/>
    <cellStyle name="Total 10 3 2" xfId="40224" xr:uid="{A6F927A7-52C2-4AB8-8D10-6DC2470B76AC}"/>
    <cellStyle name="Total 10 3 3" xfId="50237" xr:uid="{442E44B2-BCDB-4A04-B673-D9C72445DA4D}"/>
    <cellStyle name="Total 10 4" xfId="40221" xr:uid="{6ECEB244-D48B-40C3-AC4C-7A24CFCD1FCE}"/>
    <cellStyle name="Total 10 5" xfId="50234" xr:uid="{C769FCDC-D20F-41A5-953D-71B8110EB6C4}"/>
    <cellStyle name="Total 11" xfId="21983" xr:uid="{00000000-0005-0000-0000-0000BD550000}"/>
    <cellStyle name="Total 11 2" xfId="21984" xr:uid="{00000000-0005-0000-0000-0000BE550000}"/>
    <cellStyle name="Total 11 2 2" xfId="21985" xr:uid="{00000000-0005-0000-0000-0000BF550000}"/>
    <cellStyle name="Total 11 2 2 2" xfId="40227" xr:uid="{535922D8-B60D-43DA-A2C3-57534EBBEB38}"/>
    <cellStyle name="Total 11 2 2 3" xfId="50240" xr:uid="{7E87A725-9F67-4516-A1DC-30E72EBBCBBD}"/>
    <cellStyle name="Total 11 2 3" xfId="40226" xr:uid="{94B8C572-35DF-4747-9942-06F03590B70B}"/>
    <cellStyle name="Total 11 2 4" xfId="50239" xr:uid="{52323230-52ED-45EB-875F-352B07D7EAD5}"/>
    <cellStyle name="Total 11 3" xfId="21986" xr:uid="{00000000-0005-0000-0000-0000C0550000}"/>
    <cellStyle name="Total 11 3 2" xfId="40228" xr:uid="{7141F5D8-7C06-4321-99D3-A29C1AF1A6E6}"/>
    <cellStyle name="Total 11 3 3" xfId="50241" xr:uid="{07141A99-1E4B-4C52-89D5-143220635F51}"/>
    <cellStyle name="Total 11 4" xfId="40225" xr:uid="{74547C3E-8BAE-4929-8216-5F5825209CD4}"/>
    <cellStyle name="Total 11 5" xfId="50238" xr:uid="{6704B655-C358-4811-9349-4CCE1BCB2A2B}"/>
    <cellStyle name="Total 12" xfId="21987" xr:uid="{00000000-0005-0000-0000-0000C1550000}"/>
    <cellStyle name="Total 12 2" xfId="21988" xr:uid="{00000000-0005-0000-0000-0000C2550000}"/>
    <cellStyle name="Total 12 2 2" xfId="21989" xr:uid="{00000000-0005-0000-0000-0000C3550000}"/>
    <cellStyle name="Total 12 2 2 2" xfId="40231" xr:uid="{08930C5B-A8F3-4C4B-9150-B80CE1528875}"/>
    <cellStyle name="Total 12 2 2 3" xfId="50244" xr:uid="{29002C58-9B1B-4F6B-8F9A-FC87E57A1BB7}"/>
    <cellStyle name="Total 12 2 3" xfId="40230" xr:uid="{AE5A106C-1F7A-4415-B26D-97F4CF1811F4}"/>
    <cellStyle name="Total 12 2 4" xfId="50243" xr:uid="{5D7DDBA4-177D-4E40-9F19-60317F457466}"/>
    <cellStyle name="Total 12 3" xfId="21990" xr:uid="{00000000-0005-0000-0000-0000C4550000}"/>
    <cellStyle name="Total 12 3 2" xfId="40232" xr:uid="{C1BC8ED0-A1C7-4FB4-87EF-1AC413956A28}"/>
    <cellStyle name="Total 12 3 3" xfId="50245" xr:uid="{A2AD5CF6-6B91-449F-9F22-8B6DD0FEC216}"/>
    <cellStyle name="Total 12 4" xfId="40229" xr:uid="{23ED7876-4C6F-4ECC-8FBD-9EAEA4B7B6B8}"/>
    <cellStyle name="Total 12 5" xfId="50242" xr:uid="{A3AAAEB3-C0BA-4339-9ADC-9264452BFCFF}"/>
    <cellStyle name="Total 13" xfId="21991" xr:uid="{00000000-0005-0000-0000-0000C5550000}"/>
    <cellStyle name="Total 13 2" xfId="21992" xr:uid="{00000000-0005-0000-0000-0000C6550000}"/>
    <cellStyle name="Total 13 2 2" xfId="21993" xr:uid="{00000000-0005-0000-0000-0000C7550000}"/>
    <cellStyle name="Total 13 2 2 2" xfId="40235" xr:uid="{2B6283FE-E3D5-4E70-B86E-8A47CF0EE11C}"/>
    <cellStyle name="Total 13 2 2 3" xfId="50248" xr:uid="{240378D9-FE48-4097-8A08-51B464810A6E}"/>
    <cellStyle name="Total 13 2 3" xfId="40234" xr:uid="{2DB664CF-CC8A-435C-9772-8BF99B3AC58D}"/>
    <cellStyle name="Total 13 2 4" xfId="50247" xr:uid="{A55E5E2C-FF40-40A9-BF35-2A86EBE1199B}"/>
    <cellStyle name="Total 13 3" xfId="21994" xr:uid="{00000000-0005-0000-0000-0000C8550000}"/>
    <cellStyle name="Total 13 3 2" xfId="40236" xr:uid="{203D3791-45BD-4BAE-BD2E-A729CFA52E50}"/>
    <cellStyle name="Total 13 3 3" xfId="50249" xr:uid="{BDFF26F8-3AA3-40FE-A395-97777DF84B18}"/>
    <cellStyle name="Total 13 4" xfId="40233" xr:uid="{E01D86C8-F86E-46CA-BE96-6E2FF8EFD5EF}"/>
    <cellStyle name="Total 13 5" xfId="50246" xr:uid="{A935833D-CB15-4CE8-A52A-68533427AD07}"/>
    <cellStyle name="Total 2" xfId="1743" xr:uid="{00000000-0005-0000-0000-0000C9550000}"/>
    <cellStyle name="Total 2 10" xfId="21995" xr:uid="{00000000-0005-0000-0000-0000CA550000}"/>
    <cellStyle name="Total 2 10 2" xfId="21996" xr:uid="{00000000-0005-0000-0000-0000CB550000}"/>
    <cellStyle name="Total 2 10 2 2" xfId="21997" xr:uid="{00000000-0005-0000-0000-0000CC550000}"/>
    <cellStyle name="Total 2 10 2 2 2" xfId="40239" xr:uid="{1E0D7F84-725B-43A3-88A4-F2E7B5C6489C}"/>
    <cellStyle name="Total 2 10 2 2 3" xfId="50252" xr:uid="{F70D03E0-56B5-4609-B8F2-DBC24B80562D}"/>
    <cellStyle name="Total 2 10 2 3" xfId="40238" xr:uid="{AD9663BA-9CBA-4397-864F-198D0CD27CED}"/>
    <cellStyle name="Total 2 10 2 4" xfId="50251" xr:uid="{63E3830D-DDB3-430A-A45A-DCBA389E3EDC}"/>
    <cellStyle name="Total 2 10 3" xfId="21998" xr:uid="{00000000-0005-0000-0000-0000CD550000}"/>
    <cellStyle name="Total 2 10 3 2" xfId="40240" xr:uid="{A16C81A4-5078-4FB7-9E86-2EA4CF7A2A70}"/>
    <cellStyle name="Total 2 10 3 3" xfId="50253" xr:uid="{EEFE8C82-9924-40B3-9346-1BA3FC08C453}"/>
    <cellStyle name="Total 2 10 4" xfId="40237" xr:uid="{7404B12F-6738-4BE2-A107-869FD2C144E0}"/>
    <cellStyle name="Total 2 10 5" xfId="50250" xr:uid="{6415DA80-58DE-402F-83FA-8FADEC6B9874}"/>
    <cellStyle name="Total 2 11" xfId="21999" xr:uid="{00000000-0005-0000-0000-0000CE550000}"/>
    <cellStyle name="Total 2 11 2" xfId="22000" xr:uid="{00000000-0005-0000-0000-0000CF550000}"/>
    <cellStyle name="Total 2 11 2 2" xfId="22001" xr:uid="{00000000-0005-0000-0000-0000D0550000}"/>
    <cellStyle name="Total 2 11 2 2 2" xfId="40243" xr:uid="{5EDA0D41-CFA5-42D1-A864-66AB56591AC9}"/>
    <cellStyle name="Total 2 11 2 2 3" xfId="50256" xr:uid="{2E3D9AA2-4390-4026-907E-128222AE9829}"/>
    <cellStyle name="Total 2 11 2 3" xfId="40242" xr:uid="{FB719F8F-3A3C-4D0C-84DB-4497409EAF47}"/>
    <cellStyle name="Total 2 11 2 4" xfId="50255" xr:uid="{D9B46433-D7EE-4218-A099-7D0EC40C2A52}"/>
    <cellStyle name="Total 2 11 3" xfId="22002" xr:uid="{00000000-0005-0000-0000-0000D1550000}"/>
    <cellStyle name="Total 2 11 3 2" xfId="40244" xr:uid="{86E4DBD5-DE40-4C2E-998C-F2DD7E213055}"/>
    <cellStyle name="Total 2 11 3 3" xfId="50257" xr:uid="{FB6BA7B8-FD68-4026-8611-3AD3158D11BE}"/>
    <cellStyle name="Total 2 11 4" xfId="40241" xr:uid="{283041C2-E166-4621-94CA-815826866949}"/>
    <cellStyle name="Total 2 11 5" xfId="50254" xr:uid="{B1FB2C19-25DA-4DB5-AB41-21537036CDA1}"/>
    <cellStyle name="Total 2 12" xfId="22655" xr:uid="{9F4EA44D-0FD8-4D6E-8CB3-29B084C4F5BB}"/>
    <cellStyle name="Total 2 2" xfId="1744" xr:uid="{00000000-0005-0000-0000-0000D2550000}"/>
    <cellStyle name="Total 2 2 2" xfId="22003" xr:uid="{00000000-0005-0000-0000-0000D3550000}"/>
    <cellStyle name="Total 2 2 3" xfId="22004" xr:uid="{00000000-0005-0000-0000-0000D4550000}"/>
    <cellStyle name="Total 2 3" xfId="22005" xr:uid="{00000000-0005-0000-0000-0000D5550000}"/>
    <cellStyle name="Total 2 3 2" xfId="22006" xr:uid="{00000000-0005-0000-0000-0000D6550000}"/>
    <cellStyle name="Total 2 3 2 2" xfId="22007" xr:uid="{00000000-0005-0000-0000-0000D7550000}"/>
    <cellStyle name="Total 2 3 2 2 2" xfId="40247" xr:uid="{691CBEC3-56AB-43F1-BD2A-CA52BB6A0A78}"/>
    <cellStyle name="Total 2 3 2 2 3" xfId="50260" xr:uid="{644D697A-2D59-4936-B972-D0A776C122B8}"/>
    <cellStyle name="Total 2 3 2 3" xfId="40246" xr:uid="{677D78E1-6262-4C5E-BA9B-520175E9A4B3}"/>
    <cellStyle name="Total 2 3 2 4" xfId="50259" xr:uid="{1B81067F-E335-4D18-B81B-779CC06D9258}"/>
    <cellStyle name="Total 2 3 3" xfId="22008" xr:uid="{00000000-0005-0000-0000-0000D8550000}"/>
    <cellStyle name="Total 2 3 3 2" xfId="40248" xr:uid="{14CE82B2-8F1B-46AE-BA4C-0488F14B4761}"/>
    <cellStyle name="Total 2 3 3 3" xfId="50261" xr:uid="{203419B9-3AFB-4447-9814-87FBEB645929}"/>
    <cellStyle name="Total 2 3 4" xfId="40245" xr:uid="{D75F2F42-FDE7-4A79-A078-C298423DF1A5}"/>
    <cellStyle name="Total 2 3 5" xfId="50258" xr:uid="{AE43F2BF-0455-41A9-9BFA-D1E620D708CF}"/>
    <cellStyle name="Total 2 4" xfId="22009" xr:uid="{00000000-0005-0000-0000-0000D9550000}"/>
    <cellStyle name="Total 2 4 2" xfId="22010" xr:uid="{00000000-0005-0000-0000-0000DA550000}"/>
    <cellStyle name="Total 2 4 2 2" xfId="22011" xr:uid="{00000000-0005-0000-0000-0000DB550000}"/>
    <cellStyle name="Total 2 4 2 2 2" xfId="40251" xr:uid="{8545C7CF-B220-413D-B0EA-44166A2BA0C4}"/>
    <cellStyle name="Total 2 4 2 2 3" xfId="50264" xr:uid="{55FF08B0-683E-48A7-9F33-378D1BB1ABFC}"/>
    <cellStyle name="Total 2 4 2 3" xfId="40250" xr:uid="{8E65EC0B-7D90-4BFB-A200-0B3382F6D345}"/>
    <cellStyle name="Total 2 4 2 4" xfId="50263" xr:uid="{D2FB12B6-8463-41A8-8E60-936A3B9633D2}"/>
    <cellStyle name="Total 2 4 3" xfId="22012" xr:uid="{00000000-0005-0000-0000-0000DC550000}"/>
    <cellStyle name="Total 2 4 3 2" xfId="40252" xr:uid="{8F695AD4-562A-47BD-B968-EDA8C918B099}"/>
    <cellStyle name="Total 2 4 3 3" xfId="50265" xr:uid="{BE158133-2806-48F7-8F00-2DA0C376B186}"/>
    <cellStyle name="Total 2 4 4" xfId="40249" xr:uid="{542191F6-6CE0-4B48-9170-5FE36A2DE4ED}"/>
    <cellStyle name="Total 2 4 5" xfId="50262" xr:uid="{C1C4841D-6625-44D4-BC5F-1DC188E53F2E}"/>
    <cellStyle name="Total 2 5" xfId="22013" xr:uid="{00000000-0005-0000-0000-0000DD550000}"/>
    <cellStyle name="Total 2 5 2" xfId="22014" xr:uid="{00000000-0005-0000-0000-0000DE550000}"/>
    <cellStyle name="Total 2 5 2 2" xfId="22015" xr:uid="{00000000-0005-0000-0000-0000DF550000}"/>
    <cellStyle name="Total 2 5 2 2 2" xfId="40255" xr:uid="{281593FB-BCBE-4886-8B5D-C619054F7744}"/>
    <cellStyle name="Total 2 5 2 2 3" xfId="50268" xr:uid="{A7D4E01F-0AC7-409B-AABD-D6896BB06B0C}"/>
    <cellStyle name="Total 2 5 2 3" xfId="40254" xr:uid="{31527073-DCFA-481B-ACA5-CE92DF5E084E}"/>
    <cellStyle name="Total 2 5 2 4" xfId="50267" xr:uid="{6F445AFD-1DB7-46D0-AD17-7299C932D1D6}"/>
    <cellStyle name="Total 2 5 3" xfId="22016" xr:uid="{00000000-0005-0000-0000-0000E0550000}"/>
    <cellStyle name="Total 2 5 3 2" xfId="40256" xr:uid="{F809EABB-CC16-4A0E-97D1-960203FCB57C}"/>
    <cellStyle name="Total 2 5 3 3" xfId="50269" xr:uid="{43E0B68E-FE55-4346-86B1-35E064FC2798}"/>
    <cellStyle name="Total 2 5 4" xfId="40253" xr:uid="{926EC3C4-F9C4-4CBC-8FBD-8FF0EE3E098C}"/>
    <cellStyle name="Total 2 5 5" xfId="50266" xr:uid="{5687481D-158F-434F-A8CA-997B7298E310}"/>
    <cellStyle name="Total 2 6" xfId="22017" xr:uid="{00000000-0005-0000-0000-0000E1550000}"/>
    <cellStyle name="Total 2 6 2" xfId="22018" xr:uid="{00000000-0005-0000-0000-0000E2550000}"/>
    <cellStyle name="Total 2 6 2 2" xfId="22019" xr:uid="{00000000-0005-0000-0000-0000E3550000}"/>
    <cellStyle name="Total 2 6 2 2 2" xfId="40259" xr:uid="{061E5308-2991-4BE3-BD5C-44D769CCE2DF}"/>
    <cellStyle name="Total 2 6 2 2 3" xfId="50272" xr:uid="{87C9D306-69F8-46A3-AFC8-9B3324AAF965}"/>
    <cellStyle name="Total 2 6 2 3" xfId="40258" xr:uid="{833FFD68-2AF4-4F60-832E-017AC2F00BE4}"/>
    <cellStyle name="Total 2 6 2 4" xfId="50271" xr:uid="{5BF40C16-71B5-4235-AADF-2A8B4118E40D}"/>
    <cellStyle name="Total 2 6 3" xfId="22020" xr:uid="{00000000-0005-0000-0000-0000E4550000}"/>
    <cellStyle name="Total 2 6 3 2" xfId="40260" xr:uid="{FF947BB4-46D6-4264-83BD-1EF1621EBCA5}"/>
    <cellStyle name="Total 2 6 3 3" xfId="50273" xr:uid="{008E1810-9D6C-4FE4-BCCF-2F2430E9799B}"/>
    <cellStyle name="Total 2 6 4" xfId="40257" xr:uid="{71AD56BB-CC93-4333-9AA5-A0F6FDD93F6F}"/>
    <cellStyle name="Total 2 6 5" xfId="50270" xr:uid="{88C6E80B-4A75-4594-9C75-9E7A40201985}"/>
    <cellStyle name="Total 2 7" xfId="22021" xr:uid="{00000000-0005-0000-0000-0000E5550000}"/>
    <cellStyle name="Total 2 7 2" xfId="22022" xr:uid="{00000000-0005-0000-0000-0000E6550000}"/>
    <cellStyle name="Total 2 7 2 2" xfId="22023" xr:uid="{00000000-0005-0000-0000-0000E7550000}"/>
    <cellStyle name="Total 2 7 2 2 2" xfId="40263" xr:uid="{81A97386-77B2-450D-BD2D-A6CB54BB0CCA}"/>
    <cellStyle name="Total 2 7 2 2 3" xfId="50276" xr:uid="{769EB0CC-E867-4251-A5B7-9C666E8C1FC3}"/>
    <cellStyle name="Total 2 7 2 3" xfId="40262" xr:uid="{FDF24F0C-6C83-43C3-88F2-6B0E650B68E2}"/>
    <cellStyle name="Total 2 7 2 4" xfId="50275" xr:uid="{DA11C62C-3C06-4FB7-A774-50D8F8DCD1B5}"/>
    <cellStyle name="Total 2 7 3" xfId="22024" xr:uid="{00000000-0005-0000-0000-0000E8550000}"/>
    <cellStyle name="Total 2 7 3 2" xfId="40264" xr:uid="{319E2130-85D1-433D-9025-2796E3764123}"/>
    <cellStyle name="Total 2 7 3 3" xfId="50277" xr:uid="{AE2962C5-0F25-4A02-B528-236D78908B98}"/>
    <cellStyle name="Total 2 7 4" xfId="40261" xr:uid="{6CB57D48-5D26-49C9-B134-1BBDD2671B7C}"/>
    <cellStyle name="Total 2 7 5" xfId="50274" xr:uid="{DE0020B0-C248-465C-A858-39E7D3CB5DE7}"/>
    <cellStyle name="Total 2 8" xfId="22025" xr:uid="{00000000-0005-0000-0000-0000E9550000}"/>
    <cellStyle name="Total 2 8 2" xfId="22026" xr:uid="{00000000-0005-0000-0000-0000EA550000}"/>
    <cellStyle name="Total 2 8 2 2" xfId="22027" xr:uid="{00000000-0005-0000-0000-0000EB550000}"/>
    <cellStyle name="Total 2 8 2 2 2" xfId="40267" xr:uid="{3675027D-4CF4-4800-9B5E-8CCB9AFEB66B}"/>
    <cellStyle name="Total 2 8 2 2 3" xfId="50280" xr:uid="{6D9AB2A8-9D52-4893-B63C-A1573FB657FE}"/>
    <cellStyle name="Total 2 8 2 3" xfId="40266" xr:uid="{65A03521-DE4D-4C44-86C4-68295BB7BA3D}"/>
    <cellStyle name="Total 2 8 2 4" xfId="50279" xr:uid="{B53839E4-DBA7-41A6-9791-78E973C994AE}"/>
    <cellStyle name="Total 2 8 3" xfId="22028" xr:uid="{00000000-0005-0000-0000-0000EC550000}"/>
    <cellStyle name="Total 2 8 3 2" xfId="40268" xr:uid="{630AD18D-2A64-4204-A7EE-308CF1FEEA4E}"/>
    <cellStyle name="Total 2 8 3 3" xfId="50281" xr:uid="{5CC793F9-491C-41A6-BDCE-BD3212A59CE1}"/>
    <cellStyle name="Total 2 8 4" xfId="40265" xr:uid="{14C069D5-ECA2-4E3F-BC71-0C7FF31260FC}"/>
    <cellStyle name="Total 2 8 5" xfId="50278" xr:uid="{BD5F1F39-C6CC-4416-A935-51D63FAB5DE7}"/>
    <cellStyle name="Total 2 9" xfId="22029" xr:uid="{00000000-0005-0000-0000-0000ED550000}"/>
    <cellStyle name="Total 2 9 2" xfId="22030" xr:uid="{00000000-0005-0000-0000-0000EE550000}"/>
    <cellStyle name="Total 2 9 2 2" xfId="22031" xr:uid="{00000000-0005-0000-0000-0000EF550000}"/>
    <cellStyle name="Total 2 9 2 2 2" xfId="40271" xr:uid="{1718B105-BDC4-4D05-B9E8-85A28F4F9D28}"/>
    <cellStyle name="Total 2 9 2 2 3" xfId="50284" xr:uid="{295E5410-C775-4327-8FD4-44DE7131F7AE}"/>
    <cellStyle name="Total 2 9 2 3" xfId="40270" xr:uid="{3AE598A0-5984-4315-B271-E826DF765B13}"/>
    <cellStyle name="Total 2 9 2 4" xfId="50283" xr:uid="{A95E5631-023C-46B0-9ACD-02CA882A3485}"/>
    <cellStyle name="Total 2 9 3" xfId="22032" xr:uid="{00000000-0005-0000-0000-0000F0550000}"/>
    <cellStyle name="Total 2 9 3 2" xfId="40272" xr:uid="{26EE4B70-5B50-4CE8-AD0D-16635405B678}"/>
    <cellStyle name="Total 2 9 3 3" xfId="50285" xr:uid="{6E5EED12-0959-4F3A-8763-201292AEB0B9}"/>
    <cellStyle name="Total 2 9 4" xfId="40269" xr:uid="{FCE58FD6-36CC-4EA8-B334-B688B23A9EAF}"/>
    <cellStyle name="Total 2 9 5" xfId="50282" xr:uid="{2643C320-AD47-419E-882B-8B776DA52039}"/>
    <cellStyle name="Total 3" xfId="1745" xr:uid="{00000000-0005-0000-0000-0000F1550000}"/>
    <cellStyle name="Total 3 10" xfId="22033" xr:uid="{00000000-0005-0000-0000-0000F2550000}"/>
    <cellStyle name="Total 3 10 2" xfId="22034" xr:uid="{00000000-0005-0000-0000-0000F3550000}"/>
    <cellStyle name="Total 3 10 2 2" xfId="22035" xr:uid="{00000000-0005-0000-0000-0000F4550000}"/>
    <cellStyle name="Total 3 10 2 2 2" xfId="40275" xr:uid="{CC768AEE-671F-476D-B1FF-597365BF6A4D}"/>
    <cellStyle name="Total 3 10 2 2 3" xfId="50288" xr:uid="{D0CAD338-93B5-4BFE-A7C1-7EC9DBEA8E1F}"/>
    <cellStyle name="Total 3 10 2 3" xfId="40274" xr:uid="{63643082-8591-4DBE-AF70-317AC24F342C}"/>
    <cellStyle name="Total 3 10 2 4" xfId="50287" xr:uid="{40A31BCC-9477-4D99-8389-9409FF744B69}"/>
    <cellStyle name="Total 3 10 3" xfId="22036" xr:uid="{00000000-0005-0000-0000-0000F5550000}"/>
    <cellStyle name="Total 3 10 3 2" xfId="40276" xr:uid="{7CB80E81-0EEC-43E3-A404-F1AE56CF9C6B}"/>
    <cellStyle name="Total 3 10 3 3" xfId="50289" xr:uid="{3229EC2E-CAC1-4835-A64D-94533A32EDD4}"/>
    <cellStyle name="Total 3 10 4" xfId="40273" xr:uid="{7F18BD6A-65C8-4549-B140-859AE0893D99}"/>
    <cellStyle name="Total 3 10 5" xfId="50286" xr:uid="{5EFFD8BE-0230-43FC-9216-BC34C9F47090}"/>
    <cellStyle name="Total 3 11" xfId="22037" xr:uid="{00000000-0005-0000-0000-0000F6550000}"/>
    <cellStyle name="Total 3 11 2" xfId="22038" xr:uid="{00000000-0005-0000-0000-0000F7550000}"/>
    <cellStyle name="Total 3 11 2 2" xfId="40278" xr:uid="{A6EB8607-21FD-493D-9B2C-1F7C3482CFE0}"/>
    <cellStyle name="Total 3 11 2 3" xfId="50291" xr:uid="{403090BB-C233-43BB-8499-13B52169528A}"/>
    <cellStyle name="Total 3 11 3" xfId="40277" xr:uid="{E8BC3735-68C2-4D4A-BEBE-5D334BE93CAF}"/>
    <cellStyle name="Total 3 11 4" xfId="50290" xr:uid="{A150760D-6820-421A-9379-B935CFE424A3}"/>
    <cellStyle name="Total 3 12" xfId="22039" xr:uid="{00000000-0005-0000-0000-0000F8550000}"/>
    <cellStyle name="Total 3 12 2" xfId="40279" xr:uid="{12620C4B-A863-4B72-9555-A671A7EF7964}"/>
    <cellStyle name="Total 3 12 3" xfId="50292" xr:uid="{DA471E83-438E-4788-811A-B732A8691E08}"/>
    <cellStyle name="Total 3 13" xfId="22040" xr:uid="{00000000-0005-0000-0000-0000F9550000}"/>
    <cellStyle name="Total 3 13 2" xfId="40280" xr:uid="{BA957075-7F53-4258-AD6D-1AA874586F03}"/>
    <cellStyle name="Total 3 13 3" xfId="50293" xr:uid="{02904B9F-51C1-4BD5-AB35-FD81E01CDFCB}"/>
    <cellStyle name="Total 3 14" xfId="23524" xr:uid="{ADDF11FE-15F3-4381-B129-B5984433DFCD}"/>
    <cellStyle name="Total 3 2" xfId="1746" xr:uid="{00000000-0005-0000-0000-0000FA550000}"/>
    <cellStyle name="Total 3 2 10" xfId="22041" xr:uid="{00000000-0005-0000-0000-0000FB550000}"/>
    <cellStyle name="Total 3 2 10 2" xfId="22042" xr:uid="{00000000-0005-0000-0000-0000FC550000}"/>
    <cellStyle name="Total 3 2 10 2 2" xfId="40282" xr:uid="{5761AE2C-182C-4D59-BC5C-3DCC8F6758CE}"/>
    <cellStyle name="Total 3 2 10 2 3" xfId="50295" xr:uid="{09BED4CE-96F7-4166-A344-DBE913DE611A}"/>
    <cellStyle name="Total 3 2 10 3" xfId="40281" xr:uid="{F7D49E0C-55CC-419C-88C6-109C9AC671F6}"/>
    <cellStyle name="Total 3 2 10 4" xfId="50294" xr:uid="{D2103838-DAF8-47FD-AE21-7BF1EA832BAB}"/>
    <cellStyle name="Total 3 2 11" xfId="22043" xr:uid="{00000000-0005-0000-0000-0000FD550000}"/>
    <cellStyle name="Total 3 2 11 2" xfId="40283" xr:uid="{CA685836-00FE-445C-B37E-D6A366D4470F}"/>
    <cellStyle name="Total 3 2 11 3" xfId="50296" xr:uid="{CC01D99E-CBF9-4857-8D51-09E40306A735}"/>
    <cellStyle name="Total 3 2 12" xfId="22044" xr:uid="{00000000-0005-0000-0000-0000FE550000}"/>
    <cellStyle name="Total 3 2 12 2" xfId="40284" xr:uid="{A6D7FC78-74E0-47C1-9D6A-7067F3ACDE52}"/>
    <cellStyle name="Total 3 2 12 3" xfId="50297" xr:uid="{5D033797-31A2-4F12-865A-FA9A5C33A93D}"/>
    <cellStyle name="Total 3 2 13" xfId="23525" xr:uid="{02F3A2AC-1557-4FB4-8EA5-3325C7780AAF}"/>
    <cellStyle name="Total 3 2 2" xfId="22045" xr:uid="{00000000-0005-0000-0000-0000FF550000}"/>
    <cellStyle name="Total 3 2 2 2" xfId="22046" xr:uid="{00000000-0005-0000-0000-000000560000}"/>
    <cellStyle name="Total 3 2 2 2 2" xfId="22047" xr:uid="{00000000-0005-0000-0000-000001560000}"/>
    <cellStyle name="Total 3 2 2 2 2 2" xfId="40287" xr:uid="{86A7451D-C071-47BA-B52F-1852DD825489}"/>
    <cellStyle name="Total 3 2 2 2 2 3" xfId="50300" xr:uid="{5D2F6777-F47D-48DC-B116-725190A7B3A7}"/>
    <cellStyle name="Total 3 2 2 2 3" xfId="40286" xr:uid="{AFDEC22A-E53A-43AC-916D-05B3A8E3E7E7}"/>
    <cellStyle name="Total 3 2 2 2 4" xfId="50299" xr:uid="{5AE227C7-E04D-4F0A-91B1-20902C45D411}"/>
    <cellStyle name="Total 3 2 2 3" xfId="22048" xr:uid="{00000000-0005-0000-0000-000002560000}"/>
    <cellStyle name="Total 3 2 2 3 2" xfId="40288" xr:uid="{ABCA6B03-3AB0-439E-99BF-246D84617C0C}"/>
    <cellStyle name="Total 3 2 2 3 3" xfId="50301" xr:uid="{40784BBA-4E2F-4E34-B305-0BA4DC105408}"/>
    <cellStyle name="Total 3 2 2 4" xfId="40285" xr:uid="{1D904E8C-182D-4440-B772-0502EFD346F6}"/>
    <cellStyle name="Total 3 2 2 5" xfId="50298" xr:uid="{89D7EE15-4560-4BE3-AD98-725CFED9AE51}"/>
    <cellStyle name="Total 3 2 3" xfId="22049" xr:uid="{00000000-0005-0000-0000-000003560000}"/>
    <cellStyle name="Total 3 2 3 2" xfId="22050" xr:uid="{00000000-0005-0000-0000-000004560000}"/>
    <cellStyle name="Total 3 2 3 2 2" xfId="22051" xr:uid="{00000000-0005-0000-0000-000005560000}"/>
    <cellStyle name="Total 3 2 3 2 2 2" xfId="40291" xr:uid="{D8ECDE3F-6D40-4B26-B424-A9CD2737991E}"/>
    <cellStyle name="Total 3 2 3 2 2 3" xfId="50304" xr:uid="{01E8A867-57B0-4232-B589-527146284E81}"/>
    <cellStyle name="Total 3 2 3 2 3" xfId="40290" xr:uid="{DDD014B9-A081-40CB-8553-29BF59A5DB3B}"/>
    <cellStyle name="Total 3 2 3 2 4" xfId="50303" xr:uid="{19E17D18-19CC-4D16-80AF-25C49AB41F80}"/>
    <cellStyle name="Total 3 2 3 3" xfId="22052" xr:uid="{00000000-0005-0000-0000-000006560000}"/>
    <cellStyle name="Total 3 2 3 3 2" xfId="40292" xr:uid="{E1AA7A36-1C1F-43AB-BAA9-07C751031934}"/>
    <cellStyle name="Total 3 2 3 3 3" xfId="50305" xr:uid="{E70ADBB0-809E-4DC4-BF9B-549F0A90E36A}"/>
    <cellStyle name="Total 3 2 3 4" xfId="40289" xr:uid="{F7256DE2-914C-470D-B1A6-91441DF65F52}"/>
    <cellStyle name="Total 3 2 3 5" xfId="50302" xr:uid="{EE349437-CACF-4B26-97D4-353A8E15E0D6}"/>
    <cellStyle name="Total 3 2 4" xfId="22053" xr:uid="{00000000-0005-0000-0000-000007560000}"/>
    <cellStyle name="Total 3 2 4 2" xfId="22054" xr:uid="{00000000-0005-0000-0000-000008560000}"/>
    <cellStyle name="Total 3 2 4 2 2" xfId="22055" xr:uid="{00000000-0005-0000-0000-000009560000}"/>
    <cellStyle name="Total 3 2 4 2 2 2" xfId="40295" xr:uid="{C1E45499-49AB-4982-873C-BA08F19342B9}"/>
    <cellStyle name="Total 3 2 4 2 2 3" xfId="50308" xr:uid="{2F03A7EF-3595-4043-83A8-79410128A093}"/>
    <cellStyle name="Total 3 2 4 2 3" xfId="40294" xr:uid="{AD362A0C-25A6-4E9E-9A30-30DDE271CDCA}"/>
    <cellStyle name="Total 3 2 4 2 4" xfId="50307" xr:uid="{1BFCB986-752C-4563-8667-D3F4B8B79D32}"/>
    <cellStyle name="Total 3 2 4 3" xfId="22056" xr:uid="{00000000-0005-0000-0000-00000A560000}"/>
    <cellStyle name="Total 3 2 4 3 2" xfId="40296" xr:uid="{E1BC6390-C246-482E-B347-9DE8C9AA95ED}"/>
    <cellStyle name="Total 3 2 4 3 3" xfId="50309" xr:uid="{0766D9BE-0CF9-4496-9009-8BB4F95447D4}"/>
    <cellStyle name="Total 3 2 4 4" xfId="40293" xr:uid="{8D0A22A8-B703-4A35-855A-94E6CC404DC7}"/>
    <cellStyle name="Total 3 2 4 5" xfId="50306" xr:uid="{1394B09D-7606-484C-BAC6-35D8481C1B45}"/>
    <cellStyle name="Total 3 2 5" xfId="22057" xr:uid="{00000000-0005-0000-0000-00000B560000}"/>
    <cellStyle name="Total 3 2 5 2" xfId="22058" xr:uid="{00000000-0005-0000-0000-00000C560000}"/>
    <cellStyle name="Total 3 2 5 2 2" xfId="22059" xr:uid="{00000000-0005-0000-0000-00000D560000}"/>
    <cellStyle name="Total 3 2 5 2 2 2" xfId="40299" xr:uid="{E0D26854-343C-4AD7-AAF3-6BB506C93764}"/>
    <cellStyle name="Total 3 2 5 2 2 3" xfId="50312" xr:uid="{1D7047F1-C13D-4D8E-94F4-97D2D2FBA59C}"/>
    <cellStyle name="Total 3 2 5 2 3" xfId="40298" xr:uid="{1585CCE6-E174-4065-A3AF-761FD49B61FE}"/>
    <cellStyle name="Total 3 2 5 2 4" xfId="50311" xr:uid="{73B3067E-A723-4BF8-A47B-6A3B4FB92045}"/>
    <cellStyle name="Total 3 2 5 3" xfId="22060" xr:uid="{00000000-0005-0000-0000-00000E560000}"/>
    <cellStyle name="Total 3 2 5 3 2" xfId="40300" xr:uid="{47F97073-8A7F-4739-86A7-B510DCF7341F}"/>
    <cellStyle name="Total 3 2 5 3 3" xfId="50313" xr:uid="{D87AE170-2490-47E1-844C-2534F18EF624}"/>
    <cellStyle name="Total 3 2 5 4" xfId="40297" xr:uid="{C780FCA0-AE50-4A6A-9196-C2CB26E57B0F}"/>
    <cellStyle name="Total 3 2 5 5" xfId="50310" xr:uid="{E630803D-BB08-4ACE-84E6-5A42E23C5407}"/>
    <cellStyle name="Total 3 2 6" xfId="22061" xr:uid="{00000000-0005-0000-0000-00000F560000}"/>
    <cellStyle name="Total 3 2 6 2" xfId="22062" xr:uid="{00000000-0005-0000-0000-000010560000}"/>
    <cellStyle name="Total 3 2 6 2 2" xfId="22063" xr:uid="{00000000-0005-0000-0000-000011560000}"/>
    <cellStyle name="Total 3 2 6 2 2 2" xfId="40303" xr:uid="{8F067ECF-A3EF-408B-A98D-412FDA88B985}"/>
    <cellStyle name="Total 3 2 6 2 2 3" xfId="50316" xr:uid="{BDB859DE-48E4-47E6-B963-A3E993A6E0BF}"/>
    <cellStyle name="Total 3 2 6 2 3" xfId="40302" xr:uid="{A73E9B1B-0717-4B88-9AB4-396727852ABB}"/>
    <cellStyle name="Total 3 2 6 2 4" xfId="50315" xr:uid="{3078E175-B22F-4581-9536-DB46880633A2}"/>
    <cellStyle name="Total 3 2 6 3" xfId="22064" xr:uid="{00000000-0005-0000-0000-000012560000}"/>
    <cellStyle name="Total 3 2 6 3 2" xfId="40304" xr:uid="{46C1C737-7D1D-4C15-A53F-8C009736E2F0}"/>
    <cellStyle name="Total 3 2 6 3 3" xfId="50317" xr:uid="{5CD435BB-FA73-48D9-A4F7-F2DA2DCA7A5E}"/>
    <cellStyle name="Total 3 2 6 4" xfId="40301" xr:uid="{6443E07B-624D-47B9-AA7C-F56699D5E76C}"/>
    <cellStyle name="Total 3 2 6 5" xfId="50314" xr:uid="{30E077A8-9D16-4320-B171-AC5F3C07C271}"/>
    <cellStyle name="Total 3 2 7" xfId="22065" xr:uid="{00000000-0005-0000-0000-000013560000}"/>
    <cellStyle name="Total 3 2 7 2" xfId="22066" xr:uid="{00000000-0005-0000-0000-000014560000}"/>
    <cellStyle name="Total 3 2 7 2 2" xfId="22067" xr:uid="{00000000-0005-0000-0000-000015560000}"/>
    <cellStyle name="Total 3 2 7 2 2 2" xfId="40307" xr:uid="{FB90180F-7302-4012-B6E8-1323BBC97F81}"/>
    <cellStyle name="Total 3 2 7 2 2 3" xfId="50320" xr:uid="{2B3D4FEF-9114-418F-ACCF-C163A1450321}"/>
    <cellStyle name="Total 3 2 7 2 3" xfId="40306" xr:uid="{4D832EB8-FDA0-4F87-BA46-5BDDEB614687}"/>
    <cellStyle name="Total 3 2 7 2 4" xfId="50319" xr:uid="{A96B6358-05B4-4D20-8873-234DC0DF86DC}"/>
    <cellStyle name="Total 3 2 7 3" xfId="22068" xr:uid="{00000000-0005-0000-0000-000016560000}"/>
    <cellStyle name="Total 3 2 7 3 2" xfId="40308" xr:uid="{5AB8202B-DDDA-4D4D-B185-846AC4D8AAFA}"/>
    <cellStyle name="Total 3 2 7 3 3" xfId="50321" xr:uid="{E336ECE5-6602-4EE2-AABB-D617974A636E}"/>
    <cellStyle name="Total 3 2 7 4" xfId="40305" xr:uid="{858864F5-1882-4FB2-B2AD-5AB3AF2FA507}"/>
    <cellStyle name="Total 3 2 7 5" xfId="50318" xr:uid="{D4C8E473-3CC9-4D06-AC24-C0AED4EA40B7}"/>
    <cellStyle name="Total 3 2 8" xfId="22069" xr:uid="{00000000-0005-0000-0000-000017560000}"/>
    <cellStyle name="Total 3 2 8 2" xfId="22070" xr:uid="{00000000-0005-0000-0000-000018560000}"/>
    <cellStyle name="Total 3 2 8 2 2" xfId="22071" xr:uid="{00000000-0005-0000-0000-000019560000}"/>
    <cellStyle name="Total 3 2 8 2 2 2" xfId="40311" xr:uid="{0977B50C-234E-4529-ABF7-4BD0412BF3F1}"/>
    <cellStyle name="Total 3 2 8 2 2 3" xfId="50324" xr:uid="{8E2DD48E-193C-47DC-B038-25E802A0B922}"/>
    <cellStyle name="Total 3 2 8 2 3" xfId="40310" xr:uid="{6156D749-251C-4C0E-AE7A-885EB6644904}"/>
    <cellStyle name="Total 3 2 8 2 4" xfId="50323" xr:uid="{3DB6719A-4AF7-48C5-A98E-BFEE62099F1A}"/>
    <cellStyle name="Total 3 2 8 3" xfId="22072" xr:uid="{00000000-0005-0000-0000-00001A560000}"/>
    <cellStyle name="Total 3 2 8 3 2" xfId="40312" xr:uid="{E397682D-4AE1-43FA-A323-B291F1771407}"/>
    <cellStyle name="Total 3 2 8 3 3" xfId="50325" xr:uid="{0CDA84AF-FA87-4D90-A2C4-CF415B17AA0C}"/>
    <cellStyle name="Total 3 2 8 4" xfId="40309" xr:uid="{A6E6101F-FA80-4F2E-90F4-59FF50F2F5B0}"/>
    <cellStyle name="Total 3 2 8 5" xfId="50322" xr:uid="{8864F4B1-68E0-42CC-8731-0B93EAA4001C}"/>
    <cellStyle name="Total 3 2 9" xfId="22073" xr:uid="{00000000-0005-0000-0000-00001B560000}"/>
    <cellStyle name="Total 3 2 9 2" xfId="22074" xr:uid="{00000000-0005-0000-0000-00001C560000}"/>
    <cellStyle name="Total 3 2 9 2 2" xfId="22075" xr:uid="{00000000-0005-0000-0000-00001D560000}"/>
    <cellStyle name="Total 3 2 9 2 2 2" xfId="40315" xr:uid="{2BDC4ECE-B0CA-4262-9D3F-E2B43393AE92}"/>
    <cellStyle name="Total 3 2 9 2 2 3" xfId="50328" xr:uid="{BA1D28C3-F7ED-4CF3-A022-80822316129A}"/>
    <cellStyle name="Total 3 2 9 2 3" xfId="40314" xr:uid="{4CC668F2-DCEB-4F1F-A760-EA5BAF6A9BF6}"/>
    <cellStyle name="Total 3 2 9 2 4" xfId="50327" xr:uid="{FEE5DC96-0842-4F4C-A13F-0E78EFD6795C}"/>
    <cellStyle name="Total 3 2 9 3" xfId="22076" xr:uid="{00000000-0005-0000-0000-00001E560000}"/>
    <cellStyle name="Total 3 2 9 3 2" xfId="40316" xr:uid="{E46B97DA-6B5D-4A6F-AED0-7698AAB1EAC8}"/>
    <cellStyle name="Total 3 2 9 3 3" xfId="50329" xr:uid="{9BE21BF8-AA8C-4DBE-815D-475F446AA7F7}"/>
    <cellStyle name="Total 3 2 9 4" xfId="40313" xr:uid="{824E2E21-2C3D-45FD-B62D-9E860F89394F}"/>
    <cellStyle name="Total 3 2 9 5" xfId="50326" xr:uid="{B804CFB0-ED82-4732-A182-C302137F8C64}"/>
    <cellStyle name="Total 3 3" xfId="1747" xr:uid="{00000000-0005-0000-0000-00001F560000}"/>
    <cellStyle name="Total 3 3 10" xfId="22077" xr:uid="{00000000-0005-0000-0000-000020560000}"/>
    <cellStyle name="Total 3 3 10 2" xfId="22078" xr:uid="{00000000-0005-0000-0000-000021560000}"/>
    <cellStyle name="Total 3 3 10 2 2" xfId="40318" xr:uid="{7DA34E97-FD67-4B3D-AAA6-52A5064501A2}"/>
    <cellStyle name="Total 3 3 10 2 3" xfId="50331" xr:uid="{C849279F-7D79-4ACC-9356-6402A3A6076F}"/>
    <cellStyle name="Total 3 3 10 3" xfId="40317" xr:uid="{4EBCA238-4918-487D-B2CA-CD8DFE8F2DE1}"/>
    <cellStyle name="Total 3 3 10 4" xfId="50330" xr:uid="{C47ED896-FD28-445C-910B-A1728A3DEF3F}"/>
    <cellStyle name="Total 3 3 11" xfId="22079" xr:uid="{00000000-0005-0000-0000-000022560000}"/>
    <cellStyle name="Total 3 3 11 2" xfId="40319" xr:uid="{3F72E2BC-BB2B-4472-8951-BDB4940D73BE}"/>
    <cellStyle name="Total 3 3 11 3" xfId="50332" xr:uid="{D4977A46-C870-45BD-A252-F021BB3B6552}"/>
    <cellStyle name="Total 3 3 12" xfId="23526" xr:uid="{6F47D9F4-E887-4FC5-838B-79D9CE2EF5C7}"/>
    <cellStyle name="Total 3 3 2" xfId="22080" xr:uid="{00000000-0005-0000-0000-000023560000}"/>
    <cellStyle name="Total 3 3 2 2" xfId="22081" xr:uid="{00000000-0005-0000-0000-000024560000}"/>
    <cellStyle name="Total 3 3 2 2 2" xfId="22082" xr:uid="{00000000-0005-0000-0000-000025560000}"/>
    <cellStyle name="Total 3 3 2 2 2 2" xfId="40322" xr:uid="{93E7EA2F-A434-4743-AC39-0B228E5266B2}"/>
    <cellStyle name="Total 3 3 2 2 2 3" xfId="50335" xr:uid="{34D8FF10-0820-4F27-A010-7CB147169B69}"/>
    <cellStyle name="Total 3 3 2 2 3" xfId="40321" xr:uid="{94027488-9251-4A37-9379-3980C82A3EB8}"/>
    <cellStyle name="Total 3 3 2 2 4" xfId="50334" xr:uid="{49A7F6A7-771B-4678-ADD1-A1898970B07B}"/>
    <cellStyle name="Total 3 3 2 3" xfId="22083" xr:uid="{00000000-0005-0000-0000-000026560000}"/>
    <cellStyle name="Total 3 3 2 3 2" xfId="40323" xr:uid="{68202655-8DCB-43B3-9DD4-7D700BDE6181}"/>
    <cellStyle name="Total 3 3 2 3 3" xfId="50336" xr:uid="{793929A2-99EA-4062-8E96-5977968BC0E1}"/>
    <cellStyle name="Total 3 3 2 4" xfId="40320" xr:uid="{62C96E59-F63B-4CC0-969E-ED3869D77004}"/>
    <cellStyle name="Total 3 3 2 5" xfId="50333" xr:uid="{CF11BBE9-5CC2-4484-A6E5-874C96F3DCE3}"/>
    <cellStyle name="Total 3 3 3" xfId="22084" xr:uid="{00000000-0005-0000-0000-000027560000}"/>
    <cellStyle name="Total 3 3 3 2" xfId="22085" xr:uid="{00000000-0005-0000-0000-000028560000}"/>
    <cellStyle name="Total 3 3 3 2 2" xfId="22086" xr:uid="{00000000-0005-0000-0000-000029560000}"/>
    <cellStyle name="Total 3 3 3 2 2 2" xfId="40326" xr:uid="{51EED43C-D625-4ABE-B28B-ED29A06A5E55}"/>
    <cellStyle name="Total 3 3 3 2 2 3" xfId="50339" xr:uid="{4118C0A1-2381-434C-A434-0BBE83A94266}"/>
    <cellStyle name="Total 3 3 3 2 3" xfId="40325" xr:uid="{861AEB0D-11D7-4BA2-A699-3DE6D7F62CB0}"/>
    <cellStyle name="Total 3 3 3 2 4" xfId="50338" xr:uid="{FBEE5553-1414-4EB2-9C2E-8A1D3DB51814}"/>
    <cellStyle name="Total 3 3 3 3" xfId="22087" xr:uid="{00000000-0005-0000-0000-00002A560000}"/>
    <cellStyle name="Total 3 3 3 3 2" xfId="40327" xr:uid="{B191B5F6-4B33-464C-9EE0-20C19ADADE13}"/>
    <cellStyle name="Total 3 3 3 3 3" xfId="50340" xr:uid="{3AEEABBF-E768-47F0-B3B2-1A3B7A147906}"/>
    <cellStyle name="Total 3 3 3 4" xfId="40324" xr:uid="{6C722A27-1680-4B98-AA2D-B7DF36240523}"/>
    <cellStyle name="Total 3 3 3 5" xfId="50337" xr:uid="{76A846DF-DE10-4290-AB51-0C6C7BF99CD3}"/>
    <cellStyle name="Total 3 3 4" xfId="22088" xr:uid="{00000000-0005-0000-0000-00002B560000}"/>
    <cellStyle name="Total 3 3 4 2" xfId="22089" xr:uid="{00000000-0005-0000-0000-00002C560000}"/>
    <cellStyle name="Total 3 3 4 2 2" xfId="22090" xr:uid="{00000000-0005-0000-0000-00002D560000}"/>
    <cellStyle name="Total 3 3 4 2 2 2" xfId="40330" xr:uid="{A1863741-9C8B-4FD6-A4EF-0066561E8A5E}"/>
    <cellStyle name="Total 3 3 4 2 2 3" xfId="50343" xr:uid="{02A99895-551F-4077-8745-6994C0AB396F}"/>
    <cellStyle name="Total 3 3 4 2 3" xfId="40329" xr:uid="{2B3712F3-928F-468E-8F4F-1D44799EE04A}"/>
    <cellStyle name="Total 3 3 4 2 4" xfId="50342" xr:uid="{9468961D-58C0-4F00-9740-BE1659CF79D0}"/>
    <cellStyle name="Total 3 3 4 3" xfId="22091" xr:uid="{00000000-0005-0000-0000-00002E560000}"/>
    <cellStyle name="Total 3 3 4 3 2" xfId="40331" xr:uid="{B4040BE7-B911-4FCB-BF6B-921B77BDF15B}"/>
    <cellStyle name="Total 3 3 4 3 3" xfId="50344" xr:uid="{78C9D7E9-FE2A-4638-A2C9-2974E2B6550A}"/>
    <cellStyle name="Total 3 3 4 4" xfId="40328" xr:uid="{1F9CCBFF-2266-4BD8-8A0B-7432C8AFD900}"/>
    <cellStyle name="Total 3 3 4 5" xfId="50341" xr:uid="{9FDC535C-9B0B-4A65-830D-690EF3AA1DCA}"/>
    <cellStyle name="Total 3 3 5" xfId="22092" xr:uid="{00000000-0005-0000-0000-00002F560000}"/>
    <cellStyle name="Total 3 3 5 2" xfId="22093" xr:uid="{00000000-0005-0000-0000-000030560000}"/>
    <cellStyle name="Total 3 3 5 2 2" xfId="22094" xr:uid="{00000000-0005-0000-0000-000031560000}"/>
    <cellStyle name="Total 3 3 5 2 2 2" xfId="40334" xr:uid="{8ED39B4B-58FC-4444-B36F-18E62A139A8A}"/>
    <cellStyle name="Total 3 3 5 2 2 3" xfId="50347" xr:uid="{755001A7-BA6C-4D22-80D0-91B2FDA3D7B4}"/>
    <cellStyle name="Total 3 3 5 2 3" xfId="40333" xr:uid="{F063000E-0DB6-43B4-A516-B7ECE831172E}"/>
    <cellStyle name="Total 3 3 5 2 4" xfId="50346" xr:uid="{89D79EE1-BFC4-4CAF-BEFF-B5793A95B69E}"/>
    <cellStyle name="Total 3 3 5 3" xfId="22095" xr:uid="{00000000-0005-0000-0000-000032560000}"/>
    <cellStyle name="Total 3 3 5 3 2" xfId="40335" xr:uid="{2F52A146-5AFA-4B6E-BDC7-988721FF2DB2}"/>
    <cellStyle name="Total 3 3 5 3 3" xfId="50348" xr:uid="{638B6043-BF7A-43F7-A73F-CB064FF0AF85}"/>
    <cellStyle name="Total 3 3 5 4" xfId="40332" xr:uid="{0473B0F0-94B0-4364-9953-8FE889B71503}"/>
    <cellStyle name="Total 3 3 5 5" xfId="50345" xr:uid="{92670DB0-A5B2-4904-BEBC-24F455C75E76}"/>
    <cellStyle name="Total 3 3 6" xfId="22096" xr:uid="{00000000-0005-0000-0000-000033560000}"/>
    <cellStyle name="Total 3 3 6 2" xfId="22097" xr:uid="{00000000-0005-0000-0000-000034560000}"/>
    <cellStyle name="Total 3 3 6 2 2" xfId="22098" xr:uid="{00000000-0005-0000-0000-000035560000}"/>
    <cellStyle name="Total 3 3 6 2 2 2" xfId="40338" xr:uid="{A6BA63BC-30F1-415D-9D81-33221429F59F}"/>
    <cellStyle name="Total 3 3 6 2 2 3" xfId="50351" xr:uid="{7B2CFA34-2C9C-449A-AC5A-B44EFD510C60}"/>
    <cellStyle name="Total 3 3 6 2 3" xfId="40337" xr:uid="{C61D8E42-A123-4178-83B8-0E220106E3CE}"/>
    <cellStyle name="Total 3 3 6 2 4" xfId="50350" xr:uid="{9291C30C-7BCC-4C7B-8D90-B8BD976E0CC7}"/>
    <cellStyle name="Total 3 3 6 3" xfId="22099" xr:uid="{00000000-0005-0000-0000-000036560000}"/>
    <cellStyle name="Total 3 3 6 3 2" xfId="40339" xr:uid="{0B3AE3B3-01DD-44E8-B46D-788704B2BA24}"/>
    <cellStyle name="Total 3 3 6 3 3" xfId="50352" xr:uid="{6CEED7A8-5F0C-40A2-92E0-7ED94F5577E4}"/>
    <cellStyle name="Total 3 3 6 4" xfId="40336" xr:uid="{FE3BF0FE-757F-4808-96DE-82EE3598DC19}"/>
    <cellStyle name="Total 3 3 6 5" xfId="50349" xr:uid="{0E45C9A8-0610-41F7-A628-E9645475A1F6}"/>
    <cellStyle name="Total 3 3 7" xfId="22100" xr:uid="{00000000-0005-0000-0000-000037560000}"/>
    <cellStyle name="Total 3 3 7 2" xfId="22101" xr:uid="{00000000-0005-0000-0000-000038560000}"/>
    <cellStyle name="Total 3 3 7 2 2" xfId="22102" xr:uid="{00000000-0005-0000-0000-000039560000}"/>
    <cellStyle name="Total 3 3 7 2 2 2" xfId="40342" xr:uid="{8DC63CA2-4E46-4D84-BCC3-2CF26CDBC6AB}"/>
    <cellStyle name="Total 3 3 7 2 2 3" xfId="50355" xr:uid="{A17A1475-03A6-4AE3-94D4-5AD7E4AAFC80}"/>
    <cellStyle name="Total 3 3 7 2 3" xfId="40341" xr:uid="{F7310EAC-DB48-492B-8977-EF6FC0077B6B}"/>
    <cellStyle name="Total 3 3 7 2 4" xfId="50354" xr:uid="{2EBC0846-44BC-4FEA-BE1F-46F72C549CD1}"/>
    <cellStyle name="Total 3 3 7 3" xfId="22103" xr:uid="{00000000-0005-0000-0000-00003A560000}"/>
    <cellStyle name="Total 3 3 7 3 2" xfId="40343" xr:uid="{CC4BE53F-4A70-463A-BC26-0552892949F3}"/>
    <cellStyle name="Total 3 3 7 3 3" xfId="50356" xr:uid="{3D995CCF-91FB-4182-8413-9050B7C4D91F}"/>
    <cellStyle name="Total 3 3 7 4" xfId="40340" xr:uid="{C37360D1-605E-47D3-A0E0-BBEF6A65EDD1}"/>
    <cellStyle name="Total 3 3 7 5" xfId="50353" xr:uid="{E9491201-1DA4-4AC9-9BC8-3171DA495EDE}"/>
    <cellStyle name="Total 3 3 8" xfId="22104" xr:uid="{00000000-0005-0000-0000-00003B560000}"/>
    <cellStyle name="Total 3 3 8 2" xfId="22105" xr:uid="{00000000-0005-0000-0000-00003C560000}"/>
    <cellStyle name="Total 3 3 8 2 2" xfId="22106" xr:uid="{00000000-0005-0000-0000-00003D560000}"/>
    <cellStyle name="Total 3 3 8 2 2 2" xfId="40346" xr:uid="{D1042C05-8B1D-4E9A-A51D-29F02B1EF735}"/>
    <cellStyle name="Total 3 3 8 2 2 3" xfId="50359" xr:uid="{E9EF132D-1A65-4EB5-891E-804CFD1D30E4}"/>
    <cellStyle name="Total 3 3 8 2 3" xfId="40345" xr:uid="{BA6329D9-DD36-4F63-A32C-8BE261D8E471}"/>
    <cellStyle name="Total 3 3 8 2 4" xfId="50358" xr:uid="{FA30DE2A-9156-47B2-8145-18D3CF347453}"/>
    <cellStyle name="Total 3 3 8 3" xfId="22107" xr:uid="{00000000-0005-0000-0000-00003E560000}"/>
    <cellStyle name="Total 3 3 8 3 2" xfId="40347" xr:uid="{106641D9-8ECE-44E3-9BC4-4FB1AF7B69D2}"/>
    <cellStyle name="Total 3 3 8 3 3" xfId="50360" xr:uid="{42A9D753-30DC-4168-A3DC-7ED235321C97}"/>
    <cellStyle name="Total 3 3 8 4" xfId="40344" xr:uid="{6C7E3C2D-D37E-48C5-99BB-38DB9E1FDFDC}"/>
    <cellStyle name="Total 3 3 8 5" xfId="50357" xr:uid="{53996D13-F11D-4519-A88C-E9B986476CFD}"/>
    <cellStyle name="Total 3 3 9" xfId="22108" xr:uid="{00000000-0005-0000-0000-00003F560000}"/>
    <cellStyle name="Total 3 3 9 2" xfId="22109" xr:uid="{00000000-0005-0000-0000-000040560000}"/>
    <cellStyle name="Total 3 3 9 2 2" xfId="22110" xr:uid="{00000000-0005-0000-0000-000041560000}"/>
    <cellStyle name="Total 3 3 9 2 2 2" xfId="40350" xr:uid="{3CFAE9B2-ADD5-40FD-A7C1-CDF47FDFB23A}"/>
    <cellStyle name="Total 3 3 9 2 2 3" xfId="50363" xr:uid="{842A305C-32F1-4415-B7A8-991D905663D3}"/>
    <cellStyle name="Total 3 3 9 2 3" xfId="40349" xr:uid="{9E46C944-3349-4769-BF6A-B7AE2CA9A771}"/>
    <cellStyle name="Total 3 3 9 2 4" xfId="50362" xr:uid="{3A30CC9C-7D12-4126-A920-D75B3A6672A8}"/>
    <cellStyle name="Total 3 3 9 3" xfId="22111" xr:uid="{00000000-0005-0000-0000-000042560000}"/>
    <cellStyle name="Total 3 3 9 3 2" xfId="40351" xr:uid="{6D0248A7-F2FE-4967-83CE-BF86F52A38C5}"/>
    <cellStyle name="Total 3 3 9 3 3" xfId="50364" xr:uid="{F9C26417-BB35-4E3A-8433-1B4891380046}"/>
    <cellStyle name="Total 3 3 9 4" xfId="40348" xr:uid="{1055777E-F27A-465E-82CF-D6064BF9EFE6}"/>
    <cellStyle name="Total 3 3 9 5" xfId="50361" xr:uid="{A8FA2A9E-4195-49C6-A999-3251D74C4C21}"/>
    <cellStyle name="Total 3 4" xfId="22112" xr:uid="{00000000-0005-0000-0000-000043560000}"/>
    <cellStyle name="Total 3 4 2" xfId="22113" xr:uid="{00000000-0005-0000-0000-000044560000}"/>
    <cellStyle name="Total 3 4 2 2" xfId="22114" xr:uid="{00000000-0005-0000-0000-000045560000}"/>
    <cellStyle name="Total 3 4 2 2 2" xfId="40354" xr:uid="{6BA82BA5-641F-44F3-AB92-00C474F3E98E}"/>
    <cellStyle name="Total 3 4 2 2 3" xfId="50367" xr:uid="{CED2C86E-40A9-4BEB-B219-0CDA269B19EA}"/>
    <cellStyle name="Total 3 4 2 3" xfId="40353" xr:uid="{D9D8CE4C-2F47-4987-B174-CB0A7FCFFCB9}"/>
    <cellStyle name="Total 3 4 2 4" xfId="50366" xr:uid="{444BB2E8-9715-4B43-AE99-1BDBEE487840}"/>
    <cellStyle name="Total 3 4 3" xfId="22115" xr:uid="{00000000-0005-0000-0000-000046560000}"/>
    <cellStyle name="Total 3 4 3 2" xfId="40355" xr:uid="{5A1EA2C7-9C10-4393-9F81-A22A10D95F94}"/>
    <cellStyle name="Total 3 4 3 3" xfId="50368" xr:uid="{850867B9-6EF6-4681-8A84-44C027C1A293}"/>
    <cellStyle name="Total 3 4 4" xfId="40352" xr:uid="{0B6D4DE2-3815-47E5-A62F-2AC0B5020040}"/>
    <cellStyle name="Total 3 4 5" xfId="50365" xr:uid="{87F50D64-C8CC-4967-8348-D110D94641C3}"/>
    <cellStyle name="Total 3 5" xfId="22116" xr:uid="{00000000-0005-0000-0000-000047560000}"/>
    <cellStyle name="Total 3 5 2" xfId="22117" xr:uid="{00000000-0005-0000-0000-000048560000}"/>
    <cellStyle name="Total 3 5 2 2" xfId="22118" xr:uid="{00000000-0005-0000-0000-000049560000}"/>
    <cellStyle name="Total 3 5 2 2 2" xfId="40358" xr:uid="{A119449C-27D3-4D62-A1AE-D1235C306E47}"/>
    <cellStyle name="Total 3 5 2 2 3" xfId="50371" xr:uid="{4B0ECA38-7553-4251-ACBF-69CA862C820F}"/>
    <cellStyle name="Total 3 5 2 3" xfId="40357" xr:uid="{75F0B7B5-90D4-4813-8EA8-9F2F8EC79B8B}"/>
    <cellStyle name="Total 3 5 2 4" xfId="50370" xr:uid="{25C73895-C5EE-4AAC-A16C-D313DF4CFED5}"/>
    <cellStyle name="Total 3 5 3" xfId="22119" xr:uid="{00000000-0005-0000-0000-00004A560000}"/>
    <cellStyle name="Total 3 5 3 2" xfId="40359" xr:uid="{B0C2091F-D866-4187-8B26-40B399325321}"/>
    <cellStyle name="Total 3 5 3 3" xfId="50372" xr:uid="{3527D6BD-3E77-4EDB-BBC3-38DDED909B3B}"/>
    <cellStyle name="Total 3 5 4" xfId="40356" xr:uid="{2BA111DC-AFE1-49BA-8B2B-31A8BDEB9BA2}"/>
    <cellStyle name="Total 3 5 5" xfId="50369" xr:uid="{7F6E3A6F-49B0-493A-9D84-655DF484AD0B}"/>
    <cellStyle name="Total 3 6" xfId="22120" xr:uid="{00000000-0005-0000-0000-00004B560000}"/>
    <cellStyle name="Total 3 6 2" xfId="22121" xr:uid="{00000000-0005-0000-0000-00004C560000}"/>
    <cellStyle name="Total 3 6 2 2" xfId="22122" xr:uid="{00000000-0005-0000-0000-00004D560000}"/>
    <cellStyle name="Total 3 6 2 2 2" xfId="40362" xr:uid="{9FD3677B-F23B-4321-B911-81BDD9D93BE3}"/>
    <cellStyle name="Total 3 6 2 2 3" xfId="50375" xr:uid="{81866031-C91A-4C87-B550-3BF64509EF10}"/>
    <cellStyle name="Total 3 6 2 3" xfId="40361" xr:uid="{52EA1899-4E91-4322-9FF5-A77495A4653F}"/>
    <cellStyle name="Total 3 6 2 4" xfId="50374" xr:uid="{42835876-6CEC-4A69-98DE-EBFA97AF39D0}"/>
    <cellStyle name="Total 3 6 3" xfId="22123" xr:uid="{00000000-0005-0000-0000-00004E560000}"/>
    <cellStyle name="Total 3 6 3 2" xfId="40363" xr:uid="{B16F9EED-77B2-4A96-A951-C8EC23381066}"/>
    <cellStyle name="Total 3 6 3 3" xfId="50376" xr:uid="{B3A97D11-D7B1-41ED-A5F4-361AF20F298C}"/>
    <cellStyle name="Total 3 6 4" xfId="40360" xr:uid="{9FA359AF-7C3A-42BC-85F3-3D1C23D265DE}"/>
    <cellStyle name="Total 3 6 5" xfId="50373" xr:uid="{239E5583-0B1B-4CA7-8037-56C5517CADF9}"/>
    <cellStyle name="Total 3 7" xfId="22124" xr:uid="{00000000-0005-0000-0000-00004F560000}"/>
    <cellStyle name="Total 3 7 2" xfId="22125" xr:uid="{00000000-0005-0000-0000-000050560000}"/>
    <cellStyle name="Total 3 7 2 2" xfId="22126" xr:uid="{00000000-0005-0000-0000-000051560000}"/>
    <cellStyle name="Total 3 7 2 2 2" xfId="40366" xr:uid="{9FF7C655-C751-4335-BFE1-E879313ECDDF}"/>
    <cellStyle name="Total 3 7 2 2 3" xfId="50379" xr:uid="{A1610296-4BDA-4BDB-8052-D10C433AE9A2}"/>
    <cellStyle name="Total 3 7 2 3" xfId="40365" xr:uid="{386F533B-3A4E-479E-9EAB-8A86707F80EA}"/>
    <cellStyle name="Total 3 7 2 4" xfId="50378" xr:uid="{EC612D7D-BB73-4F6D-A26C-9945244F1C60}"/>
    <cellStyle name="Total 3 7 3" xfId="22127" xr:uid="{00000000-0005-0000-0000-000052560000}"/>
    <cellStyle name="Total 3 7 3 2" xfId="40367" xr:uid="{C906AA4B-16F9-47CB-9A1B-02A731B03F79}"/>
    <cellStyle name="Total 3 7 3 3" xfId="50380" xr:uid="{42AE1D14-5FFD-43DD-A8E8-36044FE1FBA0}"/>
    <cellStyle name="Total 3 7 4" xfId="40364" xr:uid="{C248A5D9-49F2-498D-A88D-1E20D72B4548}"/>
    <cellStyle name="Total 3 7 5" xfId="50377" xr:uid="{907AF82F-7396-4732-A65E-9398D1DAA53A}"/>
    <cellStyle name="Total 3 8" xfId="22128" xr:uid="{00000000-0005-0000-0000-000053560000}"/>
    <cellStyle name="Total 3 8 2" xfId="22129" xr:uid="{00000000-0005-0000-0000-000054560000}"/>
    <cellStyle name="Total 3 8 2 2" xfId="22130" xr:uid="{00000000-0005-0000-0000-000055560000}"/>
    <cellStyle name="Total 3 8 2 2 2" xfId="40370" xr:uid="{35624614-7AB4-409B-851C-34B75D7DCC67}"/>
    <cellStyle name="Total 3 8 2 2 3" xfId="50383" xr:uid="{D6A7474B-1934-4C6E-8DF0-2938CF2F84A5}"/>
    <cellStyle name="Total 3 8 2 3" xfId="40369" xr:uid="{B30EA4FF-34F8-4809-90F8-84881B599003}"/>
    <cellStyle name="Total 3 8 2 4" xfId="50382" xr:uid="{A178CBE1-F233-4803-8B54-43BF947A8A82}"/>
    <cellStyle name="Total 3 8 3" xfId="22131" xr:uid="{00000000-0005-0000-0000-000056560000}"/>
    <cellStyle name="Total 3 8 3 2" xfId="40371" xr:uid="{979773C8-BD37-4667-AADA-81759695C871}"/>
    <cellStyle name="Total 3 8 3 3" xfId="50384" xr:uid="{AA58319C-BA76-4433-9FC1-42A1303448EA}"/>
    <cellStyle name="Total 3 8 4" xfId="40368" xr:uid="{C3ED2292-6546-4A69-A138-56135419CB5C}"/>
    <cellStyle name="Total 3 8 5" xfId="50381" xr:uid="{FF92A6F2-23B5-46BC-B233-C7A09EA9AB58}"/>
    <cellStyle name="Total 3 9" xfId="22132" xr:uid="{00000000-0005-0000-0000-000057560000}"/>
    <cellStyle name="Total 3 9 2" xfId="22133" xr:uid="{00000000-0005-0000-0000-000058560000}"/>
    <cellStyle name="Total 3 9 2 2" xfId="22134" xr:uid="{00000000-0005-0000-0000-000059560000}"/>
    <cellStyle name="Total 3 9 2 2 2" xfId="40374" xr:uid="{24240D32-5891-4C9A-A5D2-9B15CF44A8D1}"/>
    <cellStyle name="Total 3 9 2 2 3" xfId="50387" xr:uid="{B194BCAB-376F-4DE6-85A4-1F6EE426D7AB}"/>
    <cellStyle name="Total 3 9 2 3" xfId="40373" xr:uid="{805E2A87-0CFA-4120-A9AC-91740A2526B9}"/>
    <cellStyle name="Total 3 9 2 4" xfId="50386" xr:uid="{09C764C6-87EB-4572-9FE2-D2A9013EDA5B}"/>
    <cellStyle name="Total 3 9 3" xfId="22135" xr:uid="{00000000-0005-0000-0000-00005A560000}"/>
    <cellStyle name="Total 3 9 3 2" xfId="40375" xr:uid="{DA00D701-BF13-4C74-9D48-931729579271}"/>
    <cellStyle name="Total 3 9 3 3" xfId="50388" xr:uid="{4F6F24AD-056C-4040-B56C-8362ACF86C01}"/>
    <cellStyle name="Total 3 9 4" xfId="40372" xr:uid="{EA8CA6BC-0936-45C0-8CF3-03A94060C5CC}"/>
    <cellStyle name="Total 3 9 5" xfId="50385" xr:uid="{49228950-6929-4472-ADA2-32601476AE0A}"/>
    <cellStyle name="Total 4" xfId="1748" xr:uid="{00000000-0005-0000-0000-00005B560000}"/>
    <cellStyle name="Total 4 10" xfId="22136" xr:uid="{00000000-0005-0000-0000-00005C560000}"/>
    <cellStyle name="Total 4 10 2" xfId="22137" xr:uid="{00000000-0005-0000-0000-00005D560000}"/>
    <cellStyle name="Total 4 10 2 2" xfId="22138" xr:uid="{00000000-0005-0000-0000-00005E560000}"/>
    <cellStyle name="Total 4 10 2 2 2" xfId="40378" xr:uid="{4505D5B1-ABE9-474A-AF73-B109715427A1}"/>
    <cellStyle name="Total 4 10 2 2 3" xfId="50391" xr:uid="{6C75D077-1119-4398-B82D-E5BBAA4620E0}"/>
    <cellStyle name="Total 4 10 2 3" xfId="40377" xr:uid="{B73F6101-632F-4B4B-B3BE-952D2FA44EFE}"/>
    <cellStyle name="Total 4 10 2 4" xfId="50390" xr:uid="{4DBB6D95-88B0-465D-82F3-4D6FC2E58E69}"/>
    <cellStyle name="Total 4 10 3" xfId="22139" xr:uid="{00000000-0005-0000-0000-00005F560000}"/>
    <cellStyle name="Total 4 10 3 2" xfId="40379" xr:uid="{B62640F7-C07E-48ED-9F03-B1ADD6DBF796}"/>
    <cellStyle name="Total 4 10 3 3" xfId="50392" xr:uid="{A25EFECF-5BF6-4333-AB5B-E79B3EED03B7}"/>
    <cellStyle name="Total 4 10 4" xfId="40376" xr:uid="{6773DA82-A141-416E-98AF-88214ABC17EB}"/>
    <cellStyle name="Total 4 10 5" xfId="50389" xr:uid="{3AB04AE9-39A4-4430-9444-7F4794CC3241}"/>
    <cellStyle name="Total 4 11" xfId="22140" xr:uid="{00000000-0005-0000-0000-000060560000}"/>
    <cellStyle name="Total 4 11 2" xfId="22141" xr:uid="{00000000-0005-0000-0000-000061560000}"/>
    <cellStyle name="Total 4 11 2 2" xfId="40381" xr:uid="{906C5052-C32A-4D58-B4BD-22955E82DC88}"/>
    <cellStyle name="Total 4 11 2 3" xfId="50394" xr:uid="{341D4458-74D3-4E3D-A172-2727CC263230}"/>
    <cellStyle name="Total 4 11 3" xfId="40380" xr:uid="{36EC2C8E-149E-48D4-94B0-718D5A986F30}"/>
    <cellStyle name="Total 4 11 4" xfId="50393" xr:uid="{942CFF43-047E-47E5-8B67-611F74701305}"/>
    <cellStyle name="Total 4 12" xfId="22142" xr:uid="{00000000-0005-0000-0000-000062560000}"/>
    <cellStyle name="Total 4 12 2" xfId="40382" xr:uid="{90A078E9-471A-4DDD-BDEE-D49A65292D69}"/>
    <cellStyle name="Total 4 12 3" xfId="50395" xr:uid="{580663DD-F42E-4249-9D75-655B745A665B}"/>
    <cellStyle name="Total 4 13" xfId="22143" xr:uid="{00000000-0005-0000-0000-000063560000}"/>
    <cellStyle name="Total 4 13 2" xfId="40383" xr:uid="{E56801A1-A218-408B-BB46-A540AC3A7942}"/>
    <cellStyle name="Total 4 13 3" xfId="50396" xr:uid="{2FD1963B-DF53-4D13-ABE8-74214D4C61CD}"/>
    <cellStyle name="Total 4 14" xfId="23527" xr:uid="{8450EB64-A73C-4579-8573-A4EA9B1B0133}"/>
    <cellStyle name="Total 4 2" xfId="1749" xr:uid="{00000000-0005-0000-0000-000064560000}"/>
    <cellStyle name="Total 4 2 10" xfId="22144" xr:uid="{00000000-0005-0000-0000-000065560000}"/>
    <cellStyle name="Total 4 2 10 2" xfId="40384" xr:uid="{F9A5B14F-8E4A-49EE-8722-9513326A2D4B}"/>
    <cellStyle name="Total 4 2 10 3" xfId="50397" xr:uid="{9C7F348B-5CDC-4385-9557-1DC1BD4EE58A}"/>
    <cellStyle name="Total 4 2 11" xfId="23528" xr:uid="{4FE010B2-B262-4620-A253-E8807384AE49}"/>
    <cellStyle name="Total 4 2 2" xfId="22145" xr:uid="{00000000-0005-0000-0000-000066560000}"/>
    <cellStyle name="Total 4 2 2 2" xfId="22146" xr:uid="{00000000-0005-0000-0000-000067560000}"/>
    <cellStyle name="Total 4 2 2 2 2" xfId="22147" xr:uid="{00000000-0005-0000-0000-000068560000}"/>
    <cellStyle name="Total 4 2 2 2 2 2" xfId="40387" xr:uid="{E2772086-1D3D-4648-B34F-F48EA3A2C436}"/>
    <cellStyle name="Total 4 2 2 2 2 3" xfId="50400" xr:uid="{500A2EEE-C7B6-4181-8FC1-3083211A6312}"/>
    <cellStyle name="Total 4 2 2 2 3" xfId="40386" xr:uid="{0331E120-883A-4A60-9677-FAD4C0511286}"/>
    <cellStyle name="Total 4 2 2 2 4" xfId="50399" xr:uid="{C20E0360-60C5-49D1-9725-6DD29B4FA433}"/>
    <cellStyle name="Total 4 2 2 3" xfId="22148" xr:uid="{00000000-0005-0000-0000-000069560000}"/>
    <cellStyle name="Total 4 2 2 3 2" xfId="40388" xr:uid="{213D3E8F-8AE6-4227-B2A7-EE19F751789D}"/>
    <cellStyle name="Total 4 2 2 3 3" xfId="50401" xr:uid="{1B08ADC9-887F-45D3-A950-B8314757BB2A}"/>
    <cellStyle name="Total 4 2 2 4" xfId="40385" xr:uid="{0530C2BA-D204-4F2C-B492-39FC389D2CC3}"/>
    <cellStyle name="Total 4 2 2 5" xfId="50398" xr:uid="{B17E9670-1751-43A4-AC29-DA41021B2699}"/>
    <cellStyle name="Total 4 2 3" xfId="22149" xr:uid="{00000000-0005-0000-0000-00006A560000}"/>
    <cellStyle name="Total 4 2 3 2" xfId="22150" xr:uid="{00000000-0005-0000-0000-00006B560000}"/>
    <cellStyle name="Total 4 2 3 2 2" xfId="22151" xr:uid="{00000000-0005-0000-0000-00006C560000}"/>
    <cellStyle name="Total 4 2 3 2 2 2" xfId="40391" xr:uid="{BAC09FB6-BBA0-49FC-ADF6-5D431697DF9F}"/>
    <cellStyle name="Total 4 2 3 2 2 3" xfId="50404" xr:uid="{3D20D361-A3D2-4BD0-ADA5-6A97104C3EED}"/>
    <cellStyle name="Total 4 2 3 2 3" xfId="40390" xr:uid="{59281877-91BA-4261-A6A2-BA8B217EBA87}"/>
    <cellStyle name="Total 4 2 3 2 4" xfId="50403" xr:uid="{9C7B5DB7-0448-4D14-BA14-4BEBD26D9A06}"/>
    <cellStyle name="Total 4 2 3 3" xfId="22152" xr:uid="{00000000-0005-0000-0000-00006D560000}"/>
    <cellStyle name="Total 4 2 3 3 2" xfId="40392" xr:uid="{157CA47F-0E07-4FC9-AF0D-BDD6490E2853}"/>
    <cellStyle name="Total 4 2 3 3 3" xfId="50405" xr:uid="{50855F74-0137-4568-A44D-187755DDB4B9}"/>
    <cellStyle name="Total 4 2 3 4" xfId="40389" xr:uid="{C63CF5E2-8777-4729-B9ED-5FD3742F638E}"/>
    <cellStyle name="Total 4 2 3 5" xfId="50402" xr:uid="{6022FA14-79F0-4330-80CF-64E7D6EF5A00}"/>
    <cellStyle name="Total 4 2 4" xfId="22153" xr:uid="{00000000-0005-0000-0000-00006E560000}"/>
    <cellStyle name="Total 4 2 4 2" xfId="22154" xr:uid="{00000000-0005-0000-0000-00006F560000}"/>
    <cellStyle name="Total 4 2 4 2 2" xfId="22155" xr:uid="{00000000-0005-0000-0000-000070560000}"/>
    <cellStyle name="Total 4 2 4 2 2 2" xfId="40395" xr:uid="{B22763C7-8C34-41E1-B145-40431E2BB278}"/>
    <cellStyle name="Total 4 2 4 2 2 3" xfId="50408" xr:uid="{2AEDF2AA-1D59-4BFF-8CE2-D30E14CB99B5}"/>
    <cellStyle name="Total 4 2 4 2 3" xfId="40394" xr:uid="{A56EA853-D497-4707-8CB8-3501040D8E7A}"/>
    <cellStyle name="Total 4 2 4 2 4" xfId="50407" xr:uid="{7C518B84-FA59-40C4-9C1A-808E5AA85863}"/>
    <cellStyle name="Total 4 2 4 3" xfId="22156" xr:uid="{00000000-0005-0000-0000-000071560000}"/>
    <cellStyle name="Total 4 2 4 3 2" xfId="40396" xr:uid="{9F3CE09E-3A41-48AC-BCCC-537A75B90F91}"/>
    <cellStyle name="Total 4 2 4 3 3" xfId="50409" xr:uid="{331E0E67-BE9D-4ECF-AE6E-A0C21EF85AD8}"/>
    <cellStyle name="Total 4 2 4 4" xfId="40393" xr:uid="{307B2649-D983-4A48-A62D-CB79479E68CC}"/>
    <cellStyle name="Total 4 2 4 5" xfId="50406" xr:uid="{EC3BD555-C2A1-4B85-B1DD-D29348B7E294}"/>
    <cellStyle name="Total 4 2 5" xfId="22157" xr:uid="{00000000-0005-0000-0000-000072560000}"/>
    <cellStyle name="Total 4 2 5 2" xfId="22158" xr:uid="{00000000-0005-0000-0000-000073560000}"/>
    <cellStyle name="Total 4 2 5 2 2" xfId="22159" xr:uid="{00000000-0005-0000-0000-000074560000}"/>
    <cellStyle name="Total 4 2 5 2 2 2" xfId="40399" xr:uid="{CC8D46FB-76F6-4AE6-AB13-8B6BFBEEDF2D}"/>
    <cellStyle name="Total 4 2 5 2 2 3" xfId="50412" xr:uid="{9596C28D-E955-4923-BE1F-02C57E982326}"/>
    <cellStyle name="Total 4 2 5 2 3" xfId="40398" xr:uid="{3FC3FBF8-AA20-458F-965E-E869F8073344}"/>
    <cellStyle name="Total 4 2 5 2 4" xfId="50411" xr:uid="{C65BB541-B412-41A5-9DEB-C863C8AD3A58}"/>
    <cellStyle name="Total 4 2 5 3" xfId="22160" xr:uid="{00000000-0005-0000-0000-000075560000}"/>
    <cellStyle name="Total 4 2 5 3 2" xfId="40400" xr:uid="{1B6552C7-97BF-44ED-862E-C8E54B9F87FA}"/>
    <cellStyle name="Total 4 2 5 3 3" xfId="50413" xr:uid="{22654853-6B56-4A59-B360-97EFBE8FF62F}"/>
    <cellStyle name="Total 4 2 5 4" xfId="40397" xr:uid="{7929449A-4663-4F73-B063-6E133051D936}"/>
    <cellStyle name="Total 4 2 5 5" xfId="50410" xr:uid="{A5EEB351-E9C4-4B78-9E45-2DCC2492433E}"/>
    <cellStyle name="Total 4 2 6" xfId="22161" xr:uid="{00000000-0005-0000-0000-000076560000}"/>
    <cellStyle name="Total 4 2 6 2" xfId="22162" xr:uid="{00000000-0005-0000-0000-000077560000}"/>
    <cellStyle name="Total 4 2 6 2 2" xfId="22163" xr:uid="{00000000-0005-0000-0000-000078560000}"/>
    <cellStyle name="Total 4 2 6 2 2 2" xfId="40403" xr:uid="{915E8785-750A-404C-89D7-1A9A624C3993}"/>
    <cellStyle name="Total 4 2 6 2 2 3" xfId="50416" xr:uid="{62CF6E0C-7F42-43B0-9696-606C7131553F}"/>
    <cellStyle name="Total 4 2 6 2 3" xfId="40402" xr:uid="{2302D87F-6CA0-4F3E-A106-374E06A4A9AE}"/>
    <cellStyle name="Total 4 2 6 2 4" xfId="50415" xr:uid="{730B0F39-58F3-4546-A544-1343541A1F85}"/>
    <cellStyle name="Total 4 2 6 3" xfId="22164" xr:uid="{00000000-0005-0000-0000-000079560000}"/>
    <cellStyle name="Total 4 2 6 3 2" xfId="40404" xr:uid="{62D12508-D122-4EF4-9C61-4DED8F50D7E7}"/>
    <cellStyle name="Total 4 2 6 3 3" xfId="50417" xr:uid="{AE06E2E5-5FF0-43FA-B0EF-0E52AAEB0A72}"/>
    <cellStyle name="Total 4 2 6 4" xfId="40401" xr:uid="{493C5D84-40E7-4754-88C0-65A1EB71F24B}"/>
    <cellStyle name="Total 4 2 6 5" xfId="50414" xr:uid="{D68E10EB-454E-48BD-B31A-FE039B93F851}"/>
    <cellStyle name="Total 4 2 7" xfId="22165" xr:uid="{00000000-0005-0000-0000-00007A560000}"/>
    <cellStyle name="Total 4 2 7 2" xfId="22166" xr:uid="{00000000-0005-0000-0000-00007B560000}"/>
    <cellStyle name="Total 4 2 7 2 2" xfId="22167" xr:uid="{00000000-0005-0000-0000-00007C560000}"/>
    <cellStyle name="Total 4 2 7 2 2 2" xfId="40407" xr:uid="{992EA781-8A4C-4828-A633-40830B7C70B8}"/>
    <cellStyle name="Total 4 2 7 2 2 3" xfId="50420" xr:uid="{8F90BC67-67B9-4C02-8811-7229550A868D}"/>
    <cellStyle name="Total 4 2 7 2 3" xfId="40406" xr:uid="{5169C4F8-2D4C-49D5-83B8-0424F43CB42A}"/>
    <cellStyle name="Total 4 2 7 2 4" xfId="50419" xr:uid="{D0773298-ACB7-4849-9790-7AD6B2FAC123}"/>
    <cellStyle name="Total 4 2 7 3" xfId="22168" xr:uid="{00000000-0005-0000-0000-00007D560000}"/>
    <cellStyle name="Total 4 2 7 3 2" xfId="40408" xr:uid="{C3CCC868-6D2B-4DBB-80AD-79DA0AAB6BA8}"/>
    <cellStyle name="Total 4 2 7 3 3" xfId="50421" xr:uid="{D4837496-3FA9-41B7-A0FA-6CD2A01C510E}"/>
    <cellStyle name="Total 4 2 7 4" xfId="40405" xr:uid="{D746C667-F36E-4F89-800F-B62E306182EB}"/>
    <cellStyle name="Total 4 2 7 5" xfId="50418" xr:uid="{989687C5-C460-4CF3-BFD4-3B4C34F5BBFD}"/>
    <cellStyle name="Total 4 2 8" xfId="22169" xr:uid="{00000000-0005-0000-0000-00007E560000}"/>
    <cellStyle name="Total 4 2 8 2" xfId="22170" xr:uid="{00000000-0005-0000-0000-00007F560000}"/>
    <cellStyle name="Total 4 2 8 2 2" xfId="22171" xr:uid="{00000000-0005-0000-0000-000080560000}"/>
    <cellStyle name="Total 4 2 8 2 2 2" xfId="40411" xr:uid="{35550EB3-B059-423D-9A82-F3AD46718A54}"/>
    <cellStyle name="Total 4 2 8 2 2 3" xfId="50424" xr:uid="{5CC48202-CFD5-4E01-AA0E-6B8BEB2727F5}"/>
    <cellStyle name="Total 4 2 8 2 3" xfId="40410" xr:uid="{655BDEB1-47EB-4548-B589-B693D271A469}"/>
    <cellStyle name="Total 4 2 8 2 4" xfId="50423" xr:uid="{23FF9977-3931-4560-BA1B-9277AC9CC014}"/>
    <cellStyle name="Total 4 2 8 3" xfId="22172" xr:uid="{00000000-0005-0000-0000-000081560000}"/>
    <cellStyle name="Total 4 2 8 3 2" xfId="40412" xr:uid="{D378E0A7-CC63-4E35-8F40-E5A6439A2C22}"/>
    <cellStyle name="Total 4 2 8 3 3" xfId="50425" xr:uid="{3A534BCF-26D7-4182-9562-09D9A1E179EF}"/>
    <cellStyle name="Total 4 2 8 4" xfId="40409" xr:uid="{DB163443-3F44-4E6C-9849-EF565A20C98F}"/>
    <cellStyle name="Total 4 2 8 5" xfId="50422" xr:uid="{76392F20-0E55-44DA-863D-85595716A406}"/>
    <cellStyle name="Total 4 2 9" xfId="22173" xr:uid="{00000000-0005-0000-0000-000082560000}"/>
    <cellStyle name="Total 4 2 9 2" xfId="22174" xr:uid="{00000000-0005-0000-0000-000083560000}"/>
    <cellStyle name="Total 4 2 9 2 2" xfId="40414" xr:uid="{F97E1E4F-D02F-4235-BBC3-92FF2E78D6AB}"/>
    <cellStyle name="Total 4 2 9 2 3" xfId="50427" xr:uid="{B05F2424-146F-470A-9B80-B5D5E2CF2032}"/>
    <cellStyle name="Total 4 2 9 3" xfId="40413" xr:uid="{41FDA0BE-C9DC-4E71-BD4F-98F512392329}"/>
    <cellStyle name="Total 4 2 9 4" xfId="50426" xr:uid="{11D6872F-81A8-4080-B419-BFBF04FB280D}"/>
    <cellStyle name="Total 4 3" xfId="1750" xr:uid="{00000000-0005-0000-0000-000084560000}"/>
    <cellStyle name="Total 4 3 10" xfId="22175" xr:uid="{00000000-0005-0000-0000-000085560000}"/>
    <cellStyle name="Total 4 3 10 2" xfId="40415" xr:uid="{BDEF0440-ABB2-45E9-8EC5-20CE3BB76AA0}"/>
    <cellStyle name="Total 4 3 10 3" xfId="50428" xr:uid="{D7CAADA7-2157-4F3C-BD1E-70A50E74A205}"/>
    <cellStyle name="Total 4 3 11" xfId="23529" xr:uid="{DBD4FCDC-1E81-48C4-89DB-F2D1B20AE417}"/>
    <cellStyle name="Total 4 3 2" xfId="22176" xr:uid="{00000000-0005-0000-0000-000086560000}"/>
    <cellStyle name="Total 4 3 2 2" xfId="22177" xr:uid="{00000000-0005-0000-0000-000087560000}"/>
    <cellStyle name="Total 4 3 2 2 2" xfId="22178" xr:uid="{00000000-0005-0000-0000-000088560000}"/>
    <cellStyle name="Total 4 3 2 2 2 2" xfId="40418" xr:uid="{14020C4B-2E7B-41B8-9A15-B5161C2035FC}"/>
    <cellStyle name="Total 4 3 2 2 2 3" xfId="50431" xr:uid="{970C4F44-E99F-47B3-8386-C8DA6F8B33EE}"/>
    <cellStyle name="Total 4 3 2 2 3" xfId="40417" xr:uid="{1082F5A7-E173-4FDC-9FF3-902CE707B917}"/>
    <cellStyle name="Total 4 3 2 2 4" xfId="50430" xr:uid="{897CC260-41C0-4A22-B192-0BE6694DD72D}"/>
    <cellStyle name="Total 4 3 2 3" xfId="22179" xr:uid="{00000000-0005-0000-0000-000089560000}"/>
    <cellStyle name="Total 4 3 2 3 2" xfId="40419" xr:uid="{EE8A64B1-0D22-493F-8690-81B9FBCAD6C4}"/>
    <cellStyle name="Total 4 3 2 3 3" xfId="50432" xr:uid="{ED04A83C-CC13-4FDB-BB4E-CFD0783FF329}"/>
    <cellStyle name="Total 4 3 2 4" xfId="40416" xr:uid="{5604977D-91F8-4A46-B6AF-17ABAE442DE8}"/>
    <cellStyle name="Total 4 3 2 5" xfId="50429" xr:uid="{BFA02DE8-8F05-4639-B198-2E6BE40A57F8}"/>
    <cellStyle name="Total 4 3 3" xfId="22180" xr:uid="{00000000-0005-0000-0000-00008A560000}"/>
    <cellStyle name="Total 4 3 3 2" xfId="22181" xr:uid="{00000000-0005-0000-0000-00008B560000}"/>
    <cellStyle name="Total 4 3 3 2 2" xfId="22182" xr:uid="{00000000-0005-0000-0000-00008C560000}"/>
    <cellStyle name="Total 4 3 3 2 2 2" xfId="40422" xr:uid="{8ADF80DA-AAB5-4F60-977E-C96BD7C3BA79}"/>
    <cellStyle name="Total 4 3 3 2 2 3" xfId="50435" xr:uid="{FA113C10-B6C0-44F9-B92E-CC11042FCD9F}"/>
    <cellStyle name="Total 4 3 3 2 3" xfId="40421" xr:uid="{BD5B3EB7-95D3-46AD-A132-B8B3567B1D81}"/>
    <cellStyle name="Total 4 3 3 2 4" xfId="50434" xr:uid="{D34404D5-4C7B-49E3-8700-B1FEE3DB1C9C}"/>
    <cellStyle name="Total 4 3 3 3" xfId="22183" xr:uid="{00000000-0005-0000-0000-00008D560000}"/>
    <cellStyle name="Total 4 3 3 3 2" xfId="40423" xr:uid="{DDCE97C8-20B2-4BE6-AFE6-7195D34389C9}"/>
    <cellStyle name="Total 4 3 3 3 3" xfId="50436" xr:uid="{E741B77A-8571-41B3-AE70-DD53B6DB25E8}"/>
    <cellStyle name="Total 4 3 3 4" xfId="40420" xr:uid="{B4FB020F-B8BD-4D0C-80AD-9AD9F521ACBC}"/>
    <cellStyle name="Total 4 3 3 5" xfId="50433" xr:uid="{3D2567FF-0DDE-4A8A-AEA8-CF3A63CB9AA0}"/>
    <cellStyle name="Total 4 3 4" xfId="22184" xr:uid="{00000000-0005-0000-0000-00008E560000}"/>
    <cellStyle name="Total 4 3 4 2" xfId="22185" xr:uid="{00000000-0005-0000-0000-00008F560000}"/>
    <cellStyle name="Total 4 3 4 2 2" xfId="22186" xr:uid="{00000000-0005-0000-0000-000090560000}"/>
    <cellStyle name="Total 4 3 4 2 2 2" xfId="40426" xr:uid="{14A2FDBC-45D2-4FE7-9A29-4860A7DF551C}"/>
    <cellStyle name="Total 4 3 4 2 2 3" xfId="50439" xr:uid="{0EB5AE78-8774-4A2A-8EBA-9B1AFA7DF549}"/>
    <cellStyle name="Total 4 3 4 2 3" xfId="40425" xr:uid="{63F2187A-4D2E-4CB1-9957-1FBDC6633C4B}"/>
    <cellStyle name="Total 4 3 4 2 4" xfId="50438" xr:uid="{44001766-882B-4CE4-891E-3395D4191ABC}"/>
    <cellStyle name="Total 4 3 4 3" xfId="22187" xr:uid="{00000000-0005-0000-0000-000091560000}"/>
    <cellStyle name="Total 4 3 4 3 2" xfId="40427" xr:uid="{7525583F-FCE6-4EC0-96C6-4432D0108A55}"/>
    <cellStyle name="Total 4 3 4 3 3" xfId="50440" xr:uid="{989245B9-2619-4E1D-86CA-5D6293D871F8}"/>
    <cellStyle name="Total 4 3 4 4" xfId="40424" xr:uid="{4055056A-C278-4D70-90BC-F0E5D378192D}"/>
    <cellStyle name="Total 4 3 4 5" xfId="50437" xr:uid="{41F53799-FD18-4397-BC7A-9D985C89D48A}"/>
    <cellStyle name="Total 4 3 5" xfId="22188" xr:uid="{00000000-0005-0000-0000-000092560000}"/>
    <cellStyle name="Total 4 3 5 2" xfId="22189" xr:uid="{00000000-0005-0000-0000-000093560000}"/>
    <cellStyle name="Total 4 3 5 2 2" xfId="22190" xr:uid="{00000000-0005-0000-0000-000094560000}"/>
    <cellStyle name="Total 4 3 5 2 2 2" xfId="40430" xr:uid="{D170A1B2-581D-4F12-95C0-FB3BBD235023}"/>
    <cellStyle name="Total 4 3 5 2 2 3" xfId="50443" xr:uid="{C0D024D7-BB94-45FA-8374-BAF3145B1AC9}"/>
    <cellStyle name="Total 4 3 5 2 3" xfId="40429" xr:uid="{137872C2-17ED-4F46-9D6B-AADEAB7EDDE4}"/>
    <cellStyle name="Total 4 3 5 2 4" xfId="50442" xr:uid="{08C85C67-BE56-4148-9AB9-1EC868A01753}"/>
    <cellStyle name="Total 4 3 5 3" xfId="22191" xr:uid="{00000000-0005-0000-0000-000095560000}"/>
    <cellStyle name="Total 4 3 5 3 2" xfId="40431" xr:uid="{E263492F-98AC-4A7B-A8A2-84E184B45EC1}"/>
    <cellStyle name="Total 4 3 5 3 3" xfId="50444" xr:uid="{897F938D-D26C-4340-9CE2-7721D6976A24}"/>
    <cellStyle name="Total 4 3 5 4" xfId="40428" xr:uid="{BECBB58C-895A-4FF9-8129-581291E31652}"/>
    <cellStyle name="Total 4 3 5 5" xfId="50441" xr:uid="{24A691D2-C367-4768-BD46-5D65D8BBDE08}"/>
    <cellStyle name="Total 4 3 6" xfId="22192" xr:uid="{00000000-0005-0000-0000-000096560000}"/>
    <cellStyle name="Total 4 3 6 2" xfId="22193" xr:uid="{00000000-0005-0000-0000-000097560000}"/>
    <cellStyle name="Total 4 3 6 2 2" xfId="22194" xr:uid="{00000000-0005-0000-0000-000098560000}"/>
    <cellStyle name="Total 4 3 6 2 2 2" xfId="40434" xr:uid="{1226A006-7865-4332-94E9-47A7E0B1BC05}"/>
    <cellStyle name="Total 4 3 6 2 2 3" xfId="50447" xr:uid="{983E03D7-5CA9-4FDF-87E2-67F3C7C7E5AD}"/>
    <cellStyle name="Total 4 3 6 2 3" xfId="40433" xr:uid="{2B3D18B0-AC77-4FB3-A227-F9DF636D9D33}"/>
    <cellStyle name="Total 4 3 6 2 4" xfId="50446" xr:uid="{CE0BA27E-3D0D-4A12-BE48-D8DFFF8CC234}"/>
    <cellStyle name="Total 4 3 6 3" xfId="22195" xr:uid="{00000000-0005-0000-0000-000099560000}"/>
    <cellStyle name="Total 4 3 6 3 2" xfId="40435" xr:uid="{4F99A41B-7F99-4977-90FF-1EB351D15D64}"/>
    <cellStyle name="Total 4 3 6 3 3" xfId="50448" xr:uid="{F4E5F021-571B-4AFD-A48C-A067528544E7}"/>
    <cellStyle name="Total 4 3 6 4" xfId="40432" xr:uid="{FCAFBDAC-3D99-4046-B9E2-F489D1693589}"/>
    <cellStyle name="Total 4 3 6 5" xfId="50445" xr:uid="{57D1E2FB-D229-48DD-A7A6-414A32D98207}"/>
    <cellStyle name="Total 4 3 7" xfId="22196" xr:uid="{00000000-0005-0000-0000-00009A560000}"/>
    <cellStyle name="Total 4 3 7 2" xfId="22197" xr:uid="{00000000-0005-0000-0000-00009B560000}"/>
    <cellStyle name="Total 4 3 7 2 2" xfId="22198" xr:uid="{00000000-0005-0000-0000-00009C560000}"/>
    <cellStyle name="Total 4 3 7 2 2 2" xfId="40438" xr:uid="{7B3611B4-6F48-4F51-97A7-CF9C28E289E9}"/>
    <cellStyle name="Total 4 3 7 2 2 3" xfId="50451" xr:uid="{DD3B3FA1-D802-459D-9D67-45ADF4CAD4A6}"/>
    <cellStyle name="Total 4 3 7 2 3" xfId="40437" xr:uid="{5BBE8D63-24E3-4D8B-9A98-FF5AD1CA03B1}"/>
    <cellStyle name="Total 4 3 7 2 4" xfId="50450" xr:uid="{6D0FA966-892F-468A-9F25-97D4009B5E7B}"/>
    <cellStyle name="Total 4 3 7 3" xfId="22199" xr:uid="{00000000-0005-0000-0000-00009D560000}"/>
    <cellStyle name="Total 4 3 7 3 2" xfId="40439" xr:uid="{99337314-BE9A-4F3B-B744-CAAAB24BE688}"/>
    <cellStyle name="Total 4 3 7 3 3" xfId="50452" xr:uid="{5F724754-3CA0-49F9-8FDD-2AF943A22DE7}"/>
    <cellStyle name="Total 4 3 7 4" xfId="40436" xr:uid="{7D23C3E3-B6CA-402F-B832-0610687F40AC}"/>
    <cellStyle name="Total 4 3 7 5" xfId="50449" xr:uid="{AB89F579-B297-449F-A51B-DE87AB7EB438}"/>
    <cellStyle name="Total 4 3 8" xfId="22200" xr:uid="{00000000-0005-0000-0000-00009E560000}"/>
    <cellStyle name="Total 4 3 8 2" xfId="22201" xr:uid="{00000000-0005-0000-0000-00009F560000}"/>
    <cellStyle name="Total 4 3 8 2 2" xfId="22202" xr:uid="{00000000-0005-0000-0000-0000A0560000}"/>
    <cellStyle name="Total 4 3 8 2 2 2" xfId="40442" xr:uid="{71842201-A923-462A-8ECD-FBAD3197CD5A}"/>
    <cellStyle name="Total 4 3 8 2 2 3" xfId="50455" xr:uid="{5937E6D7-21E7-414D-834F-D5D5ABCAE4B8}"/>
    <cellStyle name="Total 4 3 8 2 3" xfId="40441" xr:uid="{23EF92BF-4AFD-4EE2-A263-0D4A8811EF4C}"/>
    <cellStyle name="Total 4 3 8 2 4" xfId="50454" xr:uid="{E5C25127-67DB-417A-B5D2-B5C47C62E05E}"/>
    <cellStyle name="Total 4 3 8 3" xfId="22203" xr:uid="{00000000-0005-0000-0000-0000A1560000}"/>
    <cellStyle name="Total 4 3 8 3 2" xfId="40443" xr:uid="{D439B54B-B216-49C8-9536-36B88DF13CF3}"/>
    <cellStyle name="Total 4 3 8 3 3" xfId="50456" xr:uid="{70266197-A352-4873-99E1-CC747B503277}"/>
    <cellStyle name="Total 4 3 8 4" xfId="40440" xr:uid="{804C3D0E-06E7-4D6C-B1F4-B77A577F4611}"/>
    <cellStyle name="Total 4 3 8 5" xfId="50453" xr:uid="{65413C9B-00F6-4FE3-8670-17D067A24960}"/>
    <cellStyle name="Total 4 3 9" xfId="22204" xr:uid="{00000000-0005-0000-0000-0000A2560000}"/>
    <cellStyle name="Total 4 3 9 2" xfId="22205" xr:uid="{00000000-0005-0000-0000-0000A3560000}"/>
    <cellStyle name="Total 4 3 9 2 2" xfId="40445" xr:uid="{1FF72CEF-4447-4984-9FEA-4A7E705B2A00}"/>
    <cellStyle name="Total 4 3 9 2 3" xfId="50458" xr:uid="{CBF579E6-EEAE-4A90-B79A-C0A3C91EAFA4}"/>
    <cellStyle name="Total 4 3 9 3" xfId="40444" xr:uid="{B26DD2BB-3F31-4951-8E8D-E675ACD1294B}"/>
    <cellStyle name="Total 4 3 9 4" xfId="50457" xr:uid="{4DDFC315-822E-4974-A9DA-225675294961}"/>
    <cellStyle name="Total 4 4" xfId="22206" xr:uid="{00000000-0005-0000-0000-0000A4560000}"/>
    <cellStyle name="Total 4 4 2" xfId="22207" xr:uid="{00000000-0005-0000-0000-0000A5560000}"/>
    <cellStyle name="Total 4 4 2 2" xfId="22208" xr:uid="{00000000-0005-0000-0000-0000A6560000}"/>
    <cellStyle name="Total 4 4 2 2 2" xfId="40448" xr:uid="{98C47E91-1A43-49CC-8708-FC15513B8FAF}"/>
    <cellStyle name="Total 4 4 2 2 3" xfId="50461" xr:uid="{9BCACE6B-6A64-4C26-8CD6-89175965128E}"/>
    <cellStyle name="Total 4 4 2 3" xfId="40447" xr:uid="{8B7C5151-9983-47AA-A006-74A2E3783567}"/>
    <cellStyle name="Total 4 4 2 4" xfId="50460" xr:uid="{0EA5EC06-243A-4485-B39E-38669D35F4DE}"/>
    <cellStyle name="Total 4 4 3" xfId="22209" xr:uid="{00000000-0005-0000-0000-0000A7560000}"/>
    <cellStyle name="Total 4 4 3 2" xfId="40449" xr:uid="{13B049BA-61FE-415E-B5A8-C519C6F95A7A}"/>
    <cellStyle name="Total 4 4 3 3" xfId="50462" xr:uid="{9F589D60-8A97-480D-948A-BFADAAEC8332}"/>
    <cellStyle name="Total 4 4 4" xfId="40446" xr:uid="{740B3B50-8C94-4DF5-BC8E-9B45541BA1A9}"/>
    <cellStyle name="Total 4 4 5" xfId="50459" xr:uid="{9217768D-462A-4961-BD84-75F332A41735}"/>
    <cellStyle name="Total 4 5" xfId="22210" xr:uid="{00000000-0005-0000-0000-0000A8560000}"/>
    <cellStyle name="Total 4 5 2" xfId="22211" xr:uid="{00000000-0005-0000-0000-0000A9560000}"/>
    <cellStyle name="Total 4 5 2 2" xfId="22212" xr:uid="{00000000-0005-0000-0000-0000AA560000}"/>
    <cellStyle name="Total 4 5 2 2 2" xfId="40452" xr:uid="{628F4276-61AB-4214-9967-C74475891908}"/>
    <cellStyle name="Total 4 5 2 2 3" xfId="50465" xr:uid="{3D5A7622-44DF-4C47-AB41-4FE252DA01C2}"/>
    <cellStyle name="Total 4 5 2 3" xfId="40451" xr:uid="{24422347-7F0B-4230-B07C-28158F9B1C06}"/>
    <cellStyle name="Total 4 5 2 4" xfId="50464" xr:uid="{2D28AFB5-F152-483B-92D4-85AADF751359}"/>
    <cellStyle name="Total 4 5 3" xfId="22213" xr:uid="{00000000-0005-0000-0000-0000AB560000}"/>
    <cellStyle name="Total 4 5 3 2" xfId="40453" xr:uid="{137B32D4-8B17-4FF1-878F-2DE7A1B75216}"/>
    <cellStyle name="Total 4 5 3 3" xfId="50466" xr:uid="{BA777B81-B8E7-4CF8-A739-20245072273A}"/>
    <cellStyle name="Total 4 5 4" xfId="40450" xr:uid="{56C2E84E-9B61-40F7-A646-5D12B9A43295}"/>
    <cellStyle name="Total 4 5 5" xfId="50463" xr:uid="{A69D5CF0-0529-48E6-9F60-DC36B98B743C}"/>
    <cellStyle name="Total 4 6" xfId="22214" xr:uid="{00000000-0005-0000-0000-0000AC560000}"/>
    <cellStyle name="Total 4 6 2" xfId="22215" xr:uid="{00000000-0005-0000-0000-0000AD560000}"/>
    <cellStyle name="Total 4 6 2 2" xfId="22216" xr:uid="{00000000-0005-0000-0000-0000AE560000}"/>
    <cellStyle name="Total 4 6 2 2 2" xfId="40456" xr:uid="{B2D79FC0-84BC-44AE-87AF-56AE01C85982}"/>
    <cellStyle name="Total 4 6 2 2 3" xfId="50469" xr:uid="{0D468282-E873-4DDA-8B3F-C7CDE75BB5D1}"/>
    <cellStyle name="Total 4 6 2 3" xfId="40455" xr:uid="{B1E171FE-C19A-413B-9AE1-53088A9B36CA}"/>
    <cellStyle name="Total 4 6 2 4" xfId="50468" xr:uid="{1949285E-3A77-463A-AC04-67F3D21141AF}"/>
    <cellStyle name="Total 4 6 3" xfId="22217" xr:uid="{00000000-0005-0000-0000-0000AF560000}"/>
    <cellStyle name="Total 4 6 3 2" xfId="40457" xr:uid="{62DACAE8-371F-472A-BA98-5ABCE537664C}"/>
    <cellStyle name="Total 4 6 3 3" xfId="50470" xr:uid="{45179D12-A50A-4F28-B047-C7150CA45351}"/>
    <cellStyle name="Total 4 6 4" xfId="40454" xr:uid="{BCB7BD83-95CF-4308-A09C-1C720F2C3CB7}"/>
    <cellStyle name="Total 4 6 5" xfId="50467" xr:uid="{7BC7E996-4C32-4D11-AD5E-0D147EE678A0}"/>
    <cellStyle name="Total 4 7" xfId="22218" xr:uid="{00000000-0005-0000-0000-0000B0560000}"/>
    <cellStyle name="Total 4 7 2" xfId="22219" xr:uid="{00000000-0005-0000-0000-0000B1560000}"/>
    <cellStyle name="Total 4 7 2 2" xfId="22220" xr:uid="{00000000-0005-0000-0000-0000B2560000}"/>
    <cellStyle name="Total 4 7 2 2 2" xfId="40460" xr:uid="{61907536-F3D7-436F-AD74-338DD6A155DC}"/>
    <cellStyle name="Total 4 7 2 2 3" xfId="50473" xr:uid="{5B9E48D8-EB52-4411-A4B2-83E9148D20E2}"/>
    <cellStyle name="Total 4 7 2 3" xfId="40459" xr:uid="{1DB23728-E864-4FD8-9DA0-8E05051715DF}"/>
    <cellStyle name="Total 4 7 2 4" xfId="50472" xr:uid="{5BC67053-3A7F-4536-A923-E776397771D1}"/>
    <cellStyle name="Total 4 7 3" xfId="22221" xr:uid="{00000000-0005-0000-0000-0000B3560000}"/>
    <cellStyle name="Total 4 7 3 2" xfId="40461" xr:uid="{AB2A4E46-A604-4E01-ABF4-4348743254EB}"/>
    <cellStyle name="Total 4 7 3 3" xfId="50474" xr:uid="{39EFCA93-DA06-4F59-9897-5D960D804399}"/>
    <cellStyle name="Total 4 7 4" xfId="40458" xr:uid="{C83D1F9D-8E41-4D6A-9E0F-F1484D71E610}"/>
    <cellStyle name="Total 4 7 5" xfId="50471" xr:uid="{866C935C-28D1-44F6-BE5D-374F287D0269}"/>
    <cellStyle name="Total 4 8" xfId="22222" xr:uid="{00000000-0005-0000-0000-0000B4560000}"/>
    <cellStyle name="Total 4 8 2" xfId="22223" xr:uid="{00000000-0005-0000-0000-0000B5560000}"/>
    <cellStyle name="Total 4 8 2 2" xfId="22224" xr:uid="{00000000-0005-0000-0000-0000B6560000}"/>
    <cellStyle name="Total 4 8 2 2 2" xfId="40464" xr:uid="{67CE9AC5-85A0-4B37-8E18-E8B4FB96258D}"/>
    <cellStyle name="Total 4 8 2 2 3" xfId="50477" xr:uid="{76213591-9704-4121-A300-4F061334EFEA}"/>
    <cellStyle name="Total 4 8 2 3" xfId="40463" xr:uid="{5284BE09-89DD-48DC-95AF-C65B09942CCF}"/>
    <cellStyle name="Total 4 8 2 4" xfId="50476" xr:uid="{94CFF3FF-550E-4444-9425-30AB7E63C127}"/>
    <cellStyle name="Total 4 8 3" xfId="22225" xr:uid="{00000000-0005-0000-0000-0000B7560000}"/>
    <cellStyle name="Total 4 8 3 2" xfId="40465" xr:uid="{9225E4F3-9487-4774-9A88-A59392246E54}"/>
    <cellStyle name="Total 4 8 3 3" xfId="50478" xr:uid="{AC655D2A-047C-42B0-B766-46F22BC5223B}"/>
    <cellStyle name="Total 4 8 4" xfId="40462" xr:uid="{D3EC141F-E7D4-4DD6-8A89-1AE5AFD94AB0}"/>
    <cellStyle name="Total 4 8 5" xfId="50475" xr:uid="{17C57C33-15A5-43C2-BA2A-4033CC2338B6}"/>
    <cellStyle name="Total 4 9" xfId="22226" xr:uid="{00000000-0005-0000-0000-0000B8560000}"/>
    <cellStyle name="Total 4 9 2" xfId="22227" xr:uid="{00000000-0005-0000-0000-0000B9560000}"/>
    <cellStyle name="Total 4 9 2 2" xfId="22228" xr:uid="{00000000-0005-0000-0000-0000BA560000}"/>
    <cellStyle name="Total 4 9 2 2 2" xfId="40468" xr:uid="{6CFEEBD0-6E6B-49BF-8C63-3BF7306B327E}"/>
    <cellStyle name="Total 4 9 2 2 3" xfId="50481" xr:uid="{D1622CE7-9EE9-4F6A-9BDB-8FA9DBBE959D}"/>
    <cellStyle name="Total 4 9 2 3" xfId="40467" xr:uid="{D8714FD4-052E-4EBA-83D0-3490F320D1F9}"/>
    <cellStyle name="Total 4 9 2 4" xfId="50480" xr:uid="{A1FFD7D6-ED43-48C0-B0AA-FEA38084F06C}"/>
    <cellStyle name="Total 4 9 3" xfId="22229" xr:uid="{00000000-0005-0000-0000-0000BB560000}"/>
    <cellStyle name="Total 4 9 3 2" xfId="40469" xr:uid="{A4476FCA-392A-41FC-A582-681F512B1114}"/>
    <cellStyle name="Total 4 9 3 3" xfId="50482" xr:uid="{D7B4C7E6-6026-4E6E-922D-1E9E926ACC6F}"/>
    <cellStyle name="Total 4 9 4" xfId="40466" xr:uid="{9B5017B7-55DD-4A0D-9B15-B3087D0A2FED}"/>
    <cellStyle name="Total 4 9 5" xfId="50479" xr:uid="{B97CF816-9427-4D56-B8A8-22B521672041}"/>
    <cellStyle name="Total 5" xfId="22230" xr:uid="{00000000-0005-0000-0000-0000BC560000}"/>
    <cellStyle name="Total 5 10" xfId="22231" xr:uid="{00000000-0005-0000-0000-0000BD560000}"/>
    <cellStyle name="Total 5 10 2" xfId="40471" xr:uid="{9A8D3FB1-7924-4A3C-83DF-C413D7F1EDC9}"/>
    <cellStyle name="Total 5 10 3" xfId="50484" xr:uid="{284ED007-12DA-476E-AA2B-BE289A648A61}"/>
    <cellStyle name="Total 5 11" xfId="40470" xr:uid="{F4F11D33-D873-43DB-A415-FFC512A63A54}"/>
    <cellStyle name="Total 5 12" xfId="50483" xr:uid="{F4980358-5929-41A5-B41F-E4E176D31B98}"/>
    <cellStyle name="Total 5 2" xfId="22232" xr:uid="{00000000-0005-0000-0000-0000BE560000}"/>
    <cellStyle name="Total 5 2 2" xfId="22233" xr:uid="{00000000-0005-0000-0000-0000BF560000}"/>
    <cellStyle name="Total 5 2 2 2" xfId="22234" xr:uid="{00000000-0005-0000-0000-0000C0560000}"/>
    <cellStyle name="Total 5 2 2 2 2" xfId="40474" xr:uid="{D5D653B9-5BEC-43F9-A5E6-854EA4632685}"/>
    <cellStyle name="Total 5 2 2 2 3" xfId="50487" xr:uid="{754F744B-7543-420B-BFFF-394346D77D64}"/>
    <cellStyle name="Total 5 2 2 3" xfId="40473" xr:uid="{5118C2F9-F35F-4A96-9F1F-8D6813C8AFDE}"/>
    <cellStyle name="Total 5 2 2 4" xfId="50486" xr:uid="{0DC03FA5-8491-4A38-8764-94CB1E4F6926}"/>
    <cellStyle name="Total 5 2 3" xfId="22235" xr:uid="{00000000-0005-0000-0000-0000C1560000}"/>
    <cellStyle name="Total 5 2 3 2" xfId="40475" xr:uid="{12CF1234-EB4E-4D10-95D2-BD88E6EC796E}"/>
    <cellStyle name="Total 5 2 3 3" xfId="50488" xr:uid="{4183EFF2-D870-4330-A3FF-0B72D251FCBB}"/>
    <cellStyle name="Total 5 2 4" xfId="40472" xr:uid="{AA145DC6-4AC7-4853-B3D3-FB203CF8A09A}"/>
    <cellStyle name="Total 5 2 5" xfId="50485" xr:uid="{9C789D54-692C-47C3-B1AA-957A46AB9F44}"/>
    <cellStyle name="Total 5 3" xfId="22236" xr:uid="{00000000-0005-0000-0000-0000C2560000}"/>
    <cellStyle name="Total 5 3 2" xfId="22237" xr:uid="{00000000-0005-0000-0000-0000C3560000}"/>
    <cellStyle name="Total 5 3 2 2" xfId="22238" xr:uid="{00000000-0005-0000-0000-0000C4560000}"/>
    <cellStyle name="Total 5 3 2 2 2" xfId="40478" xr:uid="{CAD4D008-5BD7-4904-972E-66D8F2CD578E}"/>
    <cellStyle name="Total 5 3 2 2 3" xfId="50491" xr:uid="{C8D612F4-A5EB-467F-A0D4-0438CD355508}"/>
    <cellStyle name="Total 5 3 2 3" xfId="40477" xr:uid="{3C222DE1-5C29-4C92-82DA-5F874EAE7B55}"/>
    <cellStyle name="Total 5 3 2 4" xfId="50490" xr:uid="{579FCD9A-F110-4434-A023-E847C62C93D1}"/>
    <cellStyle name="Total 5 3 3" xfId="22239" xr:uid="{00000000-0005-0000-0000-0000C5560000}"/>
    <cellStyle name="Total 5 3 3 2" xfId="40479" xr:uid="{3DEC6841-0581-4F0A-8FD9-513CB4269F89}"/>
    <cellStyle name="Total 5 3 3 3" xfId="50492" xr:uid="{EF8DDE53-4830-4ABE-85BF-7A5D5EEBC1B0}"/>
    <cellStyle name="Total 5 3 4" xfId="40476" xr:uid="{29DD1031-B855-43F7-9B80-21805B59C60C}"/>
    <cellStyle name="Total 5 3 5" xfId="50489" xr:uid="{D226E82C-6B13-4063-BDD6-B0C7D39E65C7}"/>
    <cellStyle name="Total 5 4" xfId="22240" xr:uid="{00000000-0005-0000-0000-0000C6560000}"/>
    <cellStyle name="Total 5 4 2" xfId="22241" xr:uid="{00000000-0005-0000-0000-0000C7560000}"/>
    <cellStyle name="Total 5 4 2 2" xfId="22242" xr:uid="{00000000-0005-0000-0000-0000C8560000}"/>
    <cellStyle name="Total 5 4 2 2 2" xfId="40482" xr:uid="{842B52A8-E3D7-4B1A-9E3B-DF3475E4F8DE}"/>
    <cellStyle name="Total 5 4 2 2 3" xfId="50495" xr:uid="{B4BE32B9-24A3-43AD-9D3E-B94A66476789}"/>
    <cellStyle name="Total 5 4 2 3" xfId="40481" xr:uid="{3D0ECE54-DA38-4C67-91C8-2081717DEFF9}"/>
    <cellStyle name="Total 5 4 2 4" xfId="50494" xr:uid="{876E67C2-56F4-406F-B01F-1C804EAF3AD1}"/>
    <cellStyle name="Total 5 4 3" xfId="22243" xr:uid="{00000000-0005-0000-0000-0000C9560000}"/>
    <cellStyle name="Total 5 4 3 2" xfId="40483" xr:uid="{6A3A56F5-D2DF-490D-8EBF-0EE6BD590A52}"/>
    <cellStyle name="Total 5 4 3 3" xfId="50496" xr:uid="{9F26A103-2F37-4D2B-8C26-A47ADF6CF4D9}"/>
    <cellStyle name="Total 5 4 4" xfId="40480" xr:uid="{C3BE3E75-094E-44E0-A82B-8F3AB61DCB3E}"/>
    <cellStyle name="Total 5 4 5" xfId="50493" xr:uid="{DA3F5949-D659-45B4-99BB-CDEF6EBBAD63}"/>
    <cellStyle name="Total 5 5" xfId="22244" xr:uid="{00000000-0005-0000-0000-0000CA560000}"/>
    <cellStyle name="Total 5 5 2" xfId="22245" xr:uid="{00000000-0005-0000-0000-0000CB560000}"/>
    <cellStyle name="Total 5 5 2 2" xfId="22246" xr:uid="{00000000-0005-0000-0000-0000CC560000}"/>
    <cellStyle name="Total 5 5 2 2 2" xfId="40486" xr:uid="{DFE63FFF-066D-4548-A29A-F8BA5CEED4C6}"/>
    <cellStyle name="Total 5 5 2 2 3" xfId="50499" xr:uid="{1DC7DBEA-9538-4180-9F47-0BEE753987B3}"/>
    <cellStyle name="Total 5 5 2 3" xfId="40485" xr:uid="{65FE286E-4B10-4894-AFCE-3F7E0F321271}"/>
    <cellStyle name="Total 5 5 2 4" xfId="50498" xr:uid="{8C007A74-FA17-4B8A-BED0-109EC8F6075A}"/>
    <cellStyle name="Total 5 5 3" xfId="22247" xr:uid="{00000000-0005-0000-0000-0000CD560000}"/>
    <cellStyle name="Total 5 5 3 2" xfId="40487" xr:uid="{E1820276-6A5D-4AF7-9B94-1D4C52FF94A2}"/>
    <cellStyle name="Total 5 5 3 3" xfId="50500" xr:uid="{1B34D580-E163-42EB-AD36-41C803CF59CA}"/>
    <cellStyle name="Total 5 5 4" xfId="40484" xr:uid="{19DB734C-7CF7-44DC-A47E-862D6EB18568}"/>
    <cellStyle name="Total 5 5 5" xfId="50497" xr:uid="{D4B0B99D-DBFE-451D-B05A-503210384F15}"/>
    <cellStyle name="Total 5 6" xfId="22248" xr:uid="{00000000-0005-0000-0000-0000CE560000}"/>
    <cellStyle name="Total 5 6 2" xfId="22249" xr:uid="{00000000-0005-0000-0000-0000CF560000}"/>
    <cellStyle name="Total 5 6 2 2" xfId="22250" xr:uid="{00000000-0005-0000-0000-0000D0560000}"/>
    <cellStyle name="Total 5 6 2 2 2" xfId="40490" xr:uid="{383763DE-C53A-4901-A604-D1C752E6326C}"/>
    <cellStyle name="Total 5 6 2 2 3" xfId="50503" xr:uid="{3A16BE33-823E-4558-9AF8-77A581FACFAB}"/>
    <cellStyle name="Total 5 6 2 3" xfId="40489" xr:uid="{B4564AC4-1FCA-4C33-8AE4-51B1D1864F1A}"/>
    <cellStyle name="Total 5 6 2 4" xfId="50502" xr:uid="{58E87D3A-7F07-408F-8CC8-C8F19C613ED9}"/>
    <cellStyle name="Total 5 6 3" xfId="22251" xr:uid="{00000000-0005-0000-0000-0000D1560000}"/>
    <cellStyle name="Total 5 6 3 2" xfId="40491" xr:uid="{80A5BDB9-28FE-46CD-BE14-C70B3F4728DF}"/>
    <cellStyle name="Total 5 6 3 3" xfId="50504" xr:uid="{89889786-A027-42A7-8D4F-59F1A2F70D83}"/>
    <cellStyle name="Total 5 6 4" xfId="40488" xr:uid="{62FA6B24-D426-4973-B0B3-15B33A77B014}"/>
    <cellStyle name="Total 5 6 5" xfId="50501" xr:uid="{4BDB6918-7905-441C-958A-891849BFECAB}"/>
    <cellStyle name="Total 5 7" xfId="22252" xr:uid="{00000000-0005-0000-0000-0000D2560000}"/>
    <cellStyle name="Total 5 7 2" xfId="22253" xr:uid="{00000000-0005-0000-0000-0000D3560000}"/>
    <cellStyle name="Total 5 7 2 2" xfId="22254" xr:uid="{00000000-0005-0000-0000-0000D4560000}"/>
    <cellStyle name="Total 5 7 2 2 2" xfId="40494" xr:uid="{52D2707A-3660-4A34-828C-85ECCE26A194}"/>
    <cellStyle name="Total 5 7 2 2 3" xfId="50507" xr:uid="{26A2A6F8-D211-44AF-A6D3-40208593A48E}"/>
    <cellStyle name="Total 5 7 2 3" xfId="40493" xr:uid="{341C44CE-7115-42C0-B9D6-55287E8F0A17}"/>
    <cellStyle name="Total 5 7 2 4" xfId="50506" xr:uid="{5D6ECA85-9293-41FE-AB50-EEEFEC27CFD0}"/>
    <cellStyle name="Total 5 7 3" xfId="22255" xr:uid="{00000000-0005-0000-0000-0000D5560000}"/>
    <cellStyle name="Total 5 7 3 2" xfId="40495" xr:uid="{7A4AD0A0-AC8E-46BB-9906-7C6DE9096825}"/>
    <cellStyle name="Total 5 7 3 3" xfId="50508" xr:uid="{2E75669B-DEE0-4AF5-852A-C66F9A621D97}"/>
    <cellStyle name="Total 5 7 4" xfId="40492" xr:uid="{60D43773-6B70-4F59-8BC8-FEFE0F067DFE}"/>
    <cellStyle name="Total 5 7 5" xfId="50505" xr:uid="{C43E6549-F30C-4D23-A2EE-3341EA02C603}"/>
    <cellStyle name="Total 5 8" xfId="22256" xr:uid="{00000000-0005-0000-0000-0000D6560000}"/>
    <cellStyle name="Total 5 8 2" xfId="22257" xr:uid="{00000000-0005-0000-0000-0000D7560000}"/>
    <cellStyle name="Total 5 8 2 2" xfId="40497" xr:uid="{D75CD34B-CD5F-493D-978F-20F346F7E2DE}"/>
    <cellStyle name="Total 5 8 2 3" xfId="50510" xr:uid="{E7CA32E0-9B4F-48FE-8339-3055F3331625}"/>
    <cellStyle name="Total 5 8 3" xfId="40496" xr:uid="{895F3BC8-CEA1-4D26-8E5B-70EAF6E5ABEA}"/>
    <cellStyle name="Total 5 8 4" xfId="50509" xr:uid="{284DBFF1-8C24-4484-B88E-FD9D77612EDA}"/>
    <cellStyle name="Total 5 9" xfId="22258" xr:uid="{00000000-0005-0000-0000-0000D8560000}"/>
    <cellStyle name="Total 5 9 2" xfId="40498" xr:uid="{C7FFE363-F641-4A6B-B519-3ECB8DDBB8FD}"/>
    <cellStyle name="Total 5 9 3" xfId="50511" xr:uid="{40FFB7CD-B2FE-4941-BE13-FE095698FD7A}"/>
    <cellStyle name="Total 6" xfId="22259" xr:uid="{00000000-0005-0000-0000-0000D9560000}"/>
    <cellStyle name="Total 6 2" xfId="22260" xr:uid="{00000000-0005-0000-0000-0000DA560000}"/>
    <cellStyle name="Total 6 2 2" xfId="22261" xr:uid="{00000000-0005-0000-0000-0000DB560000}"/>
    <cellStyle name="Total 6 2 2 2" xfId="40501" xr:uid="{F67A4887-D7AC-4BC7-93CA-BF9BDDCF2A96}"/>
    <cellStyle name="Total 6 2 2 3" xfId="50514" xr:uid="{ADDAB7CF-CCD0-4B2D-8547-D58FBFC4D7A2}"/>
    <cellStyle name="Total 6 2 3" xfId="40500" xr:uid="{FA4F7FBE-64AF-49C7-9B40-632DD1232F47}"/>
    <cellStyle name="Total 6 2 4" xfId="50513" xr:uid="{812421A8-2D22-4337-B0EC-75242BCDDAD9}"/>
    <cellStyle name="Total 6 3" xfId="22262" xr:uid="{00000000-0005-0000-0000-0000DC560000}"/>
    <cellStyle name="Total 6 3 2" xfId="40502" xr:uid="{60CB890E-FCEE-4ECA-BB50-13D268636741}"/>
    <cellStyle name="Total 6 3 3" xfId="50515" xr:uid="{BC1002EC-DAEA-4F59-B86F-60B48DCE6578}"/>
    <cellStyle name="Total 6 4" xfId="40499" xr:uid="{92C9C5AB-EF4B-4C69-B30D-5CF528D56C5F}"/>
    <cellStyle name="Total 6 5" xfId="50512" xr:uid="{C3EB2444-E985-40DE-94B7-FB63F3A945A2}"/>
    <cellStyle name="Total 7" xfId="22263" xr:uid="{00000000-0005-0000-0000-0000DD560000}"/>
    <cellStyle name="Total 7 2" xfId="22264" xr:uid="{00000000-0005-0000-0000-0000DE560000}"/>
    <cellStyle name="Total 7 2 2" xfId="22265" xr:uid="{00000000-0005-0000-0000-0000DF560000}"/>
    <cellStyle name="Total 7 2 2 2" xfId="40505" xr:uid="{31253AF8-1C94-42C7-9D72-953E1C8839DA}"/>
    <cellStyle name="Total 7 2 2 3" xfId="50518" xr:uid="{E4F69C10-843E-4CA1-B938-0B864595C501}"/>
    <cellStyle name="Total 7 2 3" xfId="40504" xr:uid="{DA18EE17-D103-4639-AA99-08225A97DED7}"/>
    <cellStyle name="Total 7 2 4" xfId="50517" xr:uid="{6A7C616F-190C-4E12-8189-0726A13EC742}"/>
    <cellStyle name="Total 7 3" xfId="22266" xr:uid="{00000000-0005-0000-0000-0000E0560000}"/>
    <cellStyle name="Total 7 3 2" xfId="40506" xr:uid="{ED39B9FE-F375-4606-9C77-394F276FB98C}"/>
    <cellStyle name="Total 7 3 3" xfId="50519" xr:uid="{9CF17439-ECCC-4455-B22B-F9E4F45714BE}"/>
    <cellStyle name="Total 7 4" xfId="40503" xr:uid="{59D844FC-3A48-4AC8-A8B6-16EA71B27A0A}"/>
    <cellStyle name="Total 7 5" xfId="50516" xr:uid="{BC503452-B47E-446F-B2E9-65B55317BD57}"/>
    <cellStyle name="Total 8" xfId="22267" xr:uid="{00000000-0005-0000-0000-0000E1560000}"/>
    <cellStyle name="Total 8 2" xfId="22268" xr:uid="{00000000-0005-0000-0000-0000E2560000}"/>
    <cellStyle name="Total 8 2 2" xfId="22269" xr:uid="{00000000-0005-0000-0000-0000E3560000}"/>
    <cellStyle name="Total 8 2 2 2" xfId="40509" xr:uid="{593CB965-6B98-443F-95FE-76C01088B2BE}"/>
    <cellStyle name="Total 8 2 2 3" xfId="50522" xr:uid="{794FC696-40B1-453D-B519-4A52C068E50A}"/>
    <cellStyle name="Total 8 2 3" xfId="40508" xr:uid="{5D7015DA-59EE-4B8C-B122-1685A8F427ED}"/>
    <cellStyle name="Total 8 2 4" xfId="50521" xr:uid="{923F15ED-0EF0-4BA3-B2B7-E5F06403B6AE}"/>
    <cellStyle name="Total 8 3" xfId="22270" xr:uid="{00000000-0005-0000-0000-0000E4560000}"/>
    <cellStyle name="Total 8 3 2" xfId="40510" xr:uid="{2F2938BB-132F-4BD3-A804-3B8555D1B541}"/>
    <cellStyle name="Total 8 3 3" xfId="50523" xr:uid="{C47ED508-21D6-43FB-8545-C478FE2B295A}"/>
    <cellStyle name="Total 8 4" xfId="40507" xr:uid="{FBEF6E53-5690-4D72-98B8-83639EB3D624}"/>
    <cellStyle name="Total 8 5" xfId="50520" xr:uid="{318D278D-05B0-44B2-9D13-BAD15E682E5D}"/>
    <cellStyle name="Total 9" xfId="22271" xr:uid="{00000000-0005-0000-0000-0000E5560000}"/>
    <cellStyle name="Total 9 2" xfId="22272" xr:uid="{00000000-0005-0000-0000-0000E6560000}"/>
    <cellStyle name="Total 9 2 2" xfId="22273" xr:uid="{00000000-0005-0000-0000-0000E7560000}"/>
    <cellStyle name="Total 9 2 2 2" xfId="40513" xr:uid="{FA11DF70-5D6F-44B3-B8D0-66EF9E5CDCC6}"/>
    <cellStyle name="Total 9 2 2 3" xfId="50526" xr:uid="{91C00D63-E44A-4ECB-88FA-AA2C305E6F42}"/>
    <cellStyle name="Total 9 2 3" xfId="40512" xr:uid="{530DB908-AEEC-46DF-9285-21DCD9125AE0}"/>
    <cellStyle name="Total 9 2 4" xfId="50525" xr:uid="{F011A08F-DEF9-4D97-AF15-36A9E58FFBAD}"/>
    <cellStyle name="Total 9 3" xfId="22274" xr:uid="{00000000-0005-0000-0000-0000E8560000}"/>
    <cellStyle name="Total 9 3 2" xfId="40514" xr:uid="{5EA5FDC7-EDC0-45D0-B20E-950B2AA41F8B}"/>
    <cellStyle name="Total 9 3 3" xfId="50527" xr:uid="{46939FDC-1470-4D3B-9F7E-910245ED2BEE}"/>
    <cellStyle name="Total 9 4" xfId="40511" xr:uid="{4F24B0BB-DF78-4918-A526-0D910D2479F9}"/>
    <cellStyle name="Total 9 5" xfId="50524" xr:uid="{6C0A72C8-713F-4F8D-8FE1-9F9585274B6C}"/>
    <cellStyle name="Total Column Header" xfId="1751" xr:uid="{00000000-0005-0000-0000-0000E9560000}"/>
    <cellStyle name="Total Column Header 10" xfId="22275" xr:uid="{00000000-0005-0000-0000-0000EA560000}"/>
    <cellStyle name="Total Column Header 10 2" xfId="22276" xr:uid="{00000000-0005-0000-0000-0000EB560000}"/>
    <cellStyle name="Total Column Header 10 2 2" xfId="22277" xr:uid="{00000000-0005-0000-0000-0000EC560000}"/>
    <cellStyle name="Total Column Header 10 2 2 2" xfId="40517" xr:uid="{385FEB0B-465A-4217-BD15-CD07422299B6}"/>
    <cellStyle name="Total Column Header 10 2 2 3" xfId="50530" xr:uid="{4772471F-2270-4663-9B1A-B782FF1C2E76}"/>
    <cellStyle name="Total Column Header 10 2 3" xfId="40516" xr:uid="{7133A7F1-0DA4-4D66-AA1A-F521A72306C9}"/>
    <cellStyle name="Total Column Header 10 2 4" xfId="50529" xr:uid="{06F1E337-83D5-4F19-9019-857568BC6DC6}"/>
    <cellStyle name="Total Column Header 10 3" xfId="22278" xr:uid="{00000000-0005-0000-0000-0000ED560000}"/>
    <cellStyle name="Total Column Header 10 3 2" xfId="40518" xr:uid="{5D99FD80-CE16-48DE-ADB7-5E8CD1AEE8A2}"/>
    <cellStyle name="Total Column Header 10 3 3" xfId="50531" xr:uid="{B8C0554E-2BBF-4836-8EC6-D6192B0CB589}"/>
    <cellStyle name="Total Column Header 10 4" xfId="40515" xr:uid="{C79AF1FE-B873-4EBE-B734-DF5F9EDE0692}"/>
    <cellStyle name="Total Column Header 10 5" xfId="50528" xr:uid="{3CA5E0D1-B1E7-4539-A40D-B1651E78957B}"/>
    <cellStyle name="Total Column Header 11" xfId="22279" xr:uid="{00000000-0005-0000-0000-0000EE560000}"/>
    <cellStyle name="Total Column Header 11 2" xfId="22280" xr:uid="{00000000-0005-0000-0000-0000EF560000}"/>
    <cellStyle name="Total Column Header 11 2 2" xfId="22281" xr:uid="{00000000-0005-0000-0000-0000F0560000}"/>
    <cellStyle name="Total Column Header 11 2 2 2" xfId="40521" xr:uid="{C2F6C23E-FF6E-488A-A3EA-29463F3677DA}"/>
    <cellStyle name="Total Column Header 11 2 2 3" xfId="50534" xr:uid="{6115390E-D0AC-4500-9669-3F92EB4D0753}"/>
    <cellStyle name="Total Column Header 11 2 3" xfId="40520" xr:uid="{ED822D0B-9963-41C4-A15F-AEF46882A81D}"/>
    <cellStyle name="Total Column Header 11 2 4" xfId="50533" xr:uid="{FDC949D2-AA52-4F11-880E-CFED4BD3055C}"/>
    <cellStyle name="Total Column Header 11 3" xfId="22282" xr:uid="{00000000-0005-0000-0000-0000F1560000}"/>
    <cellStyle name="Total Column Header 11 3 2" xfId="40522" xr:uid="{0D382611-831B-4AE5-B996-B1C32FCEB250}"/>
    <cellStyle name="Total Column Header 11 3 3" xfId="50535" xr:uid="{17B60ABC-B118-4479-AB73-1171B6B13068}"/>
    <cellStyle name="Total Column Header 11 4" xfId="40519" xr:uid="{AEB5AD14-4C93-409A-A610-BD5F6B9F6C6D}"/>
    <cellStyle name="Total Column Header 11 5" xfId="50532" xr:uid="{DB92A633-AAE3-4969-A168-39B1FFF3C2CB}"/>
    <cellStyle name="Total Column Header 12" xfId="22283" xr:uid="{00000000-0005-0000-0000-0000F2560000}"/>
    <cellStyle name="Total Column Header 12 2" xfId="22284" xr:uid="{00000000-0005-0000-0000-0000F3560000}"/>
    <cellStyle name="Total Column Header 12 2 2" xfId="40524" xr:uid="{6E681465-B118-4CAF-8868-6BE12124343B}"/>
    <cellStyle name="Total Column Header 12 2 3" xfId="50537" xr:uid="{A36F79B1-1BD6-4F12-816D-45A49127E4CB}"/>
    <cellStyle name="Total Column Header 12 3" xfId="40523" xr:uid="{722FDE43-092C-4F9D-A2BA-988D755DA3B9}"/>
    <cellStyle name="Total Column Header 12 4" xfId="50536" xr:uid="{01D1FE42-0295-4C48-A8DA-270C0EBC4A39}"/>
    <cellStyle name="Total Column Header 13" xfId="22285" xr:uid="{00000000-0005-0000-0000-0000F4560000}"/>
    <cellStyle name="Total Column Header 13 2" xfId="40525" xr:uid="{D2987FF7-8D59-41BB-8C83-73ACB64257E5}"/>
    <cellStyle name="Total Column Header 13 3" xfId="50538" xr:uid="{76D16B12-2BB0-445D-BFF7-8FB06043B5C3}"/>
    <cellStyle name="Total Column Header 14" xfId="22286" xr:uid="{00000000-0005-0000-0000-0000F5560000}"/>
    <cellStyle name="Total Column Header 14 2" xfId="40526" xr:uid="{513945CE-A6F7-4E57-87A3-2CD688BD90C7}"/>
    <cellStyle name="Total Column Header 14 3" xfId="50539" xr:uid="{17E6E80E-77A8-4E0B-A0B3-B120EE75CA1B}"/>
    <cellStyle name="Total Column Header 15" xfId="23530" xr:uid="{EF169CB7-0CCC-4C50-A2E3-7B25AB409A81}"/>
    <cellStyle name="Total Column Header 2" xfId="1752" xr:uid="{00000000-0005-0000-0000-0000F6560000}"/>
    <cellStyle name="Total Column Header 2 10" xfId="22287" xr:uid="{00000000-0005-0000-0000-0000F7560000}"/>
    <cellStyle name="Total Column Header 2 10 2" xfId="22288" xr:uid="{00000000-0005-0000-0000-0000F8560000}"/>
    <cellStyle name="Total Column Header 2 10 2 2" xfId="40528" xr:uid="{479FE064-E402-4BDA-A2E9-B1012E5768B6}"/>
    <cellStyle name="Total Column Header 2 10 2 3" xfId="50541" xr:uid="{3501BFF2-1582-420B-8D53-528CDF365E7C}"/>
    <cellStyle name="Total Column Header 2 10 3" xfId="40527" xr:uid="{0CE94607-7257-4643-B025-D785917DF68A}"/>
    <cellStyle name="Total Column Header 2 10 4" xfId="50540" xr:uid="{E7319A2E-43AB-45B3-8DAF-E19496A29EAD}"/>
    <cellStyle name="Total Column Header 2 11" xfId="22289" xr:uid="{00000000-0005-0000-0000-0000F9560000}"/>
    <cellStyle name="Total Column Header 2 11 2" xfId="40529" xr:uid="{B7A9FF4B-14D8-4124-B537-DE44C220A44E}"/>
    <cellStyle name="Total Column Header 2 11 3" xfId="50542" xr:uid="{95BCB846-3273-4DC6-9B5D-6B60E6924056}"/>
    <cellStyle name="Total Column Header 2 12" xfId="23531" xr:uid="{EF8210A1-20D7-4E25-A5FD-BEBA4C57957E}"/>
    <cellStyle name="Total Column Header 2 2" xfId="22290" xr:uid="{00000000-0005-0000-0000-0000FA560000}"/>
    <cellStyle name="Total Column Header 2 2 2" xfId="22291" xr:uid="{00000000-0005-0000-0000-0000FB560000}"/>
    <cellStyle name="Total Column Header 2 2 2 2" xfId="22292" xr:uid="{00000000-0005-0000-0000-0000FC560000}"/>
    <cellStyle name="Total Column Header 2 2 2 2 2" xfId="40532" xr:uid="{0310D074-7650-4D10-9022-F449CEFF7D20}"/>
    <cellStyle name="Total Column Header 2 2 2 2 3" xfId="50545" xr:uid="{3CB2620A-71FB-4BFE-8FE0-74B3031A15C8}"/>
    <cellStyle name="Total Column Header 2 2 2 3" xfId="40531" xr:uid="{1751C1E7-59C7-4325-820F-D440871A2147}"/>
    <cellStyle name="Total Column Header 2 2 2 4" xfId="50544" xr:uid="{8A6AB232-9490-4A38-B31A-BA74A5452122}"/>
    <cellStyle name="Total Column Header 2 2 3" xfId="22293" xr:uid="{00000000-0005-0000-0000-0000FD560000}"/>
    <cellStyle name="Total Column Header 2 2 3 2" xfId="40533" xr:uid="{863A71FB-0D7E-49B8-A246-DEEE416A6869}"/>
    <cellStyle name="Total Column Header 2 2 3 3" xfId="50546" xr:uid="{6285F83E-41A9-4764-954A-82B65A4BA599}"/>
    <cellStyle name="Total Column Header 2 2 4" xfId="40530" xr:uid="{BA3442E9-E3A4-4027-BB2E-1C4356E95667}"/>
    <cellStyle name="Total Column Header 2 2 5" xfId="50543" xr:uid="{BAE4DE83-0821-4631-9515-DC64556328A6}"/>
    <cellStyle name="Total Column Header 2 3" xfId="22294" xr:uid="{00000000-0005-0000-0000-0000FE560000}"/>
    <cellStyle name="Total Column Header 2 3 2" xfId="22295" xr:uid="{00000000-0005-0000-0000-0000FF560000}"/>
    <cellStyle name="Total Column Header 2 3 2 2" xfId="22296" xr:uid="{00000000-0005-0000-0000-000000570000}"/>
    <cellStyle name="Total Column Header 2 3 2 2 2" xfId="40536" xr:uid="{3F557411-D389-4E7A-88CD-6906B6854339}"/>
    <cellStyle name="Total Column Header 2 3 2 2 3" xfId="50549" xr:uid="{0C234AED-89A9-4550-BF90-FC0362D6AB5A}"/>
    <cellStyle name="Total Column Header 2 3 2 3" xfId="40535" xr:uid="{672762CB-11C3-4D10-9E40-AAB4E68D35AB}"/>
    <cellStyle name="Total Column Header 2 3 2 4" xfId="50548" xr:uid="{C1F65FAE-0AC8-43D6-B4F9-717AB62E7E04}"/>
    <cellStyle name="Total Column Header 2 3 3" xfId="22297" xr:uid="{00000000-0005-0000-0000-000001570000}"/>
    <cellStyle name="Total Column Header 2 3 3 2" xfId="40537" xr:uid="{077992D7-3973-4195-84C9-47CAE1DC3B49}"/>
    <cellStyle name="Total Column Header 2 3 3 3" xfId="50550" xr:uid="{4D172D04-7297-4B61-927D-5D8F93562E62}"/>
    <cellStyle name="Total Column Header 2 3 4" xfId="40534" xr:uid="{71B9FB47-3DC2-49D4-8185-0AB19AE41D85}"/>
    <cellStyle name="Total Column Header 2 3 5" xfId="50547" xr:uid="{8FB7332E-9041-45CB-8B54-BA3C4876221E}"/>
    <cellStyle name="Total Column Header 2 4" xfId="22298" xr:uid="{00000000-0005-0000-0000-000002570000}"/>
    <cellStyle name="Total Column Header 2 4 2" xfId="22299" xr:uid="{00000000-0005-0000-0000-000003570000}"/>
    <cellStyle name="Total Column Header 2 4 2 2" xfId="22300" xr:uid="{00000000-0005-0000-0000-000004570000}"/>
    <cellStyle name="Total Column Header 2 4 2 2 2" xfId="40540" xr:uid="{9C015281-5789-4F4C-BBA7-B5B7A816D3DC}"/>
    <cellStyle name="Total Column Header 2 4 2 2 3" xfId="50553" xr:uid="{AFCD6F80-7F6C-4DE9-9247-B7842E14DD31}"/>
    <cellStyle name="Total Column Header 2 4 2 3" xfId="40539" xr:uid="{6146BB8C-76F3-4EFA-ACF3-01111259E0F2}"/>
    <cellStyle name="Total Column Header 2 4 2 4" xfId="50552" xr:uid="{8FF70763-0AE2-46A4-A8C3-058EC163A8D6}"/>
    <cellStyle name="Total Column Header 2 4 3" xfId="22301" xr:uid="{00000000-0005-0000-0000-000005570000}"/>
    <cellStyle name="Total Column Header 2 4 3 2" xfId="40541" xr:uid="{C028F4C5-A70C-4A89-BA89-D5512E221340}"/>
    <cellStyle name="Total Column Header 2 4 3 3" xfId="50554" xr:uid="{302783AE-614A-4C58-AB8C-18ED085034DF}"/>
    <cellStyle name="Total Column Header 2 4 4" xfId="40538" xr:uid="{D1B1084D-08A8-4162-9200-EFCBC6116E4B}"/>
    <cellStyle name="Total Column Header 2 4 5" xfId="50551" xr:uid="{BC45618E-E880-4EB1-B12F-2F4B3B4CC1C3}"/>
    <cellStyle name="Total Column Header 2 5" xfId="22302" xr:uid="{00000000-0005-0000-0000-000006570000}"/>
    <cellStyle name="Total Column Header 2 5 2" xfId="22303" xr:uid="{00000000-0005-0000-0000-000007570000}"/>
    <cellStyle name="Total Column Header 2 5 2 2" xfId="22304" xr:uid="{00000000-0005-0000-0000-000008570000}"/>
    <cellStyle name="Total Column Header 2 5 2 2 2" xfId="40544" xr:uid="{7CAB1FAB-337B-4C7E-BC3E-ED184DA32E5E}"/>
    <cellStyle name="Total Column Header 2 5 2 2 3" xfId="50557" xr:uid="{79B226B5-E91D-45C8-818F-4B75B38E1844}"/>
    <cellStyle name="Total Column Header 2 5 2 3" xfId="40543" xr:uid="{EABCB873-A859-4A7A-B978-ED6F19BE3632}"/>
    <cellStyle name="Total Column Header 2 5 2 4" xfId="50556" xr:uid="{E247886E-3676-42B3-8602-CAE6E4B544B2}"/>
    <cellStyle name="Total Column Header 2 5 3" xfId="22305" xr:uid="{00000000-0005-0000-0000-000009570000}"/>
    <cellStyle name="Total Column Header 2 5 3 2" xfId="40545" xr:uid="{4E707E2B-6808-4F1D-8FB9-1A2FED31E029}"/>
    <cellStyle name="Total Column Header 2 5 3 3" xfId="50558" xr:uid="{87D70F03-BCFE-46DD-9A6E-34648D5DC110}"/>
    <cellStyle name="Total Column Header 2 5 4" xfId="40542" xr:uid="{417F7E5C-ACBD-4A3A-872E-6319B6AB264B}"/>
    <cellStyle name="Total Column Header 2 5 5" xfId="50555" xr:uid="{47B1FBAD-C59A-4B17-B748-400E4E976A59}"/>
    <cellStyle name="Total Column Header 2 6" xfId="22306" xr:uid="{00000000-0005-0000-0000-00000A570000}"/>
    <cellStyle name="Total Column Header 2 6 2" xfId="22307" xr:uid="{00000000-0005-0000-0000-00000B570000}"/>
    <cellStyle name="Total Column Header 2 6 2 2" xfId="22308" xr:uid="{00000000-0005-0000-0000-00000C570000}"/>
    <cellStyle name="Total Column Header 2 6 2 2 2" xfId="40548" xr:uid="{63476ABC-1BB5-4145-B157-9D7ED6A13D43}"/>
    <cellStyle name="Total Column Header 2 6 2 2 3" xfId="50561" xr:uid="{FCF7BBB8-5971-4E5E-A1A6-44A7E810E621}"/>
    <cellStyle name="Total Column Header 2 6 2 3" xfId="40547" xr:uid="{470BFD0C-01E3-47FC-9275-DFDEE5C77C63}"/>
    <cellStyle name="Total Column Header 2 6 2 4" xfId="50560" xr:uid="{B237E658-44D3-433A-AEAE-CC4A88712420}"/>
    <cellStyle name="Total Column Header 2 6 3" xfId="22309" xr:uid="{00000000-0005-0000-0000-00000D570000}"/>
    <cellStyle name="Total Column Header 2 6 3 2" xfId="40549" xr:uid="{4A41575A-A138-4800-BED8-6AD8AD74FFB3}"/>
    <cellStyle name="Total Column Header 2 6 3 3" xfId="50562" xr:uid="{C68EF94F-1632-4350-92C9-35CDCCDBED3C}"/>
    <cellStyle name="Total Column Header 2 6 4" xfId="40546" xr:uid="{C6CC0735-6E02-4418-AF8C-303820A4815C}"/>
    <cellStyle name="Total Column Header 2 6 5" xfId="50559" xr:uid="{F36B3421-1640-47FC-AB7D-A163B4210534}"/>
    <cellStyle name="Total Column Header 2 7" xfId="22310" xr:uid="{00000000-0005-0000-0000-00000E570000}"/>
    <cellStyle name="Total Column Header 2 7 2" xfId="22311" xr:uid="{00000000-0005-0000-0000-00000F570000}"/>
    <cellStyle name="Total Column Header 2 7 2 2" xfId="22312" xr:uid="{00000000-0005-0000-0000-000010570000}"/>
    <cellStyle name="Total Column Header 2 7 2 2 2" xfId="40552" xr:uid="{24542F74-840C-4D8C-9CF0-DB04280B850B}"/>
    <cellStyle name="Total Column Header 2 7 2 2 3" xfId="50565" xr:uid="{19C413FE-6BAE-4812-818E-788C98F7ED18}"/>
    <cellStyle name="Total Column Header 2 7 2 3" xfId="40551" xr:uid="{BFDBD73F-5429-4741-99DE-C8F4151A14BC}"/>
    <cellStyle name="Total Column Header 2 7 2 4" xfId="50564" xr:uid="{1133DAB0-D7C6-4415-85A8-56167ACBD902}"/>
    <cellStyle name="Total Column Header 2 7 3" xfId="22313" xr:uid="{00000000-0005-0000-0000-000011570000}"/>
    <cellStyle name="Total Column Header 2 7 3 2" xfId="40553" xr:uid="{149FE00B-0CC5-40BA-B603-2559F15967BD}"/>
    <cellStyle name="Total Column Header 2 7 3 3" xfId="50566" xr:uid="{B6C7D4A6-4D3D-4747-AEC8-4220CF427D07}"/>
    <cellStyle name="Total Column Header 2 7 4" xfId="40550" xr:uid="{EF818904-3F7D-4C4B-942B-AA87A36722D6}"/>
    <cellStyle name="Total Column Header 2 7 5" xfId="50563" xr:uid="{F43C82E9-C735-4B7E-960C-9B70A2D58097}"/>
    <cellStyle name="Total Column Header 2 8" xfId="22314" xr:uid="{00000000-0005-0000-0000-000012570000}"/>
    <cellStyle name="Total Column Header 2 8 2" xfId="22315" xr:uid="{00000000-0005-0000-0000-000013570000}"/>
    <cellStyle name="Total Column Header 2 8 2 2" xfId="22316" xr:uid="{00000000-0005-0000-0000-000014570000}"/>
    <cellStyle name="Total Column Header 2 8 2 2 2" xfId="40556" xr:uid="{4C0A5D53-16F8-4142-BAF5-13CAE482C581}"/>
    <cellStyle name="Total Column Header 2 8 2 2 3" xfId="50569" xr:uid="{58C85DDA-9348-45C8-B338-E931826466F7}"/>
    <cellStyle name="Total Column Header 2 8 2 3" xfId="40555" xr:uid="{85006240-806B-493D-8AD4-BC770966E781}"/>
    <cellStyle name="Total Column Header 2 8 2 4" xfId="50568" xr:uid="{04E1BA72-C363-4402-9AB7-95356CD99AB7}"/>
    <cellStyle name="Total Column Header 2 8 3" xfId="22317" xr:uid="{00000000-0005-0000-0000-000015570000}"/>
    <cellStyle name="Total Column Header 2 8 3 2" xfId="40557" xr:uid="{09845E60-CA18-4F0B-BF25-37DE9FAA4D3D}"/>
    <cellStyle name="Total Column Header 2 8 3 3" xfId="50570" xr:uid="{6212267B-2799-49DC-AA34-2B09303A0B49}"/>
    <cellStyle name="Total Column Header 2 8 4" xfId="40554" xr:uid="{99AA14B0-C721-44F4-9C05-EBD777643CC3}"/>
    <cellStyle name="Total Column Header 2 8 5" xfId="50567" xr:uid="{33795878-EA10-463F-973C-C94BA762522B}"/>
    <cellStyle name="Total Column Header 2 9" xfId="22318" xr:uid="{00000000-0005-0000-0000-000016570000}"/>
    <cellStyle name="Total Column Header 2 9 2" xfId="22319" xr:uid="{00000000-0005-0000-0000-000017570000}"/>
    <cellStyle name="Total Column Header 2 9 2 2" xfId="22320" xr:uid="{00000000-0005-0000-0000-000018570000}"/>
    <cellStyle name="Total Column Header 2 9 2 2 2" xfId="40560" xr:uid="{AE82100C-0201-4799-A04B-A10EB3F7F816}"/>
    <cellStyle name="Total Column Header 2 9 2 2 3" xfId="50573" xr:uid="{FB3BF43B-C753-4A57-8785-76D8AB5F3B06}"/>
    <cellStyle name="Total Column Header 2 9 2 3" xfId="40559" xr:uid="{992B712F-7F53-412E-A58C-D68735140840}"/>
    <cellStyle name="Total Column Header 2 9 2 4" xfId="50572" xr:uid="{9720B550-E053-43CA-9FDD-0ABA5B55E072}"/>
    <cellStyle name="Total Column Header 2 9 3" xfId="22321" xr:uid="{00000000-0005-0000-0000-000019570000}"/>
    <cellStyle name="Total Column Header 2 9 3 2" xfId="40561" xr:uid="{02F759AA-6F9D-4A6F-9FA2-6372060BDE2B}"/>
    <cellStyle name="Total Column Header 2 9 3 3" xfId="50574" xr:uid="{D47E0657-9435-4C04-9B9E-D9709822C453}"/>
    <cellStyle name="Total Column Header 2 9 4" xfId="40558" xr:uid="{04B224D2-06AB-4B49-BCD0-CE648BD75BD6}"/>
    <cellStyle name="Total Column Header 2 9 5" xfId="50571" xr:uid="{D24D8DE3-B21B-45E9-B0C9-2F50AB20BF55}"/>
    <cellStyle name="Total Column Header 3" xfId="1753" xr:uid="{00000000-0005-0000-0000-00001A570000}"/>
    <cellStyle name="Total Column Header 3 10" xfId="22322" xr:uid="{00000000-0005-0000-0000-00001B570000}"/>
    <cellStyle name="Total Column Header 3 10 2" xfId="22323" xr:uid="{00000000-0005-0000-0000-00001C570000}"/>
    <cellStyle name="Total Column Header 3 10 2 2" xfId="40563" xr:uid="{38C13406-E709-4A83-836E-C85257F5EB1B}"/>
    <cellStyle name="Total Column Header 3 10 2 3" xfId="50576" xr:uid="{8D48DE32-7E65-4F7D-AA6E-0EECDB6744A6}"/>
    <cellStyle name="Total Column Header 3 10 3" xfId="40562" xr:uid="{22F08F26-690A-4D23-9A78-17CF5F6C7001}"/>
    <cellStyle name="Total Column Header 3 10 4" xfId="50575" xr:uid="{7539CF44-B0BD-42CB-9019-6446B3A4CB89}"/>
    <cellStyle name="Total Column Header 3 11" xfId="22324" xr:uid="{00000000-0005-0000-0000-00001D570000}"/>
    <cellStyle name="Total Column Header 3 11 2" xfId="40564" xr:uid="{74FF1A47-E8DC-4AE6-AACA-DABA7B90F072}"/>
    <cellStyle name="Total Column Header 3 11 3" xfId="50577" xr:uid="{B15E6395-5F35-4C5E-88EB-789A720E9CC0}"/>
    <cellStyle name="Total Column Header 3 12" xfId="23532" xr:uid="{BAE1E9C8-1EF2-4952-B762-24C3FC8AD50B}"/>
    <cellStyle name="Total Column Header 3 2" xfId="22325" xr:uid="{00000000-0005-0000-0000-00001E570000}"/>
    <cellStyle name="Total Column Header 3 2 2" xfId="22326" xr:uid="{00000000-0005-0000-0000-00001F570000}"/>
    <cellStyle name="Total Column Header 3 2 2 2" xfId="22327" xr:uid="{00000000-0005-0000-0000-000020570000}"/>
    <cellStyle name="Total Column Header 3 2 2 2 2" xfId="40567" xr:uid="{E0A72ABF-2877-4B1A-BDFC-C0C6B798916F}"/>
    <cellStyle name="Total Column Header 3 2 2 2 3" xfId="50580" xr:uid="{278922FB-C0DC-43A9-B8A4-9E5BA9B6EA85}"/>
    <cellStyle name="Total Column Header 3 2 2 3" xfId="40566" xr:uid="{A466A3D4-E7A8-4388-9CB7-F92A27309C3A}"/>
    <cellStyle name="Total Column Header 3 2 2 4" xfId="50579" xr:uid="{842BE09F-4F6F-436A-BAE0-2C2D6F71E139}"/>
    <cellStyle name="Total Column Header 3 2 3" xfId="22328" xr:uid="{00000000-0005-0000-0000-000021570000}"/>
    <cellStyle name="Total Column Header 3 2 3 2" xfId="40568" xr:uid="{69163C3C-9BFC-4231-B29F-4F982B55984E}"/>
    <cellStyle name="Total Column Header 3 2 3 3" xfId="50581" xr:uid="{49966B00-BD9E-4843-B279-BCD99EC4AC56}"/>
    <cellStyle name="Total Column Header 3 2 4" xfId="40565" xr:uid="{A6C65A74-0354-47D4-9EDD-E6F8D8FBEE61}"/>
    <cellStyle name="Total Column Header 3 2 5" xfId="50578" xr:uid="{DD386DF0-491A-4BB0-880B-F1C62C6A9706}"/>
    <cellStyle name="Total Column Header 3 3" xfId="22329" xr:uid="{00000000-0005-0000-0000-000022570000}"/>
    <cellStyle name="Total Column Header 3 3 2" xfId="22330" xr:uid="{00000000-0005-0000-0000-000023570000}"/>
    <cellStyle name="Total Column Header 3 3 2 2" xfId="22331" xr:uid="{00000000-0005-0000-0000-000024570000}"/>
    <cellStyle name="Total Column Header 3 3 2 2 2" xfId="40571" xr:uid="{BAF98C79-2856-44B0-8043-7321E1DC68A9}"/>
    <cellStyle name="Total Column Header 3 3 2 2 3" xfId="50584" xr:uid="{DC8CFBA4-43B3-43D8-8CA2-95DD200D30C0}"/>
    <cellStyle name="Total Column Header 3 3 2 3" xfId="40570" xr:uid="{A73383C4-33FE-4D04-A062-62CD695D5268}"/>
    <cellStyle name="Total Column Header 3 3 2 4" xfId="50583" xr:uid="{72F5E72E-D9D7-45E2-B0D7-9AFE548505FD}"/>
    <cellStyle name="Total Column Header 3 3 3" xfId="22332" xr:uid="{00000000-0005-0000-0000-000025570000}"/>
    <cellStyle name="Total Column Header 3 3 3 2" xfId="40572" xr:uid="{A316A122-0E74-4349-B194-1488765ED87D}"/>
    <cellStyle name="Total Column Header 3 3 3 3" xfId="50585" xr:uid="{ED6FF89D-7590-4A11-A73C-B0DE784EB3E4}"/>
    <cellStyle name="Total Column Header 3 3 4" xfId="40569" xr:uid="{DE5BF8DA-4968-4275-A16B-3703B24FB82E}"/>
    <cellStyle name="Total Column Header 3 3 5" xfId="50582" xr:uid="{09FDED1B-F081-48A2-83FB-7F6AB07AB56F}"/>
    <cellStyle name="Total Column Header 3 4" xfId="22333" xr:uid="{00000000-0005-0000-0000-000026570000}"/>
    <cellStyle name="Total Column Header 3 4 2" xfId="22334" xr:uid="{00000000-0005-0000-0000-000027570000}"/>
    <cellStyle name="Total Column Header 3 4 2 2" xfId="22335" xr:uid="{00000000-0005-0000-0000-000028570000}"/>
    <cellStyle name="Total Column Header 3 4 2 2 2" xfId="40575" xr:uid="{FECC4E4A-D4AB-4C83-98A3-21CB0DAA827B}"/>
    <cellStyle name="Total Column Header 3 4 2 2 3" xfId="50588" xr:uid="{EEFEE4A0-6291-4F39-B516-6FACA0839253}"/>
    <cellStyle name="Total Column Header 3 4 2 3" xfId="40574" xr:uid="{EBB72CCC-95CA-4CFA-B9A1-7E99205E7592}"/>
    <cellStyle name="Total Column Header 3 4 2 4" xfId="50587" xr:uid="{0C77B390-407F-4FFC-AFA7-8E1662B08713}"/>
    <cellStyle name="Total Column Header 3 4 3" xfId="22336" xr:uid="{00000000-0005-0000-0000-000029570000}"/>
    <cellStyle name="Total Column Header 3 4 3 2" xfId="40576" xr:uid="{D6372B31-4B8B-4A58-BFA0-8EE89DD9EC4E}"/>
    <cellStyle name="Total Column Header 3 4 3 3" xfId="50589" xr:uid="{F98F9115-30D3-48DA-A1C3-A20A9B082F62}"/>
    <cellStyle name="Total Column Header 3 4 4" xfId="40573" xr:uid="{348EA726-8BCE-47D5-BB7F-30291A8DAB0D}"/>
    <cellStyle name="Total Column Header 3 4 5" xfId="50586" xr:uid="{694D44CB-D04B-4B0F-9172-0D29C69E00EC}"/>
    <cellStyle name="Total Column Header 3 5" xfId="22337" xr:uid="{00000000-0005-0000-0000-00002A570000}"/>
    <cellStyle name="Total Column Header 3 5 2" xfId="22338" xr:uid="{00000000-0005-0000-0000-00002B570000}"/>
    <cellStyle name="Total Column Header 3 5 2 2" xfId="22339" xr:uid="{00000000-0005-0000-0000-00002C570000}"/>
    <cellStyle name="Total Column Header 3 5 2 2 2" xfId="40579" xr:uid="{05036426-2019-4E6E-B878-FCF42E5DF933}"/>
    <cellStyle name="Total Column Header 3 5 2 2 3" xfId="50592" xr:uid="{1CEC7E5B-EEDF-45CB-A609-EC13EF3AEBA3}"/>
    <cellStyle name="Total Column Header 3 5 2 3" xfId="40578" xr:uid="{DF54FB44-5CFE-4DAA-99DB-4DDC6D9D695D}"/>
    <cellStyle name="Total Column Header 3 5 2 4" xfId="50591" xr:uid="{226586CF-BDE9-4C33-9C9B-CA24913A40DB}"/>
    <cellStyle name="Total Column Header 3 5 3" xfId="22340" xr:uid="{00000000-0005-0000-0000-00002D570000}"/>
    <cellStyle name="Total Column Header 3 5 3 2" xfId="40580" xr:uid="{F6156557-31B3-4D45-B344-E6BD9B8599DE}"/>
    <cellStyle name="Total Column Header 3 5 3 3" xfId="50593" xr:uid="{37ECC4AD-B785-47EC-9DEB-C24A5AEAF1A3}"/>
    <cellStyle name="Total Column Header 3 5 4" xfId="40577" xr:uid="{7637B1ED-9F76-4DF8-A691-D164ABA3F16C}"/>
    <cellStyle name="Total Column Header 3 5 5" xfId="50590" xr:uid="{58441E45-9067-4199-A4E8-7FFEFA78C392}"/>
    <cellStyle name="Total Column Header 3 6" xfId="22341" xr:uid="{00000000-0005-0000-0000-00002E570000}"/>
    <cellStyle name="Total Column Header 3 6 2" xfId="22342" xr:uid="{00000000-0005-0000-0000-00002F570000}"/>
    <cellStyle name="Total Column Header 3 6 2 2" xfId="22343" xr:uid="{00000000-0005-0000-0000-000030570000}"/>
    <cellStyle name="Total Column Header 3 6 2 2 2" xfId="40583" xr:uid="{60966511-6505-4B6F-9B66-50C9690363E1}"/>
    <cellStyle name="Total Column Header 3 6 2 2 3" xfId="50596" xr:uid="{01B90CE3-1029-4C5B-B677-32761F729B2E}"/>
    <cellStyle name="Total Column Header 3 6 2 3" xfId="40582" xr:uid="{96D51865-D0DE-4488-8F9B-C776FA68F74C}"/>
    <cellStyle name="Total Column Header 3 6 2 4" xfId="50595" xr:uid="{5B2D14C1-9A1A-4FAD-9D88-7811EC60F51B}"/>
    <cellStyle name="Total Column Header 3 6 3" xfId="22344" xr:uid="{00000000-0005-0000-0000-000031570000}"/>
    <cellStyle name="Total Column Header 3 6 3 2" xfId="40584" xr:uid="{A5CFFE3A-AD0B-4EBA-9E8B-029EBDD24826}"/>
    <cellStyle name="Total Column Header 3 6 3 3" xfId="50597" xr:uid="{F1A0981B-00D2-4337-B32B-D3A29F7D7DC2}"/>
    <cellStyle name="Total Column Header 3 6 4" xfId="40581" xr:uid="{CAEE1CA8-DF82-4BAC-893B-82BC10C9E6C6}"/>
    <cellStyle name="Total Column Header 3 6 5" xfId="50594" xr:uid="{755C2252-E4DA-41A9-B083-10C7EB7C9ED4}"/>
    <cellStyle name="Total Column Header 3 7" xfId="22345" xr:uid="{00000000-0005-0000-0000-000032570000}"/>
    <cellStyle name="Total Column Header 3 7 2" xfId="22346" xr:uid="{00000000-0005-0000-0000-000033570000}"/>
    <cellStyle name="Total Column Header 3 7 2 2" xfId="22347" xr:uid="{00000000-0005-0000-0000-000034570000}"/>
    <cellStyle name="Total Column Header 3 7 2 2 2" xfId="40587" xr:uid="{0BAFA98D-8FE3-4B81-9AA0-933C3CA7766D}"/>
    <cellStyle name="Total Column Header 3 7 2 2 3" xfId="50600" xr:uid="{1378D496-D2AF-42F1-AD5F-2D1194CF5821}"/>
    <cellStyle name="Total Column Header 3 7 2 3" xfId="40586" xr:uid="{84FDAD5F-EB6E-484C-801E-B7132EA7EFAD}"/>
    <cellStyle name="Total Column Header 3 7 2 4" xfId="50599" xr:uid="{0C018F11-EA51-4DC5-9F9A-ACC4452C033F}"/>
    <cellStyle name="Total Column Header 3 7 3" xfId="22348" xr:uid="{00000000-0005-0000-0000-000035570000}"/>
    <cellStyle name="Total Column Header 3 7 3 2" xfId="40588" xr:uid="{8A87E74E-B0FE-4C8E-B9C5-BDAC9388E074}"/>
    <cellStyle name="Total Column Header 3 7 3 3" xfId="50601" xr:uid="{6411C1E5-E47C-47A8-947E-07201FFF0421}"/>
    <cellStyle name="Total Column Header 3 7 4" xfId="40585" xr:uid="{5DFF1D94-7345-4DF6-8CEC-3E90A5A18CEE}"/>
    <cellStyle name="Total Column Header 3 7 5" xfId="50598" xr:uid="{C0CFF863-FF12-48DC-9B41-BCE651C1A8F9}"/>
    <cellStyle name="Total Column Header 3 8" xfId="22349" xr:uid="{00000000-0005-0000-0000-000036570000}"/>
    <cellStyle name="Total Column Header 3 8 2" xfId="22350" xr:uid="{00000000-0005-0000-0000-000037570000}"/>
    <cellStyle name="Total Column Header 3 8 2 2" xfId="22351" xr:uid="{00000000-0005-0000-0000-000038570000}"/>
    <cellStyle name="Total Column Header 3 8 2 2 2" xfId="40591" xr:uid="{13E3C158-16E5-467F-BC8D-AC715C3A5BCA}"/>
    <cellStyle name="Total Column Header 3 8 2 2 3" xfId="50604" xr:uid="{49CB0955-8415-4D86-82EE-E11B12FBDEAC}"/>
    <cellStyle name="Total Column Header 3 8 2 3" xfId="40590" xr:uid="{F20F250B-9A82-445C-B67E-29EF71C578E1}"/>
    <cellStyle name="Total Column Header 3 8 2 4" xfId="50603" xr:uid="{71F3F75A-9C59-4708-B5C0-1FC09D52AE69}"/>
    <cellStyle name="Total Column Header 3 8 3" xfId="22352" xr:uid="{00000000-0005-0000-0000-000039570000}"/>
    <cellStyle name="Total Column Header 3 8 3 2" xfId="40592" xr:uid="{286164DB-C047-4AF2-BB15-B8B9D4E00233}"/>
    <cellStyle name="Total Column Header 3 8 3 3" xfId="50605" xr:uid="{89FB1900-43B1-4C80-B154-8D6D6F9474D7}"/>
    <cellStyle name="Total Column Header 3 8 4" xfId="40589" xr:uid="{D94C2666-197D-422C-ABE6-FC1D623C65EC}"/>
    <cellStyle name="Total Column Header 3 8 5" xfId="50602" xr:uid="{48555043-4805-481F-A0AC-DF82A0266B12}"/>
    <cellStyle name="Total Column Header 3 9" xfId="22353" xr:uid="{00000000-0005-0000-0000-00003A570000}"/>
    <cellStyle name="Total Column Header 3 9 2" xfId="22354" xr:uid="{00000000-0005-0000-0000-00003B570000}"/>
    <cellStyle name="Total Column Header 3 9 2 2" xfId="22355" xr:uid="{00000000-0005-0000-0000-00003C570000}"/>
    <cellStyle name="Total Column Header 3 9 2 2 2" xfId="40595" xr:uid="{A9CE1E81-5D37-444E-9990-B6D702BCE427}"/>
    <cellStyle name="Total Column Header 3 9 2 2 3" xfId="50608" xr:uid="{455633DD-415D-40AE-9141-E126DF8E7E6D}"/>
    <cellStyle name="Total Column Header 3 9 2 3" xfId="40594" xr:uid="{67BC1200-D817-45D7-8183-E66B50009BB6}"/>
    <cellStyle name="Total Column Header 3 9 2 4" xfId="50607" xr:uid="{4BFBAEBC-DB0F-4256-BE74-532EC3D73FB0}"/>
    <cellStyle name="Total Column Header 3 9 3" xfId="22356" xr:uid="{00000000-0005-0000-0000-00003D570000}"/>
    <cellStyle name="Total Column Header 3 9 3 2" xfId="40596" xr:uid="{7A7417AA-C971-451D-9DA7-5D53B7F9C629}"/>
    <cellStyle name="Total Column Header 3 9 3 3" xfId="50609" xr:uid="{099C2C62-4FD1-4204-98F9-FF7C4FB96570}"/>
    <cellStyle name="Total Column Header 3 9 4" xfId="40593" xr:uid="{BAA24AFD-4DFC-42F3-9FF5-4F430DF2223D}"/>
    <cellStyle name="Total Column Header 3 9 5" xfId="50606" xr:uid="{09520D94-0CFA-47E1-98CE-52107FC20892}"/>
    <cellStyle name="Total Column Header 4" xfId="22357" xr:uid="{00000000-0005-0000-0000-00003E570000}"/>
    <cellStyle name="Total Column Header 4 2" xfId="22358" xr:uid="{00000000-0005-0000-0000-00003F570000}"/>
    <cellStyle name="Total Column Header 4 2 2" xfId="22359" xr:uid="{00000000-0005-0000-0000-000040570000}"/>
    <cellStyle name="Total Column Header 4 2 2 2" xfId="40599" xr:uid="{CF3138BA-2F67-4674-81A5-7C8B6F73E784}"/>
    <cellStyle name="Total Column Header 4 2 2 3" xfId="50612" xr:uid="{0729EA6E-BCB6-41BB-92E8-34F08FAF862C}"/>
    <cellStyle name="Total Column Header 4 2 3" xfId="40598" xr:uid="{C5C53F7A-F952-4FD6-A86F-C9DD9256B8A3}"/>
    <cellStyle name="Total Column Header 4 2 4" xfId="50611" xr:uid="{306BD834-C56B-4EB3-8416-CC5AFDDD9A9B}"/>
    <cellStyle name="Total Column Header 4 3" xfId="22360" xr:uid="{00000000-0005-0000-0000-000041570000}"/>
    <cellStyle name="Total Column Header 4 3 2" xfId="40600" xr:uid="{A7E5DA0D-C5DE-4258-839F-CF6040FC324E}"/>
    <cellStyle name="Total Column Header 4 3 3" xfId="50613" xr:uid="{E2AE98C6-DBA3-4716-ADE8-9D9196A9C007}"/>
    <cellStyle name="Total Column Header 4 4" xfId="40597" xr:uid="{ABE1BB5D-0793-4A1D-A292-4D39C441A03C}"/>
    <cellStyle name="Total Column Header 4 5" xfId="50610" xr:uid="{56259DBC-94A4-417C-9DEE-9440F3D95136}"/>
    <cellStyle name="Total Column Header 5" xfId="22361" xr:uid="{00000000-0005-0000-0000-000042570000}"/>
    <cellStyle name="Total Column Header 5 2" xfId="22362" xr:uid="{00000000-0005-0000-0000-000043570000}"/>
    <cellStyle name="Total Column Header 5 2 2" xfId="22363" xr:uid="{00000000-0005-0000-0000-000044570000}"/>
    <cellStyle name="Total Column Header 5 2 2 2" xfId="40603" xr:uid="{EC61182C-5C8B-4517-8EFC-4783B3201833}"/>
    <cellStyle name="Total Column Header 5 2 2 3" xfId="50616" xr:uid="{F4A31013-0FBA-446A-BCA9-365CF42356EB}"/>
    <cellStyle name="Total Column Header 5 2 3" xfId="40602" xr:uid="{6D256FAE-CC44-4CA9-8556-0A2687DF4654}"/>
    <cellStyle name="Total Column Header 5 2 4" xfId="50615" xr:uid="{5606B418-8707-43BC-83F9-1B39DEE02723}"/>
    <cellStyle name="Total Column Header 5 3" xfId="22364" xr:uid="{00000000-0005-0000-0000-000045570000}"/>
    <cellStyle name="Total Column Header 5 3 2" xfId="40604" xr:uid="{5DE86F73-0303-4A59-81C2-9D2CE2F44863}"/>
    <cellStyle name="Total Column Header 5 3 3" xfId="50617" xr:uid="{2B398E70-264F-4845-8403-0F46717ACCBD}"/>
    <cellStyle name="Total Column Header 5 4" xfId="40601" xr:uid="{A1AAFEC3-37AD-4740-AE30-D307915BD852}"/>
    <cellStyle name="Total Column Header 5 5" xfId="50614" xr:uid="{7B54163F-5100-4B44-AE74-4C5AA2F56B91}"/>
    <cellStyle name="Total Column Header 6" xfId="22365" xr:uid="{00000000-0005-0000-0000-000046570000}"/>
    <cellStyle name="Total Column Header 6 2" xfId="22366" xr:uid="{00000000-0005-0000-0000-000047570000}"/>
    <cellStyle name="Total Column Header 6 2 2" xfId="22367" xr:uid="{00000000-0005-0000-0000-000048570000}"/>
    <cellStyle name="Total Column Header 6 2 2 2" xfId="40607" xr:uid="{E3C0DEA2-7DB2-495D-85B3-DBC4C953EF04}"/>
    <cellStyle name="Total Column Header 6 2 2 3" xfId="50620" xr:uid="{550601E4-C61C-42BC-BB4A-E2CE2970FD7F}"/>
    <cellStyle name="Total Column Header 6 2 3" xfId="40606" xr:uid="{3950FDEC-EC81-417C-B8C5-E93677B64189}"/>
    <cellStyle name="Total Column Header 6 2 4" xfId="50619" xr:uid="{9A9D7275-E19A-47B9-8A8F-2D6FD63C3D18}"/>
    <cellStyle name="Total Column Header 6 3" xfId="22368" xr:uid="{00000000-0005-0000-0000-000049570000}"/>
    <cellStyle name="Total Column Header 6 3 2" xfId="40608" xr:uid="{BDECC5F1-0F53-470B-825A-E940DDC161A0}"/>
    <cellStyle name="Total Column Header 6 3 3" xfId="50621" xr:uid="{1C3A9F2D-C8A4-4E60-9540-A8E7858D04DA}"/>
    <cellStyle name="Total Column Header 6 4" xfId="40605" xr:uid="{A19652B9-874E-4944-9172-5988B0972218}"/>
    <cellStyle name="Total Column Header 6 5" xfId="50618" xr:uid="{6EADE0EC-4314-41B6-9F64-B02371E9AD2E}"/>
    <cellStyle name="Total Column Header 7" xfId="22369" xr:uid="{00000000-0005-0000-0000-00004A570000}"/>
    <cellStyle name="Total Column Header 7 2" xfId="22370" xr:uid="{00000000-0005-0000-0000-00004B570000}"/>
    <cellStyle name="Total Column Header 7 2 2" xfId="22371" xr:uid="{00000000-0005-0000-0000-00004C570000}"/>
    <cellStyle name="Total Column Header 7 2 2 2" xfId="40611" xr:uid="{0205F78F-AF9D-4895-AD5E-5A8363F2591E}"/>
    <cellStyle name="Total Column Header 7 2 2 3" xfId="50624" xr:uid="{C2742829-DABC-4C9F-8F63-1172226A6B86}"/>
    <cellStyle name="Total Column Header 7 2 3" xfId="40610" xr:uid="{624092EE-B75B-44CF-A136-3B59313D84BA}"/>
    <cellStyle name="Total Column Header 7 2 4" xfId="50623" xr:uid="{C8478E00-554B-4156-8844-C7E8EF6DD3DC}"/>
    <cellStyle name="Total Column Header 7 3" xfId="22372" xr:uid="{00000000-0005-0000-0000-00004D570000}"/>
    <cellStyle name="Total Column Header 7 3 2" xfId="40612" xr:uid="{CA7E1658-EF9A-4E05-8614-921C02B8B69A}"/>
    <cellStyle name="Total Column Header 7 3 3" xfId="50625" xr:uid="{9C4A5F2B-D3E8-4BD6-964D-59C6ECA76D24}"/>
    <cellStyle name="Total Column Header 7 4" xfId="40609" xr:uid="{90C79986-0FFB-476D-AED5-86C8B36E42D1}"/>
    <cellStyle name="Total Column Header 7 5" xfId="50622" xr:uid="{70560061-56CF-4B38-9C22-7682BB827641}"/>
    <cellStyle name="Total Column Header 8" xfId="22373" xr:uid="{00000000-0005-0000-0000-00004E570000}"/>
    <cellStyle name="Total Column Header 8 2" xfId="22374" xr:uid="{00000000-0005-0000-0000-00004F570000}"/>
    <cellStyle name="Total Column Header 8 2 2" xfId="22375" xr:uid="{00000000-0005-0000-0000-000050570000}"/>
    <cellStyle name="Total Column Header 8 2 2 2" xfId="40615" xr:uid="{5F71CEDE-3568-42A4-82B1-C64B5CE4FF88}"/>
    <cellStyle name="Total Column Header 8 2 2 3" xfId="50628" xr:uid="{A1B0D1C7-7336-4CC9-A401-26D022F0FDFD}"/>
    <cellStyle name="Total Column Header 8 2 3" xfId="40614" xr:uid="{936C3EDB-D617-4869-845A-30547D1F3C2B}"/>
    <cellStyle name="Total Column Header 8 2 4" xfId="50627" xr:uid="{709C6054-5B0B-483B-BBE5-935659EF0BD6}"/>
    <cellStyle name="Total Column Header 8 3" xfId="22376" xr:uid="{00000000-0005-0000-0000-000051570000}"/>
    <cellStyle name="Total Column Header 8 3 2" xfId="40616" xr:uid="{F657DC99-E940-4627-9C9C-C6CC13FA941A}"/>
    <cellStyle name="Total Column Header 8 3 3" xfId="50629" xr:uid="{81B73F8F-6E5E-4D22-8418-7823672687AD}"/>
    <cellStyle name="Total Column Header 8 4" xfId="40613" xr:uid="{66E7DE20-EA72-4B1F-B0A4-68B386247F47}"/>
    <cellStyle name="Total Column Header 8 5" xfId="50626" xr:uid="{C3B3D115-8961-4762-86C6-DD40B5394821}"/>
    <cellStyle name="Total Column Header 9" xfId="22377" xr:uid="{00000000-0005-0000-0000-000052570000}"/>
    <cellStyle name="Total Column Header 9 2" xfId="22378" xr:uid="{00000000-0005-0000-0000-000053570000}"/>
    <cellStyle name="Total Column Header 9 2 2" xfId="22379" xr:uid="{00000000-0005-0000-0000-000054570000}"/>
    <cellStyle name="Total Column Header 9 2 2 2" xfId="40619" xr:uid="{CA8D62F5-425A-4412-B1E7-47544DDDEA25}"/>
    <cellStyle name="Total Column Header 9 2 2 3" xfId="50632" xr:uid="{B2F0F1C7-05F8-4C51-929B-4AEB6C1DB93C}"/>
    <cellStyle name="Total Column Header 9 2 3" xfId="40618" xr:uid="{1E33E2E5-A484-4EDE-BF69-CF77408E8272}"/>
    <cellStyle name="Total Column Header 9 2 4" xfId="50631" xr:uid="{C8B0E483-C787-497A-BBA8-7F3BFD979930}"/>
    <cellStyle name="Total Column Header 9 3" xfId="22380" xr:uid="{00000000-0005-0000-0000-000055570000}"/>
    <cellStyle name="Total Column Header 9 3 2" xfId="40620" xr:uid="{209B8315-2009-4D9E-B2F1-13863895C99E}"/>
    <cellStyle name="Total Column Header 9 3 3" xfId="50633" xr:uid="{48280C22-CD74-40E4-A9B5-86BC60BF2EC0}"/>
    <cellStyle name="Total Column Header 9 4" xfId="40617" xr:uid="{A59D076D-1F53-4C32-944C-99F551A6297C}"/>
    <cellStyle name="Total Column Header 9 5" xfId="50630" xr:uid="{9EF39D4A-C6F1-4E67-B79D-33973F82F619}"/>
    <cellStyle name="Total Data (0 dp)" xfId="1754" xr:uid="{00000000-0005-0000-0000-000056570000}"/>
    <cellStyle name="Total Data (1 dp)" xfId="1755" xr:uid="{00000000-0005-0000-0000-000057570000}"/>
    <cellStyle name="Total Data (2 dp)" xfId="1756" xr:uid="{00000000-0005-0000-0000-000058570000}"/>
    <cellStyle name="Total Data General" xfId="1757" xr:uid="{00000000-0005-0000-0000-000059570000}"/>
    <cellStyle name="Total intermediaire" xfId="1758" xr:uid="{00000000-0005-0000-0000-00005A570000}"/>
    <cellStyle name="Total intermediaire 0" xfId="1759" xr:uid="{00000000-0005-0000-0000-00005B570000}"/>
    <cellStyle name="Total intermediaire 1" xfId="1760" xr:uid="{00000000-0005-0000-0000-00005C570000}"/>
    <cellStyle name="Total intermediaire 2" xfId="1761" xr:uid="{00000000-0005-0000-0000-00005D570000}"/>
    <cellStyle name="Total intermediaire 3" xfId="1762" xr:uid="{00000000-0005-0000-0000-00005E570000}"/>
    <cellStyle name="Total intermediaire 4" xfId="1763" xr:uid="{00000000-0005-0000-0000-00005F570000}"/>
    <cellStyle name="Total intermediaire_Sheet1" xfId="1764" xr:uid="{00000000-0005-0000-0000-000060570000}"/>
    <cellStyle name="Total Percent (0 dp)" xfId="1765" xr:uid="{00000000-0005-0000-0000-000061570000}"/>
    <cellStyle name="Total Percent (1 dp)" xfId="1766" xr:uid="{00000000-0005-0000-0000-000062570000}"/>
    <cellStyle name="Total Percent (2 dp)" xfId="1767" xr:uid="{00000000-0005-0000-0000-000063570000}"/>
    <cellStyle name="Total Row Header" xfId="1768" xr:uid="{00000000-0005-0000-0000-000064570000}"/>
    <cellStyle name="Total Side Col Head" xfId="1769" xr:uid="{00000000-0005-0000-0000-000065570000}"/>
    <cellStyle name="Total tableau" xfId="1770" xr:uid="{00000000-0005-0000-0000-000066570000}"/>
    <cellStyle name="TotalRubrique" xfId="22381" xr:uid="{00000000-0005-0000-0000-000067570000}"/>
    <cellStyle name="ts97" xfId="1771" xr:uid="{00000000-0005-0000-0000-000068570000}"/>
    <cellStyle name="Währung [0]_Bamumlauf" xfId="1772" xr:uid="{00000000-0005-0000-0000-000069570000}"/>
    <cellStyle name="Währung_ACEA" xfId="1773" xr:uid="{00000000-0005-0000-0000-00006A570000}"/>
    <cellStyle name="Warning Text 2" xfId="1774" xr:uid="{00000000-0005-0000-0000-00006B570000}"/>
    <cellStyle name="Warning Text 2 2" xfId="22382" xr:uid="{00000000-0005-0000-0000-00006C570000}"/>
    <cellStyle name="Warning Text 2 3" xfId="22656" xr:uid="{460AF3EB-28DB-47CD-A27D-60CCB1DE9BCD}"/>
    <cellStyle name="Warning Text 3" xfId="1775" xr:uid="{00000000-0005-0000-0000-00006D570000}"/>
    <cellStyle name="Warning Text 4" xfId="1776" xr:uid="{00000000-0005-0000-0000-00006E570000}"/>
    <cellStyle name="Warning Text 5" xfId="22383" xr:uid="{00000000-0005-0000-0000-00006F570000}"/>
    <cellStyle name="Wrap Column Header" xfId="1777" xr:uid="{00000000-0005-0000-0000-000070570000}"/>
    <cellStyle name="Wrap Normal Bold Text" xfId="1778" xr:uid="{00000000-0005-0000-0000-000071570000}"/>
    <cellStyle name="Wrap Normal Italic Text" xfId="1779" xr:uid="{00000000-0005-0000-0000-000072570000}"/>
    <cellStyle name="Wrap Normal Text" xfId="1780" xr:uid="{00000000-0005-0000-0000-000073570000}"/>
    <cellStyle name="Wrap Row Header" xfId="1781" xr:uid="{00000000-0005-0000-0000-000074570000}"/>
    <cellStyle name="Wrap Side Col Head" xfId="1782" xr:uid="{00000000-0005-0000-0000-000075570000}"/>
    <cellStyle name="Wrap Table Title" xfId="1783" xr:uid="{00000000-0005-0000-0000-000076570000}"/>
    <cellStyle name="Wrap Top Level Col Head" xfId="1784" xr:uid="{00000000-0005-0000-0000-000077570000}"/>
    <cellStyle name="Wrap Top Level Row Head" xfId="1785" xr:uid="{00000000-0005-0000-0000-000078570000}"/>
    <cellStyle name="Wrap Total Column Header" xfId="1786" xr:uid="{00000000-0005-0000-0000-000079570000}"/>
    <cellStyle name="Wrap Total Row Header" xfId="1787" xr:uid="{00000000-0005-0000-0000-00007A570000}"/>
    <cellStyle name="Wrap Total Side Col Head" xfId="1788" xr:uid="{00000000-0005-0000-0000-00007B570000}"/>
    <cellStyle name="Обычный_TAB44" xfId="22384" xr:uid="{00000000-0005-0000-0000-00007C570000}"/>
    <cellStyle name="표준 2" xfId="22385" xr:uid="{00000000-0005-0000-0000-00007D570000}"/>
    <cellStyle name="一般 2" xfId="1789" xr:uid="{00000000-0005-0000-0000-00007E570000}"/>
    <cellStyle name="一般_BSSR0011" xfId="1790" xr:uid="{00000000-0005-0000-0000-00007F570000}"/>
    <cellStyle name="千位分隔 2 2" xfId="22386" xr:uid="{00000000-0005-0000-0000-000080570000}"/>
    <cellStyle name="千位分隔 3" xfId="22387" xr:uid="{00000000-0005-0000-0000-000081570000}"/>
    <cellStyle name="千位分隔 7" xfId="22388" xr:uid="{00000000-0005-0000-0000-000082570000}"/>
    <cellStyle name="后继超级链接_Sheet1" xfId="22389" xr:uid="{00000000-0005-0000-0000-000083570000}"/>
    <cellStyle name="壞_Saving &amp; TD BA" xfId="1791" xr:uid="{00000000-0005-0000-0000-000084570000}"/>
    <cellStyle name="壞_Sheet1" xfId="1792" xr:uid="{00000000-0005-0000-0000-000085570000}"/>
    <cellStyle name="好 2" xfId="22390" xr:uid="{00000000-0005-0000-0000-000086570000}"/>
    <cellStyle name="好_Saving &amp; TD BA" xfId="1793" xr:uid="{00000000-0005-0000-0000-000087570000}"/>
    <cellStyle name="好_Sheet1" xfId="1794" xr:uid="{00000000-0005-0000-0000-000088570000}"/>
    <cellStyle name="差 2" xfId="22391" xr:uid="{00000000-0005-0000-0000-000089570000}"/>
    <cellStyle name="常规 10" xfId="22392" xr:uid="{00000000-0005-0000-0000-00008A570000}"/>
    <cellStyle name="常规 11" xfId="22393" xr:uid="{00000000-0005-0000-0000-00008B570000}"/>
    <cellStyle name="常规 12" xfId="22394" xr:uid="{00000000-0005-0000-0000-00008C570000}"/>
    <cellStyle name="常规 13" xfId="22395" xr:uid="{00000000-0005-0000-0000-00008D570000}"/>
    <cellStyle name="常规 14" xfId="22396" xr:uid="{00000000-0005-0000-0000-00008E570000}"/>
    <cellStyle name="常规 2" xfId="22397" xr:uid="{00000000-0005-0000-0000-00008F570000}"/>
    <cellStyle name="常规 2 2" xfId="22398" xr:uid="{00000000-0005-0000-0000-000090570000}"/>
    <cellStyle name="常规 2 2 2" xfId="22399" xr:uid="{00000000-0005-0000-0000-000091570000}"/>
    <cellStyle name="常规 2 3" xfId="22400" xr:uid="{00000000-0005-0000-0000-000092570000}"/>
    <cellStyle name="常规 2 3 2" xfId="22401" xr:uid="{00000000-0005-0000-0000-000093570000}"/>
    <cellStyle name="常规 2 4" xfId="22402" xr:uid="{00000000-0005-0000-0000-000094570000}"/>
    <cellStyle name="常规 2 4 2" xfId="22403" xr:uid="{00000000-0005-0000-0000-000095570000}"/>
    <cellStyle name="常规 2 5" xfId="22404" xr:uid="{00000000-0005-0000-0000-000096570000}"/>
    <cellStyle name="常规 2 6" xfId="22405" xr:uid="{00000000-0005-0000-0000-000097570000}"/>
    <cellStyle name="常规 3" xfId="22406" xr:uid="{00000000-0005-0000-0000-000098570000}"/>
    <cellStyle name="常规 4" xfId="22407" xr:uid="{00000000-0005-0000-0000-000099570000}"/>
    <cellStyle name="常规 4 2" xfId="22408" xr:uid="{00000000-0005-0000-0000-00009A570000}"/>
    <cellStyle name="常规 4 3" xfId="22409" xr:uid="{00000000-0005-0000-0000-00009B570000}"/>
    <cellStyle name="常规 4 4" xfId="22410" xr:uid="{00000000-0005-0000-0000-00009C570000}"/>
    <cellStyle name="常规 5 2" xfId="22411" xr:uid="{00000000-0005-0000-0000-00009D570000}"/>
    <cellStyle name="常规 5 3" xfId="22412" xr:uid="{00000000-0005-0000-0000-00009E570000}"/>
    <cellStyle name="常规 5 4" xfId="22413" xr:uid="{00000000-0005-0000-0000-00009F570000}"/>
    <cellStyle name="常规 6" xfId="22414" xr:uid="{00000000-0005-0000-0000-0000A0570000}"/>
    <cellStyle name="常规 7" xfId="22415" xr:uid="{00000000-0005-0000-0000-0000A1570000}"/>
    <cellStyle name="常规 8" xfId="22416" xr:uid="{00000000-0005-0000-0000-0000A2570000}"/>
    <cellStyle name="强调文字颜色 1 2" xfId="22417" xr:uid="{00000000-0005-0000-0000-0000A3570000}"/>
    <cellStyle name="强调文字颜色 2 2" xfId="22418" xr:uid="{00000000-0005-0000-0000-0000A4570000}"/>
    <cellStyle name="强调文字颜色 3 2" xfId="22419" xr:uid="{00000000-0005-0000-0000-0000A5570000}"/>
    <cellStyle name="强调文字颜色 4 2" xfId="22420" xr:uid="{00000000-0005-0000-0000-0000A6570000}"/>
    <cellStyle name="强调文字颜色 5 2" xfId="22421" xr:uid="{00000000-0005-0000-0000-0000A7570000}"/>
    <cellStyle name="强调文字颜色 6 2" xfId="22422" xr:uid="{00000000-0005-0000-0000-0000A8570000}"/>
    <cellStyle name="标题 1 2" xfId="22423" xr:uid="{00000000-0005-0000-0000-0000A9570000}"/>
    <cellStyle name="标题 2 2" xfId="22424" xr:uid="{00000000-0005-0000-0000-0000AA570000}"/>
    <cellStyle name="标题 3 2" xfId="22425" xr:uid="{00000000-0005-0000-0000-0000AB570000}"/>
    <cellStyle name="标题 4 2" xfId="22426" xr:uid="{00000000-0005-0000-0000-0000AC570000}"/>
    <cellStyle name="标题 5" xfId="22427" xr:uid="{00000000-0005-0000-0000-0000AD570000}"/>
    <cellStyle name="检查单元格 2" xfId="22428" xr:uid="{00000000-0005-0000-0000-0000AE570000}"/>
    <cellStyle name="汇总 2" xfId="22429" xr:uid="{00000000-0005-0000-0000-0000AF570000}"/>
    <cellStyle name="注释 2" xfId="22430" xr:uid="{00000000-0005-0000-0000-0000B0570000}"/>
    <cellStyle name="百分比 2 2" xfId="22431" xr:uid="{00000000-0005-0000-0000-0000B1570000}"/>
    <cellStyle name="百分比 3" xfId="22432" xr:uid="{00000000-0005-0000-0000-0000B2570000}"/>
    <cellStyle name="百分比 4" xfId="22433" xr:uid="{00000000-0005-0000-0000-0000B3570000}"/>
    <cellStyle name="解释性文本 2" xfId="22434" xr:uid="{00000000-0005-0000-0000-0000B4570000}"/>
    <cellStyle name="警告文本 2" xfId="22435" xr:uid="{00000000-0005-0000-0000-0000B5570000}"/>
    <cellStyle name="计算 2" xfId="22436" xr:uid="{00000000-0005-0000-0000-0000B6570000}"/>
    <cellStyle name="超级链接_Sheet1" xfId="22437" xr:uid="{00000000-0005-0000-0000-0000B7570000}"/>
    <cellStyle name="输入 2" xfId="22438" xr:uid="{00000000-0005-0000-0000-0000B8570000}"/>
    <cellStyle name="输出 2" xfId="22439" xr:uid="{00000000-0005-0000-0000-0000B9570000}"/>
    <cellStyle name="适中 2" xfId="22440" xr:uid="{00000000-0005-0000-0000-0000BA570000}"/>
    <cellStyle name="链接单元格 2" xfId="22441" xr:uid="{00000000-0005-0000-0000-0000BB570000}"/>
  </cellStyles>
  <dxfs count="1">
    <dxf>
      <font>
        <color rgb="FF9C0006"/>
      </font>
      <fill>
        <patternFill>
          <bgColor rgb="FFFFC7CE"/>
        </patternFill>
      </fill>
    </dxf>
  </dxfs>
  <tableStyles count="0" defaultTableStyle="TableStyleMedium2" defaultPivotStyle="PivotStyleLight16"/>
  <colors>
    <mruColors>
      <color rgb="FF5B9BD5"/>
      <color rgb="FFE57200"/>
      <color rgb="FF00B0F0"/>
      <color rgb="FF48A0AE"/>
      <color rgb="FF1F497D"/>
      <color rgb="FFDA0000"/>
      <color rgb="FF232157"/>
      <color rgb="FF78A3D5"/>
      <color rgb="FF002060"/>
      <color rgb="FFC4B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33" Type="http://schemas.openxmlformats.org/officeDocument/2006/relationships/externalLink" Target="externalLinks/externalLink83.xml"/><Relationship Id="rId138" Type="http://schemas.openxmlformats.org/officeDocument/2006/relationships/externalLink" Target="externalLinks/externalLink88.xml"/><Relationship Id="rId154"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externalLink" Target="externalLinks/externalLink78.xml"/><Relationship Id="rId144" Type="http://schemas.openxmlformats.org/officeDocument/2006/relationships/externalLink" Target="externalLinks/externalLink94.xml"/><Relationship Id="rId149" Type="http://schemas.openxmlformats.org/officeDocument/2006/relationships/externalLink" Target="externalLinks/externalLink99.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34" Type="http://schemas.openxmlformats.org/officeDocument/2006/relationships/externalLink" Target="externalLinks/externalLink84.xml"/><Relationship Id="rId139" Type="http://schemas.openxmlformats.org/officeDocument/2006/relationships/externalLink" Target="externalLinks/externalLink89.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150" Type="http://schemas.openxmlformats.org/officeDocument/2006/relationships/externalLink" Target="externalLinks/externalLink100.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129" Type="http://schemas.openxmlformats.org/officeDocument/2006/relationships/externalLink" Target="externalLinks/externalLink79.xml"/><Relationship Id="rId137" Type="http://schemas.openxmlformats.org/officeDocument/2006/relationships/externalLink" Target="externalLinks/externalLink8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32" Type="http://schemas.openxmlformats.org/officeDocument/2006/relationships/externalLink" Target="externalLinks/externalLink82.xml"/><Relationship Id="rId140" Type="http://schemas.openxmlformats.org/officeDocument/2006/relationships/externalLink" Target="externalLinks/externalLink90.xml"/><Relationship Id="rId145" Type="http://schemas.openxmlformats.org/officeDocument/2006/relationships/externalLink" Target="externalLinks/externalLink95.xml"/><Relationship Id="rId15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externalLink" Target="externalLinks/externalLink7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130" Type="http://schemas.openxmlformats.org/officeDocument/2006/relationships/externalLink" Target="externalLinks/externalLink80.xml"/><Relationship Id="rId135" Type="http://schemas.openxmlformats.org/officeDocument/2006/relationships/externalLink" Target="externalLinks/externalLink85.xml"/><Relationship Id="rId143" Type="http://schemas.openxmlformats.org/officeDocument/2006/relationships/externalLink" Target="externalLinks/externalLink93.xml"/><Relationship Id="rId148" Type="http://schemas.openxmlformats.org/officeDocument/2006/relationships/externalLink" Target="externalLinks/externalLink98.xml"/><Relationship Id="rId151" Type="http://schemas.openxmlformats.org/officeDocument/2006/relationships/externalLink" Target="externalLinks/externalLink101.xml"/><Relationship Id="rId15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141" Type="http://schemas.openxmlformats.org/officeDocument/2006/relationships/externalLink" Target="externalLinks/externalLink91.xml"/><Relationship Id="rId146" Type="http://schemas.openxmlformats.org/officeDocument/2006/relationships/externalLink" Target="externalLinks/externalLink96.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131" Type="http://schemas.openxmlformats.org/officeDocument/2006/relationships/externalLink" Target="externalLinks/externalLink81.xml"/><Relationship Id="rId136" Type="http://schemas.openxmlformats.org/officeDocument/2006/relationships/externalLink" Target="externalLinks/externalLink86.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52" Type="http://schemas.openxmlformats.org/officeDocument/2006/relationships/externalLink" Target="externalLinks/externalLink10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6.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26" Type="http://schemas.openxmlformats.org/officeDocument/2006/relationships/externalLink" Target="externalLinks/externalLink76.xml"/><Relationship Id="rId147" Type="http://schemas.openxmlformats.org/officeDocument/2006/relationships/externalLink" Target="externalLinks/externalLink9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142" Type="http://schemas.openxmlformats.org/officeDocument/2006/relationships/externalLink" Target="externalLinks/externalLink92.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9.xml"/><Relationship Id="rId1" Type="http://schemas.microsoft.com/office/2011/relationships/chartStyle" Target="style9.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6.xml"/><Relationship Id="rId1" Type="http://schemas.microsoft.com/office/2011/relationships/chartStyle" Target="style36.xml"/></Relationships>
</file>

<file path=xl/charts/_rels/chart5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9.xml"/><Relationship Id="rId1" Type="http://schemas.microsoft.com/office/2011/relationships/chartStyle" Target="style39.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0.xml"/><Relationship Id="rId1" Type="http://schemas.microsoft.com/office/2011/relationships/chartStyle" Target="style40.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1.xml"/><Relationship Id="rId1" Type="http://schemas.microsoft.com/office/2011/relationships/chartStyle" Target="style4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51.xml"/><Relationship Id="rId1" Type="http://schemas.microsoft.com/office/2011/relationships/chartStyle" Target="style51.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52.xml"/><Relationship Id="rId1" Type="http://schemas.microsoft.com/office/2011/relationships/chartStyle" Target="style52.xml"/></Relationships>
</file>

<file path=xl/charts/_rels/chart7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8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7.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8.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9.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9.xml"/><Relationship Id="rId1" Type="http://schemas.microsoft.com/office/2011/relationships/chartStyle" Target="style69.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70.xml"/><Relationship Id="rId1" Type="http://schemas.microsoft.com/office/2011/relationships/chartStyle" Target="style70.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71.xml"/><Relationship Id="rId1" Type="http://schemas.microsoft.com/office/2011/relationships/chartStyle" Target="style71.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72.xml"/><Relationship Id="rId1" Type="http://schemas.microsoft.com/office/2011/relationships/chartStyle" Target="style72.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73.xml"/><Relationship Id="rId1" Type="http://schemas.microsoft.com/office/2011/relationships/chartStyle" Target="style73.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74.xml"/><Relationship Id="rId1" Type="http://schemas.microsoft.com/office/2011/relationships/chartStyle" Target="style74.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75.xml"/><Relationship Id="rId1" Type="http://schemas.microsoft.com/office/2011/relationships/chartStyle" Target="style75.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76.xml"/><Relationship Id="rId1" Type="http://schemas.microsoft.com/office/2011/relationships/chartStyle" Target="style7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57700495050579181"/>
        </c:manualLayout>
      </c:layout>
      <c:areaChart>
        <c:grouping val="stacked"/>
        <c:varyColors val="0"/>
        <c:ser>
          <c:idx val="1"/>
          <c:order val="0"/>
          <c:tx>
            <c:strRef>
              <c:f>'1_ábra_chart'!$E$10</c:f>
              <c:strCache>
                <c:ptCount val="1"/>
                <c:pt idx="0">
                  <c:v>Ebből hosszú távú* munkanélküliségi ráta</c:v>
                </c:pt>
              </c:strCache>
            </c:strRef>
          </c:tx>
          <c:spPr>
            <a:solidFill>
              <a:schemeClr val="tx2"/>
            </a:solidFill>
            <a:ln>
              <a:solidFill>
                <a:sysClr val="windowText" lastClr="000000"/>
              </a:solidFill>
            </a:ln>
            <a:effectLst/>
          </c:spPr>
          <c:cat>
            <c:strRef>
              <c:f>'1_ábra_chart'!$D$12:$D$76</c:f>
              <c:strCache>
                <c:ptCount val="65"/>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strCache>
            </c:strRef>
          </c:cat>
          <c:val>
            <c:numRef>
              <c:f>'1_ábra_chart'!$E$12:$E$76</c:f>
              <c:numCache>
                <c:formatCode>0.0</c:formatCode>
                <c:ptCount val="65"/>
                <c:pt idx="0">
                  <c:v>2.8799809003419865</c:v>
                </c:pt>
                <c:pt idx="1">
                  <c:v>2.910627648521277</c:v>
                </c:pt>
                <c:pt idx="2">
                  <c:v>3.0333861746968132</c:v>
                </c:pt>
                <c:pt idx="3">
                  <c:v>2.9561349038092835</c:v>
                </c:pt>
                <c:pt idx="4">
                  <c:v>3.0341850726729924</c:v>
                </c:pt>
                <c:pt idx="5">
                  <c:v>2.9686909608204206</c:v>
                </c:pt>
                <c:pt idx="6">
                  <c:v>3.0375187053017316</c:v>
                </c:pt>
                <c:pt idx="7">
                  <c:v>3.2705029357323103</c:v>
                </c:pt>
                <c:pt idx="8">
                  <c:v>3.206124122439824</c:v>
                </c:pt>
                <c:pt idx="9">
                  <c:v>3.0108360991095178</c:v>
                </c:pt>
                <c:pt idx="10">
                  <c:v>3.2308450344987123</c:v>
                </c:pt>
                <c:pt idx="11">
                  <c:v>3.1584571308798783</c:v>
                </c:pt>
                <c:pt idx="12">
                  <c:v>3.3476351119946552</c:v>
                </c:pt>
                <c:pt idx="13">
                  <c:v>3.3650052922293296</c:v>
                </c:pt>
                <c:pt idx="14">
                  <c:v>3.4845987294055054</c:v>
                </c:pt>
                <c:pt idx="15">
                  <c:v>3.5305399759768403</c:v>
                </c:pt>
                <c:pt idx="16">
                  <c:v>3.3740863739078266</c:v>
                </c:pt>
                <c:pt idx="17">
                  <c:v>3.6459249378356215</c:v>
                </c:pt>
                <c:pt idx="18">
                  <c:v>3.8696773404074807</c:v>
                </c:pt>
                <c:pt idx="19">
                  <c:v>4.4438019737923984</c:v>
                </c:pt>
                <c:pt idx="20">
                  <c:v>4.8007899698824374</c:v>
                </c:pt>
                <c:pt idx="21">
                  <c:v>4.9894236483923526</c:v>
                </c:pt>
                <c:pt idx="22">
                  <c:v>4.8408307672992015</c:v>
                </c:pt>
                <c:pt idx="23">
                  <c:v>5.0146947330607787</c:v>
                </c:pt>
                <c:pt idx="24">
                  <c:v>4.7665448571568172</c:v>
                </c:pt>
                <c:pt idx="25">
                  <c:v>4.4851555018810823</c:v>
                </c:pt>
                <c:pt idx="26">
                  <c:v>4.3995161361813437</c:v>
                </c:pt>
                <c:pt idx="27">
                  <c:v>4.5943115414379117</c:v>
                </c:pt>
                <c:pt idx="28">
                  <c:v>4.3822196634217585</c:v>
                </c:pt>
                <c:pt idx="29">
                  <c:v>4.1512609500497835</c:v>
                </c:pt>
                <c:pt idx="30">
                  <c:v>4.2857386612129407</c:v>
                </c:pt>
                <c:pt idx="31">
                  <c:v>4.3323941630981384</c:v>
                </c:pt>
                <c:pt idx="32">
                  <c:v>4.1195819519665982</c:v>
                </c:pt>
                <c:pt idx="33">
                  <c:v>4.4087978198773898</c:v>
                </c:pt>
                <c:pt idx="34">
                  <c:v>4.1934369858749942</c:v>
                </c:pt>
                <c:pt idx="35">
                  <c:v>3.5505326402589659</c:v>
                </c:pt>
                <c:pt idx="36">
                  <c:v>3.3286814425120479</c:v>
                </c:pt>
                <c:pt idx="37">
                  <c:v>2.9692014000239482</c:v>
                </c:pt>
                <c:pt idx="38">
                  <c:v>2.8416405443273334</c:v>
                </c:pt>
                <c:pt idx="39">
                  <c:v>2.8925810978760249</c:v>
                </c:pt>
                <c:pt idx="40">
                  <c:v>2.6749890562384908</c:v>
                </c:pt>
                <c:pt idx="41">
                  <c:v>2.6311820146115088</c:v>
                </c:pt>
                <c:pt idx="42">
                  <c:v>2.4111491911987777</c:v>
                </c:pt>
                <c:pt idx="43">
                  <c:v>2.436953266566622</c:v>
                </c:pt>
                <c:pt idx="44">
                  <c:v>2.1352174912664603</c:v>
                </c:pt>
                <c:pt idx="45">
                  <c:v>1.9681924462325955</c:v>
                </c:pt>
                <c:pt idx="46">
                  <c:v>1.7114063343168566</c:v>
                </c:pt>
                <c:pt idx="47">
                  <c:v>1.719509418906739</c:v>
                </c:pt>
                <c:pt idx="48">
                  <c:v>1.542633515791352</c:v>
                </c:pt>
                <c:pt idx="49">
                  <c:v>1.3115858146523258</c:v>
                </c:pt>
                <c:pt idx="50">
                  <c:v>1.2019033589355188</c:v>
                </c:pt>
                <c:pt idx="51">
                  <c:v>1.3471055710409261</c:v>
                </c:pt>
                <c:pt idx="52">
                  <c:v>1.2118274933345088</c:v>
                </c:pt>
                <c:pt idx="53">
                  <c:v>1.1864877980161528</c:v>
                </c:pt>
                <c:pt idx="54">
                  <c:v>1.086334204549142</c:v>
                </c:pt>
                <c:pt idx="55">
                  <c:v>1.0573911457600655</c:v>
                </c:pt>
                <c:pt idx="56">
                  <c:v>0.9576314928422518</c:v>
                </c:pt>
                <c:pt idx="57">
                  <c:v>0.90309260114462031</c:v>
                </c:pt>
                <c:pt idx="58">
                  <c:v>0.7260963360675734</c:v>
                </c:pt>
                <c:pt idx="59">
                  <c:v>0.86692413592641815</c:v>
                </c:pt>
                <c:pt idx="60">
                  <c:v>0.67055451847831293</c:v>
                </c:pt>
                <c:pt idx="61">
                  <c:v>0.96334239978523439</c:v>
                </c:pt>
                <c:pt idx="62">
                  <c:v>1.0266233248686574</c:v>
                </c:pt>
                <c:pt idx="63">
                  <c:v>0.83068832698915529</c:v>
                </c:pt>
                <c:pt idx="64">
                  <c:v>0.91614719552008927</c:v>
                </c:pt>
              </c:numCache>
            </c:numRef>
          </c:val>
          <c:extLst>
            <c:ext xmlns:c16="http://schemas.microsoft.com/office/drawing/2014/chart" uri="{C3380CC4-5D6E-409C-BE32-E72D297353CC}">
              <c16:uniqueId val="{00000000-2F0C-4152-8A6B-A2B89F9A4715}"/>
            </c:ext>
          </c:extLst>
        </c:ser>
        <c:ser>
          <c:idx val="0"/>
          <c:order val="1"/>
          <c:tx>
            <c:strRef>
              <c:f>'1_ábra_chart'!$F$10</c:f>
              <c:strCache>
                <c:ptCount val="1"/>
                <c:pt idx="0">
                  <c:v>Munkanélküliségi ráta</c:v>
                </c:pt>
              </c:strCache>
            </c:strRef>
          </c:tx>
          <c:cat>
            <c:strRef>
              <c:f>'1_ábra_chart'!$D$12:$D$76</c:f>
              <c:strCache>
                <c:ptCount val="65"/>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strCache>
            </c:strRef>
          </c:cat>
          <c:val>
            <c:numRef>
              <c:f>'1_ábra_chart'!$H$12:$H$76</c:f>
              <c:numCache>
                <c:formatCode>0.0</c:formatCode>
                <c:ptCount val="65"/>
                <c:pt idx="0">
                  <c:v>4.3967096296105241</c:v>
                </c:pt>
                <c:pt idx="1">
                  <c:v>4.4298629310261397</c:v>
                </c:pt>
                <c:pt idx="2">
                  <c:v>4.3988069922627933</c:v>
                </c:pt>
                <c:pt idx="3">
                  <c:v>4.4945237728008944</c:v>
                </c:pt>
                <c:pt idx="4">
                  <c:v>4.378994816435533</c:v>
                </c:pt>
                <c:pt idx="5">
                  <c:v>4.6397871621088971</c:v>
                </c:pt>
                <c:pt idx="6">
                  <c:v>4.4664304480073458</c:v>
                </c:pt>
                <c:pt idx="7">
                  <c:v>3.9883820942471497</c:v>
                </c:pt>
                <c:pt idx="8">
                  <c:v>4.0217288501651947</c:v>
                </c:pt>
                <c:pt idx="9">
                  <c:v>4.3407262455956914</c:v>
                </c:pt>
                <c:pt idx="10">
                  <c:v>4.5558806782647085</c:v>
                </c:pt>
                <c:pt idx="11">
                  <c:v>4.4186010425064204</c:v>
                </c:pt>
                <c:pt idx="12">
                  <c:v>4.388008348258932</c:v>
                </c:pt>
                <c:pt idx="13">
                  <c:v>4.4425118238921204</c:v>
                </c:pt>
                <c:pt idx="14">
                  <c:v>4.6645430386249522</c:v>
                </c:pt>
                <c:pt idx="15">
                  <c:v>5.3618843819787028</c:v>
                </c:pt>
                <c:pt idx="16">
                  <c:v>6.0219948103919902</c:v>
                </c:pt>
                <c:pt idx="17">
                  <c:v>6.5002870014217304</c:v>
                </c:pt>
                <c:pt idx="18">
                  <c:v>6.4146721023949951</c:v>
                </c:pt>
                <c:pt idx="19">
                  <c:v>6.3111722309330069</c:v>
                </c:pt>
                <c:pt idx="20">
                  <c:v>6.1564240575824289</c:v>
                </c:pt>
                <c:pt idx="21">
                  <c:v>5.7667375320906045</c:v>
                </c:pt>
                <c:pt idx="22">
                  <c:v>5.9017686509694345</c:v>
                </c:pt>
                <c:pt idx="23">
                  <c:v>5.6523161404526832</c:v>
                </c:pt>
                <c:pt idx="24">
                  <c:v>5.8592806439311174</c:v>
                </c:pt>
                <c:pt idx="25">
                  <c:v>6.1985098174920159</c:v>
                </c:pt>
                <c:pt idx="26">
                  <c:v>6.2531030811588941</c:v>
                </c:pt>
                <c:pt idx="27">
                  <c:v>6.1946845008804585</c:v>
                </c:pt>
                <c:pt idx="28">
                  <c:v>6.4204686473671044</c:v>
                </c:pt>
                <c:pt idx="29">
                  <c:v>6.3232511855707223</c:v>
                </c:pt>
                <c:pt idx="30">
                  <c:v>6.3390302510014287</c:v>
                </c:pt>
                <c:pt idx="31">
                  <c:v>6.1734169915647374</c:v>
                </c:pt>
                <c:pt idx="32">
                  <c:v>5.8864216449198743</c:v>
                </c:pt>
                <c:pt idx="33">
                  <c:v>5.4069384546822965</c:v>
                </c:pt>
                <c:pt idx="34">
                  <c:v>4.9062782004445307</c:v>
                </c:pt>
                <c:pt idx="35">
                  <c:v>3.9448925308405944</c:v>
                </c:pt>
                <c:pt idx="36">
                  <c:v>4.6648326287704869</c:v>
                </c:pt>
                <c:pt idx="37">
                  <c:v>4.4383248817907601</c:v>
                </c:pt>
                <c:pt idx="38">
                  <c:v>4.3118181902030361</c:v>
                </c:pt>
                <c:pt idx="39">
                  <c:v>4.2501629663214722</c:v>
                </c:pt>
                <c:pt idx="40">
                  <c:v>4.1422870145251593</c:v>
                </c:pt>
                <c:pt idx="41">
                  <c:v>3.7577009491719386</c:v>
                </c:pt>
                <c:pt idx="42">
                  <c:v>3.7657782331292946</c:v>
                </c:pt>
                <c:pt idx="43">
                  <c:v>3.1425816284513752</c:v>
                </c:pt>
                <c:pt idx="44">
                  <c:v>2.9285055666147262</c:v>
                </c:pt>
                <c:pt idx="45">
                  <c:v>2.8444939287069526</c:v>
                </c:pt>
                <c:pt idx="46">
                  <c:v>2.7314844184981086</c:v>
                </c:pt>
                <c:pt idx="47">
                  <c:v>2.5170679042852147</c:v>
                </c:pt>
                <c:pt idx="48">
                  <c:v>2.6706097367426134</c:v>
                </c:pt>
                <c:pt idx="49">
                  <c:v>2.6220339680517206</c:v>
                </c:pt>
                <c:pt idx="50">
                  <c:v>2.5850568830265579</c:v>
                </c:pt>
                <c:pt idx="51">
                  <c:v>2.2867652954806186</c:v>
                </c:pt>
                <c:pt idx="52">
                  <c:v>2.3182244284537119</c:v>
                </c:pt>
                <c:pt idx="53">
                  <c:v>2.472424096540272</c:v>
                </c:pt>
                <c:pt idx="54">
                  <c:v>2.4755583965453232</c:v>
                </c:pt>
                <c:pt idx="55">
                  <c:v>2.2545618039884188</c:v>
                </c:pt>
                <c:pt idx="56">
                  <c:v>2.3320578084696013</c:v>
                </c:pt>
                <c:pt idx="57">
                  <c:v>2.4376118716973623</c:v>
                </c:pt>
                <c:pt idx="58">
                  <c:v>2.5641616214195273</c:v>
                </c:pt>
                <c:pt idx="59">
                  <c:v>2.5705612745333268</c:v>
                </c:pt>
                <c:pt idx="60">
                  <c:v>3.8514995289589784</c:v>
                </c:pt>
                <c:pt idx="61">
                  <c:v>3.3269593062114646</c:v>
                </c:pt>
                <c:pt idx="62">
                  <c:v>3.1855536302803342</c:v>
                </c:pt>
                <c:pt idx="63">
                  <c:v>3.4209598926110898</c:v>
                </c:pt>
                <c:pt idx="64">
                  <c:v>3.2114081720762648</c:v>
                </c:pt>
              </c:numCache>
            </c:numRef>
          </c:val>
          <c:extLst>
            <c:ext xmlns:c16="http://schemas.microsoft.com/office/drawing/2014/chart" uri="{C3380CC4-5D6E-409C-BE32-E72D297353CC}">
              <c16:uniqueId val="{00000001-2F0C-4152-8A6B-A2B89F9A4715}"/>
            </c:ext>
          </c:extLst>
        </c:ser>
        <c:dLbls>
          <c:showLegendKey val="0"/>
          <c:showVal val="0"/>
          <c:showCatName val="0"/>
          <c:showSerName val="0"/>
          <c:showPercent val="0"/>
          <c:showBubbleSize val="0"/>
        </c:dLbls>
        <c:axId val="466238848"/>
        <c:axId val="466240640"/>
      </c:areaChart>
      <c:lineChart>
        <c:grouping val="standard"/>
        <c:varyColors val="0"/>
        <c:ser>
          <c:idx val="2"/>
          <c:order val="2"/>
          <c:tx>
            <c:strRef>
              <c:f>'1_ábra_chart'!$G$10</c:f>
              <c:strCache>
                <c:ptCount val="1"/>
                <c:pt idx="0">
                  <c:v>Foglalkoztatási ráta (jobb skála)</c:v>
                </c:pt>
              </c:strCache>
            </c:strRef>
          </c:tx>
          <c:spPr>
            <a:ln w="25400" cap="rnd">
              <a:solidFill>
                <a:schemeClr val="accent3"/>
              </a:solidFill>
              <a:prstDash val="sysDash"/>
              <a:round/>
            </a:ln>
            <a:effectLst/>
          </c:spPr>
          <c:marker>
            <c:symbol val="none"/>
          </c:marker>
          <c:cat>
            <c:strRef>
              <c:f>'1_ábra_chart'!$D$12:$D$76</c:f>
              <c:strCache>
                <c:ptCount val="65"/>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strCache>
            </c:strRef>
          </c:cat>
          <c:val>
            <c:numRef>
              <c:f>'1_ábra_chart'!$G$12:$G$76</c:f>
              <c:numCache>
                <c:formatCode>0.0</c:formatCode>
                <c:ptCount val="65"/>
                <c:pt idx="0">
                  <c:v>50.405305358617667</c:v>
                </c:pt>
                <c:pt idx="1">
                  <c:v>50.633153891986581</c:v>
                </c:pt>
                <c:pt idx="2">
                  <c:v>50.594205551071546</c:v>
                </c:pt>
                <c:pt idx="3">
                  <c:v>50.804879398022145</c:v>
                </c:pt>
                <c:pt idx="4">
                  <c:v>50.979314913464691</c:v>
                </c:pt>
                <c:pt idx="5">
                  <c:v>50.819506924378295</c:v>
                </c:pt>
                <c:pt idx="6">
                  <c:v>51.017655133950107</c:v>
                </c:pt>
                <c:pt idx="7">
                  <c:v>50.941213319554819</c:v>
                </c:pt>
                <c:pt idx="8">
                  <c:v>50.791971609950551</c:v>
                </c:pt>
                <c:pt idx="9">
                  <c:v>50.579202476554016</c:v>
                </c:pt>
                <c:pt idx="10">
                  <c:v>50.295888255282421</c:v>
                </c:pt>
                <c:pt idx="11">
                  <c:v>50.132980104652027</c:v>
                </c:pt>
                <c:pt idx="12">
                  <c:v>49.941115741061047</c:v>
                </c:pt>
                <c:pt idx="13">
                  <c:v>50.186848011388072</c:v>
                </c:pt>
                <c:pt idx="14">
                  <c:v>49.915079242998722</c:v>
                </c:pt>
                <c:pt idx="15">
                  <c:v>51.096592060061916</c:v>
                </c:pt>
                <c:pt idx="16">
                  <c:v>50.884810175108562</c:v>
                </c:pt>
                <c:pt idx="17">
                  <c:v>50.408597862405955</c:v>
                </c:pt>
                <c:pt idx="18">
                  <c:v>50.546742194504937</c:v>
                </c:pt>
                <c:pt idx="19">
                  <c:v>50.503192724398232</c:v>
                </c:pt>
                <c:pt idx="20">
                  <c:v>50.457131636890644</c:v>
                </c:pt>
                <c:pt idx="21">
                  <c:v>50.592050311684801</c:v>
                </c:pt>
                <c:pt idx="22">
                  <c:v>50.664551343923279</c:v>
                </c:pt>
                <c:pt idx="23">
                  <c:v>50.807582425865057</c:v>
                </c:pt>
                <c:pt idx="24">
                  <c:v>50.93941131762449</c:v>
                </c:pt>
                <c:pt idx="25">
                  <c:v>51.049942492193594</c:v>
                </c:pt>
                <c:pt idx="26">
                  <c:v>51.299956205819569</c:v>
                </c:pt>
                <c:pt idx="27">
                  <c:v>51.500046844119282</c:v>
                </c:pt>
                <c:pt idx="28">
                  <c:v>51.644330779632106</c:v>
                </c:pt>
                <c:pt idx="29">
                  <c:v>52.078792666700913</c:v>
                </c:pt>
                <c:pt idx="30">
                  <c:v>52.156246296239587</c:v>
                </c:pt>
                <c:pt idx="31">
                  <c:v>52.134779057311235</c:v>
                </c:pt>
                <c:pt idx="32">
                  <c:v>52.767759616774569</c:v>
                </c:pt>
                <c:pt idx="33">
                  <c:v>53.088319120310565</c:v>
                </c:pt>
                <c:pt idx="34">
                  <c:v>53.810073407629496</c:v>
                </c:pt>
                <c:pt idx="35">
                  <c:v>55.71338036409356</c:v>
                </c:pt>
                <c:pt idx="36">
                  <c:v>55.204188084842421</c:v>
                </c:pt>
                <c:pt idx="37">
                  <c:v>55.866049368187227</c:v>
                </c:pt>
                <c:pt idx="38">
                  <c:v>56.24691080924854</c:v>
                </c:pt>
                <c:pt idx="39">
                  <c:v>56.794637413907196</c:v>
                </c:pt>
                <c:pt idx="40">
                  <c:v>57.214081036877708</c:v>
                </c:pt>
                <c:pt idx="41">
                  <c:v>57.794923779958395</c:v>
                </c:pt>
                <c:pt idx="42">
                  <c:v>58.240805997122017</c:v>
                </c:pt>
                <c:pt idx="43">
                  <c:v>58.975304189094309</c:v>
                </c:pt>
                <c:pt idx="44">
                  <c:v>59.534366283475208</c:v>
                </c:pt>
                <c:pt idx="45">
                  <c:v>59.876505311346108</c:v>
                </c:pt>
                <c:pt idx="46">
                  <c:v>60.427711684081338</c:v>
                </c:pt>
                <c:pt idx="47">
                  <c:v>60.529592306618419</c:v>
                </c:pt>
                <c:pt idx="48">
                  <c:v>60.784751980252125</c:v>
                </c:pt>
                <c:pt idx="49">
                  <c:v>61.132494671330939</c:v>
                </c:pt>
                <c:pt idx="50">
                  <c:v>61.427074931093351</c:v>
                </c:pt>
                <c:pt idx="51">
                  <c:v>61.735783308558844</c:v>
                </c:pt>
                <c:pt idx="52">
                  <c:v>61.910237892473667</c:v>
                </c:pt>
                <c:pt idx="53">
                  <c:v>62.088547319989488</c:v>
                </c:pt>
                <c:pt idx="54">
                  <c:v>62.181699380451661</c:v>
                </c:pt>
                <c:pt idx="55">
                  <c:v>62.657125119703068</c:v>
                </c:pt>
                <c:pt idx="56">
                  <c:v>62.512722752662796</c:v>
                </c:pt>
                <c:pt idx="57">
                  <c:v>62.595776125095185</c:v>
                </c:pt>
                <c:pt idx="58">
                  <c:v>62.648146303276825</c:v>
                </c:pt>
                <c:pt idx="59">
                  <c:v>62.487856328990091</c:v>
                </c:pt>
                <c:pt idx="60">
                  <c:v>61.374018062276122</c:v>
                </c:pt>
                <c:pt idx="61">
                  <c:v>62.323137239889064</c:v>
                </c:pt>
                <c:pt idx="62">
                  <c:v>62.345339459409338</c:v>
                </c:pt>
                <c:pt idx="63">
                  <c:v>62.307927532421843</c:v>
                </c:pt>
                <c:pt idx="64">
                  <c:v>62.561513143859543</c:v>
                </c:pt>
              </c:numCache>
            </c:numRef>
          </c:val>
          <c:smooth val="0"/>
          <c:extLst>
            <c:ext xmlns:c16="http://schemas.microsoft.com/office/drawing/2014/chart" uri="{C3380CC4-5D6E-409C-BE32-E72D297353CC}">
              <c16:uniqueId val="{00000002-2F0C-4152-8A6B-A2B89F9A4715}"/>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4"/>
          <c:min val="50"/>
        </c:scaling>
        <c:delete val="0"/>
        <c:axPos val="r"/>
        <c:title>
          <c:tx>
            <c:rich>
              <a:bodyPr rot="0" vert="horz"/>
              <a:lstStyle/>
              <a:p>
                <a:pPr>
                  <a:defRPr b="0"/>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6.3703224627420368E-2"/>
          <c:y val="0.80364541584552451"/>
          <c:w val="0.85495819111356219"/>
          <c:h val="0.18224345100639741"/>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1842330403187"/>
          <c:y val="5.5277314822161631E-2"/>
          <c:w val="0.56099212147404243"/>
          <c:h val="0.66368511990651369"/>
        </c:manualLayout>
      </c:layout>
      <c:lineChart>
        <c:grouping val="standard"/>
        <c:varyColors val="0"/>
        <c:ser>
          <c:idx val="1"/>
          <c:order val="0"/>
          <c:tx>
            <c:strRef>
              <c:f>'5_ábra_chart'!$R$8</c:f>
              <c:strCache>
                <c:ptCount val="1"/>
                <c:pt idx="0">
                  <c:v>Budapest</c:v>
                </c:pt>
              </c:strCache>
            </c:strRef>
          </c:tx>
          <c:spPr>
            <a:ln w="28575" cap="rnd">
              <a:solidFill>
                <a:srgbClr val="C00000"/>
              </a:solidFill>
              <a:round/>
            </a:ln>
            <a:effectLst/>
          </c:spPr>
          <c:marker>
            <c:symbol val="none"/>
          </c:marker>
          <c:cat>
            <c:strRef>
              <c:f>'5_ábra_chart'!$P$9:$P$75</c:f>
              <c:strCache>
                <c:ptCount val="6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strCache>
            </c:strRef>
          </c:cat>
          <c:val>
            <c:numRef>
              <c:f>'5_ábra_chart'!$R$9:$R$75</c:f>
              <c:numCache>
                <c:formatCode>0.0</c:formatCode>
                <c:ptCount val="67"/>
                <c:pt idx="0">
                  <c:v>-38.97112477848431</c:v>
                </c:pt>
                <c:pt idx="1">
                  <c:v>-30.879345603271986</c:v>
                </c:pt>
                <c:pt idx="2">
                  <c:v>-38.263414634146343</c:v>
                </c:pt>
                <c:pt idx="3">
                  <c:v>-3.9028944911297856</c:v>
                </c:pt>
                <c:pt idx="4">
                  <c:v>12.323853446067119</c:v>
                </c:pt>
                <c:pt idx="5">
                  <c:v>14.210727238022528</c:v>
                </c:pt>
                <c:pt idx="6">
                  <c:v>-2.3862199747155586</c:v>
                </c:pt>
                <c:pt idx="7">
                  <c:v>36.717839098328795</c:v>
                </c:pt>
                <c:pt idx="8">
                  <c:v>24.186435523114341</c:v>
                </c:pt>
                <c:pt idx="9">
                  <c:v>34.494860867385313</c:v>
                </c:pt>
                <c:pt idx="10">
                  <c:v>27.618585073660356</c:v>
                </c:pt>
                <c:pt idx="11">
                  <c:v>0.12792267784804778</c:v>
                </c:pt>
                <c:pt idx="12">
                  <c:v>-10.732872099430608</c:v>
                </c:pt>
                <c:pt idx="13">
                  <c:v>-17.030133581857726</c:v>
                </c:pt>
                <c:pt idx="14">
                  <c:v>-14.740580997082333</c:v>
                </c:pt>
                <c:pt idx="15">
                  <c:v>-12.144225991908584</c:v>
                </c:pt>
                <c:pt idx="16">
                  <c:v>-9.5679012345678984</c:v>
                </c:pt>
                <c:pt idx="17">
                  <c:v>-14.02576007188857</c:v>
                </c:pt>
                <c:pt idx="18">
                  <c:v>-29.437583692902848</c:v>
                </c:pt>
                <c:pt idx="19">
                  <c:v>-40.378090159961225</c:v>
                </c:pt>
                <c:pt idx="20">
                  <c:v>-27.902919984831243</c:v>
                </c:pt>
                <c:pt idx="21">
                  <c:v>-40.789129866736353</c:v>
                </c:pt>
                <c:pt idx="22">
                  <c:v>-38.682129678439637</c:v>
                </c:pt>
                <c:pt idx="23">
                  <c:v>16.070460704607044</c:v>
                </c:pt>
                <c:pt idx="24">
                  <c:v>-13.118030717441627</c:v>
                </c:pt>
                <c:pt idx="25">
                  <c:v>12.768461312150635</c:v>
                </c:pt>
                <c:pt idx="26">
                  <c:v>24.810866574965601</c:v>
                </c:pt>
                <c:pt idx="27">
                  <c:v>-22.005603548914308</c:v>
                </c:pt>
                <c:pt idx="28">
                  <c:v>-7.3616660612664901</c:v>
                </c:pt>
                <c:pt idx="29">
                  <c:v>-4.043829898252028</c:v>
                </c:pt>
                <c:pt idx="30">
                  <c:v>21.270147403223589</c:v>
                </c:pt>
                <c:pt idx="31">
                  <c:v>30.549318964226899</c:v>
                </c:pt>
                <c:pt idx="32">
                  <c:v>-3.2021957913998165</c:v>
                </c:pt>
                <c:pt idx="33">
                  <c:v>-9.3393148450244752</c:v>
                </c:pt>
                <c:pt idx="34">
                  <c:v>-21.776667045325453</c:v>
                </c:pt>
                <c:pt idx="35">
                  <c:v>-31.242834212336618</c:v>
                </c:pt>
                <c:pt idx="36">
                  <c:v>5.2930056710775091</c:v>
                </c:pt>
                <c:pt idx="37">
                  <c:v>23.586744639376221</c:v>
                </c:pt>
                <c:pt idx="38">
                  <c:v>19.706651176299729</c:v>
                </c:pt>
                <c:pt idx="39">
                  <c:v>41.287310321827562</c:v>
                </c:pt>
                <c:pt idx="40">
                  <c:v>30.148756091305472</c:v>
                </c:pt>
                <c:pt idx="41">
                  <c:v>28.585294831351604</c:v>
                </c:pt>
                <c:pt idx="42">
                  <c:v>25.087953415018788</c:v>
                </c:pt>
                <c:pt idx="43">
                  <c:v>33.187772925764193</c:v>
                </c:pt>
                <c:pt idx="44">
                  <c:v>24.081190265050736</c:v>
                </c:pt>
                <c:pt idx="45">
                  <c:v>9.5017927910926687</c:v>
                </c:pt>
                <c:pt idx="46">
                  <c:v>1.5226457181650659</c:v>
                </c:pt>
                <c:pt idx="47">
                  <c:v>-0.91271599468321085</c:v>
                </c:pt>
                <c:pt idx="48">
                  <c:v>-8.6079568013975916</c:v>
                </c:pt>
                <c:pt idx="49">
                  <c:v>-11.727703576044817</c:v>
                </c:pt>
                <c:pt idx="50">
                  <c:v>-9.0657241115781488</c:v>
                </c:pt>
                <c:pt idx="51">
                  <c:v>-10.856734036844927</c:v>
                </c:pt>
                <c:pt idx="52">
                  <c:v>-4.3965592145277554</c:v>
                </c:pt>
                <c:pt idx="53">
                  <c:v>-1.1909410386567743</c:v>
                </c:pt>
                <c:pt idx="54">
                  <c:v>2.6998634310326821</c:v>
                </c:pt>
                <c:pt idx="55">
                  <c:v>5.6280096308186245</c:v>
                </c:pt>
                <c:pt idx="56">
                  <c:v>-3.1900390802508412</c:v>
                </c:pt>
                <c:pt idx="57">
                  <c:v>1.7289073305670684</c:v>
                </c:pt>
                <c:pt idx="58">
                  <c:v>-5.2475450081833088</c:v>
                </c:pt>
                <c:pt idx="59">
                  <c:v>-1.0732263272865481</c:v>
                </c:pt>
                <c:pt idx="60">
                  <c:v>-7.7544123169357846</c:v>
                </c:pt>
                <c:pt idx="61">
                  <c:v>-19.258036321258615</c:v>
                </c:pt>
                <c:pt idx="62">
                  <c:v>-19.302601748893437</c:v>
                </c:pt>
                <c:pt idx="63">
                  <c:v>-24.606374807987706</c:v>
                </c:pt>
                <c:pt idx="64">
                  <c:v>-44.107469977610428</c:v>
                </c:pt>
                <c:pt idx="65">
                  <c:v>-1.202790473899455</c:v>
                </c:pt>
                <c:pt idx="66">
                  <c:v>-9.3377926421404567</c:v>
                </c:pt>
              </c:numCache>
            </c:numRef>
          </c:val>
          <c:smooth val="0"/>
          <c:extLst>
            <c:ext xmlns:c16="http://schemas.microsoft.com/office/drawing/2014/chart" uri="{C3380CC4-5D6E-409C-BE32-E72D297353CC}">
              <c16:uniqueId val="{00000000-1C57-4DAC-BF34-2BE95694A9A4}"/>
            </c:ext>
          </c:extLst>
        </c:ser>
        <c:ser>
          <c:idx val="2"/>
          <c:order val="1"/>
          <c:tx>
            <c:strRef>
              <c:f>'5_ábra_chart'!$S$8</c:f>
              <c:strCache>
                <c:ptCount val="1"/>
                <c:pt idx="0">
                  <c:v>Vidék</c:v>
                </c:pt>
              </c:strCache>
            </c:strRef>
          </c:tx>
          <c:spPr>
            <a:ln w="28575" cap="rnd">
              <a:solidFill>
                <a:schemeClr val="tx2">
                  <a:lumMod val="50000"/>
                  <a:lumOff val="50000"/>
                </a:schemeClr>
              </a:solidFill>
              <a:round/>
            </a:ln>
            <a:effectLst/>
          </c:spPr>
          <c:marker>
            <c:symbol val="none"/>
          </c:marker>
          <c:cat>
            <c:strRef>
              <c:f>'5_ábra_chart'!$P$9:$P$75</c:f>
              <c:strCache>
                <c:ptCount val="6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strCache>
            </c:strRef>
          </c:cat>
          <c:val>
            <c:numRef>
              <c:f>'5_ábra_chart'!$S$9:$S$75</c:f>
              <c:numCache>
                <c:formatCode>0.0</c:formatCode>
                <c:ptCount val="67"/>
                <c:pt idx="0">
                  <c:v>-33.146011239325645</c:v>
                </c:pt>
                <c:pt idx="1">
                  <c:v>-27.916394807298587</c:v>
                </c:pt>
                <c:pt idx="2">
                  <c:v>-35.835662629220465</c:v>
                </c:pt>
                <c:pt idx="3">
                  <c:v>1.3923922913934064</c:v>
                </c:pt>
                <c:pt idx="4">
                  <c:v>25.750097220975803</c:v>
                </c:pt>
                <c:pt idx="5">
                  <c:v>20.003745435250792</c:v>
                </c:pt>
                <c:pt idx="6">
                  <c:v>15.029041626331079</c:v>
                </c:pt>
                <c:pt idx="7">
                  <c:v>20.668723256045382</c:v>
                </c:pt>
                <c:pt idx="8">
                  <c:v>2.6333943906558375</c:v>
                </c:pt>
                <c:pt idx="9">
                  <c:v>16.247919267582176</c:v>
                </c:pt>
                <c:pt idx="10">
                  <c:v>22.788614709506774</c:v>
                </c:pt>
                <c:pt idx="11">
                  <c:v>2.2761009401286429</c:v>
                </c:pt>
                <c:pt idx="12">
                  <c:v>-3.4002410532171297</c:v>
                </c:pt>
                <c:pt idx="13">
                  <c:v>-4.3271059402617738</c:v>
                </c:pt>
                <c:pt idx="14">
                  <c:v>-5.3411010207328786</c:v>
                </c:pt>
                <c:pt idx="15">
                  <c:v>-8.0094608396495204</c:v>
                </c:pt>
                <c:pt idx="16">
                  <c:v>-6.7711207620510123</c:v>
                </c:pt>
                <c:pt idx="17">
                  <c:v>-13.914548303360547</c:v>
                </c:pt>
                <c:pt idx="18">
                  <c:v>-27.281425357503039</c:v>
                </c:pt>
                <c:pt idx="19">
                  <c:v>-36.352480570326648</c:v>
                </c:pt>
                <c:pt idx="20">
                  <c:v>-24.398404323767849</c:v>
                </c:pt>
                <c:pt idx="21">
                  <c:v>-44.530167612941781</c:v>
                </c:pt>
                <c:pt idx="22">
                  <c:v>-38.288112087052383</c:v>
                </c:pt>
                <c:pt idx="23">
                  <c:v>-2.1116415717958148</c:v>
                </c:pt>
                <c:pt idx="24">
                  <c:v>-24.418723404255317</c:v>
                </c:pt>
                <c:pt idx="25">
                  <c:v>3.2861550516675635</c:v>
                </c:pt>
                <c:pt idx="26">
                  <c:v>7.4968307018554725</c:v>
                </c:pt>
                <c:pt idx="27">
                  <c:v>-14.284374413806049</c:v>
                </c:pt>
                <c:pt idx="28">
                  <c:v>-6.3732997027294829</c:v>
                </c:pt>
                <c:pt idx="29">
                  <c:v>-0.43148411569464429</c:v>
                </c:pt>
                <c:pt idx="30">
                  <c:v>19.029750737067815</c:v>
                </c:pt>
                <c:pt idx="31">
                  <c:v>8.8193456614509245</c:v>
                </c:pt>
                <c:pt idx="32">
                  <c:v>-4.0025015634771819</c:v>
                </c:pt>
                <c:pt idx="33">
                  <c:v>-5.7478927567979383</c:v>
                </c:pt>
                <c:pt idx="34">
                  <c:v>-14.370637243863996</c:v>
                </c:pt>
                <c:pt idx="35">
                  <c:v>-25.842131724484659</c:v>
                </c:pt>
                <c:pt idx="36">
                  <c:v>2.4404911049862079</c:v>
                </c:pt>
                <c:pt idx="37">
                  <c:v>8.6095392077607045</c:v>
                </c:pt>
                <c:pt idx="38">
                  <c:v>3.7235721047649122</c:v>
                </c:pt>
                <c:pt idx="39">
                  <c:v>35.403389830508473</c:v>
                </c:pt>
                <c:pt idx="40">
                  <c:v>19.293611192642587</c:v>
                </c:pt>
                <c:pt idx="41">
                  <c:v>16.17045031633792</c:v>
                </c:pt>
                <c:pt idx="42">
                  <c:v>14.942703579758643</c:v>
                </c:pt>
                <c:pt idx="43">
                  <c:v>13.674143801321861</c:v>
                </c:pt>
                <c:pt idx="44">
                  <c:v>16.534076929385705</c:v>
                </c:pt>
                <c:pt idx="45">
                  <c:v>24.68765016818837</c:v>
                </c:pt>
                <c:pt idx="46">
                  <c:v>20.944902730601257</c:v>
                </c:pt>
                <c:pt idx="47">
                  <c:v>29.03581024534202</c:v>
                </c:pt>
                <c:pt idx="48">
                  <c:v>24.952494897600118</c:v>
                </c:pt>
                <c:pt idx="49">
                  <c:v>2.819796383723542</c:v>
                </c:pt>
                <c:pt idx="50">
                  <c:v>-0.47780574096363182</c:v>
                </c:pt>
                <c:pt idx="51">
                  <c:v>0.24918928144734309</c:v>
                </c:pt>
                <c:pt idx="52">
                  <c:v>1.5376383452082649</c:v>
                </c:pt>
                <c:pt idx="53">
                  <c:v>10.420115570826184</c:v>
                </c:pt>
                <c:pt idx="54">
                  <c:v>10.657480026387162</c:v>
                </c:pt>
                <c:pt idx="55">
                  <c:v>10.610187959683998</c:v>
                </c:pt>
                <c:pt idx="56">
                  <c:v>5.5221189848842016</c:v>
                </c:pt>
                <c:pt idx="57">
                  <c:v>7.1652852818873498</c:v>
                </c:pt>
                <c:pt idx="58">
                  <c:v>2.9906603961051843</c:v>
                </c:pt>
                <c:pt idx="59">
                  <c:v>1.7547100110823806</c:v>
                </c:pt>
                <c:pt idx="60">
                  <c:v>-8.8366713977816431</c:v>
                </c:pt>
                <c:pt idx="61">
                  <c:v>-4.5216978143807438</c:v>
                </c:pt>
                <c:pt idx="62">
                  <c:v>-1.7943853104801093</c:v>
                </c:pt>
                <c:pt idx="63">
                  <c:v>-12.037877412718572</c:v>
                </c:pt>
                <c:pt idx="64">
                  <c:v>-26.427171029869683</c:v>
                </c:pt>
                <c:pt idx="65">
                  <c:v>-5.1477703132343606</c:v>
                </c:pt>
                <c:pt idx="66">
                  <c:v>-17.361406725825987</c:v>
                </c:pt>
              </c:numCache>
            </c:numRef>
          </c:val>
          <c:smooth val="0"/>
          <c:extLst>
            <c:ext xmlns:c16="http://schemas.microsoft.com/office/drawing/2014/chart" uri="{C3380CC4-5D6E-409C-BE32-E72D297353CC}">
              <c16:uniqueId val="{00000001-1C57-4DAC-BF34-2BE95694A9A4}"/>
            </c:ext>
          </c:extLst>
        </c:ser>
        <c:ser>
          <c:idx val="0"/>
          <c:order val="2"/>
          <c:tx>
            <c:strRef>
              <c:f>'5_ábra_chart'!$Q$8</c:f>
              <c:strCache>
                <c:ptCount val="1"/>
                <c:pt idx="0">
                  <c:v>Országos</c:v>
                </c:pt>
              </c:strCache>
            </c:strRef>
          </c:tx>
          <c:spPr>
            <a:ln w="38100" cap="rnd">
              <a:solidFill>
                <a:srgbClr val="002060"/>
              </a:solidFill>
              <a:round/>
            </a:ln>
            <a:effectLst/>
          </c:spPr>
          <c:marker>
            <c:symbol val="none"/>
          </c:marker>
          <c:cat>
            <c:strRef>
              <c:f>'5_ábra_chart'!$P$9:$P$75</c:f>
              <c:strCache>
                <c:ptCount val="6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strCache>
            </c:strRef>
          </c:cat>
          <c:val>
            <c:numRef>
              <c:f>'5_ábra_chart'!$Q$9:$Q$75</c:f>
              <c:numCache>
                <c:formatCode>0.0</c:formatCode>
                <c:ptCount val="67"/>
                <c:pt idx="0">
                  <c:v>-34.761305987946059</c:v>
                </c:pt>
                <c:pt idx="1">
                  <c:v>-28.669932557125122</c:v>
                </c:pt>
                <c:pt idx="2">
                  <c:v>-36.594589648967649</c:v>
                </c:pt>
                <c:pt idx="3">
                  <c:v>-9.8904631209251193E-3</c:v>
                </c:pt>
                <c:pt idx="4">
                  <c:v>22.267269263148563</c:v>
                </c:pt>
                <c:pt idx="5">
                  <c:v>18.576098972175828</c:v>
                </c:pt>
                <c:pt idx="6">
                  <c:v>9.7282347282347246</c:v>
                </c:pt>
                <c:pt idx="7">
                  <c:v>24.753332179331849</c:v>
                </c:pt>
                <c:pt idx="8">
                  <c:v>7.7696642446864388</c:v>
                </c:pt>
                <c:pt idx="9">
                  <c:v>20.579192700585153</c:v>
                </c:pt>
                <c:pt idx="10">
                  <c:v>24.09643835616437</c:v>
                </c:pt>
                <c:pt idx="11">
                  <c:v>1.6769410691986053</c:v>
                </c:pt>
                <c:pt idx="12">
                  <c:v>-5.4138574575045766</c:v>
                </c:pt>
                <c:pt idx="13">
                  <c:v>-7.6904096068432324</c:v>
                </c:pt>
                <c:pt idx="14">
                  <c:v>-7.9584591744820727</c:v>
                </c:pt>
                <c:pt idx="15">
                  <c:v>-9.1451408519348831</c:v>
                </c:pt>
                <c:pt idx="16">
                  <c:v>-7.4959560588015677</c:v>
                </c:pt>
                <c:pt idx="17">
                  <c:v>-13.941013989129473</c:v>
                </c:pt>
                <c:pt idx="18">
                  <c:v>-27.837583712317453</c:v>
                </c:pt>
                <c:pt idx="19">
                  <c:v>-37.421680542442701</c:v>
                </c:pt>
                <c:pt idx="20">
                  <c:v>-25.286318216756342</c:v>
                </c:pt>
                <c:pt idx="21">
                  <c:v>-43.640768657334547</c:v>
                </c:pt>
                <c:pt idx="22">
                  <c:v>-38.387491357762059</c:v>
                </c:pt>
                <c:pt idx="23">
                  <c:v>2.4893704567274852</c:v>
                </c:pt>
                <c:pt idx="24">
                  <c:v>-21.655821609526498</c:v>
                </c:pt>
                <c:pt idx="25">
                  <c:v>5.6545541389572804</c:v>
                </c:pt>
                <c:pt idx="26">
                  <c:v>11.842900302114813</c:v>
                </c:pt>
                <c:pt idx="27">
                  <c:v>-16.497156239544992</c:v>
                </c:pt>
                <c:pt idx="28">
                  <c:v>-6.6412790125077947</c:v>
                </c:pt>
                <c:pt idx="29">
                  <c:v>-1.3944915843649994</c:v>
                </c:pt>
                <c:pt idx="30">
                  <c:v>19.657328085204909</c:v>
                </c:pt>
                <c:pt idx="31">
                  <c:v>14.636003044993799</c:v>
                </c:pt>
                <c:pt idx="32">
                  <c:v>-3.7871861593642251</c:v>
                </c:pt>
                <c:pt idx="33">
                  <c:v>-6.6795979545053825</c:v>
                </c:pt>
                <c:pt idx="34">
                  <c:v>-16.473168214654294</c:v>
                </c:pt>
                <c:pt idx="35">
                  <c:v>-27.488466377743606</c:v>
                </c:pt>
                <c:pt idx="36">
                  <c:v>3.2126018785863124</c:v>
                </c:pt>
                <c:pt idx="37">
                  <c:v>12.384263633271615</c:v>
                </c:pt>
                <c:pt idx="38">
                  <c:v>7.9729729729729684</c:v>
                </c:pt>
                <c:pt idx="39">
                  <c:v>37.104159637537947</c:v>
                </c:pt>
                <c:pt idx="40">
                  <c:v>22.291076487252127</c:v>
                </c:pt>
                <c:pt idx="41">
                  <c:v>19.611271773488468</c:v>
                </c:pt>
                <c:pt idx="42">
                  <c:v>17.933130699088153</c:v>
                </c:pt>
                <c:pt idx="43">
                  <c:v>19.48672877482862</c:v>
                </c:pt>
                <c:pt idx="44">
                  <c:v>18.751990734037932</c:v>
                </c:pt>
                <c:pt idx="45">
                  <c:v>20.163058757379801</c:v>
                </c:pt>
                <c:pt idx="46">
                  <c:v>14.872650090964214</c:v>
                </c:pt>
                <c:pt idx="47">
                  <c:v>19.092032482052488</c:v>
                </c:pt>
                <c:pt idx="48">
                  <c:v>14.647289751530067</c:v>
                </c:pt>
                <c:pt idx="49">
                  <c:v>-1.130036030134292</c:v>
                </c:pt>
                <c:pt idx="50">
                  <c:v>-2.8507324798733009</c:v>
                </c:pt>
                <c:pt idx="51">
                  <c:v>-2.8188847987746186</c:v>
                </c:pt>
                <c:pt idx="52">
                  <c:v>8.507380152282451E-2</c:v>
                </c:pt>
                <c:pt idx="53">
                  <c:v>7.6054804893632024</c:v>
                </c:pt>
                <c:pt idx="54">
                  <c:v>8.5993750849069386</c:v>
                </c:pt>
                <c:pt idx="55">
                  <c:v>9.3476713443156427</c:v>
                </c:pt>
                <c:pt idx="56">
                  <c:v>3.4850609885672839</c:v>
                </c:pt>
                <c:pt idx="57">
                  <c:v>5.9551821960284173</c:v>
                </c:pt>
                <c:pt idx="58">
                  <c:v>0.97573179884913941</c:v>
                </c:pt>
                <c:pt idx="59">
                  <c:v>1.0624694859693591</c:v>
                </c:pt>
                <c:pt idx="60">
                  <c:v>-8.5999425027721799</c:v>
                </c:pt>
                <c:pt idx="61">
                  <c:v>-7.6710736597413955</c:v>
                </c:pt>
                <c:pt idx="62">
                  <c:v>-5.8126858275520306</c:v>
                </c:pt>
                <c:pt idx="63">
                  <c:v>-15.049459397285474</c:v>
                </c:pt>
                <c:pt idx="64">
                  <c:v>-30.330262862278133</c:v>
                </c:pt>
                <c:pt idx="65">
                  <c:v>-4.4104754411599458</c:v>
                </c:pt>
                <c:pt idx="66">
                  <c:v>-15.783658652075545</c:v>
                </c:pt>
              </c:numCache>
            </c:numRef>
          </c:val>
          <c:smooth val="0"/>
          <c:extLst>
            <c:ext xmlns:c16="http://schemas.microsoft.com/office/drawing/2014/chart" uri="{C3380CC4-5D6E-409C-BE32-E72D297353CC}">
              <c16:uniqueId val="{00000002-1C57-4DAC-BF34-2BE95694A9A4}"/>
            </c:ext>
          </c:extLst>
        </c:ser>
        <c:dLbls>
          <c:showLegendKey val="0"/>
          <c:showVal val="0"/>
          <c:showCatName val="0"/>
          <c:showSerName val="0"/>
          <c:showPercent val="0"/>
          <c:showBubbleSize val="0"/>
        </c:dLbls>
        <c:smooth val="0"/>
        <c:axId val="1451017248"/>
        <c:axId val="1451016264"/>
      </c:lineChart>
      <c:catAx>
        <c:axId val="145101724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16264"/>
        <c:crosses val="autoZero"/>
        <c:auto val="1"/>
        <c:lblAlgn val="ctr"/>
        <c:lblOffset val="100"/>
        <c:tickLblSkip val="2"/>
        <c:noMultiLvlLbl val="0"/>
      </c:catAx>
      <c:valAx>
        <c:axId val="1451016264"/>
        <c:scaling>
          <c:orientation val="minMax"/>
          <c:max val="60"/>
          <c:min val="-6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1453936863450238"/>
              <c:y val="2.02474703567665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17248"/>
        <c:crosses val="autoZero"/>
        <c:crossBetween val="between"/>
      </c:valAx>
      <c:spPr>
        <a:noFill/>
        <a:ln>
          <a:solidFill>
            <a:schemeClr val="tx1"/>
          </a:solidFill>
        </a:ln>
        <a:effectLst/>
      </c:spPr>
    </c:plotArea>
    <c:legend>
      <c:legendPos val="b"/>
      <c:layout>
        <c:manualLayout>
          <c:xMode val="edge"/>
          <c:yMode val="edge"/>
          <c:x val="6.48107299738723E-2"/>
          <c:y val="0.90878987345149664"/>
          <c:w val="0.85912706361203195"/>
          <c:h val="8.620948426691252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26292993347626E-2"/>
          <c:y val="5.2945558299090228E-2"/>
          <c:w val="0.68536010572726369"/>
          <c:h val="0.66596622984044496"/>
        </c:manualLayout>
      </c:layout>
      <c:lineChart>
        <c:grouping val="standard"/>
        <c:varyColors val="0"/>
        <c:ser>
          <c:idx val="1"/>
          <c:order val="1"/>
          <c:spPr>
            <a:ln w="28575" cap="rnd">
              <a:solidFill>
                <a:srgbClr val="C00000"/>
              </a:solidFill>
              <a:round/>
            </a:ln>
            <a:effectLst/>
          </c:spPr>
          <c:marker>
            <c:symbol val="none"/>
          </c:marker>
          <c:cat>
            <c:numRef>
              <c:f>'5_ábra_chart'!$P$77:$P$85</c:f>
              <c:numCache>
                <c:formatCode>m/d/yyyy</c:formatCode>
                <c:ptCount val="9"/>
                <c:pt idx="0">
                  <c:v>44227</c:v>
                </c:pt>
                <c:pt idx="1">
                  <c:v>44255</c:v>
                </c:pt>
                <c:pt idx="2">
                  <c:v>44286</c:v>
                </c:pt>
                <c:pt idx="3">
                  <c:v>44316</c:v>
                </c:pt>
                <c:pt idx="4">
                  <c:v>44347</c:v>
                </c:pt>
                <c:pt idx="5">
                  <c:v>44377</c:v>
                </c:pt>
                <c:pt idx="6">
                  <c:v>44408</c:v>
                </c:pt>
                <c:pt idx="7">
                  <c:v>44439</c:v>
                </c:pt>
                <c:pt idx="8">
                  <c:v>44469</c:v>
                </c:pt>
              </c:numCache>
            </c:numRef>
          </c:cat>
          <c:val>
            <c:numRef>
              <c:f>'5_ábra_chart'!$R$77:$R$85</c:f>
              <c:numCache>
                <c:formatCode>0.0</c:formatCode>
                <c:ptCount val="9"/>
                <c:pt idx="0">
                  <c:v>21.135646687697161</c:v>
                </c:pt>
                <c:pt idx="1">
                  <c:v>11.838790931989919</c:v>
                </c:pt>
                <c:pt idx="2">
                  <c:v>59.523809523809547</c:v>
                </c:pt>
                <c:pt idx="3">
                  <c:v>259.58904109589042</c:v>
                </c:pt>
                <c:pt idx="4">
                  <c:v>81.25</c:v>
                </c:pt>
                <c:pt idx="5">
                  <c:v>20.448179271708682</c:v>
                </c:pt>
                <c:pt idx="6">
                  <c:v>1.9417475728155296</c:v>
                </c:pt>
                <c:pt idx="7">
                  <c:v>27.47252747252746</c:v>
                </c:pt>
                <c:pt idx="8">
                  <c:v>1.2254901960784252</c:v>
                </c:pt>
              </c:numCache>
            </c:numRef>
          </c:val>
          <c:smooth val="0"/>
          <c:extLst>
            <c:ext xmlns:c16="http://schemas.microsoft.com/office/drawing/2014/chart" uri="{C3380CC4-5D6E-409C-BE32-E72D297353CC}">
              <c16:uniqueId val="{00000000-E9CD-4A07-9D9E-6B97405FDA42}"/>
            </c:ext>
          </c:extLst>
        </c:ser>
        <c:ser>
          <c:idx val="2"/>
          <c:order val="2"/>
          <c:spPr>
            <a:ln w="28575" cap="rnd">
              <a:solidFill>
                <a:schemeClr val="tx2">
                  <a:lumMod val="50000"/>
                  <a:lumOff val="50000"/>
                </a:schemeClr>
              </a:solidFill>
              <a:round/>
            </a:ln>
            <a:effectLst/>
          </c:spPr>
          <c:marker>
            <c:symbol val="none"/>
          </c:marker>
          <c:cat>
            <c:numRef>
              <c:f>'5_ábra_chart'!$P$77:$P$85</c:f>
              <c:numCache>
                <c:formatCode>m/d/yyyy</c:formatCode>
                <c:ptCount val="9"/>
                <c:pt idx="0">
                  <c:v>44227</c:v>
                </c:pt>
                <c:pt idx="1">
                  <c:v>44255</c:v>
                </c:pt>
                <c:pt idx="2">
                  <c:v>44286</c:v>
                </c:pt>
                <c:pt idx="3">
                  <c:v>44316</c:v>
                </c:pt>
                <c:pt idx="4">
                  <c:v>44347</c:v>
                </c:pt>
                <c:pt idx="5">
                  <c:v>44377</c:v>
                </c:pt>
                <c:pt idx="6">
                  <c:v>44408</c:v>
                </c:pt>
                <c:pt idx="7">
                  <c:v>44439</c:v>
                </c:pt>
                <c:pt idx="8">
                  <c:v>44469</c:v>
                </c:pt>
              </c:numCache>
            </c:numRef>
          </c:cat>
          <c:val>
            <c:numRef>
              <c:f>'5_ábra_chart'!$S$77:$S$85</c:f>
              <c:numCache>
                <c:formatCode>0.0</c:formatCode>
                <c:ptCount val="9"/>
                <c:pt idx="0">
                  <c:v>30.222222222222229</c:v>
                </c:pt>
                <c:pt idx="1">
                  <c:v>22.52747252747254</c:v>
                </c:pt>
                <c:pt idx="2">
                  <c:v>33.235294117647044</c:v>
                </c:pt>
                <c:pt idx="3">
                  <c:v>103.96694214876035</c:v>
                </c:pt>
                <c:pt idx="4">
                  <c:v>24.653465346534659</c:v>
                </c:pt>
                <c:pt idx="5">
                  <c:v>-4.7876447876447799</c:v>
                </c:pt>
                <c:pt idx="6">
                  <c:v>-5</c:v>
                </c:pt>
                <c:pt idx="7">
                  <c:v>-3.9611964430072817</c:v>
                </c:pt>
                <c:pt idx="8">
                  <c:v>-2.7407987470634367</c:v>
                </c:pt>
              </c:numCache>
            </c:numRef>
          </c:val>
          <c:smooth val="0"/>
          <c:extLst>
            <c:ext xmlns:c16="http://schemas.microsoft.com/office/drawing/2014/chart" uri="{C3380CC4-5D6E-409C-BE32-E72D297353CC}">
              <c16:uniqueId val="{00000001-E9CD-4A07-9D9E-6B97405FDA42}"/>
            </c:ext>
          </c:extLst>
        </c:ser>
        <c:dLbls>
          <c:showLegendKey val="0"/>
          <c:showVal val="0"/>
          <c:showCatName val="0"/>
          <c:showSerName val="0"/>
          <c:showPercent val="0"/>
          <c:showBubbleSize val="0"/>
        </c:dLbls>
        <c:marker val="1"/>
        <c:smooth val="0"/>
        <c:axId val="1451021840"/>
        <c:axId val="1451029712"/>
      </c:lineChart>
      <c:lineChart>
        <c:grouping val="standard"/>
        <c:varyColors val="0"/>
        <c:ser>
          <c:idx val="0"/>
          <c:order val="0"/>
          <c:spPr>
            <a:ln w="38100" cap="rnd">
              <a:solidFill>
                <a:srgbClr val="002060"/>
              </a:solidFill>
              <a:round/>
            </a:ln>
            <a:effectLst/>
          </c:spPr>
          <c:marker>
            <c:symbol val="none"/>
          </c:marker>
          <c:cat>
            <c:numRef>
              <c:f>'5_ábra_chart'!$P$77:$P$85</c:f>
              <c:numCache>
                <c:formatCode>m/d/yyyy</c:formatCode>
                <c:ptCount val="9"/>
                <c:pt idx="0">
                  <c:v>44227</c:v>
                </c:pt>
                <c:pt idx="1">
                  <c:v>44255</c:v>
                </c:pt>
                <c:pt idx="2">
                  <c:v>44286</c:v>
                </c:pt>
                <c:pt idx="3">
                  <c:v>44316</c:v>
                </c:pt>
                <c:pt idx="4">
                  <c:v>44347</c:v>
                </c:pt>
                <c:pt idx="5">
                  <c:v>44377</c:v>
                </c:pt>
                <c:pt idx="6">
                  <c:v>44408</c:v>
                </c:pt>
                <c:pt idx="7">
                  <c:v>44439</c:v>
                </c:pt>
                <c:pt idx="8">
                  <c:v>44469</c:v>
                </c:pt>
              </c:numCache>
            </c:numRef>
          </c:cat>
          <c:val>
            <c:numRef>
              <c:f>'5_ábra_chart'!$Q$77:$Q$85</c:f>
              <c:numCache>
                <c:formatCode>0.0</c:formatCode>
                <c:ptCount val="9"/>
                <c:pt idx="0">
                  <c:v>27.855382087099429</c:v>
                </c:pt>
                <c:pt idx="1">
                  <c:v>19.677635997313629</c:v>
                </c:pt>
                <c:pt idx="2">
                  <c:v>39.749262536873175</c:v>
                </c:pt>
                <c:pt idx="3">
                  <c:v>134.22103861517976</c:v>
                </c:pt>
                <c:pt idx="4">
                  <c:v>36.097946287519733</c:v>
                </c:pt>
                <c:pt idx="5">
                  <c:v>0.66585956416464853</c:v>
                </c:pt>
                <c:pt idx="6">
                  <c:v>-3.3860045146726918</c:v>
                </c:pt>
                <c:pt idx="7">
                  <c:v>3.1855090568394786</c:v>
                </c:pt>
                <c:pt idx="8">
                  <c:v>-1.7804154302670554</c:v>
                </c:pt>
              </c:numCache>
            </c:numRef>
          </c:val>
          <c:smooth val="0"/>
          <c:extLst>
            <c:ext xmlns:c16="http://schemas.microsoft.com/office/drawing/2014/chart" uri="{C3380CC4-5D6E-409C-BE32-E72D297353CC}">
              <c16:uniqueId val="{00000002-E9CD-4A07-9D9E-6B97405FDA42}"/>
            </c:ext>
          </c:extLst>
        </c:ser>
        <c:dLbls>
          <c:showLegendKey val="0"/>
          <c:showVal val="0"/>
          <c:showCatName val="0"/>
          <c:showSerName val="0"/>
          <c:showPercent val="0"/>
          <c:showBubbleSize val="0"/>
        </c:dLbls>
        <c:marker val="1"/>
        <c:smooth val="0"/>
        <c:axId val="1451025448"/>
        <c:axId val="1451021184"/>
      </c:lineChart>
      <c:dateAx>
        <c:axId val="1451021840"/>
        <c:scaling>
          <c:orientation val="minMax"/>
        </c:scaling>
        <c:delete val="0"/>
        <c:axPos val="b"/>
        <c:numFmt formatCode="yyyy/m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29712"/>
        <c:crosses val="autoZero"/>
        <c:auto val="1"/>
        <c:lblOffset val="100"/>
        <c:baseTimeUnit val="months"/>
        <c:majorUnit val="1"/>
        <c:majorTimeUnit val="months"/>
      </c:dateAx>
      <c:valAx>
        <c:axId val="1451029712"/>
        <c:scaling>
          <c:orientation val="minMax"/>
          <c:max val="60"/>
          <c:min val="-60"/>
        </c:scaling>
        <c:delete val="1"/>
        <c:axPos val="l"/>
        <c:majorGridlines>
          <c:spPr>
            <a:ln w="3175" cap="flat" cmpd="sng" algn="ctr">
              <a:solidFill>
                <a:schemeClr val="bg1">
                  <a:lumMod val="85000"/>
                </a:schemeClr>
              </a:solidFill>
              <a:prstDash val="dash"/>
              <a:round/>
            </a:ln>
            <a:effectLst/>
          </c:spPr>
        </c:majorGridlines>
        <c:numFmt formatCode="0.0" sourceLinked="1"/>
        <c:majorTickMark val="out"/>
        <c:minorTickMark val="none"/>
        <c:tickLblPos val="nextTo"/>
        <c:crossAx val="1451021840"/>
        <c:crosses val="autoZero"/>
        <c:crossBetween val="between"/>
      </c:valAx>
      <c:valAx>
        <c:axId val="1451021184"/>
        <c:scaling>
          <c:orientation val="minMax"/>
          <c:max val="60"/>
          <c:min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62150402578763686"/>
              <c:y val="1.723887273861903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25448"/>
        <c:crosses val="max"/>
        <c:crossBetween val="between"/>
      </c:valAx>
      <c:dateAx>
        <c:axId val="1451025448"/>
        <c:scaling>
          <c:orientation val="minMax"/>
        </c:scaling>
        <c:delete val="1"/>
        <c:axPos val="b"/>
        <c:numFmt formatCode="m/d/yyyy" sourceLinked="1"/>
        <c:majorTickMark val="out"/>
        <c:minorTickMark val="none"/>
        <c:tickLblPos val="nextTo"/>
        <c:crossAx val="1451021184"/>
        <c:crosses val="autoZero"/>
        <c:auto val="1"/>
        <c:lblOffset val="100"/>
        <c:baseTimeUnit val="months"/>
      </c:date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1842330403187"/>
          <c:y val="5.5277314822161631E-2"/>
          <c:w val="0.55854467163045318"/>
          <c:h val="0.66368511990651369"/>
        </c:manualLayout>
      </c:layout>
      <c:lineChart>
        <c:grouping val="standard"/>
        <c:varyColors val="0"/>
        <c:ser>
          <c:idx val="1"/>
          <c:order val="0"/>
          <c:tx>
            <c:strRef>
              <c:f>'5_ábra_chart'!$R$7</c:f>
              <c:strCache>
                <c:ptCount val="1"/>
                <c:pt idx="0">
                  <c:v>Budapest</c:v>
                </c:pt>
              </c:strCache>
            </c:strRef>
          </c:tx>
          <c:spPr>
            <a:ln w="28575" cap="rnd">
              <a:solidFill>
                <a:srgbClr val="C00000"/>
              </a:solidFill>
              <a:round/>
            </a:ln>
            <a:effectLst/>
          </c:spPr>
          <c:marker>
            <c:symbol val="none"/>
          </c:marker>
          <c:cat>
            <c:strRef>
              <c:f>'5_ábra_chart'!$O$9:$O$75</c:f>
              <c:strCache>
                <c:ptCount val="6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strCache>
            </c:strRef>
          </c:cat>
          <c:val>
            <c:numRef>
              <c:f>'5_ábra_chart'!$R$9:$R$75</c:f>
              <c:numCache>
                <c:formatCode>0.0</c:formatCode>
                <c:ptCount val="67"/>
                <c:pt idx="0">
                  <c:v>-38.97112477848431</c:v>
                </c:pt>
                <c:pt idx="1">
                  <c:v>-30.879345603271986</c:v>
                </c:pt>
                <c:pt idx="2">
                  <c:v>-38.263414634146343</c:v>
                </c:pt>
                <c:pt idx="3">
                  <c:v>-3.9028944911297856</c:v>
                </c:pt>
                <c:pt idx="4">
                  <c:v>12.323853446067119</c:v>
                </c:pt>
                <c:pt idx="5">
                  <c:v>14.210727238022528</c:v>
                </c:pt>
                <c:pt idx="6">
                  <c:v>-2.3862199747155586</c:v>
                </c:pt>
                <c:pt idx="7">
                  <c:v>36.717839098328795</c:v>
                </c:pt>
                <c:pt idx="8">
                  <c:v>24.186435523114341</c:v>
                </c:pt>
                <c:pt idx="9">
                  <c:v>34.494860867385313</c:v>
                </c:pt>
                <c:pt idx="10">
                  <c:v>27.618585073660356</c:v>
                </c:pt>
                <c:pt idx="11">
                  <c:v>0.12792267784804778</c:v>
                </c:pt>
                <c:pt idx="12">
                  <c:v>-10.732872099430608</c:v>
                </c:pt>
                <c:pt idx="13">
                  <c:v>-17.030133581857726</c:v>
                </c:pt>
                <c:pt idx="14">
                  <c:v>-14.740580997082333</c:v>
                </c:pt>
                <c:pt idx="15">
                  <c:v>-12.144225991908584</c:v>
                </c:pt>
                <c:pt idx="16">
                  <c:v>-9.5679012345678984</c:v>
                </c:pt>
                <c:pt idx="17">
                  <c:v>-14.02576007188857</c:v>
                </c:pt>
                <c:pt idx="18">
                  <c:v>-29.437583692902848</c:v>
                </c:pt>
                <c:pt idx="19">
                  <c:v>-40.378090159961225</c:v>
                </c:pt>
                <c:pt idx="20">
                  <c:v>-27.902919984831243</c:v>
                </c:pt>
                <c:pt idx="21">
                  <c:v>-40.789129866736353</c:v>
                </c:pt>
                <c:pt idx="22">
                  <c:v>-38.682129678439637</c:v>
                </c:pt>
                <c:pt idx="23">
                  <c:v>16.070460704607044</c:v>
                </c:pt>
                <c:pt idx="24">
                  <c:v>-13.118030717441627</c:v>
                </c:pt>
                <c:pt idx="25">
                  <c:v>12.768461312150635</c:v>
                </c:pt>
                <c:pt idx="26">
                  <c:v>24.810866574965601</c:v>
                </c:pt>
                <c:pt idx="27">
                  <c:v>-22.005603548914308</c:v>
                </c:pt>
                <c:pt idx="28">
                  <c:v>-7.3616660612664901</c:v>
                </c:pt>
                <c:pt idx="29">
                  <c:v>-4.043829898252028</c:v>
                </c:pt>
                <c:pt idx="30">
                  <c:v>21.270147403223589</c:v>
                </c:pt>
                <c:pt idx="31">
                  <c:v>30.549318964226899</c:v>
                </c:pt>
                <c:pt idx="32">
                  <c:v>-3.2021957913998165</c:v>
                </c:pt>
                <c:pt idx="33">
                  <c:v>-9.3393148450244752</c:v>
                </c:pt>
                <c:pt idx="34">
                  <c:v>-21.776667045325453</c:v>
                </c:pt>
                <c:pt idx="35">
                  <c:v>-31.242834212336618</c:v>
                </c:pt>
                <c:pt idx="36">
                  <c:v>5.2930056710775091</c:v>
                </c:pt>
                <c:pt idx="37">
                  <c:v>23.586744639376221</c:v>
                </c:pt>
                <c:pt idx="38">
                  <c:v>19.706651176299729</c:v>
                </c:pt>
                <c:pt idx="39">
                  <c:v>41.287310321827562</c:v>
                </c:pt>
                <c:pt idx="40">
                  <c:v>30.148756091305472</c:v>
                </c:pt>
                <c:pt idx="41">
                  <c:v>28.585294831351604</c:v>
                </c:pt>
                <c:pt idx="42">
                  <c:v>25.087953415018788</c:v>
                </c:pt>
                <c:pt idx="43">
                  <c:v>33.187772925764193</c:v>
                </c:pt>
                <c:pt idx="44">
                  <c:v>24.081190265050736</c:v>
                </c:pt>
                <c:pt idx="45">
                  <c:v>9.5017927910926687</c:v>
                </c:pt>
                <c:pt idx="46">
                  <c:v>1.5226457181650659</c:v>
                </c:pt>
                <c:pt idx="47">
                  <c:v>-0.91271599468321085</c:v>
                </c:pt>
                <c:pt idx="48">
                  <c:v>-8.6079568013975916</c:v>
                </c:pt>
                <c:pt idx="49">
                  <c:v>-11.727703576044817</c:v>
                </c:pt>
                <c:pt idx="50">
                  <c:v>-9.0657241115781488</c:v>
                </c:pt>
                <c:pt idx="51">
                  <c:v>-10.856734036844927</c:v>
                </c:pt>
                <c:pt idx="52">
                  <c:v>-4.3965592145277554</c:v>
                </c:pt>
                <c:pt idx="53">
                  <c:v>-1.1909410386567743</c:v>
                </c:pt>
                <c:pt idx="54">
                  <c:v>2.6998634310326821</c:v>
                </c:pt>
                <c:pt idx="55">
                  <c:v>5.6280096308186245</c:v>
                </c:pt>
                <c:pt idx="56">
                  <c:v>-3.1900390802508412</c:v>
                </c:pt>
                <c:pt idx="57">
                  <c:v>1.7289073305670684</c:v>
                </c:pt>
                <c:pt idx="58">
                  <c:v>-5.2475450081833088</c:v>
                </c:pt>
                <c:pt idx="59">
                  <c:v>-1.0732263272865481</c:v>
                </c:pt>
                <c:pt idx="60">
                  <c:v>-7.7544123169357846</c:v>
                </c:pt>
                <c:pt idx="61">
                  <c:v>-19.258036321258615</c:v>
                </c:pt>
                <c:pt idx="62">
                  <c:v>-19.302601748893437</c:v>
                </c:pt>
                <c:pt idx="63">
                  <c:v>-24.606374807987706</c:v>
                </c:pt>
                <c:pt idx="64">
                  <c:v>-44.107469977610428</c:v>
                </c:pt>
                <c:pt idx="65">
                  <c:v>-1.202790473899455</c:v>
                </c:pt>
                <c:pt idx="66">
                  <c:v>-9.3377926421404567</c:v>
                </c:pt>
              </c:numCache>
            </c:numRef>
          </c:val>
          <c:smooth val="0"/>
          <c:extLst>
            <c:ext xmlns:c16="http://schemas.microsoft.com/office/drawing/2014/chart" uri="{C3380CC4-5D6E-409C-BE32-E72D297353CC}">
              <c16:uniqueId val="{00000000-44EB-4AB0-842F-7B1B83BC82E2}"/>
            </c:ext>
          </c:extLst>
        </c:ser>
        <c:ser>
          <c:idx val="2"/>
          <c:order val="1"/>
          <c:tx>
            <c:strRef>
              <c:f>'5_ábra_chart'!$S$7</c:f>
              <c:strCache>
                <c:ptCount val="1"/>
                <c:pt idx="0">
                  <c:v>Countryside</c:v>
                </c:pt>
              </c:strCache>
            </c:strRef>
          </c:tx>
          <c:spPr>
            <a:ln w="28575" cap="rnd">
              <a:solidFill>
                <a:schemeClr val="tx2">
                  <a:lumMod val="50000"/>
                  <a:lumOff val="50000"/>
                </a:schemeClr>
              </a:solidFill>
              <a:round/>
            </a:ln>
            <a:effectLst/>
          </c:spPr>
          <c:marker>
            <c:symbol val="none"/>
          </c:marker>
          <c:cat>
            <c:strRef>
              <c:f>'5_ábra_chart'!$O$9:$O$75</c:f>
              <c:strCache>
                <c:ptCount val="6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strCache>
            </c:strRef>
          </c:cat>
          <c:val>
            <c:numRef>
              <c:f>'5_ábra_chart'!$S$9:$S$75</c:f>
              <c:numCache>
                <c:formatCode>0.0</c:formatCode>
                <c:ptCount val="67"/>
                <c:pt idx="0">
                  <c:v>-33.146011239325645</c:v>
                </c:pt>
                <c:pt idx="1">
                  <c:v>-27.916394807298587</c:v>
                </c:pt>
                <c:pt idx="2">
                  <c:v>-35.835662629220465</c:v>
                </c:pt>
                <c:pt idx="3">
                  <c:v>1.3923922913934064</c:v>
                </c:pt>
                <c:pt idx="4">
                  <c:v>25.750097220975803</c:v>
                </c:pt>
                <c:pt idx="5">
                  <c:v>20.003745435250792</c:v>
                </c:pt>
                <c:pt idx="6">
                  <c:v>15.029041626331079</c:v>
                </c:pt>
                <c:pt idx="7">
                  <c:v>20.668723256045382</c:v>
                </c:pt>
                <c:pt idx="8">
                  <c:v>2.6333943906558375</c:v>
                </c:pt>
                <c:pt idx="9">
                  <c:v>16.247919267582176</c:v>
                </c:pt>
                <c:pt idx="10">
                  <c:v>22.788614709506774</c:v>
                </c:pt>
                <c:pt idx="11">
                  <c:v>2.2761009401286429</c:v>
                </c:pt>
                <c:pt idx="12">
                  <c:v>-3.4002410532171297</c:v>
                </c:pt>
                <c:pt idx="13">
                  <c:v>-4.3271059402617738</c:v>
                </c:pt>
                <c:pt idx="14">
                  <c:v>-5.3411010207328786</c:v>
                </c:pt>
                <c:pt idx="15">
                  <c:v>-8.0094608396495204</c:v>
                </c:pt>
                <c:pt idx="16">
                  <c:v>-6.7711207620510123</c:v>
                </c:pt>
                <c:pt idx="17">
                  <c:v>-13.914548303360547</c:v>
                </c:pt>
                <c:pt idx="18">
                  <c:v>-27.281425357503039</c:v>
                </c:pt>
                <c:pt idx="19">
                  <c:v>-36.352480570326648</c:v>
                </c:pt>
                <c:pt idx="20">
                  <c:v>-24.398404323767849</c:v>
                </c:pt>
                <c:pt idx="21">
                  <c:v>-44.530167612941781</c:v>
                </c:pt>
                <c:pt idx="22">
                  <c:v>-38.288112087052383</c:v>
                </c:pt>
                <c:pt idx="23">
                  <c:v>-2.1116415717958148</c:v>
                </c:pt>
                <c:pt idx="24">
                  <c:v>-24.418723404255317</c:v>
                </c:pt>
                <c:pt idx="25">
                  <c:v>3.2861550516675635</c:v>
                </c:pt>
                <c:pt idx="26">
                  <c:v>7.4968307018554725</c:v>
                </c:pt>
                <c:pt idx="27">
                  <c:v>-14.284374413806049</c:v>
                </c:pt>
                <c:pt idx="28">
                  <c:v>-6.3732997027294829</c:v>
                </c:pt>
                <c:pt idx="29">
                  <c:v>-0.43148411569464429</c:v>
                </c:pt>
                <c:pt idx="30">
                  <c:v>19.029750737067815</c:v>
                </c:pt>
                <c:pt idx="31">
                  <c:v>8.8193456614509245</c:v>
                </c:pt>
                <c:pt idx="32">
                  <c:v>-4.0025015634771819</c:v>
                </c:pt>
                <c:pt idx="33">
                  <c:v>-5.7478927567979383</c:v>
                </c:pt>
                <c:pt idx="34">
                  <c:v>-14.370637243863996</c:v>
                </c:pt>
                <c:pt idx="35">
                  <c:v>-25.842131724484659</c:v>
                </c:pt>
                <c:pt idx="36">
                  <c:v>2.4404911049862079</c:v>
                </c:pt>
                <c:pt idx="37">
                  <c:v>8.6095392077607045</c:v>
                </c:pt>
                <c:pt idx="38">
                  <c:v>3.7235721047649122</c:v>
                </c:pt>
                <c:pt idx="39">
                  <c:v>35.403389830508473</c:v>
                </c:pt>
                <c:pt idx="40">
                  <c:v>19.293611192642587</c:v>
                </c:pt>
                <c:pt idx="41">
                  <c:v>16.17045031633792</c:v>
                </c:pt>
                <c:pt idx="42">
                  <c:v>14.942703579758643</c:v>
                </c:pt>
                <c:pt idx="43">
                  <c:v>13.674143801321861</c:v>
                </c:pt>
                <c:pt idx="44">
                  <c:v>16.534076929385705</c:v>
                </c:pt>
                <c:pt idx="45">
                  <c:v>24.68765016818837</c:v>
                </c:pt>
                <c:pt idx="46">
                  <c:v>20.944902730601257</c:v>
                </c:pt>
                <c:pt idx="47">
                  <c:v>29.03581024534202</c:v>
                </c:pt>
                <c:pt idx="48">
                  <c:v>24.952494897600118</c:v>
                </c:pt>
                <c:pt idx="49">
                  <c:v>2.819796383723542</c:v>
                </c:pt>
                <c:pt idx="50">
                  <c:v>-0.47780574096363182</c:v>
                </c:pt>
                <c:pt idx="51">
                  <c:v>0.24918928144734309</c:v>
                </c:pt>
                <c:pt idx="52">
                  <c:v>1.5376383452082649</c:v>
                </c:pt>
                <c:pt idx="53">
                  <c:v>10.420115570826184</c:v>
                </c:pt>
                <c:pt idx="54">
                  <c:v>10.657480026387162</c:v>
                </c:pt>
                <c:pt idx="55">
                  <c:v>10.610187959683998</c:v>
                </c:pt>
                <c:pt idx="56">
                  <c:v>5.5221189848842016</c:v>
                </c:pt>
                <c:pt idx="57">
                  <c:v>7.1652852818873498</c:v>
                </c:pt>
                <c:pt idx="58">
                  <c:v>2.9906603961051843</c:v>
                </c:pt>
                <c:pt idx="59">
                  <c:v>1.7547100110823806</c:v>
                </c:pt>
                <c:pt idx="60">
                  <c:v>-8.8366713977816431</c:v>
                </c:pt>
                <c:pt idx="61">
                  <c:v>-4.5216978143807438</c:v>
                </c:pt>
                <c:pt idx="62">
                  <c:v>-1.7943853104801093</c:v>
                </c:pt>
                <c:pt idx="63">
                  <c:v>-12.037877412718572</c:v>
                </c:pt>
                <c:pt idx="64">
                  <c:v>-26.427171029869683</c:v>
                </c:pt>
                <c:pt idx="65">
                  <c:v>-5.1477703132343606</c:v>
                </c:pt>
                <c:pt idx="66">
                  <c:v>-17.361406725825987</c:v>
                </c:pt>
              </c:numCache>
            </c:numRef>
          </c:val>
          <c:smooth val="0"/>
          <c:extLst>
            <c:ext xmlns:c16="http://schemas.microsoft.com/office/drawing/2014/chart" uri="{C3380CC4-5D6E-409C-BE32-E72D297353CC}">
              <c16:uniqueId val="{00000001-44EB-4AB0-842F-7B1B83BC82E2}"/>
            </c:ext>
          </c:extLst>
        </c:ser>
        <c:ser>
          <c:idx val="0"/>
          <c:order val="2"/>
          <c:tx>
            <c:strRef>
              <c:f>'5_ábra_chart'!$Q$7</c:f>
              <c:strCache>
                <c:ptCount val="1"/>
                <c:pt idx="0">
                  <c:v>Whole country</c:v>
                </c:pt>
              </c:strCache>
            </c:strRef>
          </c:tx>
          <c:spPr>
            <a:ln w="38100" cap="rnd">
              <a:solidFill>
                <a:srgbClr val="002060"/>
              </a:solidFill>
              <a:round/>
            </a:ln>
            <a:effectLst/>
          </c:spPr>
          <c:marker>
            <c:symbol val="none"/>
          </c:marker>
          <c:cat>
            <c:strRef>
              <c:f>'5_ábra_chart'!$O$9:$O$75</c:f>
              <c:strCache>
                <c:ptCount val="6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strCache>
            </c:strRef>
          </c:cat>
          <c:val>
            <c:numRef>
              <c:f>'5_ábra_chart'!$Q$9:$Q$75</c:f>
              <c:numCache>
                <c:formatCode>0.0</c:formatCode>
                <c:ptCount val="67"/>
                <c:pt idx="0">
                  <c:v>-34.761305987946059</c:v>
                </c:pt>
                <c:pt idx="1">
                  <c:v>-28.669932557125122</c:v>
                </c:pt>
                <c:pt idx="2">
                  <c:v>-36.594589648967649</c:v>
                </c:pt>
                <c:pt idx="3">
                  <c:v>-9.8904631209251193E-3</c:v>
                </c:pt>
                <c:pt idx="4">
                  <c:v>22.267269263148563</c:v>
                </c:pt>
                <c:pt idx="5">
                  <c:v>18.576098972175828</c:v>
                </c:pt>
                <c:pt idx="6">
                  <c:v>9.7282347282347246</c:v>
                </c:pt>
                <c:pt idx="7">
                  <c:v>24.753332179331849</c:v>
                </c:pt>
                <c:pt idx="8">
                  <c:v>7.7696642446864388</c:v>
                </c:pt>
                <c:pt idx="9">
                  <c:v>20.579192700585153</c:v>
                </c:pt>
                <c:pt idx="10">
                  <c:v>24.09643835616437</c:v>
                </c:pt>
                <c:pt idx="11">
                  <c:v>1.6769410691986053</c:v>
                </c:pt>
                <c:pt idx="12">
                  <c:v>-5.4138574575045766</c:v>
                </c:pt>
                <c:pt idx="13">
                  <c:v>-7.6904096068432324</c:v>
                </c:pt>
                <c:pt idx="14">
                  <c:v>-7.9584591744820727</c:v>
                </c:pt>
                <c:pt idx="15">
                  <c:v>-9.1451408519348831</c:v>
                </c:pt>
                <c:pt idx="16">
                  <c:v>-7.4959560588015677</c:v>
                </c:pt>
                <c:pt idx="17">
                  <c:v>-13.941013989129473</c:v>
                </c:pt>
                <c:pt idx="18">
                  <c:v>-27.837583712317453</c:v>
                </c:pt>
                <c:pt idx="19">
                  <c:v>-37.421680542442701</c:v>
                </c:pt>
                <c:pt idx="20">
                  <c:v>-25.286318216756342</c:v>
                </c:pt>
                <c:pt idx="21">
                  <c:v>-43.640768657334547</c:v>
                </c:pt>
                <c:pt idx="22">
                  <c:v>-38.387491357762059</c:v>
                </c:pt>
                <c:pt idx="23">
                  <c:v>2.4893704567274852</c:v>
                </c:pt>
                <c:pt idx="24">
                  <c:v>-21.655821609526498</c:v>
                </c:pt>
                <c:pt idx="25">
                  <c:v>5.6545541389572804</c:v>
                </c:pt>
                <c:pt idx="26">
                  <c:v>11.842900302114813</c:v>
                </c:pt>
                <c:pt idx="27">
                  <c:v>-16.497156239544992</c:v>
                </c:pt>
                <c:pt idx="28">
                  <c:v>-6.6412790125077947</c:v>
                </c:pt>
                <c:pt idx="29">
                  <c:v>-1.3944915843649994</c:v>
                </c:pt>
                <c:pt idx="30">
                  <c:v>19.657328085204909</c:v>
                </c:pt>
                <c:pt idx="31">
                  <c:v>14.636003044993799</c:v>
                </c:pt>
                <c:pt idx="32">
                  <c:v>-3.7871861593642251</c:v>
                </c:pt>
                <c:pt idx="33">
                  <c:v>-6.6795979545053825</c:v>
                </c:pt>
                <c:pt idx="34">
                  <c:v>-16.473168214654294</c:v>
                </c:pt>
                <c:pt idx="35">
                  <c:v>-27.488466377743606</c:v>
                </c:pt>
                <c:pt idx="36">
                  <c:v>3.2126018785863124</c:v>
                </c:pt>
                <c:pt idx="37">
                  <c:v>12.384263633271615</c:v>
                </c:pt>
                <c:pt idx="38">
                  <c:v>7.9729729729729684</c:v>
                </c:pt>
                <c:pt idx="39">
                  <c:v>37.104159637537947</c:v>
                </c:pt>
                <c:pt idx="40">
                  <c:v>22.291076487252127</c:v>
                </c:pt>
                <c:pt idx="41">
                  <c:v>19.611271773488468</c:v>
                </c:pt>
                <c:pt idx="42">
                  <c:v>17.933130699088153</c:v>
                </c:pt>
                <c:pt idx="43">
                  <c:v>19.48672877482862</c:v>
                </c:pt>
                <c:pt idx="44">
                  <c:v>18.751990734037932</c:v>
                </c:pt>
                <c:pt idx="45">
                  <c:v>20.163058757379801</c:v>
                </c:pt>
                <c:pt idx="46">
                  <c:v>14.872650090964214</c:v>
                </c:pt>
                <c:pt idx="47">
                  <c:v>19.092032482052488</c:v>
                </c:pt>
                <c:pt idx="48">
                  <c:v>14.647289751530067</c:v>
                </c:pt>
                <c:pt idx="49">
                  <c:v>-1.130036030134292</c:v>
                </c:pt>
                <c:pt idx="50">
                  <c:v>-2.8507324798733009</c:v>
                </c:pt>
                <c:pt idx="51">
                  <c:v>-2.8188847987746186</c:v>
                </c:pt>
                <c:pt idx="52">
                  <c:v>8.507380152282451E-2</c:v>
                </c:pt>
                <c:pt idx="53">
                  <c:v>7.6054804893632024</c:v>
                </c:pt>
                <c:pt idx="54">
                  <c:v>8.5993750849069386</c:v>
                </c:pt>
                <c:pt idx="55">
                  <c:v>9.3476713443156427</c:v>
                </c:pt>
                <c:pt idx="56">
                  <c:v>3.4850609885672839</c:v>
                </c:pt>
                <c:pt idx="57">
                  <c:v>5.9551821960284173</c:v>
                </c:pt>
                <c:pt idx="58">
                  <c:v>0.97573179884913941</c:v>
                </c:pt>
                <c:pt idx="59">
                  <c:v>1.0624694859693591</c:v>
                </c:pt>
                <c:pt idx="60">
                  <c:v>-8.5999425027721799</c:v>
                </c:pt>
                <c:pt idx="61">
                  <c:v>-7.6710736597413955</c:v>
                </c:pt>
                <c:pt idx="62">
                  <c:v>-5.8126858275520306</c:v>
                </c:pt>
                <c:pt idx="63">
                  <c:v>-15.049459397285474</c:v>
                </c:pt>
                <c:pt idx="64">
                  <c:v>-30.330262862278133</c:v>
                </c:pt>
                <c:pt idx="65">
                  <c:v>-4.4104754411599458</c:v>
                </c:pt>
                <c:pt idx="66">
                  <c:v>-15.783658652075545</c:v>
                </c:pt>
              </c:numCache>
            </c:numRef>
          </c:val>
          <c:smooth val="0"/>
          <c:extLst>
            <c:ext xmlns:c16="http://schemas.microsoft.com/office/drawing/2014/chart" uri="{C3380CC4-5D6E-409C-BE32-E72D297353CC}">
              <c16:uniqueId val="{00000002-44EB-4AB0-842F-7B1B83BC82E2}"/>
            </c:ext>
          </c:extLst>
        </c:ser>
        <c:dLbls>
          <c:showLegendKey val="0"/>
          <c:showVal val="0"/>
          <c:showCatName val="0"/>
          <c:showSerName val="0"/>
          <c:showPercent val="0"/>
          <c:showBubbleSize val="0"/>
        </c:dLbls>
        <c:smooth val="0"/>
        <c:axId val="1451017248"/>
        <c:axId val="1451016264"/>
      </c:lineChart>
      <c:catAx>
        <c:axId val="145101724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10764592815035957"/>
              <c:y val="6.755556806584554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16264"/>
        <c:crosses val="autoZero"/>
        <c:auto val="1"/>
        <c:lblAlgn val="ctr"/>
        <c:lblOffset val="100"/>
        <c:tickLblSkip val="2"/>
        <c:noMultiLvlLbl val="0"/>
      </c:catAx>
      <c:valAx>
        <c:axId val="1451016264"/>
        <c:scaling>
          <c:orientation val="minMax"/>
          <c:max val="60"/>
          <c:min val="-6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17248"/>
        <c:crosses val="autoZero"/>
        <c:crossBetween val="between"/>
      </c:valAx>
      <c:spPr>
        <a:noFill/>
        <a:ln>
          <a:solidFill>
            <a:schemeClr val="tx1"/>
          </a:solidFill>
        </a:ln>
        <a:effectLst/>
      </c:spPr>
    </c:plotArea>
    <c:legend>
      <c:legendPos val="b"/>
      <c:layout>
        <c:manualLayout>
          <c:xMode val="edge"/>
          <c:yMode val="edge"/>
          <c:x val="0.10126234045023216"/>
          <c:y val="0.90643254687132957"/>
          <c:w val="0.85912706361203195"/>
          <c:h val="8.620948426691252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26292993347626E-2"/>
          <c:y val="5.2945558299090228E-2"/>
          <c:w val="0.68536010572726369"/>
          <c:h val="0.66596622984044496"/>
        </c:manualLayout>
      </c:layout>
      <c:lineChart>
        <c:grouping val="standard"/>
        <c:varyColors val="0"/>
        <c:ser>
          <c:idx val="1"/>
          <c:order val="1"/>
          <c:spPr>
            <a:ln w="28575" cap="rnd">
              <a:solidFill>
                <a:srgbClr val="C00000"/>
              </a:solidFill>
              <a:round/>
            </a:ln>
            <a:effectLst/>
          </c:spPr>
          <c:marker>
            <c:symbol val="none"/>
          </c:marker>
          <c:cat>
            <c:numRef>
              <c:f>'5_ábra_chart'!$P$77:$P$85</c:f>
              <c:numCache>
                <c:formatCode>m/d/yyyy</c:formatCode>
                <c:ptCount val="9"/>
                <c:pt idx="0">
                  <c:v>44227</c:v>
                </c:pt>
                <c:pt idx="1">
                  <c:v>44255</c:v>
                </c:pt>
                <c:pt idx="2">
                  <c:v>44286</c:v>
                </c:pt>
                <c:pt idx="3">
                  <c:v>44316</c:v>
                </c:pt>
                <c:pt idx="4">
                  <c:v>44347</c:v>
                </c:pt>
                <c:pt idx="5">
                  <c:v>44377</c:v>
                </c:pt>
                <c:pt idx="6">
                  <c:v>44408</c:v>
                </c:pt>
                <c:pt idx="7">
                  <c:v>44439</c:v>
                </c:pt>
                <c:pt idx="8">
                  <c:v>44469</c:v>
                </c:pt>
              </c:numCache>
            </c:numRef>
          </c:cat>
          <c:val>
            <c:numRef>
              <c:f>'5_ábra_chart'!$R$77:$R$85</c:f>
              <c:numCache>
                <c:formatCode>0.0</c:formatCode>
                <c:ptCount val="9"/>
                <c:pt idx="0">
                  <c:v>21.135646687697161</c:v>
                </c:pt>
                <c:pt idx="1">
                  <c:v>11.838790931989919</c:v>
                </c:pt>
                <c:pt idx="2">
                  <c:v>59.523809523809547</c:v>
                </c:pt>
                <c:pt idx="3">
                  <c:v>259.58904109589042</c:v>
                </c:pt>
                <c:pt idx="4">
                  <c:v>81.25</c:v>
                </c:pt>
                <c:pt idx="5">
                  <c:v>20.448179271708682</c:v>
                </c:pt>
                <c:pt idx="6">
                  <c:v>1.9417475728155296</c:v>
                </c:pt>
                <c:pt idx="7">
                  <c:v>27.47252747252746</c:v>
                </c:pt>
                <c:pt idx="8">
                  <c:v>1.2254901960784252</c:v>
                </c:pt>
              </c:numCache>
            </c:numRef>
          </c:val>
          <c:smooth val="0"/>
          <c:extLst>
            <c:ext xmlns:c16="http://schemas.microsoft.com/office/drawing/2014/chart" uri="{C3380CC4-5D6E-409C-BE32-E72D297353CC}">
              <c16:uniqueId val="{00000000-966D-4D20-B5DD-462B3C6E244A}"/>
            </c:ext>
          </c:extLst>
        </c:ser>
        <c:ser>
          <c:idx val="2"/>
          <c:order val="2"/>
          <c:spPr>
            <a:ln w="28575" cap="rnd">
              <a:solidFill>
                <a:schemeClr val="tx2">
                  <a:lumMod val="50000"/>
                  <a:lumOff val="50000"/>
                </a:schemeClr>
              </a:solidFill>
              <a:round/>
            </a:ln>
            <a:effectLst/>
          </c:spPr>
          <c:marker>
            <c:symbol val="none"/>
          </c:marker>
          <c:cat>
            <c:numRef>
              <c:f>'5_ábra_chart'!$P$77:$P$85</c:f>
              <c:numCache>
                <c:formatCode>m/d/yyyy</c:formatCode>
                <c:ptCount val="9"/>
                <c:pt idx="0">
                  <c:v>44227</c:v>
                </c:pt>
                <c:pt idx="1">
                  <c:v>44255</c:v>
                </c:pt>
                <c:pt idx="2">
                  <c:v>44286</c:v>
                </c:pt>
                <c:pt idx="3">
                  <c:v>44316</c:v>
                </c:pt>
                <c:pt idx="4">
                  <c:v>44347</c:v>
                </c:pt>
                <c:pt idx="5">
                  <c:v>44377</c:v>
                </c:pt>
                <c:pt idx="6">
                  <c:v>44408</c:v>
                </c:pt>
                <c:pt idx="7">
                  <c:v>44439</c:v>
                </c:pt>
                <c:pt idx="8">
                  <c:v>44469</c:v>
                </c:pt>
              </c:numCache>
            </c:numRef>
          </c:cat>
          <c:val>
            <c:numRef>
              <c:f>'5_ábra_chart'!$S$77:$S$85</c:f>
              <c:numCache>
                <c:formatCode>0.0</c:formatCode>
                <c:ptCount val="9"/>
                <c:pt idx="0">
                  <c:v>30.222222222222229</c:v>
                </c:pt>
                <c:pt idx="1">
                  <c:v>22.52747252747254</c:v>
                </c:pt>
                <c:pt idx="2">
                  <c:v>33.235294117647044</c:v>
                </c:pt>
                <c:pt idx="3">
                  <c:v>103.96694214876035</c:v>
                </c:pt>
                <c:pt idx="4">
                  <c:v>24.653465346534659</c:v>
                </c:pt>
                <c:pt idx="5">
                  <c:v>-4.7876447876447799</c:v>
                </c:pt>
                <c:pt idx="6">
                  <c:v>-5</c:v>
                </c:pt>
                <c:pt idx="7">
                  <c:v>-3.9611964430072817</c:v>
                </c:pt>
                <c:pt idx="8">
                  <c:v>-2.7407987470634367</c:v>
                </c:pt>
              </c:numCache>
            </c:numRef>
          </c:val>
          <c:smooth val="0"/>
          <c:extLst>
            <c:ext xmlns:c16="http://schemas.microsoft.com/office/drawing/2014/chart" uri="{C3380CC4-5D6E-409C-BE32-E72D297353CC}">
              <c16:uniqueId val="{00000001-966D-4D20-B5DD-462B3C6E244A}"/>
            </c:ext>
          </c:extLst>
        </c:ser>
        <c:dLbls>
          <c:showLegendKey val="0"/>
          <c:showVal val="0"/>
          <c:showCatName val="0"/>
          <c:showSerName val="0"/>
          <c:showPercent val="0"/>
          <c:showBubbleSize val="0"/>
        </c:dLbls>
        <c:marker val="1"/>
        <c:smooth val="0"/>
        <c:axId val="1451021840"/>
        <c:axId val="1451029712"/>
      </c:lineChart>
      <c:lineChart>
        <c:grouping val="standard"/>
        <c:varyColors val="0"/>
        <c:ser>
          <c:idx val="0"/>
          <c:order val="0"/>
          <c:spPr>
            <a:ln w="38100" cap="rnd">
              <a:solidFill>
                <a:srgbClr val="002060"/>
              </a:solidFill>
              <a:round/>
            </a:ln>
            <a:effectLst/>
          </c:spPr>
          <c:marker>
            <c:symbol val="none"/>
          </c:marker>
          <c:cat>
            <c:numRef>
              <c:f>'5_ábra_chart'!$P$77:$P$85</c:f>
              <c:numCache>
                <c:formatCode>m/d/yyyy</c:formatCode>
                <c:ptCount val="9"/>
                <c:pt idx="0">
                  <c:v>44227</c:v>
                </c:pt>
                <c:pt idx="1">
                  <c:v>44255</c:v>
                </c:pt>
                <c:pt idx="2">
                  <c:v>44286</c:v>
                </c:pt>
                <c:pt idx="3">
                  <c:v>44316</c:v>
                </c:pt>
                <c:pt idx="4">
                  <c:v>44347</c:v>
                </c:pt>
                <c:pt idx="5">
                  <c:v>44377</c:v>
                </c:pt>
                <c:pt idx="6">
                  <c:v>44408</c:v>
                </c:pt>
                <c:pt idx="7">
                  <c:v>44439</c:v>
                </c:pt>
                <c:pt idx="8">
                  <c:v>44469</c:v>
                </c:pt>
              </c:numCache>
            </c:numRef>
          </c:cat>
          <c:val>
            <c:numRef>
              <c:f>'5_ábra_chart'!$Q$77:$Q$85</c:f>
              <c:numCache>
                <c:formatCode>0.0</c:formatCode>
                <c:ptCount val="9"/>
                <c:pt idx="0">
                  <c:v>27.855382087099429</c:v>
                </c:pt>
                <c:pt idx="1">
                  <c:v>19.677635997313629</c:v>
                </c:pt>
                <c:pt idx="2">
                  <c:v>39.749262536873175</c:v>
                </c:pt>
                <c:pt idx="3">
                  <c:v>134.22103861517976</c:v>
                </c:pt>
                <c:pt idx="4">
                  <c:v>36.097946287519733</c:v>
                </c:pt>
                <c:pt idx="5">
                  <c:v>0.66585956416464853</c:v>
                </c:pt>
                <c:pt idx="6">
                  <c:v>-3.3860045146726918</c:v>
                </c:pt>
                <c:pt idx="7">
                  <c:v>3.1855090568394786</c:v>
                </c:pt>
                <c:pt idx="8">
                  <c:v>-1.7804154302670554</c:v>
                </c:pt>
              </c:numCache>
            </c:numRef>
          </c:val>
          <c:smooth val="0"/>
          <c:extLst>
            <c:ext xmlns:c16="http://schemas.microsoft.com/office/drawing/2014/chart" uri="{C3380CC4-5D6E-409C-BE32-E72D297353CC}">
              <c16:uniqueId val="{00000002-966D-4D20-B5DD-462B3C6E244A}"/>
            </c:ext>
          </c:extLst>
        </c:ser>
        <c:dLbls>
          <c:showLegendKey val="0"/>
          <c:showVal val="0"/>
          <c:showCatName val="0"/>
          <c:showSerName val="0"/>
          <c:showPercent val="0"/>
          <c:showBubbleSize val="0"/>
        </c:dLbls>
        <c:marker val="1"/>
        <c:smooth val="0"/>
        <c:axId val="1451025448"/>
        <c:axId val="1451021184"/>
      </c:lineChart>
      <c:dateAx>
        <c:axId val="1451021840"/>
        <c:scaling>
          <c:orientation val="minMax"/>
        </c:scaling>
        <c:delete val="0"/>
        <c:axPos val="b"/>
        <c:numFmt formatCode="[$-409]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29712"/>
        <c:crosses val="autoZero"/>
        <c:auto val="1"/>
        <c:lblOffset val="100"/>
        <c:baseTimeUnit val="months"/>
        <c:majorUnit val="1"/>
        <c:majorTimeUnit val="months"/>
      </c:dateAx>
      <c:valAx>
        <c:axId val="1451029712"/>
        <c:scaling>
          <c:orientation val="minMax"/>
          <c:max val="60"/>
          <c:min val="-60"/>
        </c:scaling>
        <c:delete val="1"/>
        <c:axPos val="l"/>
        <c:majorGridlines>
          <c:spPr>
            <a:ln w="3175" cap="flat" cmpd="sng" algn="ctr">
              <a:solidFill>
                <a:schemeClr val="bg1">
                  <a:lumMod val="85000"/>
                </a:schemeClr>
              </a:solidFill>
              <a:prstDash val="dash"/>
              <a:round/>
            </a:ln>
            <a:effectLst/>
          </c:spPr>
        </c:majorGridlines>
        <c:numFmt formatCode="0.0" sourceLinked="1"/>
        <c:majorTickMark val="out"/>
        <c:minorTickMark val="none"/>
        <c:tickLblPos val="nextTo"/>
        <c:crossAx val="1451021840"/>
        <c:crosses val="autoZero"/>
        <c:crossBetween val="between"/>
      </c:valAx>
      <c:valAx>
        <c:axId val="1451021184"/>
        <c:scaling>
          <c:orientation val="minMax"/>
          <c:max val="60"/>
          <c:min val="-6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25448"/>
        <c:crosses val="max"/>
        <c:crossBetween val="between"/>
      </c:valAx>
      <c:dateAx>
        <c:axId val="1451025448"/>
        <c:scaling>
          <c:orientation val="minMax"/>
        </c:scaling>
        <c:delete val="1"/>
        <c:axPos val="b"/>
        <c:numFmt formatCode="m/d/yyyy" sourceLinked="1"/>
        <c:majorTickMark val="out"/>
        <c:minorTickMark val="none"/>
        <c:tickLblPos val="nextTo"/>
        <c:crossAx val="1451021184"/>
        <c:crosses val="autoZero"/>
        <c:auto val="1"/>
        <c:lblOffset val="100"/>
        <c:baseTimeUnit val="months"/>
      </c:date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59387598024062027"/>
        </c:manualLayout>
      </c:layout>
      <c:lineChart>
        <c:grouping val="standard"/>
        <c:varyColors val="0"/>
        <c:ser>
          <c:idx val="0"/>
          <c:order val="0"/>
          <c:tx>
            <c:strRef>
              <c:f>'6_ábra_chart'!$F$9</c:f>
              <c:strCache>
                <c:ptCount val="1"/>
                <c:pt idx="0">
                  <c:v>MNB lakásárindex - Budapest</c:v>
                </c:pt>
              </c:strCache>
            </c:strRef>
          </c:tx>
          <c:spPr>
            <a:ln w="38100">
              <a:solidFill>
                <a:srgbClr val="C00000"/>
              </a:solidFill>
            </a:ln>
          </c:spPr>
          <c:marker>
            <c:symbol val="none"/>
          </c:marker>
          <c:cat>
            <c:strRef>
              <c:f>'6_ábra_chart'!$D$15:$D$91</c:f>
              <c:strCache>
                <c:ptCount val="7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strCache>
            </c:strRef>
          </c:cat>
          <c:val>
            <c:numRef>
              <c:f>'6_ábra_chart'!$F$15:$F$91</c:f>
              <c:numCache>
                <c:formatCode>0.0</c:formatCode>
                <c:ptCount val="77"/>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267.88267531118686</c:v>
                </c:pt>
                <c:pt idx="75">
                  <c:v>278.72146079364023</c:v>
                </c:pt>
                <c:pt idx="76">
                  <c:v>287.52248863490718</c:v>
                </c:pt>
              </c:numCache>
            </c:numRef>
          </c:val>
          <c:smooth val="0"/>
          <c:extLst>
            <c:ext xmlns:c16="http://schemas.microsoft.com/office/drawing/2014/chart" uri="{C3380CC4-5D6E-409C-BE32-E72D297353CC}">
              <c16:uniqueId val="{00000000-3AF8-467E-A7F3-07102D9BCF9A}"/>
            </c:ext>
          </c:extLst>
        </c:ser>
        <c:ser>
          <c:idx val="1"/>
          <c:order val="1"/>
          <c:tx>
            <c:strRef>
              <c:f>'6_ábra_chart'!$H$9</c:f>
              <c:strCache>
                <c:ptCount val="1"/>
                <c:pt idx="0">
                  <c:v>MNB lakásárindex - Községek</c:v>
                </c:pt>
              </c:strCache>
            </c:strRef>
          </c:tx>
          <c:spPr>
            <a:ln w="38100">
              <a:solidFill>
                <a:schemeClr val="tx2">
                  <a:lumMod val="25000"/>
                  <a:lumOff val="75000"/>
                </a:schemeClr>
              </a:solidFill>
            </a:ln>
          </c:spPr>
          <c:marker>
            <c:symbol val="none"/>
          </c:marker>
          <c:cat>
            <c:strRef>
              <c:f>'6_ábra_chart'!$D$15:$D$91</c:f>
              <c:strCache>
                <c:ptCount val="7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strCache>
            </c:strRef>
          </c:cat>
          <c:val>
            <c:numRef>
              <c:f>'6_ábra_chart'!$H$15:$H$91</c:f>
              <c:numCache>
                <c:formatCode>0.0</c:formatCode>
                <c:ptCount val="77"/>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142.43402212706607</c:v>
                </c:pt>
                <c:pt idx="75">
                  <c:v>149.87026513441262</c:v>
                </c:pt>
                <c:pt idx="76">
                  <c:v>153.13917200363309</c:v>
                </c:pt>
              </c:numCache>
            </c:numRef>
          </c:val>
          <c:smooth val="0"/>
          <c:extLst>
            <c:ext xmlns:c16="http://schemas.microsoft.com/office/drawing/2014/chart" uri="{C3380CC4-5D6E-409C-BE32-E72D297353CC}">
              <c16:uniqueId val="{00000001-3AF8-467E-A7F3-07102D9BCF9A}"/>
            </c:ext>
          </c:extLst>
        </c:ser>
        <c:ser>
          <c:idx val="2"/>
          <c:order val="2"/>
          <c:tx>
            <c:strRef>
              <c:f>'6_ábra_chart'!$G$9</c:f>
              <c:strCache>
                <c:ptCount val="1"/>
                <c:pt idx="0">
                  <c:v>MNB lakásárindex - Városok</c:v>
                </c:pt>
              </c:strCache>
            </c:strRef>
          </c:tx>
          <c:spPr>
            <a:ln w="38100">
              <a:solidFill>
                <a:schemeClr val="tx2">
                  <a:lumMod val="50000"/>
                  <a:lumOff val="50000"/>
                </a:schemeClr>
              </a:solidFill>
            </a:ln>
          </c:spPr>
          <c:marker>
            <c:symbol val="none"/>
          </c:marker>
          <c:cat>
            <c:strRef>
              <c:f>'6_ábra_chart'!$D$15:$D$91</c:f>
              <c:strCache>
                <c:ptCount val="7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strCache>
            </c:strRef>
          </c:cat>
          <c:val>
            <c:numRef>
              <c:f>'6_ábra_chart'!$G$15:$G$91</c:f>
              <c:numCache>
                <c:formatCode>0.0</c:formatCode>
                <c:ptCount val="77"/>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196.16196168306561</c:v>
                </c:pt>
                <c:pt idx="75">
                  <c:v>214.30983785591087</c:v>
                </c:pt>
                <c:pt idx="76">
                  <c:v>221.9165569450073</c:v>
                </c:pt>
              </c:numCache>
            </c:numRef>
          </c:val>
          <c:smooth val="0"/>
          <c:extLst>
            <c:ext xmlns:c16="http://schemas.microsoft.com/office/drawing/2014/chart" uri="{C3380CC4-5D6E-409C-BE32-E72D297353CC}">
              <c16:uniqueId val="{00000002-3AF8-467E-A7F3-07102D9BCF9A}"/>
            </c:ext>
          </c:extLst>
        </c:ser>
        <c:ser>
          <c:idx val="3"/>
          <c:order val="3"/>
          <c:tx>
            <c:strRef>
              <c:f>'6_ábra_chart'!$E$9</c:f>
              <c:strCache>
                <c:ptCount val="1"/>
                <c:pt idx="0">
                  <c:v>MNB lakásárindex - Országos</c:v>
                </c:pt>
              </c:strCache>
            </c:strRef>
          </c:tx>
          <c:spPr>
            <a:ln w="38100">
              <a:solidFill>
                <a:srgbClr val="002060"/>
              </a:solidFill>
            </a:ln>
          </c:spPr>
          <c:marker>
            <c:symbol val="none"/>
          </c:marker>
          <c:cat>
            <c:strRef>
              <c:f>'6_ábra_chart'!$D$15:$D$91</c:f>
              <c:strCache>
                <c:ptCount val="7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strCache>
            </c:strRef>
          </c:cat>
          <c:val>
            <c:numRef>
              <c:f>'6_ábra_chart'!$E$15:$E$91</c:f>
              <c:numCache>
                <c:formatCode>0.0</c:formatCode>
                <c:ptCount val="77"/>
                <c:pt idx="0">
                  <c:v>67.65282682648666</c:v>
                </c:pt>
                <c:pt idx="1">
                  <c:v>70.478705347466942</c:v>
                </c:pt>
                <c:pt idx="2">
                  <c:v>71.051739416363944</c:v>
                </c:pt>
                <c:pt idx="3">
                  <c:v>76.972814488945374</c:v>
                </c:pt>
                <c:pt idx="4">
                  <c:v>81.018339382635133</c:v>
                </c:pt>
                <c:pt idx="5">
                  <c:v>82.831332060889267</c:v>
                </c:pt>
                <c:pt idx="6">
                  <c:v>86.716368557088074</c:v>
                </c:pt>
                <c:pt idx="7">
                  <c:v>84.556210137222308</c:v>
                </c:pt>
                <c:pt idx="8">
                  <c:v>88.046084749763565</c:v>
                </c:pt>
                <c:pt idx="9">
                  <c:v>90.386381789229219</c:v>
                </c:pt>
                <c:pt idx="10">
                  <c:v>89.072956494336907</c:v>
                </c:pt>
                <c:pt idx="11">
                  <c:v>88.467887595567703</c:v>
                </c:pt>
                <c:pt idx="12">
                  <c:v>90.662253461373922</c:v>
                </c:pt>
                <c:pt idx="13">
                  <c:v>92.358990822508233</c:v>
                </c:pt>
                <c:pt idx="14">
                  <c:v>91.476668778267921</c:v>
                </c:pt>
                <c:pt idx="15">
                  <c:v>92.565075966091555</c:v>
                </c:pt>
                <c:pt idx="16">
                  <c:v>93.796708281602434</c:v>
                </c:pt>
                <c:pt idx="17">
                  <c:v>96.374081849803005</c:v>
                </c:pt>
                <c:pt idx="18">
                  <c:v>96.825054818733946</c:v>
                </c:pt>
                <c:pt idx="19">
                  <c:v>97.095260920903954</c:v>
                </c:pt>
                <c:pt idx="20">
                  <c:v>99.399619044769494</c:v>
                </c:pt>
                <c:pt idx="21">
                  <c:v>103.8884129680969</c:v>
                </c:pt>
                <c:pt idx="22">
                  <c:v>107.5859758641022</c:v>
                </c:pt>
                <c:pt idx="23">
                  <c:v>107.51050752180633</c:v>
                </c:pt>
                <c:pt idx="24">
                  <c:v>107.6818903746266</c:v>
                </c:pt>
                <c:pt idx="25">
                  <c:v>108.1079581065421</c:v>
                </c:pt>
                <c:pt idx="26">
                  <c:v>107.80700295242272</c:v>
                </c:pt>
                <c:pt idx="27">
                  <c:v>105.98512755221748</c:v>
                </c:pt>
                <c:pt idx="28">
                  <c:v>104.60930989560259</c:v>
                </c:pt>
                <c:pt idx="29">
                  <c:v>99.565782149414829</c:v>
                </c:pt>
                <c:pt idx="30">
                  <c:v>97.820088640654518</c:v>
                </c:pt>
                <c:pt idx="31">
                  <c:v>100.9659899958808</c:v>
                </c:pt>
                <c:pt idx="32">
                  <c:v>100.39992203270573</c:v>
                </c:pt>
                <c:pt idx="33">
                  <c:v>100.2869155267334</c:v>
                </c:pt>
                <c:pt idx="34">
                  <c:v>98.347172444680027</c:v>
                </c:pt>
                <c:pt idx="35">
                  <c:v>98.123174430359839</c:v>
                </c:pt>
                <c:pt idx="36">
                  <c:v>97.564607570965194</c:v>
                </c:pt>
                <c:pt idx="37">
                  <c:v>94.938573846708096</c:v>
                </c:pt>
                <c:pt idx="38">
                  <c:v>94.504509303749614</c:v>
                </c:pt>
                <c:pt idx="39">
                  <c:v>93.429119666979204</c:v>
                </c:pt>
                <c:pt idx="40">
                  <c:v>91.174546870144212</c:v>
                </c:pt>
                <c:pt idx="41">
                  <c:v>90.005327299157841</c:v>
                </c:pt>
                <c:pt idx="42">
                  <c:v>88.300500106586526</c:v>
                </c:pt>
                <c:pt idx="43">
                  <c:v>88.222289911404189</c:v>
                </c:pt>
                <c:pt idx="44">
                  <c:v>87.165443571578137</c:v>
                </c:pt>
                <c:pt idx="45">
                  <c:v>87.799017423072229</c:v>
                </c:pt>
                <c:pt idx="46">
                  <c:v>85.155421056719831</c:v>
                </c:pt>
                <c:pt idx="47">
                  <c:v>85.743384938419254</c:v>
                </c:pt>
                <c:pt idx="48">
                  <c:v>86.860188392024938</c:v>
                </c:pt>
                <c:pt idx="49">
                  <c:v>88.822010042007932</c:v>
                </c:pt>
                <c:pt idx="50">
                  <c:v>90.738821133199465</c:v>
                </c:pt>
                <c:pt idx="51">
                  <c:v>95.555497684968486</c:v>
                </c:pt>
                <c:pt idx="52">
                  <c:v>99.511821190546613</c:v>
                </c:pt>
                <c:pt idx="53">
                  <c:v>103.10685268763615</c:v>
                </c:pt>
                <c:pt idx="54">
                  <c:v>103.76995622478633</c:v>
                </c:pt>
                <c:pt idx="55">
                  <c:v>109.87516265919413</c:v>
                </c:pt>
                <c:pt idx="56">
                  <c:v>112.13631758519406</c:v>
                </c:pt>
                <c:pt idx="57">
                  <c:v>118.45912479935714</c:v>
                </c:pt>
                <c:pt idx="58">
                  <c:v>119.71699960071756</c:v>
                </c:pt>
                <c:pt idx="59">
                  <c:v>125.25059014758043</c:v>
                </c:pt>
                <c:pt idx="60">
                  <c:v>130.24452806814693</c:v>
                </c:pt>
                <c:pt idx="61">
                  <c:v>135.80386829331536</c:v>
                </c:pt>
                <c:pt idx="62">
                  <c:v>137.24835156066706</c:v>
                </c:pt>
                <c:pt idx="63">
                  <c:v>145.93246861033265</c:v>
                </c:pt>
                <c:pt idx="64">
                  <c:v>151.37447906550872</c:v>
                </c:pt>
                <c:pt idx="65">
                  <c:v>157.36333376362131</c:v>
                </c:pt>
                <c:pt idx="66">
                  <c:v>159.90614588844318</c:v>
                </c:pt>
                <c:pt idx="67">
                  <c:v>170.14747950589464</c:v>
                </c:pt>
                <c:pt idx="68">
                  <c:v>180.62999270470087</c:v>
                </c:pt>
                <c:pt idx="69">
                  <c:v>186.45842359577733</c:v>
                </c:pt>
                <c:pt idx="70">
                  <c:v>188.88126833837441</c:v>
                </c:pt>
                <c:pt idx="71">
                  <c:v>191.33764468722558</c:v>
                </c:pt>
                <c:pt idx="72">
                  <c:v>199.00216497428315</c:v>
                </c:pt>
                <c:pt idx="73">
                  <c:v>205.82211411437882</c:v>
                </c:pt>
                <c:pt idx="74">
                  <c:v>204.17343211344797</c:v>
                </c:pt>
                <c:pt idx="75">
                  <c:v>218.6987829567328</c:v>
                </c:pt>
                <c:pt idx="76">
                  <c:v>225.48804649392235</c:v>
                </c:pt>
              </c:numCache>
            </c:numRef>
          </c:val>
          <c:smooth val="0"/>
          <c:extLst>
            <c:ext xmlns:c16="http://schemas.microsoft.com/office/drawing/2014/chart" uri="{C3380CC4-5D6E-409C-BE32-E72D297353CC}">
              <c16:uniqueId val="{00000003-3AF8-467E-A7F3-07102D9BCF9A}"/>
            </c:ext>
          </c:extLst>
        </c:ser>
        <c:ser>
          <c:idx val="4"/>
          <c:order val="4"/>
          <c:tx>
            <c:strRef>
              <c:f>'6_ábra_chart'!$I$9</c:f>
              <c:strCache>
                <c:ptCount val="1"/>
                <c:pt idx="0">
                  <c:v>KSH - használt lakások árindexe</c:v>
                </c:pt>
              </c:strCache>
            </c:strRef>
          </c:tx>
          <c:spPr>
            <a:ln w="38100">
              <a:solidFill>
                <a:schemeClr val="accent5">
                  <a:lumMod val="75000"/>
                </a:schemeClr>
              </a:solidFill>
              <a:prstDash val="sysDash"/>
            </a:ln>
          </c:spPr>
          <c:marker>
            <c:symbol val="none"/>
          </c:marker>
          <c:cat>
            <c:strRef>
              <c:f>'6_ábra_chart'!$D$15:$D$91</c:f>
              <c:strCache>
                <c:ptCount val="7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strCache>
            </c:strRef>
          </c:cat>
          <c:val>
            <c:numRef>
              <c:f>'6_ábra_chart'!$I$15:$I$91</c:f>
              <c:numCache>
                <c:formatCode>0.0</c:formatCode>
                <c:ptCount val="77"/>
                <c:pt idx="19">
                  <c:v>100.95744680851064</c:v>
                </c:pt>
                <c:pt idx="20">
                  <c:v>103.40425531914894</c:v>
                </c:pt>
                <c:pt idx="21">
                  <c:v>108.29787234042554</c:v>
                </c:pt>
                <c:pt idx="22">
                  <c:v>109.36170212765957</c:v>
                </c:pt>
                <c:pt idx="23">
                  <c:v>107.44680851063831</c:v>
                </c:pt>
                <c:pt idx="24">
                  <c:v>108.72340425531917</c:v>
                </c:pt>
                <c:pt idx="25">
                  <c:v>109.14893617021278</c:v>
                </c:pt>
                <c:pt idx="26">
                  <c:v>106.70212765957447</c:v>
                </c:pt>
                <c:pt idx="27">
                  <c:v>105.95744680851062</c:v>
                </c:pt>
                <c:pt idx="28">
                  <c:v>102.44680851063828</c:v>
                </c:pt>
                <c:pt idx="29">
                  <c:v>101.17021276595746</c:v>
                </c:pt>
                <c:pt idx="30">
                  <c:v>98.191489361702139</c:v>
                </c:pt>
                <c:pt idx="31">
                  <c:v>101.27659574468086</c:v>
                </c:pt>
                <c:pt idx="32">
                  <c:v>100.31914893617022</c:v>
                </c:pt>
                <c:pt idx="33">
                  <c:v>100.1063829787234</c:v>
                </c:pt>
                <c:pt idx="34">
                  <c:v>98.297872340425542</c:v>
                </c:pt>
                <c:pt idx="35">
                  <c:v>97.978723404255319</c:v>
                </c:pt>
                <c:pt idx="36">
                  <c:v>97.127659574468098</c:v>
                </c:pt>
                <c:pt idx="37">
                  <c:v>95.851063829787236</c:v>
                </c:pt>
                <c:pt idx="38">
                  <c:v>95.319148936170208</c:v>
                </c:pt>
                <c:pt idx="39">
                  <c:v>96.276595744680861</c:v>
                </c:pt>
                <c:pt idx="40">
                  <c:v>92.765957446808514</c:v>
                </c:pt>
                <c:pt idx="41">
                  <c:v>91.808510638297875</c:v>
                </c:pt>
                <c:pt idx="42">
                  <c:v>90</c:v>
                </c:pt>
                <c:pt idx="43">
                  <c:v>90.319148936170208</c:v>
                </c:pt>
                <c:pt idx="44">
                  <c:v>90.425531914893625</c:v>
                </c:pt>
                <c:pt idx="45">
                  <c:v>90.531914893617028</c:v>
                </c:pt>
                <c:pt idx="46">
                  <c:v>89.255319148936181</c:v>
                </c:pt>
                <c:pt idx="47">
                  <c:v>91.063829787234042</c:v>
                </c:pt>
                <c:pt idx="48">
                  <c:v>92.872340425531902</c:v>
                </c:pt>
                <c:pt idx="49">
                  <c:v>94.680851063829806</c:v>
                </c:pt>
                <c:pt idx="50">
                  <c:v>97.021276595744695</c:v>
                </c:pt>
                <c:pt idx="51">
                  <c:v>99.468085106382986</c:v>
                </c:pt>
                <c:pt idx="52">
                  <c:v>105</c:v>
                </c:pt>
                <c:pt idx="53">
                  <c:v>109.57446808510637</c:v>
                </c:pt>
                <c:pt idx="54">
                  <c:v>111.48936170212764</c:v>
                </c:pt>
                <c:pt idx="55">
                  <c:v>116.48936170212767</c:v>
                </c:pt>
                <c:pt idx="56">
                  <c:v>119.25531914893617</c:v>
                </c:pt>
                <c:pt idx="57">
                  <c:v>122.76595744680851</c:v>
                </c:pt>
                <c:pt idx="58">
                  <c:v>124.57446808510637</c:v>
                </c:pt>
                <c:pt idx="59">
                  <c:v>129.98936170212767</c:v>
                </c:pt>
                <c:pt idx="60">
                  <c:v>133.2553191489362</c:v>
                </c:pt>
                <c:pt idx="61">
                  <c:v>137.29787234042556</c:v>
                </c:pt>
                <c:pt idx="62">
                  <c:v>139.968085106383</c:v>
                </c:pt>
                <c:pt idx="63">
                  <c:v>147.08510638297872</c:v>
                </c:pt>
                <c:pt idx="64">
                  <c:v>151.34042553191489</c:v>
                </c:pt>
                <c:pt idx="65">
                  <c:v>157.78723404255319</c:v>
                </c:pt>
                <c:pt idx="66">
                  <c:v>162.05319148936169</c:v>
                </c:pt>
                <c:pt idx="67">
                  <c:v>175.92553191489364</c:v>
                </c:pt>
                <c:pt idx="68">
                  <c:v>181.90425531914897</c:v>
                </c:pt>
                <c:pt idx="69">
                  <c:v>184.70212765957447</c:v>
                </c:pt>
                <c:pt idx="70">
                  <c:v>183.39361702127658</c:v>
                </c:pt>
                <c:pt idx="71">
                  <c:v>189.57446808510639</c:v>
                </c:pt>
                <c:pt idx="72">
                  <c:v>184.36170212765958</c:v>
                </c:pt>
                <c:pt idx="73">
                  <c:v>191.91489361702128</c:v>
                </c:pt>
                <c:pt idx="74">
                  <c:v>188.51063829787236</c:v>
                </c:pt>
                <c:pt idx="75">
                  <c:v>204.68085106382983</c:v>
                </c:pt>
                <c:pt idx="76">
                  <c:v>205.85106382978725</c:v>
                </c:pt>
              </c:numCache>
            </c:numRef>
          </c:val>
          <c:smooth val="0"/>
          <c:extLst>
            <c:ext xmlns:c16="http://schemas.microsoft.com/office/drawing/2014/chart" uri="{C3380CC4-5D6E-409C-BE32-E72D297353CC}">
              <c16:uniqueId val="{00000004-3AF8-467E-A7F3-07102D9BCF9A}"/>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'6_ábra_chart'!$J$9</c:f>
              <c:strCache>
                <c:ptCount val="1"/>
                <c:pt idx="0">
                  <c:v>KSH - új lakások árindexe</c:v>
                </c:pt>
              </c:strCache>
            </c:strRef>
          </c:tx>
          <c:spPr>
            <a:ln w="38100">
              <a:solidFill>
                <a:schemeClr val="accent3">
                  <a:lumMod val="60000"/>
                  <a:lumOff val="40000"/>
                </a:schemeClr>
              </a:solidFill>
              <a:prstDash val="sysDot"/>
            </a:ln>
          </c:spPr>
          <c:marker>
            <c:symbol val="none"/>
          </c:marker>
          <c:val>
            <c:numRef>
              <c:f>'6_ábra_chart'!$J$15:$J$91</c:f>
              <c:numCache>
                <c:formatCode>0.0</c:formatCode>
                <c:ptCount val="77"/>
                <c:pt idx="19">
                  <c:v>105.10063413289221</c:v>
                </c:pt>
                <c:pt idx="20">
                  <c:v>107.4165977391784</c:v>
                </c:pt>
                <c:pt idx="21">
                  <c:v>106.9754618141715</c:v>
                </c:pt>
                <c:pt idx="22">
                  <c:v>106.42404190791288</c:v>
                </c:pt>
                <c:pt idx="23">
                  <c:v>107.08574579542322</c:v>
                </c:pt>
                <c:pt idx="24">
                  <c:v>109.40170940170941</c:v>
                </c:pt>
                <c:pt idx="25">
                  <c:v>109.73256134546456</c:v>
                </c:pt>
                <c:pt idx="26">
                  <c:v>109.29142542045767</c:v>
                </c:pt>
                <c:pt idx="27">
                  <c:v>109.29142542045767</c:v>
                </c:pt>
                <c:pt idx="28">
                  <c:v>107.52688172043013</c:v>
                </c:pt>
                <c:pt idx="29">
                  <c:v>103.1155224703612</c:v>
                </c:pt>
                <c:pt idx="30">
                  <c:v>101.7921146953405</c:v>
                </c:pt>
                <c:pt idx="31">
                  <c:v>100.24813895781639</c:v>
                </c:pt>
                <c:pt idx="32">
                  <c:v>101.90239867659223</c:v>
                </c:pt>
                <c:pt idx="33">
                  <c:v>99.917287014061216</c:v>
                </c:pt>
                <c:pt idx="34">
                  <c:v>97.932175351530191</c:v>
                </c:pt>
                <c:pt idx="35">
                  <c:v>98.152743314033629</c:v>
                </c:pt>
                <c:pt idx="36">
                  <c:v>96.939619520264699</c:v>
                </c:pt>
                <c:pt idx="37">
                  <c:v>95.505927763992275</c:v>
                </c:pt>
                <c:pt idx="38">
                  <c:v>96.388199614006069</c:v>
                </c:pt>
                <c:pt idx="39">
                  <c:v>97.160187482768123</c:v>
                </c:pt>
                <c:pt idx="40">
                  <c:v>96.057347670250905</c:v>
                </c:pt>
                <c:pt idx="41">
                  <c:v>97.601323407775027</c:v>
                </c:pt>
                <c:pt idx="42">
                  <c:v>95.836779707747468</c:v>
                </c:pt>
                <c:pt idx="43">
                  <c:v>96.498483595257795</c:v>
                </c:pt>
                <c:pt idx="44">
                  <c:v>97.932175351530191</c:v>
                </c:pt>
                <c:pt idx="45">
                  <c:v>97.821891370278465</c:v>
                </c:pt>
                <c:pt idx="46">
                  <c:v>98.704163220292259</c:v>
                </c:pt>
                <c:pt idx="47">
                  <c:v>99.586435070306038</c:v>
                </c:pt>
                <c:pt idx="48">
                  <c:v>103.77722635787153</c:v>
                </c:pt>
                <c:pt idx="49">
                  <c:v>102.78467052660602</c:v>
                </c:pt>
                <c:pt idx="50">
                  <c:v>101.35097877033363</c:v>
                </c:pt>
                <c:pt idx="51">
                  <c:v>106.75489385166806</c:v>
                </c:pt>
                <c:pt idx="52">
                  <c:v>108.96057347670249</c:v>
                </c:pt>
                <c:pt idx="53">
                  <c:v>114.58505652054041</c:v>
                </c:pt>
                <c:pt idx="54">
                  <c:v>112.04852495175075</c:v>
                </c:pt>
                <c:pt idx="55">
                  <c:v>118.22442790184728</c:v>
                </c:pt>
                <c:pt idx="56">
                  <c:v>122.30493520816104</c:v>
                </c:pt>
                <c:pt idx="57">
                  <c:v>122.08436724565759</c:v>
                </c:pt>
                <c:pt idx="58">
                  <c:v>124.40033085194375</c:v>
                </c:pt>
                <c:pt idx="59">
                  <c:v>135.57209815274331</c:v>
                </c:pt>
                <c:pt idx="60">
                  <c:v>142.69644334160463</c:v>
                </c:pt>
                <c:pt idx="61">
                  <c:v>146.77695064791837</c:v>
                </c:pt>
                <c:pt idx="62">
                  <c:v>153.26164874551972</c:v>
                </c:pt>
                <c:pt idx="63">
                  <c:v>160.69478908188592</c:v>
                </c:pt>
                <c:pt idx="64">
                  <c:v>162.3380204025365</c:v>
                </c:pt>
                <c:pt idx="65">
                  <c:v>166.98097601323408</c:v>
                </c:pt>
                <c:pt idx="66">
                  <c:v>167.54342431761785</c:v>
                </c:pt>
                <c:pt idx="67">
                  <c:v>177.56652136194074</c:v>
                </c:pt>
                <c:pt idx="68">
                  <c:v>182.25735665310532</c:v>
                </c:pt>
                <c:pt idx="69">
                  <c:v>185.81284075768798</c:v>
                </c:pt>
                <c:pt idx="70">
                  <c:v>182.95790524651449</c:v>
                </c:pt>
                <c:pt idx="71">
                  <c:v>198.73173421560517</c:v>
                </c:pt>
                <c:pt idx="72">
                  <c:v>203.36366142817758</c:v>
                </c:pt>
                <c:pt idx="73">
                  <c:v>207.00303280948441</c:v>
                </c:pt>
                <c:pt idx="74">
                  <c:v>209.42928039702235</c:v>
                </c:pt>
                <c:pt idx="75">
                  <c:v>221.78108629721532</c:v>
                </c:pt>
                <c:pt idx="76">
                  <c:v>222.88392610973258</c:v>
                </c:pt>
              </c:numCache>
            </c:numRef>
          </c:val>
          <c:smooth val="0"/>
          <c:extLst>
            <c:ext xmlns:c16="http://schemas.microsoft.com/office/drawing/2014/chart" uri="{C3380CC4-5D6E-409C-BE32-E72D297353CC}">
              <c16:uniqueId val="{00000005-3AF8-467E-A7F3-07102D9BCF9A}"/>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0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30923312"/>
        <c:scaling>
          <c:orientation val="minMax"/>
          <c:max val="300"/>
          <c:min val="60"/>
        </c:scaling>
        <c:delete val="0"/>
        <c:axPos val="r"/>
        <c:title>
          <c:tx>
            <c:rich>
              <a:bodyPr rot="0" vert="horz"/>
              <a:lstStyle/>
              <a:p>
                <a:pPr>
                  <a:defRPr b="0"/>
                </a:pPr>
                <a:r>
                  <a:rPr lang="hu-HU" b="0"/>
                  <a:t>%</a:t>
                </a:r>
              </a:p>
            </c:rich>
          </c:tx>
          <c:layout>
            <c:manualLayout>
              <c:xMode val="edge"/>
              <c:yMode val="edge"/>
              <c:x val="0.8879401388888889"/>
              <c:y val="1.0743633886646982E-4"/>
            </c:manualLayout>
          </c:layout>
          <c:overlay val="0"/>
        </c:title>
        <c:numFmt formatCode="0" sourceLinked="0"/>
        <c:majorTickMark val="out"/>
        <c:minorTickMark val="none"/>
        <c:tickLblPos val="nextTo"/>
        <c:spPr>
          <a:ln>
            <a:solidFill>
              <a:schemeClr val="tx1"/>
            </a:solidFill>
          </a:ln>
        </c:spPr>
        <c:crossAx val="1030922000"/>
        <c:crosses val="max"/>
        <c:crossBetween val="between"/>
        <c:majorUnit val="20"/>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113416666666666E-2"/>
          <c:y val="0.83423129577873534"/>
          <c:w val="0.84162416666666662"/>
          <c:h val="0.1425804538600818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49725749725656948"/>
        </c:manualLayout>
      </c:layout>
      <c:lineChart>
        <c:grouping val="standard"/>
        <c:varyColors val="0"/>
        <c:ser>
          <c:idx val="0"/>
          <c:order val="0"/>
          <c:tx>
            <c:strRef>
              <c:f>'6_ábra_chart'!$F$8</c:f>
              <c:strCache>
                <c:ptCount val="1"/>
                <c:pt idx="0">
                  <c:v>MNB house price index of Budapest</c:v>
                </c:pt>
              </c:strCache>
            </c:strRef>
          </c:tx>
          <c:spPr>
            <a:ln w="38100">
              <a:solidFill>
                <a:srgbClr val="C00000"/>
              </a:solidFill>
            </a:ln>
          </c:spPr>
          <c:marker>
            <c:symbol val="none"/>
          </c:marker>
          <c:cat>
            <c:strRef>
              <c:f>'6_ábra_chart'!$C$15:$C$91</c:f>
              <c:strCache>
                <c:ptCount val="7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strCache>
            </c:strRef>
          </c:cat>
          <c:val>
            <c:numRef>
              <c:f>'6_ábra_chart'!$F$15:$F$91</c:f>
              <c:numCache>
                <c:formatCode>0.0</c:formatCode>
                <c:ptCount val="77"/>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267.88267531118686</c:v>
                </c:pt>
                <c:pt idx="75">
                  <c:v>278.72146079364023</c:v>
                </c:pt>
                <c:pt idx="76">
                  <c:v>287.52248863490718</c:v>
                </c:pt>
              </c:numCache>
            </c:numRef>
          </c:val>
          <c:smooth val="0"/>
          <c:extLst>
            <c:ext xmlns:c16="http://schemas.microsoft.com/office/drawing/2014/chart" uri="{C3380CC4-5D6E-409C-BE32-E72D297353CC}">
              <c16:uniqueId val="{00000000-75FB-4686-A366-A26EEC11FBC6}"/>
            </c:ext>
          </c:extLst>
        </c:ser>
        <c:ser>
          <c:idx val="1"/>
          <c:order val="1"/>
          <c:tx>
            <c:strRef>
              <c:f>'6_ábra_chart'!$H$8</c:f>
              <c:strCache>
                <c:ptCount val="1"/>
                <c:pt idx="0">
                  <c:v>MNB house price index of villages</c:v>
                </c:pt>
              </c:strCache>
            </c:strRef>
          </c:tx>
          <c:spPr>
            <a:ln w="38100">
              <a:solidFill>
                <a:schemeClr val="tx2">
                  <a:lumMod val="25000"/>
                  <a:lumOff val="75000"/>
                </a:schemeClr>
              </a:solidFill>
            </a:ln>
          </c:spPr>
          <c:marker>
            <c:symbol val="none"/>
          </c:marker>
          <c:cat>
            <c:strRef>
              <c:f>'6_ábra_chart'!$C$15:$C$91</c:f>
              <c:strCache>
                <c:ptCount val="7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strCache>
            </c:strRef>
          </c:cat>
          <c:val>
            <c:numRef>
              <c:f>'6_ábra_chart'!$H$15:$H$91</c:f>
              <c:numCache>
                <c:formatCode>0.0</c:formatCode>
                <c:ptCount val="77"/>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142.43402212706607</c:v>
                </c:pt>
                <c:pt idx="75">
                  <c:v>149.87026513441262</c:v>
                </c:pt>
                <c:pt idx="76">
                  <c:v>153.13917200363309</c:v>
                </c:pt>
              </c:numCache>
            </c:numRef>
          </c:val>
          <c:smooth val="0"/>
          <c:extLst>
            <c:ext xmlns:c16="http://schemas.microsoft.com/office/drawing/2014/chart" uri="{C3380CC4-5D6E-409C-BE32-E72D297353CC}">
              <c16:uniqueId val="{00000001-75FB-4686-A366-A26EEC11FBC6}"/>
            </c:ext>
          </c:extLst>
        </c:ser>
        <c:ser>
          <c:idx val="2"/>
          <c:order val="2"/>
          <c:tx>
            <c:strRef>
              <c:f>'6_ábra_chart'!$G$8</c:f>
              <c:strCache>
                <c:ptCount val="1"/>
                <c:pt idx="0">
                  <c:v>MNB house price index of cities</c:v>
                </c:pt>
              </c:strCache>
            </c:strRef>
          </c:tx>
          <c:spPr>
            <a:ln w="38100">
              <a:solidFill>
                <a:schemeClr val="tx2">
                  <a:lumMod val="50000"/>
                  <a:lumOff val="50000"/>
                </a:schemeClr>
              </a:solidFill>
            </a:ln>
          </c:spPr>
          <c:marker>
            <c:symbol val="none"/>
          </c:marker>
          <c:cat>
            <c:strRef>
              <c:f>'6_ábra_chart'!$C$15:$C$91</c:f>
              <c:strCache>
                <c:ptCount val="7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strCache>
            </c:strRef>
          </c:cat>
          <c:val>
            <c:numRef>
              <c:f>'6_ábra_chart'!$G$15:$G$91</c:f>
              <c:numCache>
                <c:formatCode>0.0</c:formatCode>
                <c:ptCount val="77"/>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196.16196168306561</c:v>
                </c:pt>
                <c:pt idx="75">
                  <c:v>214.30983785591087</c:v>
                </c:pt>
                <c:pt idx="76">
                  <c:v>221.9165569450073</c:v>
                </c:pt>
              </c:numCache>
            </c:numRef>
          </c:val>
          <c:smooth val="0"/>
          <c:extLst>
            <c:ext xmlns:c16="http://schemas.microsoft.com/office/drawing/2014/chart" uri="{C3380CC4-5D6E-409C-BE32-E72D297353CC}">
              <c16:uniqueId val="{00000002-75FB-4686-A366-A26EEC11FBC6}"/>
            </c:ext>
          </c:extLst>
        </c:ser>
        <c:ser>
          <c:idx val="3"/>
          <c:order val="3"/>
          <c:tx>
            <c:strRef>
              <c:f>'6_ábra_chart'!$E$8</c:f>
              <c:strCache>
                <c:ptCount val="1"/>
                <c:pt idx="0">
                  <c:v>MNB house price index of the whole country</c:v>
                </c:pt>
              </c:strCache>
            </c:strRef>
          </c:tx>
          <c:spPr>
            <a:ln w="38100">
              <a:solidFill>
                <a:srgbClr val="002060"/>
              </a:solidFill>
            </a:ln>
          </c:spPr>
          <c:marker>
            <c:symbol val="none"/>
          </c:marker>
          <c:cat>
            <c:strRef>
              <c:f>'6_ábra_chart'!$C$15:$C$91</c:f>
              <c:strCache>
                <c:ptCount val="7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strCache>
            </c:strRef>
          </c:cat>
          <c:val>
            <c:numRef>
              <c:f>'6_ábra_chart'!$E$15:$E$91</c:f>
              <c:numCache>
                <c:formatCode>0.0</c:formatCode>
                <c:ptCount val="77"/>
                <c:pt idx="0">
                  <c:v>67.65282682648666</c:v>
                </c:pt>
                <c:pt idx="1">
                  <c:v>70.478705347466942</c:v>
                </c:pt>
                <c:pt idx="2">
                  <c:v>71.051739416363944</c:v>
                </c:pt>
                <c:pt idx="3">
                  <c:v>76.972814488945374</c:v>
                </c:pt>
                <c:pt idx="4">
                  <c:v>81.018339382635133</c:v>
                </c:pt>
                <c:pt idx="5">
                  <c:v>82.831332060889267</c:v>
                </c:pt>
                <c:pt idx="6">
                  <c:v>86.716368557088074</c:v>
                </c:pt>
                <c:pt idx="7">
                  <c:v>84.556210137222308</c:v>
                </c:pt>
                <c:pt idx="8">
                  <c:v>88.046084749763565</c:v>
                </c:pt>
                <c:pt idx="9">
                  <c:v>90.386381789229219</c:v>
                </c:pt>
                <c:pt idx="10">
                  <c:v>89.072956494336907</c:v>
                </c:pt>
                <c:pt idx="11">
                  <c:v>88.467887595567703</c:v>
                </c:pt>
                <c:pt idx="12">
                  <c:v>90.662253461373922</c:v>
                </c:pt>
                <c:pt idx="13">
                  <c:v>92.358990822508233</c:v>
                </c:pt>
                <c:pt idx="14">
                  <c:v>91.476668778267921</c:v>
                </c:pt>
                <c:pt idx="15">
                  <c:v>92.565075966091555</c:v>
                </c:pt>
                <c:pt idx="16">
                  <c:v>93.796708281602434</c:v>
                </c:pt>
                <c:pt idx="17">
                  <c:v>96.374081849803005</c:v>
                </c:pt>
                <c:pt idx="18">
                  <c:v>96.825054818733946</c:v>
                </c:pt>
                <c:pt idx="19">
                  <c:v>97.095260920903954</c:v>
                </c:pt>
                <c:pt idx="20">
                  <c:v>99.399619044769494</c:v>
                </c:pt>
                <c:pt idx="21">
                  <c:v>103.8884129680969</c:v>
                </c:pt>
                <c:pt idx="22">
                  <c:v>107.5859758641022</c:v>
                </c:pt>
                <c:pt idx="23">
                  <c:v>107.51050752180633</c:v>
                </c:pt>
                <c:pt idx="24">
                  <c:v>107.6818903746266</c:v>
                </c:pt>
                <c:pt idx="25">
                  <c:v>108.1079581065421</c:v>
                </c:pt>
                <c:pt idx="26">
                  <c:v>107.80700295242272</c:v>
                </c:pt>
                <c:pt idx="27">
                  <c:v>105.98512755221748</c:v>
                </c:pt>
                <c:pt idx="28">
                  <c:v>104.60930989560259</c:v>
                </c:pt>
                <c:pt idx="29">
                  <c:v>99.565782149414829</c:v>
                </c:pt>
                <c:pt idx="30">
                  <c:v>97.820088640654518</c:v>
                </c:pt>
                <c:pt idx="31">
                  <c:v>100.9659899958808</c:v>
                </c:pt>
                <c:pt idx="32">
                  <c:v>100.39992203270573</c:v>
                </c:pt>
                <c:pt idx="33">
                  <c:v>100.2869155267334</c:v>
                </c:pt>
                <c:pt idx="34">
                  <c:v>98.347172444680027</c:v>
                </c:pt>
                <c:pt idx="35">
                  <c:v>98.123174430359839</c:v>
                </c:pt>
                <c:pt idx="36">
                  <c:v>97.564607570965194</c:v>
                </c:pt>
                <c:pt idx="37">
                  <c:v>94.938573846708096</c:v>
                </c:pt>
                <c:pt idx="38">
                  <c:v>94.504509303749614</c:v>
                </c:pt>
                <c:pt idx="39">
                  <c:v>93.429119666979204</c:v>
                </c:pt>
                <c:pt idx="40">
                  <c:v>91.174546870144212</c:v>
                </c:pt>
                <c:pt idx="41">
                  <c:v>90.005327299157841</c:v>
                </c:pt>
                <c:pt idx="42">
                  <c:v>88.300500106586526</c:v>
                </c:pt>
                <c:pt idx="43">
                  <c:v>88.222289911404189</c:v>
                </c:pt>
                <c:pt idx="44">
                  <c:v>87.165443571578137</c:v>
                </c:pt>
                <c:pt idx="45">
                  <c:v>87.799017423072229</c:v>
                </c:pt>
                <c:pt idx="46">
                  <c:v>85.155421056719831</c:v>
                </c:pt>
                <c:pt idx="47">
                  <c:v>85.743384938419254</c:v>
                </c:pt>
                <c:pt idx="48">
                  <c:v>86.860188392024938</c:v>
                </c:pt>
                <c:pt idx="49">
                  <c:v>88.822010042007932</c:v>
                </c:pt>
                <c:pt idx="50">
                  <c:v>90.738821133199465</c:v>
                </c:pt>
                <c:pt idx="51">
                  <c:v>95.555497684968486</c:v>
                </c:pt>
                <c:pt idx="52">
                  <c:v>99.511821190546613</c:v>
                </c:pt>
                <c:pt idx="53">
                  <c:v>103.10685268763615</c:v>
                </c:pt>
                <c:pt idx="54">
                  <c:v>103.76995622478633</c:v>
                </c:pt>
                <c:pt idx="55">
                  <c:v>109.87516265919413</c:v>
                </c:pt>
                <c:pt idx="56">
                  <c:v>112.13631758519406</c:v>
                </c:pt>
                <c:pt idx="57">
                  <c:v>118.45912479935714</c:v>
                </c:pt>
                <c:pt idx="58">
                  <c:v>119.71699960071756</c:v>
                </c:pt>
                <c:pt idx="59">
                  <c:v>125.25059014758043</c:v>
                </c:pt>
                <c:pt idx="60">
                  <c:v>130.24452806814693</c:v>
                </c:pt>
                <c:pt idx="61">
                  <c:v>135.80386829331536</c:v>
                </c:pt>
                <c:pt idx="62">
                  <c:v>137.24835156066706</c:v>
                </c:pt>
                <c:pt idx="63">
                  <c:v>145.93246861033265</c:v>
                </c:pt>
                <c:pt idx="64">
                  <c:v>151.37447906550872</c:v>
                </c:pt>
                <c:pt idx="65">
                  <c:v>157.36333376362131</c:v>
                </c:pt>
                <c:pt idx="66">
                  <c:v>159.90614588844318</c:v>
                </c:pt>
                <c:pt idx="67">
                  <c:v>170.14747950589464</c:v>
                </c:pt>
                <c:pt idx="68">
                  <c:v>180.62999270470087</c:v>
                </c:pt>
                <c:pt idx="69">
                  <c:v>186.45842359577733</c:v>
                </c:pt>
                <c:pt idx="70">
                  <c:v>188.88126833837441</c:v>
                </c:pt>
                <c:pt idx="71">
                  <c:v>191.33764468722558</c:v>
                </c:pt>
                <c:pt idx="72">
                  <c:v>199.00216497428315</c:v>
                </c:pt>
                <c:pt idx="73">
                  <c:v>205.82211411437882</c:v>
                </c:pt>
                <c:pt idx="74">
                  <c:v>204.17343211344797</c:v>
                </c:pt>
                <c:pt idx="75">
                  <c:v>218.6987829567328</c:v>
                </c:pt>
                <c:pt idx="76">
                  <c:v>225.48804649392235</c:v>
                </c:pt>
              </c:numCache>
            </c:numRef>
          </c:val>
          <c:smooth val="0"/>
          <c:extLst>
            <c:ext xmlns:c16="http://schemas.microsoft.com/office/drawing/2014/chart" uri="{C3380CC4-5D6E-409C-BE32-E72D297353CC}">
              <c16:uniqueId val="{00000003-75FB-4686-A366-A26EEC11FBC6}"/>
            </c:ext>
          </c:extLst>
        </c:ser>
        <c:ser>
          <c:idx val="4"/>
          <c:order val="4"/>
          <c:tx>
            <c:strRef>
              <c:f>'6_ábra_chart'!$I$8</c:f>
              <c:strCache>
                <c:ptCount val="1"/>
                <c:pt idx="0">
                  <c:v>HCSO - house price index of used homes</c:v>
                </c:pt>
              </c:strCache>
            </c:strRef>
          </c:tx>
          <c:spPr>
            <a:ln w="38100">
              <a:solidFill>
                <a:schemeClr val="accent5">
                  <a:lumMod val="75000"/>
                </a:schemeClr>
              </a:solidFill>
              <a:prstDash val="sysDash"/>
            </a:ln>
          </c:spPr>
          <c:marker>
            <c:symbol val="none"/>
          </c:marker>
          <c:cat>
            <c:strRef>
              <c:f>'6_ábra_chart'!$C$15:$C$91</c:f>
              <c:strCache>
                <c:ptCount val="7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strCache>
            </c:strRef>
          </c:cat>
          <c:val>
            <c:numRef>
              <c:f>'6_ábra_chart'!$I$15:$I$91</c:f>
              <c:numCache>
                <c:formatCode>0.0</c:formatCode>
                <c:ptCount val="77"/>
                <c:pt idx="19">
                  <c:v>100.95744680851064</c:v>
                </c:pt>
                <c:pt idx="20">
                  <c:v>103.40425531914894</c:v>
                </c:pt>
                <c:pt idx="21">
                  <c:v>108.29787234042554</c:v>
                </c:pt>
                <c:pt idx="22">
                  <c:v>109.36170212765957</c:v>
                </c:pt>
                <c:pt idx="23">
                  <c:v>107.44680851063831</c:v>
                </c:pt>
                <c:pt idx="24">
                  <c:v>108.72340425531917</c:v>
                </c:pt>
                <c:pt idx="25">
                  <c:v>109.14893617021278</c:v>
                </c:pt>
                <c:pt idx="26">
                  <c:v>106.70212765957447</c:v>
                </c:pt>
                <c:pt idx="27">
                  <c:v>105.95744680851062</c:v>
                </c:pt>
                <c:pt idx="28">
                  <c:v>102.44680851063828</c:v>
                </c:pt>
                <c:pt idx="29">
                  <c:v>101.17021276595746</c:v>
                </c:pt>
                <c:pt idx="30">
                  <c:v>98.191489361702139</c:v>
                </c:pt>
                <c:pt idx="31">
                  <c:v>101.27659574468086</c:v>
                </c:pt>
                <c:pt idx="32">
                  <c:v>100.31914893617022</c:v>
                </c:pt>
                <c:pt idx="33">
                  <c:v>100.1063829787234</c:v>
                </c:pt>
                <c:pt idx="34">
                  <c:v>98.297872340425542</c:v>
                </c:pt>
                <c:pt idx="35">
                  <c:v>97.978723404255319</c:v>
                </c:pt>
                <c:pt idx="36">
                  <c:v>97.127659574468098</c:v>
                </c:pt>
                <c:pt idx="37">
                  <c:v>95.851063829787236</c:v>
                </c:pt>
                <c:pt idx="38">
                  <c:v>95.319148936170208</c:v>
                </c:pt>
                <c:pt idx="39">
                  <c:v>96.276595744680861</c:v>
                </c:pt>
                <c:pt idx="40">
                  <c:v>92.765957446808514</c:v>
                </c:pt>
                <c:pt idx="41">
                  <c:v>91.808510638297875</c:v>
                </c:pt>
                <c:pt idx="42">
                  <c:v>90</c:v>
                </c:pt>
                <c:pt idx="43">
                  <c:v>90.319148936170208</c:v>
                </c:pt>
                <c:pt idx="44">
                  <c:v>90.425531914893625</c:v>
                </c:pt>
                <c:pt idx="45">
                  <c:v>90.531914893617028</c:v>
                </c:pt>
                <c:pt idx="46">
                  <c:v>89.255319148936181</c:v>
                </c:pt>
                <c:pt idx="47">
                  <c:v>91.063829787234042</c:v>
                </c:pt>
                <c:pt idx="48">
                  <c:v>92.872340425531902</c:v>
                </c:pt>
                <c:pt idx="49">
                  <c:v>94.680851063829806</c:v>
                </c:pt>
                <c:pt idx="50">
                  <c:v>97.021276595744695</c:v>
                </c:pt>
                <c:pt idx="51">
                  <c:v>99.468085106382986</c:v>
                </c:pt>
                <c:pt idx="52">
                  <c:v>105</c:v>
                </c:pt>
                <c:pt idx="53">
                  <c:v>109.57446808510637</c:v>
                </c:pt>
                <c:pt idx="54">
                  <c:v>111.48936170212764</c:v>
                </c:pt>
                <c:pt idx="55">
                  <c:v>116.48936170212767</c:v>
                </c:pt>
                <c:pt idx="56">
                  <c:v>119.25531914893617</c:v>
                </c:pt>
                <c:pt idx="57">
                  <c:v>122.76595744680851</c:v>
                </c:pt>
                <c:pt idx="58">
                  <c:v>124.57446808510637</c:v>
                </c:pt>
                <c:pt idx="59">
                  <c:v>129.98936170212767</c:v>
                </c:pt>
                <c:pt idx="60">
                  <c:v>133.2553191489362</c:v>
                </c:pt>
                <c:pt idx="61">
                  <c:v>137.29787234042556</c:v>
                </c:pt>
                <c:pt idx="62">
                  <c:v>139.968085106383</c:v>
                </c:pt>
                <c:pt idx="63">
                  <c:v>147.08510638297872</c:v>
                </c:pt>
                <c:pt idx="64">
                  <c:v>151.34042553191489</c:v>
                </c:pt>
                <c:pt idx="65">
                  <c:v>157.78723404255319</c:v>
                </c:pt>
                <c:pt idx="66">
                  <c:v>162.05319148936169</c:v>
                </c:pt>
                <c:pt idx="67">
                  <c:v>175.92553191489364</c:v>
                </c:pt>
                <c:pt idx="68">
                  <c:v>181.90425531914897</c:v>
                </c:pt>
                <c:pt idx="69">
                  <c:v>184.70212765957447</c:v>
                </c:pt>
                <c:pt idx="70">
                  <c:v>183.39361702127658</c:v>
                </c:pt>
                <c:pt idx="71">
                  <c:v>189.57446808510639</c:v>
                </c:pt>
                <c:pt idx="72">
                  <c:v>184.36170212765958</c:v>
                </c:pt>
                <c:pt idx="73">
                  <c:v>191.91489361702128</c:v>
                </c:pt>
                <c:pt idx="74">
                  <c:v>188.51063829787236</c:v>
                </c:pt>
                <c:pt idx="75">
                  <c:v>204.68085106382983</c:v>
                </c:pt>
                <c:pt idx="76">
                  <c:v>205.85106382978725</c:v>
                </c:pt>
              </c:numCache>
            </c:numRef>
          </c:val>
          <c:smooth val="0"/>
          <c:extLst>
            <c:ext xmlns:c16="http://schemas.microsoft.com/office/drawing/2014/chart" uri="{C3380CC4-5D6E-409C-BE32-E72D297353CC}">
              <c16:uniqueId val="{00000004-75FB-4686-A366-A26EEC11FBC6}"/>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'6_ábra_chart'!$J$8</c:f>
              <c:strCache>
                <c:ptCount val="1"/>
                <c:pt idx="0">
                  <c:v>HCSO - house price index of new homes</c:v>
                </c:pt>
              </c:strCache>
            </c:strRef>
          </c:tx>
          <c:spPr>
            <a:ln w="38100">
              <a:solidFill>
                <a:schemeClr val="accent3">
                  <a:lumMod val="60000"/>
                  <a:lumOff val="40000"/>
                </a:schemeClr>
              </a:solidFill>
              <a:prstDash val="sysDot"/>
            </a:ln>
          </c:spPr>
          <c:marker>
            <c:symbol val="none"/>
          </c:marker>
          <c:val>
            <c:numRef>
              <c:f>'6_ábra_chart'!$J$15:$J$91</c:f>
              <c:numCache>
                <c:formatCode>0.0</c:formatCode>
                <c:ptCount val="77"/>
                <c:pt idx="19">
                  <c:v>105.10063413289221</c:v>
                </c:pt>
                <c:pt idx="20">
                  <c:v>107.4165977391784</c:v>
                </c:pt>
                <c:pt idx="21">
                  <c:v>106.9754618141715</c:v>
                </c:pt>
                <c:pt idx="22">
                  <c:v>106.42404190791288</c:v>
                </c:pt>
                <c:pt idx="23">
                  <c:v>107.08574579542322</c:v>
                </c:pt>
                <c:pt idx="24">
                  <c:v>109.40170940170941</c:v>
                </c:pt>
                <c:pt idx="25">
                  <c:v>109.73256134546456</c:v>
                </c:pt>
                <c:pt idx="26">
                  <c:v>109.29142542045767</c:v>
                </c:pt>
                <c:pt idx="27">
                  <c:v>109.29142542045767</c:v>
                </c:pt>
                <c:pt idx="28">
                  <c:v>107.52688172043013</c:v>
                </c:pt>
                <c:pt idx="29">
                  <c:v>103.1155224703612</c:v>
                </c:pt>
                <c:pt idx="30">
                  <c:v>101.7921146953405</c:v>
                </c:pt>
                <c:pt idx="31">
                  <c:v>100.24813895781639</c:v>
                </c:pt>
                <c:pt idx="32">
                  <c:v>101.90239867659223</c:v>
                </c:pt>
                <c:pt idx="33">
                  <c:v>99.917287014061216</c:v>
                </c:pt>
                <c:pt idx="34">
                  <c:v>97.932175351530191</c:v>
                </c:pt>
                <c:pt idx="35">
                  <c:v>98.152743314033629</c:v>
                </c:pt>
                <c:pt idx="36">
                  <c:v>96.939619520264699</c:v>
                </c:pt>
                <c:pt idx="37">
                  <c:v>95.505927763992275</c:v>
                </c:pt>
                <c:pt idx="38">
                  <c:v>96.388199614006069</c:v>
                </c:pt>
                <c:pt idx="39">
                  <c:v>97.160187482768123</c:v>
                </c:pt>
                <c:pt idx="40">
                  <c:v>96.057347670250905</c:v>
                </c:pt>
                <c:pt idx="41">
                  <c:v>97.601323407775027</c:v>
                </c:pt>
                <c:pt idx="42">
                  <c:v>95.836779707747468</c:v>
                </c:pt>
                <c:pt idx="43">
                  <c:v>96.498483595257795</c:v>
                </c:pt>
                <c:pt idx="44">
                  <c:v>97.932175351530191</c:v>
                </c:pt>
                <c:pt idx="45">
                  <c:v>97.821891370278465</c:v>
                </c:pt>
                <c:pt idx="46">
                  <c:v>98.704163220292259</c:v>
                </c:pt>
                <c:pt idx="47">
                  <c:v>99.586435070306038</c:v>
                </c:pt>
                <c:pt idx="48">
                  <c:v>103.77722635787153</c:v>
                </c:pt>
                <c:pt idx="49">
                  <c:v>102.78467052660602</c:v>
                </c:pt>
                <c:pt idx="50">
                  <c:v>101.35097877033363</c:v>
                </c:pt>
                <c:pt idx="51">
                  <c:v>106.75489385166806</c:v>
                </c:pt>
                <c:pt idx="52">
                  <c:v>108.96057347670249</c:v>
                </c:pt>
                <c:pt idx="53">
                  <c:v>114.58505652054041</c:v>
                </c:pt>
                <c:pt idx="54">
                  <c:v>112.04852495175075</c:v>
                </c:pt>
                <c:pt idx="55">
                  <c:v>118.22442790184728</c:v>
                </c:pt>
                <c:pt idx="56">
                  <c:v>122.30493520816104</c:v>
                </c:pt>
                <c:pt idx="57">
                  <c:v>122.08436724565759</c:v>
                </c:pt>
                <c:pt idx="58">
                  <c:v>124.40033085194375</c:v>
                </c:pt>
                <c:pt idx="59">
                  <c:v>135.57209815274331</c:v>
                </c:pt>
                <c:pt idx="60">
                  <c:v>142.69644334160463</c:v>
                </c:pt>
                <c:pt idx="61">
                  <c:v>146.77695064791837</c:v>
                </c:pt>
                <c:pt idx="62">
                  <c:v>153.26164874551972</c:v>
                </c:pt>
                <c:pt idx="63">
                  <c:v>160.69478908188592</c:v>
                </c:pt>
                <c:pt idx="64">
                  <c:v>162.3380204025365</c:v>
                </c:pt>
                <c:pt idx="65">
                  <c:v>166.98097601323408</c:v>
                </c:pt>
                <c:pt idx="66">
                  <c:v>167.54342431761785</c:v>
                </c:pt>
                <c:pt idx="67">
                  <c:v>177.56652136194074</c:v>
                </c:pt>
                <c:pt idx="68">
                  <c:v>182.25735665310532</c:v>
                </c:pt>
                <c:pt idx="69">
                  <c:v>185.81284075768798</c:v>
                </c:pt>
                <c:pt idx="70">
                  <c:v>182.95790524651449</c:v>
                </c:pt>
                <c:pt idx="71">
                  <c:v>198.73173421560517</c:v>
                </c:pt>
                <c:pt idx="72">
                  <c:v>203.36366142817758</c:v>
                </c:pt>
                <c:pt idx="73">
                  <c:v>207.00303280948441</c:v>
                </c:pt>
                <c:pt idx="74">
                  <c:v>209.42928039702235</c:v>
                </c:pt>
                <c:pt idx="75">
                  <c:v>221.78108629721532</c:v>
                </c:pt>
                <c:pt idx="76">
                  <c:v>222.88392610973258</c:v>
                </c:pt>
              </c:numCache>
            </c:numRef>
          </c:val>
          <c:smooth val="0"/>
          <c:extLst>
            <c:ext xmlns:c16="http://schemas.microsoft.com/office/drawing/2014/chart" uri="{C3380CC4-5D6E-409C-BE32-E72D297353CC}">
              <c16:uniqueId val="{00000005-75FB-4686-A366-A26EEC11FBC6}"/>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0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30923312"/>
        <c:scaling>
          <c:orientation val="minMax"/>
          <c:max val="300"/>
          <c:min val="60"/>
        </c:scaling>
        <c:delete val="0"/>
        <c:axPos val="r"/>
        <c:title>
          <c:tx>
            <c:rich>
              <a:bodyPr rot="0" vert="horz"/>
              <a:lstStyle/>
              <a:p>
                <a:pPr>
                  <a:defRPr b="0"/>
                </a:pPr>
                <a:r>
                  <a:rPr lang="hu-HU" b="0"/>
                  <a:t>per cent</a:t>
                </a:r>
              </a:p>
            </c:rich>
          </c:tx>
          <c:layout>
            <c:manualLayout>
              <c:xMode val="edge"/>
              <c:yMode val="edge"/>
              <c:x val="0.8244401388888889"/>
              <c:y val="1.0743633886645941E-4"/>
            </c:manualLayout>
          </c:layout>
          <c:overlay val="0"/>
        </c:title>
        <c:numFmt formatCode="0" sourceLinked="0"/>
        <c:majorTickMark val="out"/>
        <c:minorTickMark val="none"/>
        <c:tickLblPos val="nextTo"/>
        <c:spPr>
          <a:ln>
            <a:solidFill>
              <a:schemeClr val="tx1"/>
            </a:solidFill>
          </a:ln>
        </c:spPr>
        <c:crossAx val="1030922000"/>
        <c:crosses val="max"/>
        <c:crossBetween val="between"/>
        <c:majorUnit val="20"/>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113416666666666E-2"/>
          <c:y val="0.72111697423643195"/>
          <c:w val="0.84162416666666662"/>
          <c:h val="0.25569477540238528"/>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52707334875759"/>
          <c:h val="0.61238806069499252"/>
        </c:manualLayout>
      </c:layout>
      <c:lineChart>
        <c:grouping val="standard"/>
        <c:varyColors val="0"/>
        <c:ser>
          <c:idx val="4"/>
          <c:order val="0"/>
          <c:tx>
            <c:strRef>
              <c:f>'7_ábra_chart'!$F$9</c:f>
              <c:strCache>
                <c:ptCount val="1"/>
                <c:pt idx="0">
                  <c:v>MNB lakásárindex - Budapest</c:v>
                </c:pt>
              </c:strCache>
            </c:strRef>
          </c:tx>
          <c:spPr>
            <a:ln w="38100">
              <a:solidFill>
                <a:srgbClr val="C00000"/>
              </a:solidFill>
            </a:ln>
          </c:spPr>
          <c:marker>
            <c:symbol val="none"/>
          </c:marker>
          <c:cat>
            <c:strRef>
              <c:f>'7_ábra_chart'!$D$42:$D$88</c:f>
              <c:strCache>
                <c:ptCount val="47"/>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strCache>
            </c:strRef>
          </c:cat>
          <c:val>
            <c:numRef>
              <c:f>'7_ábra_chart'!$F$42:$F$88</c:f>
              <c:numCache>
                <c:formatCode>0.0</c:formatCode>
                <c:ptCount val="47"/>
                <c:pt idx="0">
                  <c:v>-7.0217440882438495</c:v>
                </c:pt>
                <c:pt idx="1">
                  <c:v>-9.158435094644517</c:v>
                </c:pt>
                <c:pt idx="2">
                  <c:v>-1.0413735887655093</c:v>
                </c:pt>
                <c:pt idx="3">
                  <c:v>0.93294336384532528</c:v>
                </c:pt>
                <c:pt idx="4">
                  <c:v>-2.0567701686396163</c:v>
                </c:pt>
                <c:pt idx="5">
                  <c:v>-3.3633849506795883</c:v>
                </c:pt>
                <c:pt idx="6">
                  <c:v>-3.5796399878450131</c:v>
                </c:pt>
                <c:pt idx="7">
                  <c:v>-4.5085060831561208</c:v>
                </c:pt>
                <c:pt idx="8">
                  <c:v>-5.7156170614737505</c:v>
                </c:pt>
                <c:pt idx="9">
                  <c:v>-5.4569241761362406</c:v>
                </c:pt>
                <c:pt idx="10">
                  <c:v>-6.3789789383658047</c:v>
                </c:pt>
                <c:pt idx="11">
                  <c:v>-6.2348894789361822</c:v>
                </c:pt>
                <c:pt idx="12">
                  <c:v>-4.641017884414623</c:v>
                </c:pt>
                <c:pt idx="13">
                  <c:v>-3.2165984120543243</c:v>
                </c:pt>
                <c:pt idx="14">
                  <c:v>-1.2049016675832718</c:v>
                </c:pt>
                <c:pt idx="15">
                  <c:v>1.104066493117358</c:v>
                </c:pt>
                <c:pt idx="16">
                  <c:v>2.7141316072703461</c:v>
                </c:pt>
                <c:pt idx="17">
                  <c:v>7.1293421805325323</c:v>
                </c:pt>
                <c:pt idx="18">
                  <c:v>8.8657610082298675</c:v>
                </c:pt>
                <c:pt idx="19">
                  <c:v>13.207039932210037</c:v>
                </c:pt>
                <c:pt idx="20">
                  <c:v>18.651098741571687</c:v>
                </c:pt>
                <c:pt idx="21">
                  <c:v>21.857602632932569</c:v>
                </c:pt>
                <c:pt idx="22">
                  <c:v>27.70995433510835</c:v>
                </c:pt>
                <c:pt idx="23">
                  <c:v>26.827404819891939</c:v>
                </c:pt>
                <c:pt idx="24">
                  <c:v>29.97984579043279</c:v>
                </c:pt>
                <c:pt idx="25">
                  <c:v>27.038419296786742</c:v>
                </c:pt>
                <c:pt idx="26">
                  <c:v>24.087871051121141</c:v>
                </c:pt>
                <c:pt idx="27">
                  <c:v>23.612829316705984</c:v>
                </c:pt>
                <c:pt idx="28">
                  <c:v>17.970536158633379</c:v>
                </c:pt>
                <c:pt idx="29">
                  <c:v>15.976445601779844</c:v>
                </c:pt>
                <c:pt idx="30">
                  <c:v>13.899135876481168</c:v>
                </c:pt>
                <c:pt idx="31">
                  <c:v>15.755791312524934</c:v>
                </c:pt>
                <c:pt idx="32">
                  <c:v>17.047744053501717</c:v>
                </c:pt>
                <c:pt idx="33">
                  <c:v>20.721081944748093</c:v>
                </c:pt>
                <c:pt idx="34">
                  <c:v>24.611842073457098</c:v>
                </c:pt>
                <c:pt idx="35">
                  <c:v>24.77338454501394</c:v>
                </c:pt>
                <c:pt idx="36">
                  <c:v>25.719135509778354</c:v>
                </c:pt>
                <c:pt idx="37">
                  <c:v>25.619272591503361</c:v>
                </c:pt>
                <c:pt idx="38">
                  <c:v>22.099216646512687</c:v>
                </c:pt>
                <c:pt idx="39">
                  <c:v>16.745489768471543</c:v>
                </c:pt>
                <c:pt idx="40">
                  <c:v>10.265051542539453</c:v>
                </c:pt>
                <c:pt idx="41">
                  <c:v>1.429772929030122</c:v>
                </c:pt>
                <c:pt idx="42">
                  <c:v>1.0663577001000846</c:v>
                </c:pt>
                <c:pt idx="43">
                  <c:v>0.46397881831560994</c:v>
                </c:pt>
                <c:pt idx="44">
                  <c:v>3.8372854701776475</c:v>
                </c:pt>
                <c:pt idx="45">
                  <c:v>9.1397487789567577</c:v>
                </c:pt>
                <c:pt idx="46">
                  <c:v>8.9111521296362071</c:v>
                </c:pt>
              </c:numCache>
            </c:numRef>
          </c:val>
          <c:smooth val="0"/>
          <c:extLst>
            <c:ext xmlns:c16="http://schemas.microsoft.com/office/drawing/2014/chart" uri="{C3380CC4-5D6E-409C-BE32-E72D297353CC}">
              <c16:uniqueId val="{00000000-FE8F-44B0-A1D9-88F212254606}"/>
            </c:ext>
          </c:extLst>
        </c:ser>
        <c:ser>
          <c:idx val="5"/>
          <c:order val="1"/>
          <c:tx>
            <c:strRef>
              <c:f>'7_ábra_chart'!$G$9</c:f>
              <c:strCache>
                <c:ptCount val="1"/>
                <c:pt idx="0">
                  <c:v>MNB lakásárindex - Városok</c:v>
                </c:pt>
              </c:strCache>
            </c:strRef>
          </c:tx>
          <c:spPr>
            <a:ln w="38100">
              <a:solidFill>
                <a:schemeClr val="tx2">
                  <a:lumMod val="50000"/>
                  <a:lumOff val="50000"/>
                </a:schemeClr>
              </a:solidFill>
            </a:ln>
          </c:spPr>
          <c:marker>
            <c:symbol val="none"/>
          </c:marker>
          <c:cat>
            <c:strRef>
              <c:f>'7_ábra_chart'!$D$42:$D$88</c:f>
              <c:strCache>
                <c:ptCount val="47"/>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strCache>
            </c:strRef>
          </c:cat>
          <c:val>
            <c:numRef>
              <c:f>'7_ábra_chart'!$G$42:$G$88</c:f>
              <c:numCache>
                <c:formatCode>0.0</c:formatCode>
                <c:ptCount val="47"/>
                <c:pt idx="0">
                  <c:v>-4.6811909965863663</c:v>
                </c:pt>
                <c:pt idx="1">
                  <c:v>-4.4574241427475414</c:v>
                </c:pt>
                <c:pt idx="2">
                  <c:v>-0.14939351611870677</c:v>
                </c:pt>
                <c:pt idx="3">
                  <c:v>-0.21071292201000347</c:v>
                </c:pt>
                <c:pt idx="4">
                  <c:v>-2.970953589864763</c:v>
                </c:pt>
                <c:pt idx="5">
                  <c:v>-3.1668899311382575</c:v>
                </c:pt>
                <c:pt idx="6">
                  <c:v>-6.2477572271727411</c:v>
                </c:pt>
                <c:pt idx="7">
                  <c:v>-4.4885176814022003</c:v>
                </c:pt>
                <c:pt idx="8">
                  <c:v>-4.0305214790850101</c:v>
                </c:pt>
                <c:pt idx="9">
                  <c:v>-6.7170211472462853</c:v>
                </c:pt>
                <c:pt idx="10">
                  <c:v>-3.7614635193664014</c:v>
                </c:pt>
                <c:pt idx="11">
                  <c:v>-6.4094609551576696</c:v>
                </c:pt>
                <c:pt idx="12">
                  <c:v>-6.1501557118386501</c:v>
                </c:pt>
                <c:pt idx="13">
                  <c:v>-2.750796695114758</c:v>
                </c:pt>
                <c:pt idx="14">
                  <c:v>-2.3009414665249039</c:v>
                </c:pt>
                <c:pt idx="15">
                  <c:v>-3.4626160446971426</c:v>
                </c:pt>
                <c:pt idx="16">
                  <c:v>-2.8157424863504588</c:v>
                </c:pt>
                <c:pt idx="17">
                  <c:v>-1.5813393944186629</c:v>
                </c:pt>
                <c:pt idx="18">
                  <c:v>0.50863048894696306</c:v>
                </c:pt>
                <c:pt idx="19">
                  <c:v>5.388613022369924</c:v>
                </c:pt>
                <c:pt idx="20">
                  <c:v>7.6270760421836457</c:v>
                </c:pt>
                <c:pt idx="21">
                  <c:v>11.588434152114587</c:v>
                </c:pt>
                <c:pt idx="22">
                  <c:v>11.275531208123795</c:v>
                </c:pt>
                <c:pt idx="23">
                  <c:v>10.582830611449907</c:v>
                </c:pt>
                <c:pt idx="24">
                  <c:v>13.033791065731037</c:v>
                </c:pt>
                <c:pt idx="25">
                  <c:v>10.070336898497573</c:v>
                </c:pt>
                <c:pt idx="26">
                  <c:v>11.374560813374075</c:v>
                </c:pt>
                <c:pt idx="27">
                  <c:v>13.828626213580591</c:v>
                </c:pt>
                <c:pt idx="28">
                  <c:v>11.58775174506934</c:v>
                </c:pt>
                <c:pt idx="29">
                  <c:v>14.342062596210951</c:v>
                </c:pt>
                <c:pt idx="30">
                  <c:v>14.929554845409655</c:v>
                </c:pt>
                <c:pt idx="31">
                  <c:v>13.257418079805134</c:v>
                </c:pt>
                <c:pt idx="32">
                  <c:v>15.852139033730197</c:v>
                </c:pt>
                <c:pt idx="33">
                  <c:v>16.156632349571694</c:v>
                </c:pt>
                <c:pt idx="34">
                  <c:v>17.137710995242998</c:v>
                </c:pt>
                <c:pt idx="35">
                  <c:v>18.889611343274339</c:v>
                </c:pt>
                <c:pt idx="36">
                  <c:v>21.637548641540889</c:v>
                </c:pt>
                <c:pt idx="37">
                  <c:v>22.811683440268766</c:v>
                </c:pt>
                <c:pt idx="38">
                  <c:v>22.383841523181218</c:v>
                </c:pt>
                <c:pt idx="39">
                  <c:v>20.434930194874994</c:v>
                </c:pt>
                <c:pt idx="40">
                  <c:v>13.996839654844777</c:v>
                </c:pt>
                <c:pt idx="41">
                  <c:v>8.4467568670764734</c:v>
                </c:pt>
                <c:pt idx="42">
                  <c:v>9.0305925870113128</c:v>
                </c:pt>
                <c:pt idx="43">
                  <c:v>7.3727306223124742</c:v>
                </c:pt>
                <c:pt idx="44">
                  <c:v>14.116368696399945</c:v>
                </c:pt>
                <c:pt idx="45">
                  <c:v>18.172475324896524</c:v>
                </c:pt>
              </c:numCache>
            </c:numRef>
          </c:val>
          <c:smooth val="0"/>
          <c:extLst>
            <c:ext xmlns:c16="http://schemas.microsoft.com/office/drawing/2014/chart" uri="{C3380CC4-5D6E-409C-BE32-E72D297353CC}">
              <c16:uniqueId val="{00000001-FE8F-44B0-A1D9-88F212254606}"/>
            </c:ext>
          </c:extLst>
        </c:ser>
        <c:ser>
          <c:idx val="0"/>
          <c:order val="2"/>
          <c:tx>
            <c:strRef>
              <c:f>'7_ábra_chart'!$H$9</c:f>
              <c:strCache>
                <c:ptCount val="1"/>
                <c:pt idx="0">
                  <c:v>MNB lakásárindex - Községek</c:v>
                </c:pt>
              </c:strCache>
            </c:strRef>
          </c:tx>
          <c:spPr>
            <a:ln w="38100">
              <a:solidFill>
                <a:schemeClr val="tx2">
                  <a:lumMod val="25000"/>
                  <a:lumOff val="75000"/>
                </a:schemeClr>
              </a:solidFill>
            </a:ln>
          </c:spPr>
          <c:marker>
            <c:symbol val="none"/>
          </c:marker>
          <c:cat>
            <c:strRef>
              <c:f>'7_ábra_chart'!$D$42:$D$88</c:f>
              <c:strCache>
                <c:ptCount val="47"/>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strCache>
            </c:strRef>
          </c:cat>
          <c:val>
            <c:numRef>
              <c:f>'7_ábra_chart'!$H$42:$H$88</c:f>
              <c:numCache>
                <c:formatCode>0.0</c:formatCode>
                <c:ptCount val="47"/>
                <c:pt idx="0">
                  <c:v>-2.6905834379663105</c:v>
                </c:pt>
                <c:pt idx="1">
                  <c:v>2.6519529231085386</c:v>
                </c:pt>
                <c:pt idx="2">
                  <c:v>4.5823559624270018</c:v>
                </c:pt>
                <c:pt idx="3">
                  <c:v>1.7886402925091431</c:v>
                </c:pt>
                <c:pt idx="4">
                  <c:v>-3.4195775752130118</c:v>
                </c:pt>
                <c:pt idx="5">
                  <c:v>-1.3987161052621815</c:v>
                </c:pt>
                <c:pt idx="6">
                  <c:v>-5.3973718194775699</c:v>
                </c:pt>
                <c:pt idx="7">
                  <c:v>-1.7849792658172987</c:v>
                </c:pt>
                <c:pt idx="8">
                  <c:v>-5.9450371250714227</c:v>
                </c:pt>
                <c:pt idx="9">
                  <c:v>-7.999769940587683</c:v>
                </c:pt>
                <c:pt idx="10">
                  <c:v>-7.5750640747846489</c:v>
                </c:pt>
                <c:pt idx="11">
                  <c:v>-8.1187576860571795</c:v>
                </c:pt>
                <c:pt idx="12">
                  <c:v>-5.6666715951460418</c:v>
                </c:pt>
                <c:pt idx="13">
                  <c:v>-9.9326812148963057</c:v>
                </c:pt>
                <c:pt idx="14">
                  <c:v>-4.7145013344852345</c:v>
                </c:pt>
                <c:pt idx="15">
                  <c:v>-9.6544432539372167</c:v>
                </c:pt>
                <c:pt idx="16">
                  <c:v>-9.9373726303671646</c:v>
                </c:pt>
                <c:pt idx="17">
                  <c:v>-7.2418303219796201</c:v>
                </c:pt>
                <c:pt idx="18">
                  <c:v>-7.2864717029181776</c:v>
                </c:pt>
                <c:pt idx="19">
                  <c:v>0.30034439566641424</c:v>
                </c:pt>
                <c:pt idx="20">
                  <c:v>10.779961461962984</c:v>
                </c:pt>
                <c:pt idx="21">
                  <c:v>9.6788446439668263</c:v>
                </c:pt>
                <c:pt idx="22">
                  <c:v>9.7101447201497706</c:v>
                </c:pt>
                <c:pt idx="23">
                  <c:v>4.5515818307279261</c:v>
                </c:pt>
                <c:pt idx="24">
                  <c:v>-1.9435715815250347</c:v>
                </c:pt>
                <c:pt idx="25">
                  <c:v>0.40628544274258616</c:v>
                </c:pt>
                <c:pt idx="26">
                  <c:v>9.8467087029629852</c:v>
                </c:pt>
                <c:pt idx="27">
                  <c:v>7.4245375786372421</c:v>
                </c:pt>
                <c:pt idx="28">
                  <c:v>14.198874429926335</c:v>
                </c:pt>
                <c:pt idx="29">
                  <c:v>19.7657482664128</c:v>
                </c:pt>
                <c:pt idx="30">
                  <c:v>14.600033896135002</c:v>
                </c:pt>
                <c:pt idx="31">
                  <c:v>16.869392120380013</c:v>
                </c:pt>
                <c:pt idx="32">
                  <c:v>17.523381811965351</c:v>
                </c:pt>
                <c:pt idx="33">
                  <c:v>11.662915889273279</c:v>
                </c:pt>
                <c:pt idx="34">
                  <c:v>4.9881006022778536</c:v>
                </c:pt>
                <c:pt idx="35">
                  <c:v>4.1237297399561186</c:v>
                </c:pt>
                <c:pt idx="36">
                  <c:v>-1.9113174730376841</c:v>
                </c:pt>
                <c:pt idx="37">
                  <c:v>6.3030509180668446</c:v>
                </c:pt>
                <c:pt idx="38">
                  <c:v>7.1223063985044632</c:v>
                </c:pt>
                <c:pt idx="39">
                  <c:v>13.538625428981035</c:v>
                </c:pt>
                <c:pt idx="40">
                  <c:v>10.966268524595307</c:v>
                </c:pt>
                <c:pt idx="41">
                  <c:v>19.100483277162382</c:v>
                </c:pt>
                <c:pt idx="42">
                  <c:v>19.194511459978173</c:v>
                </c:pt>
                <c:pt idx="43">
                  <c:v>14.413797994599364</c:v>
                </c:pt>
                <c:pt idx="44">
                  <c:v>21.738192952370156</c:v>
                </c:pt>
                <c:pt idx="45">
                  <c:v>7.2985239446602179</c:v>
                </c:pt>
              </c:numCache>
            </c:numRef>
          </c:val>
          <c:smooth val="0"/>
          <c:extLst>
            <c:ext xmlns:c16="http://schemas.microsoft.com/office/drawing/2014/chart" uri="{C3380CC4-5D6E-409C-BE32-E72D297353CC}">
              <c16:uniqueId val="{00000002-FE8F-44B0-A1D9-88F212254606}"/>
            </c:ext>
          </c:extLst>
        </c:ser>
        <c:ser>
          <c:idx val="3"/>
          <c:order val="3"/>
          <c:tx>
            <c:strRef>
              <c:f>'7_ábra_chart'!$E$9</c:f>
              <c:strCache>
                <c:ptCount val="1"/>
                <c:pt idx="0">
                  <c:v>MNB lakásárindex - Országos</c:v>
                </c:pt>
              </c:strCache>
            </c:strRef>
          </c:tx>
          <c:spPr>
            <a:ln w="38100">
              <a:solidFill>
                <a:srgbClr val="002060"/>
              </a:solidFill>
            </a:ln>
          </c:spPr>
          <c:marker>
            <c:symbol val="none"/>
          </c:marker>
          <c:cat>
            <c:strRef>
              <c:f>'7_ábra_chart'!$D$42:$D$88</c:f>
              <c:strCache>
                <c:ptCount val="47"/>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strCache>
            </c:strRef>
          </c:cat>
          <c:val>
            <c:numRef>
              <c:f>'7_ábra_chart'!$E$42:$E$88</c:f>
              <c:numCache>
                <c:formatCode>0.0</c:formatCode>
                <c:ptCount val="47"/>
                <c:pt idx="0">
                  <c:v>-4.7356998781397976</c:v>
                </c:pt>
                <c:pt idx="1">
                  <c:v>-4.0239132320992468</c:v>
                </c:pt>
                <c:pt idx="2">
                  <c:v>0.72427832308532913</c:v>
                </c:pt>
                <c:pt idx="3">
                  <c:v>0.53882981640076366</c:v>
                </c:pt>
                <c:pt idx="4">
                  <c:v>-2.8156169871032262</c:v>
                </c:pt>
                <c:pt idx="5">
                  <c:v>-2.824020581228055</c:v>
                </c:pt>
                <c:pt idx="6">
                  <c:v>-5.3330403591878337</c:v>
                </c:pt>
                <c:pt idx="7">
                  <c:v>-3.9072431320706187</c:v>
                </c:pt>
                <c:pt idx="8">
                  <c:v>-4.7838390784147578</c:v>
                </c:pt>
                <c:pt idx="9">
                  <c:v>-6.5495683936134981</c:v>
                </c:pt>
                <c:pt idx="10">
                  <c:v>-5.1962509522374773</c:v>
                </c:pt>
                <c:pt idx="11">
                  <c:v>-6.5647758428358287</c:v>
                </c:pt>
                <c:pt idx="12">
                  <c:v>-5.5730266689168815</c:v>
                </c:pt>
                <c:pt idx="13">
                  <c:v>-4.3971738124194388</c:v>
                </c:pt>
                <c:pt idx="14">
                  <c:v>-2.4513103193906716</c:v>
                </c:pt>
                <c:pt idx="15">
                  <c:v>-3.5617907555113533</c:v>
                </c:pt>
                <c:pt idx="16">
                  <c:v>-2.8098397530537227</c:v>
                </c:pt>
                <c:pt idx="17">
                  <c:v>-0.35020206063947512</c:v>
                </c:pt>
                <c:pt idx="18">
                  <c:v>1.1651526964205914</c:v>
                </c:pt>
                <c:pt idx="19">
                  <c:v>6.5567171263949007</c:v>
                </c:pt>
                <c:pt idx="20">
                  <c:v>11.443579879189826</c:v>
                </c:pt>
                <c:pt idx="21">
                  <c:v>14.565513882402854</c:v>
                </c:pt>
                <c:pt idx="22">
                  <c:v>16.082548277023093</c:v>
                </c:pt>
                <c:pt idx="23">
                  <c:v>14.361146562018789</c:v>
                </c:pt>
                <c:pt idx="24">
                  <c:v>14.985704978938358</c:v>
                </c:pt>
                <c:pt idx="25">
                  <c:v>12.686428851979187</c:v>
                </c:pt>
                <c:pt idx="26">
                  <c:v>14.889671938906872</c:v>
                </c:pt>
                <c:pt idx="27">
                  <c:v>15.367688255921365</c:v>
                </c:pt>
                <c:pt idx="28">
                  <c:v>13.993542413290541</c:v>
                </c:pt>
                <c:pt idx="29">
                  <c:v>16.148390524056055</c:v>
                </c:pt>
                <c:pt idx="30">
                  <c:v>14.641964916874301</c:v>
                </c:pt>
                <c:pt idx="31">
                  <c:v>14.643995437924787</c:v>
                </c:pt>
                <c:pt idx="32">
                  <c:v>16.512400012154146</c:v>
                </c:pt>
                <c:pt idx="33">
                  <c:v>16.223292687049479</c:v>
                </c:pt>
                <c:pt idx="34">
                  <c:v>15.875442828874981</c:v>
                </c:pt>
                <c:pt idx="35">
                  <c:v>16.508609444216773</c:v>
                </c:pt>
                <c:pt idx="36">
                  <c:v>16.593299028073488</c:v>
                </c:pt>
                <c:pt idx="37">
                  <c:v>19.326582538745882</c:v>
                </c:pt>
                <c:pt idx="38">
                  <c:v>18.489116324810666</c:v>
                </c:pt>
                <c:pt idx="39">
                  <c:v>18.120080556594374</c:v>
                </c:pt>
                <c:pt idx="40">
                  <c:v>12.45399887372227</c:v>
                </c:pt>
                <c:pt idx="41">
                  <c:v>10.17116371123241</c:v>
                </c:pt>
                <c:pt idx="42">
                  <c:v>10.384991005061778</c:v>
                </c:pt>
                <c:pt idx="43">
                  <c:v>8.096178043276467</c:v>
                </c:pt>
                <c:pt idx="44">
                  <c:v>14.299924259146039</c:v>
                </c:pt>
                <c:pt idx="45">
                  <c:v>13.309343404913193</c:v>
                </c:pt>
                <c:pt idx="46">
                  <c:v>14.659220960935883</c:v>
                </c:pt>
              </c:numCache>
            </c:numRef>
          </c:val>
          <c:smooth val="0"/>
          <c:extLst>
            <c:ext xmlns:c16="http://schemas.microsoft.com/office/drawing/2014/chart" uri="{C3380CC4-5D6E-409C-BE32-E72D297353CC}">
              <c16:uniqueId val="{00000003-FE8F-44B0-A1D9-88F212254606}"/>
            </c:ext>
          </c:extLst>
        </c:ser>
        <c:ser>
          <c:idx val="1"/>
          <c:order val="4"/>
          <c:tx>
            <c:strRef>
              <c:f>'7_ábra_chart'!$I$9</c:f>
              <c:strCache>
                <c:ptCount val="1"/>
                <c:pt idx="0">
                  <c:v>KSH - használt lakások árindexe</c:v>
                </c:pt>
              </c:strCache>
            </c:strRef>
          </c:tx>
          <c:spPr>
            <a:ln w="38100">
              <a:solidFill>
                <a:schemeClr val="accent5">
                  <a:lumMod val="75000"/>
                </a:schemeClr>
              </a:solidFill>
              <a:prstDash val="sysDash"/>
            </a:ln>
          </c:spPr>
          <c:marker>
            <c:symbol val="none"/>
          </c:marker>
          <c:cat>
            <c:strRef>
              <c:f>'7_ábra_chart'!$D$42:$D$88</c:f>
              <c:strCache>
                <c:ptCount val="47"/>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strCache>
            </c:strRef>
          </c:cat>
          <c:val>
            <c:numRef>
              <c:f>'7_ábra_chart'!$I$42:$I$88</c:f>
              <c:numCache>
                <c:formatCode>0.0</c:formatCode>
                <c:ptCount val="47"/>
                <c:pt idx="0">
                  <c:v>-4.4176706827309005</c:v>
                </c:pt>
                <c:pt idx="1">
                  <c:v>-2.0768431983384943</c:v>
                </c:pt>
                <c:pt idx="2">
                  <c:v>-1.0515247108307193</c:v>
                </c:pt>
                <c:pt idx="3">
                  <c:v>0.10834236186347823</c:v>
                </c:pt>
                <c:pt idx="4">
                  <c:v>-3.2563025210084078</c:v>
                </c:pt>
                <c:pt idx="5">
                  <c:v>-3.1813361611877014</c:v>
                </c:pt>
                <c:pt idx="6">
                  <c:v>-4.250797024442079</c:v>
                </c:pt>
                <c:pt idx="7">
                  <c:v>-3.0303030303030454</c:v>
                </c:pt>
                <c:pt idx="8">
                  <c:v>-1.7372421281215935</c:v>
                </c:pt>
                <c:pt idx="9">
                  <c:v>-4.4906900328587085</c:v>
                </c:pt>
                <c:pt idx="10">
                  <c:v>-4.2175360710321854</c:v>
                </c:pt>
                <c:pt idx="11">
                  <c:v>-5.5803571428571388</c:v>
                </c:pt>
                <c:pt idx="12">
                  <c:v>-6.1878453038674195</c:v>
                </c:pt>
                <c:pt idx="13">
                  <c:v>-2.5229357798165069</c:v>
                </c:pt>
                <c:pt idx="14">
                  <c:v>-1.3904982618771697</c:v>
                </c:pt>
                <c:pt idx="15">
                  <c:v>-0.82742316784867853</c:v>
                </c:pt>
                <c:pt idx="16">
                  <c:v>0.82449941107185509</c:v>
                </c:pt>
                <c:pt idx="17">
                  <c:v>2.7058823529411598</c:v>
                </c:pt>
                <c:pt idx="18">
                  <c:v>4.5828437132785069</c:v>
                </c:pt>
                <c:pt idx="19">
                  <c:v>8.7008343265792689</c:v>
                </c:pt>
                <c:pt idx="20">
                  <c:v>9.228971962616825</c:v>
                </c:pt>
                <c:pt idx="21">
                  <c:v>13.058419243986279</c:v>
                </c:pt>
                <c:pt idx="22">
                  <c:v>15.730337078651658</c:v>
                </c:pt>
                <c:pt idx="23">
                  <c:v>14.912280701754341</c:v>
                </c:pt>
                <c:pt idx="24">
                  <c:v>17.112299465240639</c:v>
                </c:pt>
                <c:pt idx="25">
                  <c:v>13.576494427558259</c:v>
                </c:pt>
                <c:pt idx="26">
                  <c:v>12.038834951456323</c:v>
                </c:pt>
                <c:pt idx="27">
                  <c:v>11.736641221374057</c:v>
                </c:pt>
                <c:pt idx="28">
                  <c:v>11.589041095890408</c:v>
                </c:pt>
                <c:pt idx="29">
                  <c:v>11.739518287243556</c:v>
                </c:pt>
                <c:pt idx="30">
                  <c:v>11.837088388214909</c:v>
                </c:pt>
                <c:pt idx="31">
                  <c:v>12.356959863364665</c:v>
                </c:pt>
                <c:pt idx="32">
                  <c:v>13.15164907111874</c:v>
                </c:pt>
                <c:pt idx="33">
                  <c:v>13.571770716908802</c:v>
                </c:pt>
                <c:pt idx="34">
                  <c:v>14.923291492329142</c:v>
                </c:pt>
                <c:pt idx="35">
                  <c:v>15.778672949760562</c:v>
                </c:pt>
                <c:pt idx="36">
                  <c:v>19.607984955880227</c:v>
                </c:pt>
                <c:pt idx="37">
                  <c:v>20.195416842401272</c:v>
                </c:pt>
                <c:pt idx="38">
                  <c:v>17.057713052858674</c:v>
                </c:pt>
                <c:pt idx="39">
                  <c:v>13.168778310247504</c:v>
                </c:pt>
                <c:pt idx="40">
                  <c:v>7.7583600411199001</c:v>
                </c:pt>
                <c:pt idx="41">
                  <c:v>1.3509561962687684</c:v>
                </c:pt>
                <c:pt idx="42">
                  <c:v>3.9050800599009392</c:v>
                </c:pt>
                <c:pt idx="43">
                  <c:v>2.7901850455363046</c:v>
                </c:pt>
                <c:pt idx="44">
                  <c:v>7.9685746352413247</c:v>
                </c:pt>
                <c:pt idx="45">
                  <c:v>11.656087709174841</c:v>
                </c:pt>
              </c:numCache>
            </c:numRef>
          </c:val>
          <c:smooth val="0"/>
          <c:extLst>
            <c:ext xmlns:c16="http://schemas.microsoft.com/office/drawing/2014/chart" uri="{C3380CC4-5D6E-409C-BE32-E72D297353CC}">
              <c16:uniqueId val="{00000004-FE8F-44B0-A1D9-88F212254606}"/>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2"/>
          <c:order val="5"/>
          <c:tx>
            <c:strRef>
              <c:f>'7_ábra_chart'!$J$9</c:f>
              <c:strCache>
                <c:ptCount val="1"/>
                <c:pt idx="0">
                  <c:v>KSH - új lakások árindexe</c:v>
                </c:pt>
              </c:strCache>
            </c:strRef>
          </c:tx>
          <c:spPr>
            <a:ln w="38100">
              <a:solidFill>
                <a:schemeClr val="accent3">
                  <a:lumMod val="60000"/>
                  <a:lumOff val="40000"/>
                </a:schemeClr>
              </a:solidFill>
              <a:prstDash val="sysDot"/>
            </a:ln>
          </c:spPr>
          <c:marker>
            <c:symbol val="none"/>
          </c:marker>
          <c:cat>
            <c:strRef>
              <c:f>'7_ábra_chart'!$C$42:$C$85</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'7_ábra_chart'!$J$42:$J$88</c:f>
              <c:numCache>
                <c:formatCode>0.0</c:formatCode>
                <c:ptCount val="47"/>
                <c:pt idx="0">
                  <c:v>-8.2744702320887882</c:v>
                </c:pt>
                <c:pt idx="1">
                  <c:v>-5.2307692307692548</c:v>
                </c:pt>
                <c:pt idx="2">
                  <c:v>-3.1016042780748734</c:v>
                </c:pt>
                <c:pt idx="3">
                  <c:v>-3.7919826652221076</c:v>
                </c:pt>
                <c:pt idx="4">
                  <c:v>-2.0902090209021083</c:v>
                </c:pt>
                <c:pt idx="5">
                  <c:v>-4.8701298701298583</c:v>
                </c:pt>
                <c:pt idx="6">
                  <c:v>-4.4150110375276057</c:v>
                </c:pt>
                <c:pt idx="7">
                  <c:v>-1.5765765765765707</c:v>
                </c:pt>
                <c:pt idx="8">
                  <c:v>-1.0112359550561791</c:v>
                </c:pt>
                <c:pt idx="9">
                  <c:v>-0.91012514220706464</c:v>
                </c:pt>
                <c:pt idx="10">
                  <c:v>2.1939953810623791</c:v>
                </c:pt>
                <c:pt idx="11">
                  <c:v>-0.57208237986267818</c:v>
                </c:pt>
                <c:pt idx="12">
                  <c:v>-0.68104426787739669</c:v>
                </c:pt>
                <c:pt idx="13">
                  <c:v>1.9517795637198532</c:v>
                </c:pt>
                <c:pt idx="14">
                  <c:v>0.22598870056495457</c:v>
                </c:pt>
                <c:pt idx="15">
                  <c:v>2.9919447640966581</c:v>
                </c:pt>
                <c:pt idx="16">
                  <c:v>3.2000000000000028</c:v>
                </c:pt>
                <c:pt idx="17">
                  <c:v>5.9684684684684726</c:v>
                </c:pt>
                <c:pt idx="18">
                  <c:v>5.0732807215332798</c:v>
                </c:pt>
                <c:pt idx="19">
                  <c:v>2.6815642458100797</c:v>
                </c:pt>
                <c:pt idx="20">
                  <c:v>7.1982281284606984</c:v>
                </c:pt>
                <c:pt idx="21">
                  <c:v>4.9946865037194073</c:v>
                </c:pt>
                <c:pt idx="22">
                  <c:v>11.480686695278976</c:v>
                </c:pt>
                <c:pt idx="23">
                  <c:v>10.554951033732294</c:v>
                </c:pt>
                <c:pt idx="24">
                  <c:v>10.743801652892571</c:v>
                </c:pt>
                <c:pt idx="25">
                  <c:v>12.246963562753081</c:v>
                </c:pt>
                <c:pt idx="26">
                  <c:v>6.5447545717035638</c:v>
                </c:pt>
                <c:pt idx="27">
                  <c:v>11.023622047244103</c:v>
                </c:pt>
                <c:pt idx="28">
                  <c:v>14.673507462686544</c:v>
                </c:pt>
                <c:pt idx="29">
                  <c:v>16.672678088367874</c:v>
                </c:pt>
                <c:pt idx="30">
                  <c:v>20.225835591689219</c:v>
                </c:pt>
                <c:pt idx="31">
                  <c:v>23.200354609929093</c:v>
                </c:pt>
                <c:pt idx="32">
                  <c:v>18.530871227527896</c:v>
                </c:pt>
                <c:pt idx="33">
                  <c:v>13.764587680655353</c:v>
                </c:pt>
                <c:pt idx="34">
                  <c:v>13.765121346457306</c:v>
                </c:pt>
                <c:pt idx="35">
                  <c:v>9.3185579621500807</c:v>
                </c:pt>
                <c:pt idx="36">
                  <c:v>10.496042430204653</c:v>
                </c:pt>
                <c:pt idx="37">
                  <c:v>12.270757194262671</c:v>
                </c:pt>
                <c:pt idx="38">
                  <c:v>11.279380449210265</c:v>
                </c:pt>
                <c:pt idx="39">
                  <c:v>9.2028200834332523</c:v>
                </c:pt>
                <c:pt idx="40">
                  <c:v>11.9195964933742</c:v>
                </c:pt>
                <c:pt idx="41">
                  <c:v>11.580495384471305</c:v>
                </c:pt>
                <c:pt idx="42">
                  <c:v>11.404051499018749</c:v>
                </c:pt>
                <c:pt idx="43">
                  <c:v>14.468560467415045</c:v>
                </c:pt>
                <c:pt idx="44">
                  <c:v>11.598224195338517</c:v>
                </c:pt>
                <c:pt idx="45">
                  <c:v>9.5986984815618257</c:v>
                </c:pt>
              </c:numCache>
            </c:numRef>
          </c:val>
          <c:smooth val="0"/>
          <c:extLst>
            <c:ext xmlns:c16="http://schemas.microsoft.com/office/drawing/2014/chart" uri="{C3380CC4-5D6E-409C-BE32-E72D297353CC}">
              <c16:uniqueId val="{00000005-FE8F-44B0-A1D9-88F212254606}"/>
            </c:ext>
          </c:extLst>
        </c:ser>
        <c:dLbls>
          <c:showLegendKey val="0"/>
          <c:showVal val="0"/>
          <c:showCatName val="0"/>
          <c:showSerName val="0"/>
          <c:showPercent val="0"/>
          <c:showBubbleSize val="0"/>
        </c:dLbls>
        <c:marker val="1"/>
        <c:smooth val="0"/>
        <c:axId val="882604208"/>
        <c:axId val="882603224"/>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1"/>
        <c:noMultiLvlLbl val="0"/>
      </c:catAx>
      <c:valAx>
        <c:axId val="48518092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valAx>
      <c:valAx>
        <c:axId val="882603224"/>
        <c:scaling>
          <c:orientation val="minMax"/>
          <c:max val="35"/>
          <c:min val="-15"/>
        </c:scaling>
        <c:delete val="0"/>
        <c:axPos val="r"/>
        <c:title>
          <c:tx>
            <c:rich>
              <a:bodyPr rot="0" vert="horz"/>
              <a:lstStyle/>
              <a:p>
                <a:pPr>
                  <a:defRPr/>
                </a:pPr>
                <a:r>
                  <a:rPr lang="hu-HU" b="0"/>
                  <a:t>%</a:t>
                </a:r>
              </a:p>
            </c:rich>
          </c:tx>
          <c:layout>
            <c:manualLayout>
              <c:xMode val="edge"/>
              <c:yMode val="edge"/>
              <c:x val="0.89144056572030772"/>
              <c:y val="1.2129531563407979E-3"/>
            </c:manualLayout>
          </c:layout>
          <c:overlay val="0"/>
        </c:title>
        <c:numFmt formatCode="0" sourceLinked="0"/>
        <c:majorTickMark val="out"/>
        <c:minorTickMark val="none"/>
        <c:tickLblPos val="nextTo"/>
        <c:crossAx val="882604208"/>
        <c:crosses val="max"/>
        <c:crossBetween val="between"/>
        <c:majorUnit val="5"/>
      </c:valAx>
      <c:catAx>
        <c:axId val="882604208"/>
        <c:scaling>
          <c:orientation val="minMax"/>
        </c:scaling>
        <c:delete val="1"/>
        <c:axPos val="b"/>
        <c:numFmt formatCode="General" sourceLinked="1"/>
        <c:majorTickMark val="out"/>
        <c:minorTickMark val="none"/>
        <c:tickLblPos val="nextTo"/>
        <c:crossAx val="88260322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5824659157182103E-2"/>
          <c:y val="0.82682135270902746"/>
          <c:w val="0.86300826347082449"/>
          <c:h val="0.1514712234259713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52707334875759"/>
          <c:h val="0.49732392209882315"/>
        </c:manualLayout>
      </c:layout>
      <c:lineChart>
        <c:grouping val="standard"/>
        <c:varyColors val="0"/>
        <c:ser>
          <c:idx val="4"/>
          <c:order val="0"/>
          <c:tx>
            <c:strRef>
              <c:f>'7_ábra_chart'!$F$8</c:f>
              <c:strCache>
                <c:ptCount val="1"/>
                <c:pt idx="0">
                  <c:v>MNB house price index of Budapest</c:v>
                </c:pt>
              </c:strCache>
            </c:strRef>
          </c:tx>
          <c:spPr>
            <a:ln w="38100">
              <a:solidFill>
                <a:srgbClr val="C00000"/>
              </a:solidFill>
            </a:ln>
          </c:spPr>
          <c:marker>
            <c:symbol val="none"/>
          </c:marker>
          <c:cat>
            <c:strRef>
              <c:f>'7_ábra_chart'!$C$42:$C$88</c:f>
              <c:strCache>
                <c:ptCount val="47"/>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strCache>
            </c:strRef>
          </c:cat>
          <c:val>
            <c:numRef>
              <c:f>'7_ábra_chart'!$F$42:$F$88</c:f>
              <c:numCache>
                <c:formatCode>0.0</c:formatCode>
                <c:ptCount val="47"/>
                <c:pt idx="0">
                  <c:v>-7.0217440882438495</c:v>
                </c:pt>
                <c:pt idx="1">
                  <c:v>-9.158435094644517</c:v>
                </c:pt>
                <c:pt idx="2">
                  <c:v>-1.0413735887655093</c:v>
                </c:pt>
                <c:pt idx="3">
                  <c:v>0.93294336384532528</c:v>
                </c:pt>
                <c:pt idx="4">
                  <c:v>-2.0567701686396163</c:v>
                </c:pt>
                <c:pt idx="5">
                  <c:v>-3.3633849506795883</c:v>
                </c:pt>
                <c:pt idx="6">
                  <c:v>-3.5796399878450131</c:v>
                </c:pt>
                <c:pt idx="7">
                  <c:v>-4.5085060831561208</c:v>
                </c:pt>
                <c:pt idx="8">
                  <c:v>-5.7156170614737505</c:v>
                </c:pt>
                <c:pt idx="9">
                  <c:v>-5.4569241761362406</c:v>
                </c:pt>
                <c:pt idx="10">
                  <c:v>-6.3789789383658047</c:v>
                </c:pt>
                <c:pt idx="11">
                  <c:v>-6.2348894789361822</c:v>
                </c:pt>
                <c:pt idx="12">
                  <c:v>-4.641017884414623</c:v>
                </c:pt>
                <c:pt idx="13">
                  <c:v>-3.2165984120543243</c:v>
                </c:pt>
                <c:pt idx="14">
                  <c:v>-1.2049016675832718</c:v>
                </c:pt>
                <c:pt idx="15">
                  <c:v>1.104066493117358</c:v>
                </c:pt>
                <c:pt idx="16">
                  <c:v>2.7141316072703461</c:v>
                </c:pt>
                <c:pt idx="17">
                  <c:v>7.1293421805325323</c:v>
                </c:pt>
                <c:pt idx="18">
                  <c:v>8.8657610082298675</c:v>
                </c:pt>
                <c:pt idx="19">
                  <c:v>13.207039932210037</c:v>
                </c:pt>
                <c:pt idx="20">
                  <c:v>18.651098741571687</c:v>
                </c:pt>
                <c:pt idx="21">
                  <c:v>21.857602632932569</c:v>
                </c:pt>
                <c:pt idx="22">
                  <c:v>27.70995433510835</c:v>
                </c:pt>
                <c:pt idx="23">
                  <c:v>26.827404819891939</c:v>
                </c:pt>
                <c:pt idx="24">
                  <c:v>29.97984579043279</c:v>
                </c:pt>
                <c:pt idx="25">
                  <c:v>27.038419296786742</c:v>
                </c:pt>
                <c:pt idx="26">
                  <c:v>24.087871051121141</c:v>
                </c:pt>
                <c:pt idx="27">
                  <c:v>23.612829316705984</c:v>
                </c:pt>
                <c:pt idx="28">
                  <c:v>17.970536158633379</c:v>
                </c:pt>
                <c:pt idx="29">
                  <c:v>15.976445601779844</c:v>
                </c:pt>
                <c:pt idx="30">
                  <c:v>13.899135876481168</c:v>
                </c:pt>
                <c:pt idx="31">
                  <c:v>15.755791312524934</c:v>
                </c:pt>
                <c:pt idx="32">
                  <c:v>17.047744053501717</c:v>
                </c:pt>
                <c:pt idx="33">
                  <c:v>20.721081944748093</c:v>
                </c:pt>
                <c:pt idx="34">
                  <c:v>24.611842073457098</c:v>
                </c:pt>
                <c:pt idx="35">
                  <c:v>24.77338454501394</c:v>
                </c:pt>
                <c:pt idx="36">
                  <c:v>25.719135509778354</c:v>
                </c:pt>
                <c:pt idx="37">
                  <c:v>25.619272591503361</c:v>
                </c:pt>
                <c:pt idx="38">
                  <c:v>22.099216646512687</c:v>
                </c:pt>
                <c:pt idx="39">
                  <c:v>16.745489768471543</c:v>
                </c:pt>
                <c:pt idx="40">
                  <c:v>10.265051542539453</c:v>
                </c:pt>
                <c:pt idx="41">
                  <c:v>1.429772929030122</c:v>
                </c:pt>
                <c:pt idx="42">
                  <c:v>1.0663577001000846</c:v>
                </c:pt>
                <c:pt idx="43">
                  <c:v>0.46397881831560994</c:v>
                </c:pt>
                <c:pt idx="44">
                  <c:v>3.8372854701776475</c:v>
                </c:pt>
                <c:pt idx="45">
                  <c:v>9.1397487789567577</c:v>
                </c:pt>
                <c:pt idx="46">
                  <c:v>8.9111521296362071</c:v>
                </c:pt>
              </c:numCache>
            </c:numRef>
          </c:val>
          <c:smooth val="0"/>
          <c:extLst>
            <c:ext xmlns:c16="http://schemas.microsoft.com/office/drawing/2014/chart" uri="{C3380CC4-5D6E-409C-BE32-E72D297353CC}">
              <c16:uniqueId val="{00000000-DC06-40B8-9C10-FA0A3F03573D}"/>
            </c:ext>
          </c:extLst>
        </c:ser>
        <c:ser>
          <c:idx val="5"/>
          <c:order val="1"/>
          <c:tx>
            <c:strRef>
              <c:f>'7_ábra_chart'!$G$8</c:f>
              <c:strCache>
                <c:ptCount val="1"/>
                <c:pt idx="0">
                  <c:v>MNB house price index of cities</c:v>
                </c:pt>
              </c:strCache>
            </c:strRef>
          </c:tx>
          <c:spPr>
            <a:ln w="38100">
              <a:solidFill>
                <a:schemeClr val="tx2">
                  <a:lumMod val="50000"/>
                  <a:lumOff val="50000"/>
                </a:schemeClr>
              </a:solidFill>
            </a:ln>
          </c:spPr>
          <c:marker>
            <c:symbol val="none"/>
          </c:marker>
          <c:cat>
            <c:strRef>
              <c:f>'7_ábra_chart'!$C$42:$C$88</c:f>
              <c:strCache>
                <c:ptCount val="47"/>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strCache>
            </c:strRef>
          </c:cat>
          <c:val>
            <c:numRef>
              <c:f>'7_ábra_chart'!$G$42:$G$88</c:f>
              <c:numCache>
                <c:formatCode>0.0</c:formatCode>
                <c:ptCount val="47"/>
                <c:pt idx="0">
                  <c:v>-4.6811909965863663</c:v>
                </c:pt>
                <c:pt idx="1">
                  <c:v>-4.4574241427475414</c:v>
                </c:pt>
                <c:pt idx="2">
                  <c:v>-0.14939351611870677</c:v>
                </c:pt>
                <c:pt idx="3">
                  <c:v>-0.21071292201000347</c:v>
                </c:pt>
                <c:pt idx="4">
                  <c:v>-2.970953589864763</c:v>
                </c:pt>
                <c:pt idx="5">
                  <c:v>-3.1668899311382575</c:v>
                </c:pt>
                <c:pt idx="6">
                  <c:v>-6.2477572271727411</c:v>
                </c:pt>
                <c:pt idx="7">
                  <c:v>-4.4885176814022003</c:v>
                </c:pt>
                <c:pt idx="8">
                  <c:v>-4.0305214790850101</c:v>
                </c:pt>
                <c:pt idx="9">
                  <c:v>-6.7170211472462853</c:v>
                </c:pt>
                <c:pt idx="10">
                  <c:v>-3.7614635193664014</c:v>
                </c:pt>
                <c:pt idx="11">
                  <c:v>-6.4094609551576696</c:v>
                </c:pt>
                <c:pt idx="12">
                  <c:v>-6.1501557118386501</c:v>
                </c:pt>
                <c:pt idx="13">
                  <c:v>-2.750796695114758</c:v>
                </c:pt>
                <c:pt idx="14">
                  <c:v>-2.3009414665249039</c:v>
                </c:pt>
                <c:pt idx="15">
                  <c:v>-3.4626160446971426</c:v>
                </c:pt>
                <c:pt idx="16">
                  <c:v>-2.8157424863504588</c:v>
                </c:pt>
                <c:pt idx="17">
                  <c:v>-1.5813393944186629</c:v>
                </c:pt>
                <c:pt idx="18">
                  <c:v>0.50863048894696306</c:v>
                </c:pt>
                <c:pt idx="19">
                  <c:v>5.388613022369924</c:v>
                </c:pt>
                <c:pt idx="20">
                  <c:v>7.6270760421836457</c:v>
                </c:pt>
                <c:pt idx="21">
                  <c:v>11.588434152114587</c:v>
                </c:pt>
                <c:pt idx="22">
                  <c:v>11.275531208123795</c:v>
                </c:pt>
                <c:pt idx="23">
                  <c:v>10.582830611449907</c:v>
                </c:pt>
                <c:pt idx="24">
                  <c:v>13.033791065731037</c:v>
                </c:pt>
                <c:pt idx="25">
                  <c:v>10.070336898497573</c:v>
                </c:pt>
                <c:pt idx="26">
                  <c:v>11.374560813374075</c:v>
                </c:pt>
                <c:pt idx="27">
                  <c:v>13.828626213580591</c:v>
                </c:pt>
                <c:pt idx="28">
                  <c:v>11.58775174506934</c:v>
                </c:pt>
                <c:pt idx="29">
                  <c:v>14.342062596210951</c:v>
                </c:pt>
                <c:pt idx="30">
                  <c:v>14.929554845409655</c:v>
                </c:pt>
                <c:pt idx="31">
                  <c:v>13.257418079805134</c:v>
                </c:pt>
                <c:pt idx="32">
                  <c:v>15.852139033730197</c:v>
                </c:pt>
                <c:pt idx="33">
                  <c:v>16.156632349571694</c:v>
                </c:pt>
                <c:pt idx="34">
                  <c:v>17.137710995242998</c:v>
                </c:pt>
                <c:pt idx="35">
                  <c:v>18.889611343274339</c:v>
                </c:pt>
                <c:pt idx="36">
                  <c:v>21.637548641540889</c:v>
                </c:pt>
                <c:pt idx="37">
                  <c:v>22.811683440268766</c:v>
                </c:pt>
                <c:pt idx="38">
                  <c:v>22.383841523181218</c:v>
                </c:pt>
                <c:pt idx="39">
                  <c:v>20.434930194874994</c:v>
                </c:pt>
                <c:pt idx="40">
                  <c:v>13.996839654844777</c:v>
                </c:pt>
                <c:pt idx="41">
                  <c:v>8.4467568670764734</c:v>
                </c:pt>
                <c:pt idx="42">
                  <c:v>9.0305925870113128</c:v>
                </c:pt>
                <c:pt idx="43">
                  <c:v>7.3727306223124742</c:v>
                </c:pt>
                <c:pt idx="44">
                  <c:v>14.116368696399945</c:v>
                </c:pt>
                <c:pt idx="45">
                  <c:v>18.172475324896524</c:v>
                </c:pt>
              </c:numCache>
            </c:numRef>
          </c:val>
          <c:smooth val="0"/>
          <c:extLst>
            <c:ext xmlns:c16="http://schemas.microsoft.com/office/drawing/2014/chart" uri="{C3380CC4-5D6E-409C-BE32-E72D297353CC}">
              <c16:uniqueId val="{00000001-DC06-40B8-9C10-FA0A3F03573D}"/>
            </c:ext>
          </c:extLst>
        </c:ser>
        <c:ser>
          <c:idx val="0"/>
          <c:order val="2"/>
          <c:tx>
            <c:strRef>
              <c:f>'7_ábra_chart'!$H$8</c:f>
              <c:strCache>
                <c:ptCount val="1"/>
                <c:pt idx="0">
                  <c:v>MNB house price index of villages</c:v>
                </c:pt>
              </c:strCache>
            </c:strRef>
          </c:tx>
          <c:spPr>
            <a:ln w="38100">
              <a:solidFill>
                <a:schemeClr val="tx2">
                  <a:lumMod val="25000"/>
                  <a:lumOff val="75000"/>
                </a:schemeClr>
              </a:solidFill>
            </a:ln>
          </c:spPr>
          <c:marker>
            <c:symbol val="none"/>
          </c:marker>
          <c:cat>
            <c:strRef>
              <c:f>'7_ábra_chart'!$C$42:$C$88</c:f>
              <c:strCache>
                <c:ptCount val="47"/>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strCache>
            </c:strRef>
          </c:cat>
          <c:val>
            <c:numRef>
              <c:f>'7_ábra_chart'!$H$42:$H$88</c:f>
              <c:numCache>
                <c:formatCode>0.0</c:formatCode>
                <c:ptCount val="47"/>
                <c:pt idx="0">
                  <c:v>-2.6905834379663105</c:v>
                </c:pt>
                <c:pt idx="1">
                  <c:v>2.6519529231085386</c:v>
                </c:pt>
                <c:pt idx="2">
                  <c:v>4.5823559624270018</c:v>
                </c:pt>
                <c:pt idx="3">
                  <c:v>1.7886402925091431</c:v>
                </c:pt>
                <c:pt idx="4">
                  <c:v>-3.4195775752130118</c:v>
                </c:pt>
                <c:pt idx="5">
                  <c:v>-1.3987161052621815</c:v>
                </c:pt>
                <c:pt idx="6">
                  <c:v>-5.3973718194775699</c:v>
                </c:pt>
                <c:pt idx="7">
                  <c:v>-1.7849792658172987</c:v>
                </c:pt>
                <c:pt idx="8">
                  <c:v>-5.9450371250714227</c:v>
                </c:pt>
                <c:pt idx="9">
                  <c:v>-7.999769940587683</c:v>
                </c:pt>
                <c:pt idx="10">
                  <c:v>-7.5750640747846489</c:v>
                </c:pt>
                <c:pt idx="11">
                  <c:v>-8.1187576860571795</c:v>
                </c:pt>
                <c:pt idx="12">
                  <c:v>-5.6666715951460418</c:v>
                </c:pt>
                <c:pt idx="13">
                  <c:v>-9.9326812148963057</c:v>
                </c:pt>
                <c:pt idx="14">
                  <c:v>-4.7145013344852345</c:v>
                </c:pt>
                <c:pt idx="15">
                  <c:v>-9.6544432539372167</c:v>
                </c:pt>
                <c:pt idx="16">
                  <c:v>-9.9373726303671646</c:v>
                </c:pt>
                <c:pt idx="17">
                  <c:v>-7.2418303219796201</c:v>
                </c:pt>
                <c:pt idx="18">
                  <c:v>-7.2864717029181776</c:v>
                </c:pt>
                <c:pt idx="19">
                  <c:v>0.30034439566641424</c:v>
                </c:pt>
                <c:pt idx="20">
                  <c:v>10.779961461962984</c:v>
                </c:pt>
                <c:pt idx="21">
                  <c:v>9.6788446439668263</c:v>
                </c:pt>
                <c:pt idx="22">
                  <c:v>9.7101447201497706</c:v>
                </c:pt>
                <c:pt idx="23">
                  <c:v>4.5515818307279261</c:v>
                </c:pt>
                <c:pt idx="24">
                  <c:v>-1.9435715815250347</c:v>
                </c:pt>
                <c:pt idx="25">
                  <c:v>0.40628544274258616</c:v>
                </c:pt>
                <c:pt idx="26">
                  <c:v>9.8467087029629852</c:v>
                </c:pt>
                <c:pt idx="27">
                  <c:v>7.4245375786372421</c:v>
                </c:pt>
                <c:pt idx="28">
                  <c:v>14.198874429926335</c:v>
                </c:pt>
                <c:pt idx="29">
                  <c:v>19.7657482664128</c:v>
                </c:pt>
                <c:pt idx="30">
                  <c:v>14.600033896135002</c:v>
                </c:pt>
                <c:pt idx="31">
                  <c:v>16.869392120380013</c:v>
                </c:pt>
                <c:pt idx="32">
                  <c:v>17.523381811965351</c:v>
                </c:pt>
                <c:pt idx="33">
                  <c:v>11.662915889273279</c:v>
                </c:pt>
                <c:pt idx="34">
                  <c:v>4.9881006022778536</c:v>
                </c:pt>
                <c:pt idx="35">
                  <c:v>4.1237297399561186</c:v>
                </c:pt>
                <c:pt idx="36">
                  <c:v>-1.9113174730376841</c:v>
                </c:pt>
                <c:pt idx="37">
                  <c:v>6.3030509180668446</c:v>
                </c:pt>
                <c:pt idx="38">
                  <c:v>7.1223063985044632</c:v>
                </c:pt>
                <c:pt idx="39">
                  <c:v>13.538625428981035</c:v>
                </c:pt>
                <c:pt idx="40">
                  <c:v>10.966268524595307</c:v>
                </c:pt>
                <c:pt idx="41">
                  <c:v>19.100483277162382</c:v>
                </c:pt>
                <c:pt idx="42">
                  <c:v>19.194511459978173</c:v>
                </c:pt>
                <c:pt idx="43">
                  <c:v>14.413797994599364</c:v>
                </c:pt>
                <c:pt idx="44">
                  <c:v>21.738192952370156</c:v>
                </c:pt>
                <c:pt idx="45">
                  <c:v>7.2985239446602179</c:v>
                </c:pt>
              </c:numCache>
            </c:numRef>
          </c:val>
          <c:smooth val="0"/>
          <c:extLst>
            <c:ext xmlns:c16="http://schemas.microsoft.com/office/drawing/2014/chart" uri="{C3380CC4-5D6E-409C-BE32-E72D297353CC}">
              <c16:uniqueId val="{00000002-DC06-40B8-9C10-FA0A3F03573D}"/>
            </c:ext>
          </c:extLst>
        </c:ser>
        <c:ser>
          <c:idx val="3"/>
          <c:order val="3"/>
          <c:tx>
            <c:strRef>
              <c:f>'7_ábra_chart'!$E$8</c:f>
              <c:strCache>
                <c:ptCount val="1"/>
                <c:pt idx="0">
                  <c:v>MNB house price index of the whole country</c:v>
                </c:pt>
              </c:strCache>
            </c:strRef>
          </c:tx>
          <c:spPr>
            <a:ln w="38100">
              <a:solidFill>
                <a:srgbClr val="002060"/>
              </a:solidFill>
            </a:ln>
          </c:spPr>
          <c:marker>
            <c:symbol val="none"/>
          </c:marker>
          <c:cat>
            <c:strRef>
              <c:f>'7_ábra_chart'!$C$42:$C$88</c:f>
              <c:strCache>
                <c:ptCount val="47"/>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strCache>
            </c:strRef>
          </c:cat>
          <c:val>
            <c:numRef>
              <c:f>'7_ábra_chart'!$E$42:$E$88</c:f>
              <c:numCache>
                <c:formatCode>0.0</c:formatCode>
                <c:ptCount val="47"/>
                <c:pt idx="0">
                  <c:v>-4.7356998781397976</c:v>
                </c:pt>
                <c:pt idx="1">
                  <c:v>-4.0239132320992468</c:v>
                </c:pt>
                <c:pt idx="2">
                  <c:v>0.72427832308532913</c:v>
                </c:pt>
                <c:pt idx="3">
                  <c:v>0.53882981640076366</c:v>
                </c:pt>
                <c:pt idx="4">
                  <c:v>-2.8156169871032262</c:v>
                </c:pt>
                <c:pt idx="5">
                  <c:v>-2.824020581228055</c:v>
                </c:pt>
                <c:pt idx="6">
                  <c:v>-5.3330403591878337</c:v>
                </c:pt>
                <c:pt idx="7">
                  <c:v>-3.9072431320706187</c:v>
                </c:pt>
                <c:pt idx="8">
                  <c:v>-4.7838390784147578</c:v>
                </c:pt>
                <c:pt idx="9">
                  <c:v>-6.5495683936134981</c:v>
                </c:pt>
                <c:pt idx="10">
                  <c:v>-5.1962509522374773</c:v>
                </c:pt>
                <c:pt idx="11">
                  <c:v>-6.5647758428358287</c:v>
                </c:pt>
                <c:pt idx="12">
                  <c:v>-5.5730266689168815</c:v>
                </c:pt>
                <c:pt idx="13">
                  <c:v>-4.3971738124194388</c:v>
                </c:pt>
                <c:pt idx="14">
                  <c:v>-2.4513103193906716</c:v>
                </c:pt>
                <c:pt idx="15">
                  <c:v>-3.5617907555113533</c:v>
                </c:pt>
                <c:pt idx="16">
                  <c:v>-2.8098397530537227</c:v>
                </c:pt>
                <c:pt idx="17">
                  <c:v>-0.35020206063947512</c:v>
                </c:pt>
                <c:pt idx="18">
                  <c:v>1.1651526964205914</c:v>
                </c:pt>
                <c:pt idx="19">
                  <c:v>6.5567171263949007</c:v>
                </c:pt>
                <c:pt idx="20">
                  <c:v>11.443579879189826</c:v>
                </c:pt>
                <c:pt idx="21">
                  <c:v>14.565513882402854</c:v>
                </c:pt>
                <c:pt idx="22">
                  <c:v>16.082548277023093</c:v>
                </c:pt>
                <c:pt idx="23">
                  <c:v>14.361146562018789</c:v>
                </c:pt>
                <c:pt idx="24">
                  <c:v>14.985704978938358</c:v>
                </c:pt>
                <c:pt idx="25">
                  <c:v>12.686428851979187</c:v>
                </c:pt>
                <c:pt idx="26">
                  <c:v>14.889671938906872</c:v>
                </c:pt>
                <c:pt idx="27">
                  <c:v>15.367688255921365</c:v>
                </c:pt>
                <c:pt idx="28">
                  <c:v>13.993542413290541</c:v>
                </c:pt>
                <c:pt idx="29">
                  <c:v>16.148390524056055</c:v>
                </c:pt>
                <c:pt idx="30">
                  <c:v>14.641964916874301</c:v>
                </c:pt>
                <c:pt idx="31">
                  <c:v>14.643995437924787</c:v>
                </c:pt>
                <c:pt idx="32">
                  <c:v>16.512400012154146</c:v>
                </c:pt>
                <c:pt idx="33">
                  <c:v>16.223292687049479</c:v>
                </c:pt>
                <c:pt idx="34">
                  <c:v>15.875442828874981</c:v>
                </c:pt>
                <c:pt idx="35">
                  <c:v>16.508609444216773</c:v>
                </c:pt>
                <c:pt idx="36">
                  <c:v>16.593299028073488</c:v>
                </c:pt>
                <c:pt idx="37">
                  <c:v>19.326582538745882</c:v>
                </c:pt>
                <c:pt idx="38">
                  <c:v>18.489116324810666</c:v>
                </c:pt>
                <c:pt idx="39">
                  <c:v>18.120080556594374</c:v>
                </c:pt>
                <c:pt idx="40">
                  <c:v>12.45399887372227</c:v>
                </c:pt>
                <c:pt idx="41">
                  <c:v>10.17116371123241</c:v>
                </c:pt>
                <c:pt idx="42">
                  <c:v>10.384991005061778</c:v>
                </c:pt>
                <c:pt idx="43">
                  <c:v>8.096178043276467</c:v>
                </c:pt>
                <c:pt idx="44">
                  <c:v>14.299924259146039</c:v>
                </c:pt>
                <c:pt idx="45">
                  <c:v>13.309343404913193</c:v>
                </c:pt>
                <c:pt idx="46">
                  <c:v>14.659220960935883</c:v>
                </c:pt>
              </c:numCache>
            </c:numRef>
          </c:val>
          <c:smooth val="0"/>
          <c:extLst>
            <c:ext xmlns:c16="http://schemas.microsoft.com/office/drawing/2014/chart" uri="{C3380CC4-5D6E-409C-BE32-E72D297353CC}">
              <c16:uniqueId val="{00000003-DC06-40B8-9C10-FA0A3F03573D}"/>
            </c:ext>
          </c:extLst>
        </c:ser>
        <c:ser>
          <c:idx val="1"/>
          <c:order val="4"/>
          <c:tx>
            <c:strRef>
              <c:f>'7_ábra_chart'!$I$8</c:f>
              <c:strCache>
                <c:ptCount val="1"/>
                <c:pt idx="0">
                  <c:v>HCSO - house price index of used homes</c:v>
                </c:pt>
              </c:strCache>
            </c:strRef>
          </c:tx>
          <c:spPr>
            <a:ln w="38100">
              <a:solidFill>
                <a:schemeClr val="accent5">
                  <a:lumMod val="75000"/>
                </a:schemeClr>
              </a:solidFill>
              <a:prstDash val="sysDash"/>
            </a:ln>
          </c:spPr>
          <c:marker>
            <c:symbol val="none"/>
          </c:marker>
          <c:cat>
            <c:strRef>
              <c:f>'7_ábra_chart'!$C$42:$C$88</c:f>
              <c:strCache>
                <c:ptCount val="47"/>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strCache>
            </c:strRef>
          </c:cat>
          <c:val>
            <c:numRef>
              <c:f>'7_ábra_chart'!$I$42:$I$88</c:f>
              <c:numCache>
                <c:formatCode>0.0</c:formatCode>
                <c:ptCount val="47"/>
                <c:pt idx="0">
                  <c:v>-4.4176706827309005</c:v>
                </c:pt>
                <c:pt idx="1">
                  <c:v>-2.0768431983384943</c:v>
                </c:pt>
                <c:pt idx="2">
                  <c:v>-1.0515247108307193</c:v>
                </c:pt>
                <c:pt idx="3">
                  <c:v>0.10834236186347823</c:v>
                </c:pt>
                <c:pt idx="4">
                  <c:v>-3.2563025210084078</c:v>
                </c:pt>
                <c:pt idx="5">
                  <c:v>-3.1813361611877014</c:v>
                </c:pt>
                <c:pt idx="6">
                  <c:v>-4.250797024442079</c:v>
                </c:pt>
                <c:pt idx="7">
                  <c:v>-3.0303030303030454</c:v>
                </c:pt>
                <c:pt idx="8">
                  <c:v>-1.7372421281215935</c:v>
                </c:pt>
                <c:pt idx="9">
                  <c:v>-4.4906900328587085</c:v>
                </c:pt>
                <c:pt idx="10">
                  <c:v>-4.2175360710321854</c:v>
                </c:pt>
                <c:pt idx="11">
                  <c:v>-5.5803571428571388</c:v>
                </c:pt>
                <c:pt idx="12">
                  <c:v>-6.1878453038674195</c:v>
                </c:pt>
                <c:pt idx="13">
                  <c:v>-2.5229357798165069</c:v>
                </c:pt>
                <c:pt idx="14">
                  <c:v>-1.3904982618771697</c:v>
                </c:pt>
                <c:pt idx="15">
                  <c:v>-0.82742316784867853</c:v>
                </c:pt>
                <c:pt idx="16">
                  <c:v>0.82449941107185509</c:v>
                </c:pt>
                <c:pt idx="17">
                  <c:v>2.7058823529411598</c:v>
                </c:pt>
                <c:pt idx="18">
                  <c:v>4.5828437132785069</c:v>
                </c:pt>
                <c:pt idx="19">
                  <c:v>8.7008343265792689</c:v>
                </c:pt>
                <c:pt idx="20">
                  <c:v>9.228971962616825</c:v>
                </c:pt>
                <c:pt idx="21">
                  <c:v>13.058419243986279</c:v>
                </c:pt>
                <c:pt idx="22">
                  <c:v>15.730337078651658</c:v>
                </c:pt>
                <c:pt idx="23">
                  <c:v>14.912280701754341</c:v>
                </c:pt>
                <c:pt idx="24">
                  <c:v>17.112299465240639</c:v>
                </c:pt>
                <c:pt idx="25">
                  <c:v>13.576494427558259</c:v>
                </c:pt>
                <c:pt idx="26">
                  <c:v>12.038834951456323</c:v>
                </c:pt>
                <c:pt idx="27">
                  <c:v>11.736641221374057</c:v>
                </c:pt>
                <c:pt idx="28">
                  <c:v>11.589041095890408</c:v>
                </c:pt>
                <c:pt idx="29">
                  <c:v>11.739518287243556</c:v>
                </c:pt>
                <c:pt idx="30">
                  <c:v>11.837088388214909</c:v>
                </c:pt>
                <c:pt idx="31">
                  <c:v>12.356959863364665</c:v>
                </c:pt>
                <c:pt idx="32">
                  <c:v>13.15164907111874</c:v>
                </c:pt>
                <c:pt idx="33">
                  <c:v>13.571770716908802</c:v>
                </c:pt>
                <c:pt idx="34">
                  <c:v>14.923291492329142</c:v>
                </c:pt>
                <c:pt idx="35">
                  <c:v>15.778672949760562</c:v>
                </c:pt>
                <c:pt idx="36">
                  <c:v>19.607984955880227</c:v>
                </c:pt>
                <c:pt idx="37">
                  <c:v>20.195416842401272</c:v>
                </c:pt>
                <c:pt idx="38">
                  <c:v>17.057713052858674</c:v>
                </c:pt>
                <c:pt idx="39">
                  <c:v>13.168778310247504</c:v>
                </c:pt>
                <c:pt idx="40">
                  <c:v>7.7583600411199001</c:v>
                </c:pt>
                <c:pt idx="41">
                  <c:v>1.3509561962687684</c:v>
                </c:pt>
                <c:pt idx="42">
                  <c:v>3.9050800599009392</c:v>
                </c:pt>
                <c:pt idx="43">
                  <c:v>2.7901850455363046</c:v>
                </c:pt>
                <c:pt idx="44">
                  <c:v>7.9685746352413247</c:v>
                </c:pt>
                <c:pt idx="45">
                  <c:v>11.656087709174841</c:v>
                </c:pt>
              </c:numCache>
            </c:numRef>
          </c:val>
          <c:smooth val="0"/>
          <c:extLst>
            <c:ext xmlns:c16="http://schemas.microsoft.com/office/drawing/2014/chart" uri="{C3380CC4-5D6E-409C-BE32-E72D297353CC}">
              <c16:uniqueId val="{00000004-DC06-40B8-9C10-FA0A3F03573D}"/>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2"/>
          <c:order val="5"/>
          <c:tx>
            <c:strRef>
              <c:f>'7_ábra_chart'!$J$8</c:f>
              <c:strCache>
                <c:ptCount val="1"/>
                <c:pt idx="0">
                  <c:v>HCSO - house price index of new homes</c:v>
                </c:pt>
              </c:strCache>
            </c:strRef>
          </c:tx>
          <c:spPr>
            <a:ln w="38100">
              <a:solidFill>
                <a:schemeClr val="accent3">
                  <a:lumMod val="60000"/>
                  <a:lumOff val="40000"/>
                </a:schemeClr>
              </a:solidFill>
              <a:prstDash val="sysDot"/>
            </a:ln>
          </c:spPr>
          <c:marker>
            <c:symbol val="none"/>
          </c:marker>
          <c:cat>
            <c:strRef>
              <c:f>'7_ábra_chart'!$C$42:$C$85</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'7_ábra_chart'!$J$42:$J$88</c:f>
              <c:numCache>
                <c:formatCode>0.0</c:formatCode>
                <c:ptCount val="47"/>
                <c:pt idx="0">
                  <c:v>-8.2744702320887882</c:v>
                </c:pt>
                <c:pt idx="1">
                  <c:v>-5.2307692307692548</c:v>
                </c:pt>
                <c:pt idx="2">
                  <c:v>-3.1016042780748734</c:v>
                </c:pt>
                <c:pt idx="3">
                  <c:v>-3.7919826652221076</c:v>
                </c:pt>
                <c:pt idx="4">
                  <c:v>-2.0902090209021083</c:v>
                </c:pt>
                <c:pt idx="5">
                  <c:v>-4.8701298701298583</c:v>
                </c:pt>
                <c:pt idx="6">
                  <c:v>-4.4150110375276057</c:v>
                </c:pt>
                <c:pt idx="7">
                  <c:v>-1.5765765765765707</c:v>
                </c:pt>
                <c:pt idx="8">
                  <c:v>-1.0112359550561791</c:v>
                </c:pt>
                <c:pt idx="9">
                  <c:v>-0.91012514220706464</c:v>
                </c:pt>
                <c:pt idx="10">
                  <c:v>2.1939953810623791</c:v>
                </c:pt>
                <c:pt idx="11">
                  <c:v>-0.57208237986267818</c:v>
                </c:pt>
                <c:pt idx="12">
                  <c:v>-0.68104426787739669</c:v>
                </c:pt>
                <c:pt idx="13">
                  <c:v>1.9517795637198532</c:v>
                </c:pt>
                <c:pt idx="14">
                  <c:v>0.22598870056495457</c:v>
                </c:pt>
                <c:pt idx="15">
                  <c:v>2.9919447640966581</c:v>
                </c:pt>
                <c:pt idx="16">
                  <c:v>3.2000000000000028</c:v>
                </c:pt>
                <c:pt idx="17">
                  <c:v>5.9684684684684726</c:v>
                </c:pt>
                <c:pt idx="18">
                  <c:v>5.0732807215332798</c:v>
                </c:pt>
                <c:pt idx="19">
                  <c:v>2.6815642458100797</c:v>
                </c:pt>
                <c:pt idx="20">
                  <c:v>7.1982281284606984</c:v>
                </c:pt>
                <c:pt idx="21">
                  <c:v>4.9946865037194073</c:v>
                </c:pt>
                <c:pt idx="22">
                  <c:v>11.480686695278976</c:v>
                </c:pt>
                <c:pt idx="23">
                  <c:v>10.554951033732294</c:v>
                </c:pt>
                <c:pt idx="24">
                  <c:v>10.743801652892571</c:v>
                </c:pt>
                <c:pt idx="25">
                  <c:v>12.246963562753081</c:v>
                </c:pt>
                <c:pt idx="26">
                  <c:v>6.5447545717035638</c:v>
                </c:pt>
                <c:pt idx="27">
                  <c:v>11.023622047244103</c:v>
                </c:pt>
                <c:pt idx="28">
                  <c:v>14.673507462686544</c:v>
                </c:pt>
                <c:pt idx="29">
                  <c:v>16.672678088367874</c:v>
                </c:pt>
                <c:pt idx="30">
                  <c:v>20.225835591689219</c:v>
                </c:pt>
                <c:pt idx="31">
                  <c:v>23.200354609929093</c:v>
                </c:pt>
                <c:pt idx="32">
                  <c:v>18.530871227527896</c:v>
                </c:pt>
                <c:pt idx="33">
                  <c:v>13.764587680655353</c:v>
                </c:pt>
                <c:pt idx="34">
                  <c:v>13.765121346457306</c:v>
                </c:pt>
                <c:pt idx="35">
                  <c:v>9.3185579621500807</c:v>
                </c:pt>
                <c:pt idx="36">
                  <c:v>10.496042430204653</c:v>
                </c:pt>
                <c:pt idx="37">
                  <c:v>12.270757194262671</c:v>
                </c:pt>
                <c:pt idx="38">
                  <c:v>11.279380449210265</c:v>
                </c:pt>
                <c:pt idx="39">
                  <c:v>9.2028200834332523</c:v>
                </c:pt>
                <c:pt idx="40">
                  <c:v>11.9195964933742</c:v>
                </c:pt>
                <c:pt idx="41">
                  <c:v>11.580495384471305</c:v>
                </c:pt>
                <c:pt idx="42">
                  <c:v>11.404051499018749</c:v>
                </c:pt>
                <c:pt idx="43">
                  <c:v>14.468560467415045</c:v>
                </c:pt>
                <c:pt idx="44">
                  <c:v>11.598224195338517</c:v>
                </c:pt>
                <c:pt idx="45">
                  <c:v>9.5986984815618257</c:v>
                </c:pt>
              </c:numCache>
            </c:numRef>
          </c:val>
          <c:smooth val="0"/>
          <c:extLst>
            <c:ext xmlns:c16="http://schemas.microsoft.com/office/drawing/2014/chart" uri="{C3380CC4-5D6E-409C-BE32-E72D297353CC}">
              <c16:uniqueId val="{00000005-DC06-40B8-9C10-FA0A3F03573D}"/>
            </c:ext>
          </c:extLst>
        </c:ser>
        <c:dLbls>
          <c:showLegendKey val="0"/>
          <c:showVal val="0"/>
          <c:showCatName val="0"/>
          <c:showSerName val="0"/>
          <c:showPercent val="0"/>
          <c:showBubbleSize val="0"/>
        </c:dLbls>
        <c:marker val="1"/>
        <c:smooth val="0"/>
        <c:axId val="882604208"/>
        <c:axId val="882603224"/>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1"/>
        <c:noMultiLvlLbl val="0"/>
      </c:catAx>
      <c:valAx>
        <c:axId val="48518092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valAx>
      <c:valAx>
        <c:axId val="882603224"/>
        <c:scaling>
          <c:orientation val="minMax"/>
          <c:max val="35"/>
          <c:min val="-15"/>
        </c:scaling>
        <c:delete val="0"/>
        <c:axPos val="r"/>
        <c:title>
          <c:tx>
            <c:rich>
              <a:bodyPr rot="0" vert="horz"/>
              <a:lstStyle/>
              <a:p>
                <a:pPr>
                  <a:defRPr/>
                </a:pPr>
                <a:r>
                  <a:rPr lang="hu-HU" b="0"/>
                  <a:t>per cent</a:t>
                </a:r>
              </a:p>
            </c:rich>
          </c:tx>
          <c:layout>
            <c:manualLayout>
              <c:xMode val="edge"/>
              <c:yMode val="edge"/>
              <c:x val="0.82616022981345583"/>
              <c:y val="1.2129531563407866E-3"/>
            </c:manualLayout>
          </c:layout>
          <c:overlay val="0"/>
        </c:title>
        <c:numFmt formatCode="0" sourceLinked="0"/>
        <c:majorTickMark val="out"/>
        <c:minorTickMark val="none"/>
        <c:tickLblPos val="nextTo"/>
        <c:crossAx val="882604208"/>
        <c:crosses val="max"/>
        <c:crossBetween val="between"/>
        <c:majorUnit val="5"/>
      </c:valAx>
      <c:catAx>
        <c:axId val="882604208"/>
        <c:scaling>
          <c:orientation val="minMax"/>
        </c:scaling>
        <c:delete val="1"/>
        <c:axPos val="b"/>
        <c:numFmt formatCode="General" sourceLinked="1"/>
        <c:majorTickMark val="out"/>
        <c:minorTickMark val="none"/>
        <c:tickLblPos val="nextTo"/>
        <c:crossAx val="88260322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5824659157182103E-2"/>
          <c:y val="0.71645370956576282"/>
          <c:w val="0.86300826347082449"/>
          <c:h val="0.2618388665692359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5891851851851852E-2"/>
          <c:w val="0.86430975182851033"/>
          <c:h val="0.60738722222222219"/>
        </c:manualLayout>
      </c:layout>
      <c:barChart>
        <c:barDir val="col"/>
        <c:grouping val="stacked"/>
        <c:varyColors val="0"/>
        <c:ser>
          <c:idx val="2"/>
          <c:order val="0"/>
          <c:tx>
            <c:strRef>
              <c:f>'8_ábra_chart'!$G$9</c:f>
              <c:strCache>
                <c:ptCount val="1"/>
                <c:pt idx="0">
                  <c:v>Uncertainty of estimates</c:v>
                </c:pt>
              </c:strCache>
            </c:strRef>
          </c:tx>
          <c:spPr>
            <a:noFill/>
          </c:spPr>
          <c:invertIfNegative val="0"/>
          <c:cat>
            <c:strRef>
              <c:f>'8_ábra_chart'!$C$12:$C$92</c:f>
              <c:strCache>
                <c:ptCount val="8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strCache>
            </c:strRef>
          </c:cat>
          <c:val>
            <c:numRef>
              <c:f>'8_ábra_chart'!$H$12:$H$92</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0.20825738166476698</c:v>
                </c:pt>
                <c:pt idx="18">
                  <c:v>0</c:v>
                </c:pt>
                <c:pt idx="19">
                  <c:v>0</c:v>
                </c:pt>
                <c:pt idx="20">
                  <c:v>0</c:v>
                </c:pt>
                <c:pt idx="21">
                  <c:v>0</c:v>
                </c:pt>
                <c:pt idx="22">
                  <c:v>0</c:v>
                </c:pt>
                <c:pt idx="23">
                  <c:v>0</c:v>
                </c:pt>
                <c:pt idx="24">
                  <c:v>0</c:v>
                </c:pt>
                <c:pt idx="25">
                  <c:v>1.2566177802668035</c:v>
                </c:pt>
                <c:pt idx="26">
                  <c:v>2.1976425540528499</c:v>
                </c:pt>
                <c:pt idx="27">
                  <c:v>0.16397794939732846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0.53251631264143295</c:v>
                </c:pt>
                <c:pt idx="80">
                  <c:v>0</c:v>
                </c:pt>
              </c:numCache>
            </c:numRef>
          </c:val>
          <c:extLst>
            <c:ext xmlns:c16="http://schemas.microsoft.com/office/drawing/2014/chart" uri="{C3380CC4-5D6E-409C-BE32-E72D297353CC}">
              <c16:uniqueId val="{00000000-E27F-4086-BC65-A7CD28EF03DD}"/>
            </c:ext>
          </c:extLst>
        </c:ser>
        <c:ser>
          <c:idx val="0"/>
          <c:order val="1"/>
          <c:spPr>
            <a:solidFill>
              <a:schemeClr val="tx2">
                <a:lumMod val="25000"/>
                <a:lumOff val="75000"/>
              </a:schemeClr>
            </a:solidFill>
          </c:spPr>
          <c:invertIfNegative val="0"/>
          <c:cat>
            <c:strRef>
              <c:f>'8_ábra_chart'!$C$12:$C$92</c:f>
              <c:strCache>
                <c:ptCount val="8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strCache>
            </c:strRef>
          </c:cat>
          <c:val>
            <c:numRef>
              <c:f>'8_ábra_chart'!$F$12:$F$92</c:f>
              <c:numCache>
                <c:formatCode>0.0</c:formatCode>
                <c:ptCount val="81"/>
                <c:pt idx="0">
                  <c:v>18.060213138239462</c:v>
                </c:pt>
                <c:pt idx="1">
                  <c:v>20.560855188983311</c:v>
                </c:pt>
                <c:pt idx="2">
                  <c:v>20.714233441318598</c:v>
                </c:pt>
                <c:pt idx="3">
                  <c:v>15.926150746645405</c:v>
                </c:pt>
                <c:pt idx="4">
                  <c:v>16.940041859486115</c:v>
                </c:pt>
                <c:pt idx="5">
                  <c:v>19.033253886765578</c:v>
                </c:pt>
                <c:pt idx="6">
                  <c:v>16.179528909742174</c:v>
                </c:pt>
                <c:pt idx="7">
                  <c:v>19.997633752885392</c:v>
                </c:pt>
                <c:pt idx="8">
                  <c:v>22.302455995480614</c:v>
                </c:pt>
                <c:pt idx="9">
                  <c:v>22.903852521153141</c:v>
                </c:pt>
                <c:pt idx="10">
                  <c:v>24.502672645638086</c:v>
                </c:pt>
                <c:pt idx="11">
                  <c:v>22.030424352151968</c:v>
                </c:pt>
                <c:pt idx="12">
                  <c:v>20.117930308091587</c:v>
                </c:pt>
                <c:pt idx="13">
                  <c:v>21.548980839962113</c:v>
                </c:pt>
                <c:pt idx="14">
                  <c:v>18.40094342727194</c:v>
                </c:pt>
                <c:pt idx="15">
                  <c:v>14.977679174599245</c:v>
                </c:pt>
                <c:pt idx="16">
                  <c:v>13.851771978622779</c:v>
                </c:pt>
                <c:pt idx="17">
                  <c:v>13.713325181317314</c:v>
                </c:pt>
                <c:pt idx="18">
                  <c:v>11.150665307196107</c:v>
                </c:pt>
                <c:pt idx="19">
                  <c:v>9.9958603797211936</c:v>
                </c:pt>
                <c:pt idx="20">
                  <c:v>8.1631467489961267</c:v>
                </c:pt>
                <c:pt idx="21">
                  <c:v>8.4026304615178304</c:v>
                </c:pt>
                <c:pt idx="22">
                  <c:v>7.29110186624328</c:v>
                </c:pt>
                <c:pt idx="23">
                  <c:v>6.9945431493530199</c:v>
                </c:pt>
                <c:pt idx="24">
                  <c:v>7.2684937781942125</c:v>
                </c:pt>
                <c:pt idx="25">
                  <c:v>9.1902894987027004</c:v>
                </c:pt>
                <c:pt idx="26">
                  <c:v>9.8521995990071503</c:v>
                </c:pt>
                <c:pt idx="27">
                  <c:v>10.814706080865273</c:v>
                </c:pt>
                <c:pt idx="28">
                  <c:v>11.3276661323042</c:v>
                </c:pt>
                <c:pt idx="29">
                  <c:v>14.385079552471399</c:v>
                </c:pt>
                <c:pt idx="30">
                  <c:v>15.6799264449327</c:v>
                </c:pt>
                <c:pt idx="31">
                  <c:v>11.3200952450323</c:v>
                </c:pt>
                <c:pt idx="32">
                  <c:v>7.39923471775891</c:v>
                </c:pt>
                <c:pt idx="33">
                  <c:v>4.8792883836351848</c:v>
                </c:pt>
                <c:pt idx="34">
                  <c:v>9.2966701454923903</c:v>
                </c:pt>
                <c:pt idx="35">
                  <c:v>19.247814804852801</c:v>
                </c:pt>
                <c:pt idx="36">
                  <c:v>26.5034138285253</c:v>
                </c:pt>
                <c:pt idx="37">
                  <c:v>30.787212632943501</c:v>
                </c:pt>
                <c:pt idx="38">
                  <c:v>27.178810273740801</c:v>
                </c:pt>
                <c:pt idx="39">
                  <c:v>23.063309055716299</c:v>
                </c:pt>
                <c:pt idx="40">
                  <c:v>17.429982324296901</c:v>
                </c:pt>
                <c:pt idx="41">
                  <c:v>10.426961115707099</c:v>
                </c:pt>
                <c:pt idx="42">
                  <c:v>7.7543874882480335</c:v>
                </c:pt>
                <c:pt idx="43">
                  <c:v>3.474773218110832</c:v>
                </c:pt>
                <c:pt idx="44">
                  <c:v>2.2379424252924149</c:v>
                </c:pt>
                <c:pt idx="45">
                  <c:v>2.3580060153546625</c:v>
                </c:pt>
                <c:pt idx="46">
                  <c:v>0.94522020679994778</c:v>
                </c:pt>
                <c:pt idx="47">
                  <c:v>0</c:v>
                </c:pt>
                <c:pt idx="48">
                  <c:v>0</c:v>
                </c:pt>
                <c:pt idx="49">
                  <c:v>0.23314046107740699</c:v>
                </c:pt>
                <c:pt idx="50">
                  <c:v>0</c:v>
                </c:pt>
                <c:pt idx="51">
                  <c:v>0</c:v>
                </c:pt>
                <c:pt idx="52">
                  <c:v>0</c:v>
                </c:pt>
                <c:pt idx="53">
                  <c:v>0</c:v>
                </c:pt>
                <c:pt idx="54">
                  <c:v>0</c:v>
                </c:pt>
                <c:pt idx="55">
                  <c:v>0</c:v>
                </c:pt>
                <c:pt idx="56">
                  <c:v>0</c:v>
                </c:pt>
                <c:pt idx="57">
                  <c:v>2.1645858383496996</c:v>
                </c:pt>
                <c:pt idx="58">
                  <c:v>2.9853839243303399</c:v>
                </c:pt>
                <c:pt idx="59">
                  <c:v>5.25574272865392</c:v>
                </c:pt>
                <c:pt idx="60">
                  <c:v>6.9479155936129997</c:v>
                </c:pt>
                <c:pt idx="61">
                  <c:v>6.4892179356273703</c:v>
                </c:pt>
                <c:pt idx="62">
                  <c:v>2.1461472198966098</c:v>
                </c:pt>
                <c:pt idx="63">
                  <c:v>2.06517987438616</c:v>
                </c:pt>
                <c:pt idx="64">
                  <c:v>0</c:v>
                </c:pt>
                <c:pt idx="65">
                  <c:v>1.8809474869254199</c:v>
                </c:pt>
                <c:pt idx="66">
                  <c:v>0</c:v>
                </c:pt>
                <c:pt idx="67">
                  <c:v>0</c:v>
                </c:pt>
                <c:pt idx="68">
                  <c:v>0</c:v>
                </c:pt>
                <c:pt idx="69">
                  <c:v>2.2006638490898296</c:v>
                </c:pt>
                <c:pt idx="70">
                  <c:v>3.2187918122886572</c:v>
                </c:pt>
                <c:pt idx="71">
                  <c:v>3.5001154725126402</c:v>
                </c:pt>
                <c:pt idx="72">
                  <c:v>9.4003304411554076</c:v>
                </c:pt>
                <c:pt idx="73">
                  <c:v>12.562529890459853</c:v>
                </c:pt>
                <c:pt idx="74">
                  <c:v>9.7053998705925153</c:v>
                </c:pt>
                <c:pt idx="75">
                  <c:v>11.815405432854416</c:v>
                </c:pt>
                <c:pt idx="76">
                  <c:v>15.613510058996782</c:v>
                </c:pt>
                <c:pt idx="77">
                  <c:v>14.852783296181366</c:v>
                </c:pt>
                <c:pt idx="78">
                  <c:v>13.830036444598445</c:v>
                </c:pt>
                <c:pt idx="79">
                  <c:v>19.465808431119896</c:v>
                </c:pt>
                <c:pt idx="80">
                  <c:v>23.079617324788018</c:v>
                </c:pt>
              </c:numCache>
            </c:numRef>
          </c:val>
          <c:extLst>
            <c:ext xmlns:c16="http://schemas.microsoft.com/office/drawing/2014/chart" uri="{C3380CC4-5D6E-409C-BE32-E72D297353CC}">
              <c16:uniqueId val="{00000001-E27F-4086-BC65-A7CD28EF03DD}"/>
            </c:ext>
          </c:extLst>
        </c:ser>
        <c:ser>
          <c:idx val="3"/>
          <c:order val="2"/>
          <c:spPr>
            <a:noFill/>
          </c:spPr>
          <c:invertIfNegative val="0"/>
          <c:cat>
            <c:strRef>
              <c:f>'8_ábra_chart'!$C$12:$C$92</c:f>
              <c:strCache>
                <c:ptCount val="8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strCache>
            </c:strRef>
          </c:cat>
          <c:val>
            <c:numRef>
              <c:f>'8_ábra_chart'!$I$12:$I$92</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-1.5405184808233334</c:v>
                </c:pt>
                <c:pt idx="48">
                  <c:v>-5.2689469227894001</c:v>
                </c:pt>
                <c:pt idx="49">
                  <c:v>0</c:v>
                </c:pt>
                <c:pt idx="50">
                  <c:v>-6.6247776355230394</c:v>
                </c:pt>
                <c:pt idx="51">
                  <c:v>-3.5914748511933698</c:v>
                </c:pt>
                <c:pt idx="52">
                  <c:v>-4.1956003756373699</c:v>
                </c:pt>
                <c:pt idx="53">
                  <c:v>-7.8709434158811904</c:v>
                </c:pt>
                <c:pt idx="54">
                  <c:v>-5.38395489744134</c:v>
                </c:pt>
                <c:pt idx="55">
                  <c:v>-3.3825103922031601</c:v>
                </c:pt>
                <c:pt idx="56">
                  <c:v>-1.1325846102967001</c:v>
                </c:pt>
                <c:pt idx="57">
                  <c:v>0</c:v>
                </c:pt>
                <c:pt idx="58">
                  <c:v>0</c:v>
                </c:pt>
                <c:pt idx="59">
                  <c:v>0</c:v>
                </c:pt>
                <c:pt idx="60">
                  <c:v>0</c:v>
                </c:pt>
                <c:pt idx="61">
                  <c:v>0</c:v>
                </c:pt>
                <c:pt idx="62">
                  <c:v>0</c:v>
                </c:pt>
                <c:pt idx="63">
                  <c:v>0</c:v>
                </c:pt>
                <c:pt idx="64">
                  <c:v>-0.91788328056940893</c:v>
                </c:pt>
                <c:pt idx="65">
                  <c:v>0</c:v>
                </c:pt>
                <c:pt idx="66">
                  <c:v>-1.2063089852767419</c:v>
                </c:pt>
                <c:pt idx="67">
                  <c:v>-1.9554620173925716</c:v>
                </c:pt>
                <c:pt idx="68">
                  <c:v>-2.3737458019537847</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E27F-4086-BC65-A7CD28EF03DD}"/>
            </c:ext>
          </c:extLst>
        </c:ser>
        <c:ser>
          <c:idx val="1"/>
          <c:order val="3"/>
          <c:tx>
            <c:strRef>
              <c:f>'8_ábra_chart'!$G$9</c:f>
              <c:strCache>
                <c:ptCount val="1"/>
                <c:pt idx="0">
                  <c:v>Uncertainty of estimates</c:v>
                </c:pt>
              </c:strCache>
            </c:strRef>
          </c:tx>
          <c:spPr>
            <a:solidFill>
              <a:schemeClr val="tx2">
                <a:lumMod val="25000"/>
                <a:lumOff val="75000"/>
              </a:schemeClr>
            </a:solidFill>
          </c:spPr>
          <c:invertIfNegative val="0"/>
          <c:cat>
            <c:strRef>
              <c:f>'8_ábra_chart'!$C$12:$C$92</c:f>
              <c:strCache>
                <c:ptCount val="8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strCache>
            </c:strRef>
          </c:cat>
          <c:val>
            <c:numRef>
              <c:f>'8_ábra_chart'!$G$12:$G$92</c:f>
              <c:numCache>
                <c:formatCode>0.0</c:formatCode>
                <c:ptCount val="81"/>
                <c:pt idx="0">
                  <c:v>-15.241290153443201</c:v>
                </c:pt>
                <c:pt idx="1">
                  <c:v>-17.454344219053599</c:v>
                </c:pt>
                <c:pt idx="2">
                  <c:v>-20.358904090639999</c:v>
                </c:pt>
                <c:pt idx="3">
                  <c:v>-22.356118925460098</c:v>
                </c:pt>
                <c:pt idx="4">
                  <c:v>-18.132515914801498</c:v>
                </c:pt>
                <c:pt idx="5">
                  <c:v>-13.468279038978499</c:v>
                </c:pt>
                <c:pt idx="6">
                  <c:v>-15.401273071145001</c:v>
                </c:pt>
                <c:pt idx="7">
                  <c:v>-13.0348500644947</c:v>
                </c:pt>
                <c:pt idx="8">
                  <c:v>-9.9224827093793806</c:v>
                </c:pt>
                <c:pt idx="9">
                  <c:v>-6.5774046318559201</c:v>
                </c:pt>
                <c:pt idx="10">
                  <c:v>-4.1520487618536839</c:v>
                </c:pt>
                <c:pt idx="11">
                  <c:v>-6.5788864642357296</c:v>
                </c:pt>
                <c:pt idx="12">
                  <c:v>-4.1504533853506302</c:v>
                </c:pt>
                <c:pt idx="13">
                  <c:v>-1.8189295826813601</c:v>
                </c:pt>
                <c:pt idx="14">
                  <c:v>-1.5069771347780101</c:v>
                </c:pt>
                <c:pt idx="15">
                  <c:v>-2.84062912564842</c:v>
                </c:pt>
                <c:pt idx="16">
                  <c:v>-3.6954417973523004</c:v>
                </c:pt>
                <c:pt idx="17">
                  <c:v>0</c:v>
                </c:pt>
                <c:pt idx="18">
                  <c:v>-2.0351391016969904</c:v>
                </c:pt>
                <c:pt idx="19">
                  <c:v>-3.3830613080088243</c:v>
                </c:pt>
                <c:pt idx="20">
                  <c:v>-3.5229812579586843</c:v>
                </c:pt>
                <c:pt idx="21">
                  <c:v>-2.90837100841342</c:v>
                </c:pt>
                <c:pt idx="22">
                  <c:v>-4.5012817836408887</c:v>
                </c:pt>
                <c:pt idx="23">
                  <c:v>-3.2001012180143467</c:v>
                </c:pt>
                <c:pt idx="24">
                  <c:v>-2.0251560316975521</c:v>
                </c:pt>
                <c:pt idx="25">
                  <c:v>0</c:v>
                </c:pt>
                <c:pt idx="26">
                  <c:v>0</c:v>
                </c:pt>
                <c:pt idx="27">
                  <c:v>0</c:v>
                </c:pt>
                <c:pt idx="28">
                  <c:v>-0.85036019917290595</c:v>
                </c:pt>
                <c:pt idx="29">
                  <c:v>-0.13695819756303068</c:v>
                </c:pt>
                <c:pt idx="30">
                  <c:v>-0.91686611188610545</c:v>
                </c:pt>
                <c:pt idx="31">
                  <c:v>-0.22291134244567501</c:v>
                </c:pt>
                <c:pt idx="32">
                  <c:v>-2.0691837368618198</c:v>
                </c:pt>
                <c:pt idx="33">
                  <c:v>-7.4401638700822295</c:v>
                </c:pt>
                <c:pt idx="34">
                  <c:v>-9.2194242923186991</c:v>
                </c:pt>
                <c:pt idx="35">
                  <c:v>-5.3780845433169393</c:v>
                </c:pt>
                <c:pt idx="36">
                  <c:v>-3.2532830561813699</c:v>
                </c:pt>
                <c:pt idx="37">
                  <c:v>-3.3251078126052533</c:v>
                </c:pt>
                <c:pt idx="38">
                  <c:v>-5.1631541962182155</c:v>
                </c:pt>
                <c:pt idx="39">
                  <c:v>-7.4254655809318564</c:v>
                </c:pt>
                <c:pt idx="40">
                  <c:v>-9.1470219718931531</c:v>
                </c:pt>
                <c:pt idx="41">
                  <c:v>-10.673214457722992</c:v>
                </c:pt>
                <c:pt idx="42">
                  <c:v>-10.392795505202713</c:v>
                </c:pt>
                <c:pt idx="43">
                  <c:v>-15.927385156957328</c:v>
                </c:pt>
                <c:pt idx="44">
                  <c:v>-18.388355495687065</c:v>
                </c:pt>
                <c:pt idx="45">
                  <c:v>-18.801452951279558</c:v>
                </c:pt>
                <c:pt idx="46">
                  <c:v>-20.206319534259649</c:v>
                </c:pt>
                <c:pt idx="47">
                  <c:v>-20.361071401687003</c:v>
                </c:pt>
                <c:pt idx="48">
                  <c:v>-19.05895757690244</c:v>
                </c:pt>
                <c:pt idx="49">
                  <c:v>-24.737371773579582</c:v>
                </c:pt>
                <c:pt idx="50">
                  <c:v>-21.413705097789922</c:v>
                </c:pt>
                <c:pt idx="51">
                  <c:v>-24.527022294408809</c:v>
                </c:pt>
                <c:pt idx="52">
                  <c:v>-23.861586904654445</c:v>
                </c:pt>
                <c:pt idx="53">
                  <c:v>-20.37467809088351</c:v>
                </c:pt>
                <c:pt idx="54">
                  <c:v>-22.835360139424161</c:v>
                </c:pt>
                <c:pt idx="55">
                  <c:v>-21.909136662085441</c:v>
                </c:pt>
                <c:pt idx="56">
                  <c:v>-23.272608722909101</c:v>
                </c:pt>
                <c:pt idx="57">
                  <c:v>-23.098748494497201</c:v>
                </c:pt>
                <c:pt idx="58">
                  <c:v>-24.256151963232401</c:v>
                </c:pt>
                <c:pt idx="59">
                  <c:v>-21.9236666248928</c:v>
                </c:pt>
                <c:pt idx="60">
                  <c:v>-23.727945376499299</c:v>
                </c:pt>
                <c:pt idx="61">
                  <c:v>-22.4612916128787</c:v>
                </c:pt>
                <c:pt idx="62">
                  <c:v>-24.970120050290401</c:v>
                </c:pt>
                <c:pt idx="63">
                  <c:v>-24.347686604763101</c:v>
                </c:pt>
                <c:pt idx="64">
                  <c:v>-23.087447855090989</c:v>
                </c:pt>
                <c:pt idx="65">
                  <c:v>-23.265935803412798</c:v>
                </c:pt>
                <c:pt idx="66">
                  <c:v>-22.853977683087258</c:v>
                </c:pt>
                <c:pt idx="67">
                  <c:v>-17.931618401132226</c:v>
                </c:pt>
                <c:pt idx="68">
                  <c:v>-16.153907880077515</c:v>
                </c:pt>
                <c:pt idx="69">
                  <c:v>-16.753218933896999</c:v>
                </c:pt>
                <c:pt idx="70">
                  <c:v>-17.068855960999301</c:v>
                </c:pt>
                <c:pt idx="71">
                  <c:v>-13.865191332618201</c:v>
                </c:pt>
                <c:pt idx="72">
                  <c:v>-11.4841569287762</c:v>
                </c:pt>
                <c:pt idx="73">
                  <c:v>-10.159651014051899</c:v>
                </c:pt>
                <c:pt idx="74">
                  <c:v>-10.991081400433799</c:v>
                </c:pt>
                <c:pt idx="75">
                  <c:v>-11.5816163529833</c:v>
                </c:pt>
                <c:pt idx="76">
                  <c:v>-7.3668740375919697</c:v>
                </c:pt>
                <c:pt idx="77">
                  <c:v>-4.0979066973593001</c:v>
                </c:pt>
                <c:pt idx="78">
                  <c:v>-4.9320914049414597</c:v>
                </c:pt>
                <c:pt idx="79">
                  <c:v>0</c:v>
                </c:pt>
                <c:pt idx="80">
                  <c:v>-1.2634807077199499</c:v>
                </c:pt>
              </c:numCache>
            </c:numRef>
          </c:val>
          <c:extLst>
            <c:ext xmlns:c16="http://schemas.microsoft.com/office/drawing/2014/chart" uri="{C3380CC4-5D6E-409C-BE32-E72D297353CC}">
              <c16:uniqueId val="{00000003-E27F-4086-BC65-A7CD28EF03DD}"/>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'8_ábra_chart'!$E$9</c:f>
              <c:strCache>
                <c:ptCount val="1"/>
                <c:pt idx="0">
                  <c:v>Average of estimates</c:v>
                </c:pt>
              </c:strCache>
            </c:strRef>
          </c:tx>
          <c:spPr>
            <a:ln w="38100">
              <a:solidFill>
                <a:schemeClr val="tx1"/>
              </a:solidFill>
            </a:ln>
          </c:spPr>
          <c:marker>
            <c:symbol val="triangle"/>
            <c:size val="10"/>
            <c:spPr>
              <a:solidFill>
                <a:schemeClr val="tx1"/>
              </a:solidFill>
              <a:ln>
                <a:noFill/>
              </a:ln>
            </c:spPr>
          </c:marker>
          <c:val>
            <c:numRef>
              <c:f>'8_ábra_chart'!$E$12:$E$92</c:f>
              <c:numCache>
                <c:formatCode>0.0</c:formatCode>
                <c:ptCount val="81"/>
                <c:pt idx="0">
                  <c:v>1.4764888821650279</c:v>
                </c:pt>
                <c:pt idx="1">
                  <c:v>1.2812578937773595</c:v>
                </c:pt>
                <c:pt idx="2">
                  <c:v>-2.8620769423263637E-2</c:v>
                </c:pt>
                <c:pt idx="3">
                  <c:v>-4.1616528870806579</c:v>
                </c:pt>
                <c:pt idx="4">
                  <c:v>-2.6660451688389393</c:v>
                </c:pt>
                <c:pt idx="5">
                  <c:v>-1.0753941521700185</c:v>
                </c:pt>
                <c:pt idx="6">
                  <c:v>-3.2134670759813604</c:v>
                </c:pt>
                <c:pt idx="7">
                  <c:v>0.18955453105236497</c:v>
                </c:pt>
                <c:pt idx="8">
                  <c:v>3.0046391417074303</c:v>
                </c:pt>
                <c:pt idx="9">
                  <c:v>4.4209816898969114</c:v>
                </c:pt>
                <c:pt idx="10">
                  <c:v>6.7503302728564831</c:v>
                </c:pt>
                <c:pt idx="11">
                  <c:v>4.0993456986094934</c:v>
                </c:pt>
                <c:pt idx="12">
                  <c:v>3.877296419843165</c:v>
                </c:pt>
                <c:pt idx="13">
                  <c:v>6.1661748392407896</c:v>
                </c:pt>
                <c:pt idx="14">
                  <c:v>4.9289368749238829</c:v>
                </c:pt>
                <c:pt idx="15">
                  <c:v>3.4853339991759631</c:v>
                </c:pt>
                <c:pt idx="16">
                  <c:v>4.0953512540095005</c:v>
                </c:pt>
                <c:pt idx="17">
                  <c:v>5.5919443189435158</c:v>
                </c:pt>
                <c:pt idx="18">
                  <c:v>3.3928485742908343</c:v>
                </c:pt>
                <c:pt idx="19">
                  <c:v>3.066762315976411</c:v>
                </c:pt>
                <c:pt idx="20">
                  <c:v>2.7193567775623126</c:v>
                </c:pt>
                <c:pt idx="21">
                  <c:v>3.3475302886214782</c:v>
                </c:pt>
                <c:pt idx="22">
                  <c:v>2.2662179683388386</c:v>
                </c:pt>
                <c:pt idx="23">
                  <c:v>2.6621163413049409</c:v>
                </c:pt>
                <c:pt idx="24">
                  <c:v>3.3793718159856803</c:v>
                </c:pt>
                <c:pt idx="25">
                  <c:v>6.5393647419314531</c:v>
                </c:pt>
                <c:pt idx="26">
                  <c:v>7.0860619957560163</c:v>
                </c:pt>
                <c:pt idx="27">
                  <c:v>5.3287970741942221</c:v>
                </c:pt>
                <c:pt idx="28">
                  <c:v>4.2373286277279796</c:v>
                </c:pt>
                <c:pt idx="29">
                  <c:v>5.9296694740243474</c:v>
                </c:pt>
                <c:pt idx="30">
                  <c:v>5.2201772307677432</c:v>
                </c:pt>
                <c:pt idx="31">
                  <c:v>6.0661902862061154</c:v>
                </c:pt>
                <c:pt idx="32">
                  <c:v>4.2212835837292193</c:v>
                </c:pt>
                <c:pt idx="33">
                  <c:v>0.34905582861947537</c:v>
                </c:pt>
                <c:pt idx="34">
                  <c:v>0.96652019785215915</c:v>
                </c:pt>
                <c:pt idx="35">
                  <c:v>5.4296490516671359</c:v>
                </c:pt>
                <c:pt idx="36">
                  <c:v>8.8383385181597198</c:v>
                </c:pt>
                <c:pt idx="37">
                  <c:v>9.8203174058174554</c:v>
                </c:pt>
                <c:pt idx="38">
                  <c:v>8.7257916984985311</c:v>
                </c:pt>
                <c:pt idx="39">
                  <c:v>6.9730432090661658</c:v>
                </c:pt>
                <c:pt idx="40">
                  <c:v>5.1632564577449918</c:v>
                </c:pt>
                <c:pt idx="41">
                  <c:v>2.4846212851337559</c:v>
                </c:pt>
                <c:pt idx="42">
                  <c:v>2.3388622413310873</c:v>
                </c:pt>
                <c:pt idx="43">
                  <c:v>-2.1777448638919292</c:v>
                </c:pt>
                <c:pt idx="44">
                  <c:v>-4.4681764618452942</c:v>
                </c:pt>
                <c:pt idx="45">
                  <c:v>-6.545743296790091</c:v>
                </c:pt>
                <c:pt idx="46">
                  <c:v>-7.7245320188551796</c:v>
                </c:pt>
                <c:pt idx="47">
                  <c:v>-9.0979837669703869</c:v>
                </c:pt>
                <c:pt idx="48">
                  <c:v>-11.415492540379116</c:v>
                </c:pt>
                <c:pt idx="49">
                  <c:v>-9.6480929126367574</c:v>
                </c:pt>
                <c:pt idx="50">
                  <c:v>-14.649440904605379</c:v>
                </c:pt>
                <c:pt idx="51">
                  <c:v>-15.331498502178423</c:v>
                </c:pt>
                <c:pt idx="52">
                  <c:v>-16.734507281868034</c:v>
                </c:pt>
                <c:pt idx="53">
                  <c:v>-17.855747606726304</c:v>
                </c:pt>
                <c:pt idx="54">
                  <c:v>-16.801877030789246</c:v>
                </c:pt>
                <c:pt idx="55">
                  <c:v>-14.59924822598205</c:v>
                </c:pt>
                <c:pt idx="56">
                  <c:v>-13.149853451206642</c:v>
                </c:pt>
                <c:pt idx="57">
                  <c:v>-10.626949445657688</c:v>
                </c:pt>
                <c:pt idx="58">
                  <c:v>-11.057503995543016</c:v>
                </c:pt>
                <c:pt idx="59">
                  <c:v>-9.3730867854619735</c:v>
                </c:pt>
                <c:pt idx="60">
                  <c:v>-9.9445766205663357</c:v>
                </c:pt>
                <c:pt idx="61">
                  <c:v>-8.2424647837853193</c:v>
                </c:pt>
                <c:pt idx="62">
                  <c:v>-10.486873504969498</c:v>
                </c:pt>
                <c:pt idx="63">
                  <c:v>-9.6467227320447737</c:v>
                </c:pt>
                <c:pt idx="64">
                  <c:v>-9.5253325362231926</c:v>
                </c:pt>
                <c:pt idx="65">
                  <c:v>-7.0193969625338957</c:v>
                </c:pt>
                <c:pt idx="66">
                  <c:v>-9.4712182949888533</c:v>
                </c:pt>
                <c:pt idx="67">
                  <c:v>-7.5188672733665278</c:v>
                </c:pt>
                <c:pt idx="68">
                  <c:v>-7.3866727337974325</c:v>
                </c:pt>
                <c:pt idx="69">
                  <c:v>-4.6161477649312337</c:v>
                </c:pt>
                <c:pt idx="70">
                  <c:v>-4.434386873925293</c:v>
                </c:pt>
                <c:pt idx="71">
                  <c:v>-3.2630903210069704</c:v>
                </c:pt>
                <c:pt idx="72">
                  <c:v>1.088258242735942</c:v>
                </c:pt>
                <c:pt idx="73">
                  <c:v>3.137636123181724</c:v>
                </c:pt>
                <c:pt idx="74">
                  <c:v>1.453964410659871</c:v>
                </c:pt>
                <c:pt idx="75">
                  <c:v>0.72508641207824054</c:v>
                </c:pt>
                <c:pt idx="76">
                  <c:v>3.9259859861097204</c:v>
                </c:pt>
                <c:pt idx="77">
                  <c:v>4.1669782622434663</c:v>
                </c:pt>
                <c:pt idx="78">
                  <c:v>2.7527340314111468</c:v>
                </c:pt>
                <c:pt idx="79">
                  <c:v>7.7997393727550737</c:v>
                </c:pt>
                <c:pt idx="80">
                  <c:v>8.4443350368626309</c:v>
                </c:pt>
              </c:numCache>
            </c:numRef>
          </c:val>
          <c:smooth val="0"/>
          <c:extLst>
            <c:ext xmlns:c16="http://schemas.microsoft.com/office/drawing/2014/chart" uri="{C3380CC4-5D6E-409C-BE32-E72D297353CC}">
              <c16:uniqueId val="{00000004-E27F-4086-BC65-A7CD28EF03DD}"/>
            </c:ext>
          </c:extLst>
        </c:ser>
        <c:ser>
          <c:idx val="5"/>
          <c:order val="5"/>
          <c:tx>
            <c:strRef>
              <c:f>'8_ábra_chart'!$J$9</c:f>
              <c:strCache>
                <c:ptCount val="1"/>
                <c:pt idx="0">
                  <c:v>Estimated deviation from the equilibrium house prices in Budapest </c:v>
                </c:pt>
              </c:strCache>
            </c:strRef>
          </c:tx>
          <c:spPr>
            <a:ln>
              <a:solidFill>
                <a:srgbClr val="C00000"/>
              </a:solidFill>
            </a:ln>
          </c:spPr>
          <c:marker>
            <c:symbol val="circle"/>
            <c:size val="8"/>
            <c:spPr>
              <a:solidFill>
                <a:srgbClr val="C00000"/>
              </a:solidFill>
              <a:ln>
                <a:noFill/>
              </a:ln>
            </c:spPr>
          </c:marker>
          <c:val>
            <c:numRef>
              <c:f>'8_ábra_chart'!$J$12:$J$92</c:f>
              <c:numCache>
                <c:formatCode>0.0</c:formatCode>
                <c:ptCount val="81"/>
                <c:pt idx="0">
                  <c:v>28.982383095571102</c:v>
                </c:pt>
                <c:pt idx="1">
                  <c:v>25.249703452303098</c:v>
                </c:pt>
                <c:pt idx="2">
                  <c:v>21.047208494062499</c:v>
                </c:pt>
                <c:pt idx="3">
                  <c:v>15.036186400150401</c:v>
                </c:pt>
                <c:pt idx="4">
                  <c:v>16.356178798512602</c:v>
                </c:pt>
                <c:pt idx="5">
                  <c:v>17.199476615705301</c:v>
                </c:pt>
                <c:pt idx="6">
                  <c:v>15.112909664279799</c:v>
                </c:pt>
                <c:pt idx="7">
                  <c:v>17.576765977969</c:v>
                </c:pt>
                <c:pt idx="8">
                  <c:v>18.210457935348501</c:v>
                </c:pt>
                <c:pt idx="9">
                  <c:v>15.551250110708899</c:v>
                </c:pt>
                <c:pt idx="10">
                  <c:v>27.177208782687298</c:v>
                </c:pt>
                <c:pt idx="11">
                  <c:v>15.234508005393799</c:v>
                </c:pt>
                <c:pt idx="12">
                  <c:v>22.279604447326498</c:v>
                </c:pt>
                <c:pt idx="13">
                  <c:v>18.376931009304101</c:v>
                </c:pt>
                <c:pt idx="14">
                  <c:v>19.547649909302201</c:v>
                </c:pt>
                <c:pt idx="15">
                  <c:v>10.851281385697501</c:v>
                </c:pt>
                <c:pt idx="16">
                  <c:v>7.6503487685130196</c:v>
                </c:pt>
                <c:pt idx="17">
                  <c:v>4.9122501253556798</c:v>
                </c:pt>
                <c:pt idx="18">
                  <c:v>1.43241419061597</c:v>
                </c:pt>
                <c:pt idx="19">
                  <c:v>1.57655575656458</c:v>
                </c:pt>
                <c:pt idx="20">
                  <c:v>0.30577469571939198</c:v>
                </c:pt>
                <c:pt idx="21">
                  <c:v>1.0858348145875401</c:v>
                </c:pt>
                <c:pt idx="22">
                  <c:v>1.8399644078986901</c:v>
                </c:pt>
                <c:pt idx="23">
                  <c:v>1.29965541626451</c:v>
                </c:pt>
                <c:pt idx="24">
                  <c:v>-0.97939737114006598</c:v>
                </c:pt>
                <c:pt idx="25">
                  <c:v>-0.184897150908341</c:v>
                </c:pt>
                <c:pt idx="26">
                  <c:v>-1.9160091409662301</c:v>
                </c:pt>
                <c:pt idx="27">
                  <c:v>-6.8664397078397696</c:v>
                </c:pt>
                <c:pt idx="28">
                  <c:v>-7.6152254706148303</c:v>
                </c:pt>
                <c:pt idx="29">
                  <c:v>-7.0430366248501404</c:v>
                </c:pt>
                <c:pt idx="30">
                  <c:v>-4.4867012530654202</c:v>
                </c:pt>
                <c:pt idx="31">
                  <c:v>-3.1372163018342301</c:v>
                </c:pt>
                <c:pt idx="32">
                  <c:v>3.8044217265139602</c:v>
                </c:pt>
                <c:pt idx="33">
                  <c:v>-0.33453376718126998</c:v>
                </c:pt>
                <c:pt idx="34">
                  <c:v>1.6799321412419701</c:v>
                </c:pt>
                <c:pt idx="35">
                  <c:v>9.7317306937811399</c:v>
                </c:pt>
                <c:pt idx="36">
                  <c:v>14.320174810203</c:v>
                </c:pt>
                <c:pt idx="37">
                  <c:v>17.5840038274814</c:v>
                </c:pt>
                <c:pt idx="38">
                  <c:v>14.345908431582499</c:v>
                </c:pt>
                <c:pt idx="39">
                  <c:v>10.5978971282114</c:v>
                </c:pt>
                <c:pt idx="40">
                  <c:v>7.4009441613165103</c:v>
                </c:pt>
                <c:pt idx="41">
                  <c:v>10.0532174964381</c:v>
                </c:pt>
                <c:pt idx="42">
                  <c:v>10.7119616330112</c:v>
                </c:pt>
                <c:pt idx="43">
                  <c:v>10.4238844022412</c:v>
                </c:pt>
                <c:pt idx="44">
                  <c:v>9.3841468993440298</c:v>
                </c:pt>
                <c:pt idx="45">
                  <c:v>6.1859499225512096</c:v>
                </c:pt>
                <c:pt idx="46">
                  <c:v>0.19071981329427901</c:v>
                </c:pt>
                <c:pt idx="47">
                  <c:v>-4.08081663044302</c:v>
                </c:pt>
                <c:pt idx="48">
                  <c:v>-6.9125421754196399</c:v>
                </c:pt>
                <c:pt idx="49">
                  <c:v>-8.8993493585534509</c:v>
                </c:pt>
                <c:pt idx="50">
                  <c:v>-12.7376330422066</c:v>
                </c:pt>
                <c:pt idx="51">
                  <c:v>-16.2254693535135</c:v>
                </c:pt>
                <c:pt idx="52">
                  <c:v>-17.566795803744501</c:v>
                </c:pt>
                <c:pt idx="53">
                  <c:v>-20.0298794606508</c:v>
                </c:pt>
                <c:pt idx="54">
                  <c:v>-18.348056633144498</c:v>
                </c:pt>
                <c:pt idx="55">
                  <c:v>-12.408684373563901</c:v>
                </c:pt>
                <c:pt idx="56">
                  <c:v>-7.0751914543847496</c:v>
                </c:pt>
                <c:pt idx="57">
                  <c:v>-2.2812955985829202</c:v>
                </c:pt>
                <c:pt idx="58">
                  <c:v>-3.0464997291350602</c:v>
                </c:pt>
                <c:pt idx="59">
                  <c:v>1.2773896130715301</c:v>
                </c:pt>
                <c:pt idx="60">
                  <c:v>1.6143288548192899E-2</c:v>
                </c:pt>
                <c:pt idx="61">
                  <c:v>-0.50179437369884194</c:v>
                </c:pt>
                <c:pt idx="62">
                  <c:v>-3.1993530454460801</c:v>
                </c:pt>
                <c:pt idx="63">
                  <c:v>-2.5404826827582498</c:v>
                </c:pt>
                <c:pt idx="64">
                  <c:v>-2.1696466458036801</c:v>
                </c:pt>
                <c:pt idx="65">
                  <c:v>-1.97548688150139</c:v>
                </c:pt>
                <c:pt idx="66">
                  <c:v>-0.41199089158810398</c:v>
                </c:pt>
                <c:pt idx="67">
                  <c:v>3.187101773422</c:v>
                </c:pt>
                <c:pt idx="68">
                  <c:v>7.5371058558420101</c:v>
                </c:pt>
                <c:pt idx="69">
                  <c:v>12.245196587940001</c:v>
                </c:pt>
                <c:pt idx="70">
                  <c:v>13.3911959031623</c:v>
                </c:pt>
                <c:pt idx="71">
                  <c:v>14.279361219601499</c:v>
                </c:pt>
                <c:pt idx="72">
                  <c:v>14.4891738586428</c:v>
                </c:pt>
                <c:pt idx="73">
                  <c:v>15.4817129975364</c:v>
                </c:pt>
                <c:pt idx="74">
                  <c:v>15.0137406907198</c:v>
                </c:pt>
                <c:pt idx="75">
                  <c:v>16.604411226815301</c:v>
                </c:pt>
                <c:pt idx="76">
                  <c:v>15.948775964170601</c:v>
                </c:pt>
                <c:pt idx="77">
                  <c:v>16.062885004336898</c:v>
                </c:pt>
                <c:pt idx="78">
                  <c:v>12.756525356327</c:v>
                </c:pt>
                <c:pt idx="79">
                  <c:v>13.905368755235999</c:v>
                </c:pt>
                <c:pt idx="80">
                  <c:v>14.7342100469273</c:v>
                </c:pt>
              </c:numCache>
            </c:numRef>
          </c:val>
          <c:smooth val="0"/>
          <c:extLst>
            <c:ext xmlns:c16="http://schemas.microsoft.com/office/drawing/2014/chart" uri="{C3380CC4-5D6E-409C-BE32-E72D297353CC}">
              <c16:uniqueId val="{00000005-E27F-4086-BC65-A7CD28EF03DD}"/>
            </c:ext>
          </c:extLst>
        </c:ser>
        <c:ser>
          <c:idx val="6"/>
          <c:order val="6"/>
          <c:tx>
            <c:strRef>
              <c:f>'8_ábra_chart'!$K$9</c:f>
              <c:strCache>
                <c:ptCount val="1"/>
                <c:pt idx="0">
                  <c:v>Uncertainty of Budapest estimate</c:v>
                </c:pt>
              </c:strCache>
            </c:strRef>
          </c:tx>
          <c:spPr>
            <a:ln>
              <a:solidFill>
                <a:srgbClr val="C00000"/>
              </a:solidFill>
              <a:prstDash val="sysDot"/>
            </a:ln>
          </c:spPr>
          <c:marker>
            <c:symbol val="none"/>
          </c:marker>
          <c:val>
            <c:numRef>
              <c:f>'8_ábra_chart'!$K$12:$K$92</c:f>
              <c:numCache>
                <c:formatCode>0.0</c:formatCode>
                <c:ptCount val="81"/>
                <c:pt idx="0">
                  <c:v>42.579165881632498</c:v>
                </c:pt>
                <c:pt idx="1">
                  <c:v>38.3371689311019</c:v>
                </c:pt>
                <c:pt idx="2">
                  <c:v>33.5761653312573</c:v>
                </c:pt>
                <c:pt idx="3">
                  <c:v>26.742637822614402</c:v>
                </c:pt>
                <c:pt idx="4">
                  <c:v>27.919309024535298</c:v>
                </c:pt>
                <c:pt idx="5">
                  <c:v>28.573714864565002</c:v>
                </c:pt>
                <c:pt idx="6">
                  <c:v>25.988662867801501</c:v>
                </c:pt>
                <c:pt idx="7">
                  <c:v>28.4336110341157</c:v>
                </c:pt>
                <c:pt idx="8">
                  <c:v>29.0044647473037</c:v>
                </c:pt>
                <c:pt idx="9">
                  <c:v>26.0033713304625</c:v>
                </c:pt>
                <c:pt idx="10">
                  <c:v>38.407193870695998</c:v>
                </c:pt>
                <c:pt idx="11">
                  <c:v>24.994425120612</c:v>
                </c:pt>
                <c:pt idx="12">
                  <c:v>32.167115783975298</c:v>
                </c:pt>
                <c:pt idx="13">
                  <c:v>27.617322423307201</c:v>
                </c:pt>
                <c:pt idx="14">
                  <c:v>28.6854744594336</c:v>
                </c:pt>
                <c:pt idx="15">
                  <c:v>19.206592247875399</c:v>
                </c:pt>
                <c:pt idx="16">
                  <c:v>15.692290289460299</c:v>
                </c:pt>
                <c:pt idx="17">
                  <c:v>12.747392491088</c:v>
                </c:pt>
                <c:pt idx="18">
                  <c:v>9.03912783666871</c:v>
                </c:pt>
                <c:pt idx="19">
                  <c:v>9.1693527149845906</c:v>
                </c:pt>
                <c:pt idx="20">
                  <c:v>7.6570328992794998</c:v>
                </c:pt>
                <c:pt idx="21">
                  <c:v>8.3283914811741901</c:v>
                </c:pt>
                <c:pt idx="22">
                  <c:v>9.0862798956394997</c:v>
                </c:pt>
                <c:pt idx="23">
                  <c:v>8.5673279879456796</c:v>
                </c:pt>
                <c:pt idx="24">
                  <c:v>6.1812502133073703</c:v>
                </c:pt>
                <c:pt idx="25">
                  <c:v>7.0163696520919299</c:v>
                </c:pt>
                <c:pt idx="26">
                  <c:v>5.1542258088618302</c:v>
                </c:pt>
                <c:pt idx="27">
                  <c:v>-7.2424429732620796E-2</c:v>
                </c:pt>
                <c:pt idx="28">
                  <c:v>-0.71816280447131897</c:v>
                </c:pt>
                <c:pt idx="29">
                  <c:v>-3.8909053931490598E-3</c:v>
                </c:pt>
                <c:pt idx="30">
                  <c:v>2.6776078806832602</c:v>
                </c:pt>
                <c:pt idx="31">
                  <c:v>3.91499089677971</c:v>
                </c:pt>
                <c:pt idx="32">
                  <c:v>11.135121333443299</c:v>
                </c:pt>
                <c:pt idx="33">
                  <c:v>6.5810971480921401</c:v>
                </c:pt>
                <c:pt idx="34">
                  <c:v>8.8341074588267006</c:v>
                </c:pt>
                <c:pt idx="35">
                  <c:v>17.805417329429101</c:v>
                </c:pt>
                <c:pt idx="36">
                  <c:v>23.017977957213802</c:v>
                </c:pt>
                <c:pt idx="37">
                  <c:v>26.643286230049998</c:v>
                </c:pt>
                <c:pt idx="38">
                  <c:v>23.200049475668902</c:v>
                </c:pt>
                <c:pt idx="39">
                  <c:v>19.320875863991699</c:v>
                </c:pt>
                <c:pt idx="40">
                  <c:v>16.113634616038301</c:v>
                </c:pt>
                <c:pt idx="41">
                  <c:v>19.141947808455299</c:v>
                </c:pt>
                <c:pt idx="42">
                  <c:v>19.898287945839702</c:v>
                </c:pt>
                <c:pt idx="43">
                  <c:v>19.485409995013999</c:v>
                </c:pt>
                <c:pt idx="44">
                  <c:v>18.129256446478799</c:v>
                </c:pt>
                <c:pt idx="45">
                  <c:v>14.3546554589911</c:v>
                </c:pt>
                <c:pt idx="46">
                  <c:v>7.6666492927783398</c:v>
                </c:pt>
                <c:pt idx="47">
                  <c:v>2.9564349862412902</c:v>
                </c:pt>
                <c:pt idx="48">
                  <c:v>-0.113894843541757</c:v>
                </c:pt>
                <c:pt idx="49">
                  <c:v>-2.2820260304458002</c:v>
                </c:pt>
                <c:pt idx="50">
                  <c:v>-6.5120830863977499</c:v>
                </c:pt>
                <c:pt idx="51">
                  <c:v>-10.3838159473055</c:v>
                </c:pt>
                <c:pt idx="52">
                  <c:v>-11.8025729322781</c:v>
                </c:pt>
                <c:pt idx="53">
                  <c:v>-14.321188697841199</c:v>
                </c:pt>
                <c:pt idx="54">
                  <c:v>-12.405459329222399</c:v>
                </c:pt>
                <c:pt idx="55">
                  <c:v>-5.9657878125241401</c:v>
                </c:pt>
                <c:pt idx="56">
                  <c:v>-0.245082425534207</c:v>
                </c:pt>
                <c:pt idx="57">
                  <c:v>4.8466326442092802</c:v>
                </c:pt>
                <c:pt idx="58">
                  <c:v>3.9692261535731101</c:v>
                </c:pt>
                <c:pt idx="59">
                  <c:v>8.6008159825293902</c:v>
                </c:pt>
                <c:pt idx="60">
                  <c:v>7.3196789407276901</c:v>
                </c:pt>
                <c:pt idx="61">
                  <c:v>6.9271319355606202</c:v>
                </c:pt>
                <c:pt idx="62">
                  <c:v>4.2425631006644702</c:v>
                </c:pt>
                <c:pt idx="63">
                  <c:v>5.1562924124338698</c:v>
                </c:pt>
                <c:pt idx="64">
                  <c:v>5.7509249980575099</c:v>
                </c:pt>
                <c:pt idx="65">
                  <c:v>6.0537688164790699</c:v>
                </c:pt>
                <c:pt idx="66">
                  <c:v>7.7044695949750999</c:v>
                </c:pt>
                <c:pt idx="67">
                  <c:v>11.4506773790079</c:v>
                </c:pt>
                <c:pt idx="68">
                  <c:v>16.062014769007899</c:v>
                </c:pt>
                <c:pt idx="69">
                  <c:v>21.144171343565201</c:v>
                </c:pt>
                <c:pt idx="70">
                  <c:v>22.521189873234899</c:v>
                </c:pt>
                <c:pt idx="71">
                  <c:v>23.653492643217302</c:v>
                </c:pt>
                <c:pt idx="72">
                  <c:v>23.972839758461198</c:v>
                </c:pt>
                <c:pt idx="73">
                  <c:v>25.0054533306986</c:v>
                </c:pt>
                <c:pt idx="74">
                  <c:v>24.320109846129</c:v>
                </c:pt>
                <c:pt idx="75">
                  <c:v>25.812482820405801</c:v>
                </c:pt>
                <c:pt idx="76">
                  <c:v>24.934719048165199</c:v>
                </c:pt>
                <c:pt idx="77">
                  <c:v>25.031387045717299</c:v>
                </c:pt>
                <c:pt idx="78">
                  <c:v>21.520352278961798</c:v>
                </c:pt>
                <c:pt idx="79">
                  <c:v>22.801267681581901</c:v>
                </c:pt>
                <c:pt idx="80">
                  <c:v>23.7146869329517</c:v>
                </c:pt>
              </c:numCache>
            </c:numRef>
          </c:val>
          <c:smooth val="0"/>
          <c:extLst>
            <c:ext xmlns:c16="http://schemas.microsoft.com/office/drawing/2014/chart" uri="{C3380CC4-5D6E-409C-BE32-E72D297353CC}">
              <c16:uniqueId val="{00000006-E27F-4086-BC65-A7CD28EF03DD}"/>
            </c:ext>
          </c:extLst>
        </c:ser>
        <c:ser>
          <c:idx val="7"/>
          <c:order val="7"/>
          <c:spPr>
            <a:ln>
              <a:solidFill>
                <a:srgbClr val="C00000"/>
              </a:solidFill>
              <a:prstDash val="sysDot"/>
            </a:ln>
          </c:spPr>
          <c:marker>
            <c:symbol val="none"/>
          </c:marker>
          <c:val>
            <c:numRef>
              <c:f>'8_ábra_chart'!$L$12:$L$92</c:f>
              <c:numCache>
                <c:formatCode>0.0</c:formatCode>
                <c:ptCount val="81"/>
                <c:pt idx="0">
                  <c:v>16.682230858497601</c:v>
                </c:pt>
                <c:pt idx="1">
                  <c:v>13.4003849876598</c:v>
                </c:pt>
                <c:pt idx="2">
                  <c:v>9.6934220852073096</c:v>
                </c:pt>
                <c:pt idx="3">
                  <c:v>4.4109891417215996</c:v>
                </c:pt>
                <c:pt idx="4">
                  <c:v>5.8382854616159801</c:v>
                </c:pt>
                <c:pt idx="5">
                  <c:v>6.8314572186388798</c:v>
                </c:pt>
                <c:pt idx="6">
                  <c:v>5.1759870273467197</c:v>
                </c:pt>
                <c:pt idx="7">
                  <c:v>7.6376797827942804</c:v>
                </c:pt>
                <c:pt idx="8">
                  <c:v>8.3196026793085291</c:v>
                </c:pt>
                <c:pt idx="9">
                  <c:v>5.9661440893494797</c:v>
                </c:pt>
                <c:pt idx="10">
                  <c:v>16.858394288850999</c:v>
                </c:pt>
                <c:pt idx="11">
                  <c:v>6.23667273505803</c:v>
                </c:pt>
                <c:pt idx="12">
                  <c:v>13.131784522209699</c:v>
                </c:pt>
                <c:pt idx="13">
                  <c:v>9.8056089023718105</c:v>
                </c:pt>
                <c:pt idx="14">
                  <c:v>11.058692978921499</c:v>
                </c:pt>
                <c:pt idx="15">
                  <c:v>3.0816027296519901</c:v>
                </c:pt>
                <c:pt idx="16">
                  <c:v>0.16741444903540501</c:v>
                </c:pt>
                <c:pt idx="17">
                  <c:v>-2.3784055384235301</c:v>
                </c:pt>
                <c:pt idx="18">
                  <c:v>-5.6436450597072101</c:v>
                </c:pt>
                <c:pt idx="19">
                  <c:v>-5.4881574107725397</c:v>
                </c:pt>
                <c:pt idx="20">
                  <c:v>-6.5435098260472797</c:v>
                </c:pt>
                <c:pt idx="21">
                  <c:v>-5.67250320579282</c:v>
                </c:pt>
                <c:pt idx="22">
                  <c:v>-4.9249973459160499</c:v>
                </c:pt>
                <c:pt idx="23">
                  <c:v>-5.4815073960990901</c:v>
                </c:pt>
                <c:pt idx="24">
                  <c:v>-7.6571454443682798</c:v>
                </c:pt>
                <c:pt idx="25">
                  <c:v>-6.9015816069593896</c:v>
                </c:pt>
                <c:pt idx="26">
                  <c:v>-8.5108640301143605</c:v>
                </c:pt>
                <c:pt idx="27">
                  <c:v>-13.1985340063201</c:v>
                </c:pt>
                <c:pt idx="28">
                  <c:v>-14.0331524281087</c:v>
                </c:pt>
                <c:pt idx="29">
                  <c:v>-13.586667339689599</c:v>
                </c:pt>
                <c:pt idx="30">
                  <c:v>-11.1511221792162</c:v>
                </c:pt>
                <c:pt idx="31">
                  <c:v>-9.7108243499022606</c:v>
                </c:pt>
                <c:pt idx="32">
                  <c:v>-3.0427299607096199</c:v>
                </c:pt>
                <c:pt idx="33">
                  <c:v>-6.8014364160357799</c:v>
                </c:pt>
                <c:pt idx="34">
                  <c:v>-5.0039657452157797</c:v>
                </c:pt>
                <c:pt idx="35">
                  <c:v>2.2113667946280402</c:v>
                </c:pt>
                <c:pt idx="36">
                  <c:v>6.2373368970579799</c:v>
                </c:pt>
                <c:pt idx="37">
                  <c:v>9.1727668135993294</c:v>
                </c:pt>
                <c:pt idx="38">
                  <c:v>6.12809678802987</c:v>
                </c:pt>
                <c:pt idx="39">
                  <c:v>2.5126136613763701</c:v>
                </c:pt>
                <c:pt idx="40">
                  <c:v>-0.65798177030838101</c:v>
                </c:pt>
                <c:pt idx="41">
                  <c:v>1.65781997110157</c:v>
                </c:pt>
                <c:pt idx="42">
                  <c:v>2.2294701502837602</c:v>
                </c:pt>
                <c:pt idx="43">
                  <c:v>2.049566110108</c:v>
                </c:pt>
                <c:pt idx="44">
                  <c:v>1.28643786324215</c:v>
                </c:pt>
                <c:pt idx="45">
                  <c:v>-1.3992397974732</c:v>
                </c:pt>
                <c:pt idx="46">
                  <c:v>-6.7661118587504401</c:v>
                </c:pt>
                <c:pt idx="47">
                  <c:v>-10.637059844659399</c:v>
                </c:pt>
                <c:pt idx="48">
                  <c:v>-13.248446411339801</c:v>
                </c:pt>
                <c:pt idx="49">
                  <c:v>-15.068556887183201</c:v>
                </c:pt>
                <c:pt idx="50">
                  <c:v>-18.5486110027053</c:v>
                </c:pt>
                <c:pt idx="51">
                  <c:v>-21.686333119111499</c:v>
                </c:pt>
                <c:pt idx="52">
                  <c:v>-22.9542926593099</c:v>
                </c:pt>
                <c:pt idx="53">
                  <c:v>-25.358206050217401</c:v>
                </c:pt>
                <c:pt idx="54">
                  <c:v>-23.887495675762299</c:v>
                </c:pt>
                <c:pt idx="55">
                  <c:v>-18.410136112228901</c:v>
                </c:pt>
                <c:pt idx="56">
                  <c:v>-13.4376504617598</c:v>
                </c:pt>
                <c:pt idx="57">
                  <c:v>-8.9246364039625607</c:v>
                </c:pt>
                <c:pt idx="58">
                  <c:v>-9.5888123579194602</c:v>
                </c:pt>
                <c:pt idx="59">
                  <c:v>-5.5521861963914603</c:v>
                </c:pt>
                <c:pt idx="60">
                  <c:v>-6.7903573971726097</c:v>
                </c:pt>
                <c:pt idx="61">
                  <c:v>-7.4145846461134397</c:v>
                </c:pt>
                <c:pt idx="62">
                  <c:v>-10.1099879732287</c:v>
                </c:pt>
                <c:pt idx="63">
                  <c:v>-9.6739025520583901</c:v>
                </c:pt>
                <c:pt idx="64">
                  <c:v>-9.4969804038809897</c:v>
                </c:pt>
                <c:pt idx="65">
                  <c:v>-9.3968533193169392</c:v>
                </c:pt>
                <c:pt idx="66">
                  <c:v>-7.9168060947413297</c:v>
                </c:pt>
                <c:pt idx="67">
                  <c:v>-4.4637661896880498</c:v>
                </c:pt>
                <c:pt idx="68">
                  <c:v>-0.361637191408064</c:v>
                </c:pt>
                <c:pt idx="69">
                  <c:v>3.9999202382964198</c:v>
                </c:pt>
                <c:pt idx="70">
                  <c:v>4.9415478388045297</c:v>
                </c:pt>
                <c:pt idx="71">
                  <c:v>5.6158796779164302</c:v>
                </c:pt>
                <c:pt idx="72">
                  <c:v>5.7309887905502199</c:v>
                </c:pt>
                <c:pt idx="73">
                  <c:v>6.6835540491603203</c:v>
                </c:pt>
                <c:pt idx="74">
                  <c:v>6.4040287934480702</c:v>
                </c:pt>
                <c:pt idx="75">
                  <c:v>8.0702678522053901</c:v>
                </c:pt>
                <c:pt idx="76">
                  <c:v>7.6091478014723402</c:v>
                </c:pt>
                <c:pt idx="77">
                  <c:v>7.7376936609081701</c:v>
                </c:pt>
                <c:pt idx="78">
                  <c:v>4.62472970161999</c:v>
                </c:pt>
                <c:pt idx="79">
                  <c:v>5.6539014312818097</c:v>
                </c:pt>
                <c:pt idx="80">
                  <c:v>6.4056279932773403</c:v>
                </c:pt>
              </c:numCache>
            </c:numRef>
          </c:val>
          <c:smooth val="0"/>
          <c:extLst>
            <c:ext xmlns:c16="http://schemas.microsoft.com/office/drawing/2014/chart" uri="{C3380CC4-5D6E-409C-BE32-E72D297353CC}">
              <c16:uniqueId val="{00000007-E27F-4086-BC65-A7CD28EF03DD}"/>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egendEntry>
        <c:idx val="7"/>
        <c:delete val="1"/>
      </c:legendEntry>
      <c:layout>
        <c:manualLayout>
          <c:xMode val="edge"/>
          <c:yMode val="edge"/>
          <c:x val="8.5405653770394774E-2"/>
          <c:y val="0.82066027063055458"/>
          <c:w val="0.82918855339285746"/>
          <c:h val="0.16551575751374598"/>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36805555555559E-2"/>
          <c:y val="4.6484444444444446E-2"/>
          <c:w val="0.85549236111111115"/>
          <c:h val="0.60049296296296295"/>
        </c:manualLayout>
      </c:layout>
      <c:barChart>
        <c:barDir val="col"/>
        <c:grouping val="stacked"/>
        <c:varyColors val="0"/>
        <c:ser>
          <c:idx val="2"/>
          <c:order val="0"/>
          <c:tx>
            <c:strRef>
              <c:f>'8_ábra_chart'!$G$10</c:f>
              <c:strCache>
                <c:ptCount val="1"/>
                <c:pt idx="0">
                  <c:v>Országos becslések bizonytalansága</c:v>
                </c:pt>
              </c:strCache>
            </c:strRef>
          </c:tx>
          <c:spPr>
            <a:noFill/>
          </c:spPr>
          <c:invertIfNegative val="0"/>
          <c:cat>
            <c:strRef>
              <c:f>'8_ábra_chart'!$D$12:$D$92</c:f>
              <c:strCache>
                <c:ptCount val="8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strCache>
            </c:strRef>
          </c:cat>
          <c:val>
            <c:numRef>
              <c:f>'8_ábra_chart'!$H$12:$H$92</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0.20825738166476698</c:v>
                </c:pt>
                <c:pt idx="18">
                  <c:v>0</c:v>
                </c:pt>
                <c:pt idx="19">
                  <c:v>0</c:v>
                </c:pt>
                <c:pt idx="20">
                  <c:v>0</c:v>
                </c:pt>
                <c:pt idx="21">
                  <c:v>0</c:v>
                </c:pt>
                <c:pt idx="22">
                  <c:v>0</c:v>
                </c:pt>
                <c:pt idx="23">
                  <c:v>0</c:v>
                </c:pt>
                <c:pt idx="24">
                  <c:v>0</c:v>
                </c:pt>
                <c:pt idx="25">
                  <c:v>1.2566177802668035</c:v>
                </c:pt>
                <c:pt idx="26">
                  <c:v>2.1976425540528499</c:v>
                </c:pt>
                <c:pt idx="27">
                  <c:v>0.16397794939732846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0.53251631264143295</c:v>
                </c:pt>
                <c:pt idx="80">
                  <c:v>0</c:v>
                </c:pt>
              </c:numCache>
            </c:numRef>
          </c:val>
          <c:extLst>
            <c:ext xmlns:c16="http://schemas.microsoft.com/office/drawing/2014/chart" uri="{C3380CC4-5D6E-409C-BE32-E72D297353CC}">
              <c16:uniqueId val="{00000000-DBDC-4325-AE0C-418C414E54CA}"/>
            </c:ext>
          </c:extLst>
        </c:ser>
        <c:ser>
          <c:idx val="0"/>
          <c:order val="1"/>
          <c:tx>
            <c:strRef>
              <c:f>'8_ábra_chart'!$G$10</c:f>
              <c:strCache>
                <c:ptCount val="1"/>
                <c:pt idx="0">
                  <c:v>Országos becslések bizonytalansága</c:v>
                </c:pt>
              </c:strCache>
            </c:strRef>
          </c:tx>
          <c:spPr>
            <a:solidFill>
              <a:schemeClr val="tx2">
                <a:lumMod val="25000"/>
                <a:lumOff val="75000"/>
              </a:schemeClr>
            </a:solidFill>
          </c:spPr>
          <c:invertIfNegative val="0"/>
          <c:cat>
            <c:strRef>
              <c:f>'8_ábra_chart'!$D$12:$D$92</c:f>
              <c:strCache>
                <c:ptCount val="8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strCache>
            </c:strRef>
          </c:cat>
          <c:val>
            <c:numRef>
              <c:f>'8_ábra_chart'!$F$12:$F$92</c:f>
              <c:numCache>
                <c:formatCode>0.0</c:formatCode>
                <c:ptCount val="81"/>
                <c:pt idx="0">
                  <c:v>18.060213138239462</c:v>
                </c:pt>
                <c:pt idx="1">
                  <c:v>20.560855188983311</c:v>
                </c:pt>
                <c:pt idx="2">
                  <c:v>20.714233441318598</c:v>
                </c:pt>
                <c:pt idx="3">
                  <c:v>15.926150746645405</c:v>
                </c:pt>
                <c:pt idx="4">
                  <c:v>16.940041859486115</c:v>
                </c:pt>
                <c:pt idx="5">
                  <c:v>19.033253886765578</c:v>
                </c:pt>
                <c:pt idx="6">
                  <c:v>16.179528909742174</c:v>
                </c:pt>
                <c:pt idx="7">
                  <c:v>19.997633752885392</c:v>
                </c:pt>
                <c:pt idx="8">
                  <c:v>22.302455995480614</c:v>
                </c:pt>
                <c:pt idx="9">
                  <c:v>22.903852521153141</c:v>
                </c:pt>
                <c:pt idx="10">
                  <c:v>24.502672645638086</c:v>
                </c:pt>
                <c:pt idx="11">
                  <c:v>22.030424352151968</c:v>
                </c:pt>
                <c:pt idx="12">
                  <c:v>20.117930308091587</c:v>
                </c:pt>
                <c:pt idx="13">
                  <c:v>21.548980839962113</c:v>
                </c:pt>
                <c:pt idx="14">
                  <c:v>18.40094342727194</c:v>
                </c:pt>
                <c:pt idx="15">
                  <c:v>14.977679174599245</c:v>
                </c:pt>
                <c:pt idx="16">
                  <c:v>13.851771978622779</c:v>
                </c:pt>
                <c:pt idx="17">
                  <c:v>13.713325181317314</c:v>
                </c:pt>
                <c:pt idx="18">
                  <c:v>11.150665307196107</c:v>
                </c:pt>
                <c:pt idx="19">
                  <c:v>9.9958603797211936</c:v>
                </c:pt>
                <c:pt idx="20">
                  <c:v>8.1631467489961267</c:v>
                </c:pt>
                <c:pt idx="21">
                  <c:v>8.4026304615178304</c:v>
                </c:pt>
                <c:pt idx="22">
                  <c:v>7.29110186624328</c:v>
                </c:pt>
                <c:pt idx="23">
                  <c:v>6.9945431493530199</c:v>
                </c:pt>
                <c:pt idx="24">
                  <c:v>7.2684937781942125</c:v>
                </c:pt>
                <c:pt idx="25">
                  <c:v>9.1902894987027004</c:v>
                </c:pt>
                <c:pt idx="26">
                  <c:v>9.8521995990071503</c:v>
                </c:pt>
                <c:pt idx="27">
                  <c:v>10.814706080865273</c:v>
                </c:pt>
                <c:pt idx="28">
                  <c:v>11.3276661323042</c:v>
                </c:pt>
                <c:pt idx="29">
                  <c:v>14.385079552471399</c:v>
                </c:pt>
                <c:pt idx="30">
                  <c:v>15.6799264449327</c:v>
                </c:pt>
                <c:pt idx="31">
                  <c:v>11.3200952450323</c:v>
                </c:pt>
                <c:pt idx="32">
                  <c:v>7.39923471775891</c:v>
                </c:pt>
                <c:pt idx="33">
                  <c:v>4.8792883836351848</c:v>
                </c:pt>
                <c:pt idx="34">
                  <c:v>9.2966701454923903</c:v>
                </c:pt>
                <c:pt idx="35">
                  <c:v>19.247814804852801</c:v>
                </c:pt>
                <c:pt idx="36">
                  <c:v>26.5034138285253</c:v>
                </c:pt>
                <c:pt idx="37">
                  <c:v>30.787212632943501</c:v>
                </c:pt>
                <c:pt idx="38">
                  <c:v>27.178810273740801</c:v>
                </c:pt>
                <c:pt idx="39">
                  <c:v>23.063309055716299</c:v>
                </c:pt>
                <c:pt idx="40">
                  <c:v>17.429982324296901</c:v>
                </c:pt>
                <c:pt idx="41">
                  <c:v>10.426961115707099</c:v>
                </c:pt>
                <c:pt idx="42">
                  <c:v>7.7543874882480335</c:v>
                </c:pt>
                <c:pt idx="43">
                  <c:v>3.474773218110832</c:v>
                </c:pt>
                <c:pt idx="44">
                  <c:v>2.2379424252924149</c:v>
                </c:pt>
                <c:pt idx="45">
                  <c:v>2.3580060153546625</c:v>
                </c:pt>
                <c:pt idx="46">
                  <c:v>0.94522020679994778</c:v>
                </c:pt>
                <c:pt idx="47">
                  <c:v>0</c:v>
                </c:pt>
                <c:pt idx="48">
                  <c:v>0</c:v>
                </c:pt>
                <c:pt idx="49">
                  <c:v>0.23314046107740699</c:v>
                </c:pt>
                <c:pt idx="50">
                  <c:v>0</c:v>
                </c:pt>
                <c:pt idx="51">
                  <c:v>0</c:v>
                </c:pt>
                <c:pt idx="52">
                  <c:v>0</c:v>
                </c:pt>
                <c:pt idx="53">
                  <c:v>0</c:v>
                </c:pt>
                <c:pt idx="54">
                  <c:v>0</c:v>
                </c:pt>
                <c:pt idx="55">
                  <c:v>0</c:v>
                </c:pt>
                <c:pt idx="56">
                  <c:v>0</c:v>
                </c:pt>
                <c:pt idx="57">
                  <c:v>2.1645858383496996</c:v>
                </c:pt>
                <c:pt idx="58">
                  <c:v>2.9853839243303399</c:v>
                </c:pt>
                <c:pt idx="59">
                  <c:v>5.25574272865392</c:v>
                </c:pt>
                <c:pt idx="60">
                  <c:v>6.9479155936129997</c:v>
                </c:pt>
                <c:pt idx="61">
                  <c:v>6.4892179356273703</c:v>
                </c:pt>
                <c:pt idx="62">
                  <c:v>2.1461472198966098</c:v>
                </c:pt>
                <c:pt idx="63">
                  <c:v>2.06517987438616</c:v>
                </c:pt>
                <c:pt idx="64">
                  <c:v>0</c:v>
                </c:pt>
                <c:pt idx="65">
                  <c:v>1.8809474869254199</c:v>
                </c:pt>
                <c:pt idx="66">
                  <c:v>0</c:v>
                </c:pt>
                <c:pt idx="67">
                  <c:v>0</c:v>
                </c:pt>
                <c:pt idx="68">
                  <c:v>0</c:v>
                </c:pt>
                <c:pt idx="69">
                  <c:v>2.2006638490898296</c:v>
                </c:pt>
                <c:pt idx="70">
                  <c:v>3.2187918122886572</c:v>
                </c:pt>
                <c:pt idx="71">
                  <c:v>3.5001154725126402</c:v>
                </c:pt>
                <c:pt idx="72">
                  <c:v>9.4003304411554076</c:v>
                </c:pt>
                <c:pt idx="73">
                  <c:v>12.562529890459853</c:v>
                </c:pt>
                <c:pt idx="74">
                  <c:v>9.7053998705925153</c:v>
                </c:pt>
                <c:pt idx="75">
                  <c:v>11.815405432854416</c:v>
                </c:pt>
                <c:pt idx="76">
                  <c:v>15.613510058996782</c:v>
                </c:pt>
                <c:pt idx="77">
                  <c:v>14.852783296181366</c:v>
                </c:pt>
                <c:pt idx="78">
                  <c:v>13.830036444598445</c:v>
                </c:pt>
                <c:pt idx="79">
                  <c:v>19.465808431119896</c:v>
                </c:pt>
                <c:pt idx="80">
                  <c:v>23.079617324788018</c:v>
                </c:pt>
              </c:numCache>
            </c:numRef>
          </c:val>
          <c:extLst>
            <c:ext xmlns:c16="http://schemas.microsoft.com/office/drawing/2014/chart" uri="{C3380CC4-5D6E-409C-BE32-E72D297353CC}">
              <c16:uniqueId val="{00000001-DBDC-4325-AE0C-418C414E54CA}"/>
            </c:ext>
          </c:extLst>
        </c:ser>
        <c:ser>
          <c:idx val="3"/>
          <c:order val="2"/>
          <c:tx>
            <c:strRef>
              <c:f>'8_ábra_chart'!$G$10</c:f>
              <c:strCache>
                <c:ptCount val="1"/>
                <c:pt idx="0">
                  <c:v>Országos becslések bizonytalansága</c:v>
                </c:pt>
              </c:strCache>
            </c:strRef>
          </c:tx>
          <c:spPr>
            <a:noFill/>
          </c:spPr>
          <c:invertIfNegative val="0"/>
          <c:cat>
            <c:strRef>
              <c:f>'8_ábra_chart'!$D$12:$D$92</c:f>
              <c:strCache>
                <c:ptCount val="8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strCache>
            </c:strRef>
          </c:cat>
          <c:val>
            <c:numRef>
              <c:f>'8_ábra_chart'!$I$12:$I$92</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-1.5405184808233334</c:v>
                </c:pt>
                <c:pt idx="48">
                  <c:v>-5.2689469227894001</c:v>
                </c:pt>
                <c:pt idx="49">
                  <c:v>0</c:v>
                </c:pt>
                <c:pt idx="50">
                  <c:v>-6.6247776355230394</c:v>
                </c:pt>
                <c:pt idx="51">
                  <c:v>-3.5914748511933698</c:v>
                </c:pt>
                <c:pt idx="52">
                  <c:v>-4.1956003756373699</c:v>
                </c:pt>
                <c:pt idx="53">
                  <c:v>-7.8709434158811904</c:v>
                </c:pt>
                <c:pt idx="54">
                  <c:v>-5.38395489744134</c:v>
                </c:pt>
                <c:pt idx="55">
                  <c:v>-3.3825103922031601</c:v>
                </c:pt>
                <c:pt idx="56">
                  <c:v>-1.1325846102967001</c:v>
                </c:pt>
                <c:pt idx="57">
                  <c:v>0</c:v>
                </c:pt>
                <c:pt idx="58">
                  <c:v>0</c:v>
                </c:pt>
                <c:pt idx="59">
                  <c:v>0</c:v>
                </c:pt>
                <c:pt idx="60">
                  <c:v>0</c:v>
                </c:pt>
                <c:pt idx="61">
                  <c:v>0</c:v>
                </c:pt>
                <c:pt idx="62">
                  <c:v>0</c:v>
                </c:pt>
                <c:pt idx="63">
                  <c:v>0</c:v>
                </c:pt>
                <c:pt idx="64">
                  <c:v>-0.91788328056940893</c:v>
                </c:pt>
                <c:pt idx="65">
                  <c:v>0</c:v>
                </c:pt>
                <c:pt idx="66">
                  <c:v>-1.2063089852767419</c:v>
                </c:pt>
                <c:pt idx="67">
                  <c:v>-1.9554620173925716</c:v>
                </c:pt>
                <c:pt idx="68">
                  <c:v>-2.3737458019537847</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DBDC-4325-AE0C-418C414E54CA}"/>
            </c:ext>
          </c:extLst>
        </c:ser>
        <c:ser>
          <c:idx val="1"/>
          <c:order val="3"/>
          <c:tx>
            <c:strRef>
              <c:f>'8_ábra_chart'!$G$10</c:f>
              <c:strCache>
                <c:ptCount val="1"/>
                <c:pt idx="0">
                  <c:v>Országos becslések bizonytalansága</c:v>
                </c:pt>
              </c:strCache>
            </c:strRef>
          </c:tx>
          <c:spPr>
            <a:solidFill>
              <a:schemeClr val="tx2">
                <a:lumMod val="25000"/>
                <a:lumOff val="75000"/>
              </a:schemeClr>
            </a:solidFill>
          </c:spPr>
          <c:invertIfNegative val="0"/>
          <c:cat>
            <c:strRef>
              <c:f>'8_ábra_chart'!$D$12:$D$92</c:f>
              <c:strCache>
                <c:ptCount val="8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strCache>
            </c:strRef>
          </c:cat>
          <c:val>
            <c:numRef>
              <c:f>'8_ábra_chart'!$G$12:$G$92</c:f>
              <c:numCache>
                <c:formatCode>0.0</c:formatCode>
                <c:ptCount val="81"/>
                <c:pt idx="0">
                  <c:v>-15.241290153443201</c:v>
                </c:pt>
                <c:pt idx="1">
                  <c:v>-17.454344219053599</c:v>
                </c:pt>
                <c:pt idx="2">
                  <c:v>-20.358904090639999</c:v>
                </c:pt>
                <c:pt idx="3">
                  <c:v>-22.356118925460098</c:v>
                </c:pt>
                <c:pt idx="4">
                  <c:v>-18.132515914801498</c:v>
                </c:pt>
                <c:pt idx="5">
                  <c:v>-13.468279038978499</c:v>
                </c:pt>
                <c:pt idx="6">
                  <c:v>-15.401273071145001</c:v>
                </c:pt>
                <c:pt idx="7">
                  <c:v>-13.0348500644947</c:v>
                </c:pt>
                <c:pt idx="8">
                  <c:v>-9.9224827093793806</c:v>
                </c:pt>
                <c:pt idx="9">
                  <c:v>-6.5774046318559201</c:v>
                </c:pt>
                <c:pt idx="10">
                  <c:v>-4.1520487618536839</c:v>
                </c:pt>
                <c:pt idx="11">
                  <c:v>-6.5788864642357296</c:v>
                </c:pt>
                <c:pt idx="12">
                  <c:v>-4.1504533853506302</c:v>
                </c:pt>
                <c:pt idx="13">
                  <c:v>-1.8189295826813601</c:v>
                </c:pt>
                <c:pt idx="14">
                  <c:v>-1.5069771347780101</c:v>
                </c:pt>
                <c:pt idx="15">
                  <c:v>-2.84062912564842</c:v>
                </c:pt>
                <c:pt idx="16">
                  <c:v>-3.6954417973523004</c:v>
                </c:pt>
                <c:pt idx="17">
                  <c:v>0</c:v>
                </c:pt>
                <c:pt idx="18">
                  <c:v>-2.0351391016969904</c:v>
                </c:pt>
                <c:pt idx="19">
                  <c:v>-3.3830613080088243</c:v>
                </c:pt>
                <c:pt idx="20">
                  <c:v>-3.5229812579586843</c:v>
                </c:pt>
                <c:pt idx="21">
                  <c:v>-2.90837100841342</c:v>
                </c:pt>
                <c:pt idx="22">
                  <c:v>-4.5012817836408887</c:v>
                </c:pt>
                <c:pt idx="23">
                  <c:v>-3.2001012180143467</c:v>
                </c:pt>
                <c:pt idx="24">
                  <c:v>-2.0251560316975521</c:v>
                </c:pt>
                <c:pt idx="25">
                  <c:v>0</c:v>
                </c:pt>
                <c:pt idx="26">
                  <c:v>0</c:v>
                </c:pt>
                <c:pt idx="27">
                  <c:v>0</c:v>
                </c:pt>
                <c:pt idx="28">
                  <c:v>-0.85036019917290595</c:v>
                </c:pt>
                <c:pt idx="29">
                  <c:v>-0.13695819756303068</c:v>
                </c:pt>
                <c:pt idx="30">
                  <c:v>-0.91686611188610545</c:v>
                </c:pt>
                <c:pt idx="31">
                  <c:v>-0.22291134244567501</c:v>
                </c:pt>
                <c:pt idx="32">
                  <c:v>-2.0691837368618198</c:v>
                </c:pt>
                <c:pt idx="33">
                  <c:v>-7.4401638700822295</c:v>
                </c:pt>
                <c:pt idx="34">
                  <c:v>-9.2194242923186991</c:v>
                </c:pt>
                <c:pt idx="35">
                  <c:v>-5.3780845433169393</c:v>
                </c:pt>
                <c:pt idx="36">
                  <c:v>-3.2532830561813699</c:v>
                </c:pt>
                <c:pt idx="37">
                  <c:v>-3.3251078126052533</c:v>
                </c:pt>
                <c:pt idx="38">
                  <c:v>-5.1631541962182155</c:v>
                </c:pt>
                <c:pt idx="39">
                  <c:v>-7.4254655809318564</c:v>
                </c:pt>
                <c:pt idx="40">
                  <c:v>-9.1470219718931531</c:v>
                </c:pt>
                <c:pt idx="41">
                  <c:v>-10.673214457722992</c:v>
                </c:pt>
                <c:pt idx="42">
                  <c:v>-10.392795505202713</c:v>
                </c:pt>
                <c:pt idx="43">
                  <c:v>-15.927385156957328</c:v>
                </c:pt>
                <c:pt idx="44">
                  <c:v>-18.388355495687065</c:v>
                </c:pt>
                <c:pt idx="45">
                  <c:v>-18.801452951279558</c:v>
                </c:pt>
                <c:pt idx="46">
                  <c:v>-20.206319534259649</c:v>
                </c:pt>
                <c:pt idx="47">
                  <c:v>-20.361071401687003</c:v>
                </c:pt>
                <c:pt idx="48">
                  <c:v>-19.05895757690244</c:v>
                </c:pt>
                <c:pt idx="49">
                  <c:v>-24.737371773579582</c:v>
                </c:pt>
                <c:pt idx="50">
                  <c:v>-21.413705097789922</c:v>
                </c:pt>
                <c:pt idx="51">
                  <c:v>-24.527022294408809</c:v>
                </c:pt>
                <c:pt idx="52">
                  <c:v>-23.861586904654445</c:v>
                </c:pt>
                <c:pt idx="53">
                  <c:v>-20.37467809088351</c:v>
                </c:pt>
                <c:pt idx="54">
                  <c:v>-22.835360139424161</c:v>
                </c:pt>
                <c:pt idx="55">
                  <c:v>-21.909136662085441</c:v>
                </c:pt>
                <c:pt idx="56">
                  <c:v>-23.272608722909101</c:v>
                </c:pt>
                <c:pt idx="57">
                  <c:v>-23.098748494497201</c:v>
                </c:pt>
                <c:pt idx="58">
                  <c:v>-24.256151963232401</c:v>
                </c:pt>
                <c:pt idx="59">
                  <c:v>-21.9236666248928</c:v>
                </c:pt>
                <c:pt idx="60">
                  <c:v>-23.727945376499299</c:v>
                </c:pt>
                <c:pt idx="61">
                  <c:v>-22.4612916128787</c:v>
                </c:pt>
                <c:pt idx="62">
                  <c:v>-24.970120050290401</c:v>
                </c:pt>
                <c:pt idx="63">
                  <c:v>-24.347686604763101</c:v>
                </c:pt>
                <c:pt idx="64">
                  <c:v>-23.087447855090989</c:v>
                </c:pt>
                <c:pt idx="65">
                  <c:v>-23.265935803412798</c:v>
                </c:pt>
                <c:pt idx="66">
                  <c:v>-22.853977683087258</c:v>
                </c:pt>
                <c:pt idx="67">
                  <c:v>-17.931618401132226</c:v>
                </c:pt>
                <c:pt idx="68">
                  <c:v>-16.153907880077515</c:v>
                </c:pt>
                <c:pt idx="69">
                  <c:v>-16.753218933896999</c:v>
                </c:pt>
                <c:pt idx="70">
                  <c:v>-17.068855960999301</c:v>
                </c:pt>
                <c:pt idx="71">
                  <c:v>-13.865191332618201</c:v>
                </c:pt>
                <c:pt idx="72">
                  <c:v>-11.4841569287762</c:v>
                </c:pt>
                <c:pt idx="73">
                  <c:v>-10.159651014051899</c:v>
                </c:pt>
                <c:pt idx="74">
                  <c:v>-10.991081400433799</c:v>
                </c:pt>
                <c:pt idx="75">
                  <c:v>-11.5816163529833</c:v>
                </c:pt>
                <c:pt idx="76">
                  <c:v>-7.3668740375919697</c:v>
                </c:pt>
                <c:pt idx="77">
                  <c:v>-4.0979066973593001</c:v>
                </c:pt>
                <c:pt idx="78">
                  <c:v>-4.9320914049414597</c:v>
                </c:pt>
                <c:pt idx="79">
                  <c:v>0</c:v>
                </c:pt>
                <c:pt idx="80">
                  <c:v>-1.2634807077199499</c:v>
                </c:pt>
              </c:numCache>
            </c:numRef>
          </c:val>
          <c:extLst>
            <c:ext xmlns:c16="http://schemas.microsoft.com/office/drawing/2014/chart" uri="{C3380CC4-5D6E-409C-BE32-E72D297353CC}">
              <c16:uniqueId val="{00000003-DBDC-4325-AE0C-418C414E54CA}"/>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'8_ábra_chart'!$E$10</c:f>
              <c:strCache>
                <c:ptCount val="1"/>
                <c:pt idx="0">
                  <c:v>Országos becslések átlaga</c:v>
                </c:pt>
              </c:strCache>
            </c:strRef>
          </c:tx>
          <c:spPr>
            <a:ln w="38100">
              <a:solidFill>
                <a:schemeClr val="tx1"/>
              </a:solidFill>
            </a:ln>
          </c:spPr>
          <c:marker>
            <c:symbol val="triangle"/>
            <c:size val="10"/>
            <c:spPr>
              <a:solidFill>
                <a:schemeClr val="tx1"/>
              </a:solidFill>
              <a:ln>
                <a:noFill/>
              </a:ln>
            </c:spPr>
          </c:marker>
          <c:val>
            <c:numRef>
              <c:f>'8_ábra_chart'!$E$12:$E$92</c:f>
              <c:numCache>
                <c:formatCode>0.0</c:formatCode>
                <c:ptCount val="81"/>
                <c:pt idx="0">
                  <c:v>1.4764888821650279</c:v>
                </c:pt>
                <c:pt idx="1">
                  <c:v>1.2812578937773595</c:v>
                </c:pt>
                <c:pt idx="2">
                  <c:v>-2.8620769423263637E-2</c:v>
                </c:pt>
                <c:pt idx="3">
                  <c:v>-4.1616528870806579</c:v>
                </c:pt>
                <c:pt idx="4">
                  <c:v>-2.6660451688389393</c:v>
                </c:pt>
                <c:pt idx="5">
                  <c:v>-1.0753941521700185</c:v>
                </c:pt>
                <c:pt idx="6">
                  <c:v>-3.2134670759813604</c:v>
                </c:pt>
                <c:pt idx="7">
                  <c:v>0.18955453105236497</c:v>
                </c:pt>
                <c:pt idx="8">
                  <c:v>3.0046391417074303</c:v>
                </c:pt>
                <c:pt idx="9">
                  <c:v>4.4209816898969114</c:v>
                </c:pt>
                <c:pt idx="10">
                  <c:v>6.7503302728564831</c:v>
                </c:pt>
                <c:pt idx="11">
                  <c:v>4.0993456986094934</c:v>
                </c:pt>
                <c:pt idx="12">
                  <c:v>3.877296419843165</c:v>
                </c:pt>
                <c:pt idx="13">
                  <c:v>6.1661748392407896</c:v>
                </c:pt>
                <c:pt idx="14">
                  <c:v>4.9289368749238829</c:v>
                </c:pt>
                <c:pt idx="15">
                  <c:v>3.4853339991759631</c:v>
                </c:pt>
                <c:pt idx="16">
                  <c:v>4.0953512540095005</c:v>
                </c:pt>
                <c:pt idx="17">
                  <c:v>5.5919443189435158</c:v>
                </c:pt>
                <c:pt idx="18">
                  <c:v>3.3928485742908343</c:v>
                </c:pt>
                <c:pt idx="19">
                  <c:v>3.066762315976411</c:v>
                </c:pt>
                <c:pt idx="20">
                  <c:v>2.7193567775623126</c:v>
                </c:pt>
                <c:pt idx="21">
                  <c:v>3.3475302886214782</c:v>
                </c:pt>
                <c:pt idx="22">
                  <c:v>2.2662179683388386</c:v>
                </c:pt>
                <c:pt idx="23">
                  <c:v>2.6621163413049409</c:v>
                </c:pt>
                <c:pt idx="24">
                  <c:v>3.3793718159856803</c:v>
                </c:pt>
                <c:pt idx="25">
                  <c:v>6.5393647419314531</c:v>
                </c:pt>
                <c:pt idx="26">
                  <c:v>7.0860619957560163</c:v>
                </c:pt>
                <c:pt idx="27">
                  <c:v>5.3287970741942221</c:v>
                </c:pt>
                <c:pt idx="28">
                  <c:v>4.2373286277279796</c:v>
                </c:pt>
                <c:pt idx="29">
                  <c:v>5.9296694740243474</c:v>
                </c:pt>
                <c:pt idx="30">
                  <c:v>5.2201772307677432</c:v>
                </c:pt>
                <c:pt idx="31">
                  <c:v>6.0661902862061154</c:v>
                </c:pt>
                <c:pt idx="32">
                  <c:v>4.2212835837292193</c:v>
                </c:pt>
                <c:pt idx="33">
                  <c:v>0.34905582861947537</c:v>
                </c:pt>
                <c:pt idx="34">
                  <c:v>0.96652019785215915</c:v>
                </c:pt>
                <c:pt idx="35">
                  <c:v>5.4296490516671359</c:v>
                </c:pt>
                <c:pt idx="36">
                  <c:v>8.8383385181597198</c:v>
                </c:pt>
                <c:pt idx="37">
                  <c:v>9.8203174058174554</c:v>
                </c:pt>
                <c:pt idx="38">
                  <c:v>8.7257916984985311</c:v>
                </c:pt>
                <c:pt idx="39">
                  <c:v>6.9730432090661658</c:v>
                </c:pt>
                <c:pt idx="40">
                  <c:v>5.1632564577449918</c:v>
                </c:pt>
                <c:pt idx="41">
                  <c:v>2.4846212851337559</c:v>
                </c:pt>
                <c:pt idx="42">
                  <c:v>2.3388622413310873</c:v>
                </c:pt>
                <c:pt idx="43">
                  <c:v>-2.1777448638919292</c:v>
                </c:pt>
                <c:pt idx="44">
                  <c:v>-4.4681764618452942</c:v>
                </c:pt>
                <c:pt idx="45">
                  <c:v>-6.545743296790091</c:v>
                </c:pt>
                <c:pt idx="46">
                  <c:v>-7.7245320188551796</c:v>
                </c:pt>
                <c:pt idx="47">
                  <c:v>-9.0979837669703869</c:v>
                </c:pt>
                <c:pt idx="48">
                  <c:v>-11.415492540379116</c:v>
                </c:pt>
                <c:pt idx="49">
                  <c:v>-9.6480929126367574</c:v>
                </c:pt>
                <c:pt idx="50">
                  <c:v>-14.649440904605379</c:v>
                </c:pt>
                <c:pt idx="51">
                  <c:v>-15.331498502178423</c:v>
                </c:pt>
                <c:pt idx="52">
                  <c:v>-16.734507281868034</c:v>
                </c:pt>
                <c:pt idx="53">
                  <c:v>-17.855747606726304</c:v>
                </c:pt>
                <c:pt idx="54">
                  <c:v>-16.801877030789246</c:v>
                </c:pt>
                <c:pt idx="55">
                  <c:v>-14.59924822598205</c:v>
                </c:pt>
                <c:pt idx="56">
                  <c:v>-13.149853451206642</c:v>
                </c:pt>
                <c:pt idx="57">
                  <c:v>-10.626949445657688</c:v>
                </c:pt>
                <c:pt idx="58">
                  <c:v>-11.057503995543016</c:v>
                </c:pt>
                <c:pt idx="59">
                  <c:v>-9.3730867854619735</c:v>
                </c:pt>
                <c:pt idx="60">
                  <c:v>-9.9445766205663357</c:v>
                </c:pt>
                <c:pt idx="61">
                  <c:v>-8.2424647837853193</c:v>
                </c:pt>
                <c:pt idx="62">
                  <c:v>-10.486873504969498</c:v>
                </c:pt>
                <c:pt idx="63">
                  <c:v>-9.6467227320447737</c:v>
                </c:pt>
                <c:pt idx="64">
                  <c:v>-9.5253325362231926</c:v>
                </c:pt>
                <c:pt idx="65">
                  <c:v>-7.0193969625338957</c:v>
                </c:pt>
                <c:pt idx="66">
                  <c:v>-9.4712182949888533</c:v>
                </c:pt>
                <c:pt idx="67">
                  <c:v>-7.5188672733665278</c:v>
                </c:pt>
                <c:pt idx="68">
                  <c:v>-7.3866727337974325</c:v>
                </c:pt>
                <c:pt idx="69">
                  <c:v>-4.6161477649312337</c:v>
                </c:pt>
                <c:pt idx="70">
                  <c:v>-4.434386873925293</c:v>
                </c:pt>
                <c:pt idx="71">
                  <c:v>-3.2630903210069704</c:v>
                </c:pt>
                <c:pt idx="72">
                  <c:v>1.088258242735942</c:v>
                </c:pt>
                <c:pt idx="73">
                  <c:v>3.137636123181724</c:v>
                </c:pt>
                <c:pt idx="74">
                  <c:v>1.453964410659871</c:v>
                </c:pt>
                <c:pt idx="75">
                  <c:v>0.72508641207824054</c:v>
                </c:pt>
                <c:pt idx="76">
                  <c:v>3.9259859861097204</c:v>
                </c:pt>
                <c:pt idx="77">
                  <c:v>4.1669782622434663</c:v>
                </c:pt>
                <c:pt idx="78">
                  <c:v>2.7527340314111468</c:v>
                </c:pt>
                <c:pt idx="79">
                  <c:v>7.7997393727550737</c:v>
                </c:pt>
                <c:pt idx="80">
                  <c:v>8.4443350368626309</c:v>
                </c:pt>
              </c:numCache>
            </c:numRef>
          </c:val>
          <c:smooth val="0"/>
          <c:extLst>
            <c:ext xmlns:c16="http://schemas.microsoft.com/office/drawing/2014/chart" uri="{C3380CC4-5D6E-409C-BE32-E72D297353CC}">
              <c16:uniqueId val="{00000004-DBDC-4325-AE0C-418C414E54CA}"/>
            </c:ext>
          </c:extLst>
        </c:ser>
        <c:ser>
          <c:idx val="5"/>
          <c:order val="5"/>
          <c:tx>
            <c:strRef>
              <c:f>'8_ábra_chart'!$J$10</c:f>
              <c:strCache>
                <c:ptCount val="1"/>
                <c:pt idx="0">
                  <c:v>Becsült eltérés az egyensúlyi lakásáraktól Budapesten</c:v>
                </c:pt>
              </c:strCache>
            </c:strRef>
          </c:tx>
          <c:spPr>
            <a:ln>
              <a:solidFill>
                <a:srgbClr val="C00000"/>
              </a:solidFill>
            </a:ln>
          </c:spPr>
          <c:marker>
            <c:symbol val="circle"/>
            <c:size val="8"/>
            <c:spPr>
              <a:solidFill>
                <a:srgbClr val="C00000"/>
              </a:solidFill>
              <a:ln>
                <a:noFill/>
              </a:ln>
            </c:spPr>
          </c:marker>
          <c:val>
            <c:numRef>
              <c:f>'8_ábra_chart'!$J$12:$J$92</c:f>
              <c:numCache>
                <c:formatCode>0.0</c:formatCode>
                <c:ptCount val="81"/>
                <c:pt idx="0">
                  <c:v>28.982383095571102</c:v>
                </c:pt>
                <c:pt idx="1">
                  <c:v>25.249703452303098</c:v>
                </c:pt>
                <c:pt idx="2">
                  <c:v>21.047208494062499</c:v>
                </c:pt>
                <c:pt idx="3">
                  <c:v>15.036186400150401</c:v>
                </c:pt>
                <c:pt idx="4">
                  <c:v>16.356178798512602</c:v>
                </c:pt>
                <c:pt idx="5">
                  <c:v>17.199476615705301</c:v>
                </c:pt>
                <c:pt idx="6">
                  <c:v>15.112909664279799</c:v>
                </c:pt>
                <c:pt idx="7">
                  <c:v>17.576765977969</c:v>
                </c:pt>
                <c:pt idx="8">
                  <c:v>18.210457935348501</c:v>
                </c:pt>
                <c:pt idx="9">
                  <c:v>15.551250110708899</c:v>
                </c:pt>
                <c:pt idx="10">
                  <c:v>27.177208782687298</c:v>
                </c:pt>
                <c:pt idx="11">
                  <c:v>15.234508005393799</c:v>
                </c:pt>
                <c:pt idx="12">
                  <c:v>22.279604447326498</c:v>
                </c:pt>
                <c:pt idx="13">
                  <c:v>18.376931009304101</c:v>
                </c:pt>
                <c:pt idx="14">
                  <c:v>19.547649909302201</c:v>
                </c:pt>
                <c:pt idx="15">
                  <c:v>10.851281385697501</c:v>
                </c:pt>
                <c:pt idx="16">
                  <c:v>7.6503487685130196</c:v>
                </c:pt>
                <c:pt idx="17">
                  <c:v>4.9122501253556798</c:v>
                </c:pt>
                <c:pt idx="18">
                  <c:v>1.43241419061597</c:v>
                </c:pt>
                <c:pt idx="19">
                  <c:v>1.57655575656458</c:v>
                </c:pt>
                <c:pt idx="20">
                  <c:v>0.30577469571939198</c:v>
                </c:pt>
                <c:pt idx="21">
                  <c:v>1.0858348145875401</c:v>
                </c:pt>
                <c:pt idx="22">
                  <c:v>1.8399644078986901</c:v>
                </c:pt>
                <c:pt idx="23">
                  <c:v>1.29965541626451</c:v>
                </c:pt>
                <c:pt idx="24">
                  <c:v>-0.97939737114006598</c:v>
                </c:pt>
                <c:pt idx="25">
                  <c:v>-0.184897150908341</c:v>
                </c:pt>
                <c:pt idx="26">
                  <c:v>-1.9160091409662301</c:v>
                </c:pt>
                <c:pt idx="27">
                  <c:v>-6.8664397078397696</c:v>
                </c:pt>
                <c:pt idx="28">
                  <c:v>-7.6152254706148303</c:v>
                </c:pt>
                <c:pt idx="29">
                  <c:v>-7.0430366248501404</c:v>
                </c:pt>
                <c:pt idx="30">
                  <c:v>-4.4867012530654202</c:v>
                </c:pt>
                <c:pt idx="31">
                  <c:v>-3.1372163018342301</c:v>
                </c:pt>
                <c:pt idx="32">
                  <c:v>3.8044217265139602</c:v>
                </c:pt>
                <c:pt idx="33">
                  <c:v>-0.33453376718126998</c:v>
                </c:pt>
                <c:pt idx="34">
                  <c:v>1.6799321412419701</c:v>
                </c:pt>
                <c:pt idx="35">
                  <c:v>9.7317306937811399</c:v>
                </c:pt>
                <c:pt idx="36">
                  <c:v>14.320174810203</c:v>
                </c:pt>
                <c:pt idx="37">
                  <c:v>17.5840038274814</c:v>
                </c:pt>
                <c:pt idx="38">
                  <c:v>14.345908431582499</c:v>
                </c:pt>
                <c:pt idx="39">
                  <c:v>10.5978971282114</c:v>
                </c:pt>
                <c:pt idx="40">
                  <c:v>7.4009441613165103</c:v>
                </c:pt>
                <c:pt idx="41">
                  <c:v>10.0532174964381</c:v>
                </c:pt>
                <c:pt idx="42">
                  <c:v>10.7119616330112</c:v>
                </c:pt>
                <c:pt idx="43">
                  <c:v>10.4238844022412</c:v>
                </c:pt>
                <c:pt idx="44">
                  <c:v>9.3841468993440298</c:v>
                </c:pt>
                <c:pt idx="45">
                  <c:v>6.1859499225512096</c:v>
                </c:pt>
                <c:pt idx="46">
                  <c:v>0.19071981329427901</c:v>
                </c:pt>
                <c:pt idx="47">
                  <c:v>-4.08081663044302</c:v>
                </c:pt>
                <c:pt idx="48">
                  <c:v>-6.9125421754196399</c:v>
                </c:pt>
                <c:pt idx="49">
                  <c:v>-8.8993493585534509</c:v>
                </c:pt>
                <c:pt idx="50">
                  <c:v>-12.7376330422066</c:v>
                </c:pt>
                <c:pt idx="51">
                  <c:v>-16.2254693535135</c:v>
                </c:pt>
                <c:pt idx="52">
                  <c:v>-17.566795803744501</c:v>
                </c:pt>
                <c:pt idx="53">
                  <c:v>-20.0298794606508</c:v>
                </c:pt>
                <c:pt idx="54">
                  <c:v>-18.348056633144498</c:v>
                </c:pt>
                <c:pt idx="55">
                  <c:v>-12.408684373563901</c:v>
                </c:pt>
                <c:pt idx="56">
                  <c:v>-7.0751914543847496</c:v>
                </c:pt>
                <c:pt idx="57">
                  <c:v>-2.2812955985829202</c:v>
                </c:pt>
                <c:pt idx="58">
                  <c:v>-3.0464997291350602</c:v>
                </c:pt>
                <c:pt idx="59">
                  <c:v>1.2773896130715301</c:v>
                </c:pt>
                <c:pt idx="60">
                  <c:v>1.6143288548192899E-2</c:v>
                </c:pt>
                <c:pt idx="61">
                  <c:v>-0.50179437369884194</c:v>
                </c:pt>
                <c:pt idx="62">
                  <c:v>-3.1993530454460801</c:v>
                </c:pt>
                <c:pt idx="63">
                  <c:v>-2.5404826827582498</c:v>
                </c:pt>
                <c:pt idx="64">
                  <c:v>-2.1696466458036801</c:v>
                </c:pt>
                <c:pt idx="65">
                  <c:v>-1.97548688150139</c:v>
                </c:pt>
                <c:pt idx="66">
                  <c:v>-0.41199089158810398</c:v>
                </c:pt>
                <c:pt idx="67">
                  <c:v>3.187101773422</c:v>
                </c:pt>
                <c:pt idx="68">
                  <c:v>7.5371058558420101</c:v>
                </c:pt>
                <c:pt idx="69">
                  <c:v>12.245196587940001</c:v>
                </c:pt>
                <c:pt idx="70">
                  <c:v>13.3911959031623</c:v>
                </c:pt>
                <c:pt idx="71">
                  <c:v>14.279361219601499</c:v>
                </c:pt>
                <c:pt idx="72">
                  <c:v>14.4891738586428</c:v>
                </c:pt>
                <c:pt idx="73">
                  <c:v>15.4817129975364</c:v>
                </c:pt>
                <c:pt idx="74">
                  <c:v>15.0137406907198</c:v>
                </c:pt>
                <c:pt idx="75">
                  <c:v>16.604411226815301</c:v>
                </c:pt>
                <c:pt idx="76">
                  <c:v>15.948775964170601</c:v>
                </c:pt>
                <c:pt idx="77">
                  <c:v>16.062885004336898</c:v>
                </c:pt>
                <c:pt idx="78">
                  <c:v>12.756525356327</c:v>
                </c:pt>
                <c:pt idx="79">
                  <c:v>13.905368755235999</c:v>
                </c:pt>
                <c:pt idx="80">
                  <c:v>14.7342100469273</c:v>
                </c:pt>
              </c:numCache>
            </c:numRef>
          </c:val>
          <c:smooth val="0"/>
          <c:extLst>
            <c:ext xmlns:c16="http://schemas.microsoft.com/office/drawing/2014/chart" uri="{C3380CC4-5D6E-409C-BE32-E72D297353CC}">
              <c16:uniqueId val="{00000005-DBDC-4325-AE0C-418C414E54CA}"/>
            </c:ext>
          </c:extLst>
        </c:ser>
        <c:ser>
          <c:idx val="6"/>
          <c:order val="6"/>
          <c:tx>
            <c:strRef>
              <c:f>'8_ábra_chart'!$K$10</c:f>
              <c:strCache>
                <c:ptCount val="1"/>
                <c:pt idx="0">
                  <c:v>Budapesti becslés bizonytalansága</c:v>
                </c:pt>
              </c:strCache>
            </c:strRef>
          </c:tx>
          <c:spPr>
            <a:ln>
              <a:solidFill>
                <a:srgbClr val="C00000"/>
              </a:solidFill>
              <a:prstDash val="sysDot"/>
            </a:ln>
          </c:spPr>
          <c:marker>
            <c:symbol val="none"/>
          </c:marker>
          <c:val>
            <c:numRef>
              <c:f>'8_ábra_chart'!$K$12:$K$92</c:f>
              <c:numCache>
                <c:formatCode>0.0</c:formatCode>
                <c:ptCount val="81"/>
                <c:pt idx="0">
                  <c:v>42.579165881632498</c:v>
                </c:pt>
                <c:pt idx="1">
                  <c:v>38.3371689311019</c:v>
                </c:pt>
                <c:pt idx="2">
                  <c:v>33.5761653312573</c:v>
                </c:pt>
                <c:pt idx="3">
                  <c:v>26.742637822614402</c:v>
                </c:pt>
                <c:pt idx="4">
                  <c:v>27.919309024535298</c:v>
                </c:pt>
                <c:pt idx="5">
                  <c:v>28.573714864565002</c:v>
                </c:pt>
                <c:pt idx="6">
                  <c:v>25.988662867801501</c:v>
                </c:pt>
                <c:pt idx="7">
                  <c:v>28.4336110341157</c:v>
                </c:pt>
                <c:pt idx="8">
                  <c:v>29.0044647473037</c:v>
                </c:pt>
                <c:pt idx="9">
                  <c:v>26.0033713304625</c:v>
                </c:pt>
                <c:pt idx="10">
                  <c:v>38.407193870695998</c:v>
                </c:pt>
                <c:pt idx="11">
                  <c:v>24.994425120612</c:v>
                </c:pt>
                <c:pt idx="12">
                  <c:v>32.167115783975298</c:v>
                </c:pt>
                <c:pt idx="13">
                  <c:v>27.617322423307201</c:v>
                </c:pt>
                <c:pt idx="14">
                  <c:v>28.6854744594336</c:v>
                </c:pt>
                <c:pt idx="15">
                  <c:v>19.206592247875399</c:v>
                </c:pt>
                <c:pt idx="16">
                  <c:v>15.692290289460299</c:v>
                </c:pt>
                <c:pt idx="17">
                  <c:v>12.747392491088</c:v>
                </c:pt>
                <c:pt idx="18">
                  <c:v>9.03912783666871</c:v>
                </c:pt>
                <c:pt idx="19">
                  <c:v>9.1693527149845906</c:v>
                </c:pt>
                <c:pt idx="20">
                  <c:v>7.6570328992794998</c:v>
                </c:pt>
                <c:pt idx="21">
                  <c:v>8.3283914811741901</c:v>
                </c:pt>
                <c:pt idx="22">
                  <c:v>9.0862798956394997</c:v>
                </c:pt>
                <c:pt idx="23">
                  <c:v>8.5673279879456796</c:v>
                </c:pt>
                <c:pt idx="24">
                  <c:v>6.1812502133073703</c:v>
                </c:pt>
                <c:pt idx="25">
                  <c:v>7.0163696520919299</c:v>
                </c:pt>
                <c:pt idx="26">
                  <c:v>5.1542258088618302</c:v>
                </c:pt>
                <c:pt idx="27">
                  <c:v>-7.2424429732620796E-2</c:v>
                </c:pt>
                <c:pt idx="28">
                  <c:v>-0.71816280447131897</c:v>
                </c:pt>
                <c:pt idx="29">
                  <c:v>-3.8909053931490598E-3</c:v>
                </c:pt>
                <c:pt idx="30">
                  <c:v>2.6776078806832602</c:v>
                </c:pt>
                <c:pt idx="31">
                  <c:v>3.91499089677971</c:v>
                </c:pt>
                <c:pt idx="32">
                  <c:v>11.135121333443299</c:v>
                </c:pt>
                <c:pt idx="33">
                  <c:v>6.5810971480921401</c:v>
                </c:pt>
                <c:pt idx="34">
                  <c:v>8.8341074588267006</c:v>
                </c:pt>
                <c:pt idx="35">
                  <c:v>17.805417329429101</c:v>
                </c:pt>
                <c:pt idx="36">
                  <c:v>23.017977957213802</c:v>
                </c:pt>
                <c:pt idx="37">
                  <c:v>26.643286230049998</c:v>
                </c:pt>
                <c:pt idx="38">
                  <c:v>23.200049475668902</c:v>
                </c:pt>
                <c:pt idx="39">
                  <c:v>19.320875863991699</c:v>
                </c:pt>
                <c:pt idx="40">
                  <c:v>16.113634616038301</c:v>
                </c:pt>
                <c:pt idx="41">
                  <c:v>19.141947808455299</c:v>
                </c:pt>
                <c:pt idx="42">
                  <c:v>19.898287945839702</c:v>
                </c:pt>
                <c:pt idx="43">
                  <c:v>19.485409995013999</c:v>
                </c:pt>
                <c:pt idx="44">
                  <c:v>18.129256446478799</c:v>
                </c:pt>
                <c:pt idx="45">
                  <c:v>14.3546554589911</c:v>
                </c:pt>
                <c:pt idx="46">
                  <c:v>7.6666492927783398</c:v>
                </c:pt>
                <c:pt idx="47">
                  <c:v>2.9564349862412902</c:v>
                </c:pt>
                <c:pt idx="48">
                  <c:v>-0.113894843541757</c:v>
                </c:pt>
                <c:pt idx="49">
                  <c:v>-2.2820260304458002</c:v>
                </c:pt>
                <c:pt idx="50">
                  <c:v>-6.5120830863977499</c:v>
                </c:pt>
                <c:pt idx="51">
                  <c:v>-10.3838159473055</c:v>
                </c:pt>
                <c:pt idx="52">
                  <c:v>-11.8025729322781</c:v>
                </c:pt>
                <c:pt idx="53">
                  <c:v>-14.321188697841199</c:v>
                </c:pt>
                <c:pt idx="54">
                  <c:v>-12.405459329222399</c:v>
                </c:pt>
                <c:pt idx="55">
                  <c:v>-5.9657878125241401</c:v>
                </c:pt>
                <c:pt idx="56">
                  <c:v>-0.245082425534207</c:v>
                </c:pt>
                <c:pt idx="57">
                  <c:v>4.8466326442092802</c:v>
                </c:pt>
                <c:pt idx="58">
                  <c:v>3.9692261535731101</c:v>
                </c:pt>
                <c:pt idx="59">
                  <c:v>8.6008159825293902</c:v>
                </c:pt>
                <c:pt idx="60">
                  <c:v>7.3196789407276901</c:v>
                </c:pt>
                <c:pt idx="61">
                  <c:v>6.9271319355606202</c:v>
                </c:pt>
                <c:pt idx="62">
                  <c:v>4.2425631006644702</c:v>
                </c:pt>
                <c:pt idx="63">
                  <c:v>5.1562924124338698</c:v>
                </c:pt>
                <c:pt idx="64">
                  <c:v>5.7509249980575099</c:v>
                </c:pt>
                <c:pt idx="65">
                  <c:v>6.0537688164790699</c:v>
                </c:pt>
                <c:pt idx="66">
                  <c:v>7.7044695949750999</c:v>
                </c:pt>
                <c:pt idx="67">
                  <c:v>11.4506773790079</c:v>
                </c:pt>
                <c:pt idx="68">
                  <c:v>16.062014769007899</c:v>
                </c:pt>
                <c:pt idx="69">
                  <c:v>21.144171343565201</c:v>
                </c:pt>
                <c:pt idx="70">
                  <c:v>22.521189873234899</c:v>
                </c:pt>
                <c:pt idx="71">
                  <c:v>23.653492643217302</c:v>
                </c:pt>
                <c:pt idx="72">
                  <c:v>23.972839758461198</c:v>
                </c:pt>
                <c:pt idx="73">
                  <c:v>25.0054533306986</c:v>
                </c:pt>
                <c:pt idx="74">
                  <c:v>24.320109846129</c:v>
                </c:pt>
                <c:pt idx="75">
                  <c:v>25.812482820405801</c:v>
                </c:pt>
                <c:pt idx="76">
                  <c:v>24.934719048165199</c:v>
                </c:pt>
                <c:pt idx="77">
                  <c:v>25.031387045717299</c:v>
                </c:pt>
                <c:pt idx="78">
                  <c:v>21.520352278961798</c:v>
                </c:pt>
                <c:pt idx="79">
                  <c:v>22.801267681581901</c:v>
                </c:pt>
                <c:pt idx="80">
                  <c:v>23.7146869329517</c:v>
                </c:pt>
              </c:numCache>
            </c:numRef>
          </c:val>
          <c:smooth val="0"/>
          <c:extLst>
            <c:ext xmlns:c16="http://schemas.microsoft.com/office/drawing/2014/chart" uri="{C3380CC4-5D6E-409C-BE32-E72D297353CC}">
              <c16:uniqueId val="{00000006-DBDC-4325-AE0C-418C414E54CA}"/>
            </c:ext>
          </c:extLst>
        </c:ser>
        <c:ser>
          <c:idx val="7"/>
          <c:order val="7"/>
          <c:spPr>
            <a:ln>
              <a:solidFill>
                <a:srgbClr val="C00000"/>
              </a:solidFill>
              <a:prstDash val="sysDot"/>
            </a:ln>
          </c:spPr>
          <c:marker>
            <c:symbol val="none"/>
          </c:marker>
          <c:val>
            <c:numRef>
              <c:f>'8_ábra_chart'!$L$12:$L$92</c:f>
              <c:numCache>
                <c:formatCode>0.0</c:formatCode>
                <c:ptCount val="81"/>
                <c:pt idx="0">
                  <c:v>16.682230858497601</c:v>
                </c:pt>
                <c:pt idx="1">
                  <c:v>13.4003849876598</c:v>
                </c:pt>
                <c:pt idx="2">
                  <c:v>9.6934220852073096</c:v>
                </c:pt>
                <c:pt idx="3">
                  <c:v>4.4109891417215996</c:v>
                </c:pt>
                <c:pt idx="4">
                  <c:v>5.8382854616159801</c:v>
                </c:pt>
                <c:pt idx="5">
                  <c:v>6.8314572186388798</c:v>
                </c:pt>
                <c:pt idx="6">
                  <c:v>5.1759870273467197</c:v>
                </c:pt>
                <c:pt idx="7">
                  <c:v>7.6376797827942804</c:v>
                </c:pt>
                <c:pt idx="8">
                  <c:v>8.3196026793085291</c:v>
                </c:pt>
                <c:pt idx="9">
                  <c:v>5.9661440893494797</c:v>
                </c:pt>
                <c:pt idx="10">
                  <c:v>16.858394288850999</c:v>
                </c:pt>
                <c:pt idx="11">
                  <c:v>6.23667273505803</c:v>
                </c:pt>
                <c:pt idx="12">
                  <c:v>13.131784522209699</c:v>
                </c:pt>
                <c:pt idx="13">
                  <c:v>9.8056089023718105</c:v>
                </c:pt>
                <c:pt idx="14">
                  <c:v>11.058692978921499</c:v>
                </c:pt>
                <c:pt idx="15">
                  <c:v>3.0816027296519901</c:v>
                </c:pt>
                <c:pt idx="16">
                  <c:v>0.16741444903540501</c:v>
                </c:pt>
                <c:pt idx="17">
                  <c:v>-2.3784055384235301</c:v>
                </c:pt>
                <c:pt idx="18">
                  <c:v>-5.6436450597072101</c:v>
                </c:pt>
                <c:pt idx="19">
                  <c:v>-5.4881574107725397</c:v>
                </c:pt>
                <c:pt idx="20">
                  <c:v>-6.5435098260472797</c:v>
                </c:pt>
                <c:pt idx="21">
                  <c:v>-5.67250320579282</c:v>
                </c:pt>
                <c:pt idx="22">
                  <c:v>-4.9249973459160499</c:v>
                </c:pt>
                <c:pt idx="23">
                  <c:v>-5.4815073960990901</c:v>
                </c:pt>
                <c:pt idx="24">
                  <c:v>-7.6571454443682798</c:v>
                </c:pt>
                <c:pt idx="25">
                  <c:v>-6.9015816069593896</c:v>
                </c:pt>
                <c:pt idx="26">
                  <c:v>-8.5108640301143605</c:v>
                </c:pt>
                <c:pt idx="27">
                  <c:v>-13.1985340063201</c:v>
                </c:pt>
                <c:pt idx="28">
                  <c:v>-14.0331524281087</c:v>
                </c:pt>
                <c:pt idx="29">
                  <c:v>-13.586667339689599</c:v>
                </c:pt>
                <c:pt idx="30">
                  <c:v>-11.1511221792162</c:v>
                </c:pt>
                <c:pt idx="31">
                  <c:v>-9.7108243499022606</c:v>
                </c:pt>
                <c:pt idx="32">
                  <c:v>-3.0427299607096199</c:v>
                </c:pt>
                <c:pt idx="33">
                  <c:v>-6.8014364160357799</c:v>
                </c:pt>
                <c:pt idx="34">
                  <c:v>-5.0039657452157797</c:v>
                </c:pt>
                <c:pt idx="35">
                  <c:v>2.2113667946280402</c:v>
                </c:pt>
                <c:pt idx="36">
                  <c:v>6.2373368970579799</c:v>
                </c:pt>
                <c:pt idx="37">
                  <c:v>9.1727668135993294</c:v>
                </c:pt>
                <c:pt idx="38">
                  <c:v>6.12809678802987</c:v>
                </c:pt>
                <c:pt idx="39">
                  <c:v>2.5126136613763701</c:v>
                </c:pt>
                <c:pt idx="40">
                  <c:v>-0.65798177030838101</c:v>
                </c:pt>
                <c:pt idx="41">
                  <c:v>1.65781997110157</c:v>
                </c:pt>
                <c:pt idx="42">
                  <c:v>2.2294701502837602</c:v>
                </c:pt>
                <c:pt idx="43">
                  <c:v>2.049566110108</c:v>
                </c:pt>
                <c:pt idx="44">
                  <c:v>1.28643786324215</c:v>
                </c:pt>
                <c:pt idx="45">
                  <c:v>-1.3992397974732</c:v>
                </c:pt>
                <c:pt idx="46">
                  <c:v>-6.7661118587504401</c:v>
                </c:pt>
                <c:pt idx="47">
                  <c:v>-10.637059844659399</c:v>
                </c:pt>
                <c:pt idx="48">
                  <c:v>-13.248446411339801</c:v>
                </c:pt>
                <c:pt idx="49">
                  <c:v>-15.068556887183201</c:v>
                </c:pt>
                <c:pt idx="50">
                  <c:v>-18.5486110027053</c:v>
                </c:pt>
                <c:pt idx="51">
                  <c:v>-21.686333119111499</c:v>
                </c:pt>
                <c:pt idx="52">
                  <c:v>-22.9542926593099</c:v>
                </c:pt>
                <c:pt idx="53">
                  <c:v>-25.358206050217401</c:v>
                </c:pt>
                <c:pt idx="54">
                  <c:v>-23.887495675762299</c:v>
                </c:pt>
                <c:pt idx="55">
                  <c:v>-18.410136112228901</c:v>
                </c:pt>
                <c:pt idx="56">
                  <c:v>-13.4376504617598</c:v>
                </c:pt>
                <c:pt idx="57">
                  <c:v>-8.9246364039625607</c:v>
                </c:pt>
                <c:pt idx="58">
                  <c:v>-9.5888123579194602</c:v>
                </c:pt>
                <c:pt idx="59">
                  <c:v>-5.5521861963914603</c:v>
                </c:pt>
                <c:pt idx="60">
                  <c:v>-6.7903573971726097</c:v>
                </c:pt>
                <c:pt idx="61">
                  <c:v>-7.4145846461134397</c:v>
                </c:pt>
                <c:pt idx="62">
                  <c:v>-10.1099879732287</c:v>
                </c:pt>
                <c:pt idx="63">
                  <c:v>-9.6739025520583901</c:v>
                </c:pt>
                <c:pt idx="64">
                  <c:v>-9.4969804038809897</c:v>
                </c:pt>
                <c:pt idx="65">
                  <c:v>-9.3968533193169392</c:v>
                </c:pt>
                <c:pt idx="66">
                  <c:v>-7.9168060947413297</c:v>
                </c:pt>
                <c:pt idx="67">
                  <c:v>-4.4637661896880498</c:v>
                </c:pt>
                <c:pt idx="68">
                  <c:v>-0.361637191408064</c:v>
                </c:pt>
                <c:pt idx="69">
                  <c:v>3.9999202382964198</c:v>
                </c:pt>
                <c:pt idx="70">
                  <c:v>4.9415478388045297</c:v>
                </c:pt>
                <c:pt idx="71">
                  <c:v>5.6158796779164302</c:v>
                </c:pt>
                <c:pt idx="72">
                  <c:v>5.7309887905502199</c:v>
                </c:pt>
                <c:pt idx="73">
                  <c:v>6.6835540491603203</c:v>
                </c:pt>
                <c:pt idx="74">
                  <c:v>6.4040287934480702</c:v>
                </c:pt>
                <c:pt idx="75">
                  <c:v>8.0702678522053901</c:v>
                </c:pt>
                <c:pt idx="76">
                  <c:v>7.6091478014723402</c:v>
                </c:pt>
                <c:pt idx="77">
                  <c:v>7.7376936609081701</c:v>
                </c:pt>
                <c:pt idx="78">
                  <c:v>4.62472970161999</c:v>
                </c:pt>
                <c:pt idx="79">
                  <c:v>5.6539014312818097</c:v>
                </c:pt>
                <c:pt idx="80">
                  <c:v>6.4056279932773403</c:v>
                </c:pt>
              </c:numCache>
            </c:numRef>
          </c:val>
          <c:smooth val="0"/>
          <c:extLst>
            <c:ext xmlns:c16="http://schemas.microsoft.com/office/drawing/2014/chart" uri="{C3380CC4-5D6E-409C-BE32-E72D297353CC}">
              <c16:uniqueId val="{00000007-DBDC-4325-AE0C-418C414E54CA}"/>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0"/>
        <c:delete val="1"/>
      </c:legendEntry>
      <c:legendEntry>
        <c:idx val="2"/>
        <c:delete val="1"/>
      </c:legendEntry>
      <c:legendEntry>
        <c:idx val="3"/>
        <c:delete val="1"/>
      </c:legendEntry>
      <c:legendEntry>
        <c:idx val="7"/>
        <c:delete val="1"/>
      </c:legendEntry>
      <c:layout>
        <c:manualLayout>
          <c:xMode val="edge"/>
          <c:yMode val="edge"/>
          <c:x val="0.12115708575416563"/>
          <c:y val="0.79978888888888888"/>
          <c:w val="0.76842056030792061"/>
          <c:h val="0.1932125925925926"/>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56288376068376067"/>
        </c:manualLayout>
      </c:layout>
      <c:areaChart>
        <c:grouping val="stacked"/>
        <c:varyColors val="0"/>
        <c:ser>
          <c:idx val="1"/>
          <c:order val="0"/>
          <c:tx>
            <c:strRef>
              <c:f>'1_ábra_chart'!$E$9</c:f>
              <c:strCache>
                <c:ptCount val="1"/>
                <c:pt idx="0">
                  <c:v>Ratio of long-term* unemployment rate</c:v>
                </c:pt>
              </c:strCache>
            </c:strRef>
          </c:tx>
          <c:spPr>
            <a:solidFill>
              <a:schemeClr val="tx2"/>
            </a:solidFill>
            <a:ln>
              <a:solidFill>
                <a:sysClr val="windowText" lastClr="000000"/>
              </a:solidFill>
            </a:ln>
            <a:effectLst/>
          </c:spPr>
          <c:cat>
            <c:strRef>
              <c:f>'1_ábra_chart'!$C$12:$C$76</c:f>
              <c:strCache>
                <c:ptCount val="65"/>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strCache>
            </c:strRef>
          </c:cat>
          <c:val>
            <c:numRef>
              <c:f>'1_ábra_chart'!$E$12:$E$76</c:f>
              <c:numCache>
                <c:formatCode>0.0</c:formatCode>
                <c:ptCount val="65"/>
                <c:pt idx="0">
                  <c:v>2.8799809003419865</c:v>
                </c:pt>
                <c:pt idx="1">
                  <c:v>2.910627648521277</c:v>
                </c:pt>
                <c:pt idx="2">
                  <c:v>3.0333861746968132</c:v>
                </c:pt>
                <c:pt idx="3">
                  <c:v>2.9561349038092835</c:v>
                </c:pt>
                <c:pt idx="4">
                  <c:v>3.0341850726729924</c:v>
                </c:pt>
                <c:pt idx="5">
                  <c:v>2.9686909608204206</c:v>
                </c:pt>
                <c:pt idx="6">
                  <c:v>3.0375187053017316</c:v>
                </c:pt>
                <c:pt idx="7">
                  <c:v>3.2705029357323103</c:v>
                </c:pt>
                <c:pt idx="8">
                  <c:v>3.206124122439824</c:v>
                </c:pt>
                <c:pt idx="9">
                  <c:v>3.0108360991095178</c:v>
                </c:pt>
                <c:pt idx="10">
                  <c:v>3.2308450344987123</c:v>
                </c:pt>
                <c:pt idx="11">
                  <c:v>3.1584571308798783</c:v>
                </c:pt>
                <c:pt idx="12">
                  <c:v>3.3476351119946552</c:v>
                </c:pt>
                <c:pt idx="13">
                  <c:v>3.3650052922293296</c:v>
                </c:pt>
                <c:pt idx="14">
                  <c:v>3.4845987294055054</c:v>
                </c:pt>
                <c:pt idx="15">
                  <c:v>3.5305399759768403</c:v>
                </c:pt>
                <c:pt idx="16">
                  <c:v>3.3740863739078266</c:v>
                </c:pt>
                <c:pt idx="17">
                  <c:v>3.6459249378356215</c:v>
                </c:pt>
                <c:pt idx="18">
                  <c:v>3.8696773404074807</c:v>
                </c:pt>
                <c:pt idx="19">
                  <c:v>4.4438019737923984</c:v>
                </c:pt>
                <c:pt idx="20">
                  <c:v>4.8007899698824374</c:v>
                </c:pt>
                <c:pt idx="21">
                  <c:v>4.9894236483923526</c:v>
                </c:pt>
                <c:pt idx="22">
                  <c:v>4.8408307672992015</c:v>
                </c:pt>
                <c:pt idx="23">
                  <c:v>5.0146947330607787</c:v>
                </c:pt>
                <c:pt idx="24">
                  <c:v>4.7665448571568172</c:v>
                </c:pt>
                <c:pt idx="25">
                  <c:v>4.4851555018810823</c:v>
                </c:pt>
                <c:pt idx="26">
                  <c:v>4.3995161361813437</c:v>
                </c:pt>
                <c:pt idx="27">
                  <c:v>4.5943115414379117</c:v>
                </c:pt>
                <c:pt idx="28">
                  <c:v>4.3822196634217585</c:v>
                </c:pt>
                <c:pt idx="29">
                  <c:v>4.1512609500497835</c:v>
                </c:pt>
                <c:pt idx="30">
                  <c:v>4.2857386612129407</c:v>
                </c:pt>
                <c:pt idx="31">
                  <c:v>4.3323941630981384</c:v>
                </c:pt>
                <c:pt idx="32">
                  <c:v>4.1195819519665982</c:v>
                </c:pt>
                <c:pt idx="33">
                  <c:v>4.4087978198773898</c:v>
                </c:pt>
                <c:pt idx="34">
                  <c:v>4.1934369858749942</c:v>
                </c:pt>
                <c:pt idx="35">
                  <c:v>3.5505326402589659</c:v>
                </c:pt>
                <c:pt idx="36">
                  <c:v>3.3286814425120479</c:v>
                </c:pt>
                <c:pt idx="37">
                  <c:v>2.9692014000239482</c:v>
                </c:pt>
                <c:pt idx="38">
                  <c:v>2.8416405443273334</c:v>
                </c:pt>
                <c:pt idx="39">
                  <c:v>2.8925810978760249</c:v>
                </c:pt>
                <c:pt idx="40">
                  <c:v>2.6749890562384908</c:v>
                </c:pt>
                <c:pt idx="41">
                  <c:v>2.6311820146115088</c:v>
                </c:pt>
                <c:pt idx="42">
                  <c:v>2.4111491911987777</c:v>
                </c:pt>
                <c:pt idx="43">
                  <c:v>2.436953266566622</c:v>
                </c:pt>
                <c:pt idx="44">
                  <c:v>2.1352174912664603</c:v>
                </c:pt>
                <c:pt idx="45">
                  <c:v>1.9681924462325955</c:v>
                </c:pt>
                <c:pt idx="46">
                  <c:v>1.7114063343168566</c:v>
                </c:pt>
                <c:pt idx="47">
                  <c:v>1.719509418906739</c:v>
                </c:pt>
                <c:pt idx="48">
                  <c:v>1.542633515791352</c:v>
                </c:pt>
                <c:pt idx="49">
                  <c:v>1.3115858146523258</c:v>
                </c:pt>
                <c:pt idx="50">
                  <c:v>1.2019033589355188</c:v>
                </c:pt>
                <c:pt idx="51">
                  <c:v>1.3471055710409261</c:v>
                </c:pt>
                <c:pt idx="52">
                  <c:v>1.2118274933345088</c:v>
                </c:pt>
                <c:pt idx="53">
                  <c:v>1.1864877980161528</c:v>
                </c:pt>
                <c:pt idx="54">
                  <c:v>1.086334204549142</c:v>
                </c:pt>
                <c:pt idx="55">
                  <c:v>1.0573911457600655</c:v>
                </c:pt>
                <c:pt idx="56">
                  <c:v>0.9576314928422518</c:v>
                </c:pt>
                <c:pt idx="57">
                  <c:v>0.90309260114462031</c:v>
                </c:pt>
                <c:pt idx="58">
                  <c:v>0.7260963360675734</c:v>
                </c:pt>
                <c:pt idx="59">
                  <c:v>0.86692413592641815</c:v>
                </c:pt>
                <c:pt idx="60">
                  <c:v>0.67055451847831293</c:v>
                </c:pt>
                <c:pt idx="61">
                  <c:v>0.96334239978523439</c:v>
                </c:pt>
                <c:pt idx="62">
                  <c:v>1.0266233248686574</c:v>
                </c:pt>
                <c:pt idx="63">
                  <c:v>0.83068832698915529</c:v>
                </c:pt>
                <c:pt idx="64">
                  <c:v>0.91614719552008927</c:v>
                </c:pt>
              </c:numCache>
            </c:numRef>
          </c:val>
          <c:extLst>
            <c:ext xmlns:c16="http://schemas.microsoft.com/office/drawing/2014/chart" uri="{C3380CC4-5D6E-409C-BE32-E72D297353CC}">
              <c16:uniqueId val="{00000000-6201-4CCD-823C-100C52B51AD4}"/>
            </c:ext>
          </c:extLst>
        </c:ser>
        <c:ser>
          <c:idx val="0"/>
          <c:order val="1"/>
          <c:tx>
            <c:strRef>
              <c:f>'1_ábra_chart'!$F$9</c:f>
              <c:strCache>
                <c:ptCount val="1"/>
                <c:pt idx="0">
                  <c:v>Unemployment rate</c:v>
                </c:pt>
              </c:strCache>
            </c:strRef>
          </c:tx>
          <c:cat>
            <c:strRef>
              <c:f>'1_ábra_chart'!$C$12:$C$76</c:f>
              <c:strCache>
                <c:ptCount val="65"/>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strCache>
            </c:strRef>
          </c:cat>
          <c:val>
            <c:numRef>
              <c:f>'1_ábra_chart'!$H$12:$H$76</c:f>
              <c:numCache>
                <c:formatCode>0.0</c:formatCode>
                <c:ptCount val="65"/>
                <c:pt idx="0">
                  <c:v>4.3967096296105241</c:v>
                </c:pt>
                <c:pt idx="1">
                  <c:v>4.4298629310261397</c:v>
                </c:pt>
                <c:pt idx="2">
                  <c:v>4.3988069922627933</c:v>
                </c:pt>
                <c:pt idx="3">
                  <c:v>4.4945237728008944</c:v>
                </c:pt>
                <c:pt idx="4">
                  <c:v>4.378994816435533</c:v>
                </c:pt>
                <c:pt idx="5">
                  <c:v>4.6397871621088971</c:v>
                </c:pt>
                <c:pt idx="6">
                  <c:v>4.4664304480073458</c:v>
                </c:pt>
                <c:pt idx="7">
                  <c:v>3.9883820942471497</c:v>
                </c:pt>
                <c:pt idx="8">
                  <c:v>4.0217288501651947</c:v>
                </c:pt>
                <c:pt idx="9">
                  <c:v>4.3407262455956914</c:v>
                </c:pt>
                <c:pt idx="10">
                  <c:v>4.5558806782647085</c:v>
                </c:pt>
                <c:pt idx="11">
                  <c:v>4.4186010425064204</c:v>
                </c:pt>
                <c:pt idx="12">
                  <c:v>4.388008348258932</c:v>
                </c:pt>
                <c:pt idx="13">
                  <c:v>4.4425118238921204</c:v>
                </c:pt>
                <c:pt idx="14">
                  <c:v>4.6645430386249522</c:v>
                </c:pt>
                <c:pt idx="15">
                  <c:v>5.3618843819787028</c:v>
                </c:pt>
                <c:pt idx="16">
                  <c:v>6.0219948103919902</c:v>
                </c:pt>
                <c:pt idx="17">
                  <c:v>6.5002870014217304</c:v>
                </c:pt>
                <c:pt idx="18">
                  <c:v>6.4146721023949951</c:v>
                </c:pt>
                <c:pt idx="19">
                  <c:v>6.3111722309330069</c:v>
                </c:pt>
                <c:pt idx="20">
                  <c:v>6.1564240575824289</c:v>
                </c:pt>
                <c:pt idx="21">
                  <c:v>5.7667375320906045</c:v>
                </c:pt>
                <c:pt idx="22">
                  <c:v>5.9017686509694345</c:v>
                </c:pt>
                <c:pt idx="23">
                  <c:v>5.6523161404526832</c:v>
                </c:pt>
                <c:pt idx="24">
                  <c:v>5.8592806439311174</c:v>
                </c:pt>
                <c:pt idx="25">
                  <c:v>6.1985098174920159</c:v>
                </c:pt>
                <c:pt idx="26">
                  <c:v>6.2531030811588941</c:v>
                </c:pt>
                <c:pt idx="27">
                  <c:v>6.1946845008804585</c:v>
                </c:pt>
                <c:pt idx="28">
                  <c:v>6.4204686473671044</c:v>
                </c:pt>
                <c:pt idx="29">
                  <c:v>6.3232511855707223</c:v>
                </c:pt>
                <c:pt idx="30">
                  <c:v>6.3390302510014287</c:v>
                </c:pt>
                <c:pt idx="31">
                  <c:v>6.1734169915647374</c:v>
                </c:pt>
                <c:pt idx="32">
                  <c:v>5.8864216449198743</c:v>
                </c:pt>
                <c:pt idx="33">
                  <c:v>5.4069384546822965</c:v>
                </c:pt>
                <c:pt idx="34">
                  <c:v>4.9062782004445307</c:v>
                </c:pt>
                <c:pt idx="35">
                  <c:v>3.9448925308405944</c:v>
                </c:pt>
                <c:pt idx="36">
                  <c:v>4.6648326287704869</c:v>
                </c:pt>
                <c:pt idx="37">
                  <c:v>4.4383248817907601</c:v>
                </c:pt>
                <c:pt idx="38">
                  <c:v>4.3118181902030361</c:v>
                </c:pt>
                <c:pt idx="39">
                  <c:v>4.2501629663214722</c:v>
                </c:pt>
                <c:pt idx="40">
                  <c:v>4.1422870145251593</c:v>
                </c:pt>
                <c:pt idx="41">
                  <c:v>3.7577009491719386</c:v>
                </c:pt>
                <c:pt idx="42">
                  <c:v>3.7657782331292946</c:v>
                </c:pt>
                <c:pt idx="43">
                  <c:v>3.1425816284513752</c:v>
                </c:pt>
                <c:pt idx="44">
                  <c:v>2.9285055666147262</c:v>
                </c:pt>
                <c:pt idx="45">
                  <c:v>2.8444939287069526</c:v>
                </c:pt>
                <c:pt idx="46">
                  <c:v>2.7314844184981086</c:v>
                </c:pt>
                <c:pt idx="47">
                  <c:v>2.5170679042852147</c:v>
                </c:pt>
                <c:pt idx="48">
                  <c:v>2.6706097367426134</c:v>
                </c:pt>
                <c:pt idx="49">
                  <c:v>2.6220339680517206</c:v>
                </c:pt>
                <c:pt idx="50">
                  <c:v>2.5850568830265579</c:v>
                </c:pt>
                <c:pt idx="51">
                  <c:v>2.2867652954806186</c:v>
                </c:pt>
                <c:pt idx="52">
                  <c:v>2.3182244284537119</c:v>
                </c:pt>
                <c:pt idx="53">
                  <c:v>2.472424096540272</c:v>
                </c:pt>
                <c:pt idx="54">
                  <c:v>2.4755583965453232</c:v>
                </c:pt>
                <c:pt idx="55">
                  <c:v>2.2545618039884188</c:v>
                </c:pt>
                <c:pt idx="56">
                  <c:v>2.3320578084696013</c:v>
                </c:pt>
                <c:pt idx="57">
                  <c:v>2.4376118716973623</c:v>
                </c:pt>
                <c:pt idx="58">
                  <c:v>2.5641616214195273</c:v>
                </c:pt>
                <c:pt idx="59">
                  <c:v>2.5705612745333268</c:v>
                </c:pt>
                <c:pt idx="60">
                  <c:v>3.8514995289589784</c:v>
                </c:pt>
                <c:pt idx="61">
                  <c:v>3.3269593062114646</c:v>
                </c:pt>
                <c:pt idx="62">
                  <c:v>3.1855536302803342</c:v>
                </c:pt>
                <c:pt idx="63">
                  <c:v>3.4209598926110898</c:v>
                </c:pt>
                <c:pt idx="64">
                  <c:v>3.2114081720762648</c:v>
                </c:pt>
              </c:numCache>
            </c:numRef>
          </c:val>
          <c:extLst>
            <c:ext xmlns:c16="http://schemas.microsoft.com/office/drawing/2014/chart" uri="{C3380CC4-5D6E-409C-BE32-E72D297353CC}">
              <c16:uniqueId val="{00000001-6201-4CCD-823C-100C52B51AD4}"/>
            </c:ext>
          </c:extLst>
        </c:ser>
        <c:dLbls>
          <c:showLegendKey val="0"/>
          <c:showVal val="0"/>
          <c:showCatName val="0"/>
          <c:showSerName val="0"/>
          <c:showPercent val="0"/>
          <c:showBubbleSize val="0"/>
        </c:dLbls>
        <c:axId val="467292928"/>
        <c:axId val="467294464"/>
      </c:areaChart>
      <c:lineChart>
        <c:grouping val="standard"/>
        <c:varyColors val="0"/>
        <c:ser>
          <c:idx val="2"/>
          <c:order val="2"/>
          <c:tx>
            <c:strRef>
              <c:f>'1_ábra_chart'!$G$9</c:f>
              <c:strCache>
                <c:ptCount val="1"/>
                <c:pt idx="0">
                  <c:v>Employment rate (RHS)</c:v>
                </c:pt>
              </c:strCache>
            </c:strRef>
          </c:tx>
          <c:spPr>
            <a:ln w="25400" cap="rnd">
              <a:solidFill>
                <a:schemeClr val="accent3"/>
              </a:solidFill>
              <a:prstDash val="sysDash"/>
              <a:round/>
            </a:ln>
            <a:effectLst/>
          </c:spPr>
          <c:marker>
            <c:symbol val="none"/>
          </c:marker>
          <c:cat>
            <c:strRef>
              <c:f>'1_ábra_chart'!$C$12:$C$76</c:f>
              <c:strCache>
                <c:ptCount val="65"/>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strCache>
            </c:strRef>
          </c:cat>
          <c:val>
            <c:numRef>
              <c:f>'1_ábra_chart'!$G$12:$G$76</c:f>
              <c:numCache>
                <c:formatCode>0.0</c:formatCode>
                <c:ptCount val="65"/>
                <c:pt idx="0">
                  <c:v>50.405305358617667</c:v>
                </c:pt>
                <c:pt idx="1">
                  <c:v>50.633153891986581</c:v>
                </c:pt>
                <c:pt idx="2">
                  <c:v>50.594205551071546</c:v>
                </c:pt>
                <c:pt idx="3">
                  <c:v>50.804879398022145</c:v>
                </c:pt>
                <c:pt idx="4">
                  <c:v>50.979314913464691</c:v>
                </c:pt>
                <c:pt idx="5">
                  <c:v>50.819506924378295</c:v>
                </c:pt>
                <c:pt idx="6">
                  <c:v>51.017655133950107</c:v>
                </c:pt>
                <c:pt idx="7">
                  <c:v>50.941213319554819</c:v>
                </c:pt>
                <c:pt idx="8">
                  <c:v>50.791971609950551</c:v>
                </c:pt>
                <c:pt idx="9">
                  <c:v>50.579202476554016</c:v>
                </c:pt>
                <c:pt idx="10">
                  <c:v>50.295888255282421</c:v>
                </c:pt>
                <c:pt idx="11">
                  <c:v>50.132980104652027</c:v>
                </c:pt>
                <c:pt idx="12">
                  <c:v>49.941115741061047</c:v>
                </c:pt>
                <c:pt idx="13">
                  <c:v>50.186848011388072</c:v>
                </c:pt>
                <c:pt idx="14">
                  <c:v>49.915079242998722</c:v>
                </c:pt>
                <c:pt idx="15">
                  <c:v>51.096592060061916</c:v>
                </c:pt>
                <c:pt idx="16">
                  <c:v>50.884810175108562</c:v>
                </c:pt>
                <c:pt idx="17">
                  <c:v>50.408597862405955</c:v>
                </c:pt>
                <c:pt idx="18">
                  <c:v>50.546742194504937</c:v>
                </c:pt>
                <c:pt idx="19">
                  <c:v>50.503192724398232</c:v>
                </c:pt>
                <c:pt idx="20">
                  <c:v>50.457131636890644</c:v>
                </c:pt>
                <c:pt idx="21">
                  <c:v>50.592050311684801</c:v>
                </c:pt>
                <c:pt idx="22">
                  <c:v>50.664551343923279</c:v>
                </c:pt>
                <c:pt idx="23">
                  <c:v>50.807582425865057</c:v>
                </c:pt>
                <c:pt idx="24">
                  <c:v>50.93941131762449</c:v>
                </c:pt>
                <c:pt idx="25">
                  <c:v>51.049942492193594</c:v>
                </c:pt>
                <c:pt idx="26">
                  <c:v>51.299956205819569</c:v>
                </c:pt>
                <c:pt idx="27">
                  <c:v>51.500046844119282</c:v>
                </c:pt>
                <c:pt idx="28">
                  <c:v>51.644330779632106</c:v>
                </c:pt>
                <c:pt idx="29">
                  <c:v>52.078792666700913</c:v>
                </c:pt>
                <c:pt idx="30">
                  <c:v>52.156246296239587</c:v>
                </c:pt>
                <c:pt idx="31">
                  <c:v>52.134779057311235</c:v>
                </c:pt>
                <c:pt idx="32">
                  <c:v>52.767759616774569</c:v>
                </c:pt>
                <c:pt idx="33">
                  <c:v>53.088319120310565</c:v>
                </c:pt>
                <c:pt idx="34">
                  <c:v>53.810073407629496</c:v>
                </c:pt>
                <c:pt idx="35">
                  <c:v>55.71338036409356</c:v>
                </c:pt>
                <c:pt idx="36">
                  <c:v>55.204188084842421</c:v>
                </c:pt>
                <c:pt idx="37">
                  <c:v>55.866049368187227</c:v>
                </c:pt>
                <c:pt idx="38">
                  <c:v>56.24691080924854</c:v>
                </c:pt>
                <c:pt idx="39">
                  <c:v>56.794637413907196</c:v>
                </c:pt>
                <c:pt idx="40">
                  <c:v>57.214081036877708</c:v>
                </c:pt>
                <c:pt idx="41">
                  <c:v>57.794923779958395</c:v>
                </c:pt>
                <c:pt idx="42">
                  <c:v>58.240805997122017</c:v>
                </c:pt>
                <c:pt idx="43">
                  <c:v>58.975304189094309</c:v>
                </c:pt>
                <c:pt idx="44">
                  <c:v>59.534366283475208</c:v>
                </c:pt>
                <c:pt idx="45">
                  <c:v>59.876505311346108</c:v>
                </c:pt>
                <c:pt idx="46">
                  <c:v>60.427711684081338</c:v>
                </c:pt>
                <c:pt idx="47">
                  <c:v>60.529592306618419</c:v>
                </c:pt>
                <c:pt idx="48">
                  <c:v>60.784751980252125</c:v>
                </c:pt>
                <c:pt idx="49">
                  <c:v>61.132494671330939</c:v>
                </c:pt>
                <c:pt idx="50">
                  <c:v>61.427074931093351</c:v>
                </c:pt>
                <c:pt idx="51">
                  <c:v>61.735783308558844</c:v>
                </c:pt>
                <c:pt idx="52">
                  <c:v>61.910237892473667</c:v>
                </c:pt>
                <c:pt idx="53">
                  <c:v>62.088547319989488</c:v>
                </c:pt>
                <c:pt idx="54">
                  <c:v>62.181699380451661</c:v>
                </c:pt>
                <c:pt idx="55">
                  <c:v>62.657125119703068</c:v>
                </c:pt>
                <c:pt idx="56">
                  <c:v>62.512722752662796</c:v>
                </c:pt>
                <c:pt idx="57">
                  <c:v>62.595776125095185</c:v>
                </c:pt>
                <c:pt idx="58">
                  <c:v>62.648146303276825</c:v>
                </c:pt>
                <c:pt idx="59">
                  <c:v>62.487856328990091</c:v>
                </c:pt>
                <c:pt idx="60">
                  <c:v>61.374018062276122</c:v>
                </c:pt>
                <c:pt idx="61">
                  <c:v>62.323137239889064</c:v>
                </c:pt>
                <c:pt idx="62">
                  <c:v>62.345339459409338</c:v>
                </c:pt>
                <c:pt idx="63">
                  <c:v>62.307927532421843</c:v>
                </c:pt>
                <c:pt idx="64">
                  <c:v>62.561513143859543</c:v>
                </c:pt>
              </c:numCache>
            </c:numRef>
          </c:val>
          <c:smooth val="0"/>
          <c:extLst>
            <c:ext xmlns:c16="http://schemas.microsoft.com/office/drawing/2014/chart" uri="{C3380CC4-5D6E-409C-BE32-E72D297353CC}">
              <c16:uniqueId val="{00000002-6201-4CCD-823C-100C52B51AD4}"/>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4"/>
          <c:min val="50"/>
        </c:scaling>
        <c:delete val="0"/>
        <c:axPos val="r"/>
        <c:title>
          <c:tx>
            <c:rich>
              <a:bodyPr rot="0" vert="horz"/>
              <a:lstStyle/>
              <a:p>
                <a:pPr>
                  <a:defRPr b="0"/>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6.992528735632185E-2"/>
          <c:y val="0.80440427350427346"/>
          <c:w val="0.82665581098339724"/>
          <c:h val="0.18148461538461541"/>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0017981481481486"/>
        </c:manualLayout>
      </c:layout>
      <c:lineChart>
        <c:grouping val="standard"/>
        <c:varyColors val="0"/>
        <c:ser>
          <c:idx val="2"/>
          <c:order val="0"/>
          <c:tx>
            <c:strRef>
              <c:f>'9_ábra_chart'!$G$8</c:f>
              <c:strCache>
                <c:ptCount val="1"/>
                <c:pt idx="0">
                  <c:v>Előrejelzés (2021. május)</c:v>
                </c:pt>
              </c:strCache>
            </c:strRef>
          </c:tx>
          <c:marker>
            <c:symbol val="none"/>
          </c:marker>
          <c:cat>
            <c:strRef>
              <c:extLst>
                <c:ext xmlns:c15="http://schemas.microsoft.com/office/drawing/2012/chart" uri="{02D57815-91ED-43cb-92C2-25804820EDAC}">
                  <c15:fullRef>
                    <c15:sqref>'9_ábra_chart'!$D$10:$D$84</c15:sqref>
                  </c15:fullRef>
                </c:ext>
              </c:extLst>
              <c:f>'9_ábra_chart'!$D$26:$D$84</c:f>
              <c:strCache>
                <c:ptCount val="5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pt idx="53">
                  <c:v>III.</c:v>
                </c:pt>
                <c:pt idx="54">
                  <c:v>IV.</c:v>
                </c:pt>
                <c:pt idx="55">
                  <c:v>2021. I.</c:v>
                </c:pt>
                <c:pt idx="56">
                  <c:v>2021. II.</c:v>
                </c:pt>
                <c:pt idx="57">
                  <c:v>III.</c:v>
                </c:pt>
                <c:pt idx="58">
                  <c:v>IV.</c:v>
                </c:pt>
              </c:strCache>
            </c:strRef>
          </c:cat>
          <c:val>
            <c:numRef>
              <c:extLst>
                <c:ext xmlns:c15="http://schemas.microsoft.com/office/drawing/2012/chart" uri="{02D57815-91ED-43cb-92C2-25804820EDAC}">
                  <c15:fullRef>
                    <c15:sqref>'9_ábra_chart'!$G$10:$G$84</c15:sqref>
                  </c15:fullRef>
                </c:ext>
              </c:extLst>
              <c:f>'9_ábra_chart'!$G$26:$G$84</c:f>
              <c:numCache>
                <c:formatCode>0.0</c:formatCode>
                <c:ptCount val="59"/>
                <c:pt idx="0">
                  <c:v>-2.4225222757594338</c:v>
                </c:pt>
                <c:pt idx="1">
                  <c:v>0.10960437108013821</c:v>
                </c:pt>
                <c:pt idx="2">
                  <c:v>3.7597557249130489</c:v>
                </c:pt>
                <c:pt idx="3">
                  <c:v>3.571442385761884</c:v>
                </c:pt>
                <c:pt idx="4">
                  <c:v>1.4805279968336009</c:v>
                </c:pt>
                <c:pt idx="5">
                  <c:v>-2.1160965564126428</c:v>
                </c:pt>
                <c:pt idx="6">
                  <c:v>-3.9032257241446757</c:v>
                </c:pt>
                <c:pt idx="7">
                  <c:v>-4.3093853295819429</c:v>
                </c:pt>
                <c:pt idx="8">
                  <c:v>-6.2463629324096246</c:v>
                </c:pt>
                <c:pt idx="9">
                  <c:v>-12.28108649319077</c:v>
                </c:pt>
                <c:pt idx="10">
                  <c:v>-13.720717382607901</c:v>
                </c:pt>
                <c:pt idx="11">
                  <c:v>-10.153910823795471</c:v>
                </c:pt>
                <c:pt idx="12">
                  <c:v>-8.8768470733471645</c:v>
                </c:pt>
                <c:pt idx="13">
                  <c:v>-2.9753617778309689</c:v>
                </c:pt>
                <c:pt idx="14">
                  <c:v>-3.648454260083426</c:v>
                </c:pt>
                <c:pt idx="15">
                  <c:v>-6.725464590371331</c:v>
                </c:pt>
                <c:pt idx="16">
                  <c:v>-6.5859034688789677</c:v>
                </c:pt>
                <c:pt idx="17">
                  <c:v>-8.4582611750905698</c:v>
                </c:pt>
                <c:pt idx="18">
                  <c:v>-7.6622210372314328</c:v>
                </c:pt>
                <c:pt idx="19">
                  <c:v>-9.8529158805094141</c:v>
                </c:pt>
                <c:pt idx="20">
                  <c:v>-11.438676625148588</c:v>
                </c:pt>
                <c:pt idx="21">
                  <c:v>-10.678042526649946</c:v>
                </c:pt>
                <c:pt idx="22">
                  <c:v>-11.35388030371702</c:v>
                </c:pt>
                <c:pt idx="23">
                  <c:v>-8.2374809813666729</c:v>
                </c:pt>
                <c:pt idx="24">
                  <c:v>-6.0774477319115618</c:v>
                </c:pt>
                <c:pt idx="25">
                  <c:v>-3.8828187621276271</c:v>
                </c:pt>
                <c:pt idx="26">
                  <c:v>-4.2804372379908244</c:v>
                </c:pt>
                <c:pt idx="27">
                  <c:v>-2.851846039726297</c:v>
                </c:pt>
                <c:pt idx="28">
                  <c:v>-0.17972710973116079</c:v>
                </c:pt>
                <c:pt idx="29">
                  <c:v>1.2278490495545071</c:v>
                </c:pt>
                <c:pt idx="30">
                  <c:v>7.2931012430969275</c:v>
                </c:pt>
                <c:pt idx="31">
                  <c:v>12.622144163270235</c:v>
                </c:pt>
                <c:pt idx="32">
                  <c:v>14.27823381993538</c:v>
                </c:pt>
                <c:pt idx="33">
                  <c:v>16.078436900925269</c:v>
                </c:pt>
                <c:pt idx="34">
                  <c:v>13.80407753515982</c:v>
                </c:pt>
                <c:pt idx="35">
                  <c:v>14.618665036615681</c:v>
                </c:pt>
                <c:pt idx="36">
                  <c:v>12.746010227270759</c:v>
                </c:pt>
                <c:pt idx="37">
                  <c:v>14.8321091491582</c:v>
                </c:pt>
                <c:pt idx="38">
                  <c:v>13.918551663609406</c:v>
                </c:pt>
                <c:pt idx="39">
                  <c:v>11.083455563319291</c:v>
                </c:pt>
                <c:pt idx="40">
                  <c:v>13.794875755058442</c:v>
                </c:pt>
                <c:pt idx="41">
                  <c:v>11.922997745009283</c:v>
                </c:pt>
                <c:pt idx="42">
                  <c:v>12.074709099358145</c:v>
                </c:pt>
                <c:pt idx="43">
                  <c:v>14.273244275478831</c:v>
                </c:pt>
                <c:pt idx="44">
                  <c:v>13.147212734550322</c:v>
                </c:pt>
                <c:pt idx="45">
                  <c:v>12.02926551242814</c:v>
                </c:pt>
                <c:pt idx="46">
                  <c:v>12.879889234354437</c:v>
                </c:pt>
                <c:pt idx="47">
                  <c:v>13.010790024617251</c:v>
                </c:pt>
                <c:pt idx="48">
                  <c:v>15.032911716772674</c:v>
                </c:pt>
                <c:pt idx="49">
                  <c:v>14.966459609533416</c:v>
                </c:pt>
                <c:pt idx="50">
                  <c:v>14.209460889788076</c:v>
                </c:pt>
                <c:pt idx="51">
                  <c:v>7.7948275767003139</c:v>
                </c:pt>
                <c:pt idx="52">
                  <c:v>6.8634316791151235</c:v>
                </c:pt>
                <c:pt idx="53">
                  <c:v>5.3216076268580963</c:v>
                </c:pt>
                <c:pt idx="54">
                  <c:v>3.6617914034908523</c:v>
                </c:pt>
                <c:pt idx="55">
                  <c:v>3.1726734153332501</c:v>
                </c:pt>
                <c:pt idx="56">
                  <c:v>-1.8573248407481771</c:v>
                </c:pt>
              </c:numCache>
            </c:numRef>
          </c:val>
          <c:smooth val="0"/>
          <c:extLst>
            <c:ext xmlns:c16="http://schemas.microsoft.com/office/drawing/2014/chart" uri="{C3380CC4-5D6E-409C-BE32-E72D297353CC}">
              <c16:uniqueId val="{00000000-A0BE-462B-AB1B-0625D29FCF07}"/>
            </c:ext>
          </c:extLst>
        </c:ser>
        <c:ser>
          <c:idx val="0"/>
          <c:order val="2"/>
          <c:tx>
            <c:strRef>
              <c:f>'9_ábra_chart'!$E$8</c:f>
              <c:strCache>
                <c:ptCount val="1"/>
                <c:pt idx="0">
                  <c:v>MNB reál lakásárindex éves növekedési üteme</c:v>
                </c:pt>
              </c:strCache>
            </c:strRef>
          </c:tx>
          <c:spPr>
            <a:ln w="28575" cap="rnd">
              <a:solidFill>
                <a:srgbClr val="002060"/>
              </a:solidFill>
              <a:prstDash val="solid"/>
              <a:round/>
            </a:ln>
            <a:effectLst/>
          </c:spPr>
          <c:marker>
            <c:symbol val="none"/>
          </c:marker>
          <c:dPt>
            <c:idx val="36"/>
            <c:bubble3D val="0"/>
            <c:extLst>
              <c:ext xmlns:c16="http://schemas.microsoft.com/office/drawing/2014/chart" uri="{C3380CC4-5D6E-409C-BE32-E72D297353CC}">
                <c16:uniqueId val="{00000001-A0BE-462B-AB1B-0625D29FCF07}"/>
              </c:ext>
            </c:extLst>
          </c:dPt>
          <c:dPt>
            <c:idx val="37"/>
            <c:bubble3D val="0"/>
            <c:extLst>
              <c:ext xmlns:c16="http://schemas.microsoft.com/office/drawing/2014/chart" uri="{C3380CC4-5D6E-409C-BE32-E72D297353CC}">
                <c16:uniqueId val="{00000002-A0BE-462B-AB1B-0625D29FCF07}"/>
              </c:ext>
            </c:extLst>
          </c:dPt>
          <c:dPt>
            <c:idx val="38"/>
            <c:bubble3D val="0"/>
            <c:extLst>
              <c:ext xmlns:c16="http://schemas.microsoft.com/office/drawing/2014/chart" uri="{C3380CC4-5D6E-409C-BE32-E72D297353CC}">
                <c16:uniqueId val="{00000003-A0BE-462B-AB1B-0625D29FCF07}"/>
              </c:ext>
            </c:extLst>
          </c:dPt>
          <c:dPt>
            <c:idx val="39"/>
            <c:bubble3D val="0"/>
            <c:extLst>
              <c:ext xmlns:c16="http://schemas.microsoft.com/office/drawing/2014/chart" uri="{C3380CC4-5D6E-409C-BE32-E72D297353CC}">
                <c16:uniqueId val="{00000004-A0BE-462B-AB1B-0625D29FCF07}"/>
              </c:ext>
            </c:extLst>
          </c:dPt>
          <c:cat>
            <c:strRef>
              <c:extLst>
                <c:ext xmlns:c15="http://schemas.microsoft.com/office/drawing/2012/chart" uri="{02D57815-91ED-43cb-92C2-25804820EDAC}">
                  <c15:fullRef>
                    <c15:sqref>'9_ábra_chart'!$D$10:$D$84</c15:sqref>
                  </c15:fullRef>
                </c:ext>
              </c:extLst>
              <c:f>'9_ábra_chart'!$D$26:$D$84</c:f>
              <c:strCache>
                <c:ptCount val="5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pt idx="53">
                  <c:v>III.</c:v>
                </c:pt>
                <c:pt idx="54">
                  <c:v>IV.</c:v>
                </c:pt>
                <c:pt idx="55">
                  <c:v>2021. I.</c:v>
                </c:pt>
                <c:pt idx="56">
                  <c:v>2021. II.</c:v>
                </c:pt>
                <c:pt idx="57">
                  <c:v>III.</c:v>
                </c:pt>
                <c:pt idx="58">
                  <c:v>IV.</c:v>
                </c:pt>
              </c:strCache>
            </c:strRef>
          </c:cat>
          <c:val>
            <c:numRef>
              <c:extLst>
                <c:ext xmlns:c15="http://schemas.microsoft.com/office/drawing/2012/chart" uri="{02D57815-91ED-43cb-92C2-25804820EDAC}">
                  <c15:fullRef>
                    <c15:sqref>'9_ábra_chart'!$E$10:$E$84</c15:sqref>
                  </c15:fullRef>
                </c:ext>
              </c:extLst>
              <c:f>'9_ábra_chart'!$E$26:$E$84</c:f>
              <c:numCache>
                <c:formatCode>0.0</c:formatCode>
                <c:ptCount val="59"/>
                <c:pt idx="0">
                  <c:v>-2.4223504992410483</c:v>
                </c:pt>
                <c:pt idx="1">
                  <c:v>0.1096193953128477</c:v>
                </c:pt>
                <c:pt idx="2">
                  <c:v>3.75975646732212</c:v>
                </c:pt>
                <c:pt idx="3">
                  <c:v>3.5715016552001657</c:v>
                </c:pt>
                <c:pt idx="4">
                  <c:v>1.4804601482794055</c:v>
                </c:pt>
                <c:pt idx="5">
                  <c:v>-2.1161157994257707</c:v>
                </c:pt>
                <c:pt idx="6">
                  <c:v>-3.903294303998095</c:v>
                </c:pt>
                <c:pt idx="7">
                  <c:v>-4.3093764443993194</c:v>
                </c:pt>
                <c:pt idx="8">
                  <c:v>-6.2463087293629229</c:v>
                </c:pt>
                <c:pt idx="9">
                  <c:v>-12.281012965824871</c:v>
                </c:pt>
                <c:pt idx="10">
                  <c:v>-13.720634423370697</c:v>
                </c:pt>
                <c:pt idx="11">
                  <c:v>-10.153842173048545</c:v>
                </c:pt>
                <c:pt idx="12">
                  <c:v>-8.8769325121845242</c:v>
                </c:pt>
                <c:pt idx="13">
                  <c:v>-2.9753298304150348</c:v>
                </c:pt>
                <c:pt idx="14">
                  <c:v>-3.648410607795455</c:v>
                </c:pt>
                <c:pt idx="15">
                  <c:v>-6.7255945058061428</c:v>
                </c:pt>
                <c:pt idx="16">
                  <c:v>-6.5859409429196631</c:v>
                </c:pt>
                <c:pt idx="17">
                  <c:v>-8.4584226936549811</c:v>
                </c:pt>
                <c:pt idx="18">
                  <c:v>-7.6623402440832109</c:v>
                </c:pt>
                <c:pt idx="19">
                  <c:v>-9.8529361426544284</c:v>
                </c:pt>
                <c:pt idx="20">
                  <c:v>-11.438577406438995</c:v>
                </c:pt>
                <c:pt idx="21">
                  <c:v>-10.678047482536257</c:v>
                </c:pt>
                <c:pt idx="22">
                  <c:v>-11.353954273327318</c:v>
                </c:pt>
                <c:pt idx="23">
                  <c:v>-8.2375157421894869</c:v>
                </c:pt>
                <c:pt idx="24">
                  <c:v>-6.0776357658427287</c:v>
                </c:pt>
                <c:pt idx="25">
                  <c:v>-3.8826873761616554</c:v>
                </c:pt>
                <c:pt idx="26">
                  <c:v>-4.2803319288534709</c:v>
                </c:pt>
                <c:pt idx="27">
                  <c:v>-2.8517090065303847</c:v>
                </c:pt>
                <c:pt idx="28">
                  <c:v>-0.17958439382698543</c:v>
                </c:pt>
                <c:pt idx="29">
                  <c:v>1.227772797022709</c:v>
                </c:pt>
                <c:pt idx="30">
                  <c:v>7.2928908914429655</c:v>
                </c:pt>
                <c:pt idx="31">
                  <c:v>12.622166319563945</c:v>
                </c:pt>
                <c:pt idx="32">
                  <c:v>14.278232850501553</c:v>
                </c:pt>
                <c:pt idx="33">
                  <c:v>16.07829368133946</c:v>
                </c:pt>
                <c:pt idx="34">
                  <c:v>13.804214047857499</c:v>
                </c:pt>
                <c:pt idx="35">
                  <c:v>14.618545464264486</c:v>
                </c:pt>
                <c:pt idx="36">
                  <c:v>12.74607551027529</c:v>
                </c:pt>
                <c:pt idx="37">
                  <c:v>14.83221627309284</c:v>
                </c:pt>
                <c:pt idx="38">
                  <c:v>13.918818591465424</c:v>
                </c:pt>
                <c:pt idx="39">
                  <c:v>11.08370468937143</c:v>
                </c:pt>
                <c:pt idx="40">
                  <c:v>13.794865121957272</c:v>
                </c:pt>
                <c:pt idx="41">
                  <c:v>11.923039466468936</c:v>
                </c:pt>
                <c:pt idx="42">
                  <c:v>12.074657417088503</c:v>
                </c:pt>
                <c:pt idx="43">
                  <c:v>14.273172052398266</c:v>
                </c:pt>
                <c:pt idx="44">
                  <c:v>13.147264597907878</c:v>
                </c:pt>
                <c:pt idx="45">
                  <c:v>12.02933958953065</c:v>
                </c:pt>
                <c:pt idx="46">
                  <c:v>12.879809291939551</c:v>
                </c:pt>
                <c:pt idx="47">
                  <c:v>13.0108483505865</c:v>
                </c:pt>
                <c:pt idx="48">
                  <c:v>15.032967622061321</c:v>
                </c:pt>
                <c:pt idx="49">
                  <c:v>14.966561344553412</c:v>
                </c:pt>
                <c:pt idx="50">
                  <c:v>14.209535322843195</c:v>
                </c:pt>
                <c:pt idx="51">
                  <c:v>7.7947987901538767</c:v>
                </c:pt>
                <c:pt idx="52">
                  <c:v>7.4817372735119534</c:v>
                </c:pt>
                <c:pt idx="53">
                  <c:v>6.4242589240734276</c:v>
                </c:pt>
                <c:pt idx="54">
                  <c:v>5.1348505049932101</c:v>
                </c:pt>
                <c:pt idx="55">
                  <c:v>10.803035079975672</c:v>
                </c:pt>
                <c:pt idx="56">
                  <c:v>7.7411444910255227</c:v>
                </c:pt>
              </c:numCache>
            </c:numRef>
          </c:val>
          <c:smooth val="0"/>
          <c:extLst>
            <c:ext xmlns:c16="http://schemas.microsoft.com/office/drawing/2014/chart" uri="{C3380CC4-5D6E-409C-BE32-E72D297353CC}">
              <c16:uniqueId val="{00000005-A0BE-462B-AB1B-0625D29FCF07}"/>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'9_ábra_chart'!$F$8</c:f>
              <c:strCache>
                <c:ptCount val="1"/>
                <c:pt idx="0">
                  <c:v>Előrejelzés (2021. november)</c:v>
                </c:pt>
              </c:strCache>
            </c:strRef>
          </c:tx>
          <c:spPr>
            <a:ln>
              <a:solidFill>
                <a:schemeClr val="tx2">
                  <a:lumMod val="40000"/>
                  <a:lumOff val="60000"/>
                </a:schemeClr>
              </a:solidFill>
              <a:prstDash val="sysDash"/>
            </a:ln>
          </c:spPr>
          <c:marker>
            <c:symbol val="none"/>
          </c:marker>
          <c:dPt>
            <c:idx val="36"/>
            <c:bubble3D val="0"/>
            <c:spPr>
              <a:ln>
                <a:noFill/>
                <a:prstDash val="sysDash"/>
              </a:ln>
            </c:spPr>
            <c:extLst>
              <c:ext xmlns:c16="http://schemas.microsoft.com/office/drawing/2014/chart" uri="{C3380CC4-5D6E-409C-BE32-E72D297353CC}">
                <c16:uniqueId val="{00000007-A0BE-462B-AB1B-0625D29FCF07}"/>
              </c:ext>
            </c:extLst>
          </c:dPt>
          <c:dPt>
            <c:idx val="37"/>
            <c:bubble3D val="0"/>
            <c:spPr>
              <a:ln>
                <a:noFill/>
                <a:prstDash val="sysDash"/>
              </a:ln>
            </c:spPr>
            <c:extLst>
              <c:ext xmlns:c16="http://schemas.microsoft.com/office/drawing/2014/chart" uri="{C3380CC4-5D6E-409C-BE32-E72D297353CC}">
                <c16:uniqueId val="{00000009-A0BE-462B-AB1B-0625D29FCF07}"/>
              </c:ext>
            </c:extLst>
          </c:dPt>
          <c:dPt>
            <c:idx val="38"/>
            <c:bubble3D val="0"/>
            <c:spPr>
              <a:ln>
                <a:noFill/>
                <a:prstDash val="sysDash"/>
              </a:ln>
            </c:spPr>
            <c:extLst>
              <c:ext xmlns:c16="http://schemas.microsoft.com/office/drawing/2014/chart" uri="{C3380CC4-5D6E-409C-BE32-E72D297353CC}">
                <c16:uniqueId val="{0000000B-A0BE-462B-AB1B-0625D29FCF07}"/>
              </c:ext>
            </c:extLst>
          </c:dPt>
          <c:dPt>
            <c:idx val="39"/>
            <c:bubble3D val="0"/>
            <c:spPr>
              <a:ln>
                <a:noFill/>
                <a:prstDash val="sysDash"/>
              </a:ln>
            </c:spPr>
            <c:extLst>
              <c:ext xmlns:c16="http://schemas.microsoft.com/office/drawing/2014/chart" uri="{C3380CC4-5D6E-409C-BE32-E72D297353CC}">
                <c16:uniqueId val="{0000000D-A0BE-462B-AB1B-0625D29FCF07}"/>
              </c:ext>
            </c:extLst>
          </c:dPt>
          <c:dPt>
            <c:idx val="46"/>
            <c:bubble3D val="0"/>
            <c:spPr>
              <a:ln>
                <a:solidFill>
                  <a:schemeClr val="accent1"/>
                </a:solidFill>
                <a:prstDash val="sysDash"/>
              </a:ln>
            </c:spPr>
            <c:extLst>
              <c:ext xmlns:c16="http://schemas.microsoft.com/office/drawing/2014/chart" uri="{C3380CC4-5D6E-409C-BE32-E72D297353CC}">
                <c16:uniqueId val="{0000000F-A0BE-462B-AB1B-0625D29FCF07}"/>
              </c:ext>
            </c:extLst>
          </c:dPt>
          <c:dPt>
            <c:idx val="47"/>
            <c:bubble3D val="0"/>
            <c:spPr>
              <a:ln>
                <a:solidFill>
                  <a:schemeClr val="accent1"/>
                </a:solidFill>
                <a:prstDash val="sysDash"/>
              </a:ln>
            </c:spPr>
            <c:extLst>
              <c:ext xmlns:c16="http://schemas.microsoft.com/office/drawing/2014/chart" uri="{C3380CC4-5D6E-409C-BE32-E72D297353CC}">
                <c16:uniqueId val="{00000011-A0BE-462B-AB1B-0625D29FCF07}"/>
              </c:ext>
            </c:extLst>
          </c:dPt>
          <c:cat>
            <c:strRef>
              <c:extLst>
                <c:ext xmlns:c15="http://schemas.microsoft.com/office/drawing/2012/chart" uri="{02D57815-91ED-43cb-92C2-25804820EDAC}">
                  <c15:fullRef>
                    <c15:sqref>'9_ábra_chart'!$D$10:$D$84</c15:sqref>
                  </c15:fullRef>
                </c:ext>
              </c:extLst>
              <c:f>'9_ábra_chart'!$D$26:$D$84</c:f>
              <c:strCache>
                <c:ptCount val="5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pt idx="53">
                  <c:v>III.</c:v>
                </c:pt>
                <c:pt idx="54">
                  <c:v>IV.</c:v>
                </c:pt>
                <c:pt idx="55">
                  <c:v>2021. I.</c:v>
                </c:pt>
                <c:pt idx="56">
                  <c:v>2021. II.</c:v>
                </c:pt>
                <c:pt idx="57">
                  <c:v>III.</c:v>
                </c:pt>
                <c:pt idx="58">
                  <c:v>IV.</c:v>
                </c:pt>
              </c:strCache>
            </c:strRef>
          </c:cat>
          <c:val>
            <c:numRef>
              <c:extLst>
                <c:ext xmlns:c15="http://schemas.microsoft.com/office/drawing/2012/chart" uri="{02D57815-91ED-43cb-92C2-25804820EDAC}">
                  <c15:fullRef>
                    <c15:sqref>'9_ábra_chart'!$F$10:$F$84</c15:sqref>
                  </c15:fullRef>
                </c:ext>
              </c:extLst>
              <c:f>'9_ábra_chart'!$F$26:$F$84</c:f>
              <c:numCache>
                <c:formatCode>0.0</c:formatCode>
                <c:ptCount val="59"/>
                <c:pt idx="56">
                  <c:v>7.7411444910255227</c:v>
                </c:pt>
                <c:pt idx="57">
                  <c:v>8.3994413601865148</c:v>
                </c:pt>
                <c:pt idx="58">
                  <c:v>8.9758451682455274</c:v>
                </c:pt>
              </c:numCache>
            </c:numRef>
          </c:val>
          <c:smooth val="0"/>
          <c:extLst>
            <c:ext xmlns:c16="http://schemas.microsoft.com/office/drawing/2014/chart" uri="{C3380CC4-5D6E-409C-BE32-E72D297353CC}">
              <c16:uniqueId val="{00000012-A0BE-462B-AB1B-0625D29FCF07}"/>
            </c:ext>
          </c:extLst>
        </c:ser>
        <c:dLbls>
          <c:showLegendKey val="0"/>
          <c:showVal val="0"/>
          <c:showCatName val="0"/>
          <c:showSerName val="0"/>
          <c:showPercent val="0"/>
          <c:showBubbleSize val="0"/>
        </c:dLbls>
        <c:marker val="1"/>
        <c:smooth val="0"/>
        <c:axId val="336940416"/>
        <c:axId val="336938112"/>
      </c:lineChart>
      <c:catAx>
        <c:axId val="336065280"/>
        <c:scaling>
          <c:orientation val="minMax"/>
        </c:scaling>
        <c:delete val="0"/>
        <c:axPos val="b"/>
        <c:numFmt formatCode="yyyy" sourceLinked="0"/>
        <c:majorTickMark val="none"/>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1"/>
        <c:lblAlgn val="ctr"/>
        <c:lblOffset val="100"/>
        <c:tickLblSkip val="2"/>
        <c:noMultiLvlLbl val="0"/>
      </c:catAx>
      <c:valAx>
        <c:axId val="336067584"/>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en-US" b="0"/>
                  <a:t>%</a:t>
                </a:r>
              </a:p>
            </c:rich>
          </c:tx>
          <c:layout>
            <c:manualLayout>
              <c:xMode val="edge"/>
              <c:yMode val="edge"/>
              <c:x val="7.231944444444445E-2"/>
              <c:y val="1.4548148148148148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b="0"/>
                </a:pPr>
                <a:r>
                  <a:rPr lang="hu-HU" b="0"/>
                  <a:t>%</a:t>
                </a:r>
              </a:p>
            </c:rich>
          </c:tx>
          <c:layout>
            <c:manualLayout>
              <c:xMode val="edge"/>
              <c:yMode val="edge"/>
              <c:x val="0.88027433857150905"/>
              <c:y val="1.4546940621005678E-3"/>
            </c:manualLayout>
          </c:layout>
          <c:overlay val="0"/>
        </c:title>
        <c:numFmt formatCode="0" sourceLinked="0"/>
        <c:majorTickMark val="out"/>
        <c:minorTickMark val="none"/>
        <c:tickLblPos val="nextTo"/>
        <c:crossAx val="336940416"/>
        <c:crosses val="max"/>
        <c:crossBetween val="between"/>
      </c:valAx>
      <c:catAx>
        <c:axId val="336940416"/>
        <c:scaling>
          <c:orientation val="minMax"/>
        </c:scaling>
        <c:delete val="1"/>
        <c:axPos val="b"/>
        <c:numFmt formatCode="General" sourceLinked="1"/>
        <c:majorTickMark val="out"/>
        <c:minorTickMark val="none"/>
        <c:tickLblPos val="nextTo"/>
        <c:crossAx val="336938112"/>
        <c:crosses val="autoZero"/>
        <c:auto val="1"/>
        <c:lblAlgn val="ctr"/>
        <c:lblOffset val="100"/>
        <c:noMultiLvlLbl val="0"/>
      </c:catAx>
      <c:spPr>
        <a:noFill/>
        <a:ln>
          <a:solidFill>
            <a:schemeClr val="tx1"/>
          </a:solidFill>
        </a:ln>
        <a:effectLst/>
      </c:spPr>
    </c:plotArea>
    <c:legend>
      <c:legendPos val="b"/>
      <c:layout>
        <c:manualLayout>
          <c:xMode val="edge"/>
          <c:yMode val="edge"/>
          <c:x val="6.3379602635861565E-2"/>
          <c:y val="0.81734242263514389"/>
          <c:w val="0.8610703574619426"/>
          <c:h val="0.16852974166789847"/>
        </c:manualLayout>
      </c:layout>
      <c:overlay val="0"/>
      <c:spPr>
        <a:ln>
          <a:solidFill>
            <a:schemeClr val="tx1"/>
          </a:solidFill>
        </a:ln>
      </c:sp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57677703703703709"/>
        </c:manualLayout>
      </c:layout>
      <c:lineChart>
        <c:grouping val="standard"/>
        <c:varyColors val="0"/>
        <c:ser>
          <c:idx val="2"/>
          <c:order val="0"/>
          <c:tx>
            <c:strRef>
              <c:f>'9_ábra_chart'!$G$7</c:f>
              <c:strCache>
                <c:ptCount val="1"/>
                <c:pt idx="0">
                  <c:v>Forecast (May 2021)</c:v>
                </c:pt>
              </c:strCache>
            </c:strRef>
          </c:tx>
          <c:marker>
            <c:symbol val="none"/>
          </c:marker>
          <c:cat>
            <c:strRef>
              <c:extLst>
                <c:ext xmlns:c15="http://schemas.microsoft.com/office/drawing/2012/chart" uri="{02D57815-91ED-43cb-92C2-25804820EDAC}">
                  <c15:fullRef>
                    <c15:sqref>'9_ábra_chart'!$C$10:$C$84</c15:sqref>
                  </c15:fullRef>
                </c:ext>
              </c:extLst>
              <c:f>'9_ábra_chart'!$C$26:$C$84</c:f>
              <c:strCache>
                <c:ptCount val="59"/>
                <c:pt idx="0">
                  <c:v>2007 Q2</c:v>
                </c:pt>
                <c:pt idx="1">
                  <c:v>Q3</c:v>
                </c:pt>
                <c:pt idx="2">
                  <c:v>Q4</c:v>
                </c:pt>
                <c:pt idx="3">
                  <c:v>2008 Q1</c:v>
                </c:pt>
                <c:pt idx="4">
                  <c:v>2008 Q2</c:v>
                </c:pt>
                <c:pt idx="5">
                  <c:v>Q3</c:v>
                </c:pt>
                <c:pt idx="6">
                  <c:v>Q4</c:v>
                </c:pt>
                <c:pt idx="7">
                  <c:v>2009 Q1</c:v>
                </c:pt>
                <c:pt idx="8">
                  <c:v>2009 Q2</c:v>
                </c:pt>
                <c:pt idx="9">
                  <c:v>Q3</c:v>
                </c:pt>
                <c:pt idx="10">
                  <c:v>Q4</c:v>
                </c:pt>
                <c:pt idx="11">
                  <c:v>2010 Q1</c:v>
                </c:pt>
                <c:pt idx="12">
                  <c:v>2010 Q2</c:v>
                </c:pt>
                <c:pt idx="13">
                  <c:v>Q3</c:v>
                </c:pt>
                <c:pt idx="14">
                  <c:v>Q4</c:v>
                </c:pt>
                <c:pt idx="15">
                  <c:v>2011 Q1</c:v>
                </c:pt>
                <c:pt idx="16">
                  <c:v>2011 Q2</c:v>
                </c:pt>
                <c:pt idx="17">
                  <c:v>Q3</c:v>
                </c:pt>
                <c:pt idx="18">
                  <c:v>Q4</c:v>
                </c:pt>
                <c:pt idx="19">
                  <c:v>2012 Q1</c:v>
                </c:pt>
                <c:pt idx="20">
                  <c:v>2012 Q2</c:v>
                </c:pt>
                <c:pt idx="21">
                  <c:v>Q3</c:v>
                </c:pt>
                <c:pt idx="22">
                  <c:v>Q4</c:v>
                </c:pt>
                <c:pt idx="23">
                  <c:v>2013 Q1</c:v>
                </c:pt>
                <c:pt idx="24">
                  <c:v>2013 Q2</c:v>
                </c:pt>
                <c:pt idx="25">
                  <c:v>Q3</c:v>
                </c:pt>
                <c:pt idx="26">
                  <c:v>Q4</c:v>
                </c:pt>
                <c:pt idx="27">
                  <c:v>2014 Q1</c:v>
                </c:pt>
                <c:pt idx="28">
                  <c:v>2014 Q2</c:v>
                </c:pt>
                <c:pt idx="29">
                  <c:v>Q3</c:v>
                </c:pt>
                <c:pt idx="30">
                  <c:v>Q4</c:v>
                </c:pt>
                <c:pt idx="31">
                  <c:v>2015 Q1</c:v>
                </c:pt>
                <c:pt idx="32">
                  <c:v>2015 Q2</c:v>
                </c:pt>
                <c:pt idx="33">
                  <c:v>Q3</c:v>
                </c:pt>
                <c:pt idx="34">
                  <c:v>Q4</c:v>
                </c:pt>
                <c:pt idx="35">
                  <c:v>2016 Q1</c:v>
                </c:pt>
                <c:pt idx="36">
                  <c:v>2016 Q2</c:v>
                </c:pt>
                <c:pt idx="37">
                  <c:v>Q3</c:v>
                </c:pt>
                <c:pt idx="38">
                  <c:v>Q4</c:v>
                </c:pt>
                <c:pt idx="39">
                  <c:v>2017 Q1</c:v>
                </c:pt>
                <c:pt idx="40">
                  <c:v>2017 Q2</c:v>
                </c:pt>
                <c:pt idx="41">
                  <c:v>Q3</c:v>
                </c:pt>
                <c:pt idx="42">
                  <c:v>Q4</c:v>
                </c:pt>
                <c:pt idx="43">
                  <c:v>2018 Q1</c:v>
                </c:pt>
                <c:pt idx="44">
                  <c:v>2018 Q2</c:v>
                </c:pt>
                <c:pt idx="45">
                  <c:v>Q3</c:v>
                </c:pt>
                <c:pt idx="46">
                  <c:v>Q4</c:v>
                </c:pt>
                <c:pt idx="47">
                  <c:v>2019 Q1</c:v>
                </c:pt>
                <c:pt idx="48">
                  <c:v>2019 Q2</c:v>
                </c:pt>
                <c:pt idx="49">
                  <c:v>Q3</c:v>
                </c:pt>
                <c:pt idx="50">
                  <c:v>Q4</c:v>
                </c:pt>
                <c:pt idx="51">
                  <c:v>2020 Q1</c:v>
                </c:pt>
                <c:pt idx="52">
                  <c:v>2020 Q2</c:v>
                </c:pt>
                <c:pt idx="53">
                  <c:v>Q3</c:v>
                </c:pt>
                <c:pt idx="54">
                  <c:v>Q4</c:v>
                </c:pt>
                <c:pt idx="55">
                  <c:v>2021 Q1</c:v>
                </c:pt>
                <c:pt idx="56">
                  <c:v>2021 Q2</c:v>
                </c:pt>
                <c:pt idx="57">
                  <c:v>Q3</c:v>
                </c:pt>
                <c:pt idx="58">
                  <c:v>Q4</c:v>
                </c:pt>
              </c:strCache>
            </c:strRef>
          </c:cat>
          <c:val>
            <c:numRef>
              <c:extLst>
                <c:ext xmlns:c15="http://schemas.microsoft.com/office/drawing/2012/chart" uri="{02D57815-91ED-43cb-92C2-25804820EDAC}">
                  <c15:fullRef>
                    <c15:sqref>'9_ábra_chart'!$G$10:$G$84</c15:sqref>
                  </c15:fullRef>
                </c:ext>
              </c:extLst>
              <c:f>'9_ábra_chart'!$G$26:$G$84</c:f>
              <c:numCache>
                <c:formatCode>0.0</c:formatCode>
                <c:ptCount val="59"/>
                <c:pt idx="0">
                  <c:v>-2.4225222757594338</c:v>
                </c:pt>
                <c:pt idx="1">
                  <c:v>0.10960437108013821</c:v>
                </c:pt>
                <c:pt idx="2">
                  <c:v>3.7597557249130489</c:v>
                </c:pt>
                <c:pt idx="3">
                  <c:v>3.571442385761884</c:v>
                </c:pt>
                <c:pt idx="4">
                  <c:v>1.4805279968336009</c:v>
                </c:pt>
                <c:pt idx="5">
                  <c:v>-2.1160965564126428</c:v>
                </c:pt>
                <c:pt idx="6">
                  <c:v>-3.9032257241446757</c:v>
                </c:pt>
                <c:pt idx="7">
                  <c:v>-4.3093853295819429</c:v>
                </c:pt>
                <c:pt idx="8">
                  <c:v>-6.2463629324096246</c:v>
                </c:pt>
                <c:pt idx="9">
                  <c:v>-12.28108649319077</c:v>
                </c:pt>
                <c:pt idx="10">
                  <c:v>-13.720717382607901</c:v>
                </c:pt>
                <c:pt idx="11">
                  <c:v>-10.153910823795471</c:v>
                </c:pt>
                <c:pt idx="12">
                  <c:v>-8.8768470733471645</c:v>
                </c:pt>
                <c:pt idx="13">
                  <c:v>-2.9753617778309689</c:v>
                </c:pt>
                <c:pt idx="14">
                  <c:v>-3.648454260083426</c:v>
                </c:pt>
                <c:pt idx="15">
                  <c:v>-6.725464590371331</c:v>
                </c:pt>
                <c:pt idx="16">
                  <c:v>-6.5859034688789677</c:v>
                </c:pt>
                <c:pt idx="17">
                  <c:v>-8.4582611750905698</c:v>
                </c:pt>
                <c:pt idx="18">
                  <c:v>-7.6622210372314328</c:v>
                </c:pt>
                <c:pt idx="19">
                  <c:v>-9.8529158805094141</c:v>
                </c:pt>
                <c:pt idx="20">
                  <c:v>-11.438676625148588</c:v>
                </c:pt>
                <c:pt idx="21">
                  <c:v>-10.678042526649946</c:v>
                </c:pt>
                <c:pt idx="22">
                  <c:v>-11.35388030371702</c:v>
                </c:pt>
                <c:pt idx="23">
                  <c:v>-8.2374809813666729</c:v>
                </c:pt>
                <c:pt idx="24">
                  <c:v>-6.0774477319115618</c:v>
                </c:pt>
                <c:pt idx="25">
                  <c:v>-3.8828187621276271</c:v>
                </c:pt>
                <c:pt idx="26">
                  <c:v>-4.2804372379908244</c:v>
                </c:pt>
                <c:pt idx="27">
                  <c:v>-2.851846039726297</c:v>
                </c:pt>
                <c:pt idx="28">
                  <c:v>-0.17972710973116079</c:v>
                </c:pt>
                <c:pt idx="29">
                  <c:v>1.2278490495545071</c:v>
                </c:pt>
                <c:pt idx="30">
                  <c:v>7.2931012430969275</c:v>
                </c:pt>
                <c:pt idx="31">
                  <c:v>12.622144163270235</c:v>
                </c:pt>
                <c:pt idx="32">
                  <c:v>14.27823381993538</c:v>
                </c:pt>
                <c:pt idx="33">
                  <c:v>16.078436900925269</c:v>
                </c:pt>
                <c:pt idx="34">
                  <c:v>13.80407753515982</c:v>
                </c:pt>
                <c:pt idx="35">
                  <c:v>14.618665036615681</c:v>
                </c:pt>
                <c:pt idx="36">
                  <c:v>12.746010227270759</c:v>
                </c:pt>
                <c:pt idx="37">
                  <c:v>14.8321091491582</c:v>
                </c:pt>
                <c:pt idx="38">
                  <c:v>13.918551663609406</c:v>
                </c:pt>
                <c:pt idx="39">
                  <c:v>11.083455563319291</c:v>
                </c:pt>
                <c:pt idx="40">
                  <c:v>13.794875755058442</c:v>
                </c:pt>
                <c:pt idx="41">
                  <c:v>11.922997745009283</c:v>
                </c:pt>
                <c:pt idx="42">
                  <c:v>12.074709099358145</c:v>
                </c:pt>
                <c:pt idx="43">
                  <c:v>14.273244275478831</c:v>
                </c:pt>
                <c:pt idx="44">
                  <c:v>13.147212734550322</c:v>
                </c:pt>
                <c:pt idx="45">
                  <c:v>12.02926551242814</c:v>
                </c:pt>
                <c:pt idx="46">
                  <c:v>12.879889234354437</c:v>
                </c:pt>
                <c:pt idx="47">
                  <c:v>13.010790024617251</c:v>
                </c:pt>
                <c:pt idx="48">
                  <c:v>15.032911716772674</c:v>
                </c:pt>
                <c:pt idx="49">
                  <c:v>14.966459609533416</c:v>
                </c:pt>
                <c:pt idx="50">
                  <c:v>14.209460889788076</c:v>
                </c:pt>
                <c:pt idx="51">
                  <c:v>7.7948275767003139</c:v>
                </c:pt>
                <c:pt idx="52">
                  <c:v>6.8634316791151235</c:v>
                </c:pt>
                <c:pt idx="53">
                  <c:v>5.3216076268580963</c:v>
                </c:pt>
                <c:pt idx="54">
                  <c:v>3.6617914034908523</c:v>
                </c:pt>
                <c:pt idx="55">
                  <c:v>3.1726734153332501</c:v>
                </c:pt>
                <c:pt idx="56">
                  <c:v>-1.8573248407481771</c:v>
                </c:pt>
              </c:numCache>
            </c:numRef>
          </c:val>
          <c:smooth val="0"/>
          <c:extLst>
            <c:ext xmlns:c16="http://schemas.microsoft.com/office/drawing/2014/chart" uri="{C3380CC4-5D6E-409C-BE32-E72D297353CC}">
              <c16:uniqueId val="{00000000-464A-4086-AC1C-5D595E1D3149}"/>
            </c:ext>
          </c:extLst>
        </c:ser>
        <c:ser>
          <c:idx val="0"/>
          <c:order val="2"/>
          <c:tx>
            <c:strRef>
              <c:f>'9_ábra_chart'!$E$7</c:f>
              <c:strCache>
                <c:ptCount val="1"/>
                <c:pt idx="0">
                  <c:v>Year-on-year increase of real MNB house price index</c:v>
                </c:pt>
              </c:strCache>
            </c:strRef>
          </c:tx>
          <c:spPr>
            <a:ln w="28575" cap="rnd">
              <a:solidFill>
                <a:srgbClr val="002060"/>
              </a:solidFill>
              <a:prstDash val="solid"/>
              <a:round/>
            </a:ln>
            <a:effectLst/>
          </c:spPr>
          <c:marker>
            <c:symbol val="none"/>
          </c:marker>
          <c:dPt>
            <c:idx val="36"/>
            <c:bubble3D val="0"/>
            <c:extLst>
              <c:ext xmlns:c16="http://schemas.microsoft.com/office/drawing/2014/chart" uri="{C3380CC4-5D6E-409C-BE32-E72D297353CC}">
                <c16:uniqueId val="{00000001-464A-4086-AC1C-5D595E1D3149}"/>
              </c:ext>
            </c:extLst>
          </c:dPt>
          <c:dPt>
            <c:idx val="37"/>
            <c:bubble3D val="0"/>
            <c:extLst>
              <c:ext xmlns:c16="http://schemas.microsoft.com/office/drawing/2014/chart" uri="{C3380CC4-5D6E-409C-BE32-E72D297353CC}">
                <c16:uniqueId val="{00000002-464A-4086-AC1C-5D595E1D3149}"/>
              </c:ext>
            </c:extLst>
          </c:dPt>
          <c:dPt>
            <c:idx val="38"/>
            <c:bubble3D val="0"/>
            <c:extLst>
              <c:ext xmlns:c16="http://schemas.microsoft.com/office/drawing/2014/chart" uri="{C3380CC4-5D6E-409C-BE32-E72D297353CC}">
                <c16:uniqueId val="{00000003-464A-4086-AC1C-5D595E1D3149}"/>
              </c:ext>
            </c:extLst>
          </c:dPt>
          <c:dPt>
            <c:idx val="39"/>
            <c:bubble3D val="0"/>
            <c:extLst>
              <c:ext xmlns:c16="http://schemas.microsoft.com/office/drawing/2014/chart" uri="{C3380CC4-5D6E-409C-BE32-E72D297353CC}">
                <c16:uniqueId val="{00000004-464A-4086-AC1C-5D595E1D3149}"/>
              </c:ext>
            </c:extLst>
          </c:dPt>
          <c:cat>
            <c:strRef>
              <c:extLst>
                <c:ext xmlns:c15="http://schemas.microsoft.com/office/drawing/2012/chart" uri="{02D57815-91ED-43cb-92C2-25804820EDAC}">
                  <c15:fullRef>
                    <c15:sqref>'9_ábra_chart'!$C$10:$C$84</c15:sqref>
                  </c15:fullRef>
                </c:ext>
              </c:extLst>
              <c:f>'9_ábra_chart'!$C$26:$C$84</c:f>
              <c:strCache>
                <c:ptCount val="59"/>
                <c:pt idx="0">
                  <c:v>2007 Q2</c:v>
                </c:pt>
                <c:pt idx="1">
                  <c:v>Q3</c:v>
                </c:pt>
                <c:pt idx="2">
                  <c:v>Q4</c:v>
                </c:pt>
                <c:pt idx="3">
                  <c:v>2008 Q1</c:v>
                </c:pt>
                <c:pt idx="4">
                  <c:v>2008 Q2</c:v>
                </c:pt>
                <c:pt idx="5">
                  <c:v>Q3</c:v>
                </c:pt>
                <c:pt idx="6">
                  <c:v>Q4</c:v>
                </c:pt>
                <c:pt idx="7">
                  <c:v>2009 Q1</c:v>
                </c:pt>
                <c:pt idx="8">
                  <c:v>2009 Q2</c:v>
                </c:pt>
                <c:pt idx="9">
                  <c:v>Q3</c:v>
                </c:pt>
                <c:pt idx="10">
                  <c:v>Q4</c:v>
                </c:pt>
                <c:pt idx="11">
                  <c:v>2010 Q1</c:v>
                </c:pt>
                <c:pt idx="12">
                  <c:v>2010 Q2</c:v>
                </c:pt>
                <c:pt idx="13">
                  <c:v>Q3</c:v>
                </c:pt>
                <c:pt idx="14">
                  <c:v>Q4</c:v>
                </c:pt>
                <c:pt idx="15">
                  <c:v>2011 Q1</c:v>
                </c:pt>
                <c:pt idx="16">
                  <c:v>2011 Q2</c:v>
                </c:pt>
                <c:pt idx="17">
                  <c:v>Q3</c:v>
                </c:pt>
                <c:pt idx="18">
                  <c:v>Q4</c:v>
                </c:pt>
                <c:pt idx="19">
                  <c:v>2012 Q1</c:v>
                </c:pt>
                <c:pt idx="20">
                  <c:v>2012 Q2</c:v>
                </c:pt>
                <c:pt idx="21">
                  <c:v>Q3</c:v>
                </c:pt>
                <c:pt idx="22">
                  <c:v>Q4</c:v>
                </c:pt>
                <c:pt idx="23">
                  <c:v>2013 Q1</c:v>
                </c:pt>
                <c:pt idx="24">
                  <c:v>2013 Q2</c:v>
                </c:pt>
                <c:pt idx="25">
                  <c:v>Q3</c:v>
                </c:pt>
                <c:pt idx="26">
                  <c:v>Q4</c:v>
                </c:pt>
                <c:pt idx="27">
                  <c:v>2014 Q1</c:v>
                </c:pt>
                <c:pt idx="28">
                  <c:v>2014 Q2</c:v>
                </c:pt>
                <c:pt idx="29">
                  <c:v>Q3</c:v>
                </c:pt>
                <c:pt idx="30">
                  <c:v>Q4</c:v>
                </c:pt>
                <c:pt idx="31">
                  <c:v>2015 Q1</c:v>
                </c:pt>
                <c:pt idx="32">
                  <c:v>2015 Q2</c:v>
                </c:pt>
                <c:pt idx="33">
                  <c:v>Q3</c:v>
                </c:pt>
                <c:pt idx="34">
                  <c:v>Q4</c:v>
                </c:pt>
                <c:pt idx="35">
                  <c:v>2016 Q1</c:v>
                </c:pt>
                <c:pt idx="36">
                  <c:v>2016 Q2</c:v>
                </c:pt>
                <c:pt idx="37">
                  <c:v>Q3</c:v>
                </c:pt>
                <c:pt idx="38">
                  <c:v>Q4</c:v>
                </c:pt>
                <c:pt idx="39">
                  <c:v>2017 Q1</c:v>
                </c:pt>
                <c:pt idx="40">
                  <c:v>2017 Q2</c:v>
                </c:pt>
                <c:pt idx="41">
                  <c:v>Q3</c:v>
                </c:pt>
                <c:pt idx="42">
                  <c:v>Q4</c:v>
                </c:pt>
                <c:pt idx="43">
                  <c:v>2018 Q1</c:v>
                </c:pt>
                <c:pt idx="44">
                  <c:v>2018 Q2</c:v>
                </c:pt>
                <c:pt idx="45">
                  <c:v>Q3</c:v>
                </c:pt>
                <c:pt idx="46">
                  <c:v>Q4</c:v>
                </c:pt>
                <c:pt idx="47">
                  <c:v>2019 Q1</c:v>
                </c:pt>
                <c:pt idx="48">
                  <c:v>2019 Q2</c:v>
                </c:pt>
                <c:pt idx="49">
                  <c:v>Q3</c:v>
                </c:pt>
                <c:pt idx="50">
                  <c:v>Q4</c:v>
                </c:pt>
                <c:pt idx="51">
                  <c:v>2020 Q1</c:v>
                </c:pt>
                <c:pt idx="52">
                  <c:v>2020 Q2</c:v>
                </c:pt>
                <c:pt idx="53">
                  <c:v>Q3</c:v>
                </c:pt>
                <c:pt idx="54">
                  <c:v>Q4</c:v>
                </c:pt>
                <c:pt idx="55">
                  <c:v>2021 Q1</c:v>
                </c:pt>
                <c:pt idx="56">
                  <c:v>2021 Q2</c:v>
                </c:pt>
                <c:pt idx="57">
                  <c:v>Q3</c:v>
                </c:pt>
                <c:pt idx="58">
                  <c:v>Q4</c:v>
                </c:pt>
              </c:strCache>
            </c:strRef>
          </c:cat>
          <c:val>
            <c:numRef>
              <c:extLst>
                <c:ext xmlns:c15="http://schemas.microsoft.com/office/drawing/2012/chart" uri="{02D57815-91ED-43cb-92C2-25804820EDAC}">
                  <c15:fullRef>
                    <c15:sqref>'9_ábra_chart'!$E$10:$E$84</c15:sqref>
                  </c15:fullRef>
                </c:ext>
              </c:extLst>
              <c:f>'9_ábra_chart'!$E$26:$E$84</c:f>
              <c:numCache>
                <c:formatCode>0.0</c:formatCode>
                <c:ptCount val="59"/>
                <c:pt idx="0">
                  <c:v>-2.4223504992410483</c:v>
                </c:pt>
                <c:pt idx="1">
                  <c:v>0.1096193953128477</c:v>
                </c:pt>
                <c:pt idx="2">
                  <c:v>3.75975646732212</c:v>
                </c:pt>
                <c:pt idx="3">
                  <c:v>3.5715016552001657</c:v>
                </c:pt>
                <c:pt idx="4">
                  <c:v>1.4804601482794055</c:v>
                </c:pt>
                <c:pt idx="5">
                  <c:v>-2.1161157994257707</c:v>
                </c:pt>
                <c:pt idx="6">
                  <c:v>-3.903294303998095</c:v>
                </c:pt>
                <c:pt idx="7">
                  <c:v>-4.3093764443993194</c:v>
                </c:pt>
                <c:pt idx="8">
                  <c:v>-6.2463087293629229</c:v>
                </c:pt>
                <c:pt idx="9">
                  <c:v>-12.281012965824871</c:v>
                </c:pt>
                <c:pt idx="10">
                  <c:v>-13.720634423370697</c:v>
                </c:pt>
                <c:pt idx="11">
                  <c:v>-10.153842173048545</c:v>
                </c:pt>
                <c:pt idx="12">
                  <c:v>-8.8769325121845242</c:v>
                </c:pt>
                <c:pt idx="13">
                  <c:v>-2.9753298304150348</c:v>
                </c:pt>
                <c:pt idx="14">
                  <c:v>-3.648410607795455</c:v>
                </c:pt>
                <c:pt idx="15">
                  <c:v>-6.7255945058061428</c:v>
                </c:pt>
                <c:pt idx="16">
                  <c:v>-6.5859409429196631</c:v>
                </c:pt>
                <c:pt idx="17">
                  <c:v>-8.4584226936549811</c:v>
                </c:pt>
                <c:pt idx="18">
                  <c:v>-7.6623402440832109</c:v>
                </c:pt>
                <c:pt idx="19">
                  <c:v>-9.8529361426544284</c:v>
                </c:pt>
                <c:pt idx="20">
                  <c:v>-11.438577406438995</c:v>
                </c:pt>
                <c:pt idx="21">
                  <c:v>-10.678047482536257</c:v>
                </c:pt>
                <c:pt idx="22">
                  <c:v>-11.353954273327318</c:v>
                </c:pt>
                <c:pt idx="23">
                  <c:v>-8.2375157421894869</c:v>
                </c:pt>
                <c:pt idx="24">
                  <c:v>-6.0776357658427287</c:v>
                </c:pt>
                <c:pt idx="25">
                  <c:v>-3.8826873761616554</c:v>
                </c:pt>
                <c:pt idx="26">
                  <c:v>-4.2803319288534709</c:v>
                </c:pt>
                <c:pt idx="27">
                  <c:v>-2.8517090065303847</c:v>
                </c:pt>
                <c:pt idx="28">
                  <c:v>-0.17958439382698543</c:v>
                </c:pt>
                <c:pt idx="29">
                  <c:v>1.227772797022709</c:v>
                </c:pt>
                <c:pt idx="30">
                  <c:v>7.2928908914429655</c:v>
                </c:pt>
                <c:pt idx="31">
                  <c:v>12.622166319563945</c:v>
                </c:pt>
                <c:pt idx="32">
                  <c:v>14.278232850501553</c:v>
                </c:pt>
                <c:pt idx="33">
                  <c:v>16.07829368133946</c:v>
                </c:pt>
                <c:pt idx="34">
                  <c:v>13.804214047857499</c:v>
                </c:pt>
                <c:pt idx="35">
                  <c:v>14.618545464264486</c:v>
                </c:pt>
                <c:pt idx="36">
                  <c:v>12.74607551027529</c:v>
                </c:pt>
                <c:pt idx="37">
                  <c:v>14.83221627309284</c:v>
                </c:pt>
                <c:pt idx="38">
                  <c:v>13.918818591465424</c:v>
                </c:pt>
                <c:pt idx="39">
                  <c:v>11.08370468937143</c:v>
                </c:pt>
                <c:pt idx="40">
                  <c:v>13.794865121957272</c:v>
                </c:pt>
                <c:pt idx="41">
                  <c:v>11.923039466468936</c:v>
                </c:pt>
                <c:pt idx="42">
                  <c:v>12.074657417088503</c:v>
                </c:pt>
                <c:pt idx="43">
                  <c:v>14.273172052398266</c:v>
                </c:pt>
                <c:pt idx="44">
                  <c:v>13.147264597907878</c:v>
                </c:pt>
                <c:pt idx="45">
                  <c:v>12.02933958953065</c:v>
                </c:pt>
                <c:pt idx="46">
                  <c:v>12.879809291939551</c:v>
                </c:pt>
                <c:pt idx="47">
                  <c:v>13.0108483505865</c:v>
                </c:pt>
                <c:pt idx="48">
                  <c:v>15.032967622061321</c:v>
                </c:pt>
                <c:pt idx="49">
                  <c:v>14.966561344553412</c:v>
                </c:pt>
                <c:pt idx="50">
                  <c:v>14.209535322843195</c:v>
                </c:pt>
                <c:pt idx="51">
                  <c:v>7.7947987901538767</c:v>
                </c:pt>
                <c:pt idx="52">
                  <c:v>7.4817372735119534</c:v>
                </c:pt>
                <c:pt idx="53">
                  <c:v>6.4242589240734276</c:v>
                </c:pt>
                <c:pt idx="54">
                  <c:v>5.1348505049932101</c:v>
                </c:pt>
                <c:pt idx="55">
                  <c:v>10.803035079975672</c:v>
                </c:pt>
                <c:pt idx="56">
                  <c:v>7.7411444910255227</c:v>
                </c:pt>
              </c:numCache>
            </c:numRef>
          </c:val>
          <c:smooth val="0"/>
          <c:extLst>
            <c:ext xmlns:c16="http://schemas.microsoft.com/office/drawing/2014/chart" uri="{C3380CC4-5D6E-409C-BE32-E72D297353CC}">
              <c16:uniqueId val="{00000005-464A-4086-AC1C-5D595E1D3149}"/>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'9_ábra_chart'!$F$7</c:f>
              <c:strCache>
                <c:ptCount val="1"/>
                <c:pt idx="0">
                  <c:v>Forecast (November 2021)</c:v>
                </c:pt>
              </c:strCache>
            </c:strRef>
          </c:tx>
          <c:spPr>
            <a:ln>
              <a:solidFill>
                <a:schemeClr val="tx2">
                  <a:lumMod val="40000"/>
                  <a:lumOff val="60000"/>
                </a:schemeClr>
              </a:solidFill>
              <a:prstDash val="sysDash"/>
            </a:ln>
          </c:spPr>
          <c:marker>
            <c:symbol val="none"/>
          </c:marker>
          <c:dPt>
            <c:idx val="36"/>
            <c:bubble3D val="0"/>
            <c:spPr>
              <a:ln>
                <a:noFill/>
                <a:prstDash val="sysDash"/>
              </a:ln>
            </c:spPr>
            <c:extLst>
              <c:ext xmlns:c16="http://schemas.microsoft.com/office/drawing/2014/chart" uri="{C3380CC4-5D6E-409C-BE32-E72D297353CC}">
                <c16:uniqueId val="{00000007-464A-4086-AC1C-5D595E1D3149}"/>
              </c:ext>
            </c:extLst>
          </c:dPt>
          <c:dPt>
            <c:idx val="37"/>
            <c:bubble3D val="0"/>
            <c:spPr>
              <a:ln>
                <a:noFill/>
                <a:prstDash val="sysDash"/>
              </a:ln>
            </c:spPr>
            <c:extLst>
              <c:ext xmlns:c16="http://schemas.microsoft.com/office/drawing/2014/chart" uri="{C3380CC4-5D6E-409C-BE32-E72D297353CC}">
                <c16:uniqueId val="{00000009-464A-4086-AC1C-5D595E1D3149}"/>
              </c:ext>
            </c:extLst>
          </c:dPt>
          <c:dPt>
            <c:idx val="38"/>
            <c:bubble3D val="0"/>
            <c:spPr>
              <a:ln>
                <a:noFill/>
                <a:prstDash val="sysDash"/>
              </a:ln>
            </c:spPr>
            <c:extLst>
              <c:ext xmlns:c16="http://schemas.microsoft.com/office/drawing/2014/chart" uri="{C3380CC4-5D6E-409C-BE32-E72D297353CC}">
                <c16:uniqueId val="{0000000B-464A-4086-AC1C-5D595E1D3149}"/>
              </c:ext>
            </c:extLst>
          </c:dPt>
          <c:dPt>
            <c:idx val="39"/>
            <c:bubble3D val="0"/>
            <c:spPr>
              <a:ln>
                <a:noFill/>
                <a:prstDash val="sysDash"/>
              </a:ln>
            </c:spPr>
            <c:extLst>
              <c:ext xmlns:c16="http://schemas.microsoft.com/office/drawing/2014/chart" uri="{C3380CC4-5D6E-409C-BE32-E72D297353CC}">
                <c16:uniqueId val="{0000000D-464A-4086-AC1C-5D595E1D3149}"/>
              </c:ext>
            </c:extLst>
          </c:dPt>
          <c:dPt>
            <c:idx val="46"/>
            <c:bubble3D val="0"/>
            <c:spPr>
              <a:ln>
                <a:solidFill>
                  <a:schemeClr val="accent1"/>
                </a:solidFill>
                <a:prstDash val="sysDash"/>
              </a:ln>
            </c:spPr>
            <c:extLst>
              <c:ext xmlns:c16="http://schemas.microsoft.com/office/drawing/2014/chart" uri="{C3380CC4-5D6E-409C-BE32-E72D297353CC}">
                <c16:uniqueId val="{0000000F-464A-4086-AC1C-5D595E1D3149}"/>
              </c:ext>
            </c:extLst>
          </c:dPt>
          <c:dPt>
            <c:idx val="47"/>
            <c:bubble3D val="0"/>
            <c:spPr>
              <a:ln>
                <a:solidFill>
                  <a:schemeClr val="accent1"/>
                </a:solidFill>
                <a:prstDash val="sysDash"/>
              </a:ln>
            </c:spPr>
            <c:extLst>
              <c:ext xmlns:c16="http://schemas.microsoft.com/office/drawing/2014/chart" uri="{C3380CC4-5D6E-409C-BE32-E72D297353CC}">
                <c16:uniqueId val="{00000011-464A-4086-AC1C-5D595E1D3149}"/>
              </c:ext>
            </c:extLst>
          </c:dPt>
          <c:cat>
            <c:strRef>
              <c:extLst>
                <c:ext xmlns:c15="http://schemas.microsoft.com/office/drawing/2012/chart" uri="{02D57815-91ED-43cb-92C2-25804820EDAC}">
                  <c15:fullRef>
                    <c15:sqref>'9_ábra_chart'!$D$10:$D$84</c15:sqref>
                  </c15:fullRef>
                </c:ext>
              </c:extLst>
              <c:f>'9_ábra_chart'!$D$26:$D$84</c:f>
              <c:strCache>
                <c:ptCount val="5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pt idx="53">
                  <c:v>III.</c:v>
                </c:pt>
                <c:pt idx="54">
                  <c:v>IV.</c:v>
                </c:pt>
                <c:pt idx="55">
                  <c:v>2021. I.</c:v>
                </c:pt>
                <c:pt idx="56">
                  <c:v>2021. II.</c:v>
                </c:pt>
                <c:pt idx="57">
                  <c:v>III.</c:v>
                </c:pt>
                <c:pt idx="58">
                  <c:v>IV.</c:v>
                </c:pt>
              </c:strCache>
            </c:strRef>
          </c:cat>
          <c:val>
            <c:numRef>
              <c:extLst>
                <c:ext xmlns:c15="http://schemas.microsoft.com/office/drawing/2012/chart" uri="{02D57815-91ED-43cb-92C2-25804820EDAC}">
                  <c15:fullRef>
                    <c15:sqref>'9_ábra_chart'!$F$10:$F$84</c15:sqref>
                  </c15:fullRef>
                </c:ext>
              </c:extLst>
              <c:f>'9_ábra_chart'!$F$26:$F$84</c:f>
              <c:numCache>
                <c:formatCode>0.0</c:formatCode>
                <c:ptCount val="59"/>
                <c:pt idx="56">
                  <c:v>7.7411444910255227</c:v>
                </c:pt>
                <c:pt idx="57">
                  <c:v>8.3994413601865148</c:v>
                </c:pt>
                <c:pt idx="58">
                  <c:v>8.9758451682455274</c:v>
                </c:pt>
              </c:numCache>
            </c:numRef>
          </c:val>
          <c:smooth val="0"/>
          <c:extLst>
            <c:ext xmlns:c16="http://schemas.microsoft.com/office/drawing/2014/chart" uri="{C3380CC4-5D6E-409C-BE32-E72D297353CC}">
              <c16:uniqueId val="{00000012-464A-4086-AC1C-5D595E1D3149}"/>
            </c:ext>
          </c:extLst>
        </c:ser>
        <c:dLbls>
          <c:showLegendKey val="0"/>
          <c:showVal val="0"/>
          <c:showCatName val="0"/>
          <c:showSerName val="0"/>
          <c:showPercent val="0"/>
          <c:showBubbleSize val="0"/>
        </c:dLbls>
        <c:marker val="1"/>
        <c:smooth val="0"/>
        <c:axId val="336940416"/>
        <c:axId val="336938112"/>
      </c:lineChart>
      <c:catAx>
        <c:axId val="336065280"/>
        <c:scaling>
          <c:orientation val="minMax"/>
        </c:scaling>
        <c:delete val="0"/>
        <c:axPos val="b"/>
        <c:numFmt formatCode="yyyy" sourceLinked="0"/>
        <c:majorTickMark val="none"/>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1"/>
        <c:lblAlgn val="ctr"/>
        <c:lblOffset val="100"/>
        <c:tickLblSkip val="2"/>
        <c:noMultiLvlLbl val="0"/>
      </c:catAx>
      <c:valAx>
        <c:axId val="336067584"/>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per cent</a:t>
                </a:r>
                <a:endParaRPr lang="en-US" b="0"/>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b="0"/>
                </a:pPr>
                <a:r>
                  <a:rPr lang="hu-HU" b="0"/>
                  <a:t>per cent</a:t>
                </a:r>
              </a:p>
            </c:rich>
          </c:tx>
          <c:layout>
            <c:manualLayout>
              <c:xMode val="edge"/>
              <c:yMode val="edge"/>
              <c:x val="0.82264027777777782"/>
              <c:y val="1.4546296296296297E-3"/>
            </c:manualLayout>
          </c:layout>
          <c:overlay val="0"/>
        </c:title>
        <c:numFmt formatCode="0" sourceLinked="0"/>
        <c:majorTickMark val="out"/>
        <c:minorTickMark val="none"/>
        <c:tickLblPos val="nextTo"/>
        <c:crossAx val="336940416"/>
        <c:crosses val="max"/>
        <c:crossBetween val="between"/>
      </c:valAx>
      <c:catAx>
        <c:axId val="336940416"/>
        <c:scaling>
          <c:orientation val="minMax"/>
        </c:scaling>
        <c:delete val="1"/>
        <c:axPos val="b"/>
        <c:numFmt formatCode="General" sourceLinked="1"/>
        <c:majorTickMark val="out"/>
        <c:minorTickMark val="none"/>
        <c:tickLblPos val="nextTo"/>
        <c:crossAx val="336938112"/>
        <c:crosses val="autoZero"/>
        <c:auto val="1"/>
        <c:lblAlgn val="ctr"/>
        <c:lblOffset val="100"/>
        <c:noMultiLvlLbl val="0"/>
      </c:catAx>
      <c:spPr>
        <a:noFill/>
        <a:ln>
          <a:solidFill>
            <a:schemeClr val="tx1"/>
          </a:solidFill>
        </a:ln>
        <a:effectLst/>
      </c:spPr>
    </c:plotArea>
    <c:legend>
      <c:legendPos val="b"/>
      <c:layout>
        <c:manualLayout>
          <c:xMode val="edge"/>
          <c:yMode val="edge"/>
          <c:x val="6.3379602635861565E-2"/>
          <c:y val="0.79619743589743586"/>
          <c:w val="0.86109870876432171"/>
          <c:h val="0.18967478632478632"/>
        </c:manualLayout>
      </c:layout>
      <c:overlay val="0"/>
      <c:spPr>
        <a:ln>
          <a:solidFill>
            <a:schemeClr val="tx1"/>
          </a:solidFill>
        </a:ln>
      </c:sp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0960143613782036"/>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245F-43CA-987E-7233ADEB0AC0}"/>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'11_ábra_chart'!$E$10</c:f>
              <c:strCache>
                <c:ptCount val="1"/>
                <c:pt idx="0">
                  <c:v>Bp. belső kerületek</c:v>
                </c:pt>
              </c:strCache>
            </c:strRef>
          </c:tx>
          <c:spPr>
            <a:ln w="38100" cap="rnd">
              <a:solidFill>
                <a:schemeClr val="tx2"/>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'11_ábra_chart'!$E$11:$E$24</c:f>
              <c:numCache>
                <c:formatCode>0.0</c:formatCode>
                <c:ptCount val="14"/>
                <c:pt idx="0">
                  <c:v>113.41054151637849</c:v>
                </c:pt>
                <c:pt idx="1">
                  <c:v>111.80305683159324</c:v>
                </c:pt>
                <c:pt idx="2">
                  <c:v>111.13093220220568</c:v>
                </c:pt>
                <c:pt idx="3">
                  <c:v>111.68730142722166</c:v>
                </c:pt>
                <c:pt idx="4">
                  <c:v>111.76420412921996</c:v>
                </c:pt>
                <c:pt idx="5">
                  <c:v>114.89537576110833</c:v>
                </c:pt>
                <c:pt idx="6">
                  <c:v>115.06214539228156</c:v>
                </c:pt>
                <c:pt idx="7">
                  <c:v>118.62915714656646</c:v>
                </c:pt>
                <c:pt idx="8">
                  <c:v>127.84472713868709</c:v>
                </c:pt>
                <c:pt idx="9">
                  <c:v>128.45569721389381</c:v>
                </c:pt>
                <c:pt idx="10">
                  <c:v>125.92108177451064</c:v>
                </c:pt>
                <c:pt idx="11">
                  <c:v>124.77525158597062</c:v>
                </c:pt>
                <c:pt idx="12">
                  <c:v>120.86902528859689</c:v>
                </c:pt>
                <c:pt idx="13">
                  <c:v>117.49278606986056</c:v>
                </c:pt>
              </c:numCache>
            </c:numRef>
          </c:val>
          <c:smooth val="0"/>
          <c:extLst>
            <c:ext xmlns:c16="http://schemas.microsoft.com/office/drawing/2014/chart" uri="{C3380CC4-5D6E-409C-BE32-E72D297353CC}">
              <c16:uniqueId val="{00000001-245F-43CA-987E-7233ADEB0AC0}"/>
            </c:ext>
          </c:extLst>
        </c:ser>
        <c:ser>
          <c:idx val="1"/>
          <c:order val="1"/>
          <c:tx>
            <c:strRef>
              <c:f>'11_ábra_chart'!$F$10</c:f>
              <c:strCache>
                <c:ptCount val="1"/>
                <c:pt idx="0">
                  <c:v>Bp. külső kerületek</c:v>
                </c:pt>
              </c:strCache>
            </c:strRef>
          </c:tx>
          <c:spPr>
            <a:ln w="38100" cap="rnd">
              <a:solidFill>
                <a:schemeClr val="accent2"/>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'11_ábra_chart'!$F$11:$F$24</c:f>
              <c:numCache>
                <c:formatCode>0.0</c:formatCode>
                <c:ptCount val="14"/>
                <c:pt idx="0">
                  <c:v>98.076253632588134</c:v>
                </c:pt>
                <c:pt idx="1">
                  <c:v>98.139906341311828</c:v>
                </c:pt>
                <c:pt idx="2">
                  <c:v>98.277671061430212</c:v>
                </c:pt>
                <c:pt idx="3">
                  <c:v>98.125744675737678</c:v>
                </c:pt>
                <c:pt idx="4">
                  <c:v>97.989782234041627</c:v>
                </c:pt>
                <c:pt idx="5">
                  <c:v>97.341479327474559</c:v>
                </c:pt>
                <c:pt idx="6">
                  <c:v>97.129726133685139</c:v>
                </c:pt>
                <c:pt idx="7">
                  <c:v>96.305959442458217</c:v>
                </c:pt>
                <c:pt idx="8">
                  <c:v>94.977976333535011</c:v>
                </c:pt>
                <c:pt idx="9">
                  <c:v>95.083057736411348</c:v>
                </c:pt>
                <c:pt idx="10">
                  <c:v>95.339645492370238</c:v>
                </c:pt>
                <c:pt idx="11">
                  <c:v>95.859565267300567</c:v>
                </c:pt>
                <c:pt idx="12">
                  <c:v>97.406753760933711</c:v>
                </c:pt>
                <c:pt idx="13">
                  <c:v>96.901496100602245</c:v>
                </c:pt>
              </c:numCache>
            </c:numRef>
          </c:val>
          <c:smooth val="0"/>
          <c:extLst>
            <c:ext xmlns:c16="http://schemas.microsoft.com/office/drawing/2014/chart" uri="{C3380CC4-5D6E-409C-BE32-E72D297353CC}">
              <c16:uniqueId val="{00000002-245F-43CA-987E-7233ADEB0AC0}"/>
            </c:ext>
          </c:extLst>
        </c:ser>
        <c:ser>
          <c:idx val="2"/>
          <c:order val="2"/>
          <c:tx>
            <c:strRef>
              <c:f>'11_ábra_chart'!$G$10</c:f>
              <c:strCache>
                <c:ptCount val="1"/>
                <c:pt idx="0">
                  <c:v>Megyeszékhelyek</c:v>
                </c:pt>
              </c:strCache>
            </c:strRef>
          </c:tx>
          <c:spPr>
            <a:ln w="38100" cap="rnd">
              <a:solidFill>
                <a:srgbClr val="C00000"/>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'11_ábra_chart'!$G$11:$G$24</c:f>
              <c:numCache>
                <c:formatCode>0.0</c:formatCode>
                <c:ptCount val="14"/>
                <c:pt idx="0">
                  <c:v>64.218799564020358</c:v>
                </c:pt>
                <c:pt idx="1">
                  <c:v>63.332905332790467</c:v>
                </c:pt>
                <c:pt idx="2">
                  <c:v>62.691314456809224</c:v>
                </c:pt>
                <c:pt idx="3">
                  <c:v>62.521801833118708</c:v>
                </c:pt>
                <c:pt idx="4">
                  <c:v>63.597772625652368</c:v>
                </c:pt>
                <c:pt idx="5">
                  <c:v>62.931419940329725</c:v>
                </c:pt>
                <c:pt idx="6">
                  <c:v>60.048665895242294</c:v>
                </c:pt>
                <c:pt idx="7">
                  <c:v>55.349767258485272</c:v>
                </c:pt>
                <c:pt idx="8">
                  <c:v>50.50437037627097</c:v>
                </c:pt>
                <c:pt idx="9">
                  <c:v>49.631900960551874</c:v>
                </c:pt>
                <c:pt idx="10">
                  <c:v>48.263420376881818</c:v>
                </c:pt>
                <c:pt idx="11">
                  <c:v>48.997431234094037</c:v>
                </c:pt>
                <c:pt idx="12">
                  <c:v>50.175198545594448</c:v>
                </c:pt>
                <c:pt idx="13">
                  <c:v>53.718724207232512</c:v>
                </c:pt>
              </c:numCache>
            </c:numRef>
          </c:val>
          <c:smooth val="0"/>
          <c:extLst>
            <c:ext xmlns:c16="http://schemas.microsoft.com/office/drawing/2014/chart" uri="{C3380CC4-5D6E-409C-BE32-E72D297353CC}">
              <c16:uniqueId val="{00000003-245F-43CA-987E-7233ADEB0AC0}"/>
            </c:ext>
          </c:extLst>
        </c:ser>
        <c:ser>
          <c:idx val="3"/>
          <c:order val="3"/>
          <c:tx>
            <c:strRef>
              <c:f>'11_ábra_chart'!$H$10</c:f>
              <c:strCache>
                <c:ptCount val="1"/>
                <c:pt idx="0">
                  <c:v>Városok</c:v>
                </c:pt>
              </c:strCache>
            </c:strRef>
          </c:tx>
          <c:spPr>
            <a:ln w="38100" cap="rnd">
              <a:solidFill>
                <a:schemeClr val="accent5"/>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'11_ábra_chart'!$H$11:$H$24</c:f>
              <c:numCache>
                <c:formatCode>0.0</c:formatCode>
                <c:ptCount val="14"/>
                <c:pt idx="0">
                  <c:v>56.689234645738907</c:v>
                </c:pt>
                <c:pt idx="1">
                  <c:v>55.10523774104643</c:v>
                </c:pt>
                <c:pt idx="2">
                  <c:v>55.425058655621541</c:v>
                </c:pt>
                <c:pt idx="3">
                  <c:v>56.350126995730299</c:v>
                </c:pt>
                <c:pt idx="4">
                  <c:v>57.578976530068616</c:v>
                </c:pt>
                <c:pt idx="5">
                  <c:v>55.434286339609763</c:v>
                </c:pt>
                <c:pt idx="6">
                  <c:v>52.534886274482332</c:v>
                </c:pt>
                <c:pt idx="7">
                  <c:v>47.763163529000913</c:v>
                </c:pt>
                <c:pt idx="8">
                  <c:v>43.71726365816145</c:v>
                </c:pt>
                <c:pt idx="9">
                  <c:v>41.322598814337759</c:v>
                </c:pt>
                <c:pt idx="10">
                  <c:v>40.752806787894613</c:v>
                </c:pt>
                <c:pt idx="11">
                  <c:v>40.710492309923872</c:v>
                </c:pt>
                <c:pt idx="12">
                  <c:v>42.961146436279975</c:v>
                </c:pt>
                <c:pt idx="13">
                  <c:v>41.050468736402614</c:v>
                </c:pt>
              </c:numCache>
            </c:numRef>
          </c:val>
          <c:smooth val="0"/>
          <c:extLst>
            <c:ext xmlns:c16="http://schemas.microsoft.com/office/drawing/2014/chart" uri="{C3380CC4-5D6E-409C-BE32-E72D297353CC}">
              <c16:uniqueId val="{00000004-245F-43CA-987E-7233ADEB0AC0}"/>
            </c:ext>
          </c:extLst>
        </c:ser>
        <c:ser>
          <c:idx val="4"/>
          <c:order val="4"/>
          <c:tx>
            <c:strRef>
              <c:f>'11_ábra_chart'!$I$10</c:f>
              <c:strCache>
                <c:ptCount val="1"/>
                <c:pt idx="0">
                  <c:v>Községek</c:v>
                </c:pt>
              </c:strCache>
            </c:strRef>
          </c:tx>
          <c:spPr>
            <a:ln w="38100" cap="rnd">
              <a:solidFill>
                <a:schemeClr val="accent6"/>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'11_ábra_chart'!$I$11:$I$24</c:f>
              <c:numCache>
                <c:formatCode>0.0</c:formatCode>
                <c:ptCount val="14"/>
                <c:pt idx="0">
                  <c:v>35.637154579835432</c:v>
                </c:pt>
                <c:pt idx="1">
                  <c:v>32.589830575125731</c:v>
                </c:pt>
                <c:pt idx="2">
                  <c:v>34.707102402315485</c:v>
                </c:pt>
                <c:pt idx="3">
                  <c:v>34.48372020555874</c:v>
                </c:pt>
                <c:pt idx="4">
                  <c:v>35.829465776667462</c:v>
                </c:pt>
                <c:pt idx="5">
                  <c:v>32.68981592266374</c:v>
                </c:pt>
                <c:pt idx="6">
                  <c:v>32.095760616480092</c:v>
                </c:pt>
                <c:pt idx="7">
                  <c:v>29.773703105640138</c:v>
                </c:pt>
                <c:pt idx="8">
                  <c:v>26.180133516484361</c:v>
                </c:pt>
                <c:pt idx="9">
                  <c:v>23.933528917221103</c:v>
                </c:pt>
                <c:pt idx="10">
                  <c:v>24.260983000747967</c:v>
                </c:pt>
                <c:pt idx="11">
                  <c:v>24.490389025512943</c:v>
                </c:pt>
                <c:pt idx="12">
                  <c:v>25.278961370555784</c:v>
                </c:pt>
                <c:pt idx="13">
                  <c:v>24.592469023495443</c:v>
                </c:pt>
              </c:numCache>
            </c:numRef>
          </c:val>
          <c:smooth val="0"/>
          <c:extLst>
            <c:ext xmlns:c16="http://schemas.microsoft.com/office/drawing/2014/chart" uri="{C3380CC4-5D6E-409C-BE32-E72D297353CC}">
              <c16:uniqueId val="{00000005-245F-43CA-987E-7233ADEB0AC0}"/>
            </c:ext>
          </c:extLst>
        </c:ser>
        <c:ser>
          <c:idx val="6"/>
          <c:order val="6"/>
          <c:tx>
            <c:strRef>
              <c:f>'11_ábra_chart'!$D$10</c:f>
              <c:strCache>
                <c:ptCount val="1"/>
                <c:pt idx="0">
                  <c:v>Budapest átlaga</c:v>
                </c:pt>
              </c:strCache>
            </c:strRef>
          </c:tx>
          <c:spPr>
            <a:ln w="38100" cap="rnd">
              <a:solidFill>
                <a:schemeClr val="accent1">
                  <a:lumMod val="60000"/>
                </a:schemeClr>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'11_ábra_chart'!$D$11:$D$24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mooth val="0"/>
          <c:extLst>
            <c:ext xmlns:c16="http://schemas.microsoft.com/office/drawing/2014/chart" uri="{C3380CC4-5D6E-409C-BE32-E72D297353CC}">
              <c16:uniqueId val="{00000006-245F-43CA-987E-7233ADEB0AC0}"/>
            </c:ext>
          </c:extLst>
        </c:ser>
        <c:ser>
          <c:idx val="7"/>
          <c:order val="7"/>
          <c:tx>
            <c:strRef>
              <c:f>'11_ábra_chart'!$J$10</c:f>
              <c:strCache>
                <c:ptCount val="1"/>
                <c:pt idx="0">
                  <c:v>Nem falusi CSOK községek</c:v>
                </c:pt>
              </c:strCache>
            </c:strRef>
          </c:tx>
          <c:spPr>
            <a:ln w="38100" cap="rnd">
              <a:solidFill>
                <a:schemeClr val="accent6"/>
              </a:solidFill>
              <a:prstDash val="dash"/>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'11_ábra_chart'!$J$11:$J$24</c:f>
              <c:numCache>
                <c:formatCode>0.0</c:formatCode>
                <c:ptCount val="14"/>
                <c:pt idx="0">
                  <c:v>61.421453458896217</c:v>
                </c:pt>
                <c:pt idx="1">
                  <c:v>59.540951347836277</c:v>
                </c:pt>
                <c:pt idx="2">
                  <c:v>62.258396127551272</c:v>
                </c:pt>
                <c:pt idx="3">
                  <c:v>64.271187538837907</c:v>
                </c:pt>
                <c:pt idx="4">
                  <c:v>68.95786916134459</c:v>
                </c:pt>
                <c:pt idx="5">
                  <c:v>60.41896534760366</c:v>
                </c:pt>
                <c:pt idx="6">
                  <c:v>57.54577276505097</c:v>
                </c:pt>
                <c:pt idx="7">
                  <c:v>53.24208319190501</c:v>
                </c:pt>
                <c:pt idx="8">
                  <c:v>50.629140997690946</c:v>
                </c:pt>
                <c:pt idx="9">
                  <c:v>45.65669258903467</c:v>
                </c:pt>
                <c:pt idx="10">
                  <c:v>46.5623973502274</c:v>
                </c:pt>
                <c:pt idx="11">
                  <c:v>47.895444451268204</c:v>
                </c:pt>
                <c:pt idx="12">
                  <c:v>47.951209260495517</c:v>
                </c:pt>
                <c:pt idx="13">
                  <c:v>51.239116153299356</c:v>
                </c:pt>
              </c:numCache>
            </c:numRef>
          </c:val>
          <c:smooth val="0"/>
          <c:extLst>
            <c:ext xmlns:c16="http://schemas.microsoft.com/office/drawing/2014/chart" uri="{C3380CC4-5D6E-409C-BE32-E72D297353CC}">
              <c16:uniqueId val="{00000007-245F-43CA-987E-7233ADEB0AC0}"/>
            </c:ext>
          </c:extLst>
        </c:ser>
        <c:ser>
          <c:idx val="8"/>
          <c:order val="8"/>
          <c:tx>
            <c:strRef>
              <c:f>'11_ábra_chart'!$K$10</c:f>
              <c:strCache>
                <c:ptCount val="1"/>
                <c:pt idx="0">
                  <c:v>Falusi CSOK községek</c:v>
                </c:pt>
              </c:strCache>
            </c:strRef>
          </c:tx>
          <c:spPr>
            <a:ln w="38100" cap="rnd">
              <a:solidFill>
                <a:schemeClr val="accent6"/>
              </a:solidFill>
              <a:prstDash val="sysDot"/>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'11_ábra_chart'!$K$11:$K$24</c:f>
              <c:numCache>
                <c:formatCode>0.0</c:formatCode>
                <c:ptCount val="14"/>
                <c:pt idx="0">
                  <c:v>27.636820962387777</c:v>
                </c:pt>
                <c:pt idx="1">
                  <c:v>25.539739361250625</c:v>
                </c:pt>
                <c:pt idx="2">
                  <c:v>27.132585210838862</c:v>
                </c:pt>
                <c:pt idx="3">
                  <c:v>25.706332678179177</c:v>
                </c:pt>
                <c:pt idx="4">
                  <c:v>25.307328867247509</c:v>
                </c:pt>
                <c:pt idx="5">
                  <c:v>24.711125795935608</c:v>
                </c:pt>
                <c:pt idx="6">
                  <c:v>24.086352896960967</c:v>
                </c:pt>
                <c:pt idx="7">
                  <c:v>21.719550367992721</c:v>
                </c:pt>
                <c:pt idx="8">
                  <c:v>17.738991706178719</c:v>
                </c:pt>
                <c:pt idx="9">
                  <c:v>16.326289035639498</c:v>
                </c:pt>
                <c:pt idx="10">
                  <c:v>15.196836934025166</c:v>
                </c:pt>
                <c:pt idx="11">
                  <c:v>14.777412232905544</c:v>
                </c:pt>
                <c:pt idx="12">
                  <c:v>16.523376547729711</c:v>
                </c:pt>
                <c:pt idx="13">
                  <c:v>16.593278673769181</c:v>
                </c:pt>
              </c:numCache>
            </c:numRef>
          </c:val>
          <c:smooth val="0"/>
          <c:extLst>
            <c:ext xmlns:c16="http://schemas.microsoft.com/office/drawing/2014/chart" uri="{C3380CC4-5D6E-409C-BE32-E72D297353CC}">
              <c16:uniqueId val="{00000008-245F-43CA-987E-7233ADEB0AC0}"/>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5398611111111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8.1145480319458327E-2"/>
          <c:y val="0.82086727329637577"/>
          <c:w val="0.83258697855533226"/>
          <c:h val="0.162672060963615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59298891373924045"/>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579D-4F23-8038-A343A2E19909}"/>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'11_ábra_chart'!$E$9</c:f>
              <c:strCache>
                <c:ptCount val="1"/>
                <c:pt idx="0">
                  <c:v>Inner districts</c:v>
                </c:pt>
              </c:strCache>
            </c:strRef>
          </c:tx>
          <c:spPr>
            <a:ln w="38100" cap="rnd">
              <a:solidFill>
                <a:schemeClr val="tx2"/>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'11_ábra_chart'!$E$11:$E$24</c:f>
              <c:numCache>
                <c:formatCode>0.0</c:formatCode>
                <c:ptCount val="14"/>
                <c:pt idx="0">
                  <c:v>113.41054151637849</c:v>
                </c:pt>
                <c:pt idx="1">
                  <c:v>111.80305683159324</c:v>
                </c:pt>
                <c:pt idx="2">
                  <c:v>111.13093220220568</c:v>
                </c:pt>
                <c:pt idx="3">
                  <c:v>111.68730142722166</c:v>
                </c:pt>
                <c:pt idx="4">
                  <c:v>111.76420412921996</c:v>
                </c:pt>
                <c:pt idx="5">
                  <c:v>114.89537576110833</c:v>
                </c:pt>
                <c:pt idx="6">
                  <c:v>115.06214539228156</c:v>
                </c:pt>
                <c:pt idx="7">
                  <c:v>118.62915714656646</c:v>
                </c:pt>
                <c:pt idx="8">
                  <c:v>127.84472713868709</c:v>
                </c:pt>
                <c:pt idx="9">
                  <c:v>128.45569721389381</c:v>
                </c:pt>
                <c:pt idx="10">
                  <c:v>125.92108177451064</c:v>
                </c:pt>
                <c:pt idx="11">
                  <c:v>124.77525158597062</c:v>
                </c:pt>
                <c:pt idx="12">
                  <c:v>120.86902528859689</c:v>
                </c:pt>
                <c:pt idx="13">
                  <c:v>117.49278606986056</c:v>
                </c:pt>
              </c:numCache>
            </c:numRef>
          </c:val>
          <c:smooth val="0"/>
          <c:extLst>
            <c:ext xmlns:c16="http://schemas.microsoft.com/office/drawing/2014/chart" uri="{C3380CC4-5D6E-409C-BE32-E72D297353CC}">
              <c16:uniqueId val="{00000001-579D-4F23-8038-A343A2E19909}"/>
            </c:ext>
          </c:extLst>
        </c:ser>
        <c:ser>
          <c:idx val="1"/>
          <c:order val="1"/>
          <c:tx>
            <c:strRef>
              <c:f>'11_ábra_chart'!$F$9</c:f>
              <c:strCache>
                <c:ptCount val="1"/>
                <c:pt idx="0">
                  <c:v>Outer districts</c:v>
                </c:pt>
              </c:strCache>
            </c:strRef>
          </c:tx>
          <c:spPr>
            <a:ln w="38100" cap="rnd">
              <a:solidFill>
                <a:schemeClr val="accent2"/>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'11_ábra_chart'!$F$11:$F$24</c:f>
              <c:numCache>
                <c:formatCode>0.0</c:formatCode>
                <c:ptCount val="14"/>
                <c:pt idx="0">
                  <c:v>98.076253632588134</c:v>
                </c:pt>
                <c:pt idx="1">
                  <c:v>98.139906341311828</c:v>
                </c:pt>
                <c:pt idx="2">
                  <c:v>98.277671061430212</c:v>
                </c:pt>
                <c:pt idx="3">
                  <c:v>98.125744675737678</c:v>
                </c:pt>
                <c:pt idx="4">
                  <c:v>97.989782234041627</c:v>
                </c:pt>
                <c:pt idx="5">
                  <c:v>97.341479327474559</c:v>
                </c:pt>
                <c:pt idx="6">
                  <c:v>97.129726133685139</c:v>
                </c:pt>
                <c:pt idx="7">
                  <c:v>96.305959442458217</c:v>
                </c:pt>
                <c:pt idx="8">
                  <c:v>94.977976333535011</c:v>
                </c:pt>
                <c:pt idx="9">
                  <c:v>95.083057736411348</c:v>
                </c:pt>
                <c:pt idx="10">
                  <c:v>95.339645492370238</c:v>
                </c:pt>
                <c:pt idx="11">
                  <c:v>95.859565267300567</c:v>
                </c:pt>
                <c:pt idx="12">
                  <c:v>97.406753760933711</c:v>
                </c:pt>
                <c:pt idx="13">
                  <c:v>96.901496100602245</c:v>
                </c:pt>
              </c:numCache>
            </c:numRef>
          </c:val>
          <c:smooth val="0"/>
          <c:extLst>
            <c:ext xmlns:c16="http://schemas.microsoft.com/office/drawing/2014/chart" uri="{C3380CC4-5D6E-409C-BE32-E72D297353CC}">
              <c16:uniqueId val="{00000002-579D-4F23-8038-A343A2E19909}"/>
            </c:ext>
          </c:extLst>
        </c:ser>
        <c:ser>
          <c:idx val="2"/>
          <c:order val="2"/>
          <c:tx>
            <c:strRef>
              <c:f>'11_ábra_chart'!$G$9</c:f>
              <c:strCache>
                <c:ptCount val="1"/>
                <c:pt idx="0">
                  <c:v>County seats</c:v>
                </c:pt>
              </c:strCache>
            </c:strRef>
          </c:tx>
          <c:spPr>
            <a:ln w="38100" cap="rnd">
              <a:solidFill>
                <a:srgbClr val="C00000"/>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'11_ábra_chart'!$G$11:$G$24</c:f>
              <c:numCache>
                <c:formatCode>0.0</c:formatCode>
                <c:ptCount val="14"/>
                <c:pt idx="0">
                  <c:v>64.218799564020358</c:v>
                </c:pt>
                <c:pt idx="1">
                  <c:v>63.332905332790467</c:v>
                </c:pt>
                <c:pt idx="2">
                  <c:v>62.691314456809224</c:v>
                </c:pt>
                <c:pt idx="3">
                  <c:v>62.521801833118708</c:v>
                </c:pt>
                <c:pt idx="4">
                  <c:v>63.597772625652368</c:v>
                </c:pt>
                <c:pt idx="5">
                  <c:v>62.931419940329725</c:v>
                </c:pt>
                <c:pt idx="6">
                  <c:v>60.048665895242294</c:v>
                </c:pt>
                <c:pt idx="7">
                  <c:v>55.349767258485272</c:v>
                </c:pt>
                <c:pt idx="8">
                  <c:v>50.50437037627097</c:v>
                </c:pt>
                <c:pt idx="9">
                  <c:v>49.631900960551874</c:v>
                </c:pt>
                <c:pt idx="10">
                  <c:v>48.263420376881818</c:v>
                </c:pt>
                <c:pt idx="11">
                  <c:v>48.997431234094037</c:v>
                </c:pt>
                <c:pt idx="12">
                  <c:v>50.175198545594448</c:v>
                </c:pt>
                <c:pt idx="13">
                  <c:v>53.718724207232512</c:v>
                </c:pt>
              </c:numCache>
            </c:numRef>
          </c:val>
          <c:smooth val="0"/>
          <c:extLst>
            <c:ext xmlns:c16="http://schemas.microsoft.com/office/drawing/2014/chart" uri="{C3380CC4-5D6E-409C-BE32-E72D297353CC}">
              <c16:uniqueId val="{00000003-579D-4F23-8038-A343A2E19909}"/>
            </c:ext>
          </c:extLst>
        </c:ser>
        <c:ser>
          <c:idx val="3"/>
          <c:order val="3"/>
          <c:tx>
            <c:strRef>
              <c:f>'11_ábra_chart'!$H$9</c:f>
              <c:strCache>
                <c:ptCount val="1"/>
                <c:pt idx="0">
                  <c:v>Cities</c:v>
                </c:pt>
              </c:strCache>
            </c:strRef>
          </c:tx>
          <c:spPr>
            <a:ln w="38100" cap="rnd">
              <a:solidFill>
                <a:schemeClr val="accent5"/>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'11_ábra_chart'!$H$11:$H$24</c:f>
              <c:numCache>
                <c:formatCode>0.0</c:formatCode>
                <c:ptCount val="14"/>
                <c:pt idx="0">
                  <c:v>56.689234645738907</c:v>
                </c:pt>
                <c:pt idx="1">
                  <c:v>55.10523774104643</c:v>
                </c:pt>
                <c:pt idx="2">
                  <c:v>55.425058655621541</c:v>
                </c:pt>
                <c:pt idx="3">
                  <c:v>56.350126995730299</c:v>
                </c:pt>
                <c:pt idx="4">
                  <c:v>57.578976530068616</c:v>
                </c:pt>
                <c:pt idx="5">
                  <c:v>55.434286339609763</c:v>
                </c:pt>
                <c:pt idx="6">
                  <c:v>52.534886274482332</c:v>
                </c:pt>
                <c:pt idx="7">
                  <c:v>47.763163529000913</c:v>
                </c:pt>
                <c:pt idx="8">
                  <c:v>43.71726365816145</c:v>
                </c:pt>
                <c:pt idx="9">
                  <c:v>41.322598814337759</c:v>
                </c:pt>
                <c:pt idx="10">
                  <c:v>40.752806787894613</c:v>
                </c:pt>
                <c:pt idx="11">
                  <c:v>40.710492309923872</c:v>
                </c:pt>
                <c:pt idx="12">
                  <c:v>42.961146436279975</c:v>
                </c:pt>
                <c:pt idx="13">
                  <c:v>41.050468736402614</c:v>
                </c:pt>
              </c:numCache>
            </c:numRef>
          </c:val>
          <c:smooth val="0"/>
          <c:extLst>
            <c:ext xmlns:c16="http://schemas.microsoft.com/office/drawing/2014/chart" uri="{C3380CC4-5D6E-409C-BE32-E72D297353CC}">
              <c16:uniqueId val="{00000004-579D-4F23-8038-A343A2E19909}"/>
            </c:ext>
          </c:extLst>
        </c:ser>
        <c:ser>
          <c:idx val="4"/>
          <c:order val="4"/>
          <c:tx>
            <c:strRef>
              <c:f>'11_ábra_chart'!$I$9</c:f>
              <c:strCache>
                <c:ptCount val="1"/>
                <c:pt idx="0">
                  <c:v>Villages</c:v>
                </c:pt>
              </c:strCache>
            </c:strRef>
          </c:tx>
          <c:spPr>
            <a:ln w="38100" cap="rnd">
              <a:solidFill>
                <a:schemeClr val="accent6"/>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'11_ábra_chart'!$I$11:$I$24</c:f>
              <c:numCache>
                <c:formatCode>0.0</c:formatCode>
                <c:ptCount val="14"/>
                <c:pt idx="0">
                  <c:v>35.637154579835432</c:v>
                </c:pt>
                <c:pt idx="1">
                  <c:v>32.589830575125731</c:v>
                </c:pt>
                <c:pt idx="2">
                  <c:v>34.707102402315485</c:v>
                </c:pt>
                <c:pt idx="3">
                  <c:v>34.48372020555874</c:v>
                </c:pt>
                <c:pt idx="4">
                  <c:v>35.829465776667462</c:v>
                </c:pt>
                <c:pt idx="5">
                  <c:v>32.68981592266374</c:v>
                </c:pt>
                <c:pt idx="6">
                  <c:v>32.095760616480092</c:v>
                </c:pt>
                <c:pt idx="7">
                  <c:v>29.773703105640138</c:v>
                </c:pt>
                <c:pt idx="8">
                  <c:v>26.180133516484361</c:v>
                </c:pt>
                <c:pt idx="9">
                  <c:v>23.933528917221103</c:v>
                </c:pt>
                <c:pt idx="10">
                  <c:v>24.260983000747967</c:v>
                </c:pt>
                <c:pt idx="11">
                  <c:v>24.490389025512943</c:v>
                </c:pt>
                <c:pt idx="12">
                  <c:v>25.278961370555784</c:v>
                </c:pt>
                <c:pt idx="13">
                  <c:v>24.592469023495443</c:v>
                </c:pt>
              </c:numCache>
            </c:numRef>
          </c:val>
          <c:smooth val="0"/>
          <c:extLst>
            <c:ext xmlns:c16="http://schemas.microsoft.com/office/drawing/2014/chart" uri="{C3380CC4-5D6E-409C-BE32-E72D297353CC}">
              <c16:uniqueId val="{00000005-579D-4F23-8038-A343A2E19909}"/>
            </c:ext>
          </c:extLst>
        </c:ser>
        <c:ser>
          <c:idx val="6"/>
          <c:order val="6"/>
          <c:tx>
            <c:strRef>
              <c:f>'11_ábra_chart'!$D$9</c:f>
              <c:strCache>
                <c:ptCount val="1"/>
                <c:pt idx="0">
                  <c:v>Budapest average</c:v>
                </c:pt>
              </c:strCache>
            </c:strRef>
          </c:tx>
          <c:spPr>
            <a:ln w="38100" cap="rnd">
              <a:solidFill>
                <a:schemeClr val="accent1">
                  <a:lumMod val="60000"/>
                </a:schemeClr>
              </a:solidFill>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'11_ábra_chart'!$D$11:$D$24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mooth val="0"/>
          <c:extLst>
            <c:ext xmlns:c16="http://schemas.microsoft.com/office/drawing/2014/chart" uri="{C3380CC4-5D6E-409C-BE32-E72D297353CC}">
              <c16:uniqueId val="{00000006-579D-4F23-8038-A343A2E19909}"/>
            </c:ext>
          </c:extLst>
        </c:ser>
        <c:ser>
          <c:idx val="7"/>
          <c:order val="7"/>
          <c:tx>
            <c:strRef>
              <c:f>'11_ábra_chart'!$J$9</c:f>
              <c:strCache>
                <c:ptCount val="1"/>
                <c:pt idx="0">
                  <c:v>Municipalities with no rural HPS</c:v>
                </c:pt>
              </c:strCache>
            </c:strRef>
          </c:tx>
          <c:spPr>
            <a:ln w="38100" cap="rnd">
              <a:solidFill>
                <a:schemeClr val="accent6"/>
              </a:solidFill>
              <a:prstDash val="dash"/>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'11_ábra_chart'!$J$11:$J$24</c:f>
              <c:numCache>
                <c:formatCode>0.0</c:formatCode>
                <c:ptCount val="14"/>
                <c:pt idx="0">
                  <c:v>61.421453458896217</c:v>
                </c:pt>
                <c:pt idx="1">
                  <c:v>59.540951347836277</c:v>
                </c:pt>
                <c:pt idx="2">
                  <c:v>62.258396127551272</c:v>
                </c:pt>
                <c:pt idx="3">
                  <c:v>64.271187538837907</c:v>
                </c:pt>
                <c:pt idx="4">
                  <c:v>68.95786916134459</c:v>
                </c:pt>
                <c:pt idx="5">
                  <c:v>60.41896534760366</c:v>
                </c:pt>
                <c:pt idx="6">
                  <c:v>57.54577276505097</c:v>
                </c:pt>
                <c:pt idx="7">
                  <c:v>53.24208319190501</c:v>
                </c:pt>
                <c:pt idx="8">
                  <c:v>50.629140997690946</c:v>
                </c:pt>
                <c:pt idx="9">
                  <c:v>45.65669258903467</c:v>
                </c:pt>
                <c:pt idx="10">
                  <c:v>46.5623973502274</c:v>
                </c:pt>
                <c:pt idx="11">
                  <c:v>47.895444451268204</c:v>
                </c:pt>
                <c:pt idx="12">
                  <c:v>47.951209260495517</c:v>
                </c:pt>
                <c:pt idx="13">
                  <c:v>51.239116153299356</c:v>
                </c:pt>
              </c:numCache>
            </c:numRef>
          </c:val>
          <c:smooth val="0"/>
          <c:extLst>
            <c:ext xmlns:c16="http://schemas.microsoft.com/office/drawing/2014/chart" uri="{C3380CC4-5D6E-409C-BE32-E72D297353CC}">
              <c16:uniqueId val="{00000007-579D-4F23-8038-A343A2E19909}"/>
            </c:ext>
          </c:extLst>
        </c:ser>
        <c:ser>
          <c:idx val="8"/>
          <c:order val="8"/>
          <c:tx>
            <c:strRef>
              <c:f>'11_ábra_chart'!$K$9</c:f>
              <c:strCache>
                <c:ptCount val="1"/>
                <c:pt idx="0">
                  <c:v>Rural HPS municipalities</c:v>
                </c:pt>
              </c:strCache>
            </c:strRef>
          </c:tx>
          <c:spPr>
            <a:ln w="38100" cap="rnd">
              <a:solidFill>
                <a:schemeClr val="accent6"/>
              </a:solidFill>
              <a:prstDash val="sysDot"/>
              <a:round/>
            </a:ln>
            <a:effectLst/>
          </c:spPr>
          <c:marker>
            <c:symbol val="none"/>
          </c:marker>
          <c:cat>
            <c:strRef>
              <c:f>'11_ábra_chart'!$C$11:$C$24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H1</c:v>
                </c:pt>
              </c:strCache>
            </c:strRef>
          </c:cat>
          <c:val>
            <c:numRef>
              <c:f>'11_ábra_chart'!$K$11:$K$24</c:f>
              <c:numCache>
                <c:formatCode>0.0</c:formatCode>
                <c:ptCount val="14"/>
                <c:pt idx="0">
                  <c:v>27.636820962387777</c:v>
                </c:pt>
                <c:pt idx="1">
                  <c:v>25.539739361250625</c:v>
                </c:pt>
                <c:pt idx="2">
                  <c:v>27.132585210838862</c:v>
                </c:pt>
                <c:pt idx="3">
                  <c:v>25.706332678179177</c:v>
                </c:pt>
                <c:pt idx="4">
                  <c:v>25.307328867247509</c:v>
                </c:pt>
                <c:pt idx="5">
                  <c:v>24.711125795935608</c:v>
                </c:pt>
                <c:pt idx="6">
                  <c:v>24.086352896960967</c:v>
                </c:pt>
                <c:pt idx="7">
                  <c:v>21.719550367992721</c:v>
                </c:pt>
                <c:pt idx="8">
                  <c:v>17.738991706178719</c:v>
                </c:pt>
                <c:pt idx="9">
                  <c:v>16.326289035639498</c:v>
                </c:pt>
                <c:pt idx="10">
                  <c:v>15.196836934025166</c:v>
                </c:pt>
                <c:pt idx="11">
                  <c:v>14.777412232905544</c:v>
                </c:pt>
                <c:pt idx="12">
                  <c:v>16.523376547729711</c:v>
                </c:pt>
                <c:pt idx="13">
                  <c:v>16.593278673769181</c:v>
                </c:pt>
              </c:numCache>
            </c:numRef>
          </c:val>
          <c:smooth val="0"/>
          <c:extLst>
            <c:ext xmlns:c16="http://schemas.microsoft.com/office/drawing/2014/chart" uri="{C3380CC4-5D6E-409C-BE32-E72D297353CC}">
              <c16:uniqueId val="{00000008-579D-4F23-8038-A343A2E19909}"/>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tickLblSkip val="1"/>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238879736408565"/>
              <c:y val="8.914307481964675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1.9219883599026162E-2"/>
          <c:y val="0.81615740740740739"/>
          <c:w val="0.96712003371518329"/>
          <c:h val="0.172083333333333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8343107620515176"/>
        </c:manualLayout>
      </c:layout>
      <c:barChart>
        <c:barDir val="col"/>
        <c:grouping val="clustered"/>
        <c:varyColors val="0"/>
        <c:ser>
          <c:idx val="1"/>
          <c:order val="1"/>
          <c:tx>
            <c:strRef>
              <c:f>'12_ábra_chart'!$F$12</c:f>
              <c:strCache>
                <c:ptCount val="1"/>
                <c:pt idx="0">
                  <c:v>Medián négyzetméterár (jobb skála)</c:v>
                </c:pt>
              </c:strCache>
            </c:strRef>
          </c:tx>
          <c:spPr>
            <a:solidFill>
              <a:srgbClr val="002060"/>
            </a:solidFill>
            <a:ln w="127">
              <a:noFill/>
            </a:ln>
            <a:effectLst/>
          </c:spPr>
          <c:invertIfNegative val="0"/>
          <c:cat>
            <c:multiLvlStrRef>
              <c:f>'12_ábra_chart'!$C$13:$D$144</c:f>
              <c:multiLvlStrCache>
                <c:ptCount val="132"/>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 H1</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 H1</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pt idx="53">
                    <c:v>2019</c:v>
                  </c:pt>
                  <c:pt idx="54">
                    <c:v>2020</c:v>
                  </c:pt>
                  <c:pt idx="55">
                    <c:v>2021 H1</c:v>
                  </c:pt>
                  <c:pt idx="57">
                    <c:v>2004</c:v>
                  </c:pt>
                  <c:pt idx="58">
                    <c:v>2005</c:v>
                  </c:pt>
                  <c:pt idx="59">
                    <c:v>2006</c:v>
                  </c:pt>
                  <c:pt idx="60">
                    <c:v>2007</c:v>
                  </c:pt>
                  <c:pt idx="61">
                    <c:v>2008</c:v>
                  </c:pt>
                  <c:pt idx="62">
                    <c:v>2009</c:v>
                  </c:pt>
                  <c:pt idx="63">
                    <c:v>2010</c:v>
                  </c:pt>
                  <c:pt idx="64">
                    <c:v>2011</c:v>
                  </c:pt>
                  <c:pt idx="65">
                    <c:v>2012</c:v>
                  </c:pt>
                  <c:pt idx="66">
                    <c:v>2013</c:v>
                  </c:pt>
                  <c:pt idx="67">
                    <c:v>2014</c:v>
                  </c:pt>
                  <c:pt idx="68">
                    <c:v>2015</c:v>
                  </c:pt>
                  <c:pt idx="69">
                    <c:v>2016</c:v>
                  </c:pt>
                  <c:pt idx="70">
                    <c:v>2017</c:v>
                  </c:pt>
                  <c:pt idx="71">
                    <c:v>2018</c:v>
                  </c:pt>
                  <c:pt idx="72">
                    <c:v>2019</c:v>
                  </c:pt>
                  <c:pt idx="73">
                    <c:v>2020</c:v>
                  </c:pt>
                  <c:pt idx="74">
                    <c:v>2021 H1</c:v>
                  </c:pt>
                  <c:pt idx="76">
                    <c:v>2004</c:v>
                  </c:pt>
                  <c:pt idx="77">
                    <c:v>2005</c:v>
                  </c:pt>
                  <c:pt idx="78">
                    <c:v>2006</c:v>
                  </c:pt>
                  <c:pt idx="79">
                    <c:v>2007</c:v>
                  </c:pt>
                  <c:pt idx="80">
                    <c:v>2008</c:v>
                  </c:pt>
                  <c:pt idx="81">
                    <c:v>2009</c:v>
                  </c:pt>
                  <c:pt idx="82">
                    <c:v>2010</c:v>
                  </c:pt>
                  <c:pt idx="83">
                    <c:v>2011</c:v>
                  </c:pt>
                  <c:pt idx="84">
                    <c:v>2012</c:v>
                  </c:pt>
                  <c:pt idx="85">
                    <c:v>2013</c:v>
                  </c:pt>
                  <c:pt idx="86">
                    <c:v>2014</c:v>
                  </c:pt>
                  <c:pt idx="87">
                    <c:v>2015</c:v>
                  </c:pt>
                  <c:pt idx="88">
                    <c:v>2016</c:v>
                  </c:pt>
                  <c:pt idx="89">
                    <c:v>2017</c:v>
                  </c:pt>
                  <c:pt idx="90">
                    <c:v>2018</c:v>
                  </c:pt>
                  <c:pt idx="91">
                    <c:v>2019</c:v>
                  </c:pt>
                  <c:pt idx="92">
                    <c:v>2020</c:v>
                  </c:pt>
                  <c:pt idx="93">
                    <c:v>2021 H1</c:v>
                  </c:pt>
                  <c:pt idx="95">
                    <c:v>2004</c:v>
                  </c:pt>
                  <c:pt idx="96">
                    <c:v>2005</c:v>
                  </c:pt>
                  <c:pt idx="97">
                    <c:v>2006</c:v>
                  </c:pt>
                  <c:pt idx="98">
                    <c:v>2007</c:v>
                  </c:pt>
                  <c:pt idx="99">
                    <c:v>2008</c:v>
                  </c:pt>
                  <c:pt idx="100">
                    <c:v>2009</c:v>
                  </c:pt>
                  <c:pt idx="101">
                    <c:v>2010</c:v>
                  </c:pt>
                  <c:pt idx="102">
                    <c:v>2011</c:v>
                  </c:pt>
                  <c:pt idx="103">
                    <c:v>2012</c:v>
                  </c:pt>
                  <c:pt idx="104">
                    <c:v>2013</c:v>
                  </c:pt>
                  <c:pt idx="105">
                    <c:v>2014</c:v>
                  </c:pt>
                  <c:pt idx="106">
                    <c:v>2015</c:v>
                  </c:pt>
                  <c:pt idx="107">
                    <c:v>2016</c:v>
                  </c:pt>
                  <c:pt idx="108">
                    <c:v>2017</c:v>
                  </c:pt>
                  <c:pt idx="109">
                    <c:v>2018</c:v>
                  </c:pt>
                  <c:pt idx="110">
                    <c:v>2019</c:v>
                  </c:pt>
                  <c:pt idx="111">
                    <c:v>2020</c:v>
                  </c:pt>
                  <c:pt idx="112">
                    <c:v>2021 H1</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 H1</c:v>
                  </c:pt>
                </c:lvl>
                <c:lvl>
                  <c:pt idx="0">
                    <c:v>Debrecen</c:v>
                  </c:pt>
                  <c:pt idx="19">
                    <c:v>Budapest</c:v>
                  </c:pt>
                  <c:pt idx="38">
                    <c:v>Székesf.</c:v>
                  </c:pt>
                  <c:pt idx="57">
                    <c:v>Szeged</c:v>
                  </c:pt>
                  <c:pt idx="76">
                    <c:v>Győr</c:v>
                  </c:pt>
                  <c:pt idx="95">
                    <c:v>Pécs</c:v>
                  </c:pt>
                  <c:pt idx="114">
                    <c:v>Miskolc</c:v>
                  </c:pt>
                </c:lvl>
              </c:multiLvlStrCache>
            </c:multiLvlStrRef>
          </c:cat>
          <c:val>
            <c:numRef>
              <c:f>'12_ábra_chart'!$F$13:$F$144</c:f>
              <c:numCache>
                <c:formatCode>0</c:formatCode>
                <c:ptCount val="132"/>
                <c:pt idx="0">
                  <c:v>189394</c:v>
                </c:pt>
                <c:pt idx="1">
                  <c:v>183099</c:v>
                </c:pt>
                <c:pt idx="2">
                  <c:v>182955</c:v>
                </c:pt>
                <c:pt idx="3">
                  <c:v>195588</c:v>
                </c:pt>
                <c:pt idx="4">
                  <c:v>187500</c:v>
                </c:pt>
                <c:pt idx="5">
                  <c:v>180000</c:v>
                </c:pt>
                <c:pt idx="6">
                  <c:v>172222.2188</c:v>
                </c:pt>
                <c:pt idx="7">
                  <c:v>170000</c:v>
                </c:pt>
                <c:pt idx="8">
                  <c:v>170454.54689999999</c:v>
                </c:pt>
                <c:pt idx="9">
                  <c:v>162068.9688</c:v>
                </c:pt>
                <c:pt idx="10">
                  <c:v>167672.4063</c:v>
                </c:pt>
                <c:pt idx="11">
                  <c:v>196428.57810000001</c:v>
                </c:pt>
                <c:pt idx="12">
                  <c:v>230909.0938</c:v>
                </c:pt>
                <c:pt idx="13">
                  <c:v>260869.5625</c:v>
                </c:pt>
                <c:pt idx="14">
                  <c:v>314514.90629999997</c:v>
                </c:pt>
                <c:pt idx="15">
                  <c:v>401785.71879999997</c:v>
                </c:pt>
                <c:pt idx="16">
                  <c:v>412932</c:v>
                </c:pt>
                <c:pt idx="17">
                  <c:v>455619.75</c:v>
                </c:pt>
                <c:pt idx="19">
                  <c:v>226829</c:v>
                </c:pt>
                <c:pt idx="20">
                  <c:v>228571</c:v>
                </c:pt>
                <c:pt idx="21">
                  <c:v>238596</c:v>
                </c:pt>
                <c:pt idx="22">
                  <c:v>250000</c:v>
                </c:pt>
                <c:pt idx="23">
                  <c:v>254054.04689999999</c:v>
                </c:pt>
                <c:pt idx="24">
                  <c:v>240740.73439999999</c:v>
                </c:pt>
                <c:pt idx="25">
                  <c:v>227941.17189999999</c:v>
                </c:pt>
                <c:pt idx="26">
                  <c:v>221621.625</c:v>
                </c:pt>
                <c:pt idx="27">
                  <c:v>214285.7188</c:v>
                </c:pt>
                <c:pt idx="28">
                  <c:v>206250</c:v>
                </c:pt>
                <c:pt idx="29">
                  <c:v>222222.2188</c:v>
                </c:pt>
                <c:pt idx="30">
                  <c:v>275862.0625</c:v>
                </c:pt>
                <c:pt idx="31">
                  <c:v>341304.34379999997</c:v>
                </c:pt>
                <c:pt idx="32">
                  <c:v>401481.46879999997</c:v>
                </c:pt>
                <c:pt idx="33">
                  <c:v>500000</c:v>
                </c:pt>
                <c:pt idx="34">
                  <c:v>611111.125</c:v>
                </c:pt>
                <c:pt idx="35">
                  <c:v>636363.625</c:v>
                </c:pt>
                <c:pt idx="36">
                  <c:v>643029</c:v>
                </c:pt>
                <c:pt idx="38">
                  <c:v>175000</c:v>
                </c:pt>
                <c:pt idx="39">
                  <c:v>159677</c:v>
                </c:pt>
                <c:pt idx="40">
                  <c:v>163636</c:v>
                </c:pt>
                <c:pt idx="41">
                  <c:v>177778</c:v>
                </c:pt>
                <c:pt idx="42">
                  <c:v>188888.89060000001</c:v>
                </c:pt>
                <c:pt idx="43">
                  <c:v>172727.26560000001</c:v>
                </c:pt>
                <c:pt idx="44">
                  <c:v>163223.5625</c:v>
                </c:pt>
                <c:pt idx="45">
                  <c:v>154545.45310000001</c:v>
                </c:pt>
                <c:pt idx="46">
                  <c:v>152752.5313</c:v>
                </c:pt>
                <c:pt idx="47">
                  <c:v>150000</c:v>
                </c:pt>
                <c:pt idx="48">
                  <c:v>154838.70310000001</c:v>
                </c:pt>
                <c:pt idx="49">
                  <c:v>183093.5938</c:v>
                </c:pt>
                <c:pt idx="50">
                  <c:v>221818.1875</c:v>
                </c:pt>
                <c:pt idx="51">
                  <c:v>254545.45310000001</c:v>
                </c:pt>
                <c:pt idx="52">
                  <c:v>309090.90629999997</c:v>
                </c:pt>
                <c:pt idx="53">
                  <c:v>396226.40629999997</c:v>
                </c:pt>
                <c:pt idx="54">
                  <c:v>409090.90629999997</c:v>
                </c:pt>
                <c:pt idx="55">
                  <c:v>450910.3125</c:v>
                </c:pt>
                <c:pt idx="57">
                  <c:v>138298</c:v>
                </c:pt>
                <c:pt idx="58">
                  <c:v>142857</c:v>
                </c:pt>
                <c:pt idx="59">
                  <c:v>146667</c:v>
                </c:pt>
                <c:pt idx="60">
                  <c:v>150943</c:v>
                </c:pt>
                <c:pt idx="61">
                  <c:v>153191.48439999999</c:v>
                </c:pt>
                <c:pt idx="62">
                  <c:v>155828.79689999999</c:v>
                </c:pt>
                <c:pt idx="63">
                  <c:v>147222.2188</c:v>
                </c:pt>
                <c:pt idx="64">
                  <c:v>143457.375</c:v>
                </c:pt>
                <c:pt idx="65">
                  <c:v>140682.875</c:v>
                </c:pt>
                <c:pt idx="66">
                  <c:v>135185.1875</c:v>
                </c:pt>
                <c:pt idx="67">
                  <c:v>137931.0313</c:v>
                </c:pt>
                <c:pt idx="68">
                  <c:v>154545.45310000001</c:v>
                </c:pt>
                <c:pt idx="69">
                  <c:v>178571.42189999999</c:v>
                </c:pt>
                <c:pt idx="70">
                  <c:v>211111.10939999999</c:v>
                </c:pt>
                <c:pt idx="71">
                  <c:v>254098.35939999999</c:v>
                </c:pt>
                <c:pt idx="72">
                  <c:v>326388.875</c:v>
                </c:pt>
                <c:pt idx="73">
                  <c:v>338181.8125</c:v>
                </c:pt>
                <c:pt idx="74">
                  <c:v>380952.375</c:v>
                </c:pt>
                <c:pt idx="76">
                  <c:v>174265</c:v>
                </c:pt>
                <c:pt idx="77">
                  <c:v>169811</c:v>
                </c:pt>
                <c:pt idx="78">
                  <c:v>169811</c:v>
                </c:pt>
                <c:pt idx="79">
                  <c:v>175472</c:v>
                </c:pt>
                <c:pt idx="80">
                  <c:v>173469.39060000001</c:v>
                </c:pt>
                <c:pt idx="81">
                  <c:v>166666.67189999999</c:v>
                </c:pt>
                <c:pt idx="82">
                  <c:v>163265.3125</c:v>
                </c:pt>
                <c:pt idx="83">
                  <c:v>164814.8125</c:v>
                </c:pt>
                <c:pt idx="84">
                  <c:v>160000</c:v>
                </c:pt>
                <c:pt idx="85">
                  <c:v>175925.92189999999</c:v>
                </c:pt>
                <c:pt idx="86">
                  <c:v>205926.25</c:v>
                </c:pt>
                <c:pt idx="87">
                  <c:v>236138.60939999999</c:v>
                </c:pt>
                <c:pt idx="88">
                  <c:v>251428.57810000001</c:v>
                </c:pt>
                <c:pt idx="89">
                  <c:v>276339.6875</c:v>
                </c:pt>
                <c:pt idx="90">
                  <c:v>316326.53129999997</c:v>
                </c:pt>
                <c:pt idx="91">
                  <c:v>381632.65629999997</c:v>
                </c:pt>
                <c:pt idx="92">
                  <c:v>397527.5</c:v>
                </c:pt>
                <c:pt idx="93">
                  <c:v>428813.5625</c:v>
                </c:pt>
                <c:pt idx="95">
                  <c:v>156863</c:v>
                </c:pt>
                <c:pt idx="96">
                  <c:v>161250</c:v>
                </c:pt>
                <c:pt idx="97">
                  <c:v>163830</c:v>
                </c:pt>
                <c:pt idx="98">
                  <c:v>165385</c:v>
                </c:pt>
                <c:pt idx="99">
                  <c:v>166843.9688</c:v>
                </c:pt>
                <c:pt idx="100">
                  <c:v>152586.20310000001</c:v>
                </c:pt>
                <c:pt idx="101">
                  <c:v>146341.4688</c:v>
                </c:pt>
                <c:pt idx="102">
                  <c:v>140000</c:v>
                </c:pt>
                <c:pt idx="103">
                  <c:v>132139.4375</c:v>
                </c:pt>
                <c:pt idx="104">
                  <c:v>121428.57030000001</c:v>
                </c:pt>
                <c:pt idx="105">
                  <c:v>122033.89840000001</c:v>
                </c:pt>
                <c:pt idx="106">
                  <c:v>140000</c:v>
                </c:pt>
                <c:pt idx="107">
                  <c:v>159090.9063</c:v>
                </c:pt>
                <c:pt idx="108">
                  <c:v>190000</c:v>
                </c:pt>
                <c:pt idx="109">
                  <c:v>233009.70310000001</c:v>
                </c:pt>
                <c:pt idx="110">
                  <c:v>278378.375</c:v>
                </c:pt>
                <c:pt idx="111">
                  <c:v>294520.5625</c:v>
                </c:pt>
                <c:pt idx="112">
                  <c:v>312633</c:v>
                </c:pt>
                <c:pt idx="114">
                  <c:v>135088</c:v>
                </c:pt>
                <c:pt idx="115">
                  <c:v>132075</c:v>
                </c:pt>
                <c:pt idx="116">
                  <c:v>136364</c:v>
                </c:pt>
                <c:pt idx="117">
                  <c:v>145455</c:v>
                </c:pt>
                <c:pt idx="118">
                  <c:v>148148.14060000001</c:v>
                </c:pt>
                <c:pt idx="119">
                  <c:v>133928.57810000001</c:v>
                </c:pt>
                <c:pt idx="120">
                  <c:v>123076.9219</c:v>
                </c:pt>
                <c:pt idx="121">
                  <c:v>114035.08590000001</c:v>
                </c:pt>
                <c:pt idx="122">
                  <c:v>105882.35159999999</c:v>
                </c:pt>
                <c:pt idx="123">
                  <c:v>91526.734379999994</c:v>
                </c:pt>
                <c:pt idx="124">
                  <c:v>89090.90625</c:v>
                </c:pt>
                <c:pt idx="125">
                  <c:v>102272.72659999999</c:v>
                </c:pt>
                <c:pt idx="126">
                  <c:v>116216.2188</c:v>
                </c:pt>
                <c:pt idx="127">
                  <c:v>130952.38280000001</c:v>
                </c:pt>
                <c:pt idx="128">
                  <c:v>163934.42189999999</c:v>
                </c:pt>
                <c:pt idx="129">
                  <c:v>216216.2188</c:v>
                </c:pt>
                <c:pt idx="130">
                  <c:v>230555.5625</c:v>
                </c:pt>
                <c:pt idx="131">
                  <c:v>254901.95310000001</c:v>
                </c:pt>
              </c:numCache>
            </c:numRef>
          </c:val>
          <c:extLst>
            <c:ext xmlns:c16="http://schemas.microsoft.com/office/drawing/2014/chart" uri="{C3380CC4-5D6E-409C-BE32-E72D297353CC}">
              <c16:uniqueId val="{00000000-BE68-4218-A277-B0B0C386DA57}"/>
            </c:ext>
          </c:extLst>
        </c:ser>
        <c:dLbls>
          <c:showLegendKey val="0"/>
          <c:showVal val="0"/>
          <c:showCatName val="0"/>
          <c:showSerName val="0"/>
          <c:showPercent val="0"/>
          <c:showBubbleSize val="0"/>
        </c:dLbls>
        <c:gapWidth val="25"/>
        <c:axId val="1224132992"/>
        <c:axId val="1224132664"/>
      </c:barChart>
      <c:lineChart>
        <c:grouping val="standard"/>
        <c:varyColors val="0"/>
        <c:ser>
          <c:idx val="0"/>
          <c:order val="0"/>
          <c:tx>
            <c:strRef>
              <c:f>'12_ábra_chart'!$E$12</c:f>
              <c:strCache>
                <c:ptCount val="1"/>
                <c:pt idx="0">
                  <c:v>Lakásár/jövedelem-mutató</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'12_ábra_chart'!$C$13:$D$144</c:f>
              <c:multiLvlStrCache>
                <c:ptCount val="132"/>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 H1</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 H1</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pt idx="53">
                    <c:v>2019</c:v>
                  </c:pt>
                  <c:pt idx="54">
                    <c:v>2020</c:v>
                  </c:pt>
                  <c:pt idx="55">
                    <c:v>2021 H1</c:v>
                  </c:pt>
                  <c:pt idx="57">
                    <c:v>2004</c:v>
                  </c:pt>
                  <c:pt idx="58">
                    <c:v>2005</c:v>
                  </c:pt>
                  <c:pt idx="59">
                    <c:v>2006</c:v>
                  </c:pt>
                  <c:pt idx="60">
                    <c:v>2007</c:v>
                  </c:pt>
                  <c:pt idx="61">
                    <c:v>2008</c:v>
                  </c:pt>
                  <c:pt idx="62">
                    <c:v>2009</c:v>
                  </c:pt>
                  <c:pt idx="63">
                    <c:v>2010</c:v>
                  </c:pt>
                  <c:pt idx="64">
                    <c:v>2011</c:v>
                  </c:pt>
                  <c:pt idx="65">
                    <c:v>2012</c:v>
                  </c:pt>
                  <c:pt idx="66">
                    <c:v>2013</c:v>
                  </c:pt>
                  <c:pt idx="67">
                    <c:v>2014</c:v>
                  </c:pt>
                  <c:pt idx="68">
                    <c:v>2015</c:v>
                  </c:pt>
                  <c:pt idx="69">
                    <c:v>2016</c:v>
                  </c:pt>
                  <c:pt idx="70">
                    <c:v>2017</c:v>
                  </c:pt>
                  <c:pt idx="71">
                    <c:v>2018</c:v>
                  </c:pt>
                  <c:pt idx="72">
                    <c:v>2019</c:v>
                  </c:pt>
                  <c:pt idx="73">
                    <c:v>2020</c:v>
                  </c:pt>
                  <c:pt idx="74">
                    <c:v>2021 H1</c:v>
                  </c:pt>
                  <c:pt idx="76">
                    <c:v>2004</c:v>
                  </c:pt>
                  <c:pt idx="77">
                    <c:v>2005</c:v>
                  </c:pt>
                  <c:pt idx="78">
                    <c:v>2006</c:v>
                  </c:pt>
                  <c:pt idx="79">
                    <c:v>2007</c:v>
                  </c:pt>
                  <c:pt idx="80">
                    <c:v>2008</c:v>
                  </c:pt>
                  <c:pt idx="81">
                    <c:v>2009</c:v>
                  </c:pt>
                  <c:pt idx="82">
                    <c:v>2010</c:v>
                  </c:pt>
                  <c:pt idx="83">
                    <c:v>2011</c:v>
                  </c:pt>
                  <c:pt idx="84">
                    <c:v>2012</c:v>
                  </c:pt>
                  <c:pt idx="85">
                    <c:v>2013</c:v>
                  </c:pt>
                  <c:pt idx="86">
                    <c:v>2014</c:v>
                  </c:pt>
                  <c:pt idx="87">
                    <c:v>2015</c:v>
                  </c:pt>
                  <c:pt idx="88">
                    <c:v>2016</c:v>
                  </c:pt>
                  <c:pt idx="89">
                    <c:v>2017</c:v>
                  </c:pt>
                  <c:pt idx="90">
                    <c:v>2018</c:v>
                  </c:pt>
                  <c:pt idx="91">
                    <c:v>2019</c:v>
                  </c:pt>
                  <c:pt idx="92">
                    <c:v>2020</c:v>
                  </c:pt>
                  <c:pt idx="93">
                    <c:v>2021 H1</c:v>
                  </c:pt>
                  <c:pt idx="95">
                    <c:v>2004</c:v>
                  </c:pt>
                  <c:pt idx="96">
                    <c:v>2005</c:v>
                  </c:pt>
                  <c:pt idx="97">
                    <c:v>2006</c:v>
                  </c:pt>
                  <c:pt idx="98">
                    <c:v>2007</c:v>
                  </c:pt>
                  <c:pt idx="99">
                    <c:v>2008</c:v>
                  </c:pt>
                  <c:pt idx="100">
                    <c:v>2009</c:v>
                  </c:pt>
                  <c:pt idx="101">
                    <c:v>2010</c:v>
                  </c:pt>
                  <c:pt idx="102">
                    <c:v>2011</c:v>
                  </c:pt>
                  <c:pt idx="103">
                    <c:v>2012</c:v>
                  </c:pt>
                  <c:pt idx="104">
                    <c:v>2013</c:v>
                  </c:pt>
                  <c:pt idx="105">
                    <c:v>2014</c:v>
                  </c:pt>
                  <c:pt idx="106">
                    <c:v>2015</c:v>
                  </c:pt>
                  <c:pt idx="107">
                    <c:v>2016</c:v>
                  </c:pt>
                  <c:pt idx="108">
                    <c:v>2017</c:v>
                  </c:pt>
                  <c:pt idx="109">
                    <c:v>2018</c:v>
                  </c:pt>
                  <c:pt idx="110">
                    <c:v>2019</c:v>
                  </c:pt>
                  <c:pt idx="111">
                    <c:v>2020</c:v>
                  </c:pt>
                  <c:pt idx="112">
                    <c:v>2021 H1</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 H1</c:v>
                  </c:pt>
                </c:lvl>
                <c:lvl>
                  <c:pt idx="0">
                    <c:v>Debrecen</c:v>
                  </c:pt>
                  <c:pt idx="19">
                    <c:v>Budapest</c:v>
                  </c:pt>
                  <c:pt idx="38">
                    <c:v>Székesf.</c:v>
                  </c:pt>
                  <c:pt idx="57">
                    <c:v>Szeged</c:v>
                  </c:pt>
                  <c:pt idx="76">
                    <c:v>Győr</c:v>
                  </c:pt>
                  <c:pt idx="95">
                    <c:v>Pécs</c:v>
                  </c:pt>
                  <c:pt idx="114">
                    <c:v>Miskolc</c:v>
                  </c:pt>
                </c:lvl>
              </c:multiLvlStrCache>
            </c:multiLvlStrRef>
          </c:cat>
          <c:val>
            <c:numRef>
              <c:f>'12_ábra_chart'!$E$13:$E$144</c:f>
              <c:numCache>
                <c:formatCode>0.00</c:formatCode>
                <c:ptCount val="132"/>
                <c:pt idx="0">
                  <c:v>13.69673003714289</c:v>
                </c:pt>
                <c:pt idx="1">
                  <c:v>12.145451699178535</c:v>
                </c:pt>
                <c:pt idx="2">
                  <c:v>11.443269952464348</c:v>
                </c:pt>
                <c:pt idx="3">
                  <c:v>11.902292975025558</c:v>
                </c:pt>
                <c:pt idx="4">
                  <c:v>10.693558542527855</c:v>
                </c:pt>
                <c:pt idx="5">
                  <c:v>10.134039563290456</c:v>
                </c:pt>
                <c:pt idx="6">
                  <c:v>9.2662735447048092</c:v>
                </c:pt>
                <c:pt idx="7">
                  <c:v>8.6897849022654778</c:v>
                </c:pt>
                <c:pt idx="8">
                  <c:v>8.60867636987685</c:v>
                </c:pt>
                <c:pt idx="9">
                  <c:v>8.0247417726934227</c:v>
                </c:pt>
                <c:pt idx="10">
                  <c:v>7.9975009682527567</c:v>
                </c:pt>
                <c:pt idx="11">
                  <c:v>8.8533664084359778</c:v>
                </c:pt>
                <c:pt idx="12">
                  <c:v>9.7459605365343052</c:v>
                </c:pt>
                <c:pt idx="13">
                  <c:v>9.5301919302844844</c:v>
                </c:pt>
                <c:pt idx="14">
                  <c:v>10.432751458857432</c:v>
                </c:pt>
                <c:pt idx="15">
                  <c:v>12.128281779763341</c:v>
                </c:pt>
                <c:pt idx="16">
                  <c:v>11.424078508793286</c:v>
                </c:pt>
                <c:pt idx="17">
                  <c:v>11.99140714484234</c:v>
                </c:pt>
                <c:pt idx="19">
                  <c:v>11.510423009783624</c:v>
                </c:pt>
                <c:pt idx="20">
                  <c:v>10.760779092627883</c:v>
                </c:pt>
                <c:pt idx="21">
                  <c:v>10.404137305518733</c:v>
                </c:pt>
                <c:pt idx="22">
                  <c:v>10.381783872853878</c:v>
                </c:pt>
                <c:pt idx="23">
                  <c:v>9.9112255041945989</c:v>
                </c:pt>
                <c:pt idx="24">
                  <c:v>9.3194194523415756</c:v>
                </c:pt>
                <c:pt idx="25">
                  <c:v>8.6675974785991965</c:v>
                </c:pt>
                <c:pt idx="26">
                  <c:v>7.595691750567565</c:v>
                </c:pt>
                <c:pt idx="27">
                  <c:v>6.9923447419806202</c:v>
                </c:pt>
                <c:pt idx="28">
                  <c:v>6.4214567880324598</c:v>
                </c:pt>
                <c:pt idx="29">
                  <c:v>6.6164976323524511</c:v>
                </c:pt>
                <c:pt idx="30">
                  <c:v>7.7187877038666963</c:v>
                </c:pt>
                <c:pt idx="31">
                  <c:v>8.8753386732044621</c:v>
                </c:pt>
                <c:pt idx="32">
                  <c:v>9.4727274031401354</c:v>
                </c:pt>
                <c:pt idx="33">
                  <c:v>10.768806643922947</c:v>
                </c:pt>
                <c:pt idx="34">
                  <c:v>11.676901842436731</c:v>
                </c:pt>
                <c:pt idx="35">
                  <c:v>11.167440190060901</c:v>
                </c:pt>
                <c:pt idx="36">
                  <c:v>11.272508940467008</c:v>
                </c:pt>
                <c:pt idx="38">
                  <c:v>11.428108706782158</c:v>
                </c:pt>
                <c:pt idx="39">
                  <c:v>9.7634543515692265</c:v>
                </c:pt>
                <c:pt idx="40">
                  <c:v>9.4401318097066582</c:v>
                </c:pt>
                <c:pt idx="41">
                  <c:v>9.8829685040070441</c:v>
                </c:pt>
                <c:pt idx="42">
                  <c:v>10.117371117786197</c:v>
                </c:pt>
                <c:pt idx="43">
                  <c:v>8.9017053119382563</c:v>
                </c:pt>
                <c:pt idx="44">
                  <c:v>7.8826372549587767</c:v>
                </c:pt>
                <c:pt idx="45">
                  <c:v>7.07221574393387</c:v>
                </c:pt>
                <c:pt idx="46">
                  <c:v>6.5756351807656284</c:v>
                </c:pt>
                <c:pt idx="47">
                  <c:v>6.1140241039286272</c:v>
                </c:pt>
                <c:pt idx="48">
                  <c:v>6.19695893019518</c:v>
                </c:pt>
                <c:pt idx="49">
                  <c:v>7.0202876079728105</c:v>
                </c:pt>
                <c:pt idx="50">
                  <c:v>7.7946467852705199</c:v>
                </c:pt>
                <c:pt idx="51">
                  <c:v>7.7967011937083743</c:v>
                </c:pt>
                <c:pt idx="52">
                  <c:v>8.6241112328238128</c:v>
                </c:pt>
                <c:pt idx="53">
                  <c:v>9.5959043646103765</c:v>
                </c:pt>
                <c:pt idx="54">
                  <c:v>9.1096952448605109</c:v>
                </c:pt>
                <c:pt idx="55">
                  <c:v>9.9495124541481168</c:v>
                </c:pt>
                <c:pt idx="57">
                  <c:v>9.6609198614060574</c:v>
                </c:pt>
                <c:pt idx="58">
                  <c:v>9.2930353462811457</c:v>
                </c:pt>
                <c:pt idx="59">
                  <c:v>9.0357593470610844</c:v>
                </c:pt>
                <c:pt idx="60">
                  <c:v>8.9596154576709033</c:v>
                </c:pt>
                <c:pt idx="61">
                  <c:v>8.5194224934154317</c:v>
                </c:pt>
                <c:pt idx="62">
                  <c:v>8.594966029131438</c:v>
                </c:pt>
                <c:pt idx="63">
                  <c:v>7.8433181391978861</c:v>
                </c:pt>
                <c:pt idx="64">
                  <c:v>7.4011803618008321</c:v>
                </c:pt>
                <c:pt idx="65">
                  <c:v>7.1564911222255683</c:v>
                </c:pt>
                <c:pt idx="66">
                  <c:v>6.4911489584213644</c:v>
                </c:pt>
                <c:pt idx="67">
                  <c:v>6.3721020757569038</c:v>
                </c:pt>
                <c:pt idx="68">
                  <c:v>6.5707206832219978</c:v>
                </c:pt>
                <c:pt idx="69">
                  <c:v>7.0846831259164738</c:v>
                </c:pt>
                <c:pt idx="70">
                  <c:v>7.2947860884588795</c:v>
                </c:pt>
                <c:pt idx="71">
                  <c:v>8.0728062984180884</c:v>
                </c:pt>
                <c:pt idx="72">
                  <c:v>9.4308930932534452</c:v>
                </c:pt>
                <c:pt idx="73">
                  <c:v>8.9623901902397449</c:v>
                </c:pt>
                <c:pt idx="74">
                  <c:v>9.6465911876362345</c:v>
                </c:pt>
                <c:pt idx="76">
                  <c:v>11.448172654459837</c:v>
                </c:pt>
                <c:pt idx="77">
                  <c:v>10.232734433753061</c:v>
                </c:pt>
                <c:pt idx="78">
                  <c:v>9.7101440988106127</c:v>
                </c:pt>
                <c:pt idx="79">
                  <c:v>9.4692489012839225</c:v>
                </c:pt>
                <c:pt idx="80">
                  <c:v>8.9261877577988002</c:v>
                </c:pt>
                <c:pt idx="81">
                  <c:v>8.3151732566075687</c:v>
                </c:pt>
                <c:pt idx="82">
                  <c:v>7.7038685364352908</c:v>
                </c:pt>
                <c:pt idx="83">
                  <c:v>7.1332593165497515</c:v>
                </c:pt>
                <c:pt idx="84">
                  <c:v>6.5603883749917999</c:v>
                </c:pt>
                <c:pt idx="85">
                  <c:v>6.755655708935965</c:v>
                </c:pt>
                <c:pt idx="86">
                  <c:v>7.5989340707677231</c:v>
                </c:pt>
                <c:pt idx="87">
                  <c:v>8.2549783748636614</c:v>
                </c:pt>
                <c:pt idx="88">
                  <c:v>8.1111016585543378</c:v>
                </c:pt>
                <c:pt idx="89">
                  <c:v>7.8343208933982291</c:v>
                </c:pt>
                <c:pt idx="90">
                  <c:v>8.1971284547881922</c:v>
                </c:pt>
                <c:pt idx="91">
                  <c:v>8.5492105717086559</c:v>
                </c:pt>
                <c:pt idx="92">
                  <c:v>8.3238862887122931</c:v>
                </c:pt>
                <c:pt idx="93">
                  <c:v>8.5739939971943446</c:v>
                </c:pt>
                <c:pt idx="95">
                  <c:v>11.279914284070644</c:v>
                </c:pt>
                <c:pt idx="96">
                  <c:v>10.557764228919828</c:v>
                </c:pt>
                <c:pt idx="97">
                  <c:v>10.208748753738783</c:v>
                </c:pt>
                <c:pt idx="98">
                  <c:v>9.8191894099877448</c:v>
                </c:pt>
                <c:pt idx="99">
                  <c:v>9.2964616337847357</c:v>
                </c:pt>
                <c:pt idx="100">
                  <c:v>8.4410710784747618</c:v>
                </c:pt>
                <c:pt idx="101">
                  <c:v>7.7049725795445934</c:v>
                </c:pt>
                <c:pt idx="102">
                  <c:v>7.0289593123669523</c:v>
                </c:pt>
                <c:pt idx="103">
                  <c:v>6.6833762320851982</c:v>
                </c:pt>
                <c:pt idx="104">
                  <c:v>6.0398762017222039</c:v>
                </c:pt>
                <c:pt idx="105">
                  <c:v>5.8745608974605847</c:v>
                </c:pt>
                <c:pt idx="106">
                  <c:v>6.3453157066506156</c:v>
                </c:pt>
                <c:pt idx="107">
                  <c:v>6.7784560725826246</c:v>
                </c:pt>
                <c:pt idx="108">
                  <c:v>6.9969419680998364</c:v>
                </c:pt>
                <c:pt idx="109">
                  <c:v>7.8288694877646261</c:v>
                </c:pt>
                <c:pt idx="110">
                  <c:v>8.1004196890407698</c:v>
                </c:pt>
                <c:pt idx="111">
                  <c:v>8.0676772655852815</c:v>
                </c:pt>
                <c:pt idx="112">
                  <c:v>8.2771257736151185</c:v>
                </c:pt>
                <c:pt idx="114">
                  <c:v>9.6928993743183511</c:v>
                </c:pt>
                <c:pt idx="115">
                  <c:v>8.6440138853983406</c:v>
                </c:pt>
                <c:pt idx="116">
                  <c:v>8.5701428901827104</c:v>
                </c:pt>
                <c:pt idx="117">
                  <c:v>8.8053790571757897</c:v>
                </c:pt>
                <c:pt idx="118">
                  <c:v>8.4371435226527201</c:v>
                </c:pt>
                <c:pt idx="119">
                  <c:v>7.5872992315745593</c:v>
                </c:pt>
                <c:pt idx="120">
                  <c:v>6.7443843923984046</c:v>
                </c:pt>
                <c:pt idx="121">
                  <c:v>5.9159102459016397</c:v>
                </c:pt>
                <c:pt idx="122">
                  <c:v>5.6107430307089681</c:v>
                </c:pt>
                <c:pt idx="123">
                  <c:v>4.7913334327964421</c:v>
                </c:pt>
                <c:pt idx="124">
                  <c:v>4.4865975655079895</c:v>
                </c:pt>
                <c:pt idx="125">
                  <c:v>4.9479014239048817</c:v>
                </c:pt>
                <c:pt idx="126">
                  <c:v>5.2090602947504303</c:v>
                </c:pt>
                <c:pt idx="127">
                  <c:v>4.9833921460581116</c:v>
                </c:pt>
                <c:pt idx="128">
                  <c:v>5.624825763086382</c:v>
                </c:pt>
                <c:pt idx="129">
                  <c:v>6.6925087534667194</c:v>
                </c:pt>
                <c:pt idx="130">
                  <c:v>6.5849236875596926</c:v>
                </c:pt>
                <c:pt idx="131">
                  <c:v>6.8830509503884079</c:v>
                </c:pt>
              </c:numCache>
            </c:numRef>
          </c:val>
          <c:smooth val="0"/>
          <c:extLst>
            <c:ext xmlns:c16="http://schemas.microsoft.com/office/drawing/2014/chart" uri="{C3380CC4-5D6E-409C-BE32-E72D297353CC}">
              <c16:uniqueId val="{00000001-BE68-4218-A277-B0B0C386DA57}"/>
            </c:ext>
          </c:extLst>
        </c:ser>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3-BE68-4218-A277-B0B0C386DA57}"/>
                    </c:ext>
                  </c:extLst>
                </c:dPt>
                <c:dPt>
                  <c:idx val="5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5-BE68-4218-A277-B0B0C386DA57}"/>
                    </c:ext>
                  </c:extLst>
                </c:dPt>
                <c:dPt>
                  <c:idx val="7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7-BE68-4218-A277-B0B0C386DA57}"/>
                    </c:ext>
                  </c:extLst>
                </c:dPt>
                <c:dPt>
                  <c:idx val="9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9-BE68-4218-A277-B0B0C386DA57}"/>
                    </c:ext>
                  </c:extLst>
                </c:dPt>
                <c:dPt>
                  <c:idx val="11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B-BE68-4218-A277-B0B0C386DA57}"/>
                    </c:ext>
                  </c:extLst>
                </c:dPt>
                <c:dPt>
                  <c:idx val="13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D-BE68-4218-A277-B0B0C386DA57}"/>
                    </c:ext>
                  </c:extLst>
                </c:dPt>
                <c:cat>
                  <c:strRef>
                    <c:extLst>
                      <c:ext uri="{02D57815-91ED-43cb-92C2-25804820EDAC}">
                        <c15:formulaRef>
                          <c15:sqref>'12_ábra_chart'!$C$22:$D$28</c15:sqref>
                        </c15:formulaRef>
                      </c:ext>
                    </c:extLst>
                    <c:strCache>
                      <c:ptCount val="7"/>
                      <c:pt idx="0">
                        <c:v>2013</c:v>
                      </c:pt>
                      <c:pt idx="1">
                        <c:v>2014</c:v>
                      </c:pt>
                      <c:pt idx="2">
                        <c:v>2015</c:v>
                      </c:pt>
                      <c:pt idx="3">
                        <c:v>2016</c:v>
                      </c:pt>
                      <c:pt idx="4">
                        <c:v>2017</c:v>
                      </c:pt>
                      <c:pt idx="5">
                        <c:v>2018</c:v>
                      </c:pt>
                      <c:pt idx="6">
                        <c:v>2019</c:v>
                      </c:pt>
                    </c:strCache>
                  </c: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E-BE68-4218-A277-B0B0C386DA57}"/>
                  </c:ext>
                </c:extLst>
              </c15:ser>
            </c15:filteredLineSeries>
          </c:ext>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Ft</a:t>
                </a:r>
              </a:p>
            </c:rich>
          </c:tx>
          <c:layout>
            <c:manualLayout>
              <c:xMode val="edge"/>
              <c:yMode val="edge"/>
              <c:x val="0.82439166666666663"/>
              <c:y val="4.388888888888884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out"/>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MarkSkip val="6"/>
        <c:noMultiLvlLbl val="0"/>
      </c:catAx>
      <c:valAx>
        <c:axId val="1218589944"/>
        <c:scaling>
          <c:orientation val="minMax"/>
          <c:max val="14"/>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7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9280139351086534"/>
        </c:manualLayout>
      </c:layout>
      <c:barChart>
        <c:barDir val="col"/>
        <c:grouping val="clustered"/>
        <c:varyColors val="0"/>
        <c:ser>
          <c:idx val="1"/>
          <c:order val="1"/>
          <c:tx>
            <c:strRef>
              <c:f>'12_ábra_chart'!$F$11</c:f>
              <c:strCache>
                <c:ptCount val="1"/>
                <c:pt idx="0">
                  <c:v>Median square metre price (RHS)</c:v>
                </c:pt>
              </c:strCache>
            </c:strRef>
          </c:tx>
          <c:spPr>
            <a:solidFill>
              <a:srgbClr val="002060"/>
            </a:solidFill>
            <a:ln>
              <a:noFill/>
            </a:ln>
            <a:effectLst/>
          </c:spPr>
          <c:invertIfNegative val="0"/>
          <c:cat>
            <c:multiLvlStrRef>
              <c:f>'12_ábra_chart'!$C$13:$D$29</c:f>
              <c:multiLvlStrCache>
                <c:ptCount val="17"/>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lvl>
                <c:lvl>
                  <c:pt idx="0">
                    <c:v>Debrecen</c:v>
                  </c:pt>
                </c:lvl>
              </c:multiLvlStrCache>
            </c:multiLvlStrRef>
          </c:cat>
          <c:val>
            <c:numRef>
              <c:f>'12_ábra_chart'!$F$13:$F$144</c:f>
              <c:numCache>
                <c:formatCode>0</c:formatCode>
                <c:ptCount val="132"/>
                <c:pt idx="0">
                  <c:v>189394</c:v>
                </c:pt>
                <c:pt idx="1">
                  <c:v>183099</c:v>
                </c:pt>
                <c:pt idx="2">
                  <c:v>182955</c:v>
                </c:pt>
                <c:pt idx="3">
                  <c:v>195588</c:v>
                </c:pt>
                <c:pt idx="4">
                  <c:v>187500</c:v>
                </c:pt>
                <c:pt idx="5">
                  <c:v>180000</c:v>
                </c:pt>
                <c:pt idx="6">
                  <c:v>172222.2188</c:v>
                </c:pt>
                <c:pt idx="7">
                  <c:v>170000</c:v>
                </c:pt>
                <c:pt idx="8">
                  <c:v>170454.54689999999</c:v>
                </c:pt>
                <c:pt idx="9">
                  <c:v>162068.9688</c:v>
                </c:pt>
                <c:pt idx="10">
                  <c:v>167672.4063</c:v>
                </c:pt>
                <c:pt idx="11">
                  <c:v>196428.57810000001</c:v>
                </c:pt>
                <c:pt idx="12">
                  <c:v>230909.0938</c:v>
                </c:pt>
                <c:pt idx="13">
                  <c:v>260869.5625</c:v>
                </c:pt>
                <c:pt idx="14">
                  <c:v>314514.90629999997</c:v>
                </c:pt>
                <c:pt idx="15">
                  <c:v>401785.71879999997</c:v>
                </c:pt>
                <c:pt idx="16">
                  <c:v>412932</c:v>
                </c:pt>
                <c:pt idx="17">
                  <c:v>455619.75</c:v>
                </c:pt>
                <c:pt idx="19">
                  <c:v>226829</c:v>
                </c:pt>
                <c:pt idx="20">
                  <c:v>228571</c:v>
                </c:pt>
                <c:pt idx="21">
                  <c:v>238596</c:v>
                </c:pt>
                <c:pt idx="22">
                  <c:v>250000</c:v>
                </c:pt>
                <c:pt idx="23">
                  <c:v>254054.04689999999</c:v>
                </c:pt>
                <c:pt idx="24">
                  <c:v>240740.73439999999</c:v>
                </c:pt>
                <c:pt idx="25">
                  <c:v>227941.17189999999</c:v>
                </c:pt>
                <c:pt idx="26">
                  <c:v>221621.625</c:v>
                </c:pt>
                <c:pt idx="27">
                  <c:v>214285.7188</c:v>
                </c:pt>
                <c:pt idx="28">
                  <c:v>206250</c:v>
                </c:pt>
                <c:pt idx="29">
                  <c:v>222222.2188</c:v>
                </c:pt>
                <c:pt idx="30">
                  <c:v>275862.0625</c:v>
                </c:pt>
                <c:pt idx="31">
                  <c:v>341304.34379999997</c:v>
                </c:pt>
                <c:pt idx="32">
                  <c:v>401481.46879999997</c:v>
                </c:pt>
                <c:pt idx="33">
                  <c:v>500000</c:v>
                </c:pt>
                <c:pt idx="34">
                  <c:v>611111.125</c:v>
                </c:pt>
                <c:pt idx="35">
                  <c:v>636363.625</c:v>
                </c:pt>
                <c:pt idx="36">
                  <c:v>643029</c:v>
                </c:pt>
                <c:pt idx="38">
                  <c:v>175000</c:v>
                </c:pt>
                <c:pt idx="39">
                  <c:v>159677</c:v>
                </c:pt>
                <c:pt idx="40">
                  <c:v>163636</c:v>
                </c:pt>
                <c:pt idx="41">
                  <c:v>177778</c:v>
                </c:pt>
                <c:pt idx="42">
                  <c:v>188888.89060000001</c:v>
                </c:pt>
                <c:pt idx="43">
                  <c:v>172727.26560000001</c:v>
                </c:pt>
                <c:pt idx="44">
                  <c:v>163223.5625</c:v>
                </c:pt>
                <c:pt idx="45">
                  <c:v>154545.45310000001</c:v>
                </c:pt>
                <c:pt idx="46">
                  <c:v>152752.5313</c:v>
                </c:pt>
                <c:pt idx="47">
                  <c:v>150000</c:v>
                </c:pt>
                <c:pt idx="48">
                  <c:v>154838.70310000001</c:v>
                </c:pt>
                <c:pt idx="49">
                  <c:v>183093.5938</c:v>
                </c:pt>
                <c:pt idx="50">
                  <c:v>221818.1875</c:v>
                </c:pt>
                <c:pt idx="51">
                  <c:v>254545.45310000001</c:v>
                </c:pt>
                <c:pt idx="52">
                  <c:v>309090.90629999997</c:v>
                </c:pt>
                <c:pt idx="53">
                  <c:v>396226.40629999997</c:v>
                </c:pt>
                <c:pt idx="54">
                  <c:v>409090.90629999997</c:v>
                </c:pt>
                <c:pt idx="55">
                  <c:v>450910.3125</c:v>
                </c:pt>
                <c:pt idx="57">
                  <c:v>138298</c:v>
                </c:pt>
                <c:pt idx="58">
                  <c:v>142857</c:v>
                </c:pt>
                <c:pt idx="59">
                  <c:v>146667</c:v>
                </c:pt>
                <c:pt idx="60">
                  <c:v>150943</c:v>
                </c:pt>
                <c:pt idx="61">
                  <c:v>153191.48439999999</c:v>
                </c:pt>
                <c:pt idx="62">
                  <c:v>155828.79689999999</c:v>
                </c:pt>
                <c:pt idx="63">
                  <c:v>147222.2188</c:v>
                </c:pt>
                <c:pt idx="64">
                  <c:v>143457.375</c:v>
                </c:pt>
                <c:pt idx="65">
                  <c:v>140682.875</c:v>
                </c:pt>
                <c:pt idx="66">
                  <c:v>135185.1875</c:v>
                </c:pt>
                <c:pt idx="67">
                  <c:v>137931.0313</c:v>
                </c:pt>
                <c:pt idx="68">
                  <c:v>154545.45310000001</c:v>
                </c:pt>
                <c:pt idx="69">
                  <c:v>178571.42189999999</c:v>
                </c:pt>
                <c:pt idx="70">
                  <c:v>211111.10939999999</c:v>
                </c:pt>
                <c:pt idx="71">
                  <c:v>254098.35939999999</c:v>
                </c:pt>
                <c:pt idx="72">
                  <c:v>326388.875</c:v>
                </c:pt>
                <c:pt idx="73">
                  <c:v>338181.8125</c:v>
                </c:pt>
                <c:pt idx="74">
                  <c:v>380952.375</c:v>
                </c:pt>
                <c:pt idx="76">
                  <c:v>174265</c:v>
                </c:pt>
                <c:pt idx="77">
                  <c:v>169811</c:v>
                </c:pt>
                <c:pt idx="78">
                  <c:v>169811</c:v>
                </c:pt>
                <c:pt idx="79">
                  <c:v>175472</c:v>
                </c:pt>
                <c:pt idx="80">
                  <c:v>173469.39060000001</c:v>
                </c:pt>
                <c:pt idx="81">
                  <c:v>166666.67189999999</c:v>
                </c:pt>
                <c:pt idx="82">
                  <c:v>163265.3125</c:v>
                </c:pt>
                <c:pt idx="83">
                  <c:v>164814.8125</c:v>
                </c:pt>
                <c:pt idx="84">
                  <c:v>160000</c:v>
                </c:pt>
                <c:pt idx="85">
                  <c:v>175925.92189999999</c:v>
                </c:pt>
                <c:pt idx="86">
                  <c:v>205926.25</c:v>
                </c:pt>
                <c:pt idx="87">
                  <c:v>236138.60939999999</c:v>
                </c:pt>
                <c:pt idx="88">
                  <c:v>251428.57810000001</c:v>
                </c:pt>
                <c:pt idx="89">
                  <c:v>276339.6875</c:v>
                </c:pt>
                <c:pt idx="90">
                  <c:v>316326.53129999997</c:v>
                </c:pt>
                <c:pt idx="91">
                  <c:v>381632.65629999997</c:v>
                </c:pt>
                <c:pt idx="92">
                  <c:v>397527.5</c:v>
                </c:pt>
                <c:pt idx="93">
                  <c:v>428813.5625</c:v>
                </c:pt>
                <c:pt idx="95">
                  <c:v>156863</c:v>
                </c:pt>
                <c:pt idx="96">
                  <c:v>161250</c:v>
                </c:pt>
                <c:pt idx="97">
                  <c:v>163830</c:v>
                </c:pt>
                <c:pt idx="98">
                  <c:v>165385</c:v>
                </c:pt>
                <c:pt idx="99">
                  <c:v>166843.9688</c:v>
                </c:pt>
                <c:pt idx="100">
                  <c:v>152586.20310000001</c:v>
                </c:pt>
                <c:pt idx="101">
                  <c:v>146341.4688</c:v>
                </c:pt>
                <c:pt idx="102">
                  <c:v>140000</c:v>
                </c:pt>
                <c:pt idx="103">
                  <c:v>132139.4375</c:v>
                </c:pt>
                <c:pt idx="104">
                  <c:v>121428.57030000001</c:v>
                </c:pt>
                <c:pt idx="105">
                  <c:v>122033.89840000001</c:v>
                </c:pt>
                <c:pt idx="106">
                  <c:v>140000</c:v>
                </c:pt>
                <c:pt idx="107">
                  <c:v>159090.9063</c:v>
                </c:pt>
                <c:pt idx="108">
                  <c:v>190000</c:v>
                </c:pt>
                <c:pt idx="109">
                  <c:v>233009.70310000001</c:v>
                </c:pt>
                <c:pt idx="110">
                  <c:v>278378.375</c:v>
                </c:pt>
                <c:pt idx="111">
                  <c:v>294520.5625</c:v>
                </c:pt>
                <c:pt idx="112">
                  <c:v>312633</c:v>
                </c:pt>
                <c:pt idx="114">
                  <c:v>135088</c:v>
                </c:pt>
                <c:pt idx="115">
                  <c:v>132075</c:v>
                </c:pt>
                <c:pt idx="116">
                  <c:v>136364</c:v>
                </c:pt>
                <c:pt idx="117">
                  <c:v>145455</c:v>
                </c:pt>
                <c:pt idx="118">
                  <c:v>148148.14060000001</c:v>
                </c:pt>
                <c:pt idx="119">
                  <c:v>133928.57810000001</c:v>
                </c:pt>
                <c:pt idx="120">
                  <c:v>123076.9219</c:v>
                </c:pt>
                <c:pt idx="121">
                  <c:v>114035.08590000001</c:v>
                </c:pt>
                <c:pt idx="122">
                  <c:v>105882.35159999999</c:v>
                </c:pt>
                <c:pt idx="123">
                  <c:v>91526.734379999994</c:v>
                </c:pt>
                <c:pt idx="124">
                  <c:v>89090.90625</c:v>
                </c:pt>
                <c:pt idx="125">
                  <c:v>102272.72659999999</c:v>
                </c:pt>
                <c:pt idx="126">
                  <c:v>116216.2188</c:v>
                </c:pt>
                <c:pt idx="127">
                  <c:v>130952.38280000001</c:v>
                </c:pt>
                <c:pt idx="128">
                  <c:v>163934.42189999999</c:v>
                </c:pt>
                <c:pt idx="129">
                  <c:v>216216.2188</c:v>
                </c:pt>
                <c:pt idx="130">
                  <c:v>230555.5625</c:v>
                </c:pt>
                <c:pt idx="131">
                  <c:v>254901.95310000001</c:v>
                </c:pt>
              </c:numCache>
            </c:numRef>
          </c:val>
          <c:extLst>
            <c:ext xmlns:c16="http://schemas.microsoft.com/office/drawing/2014/chart" uri="{C3380CC4-5D6E-409C-BE32-E72D297353CC}">
              <c16:uniqueId val="{00000000-F7FE-42BA-A952-4088E68F85EC}"/>
            </c:ext>
          </c:extLst>
        </c:ser>
        <c:dLbls>
          <c:showLegendKey val="0"/>
          <c:showVal val="0"/>
          <c:showCatName val="0"/>
          <c:showSerName val="0"/>
          <c:showPercent val="0"/>
          <c:showBubbleSize val="0"/>
        </c:dLbls>
        <c:gapWidth val="25"/>
        <c:axId val="1224132992"/>
        <c:axId val="1224132664"/>
      </c:barChart>
      <c:lineChart>
        <c:grouping val="standard"/>
        <c:varyColors val="0"/>
        <c:ser>
          <c:idx val="0"/>
          <c:order val="0"/>
          <c:tx>
            <c:strRef>
              <c:f>'12_ábra_chart'!$E$11</c:f>
              <c:strCache>
                <c:ptCount val="1"/>
                <c:pt idx="0">
                  <c:v>Price-to-income ratio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'12_ábra_chart'!$C$13:$D$144</c:f>
              <c:multiLvlStrCache>
                <c:ptCount val="132"/>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 H1</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 H1</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pt idx="53">
                    <c:v>2019</c:v>
                  </c:pt>
                  <c:pt idx="54">
                    <c:v>2020</c:v>
                  </c:pt>
                  <c:pt idx="55">
                    <c:v>2021 H1</c:v>
                  </c:pt>
                  <c:pt idx="57">
                    <c:v>2004</c:v>
                  </c:pt>
                  <c:pt idx="58">
                    <c:v>2005</c:v>
                  </c:pt>
                  <c:pt idx="59">
                    <c:v>2006</c:v>
                  </c:pt>
                  <c:pt idx="60">
                    <c:v>2007</c:v>
                  </c:pt>
                  <c:pt idx="61">
                    <c:v>2008</c:v>
                  </c:pt>
                  <c:pt idx="62">
                    <c:v>2009</c:v>
                  </c:pt>
                  <c:pt idx="63">
                    <c:v>2010</c:v>
                  </c:pt>
                  <c:pt idx="64">
                    <c:v>2011</c:v>
                  </c:pt>
                  <c:pt idx="65">
                    <c:v>2012</c:v>
                  </c:pt>
                  <c:pt idx="66">
                    <c:v>2013</c:v>
                  </c:pt>
                  <c:pt idx="67">
                    <c:v>2014</c:v>
                  </c:pt>
                  <c:pt idx="68">
                    <c:v>2015</c:v>
                  </c:pt>
                  <c:pt idx="69">
                    <c:v>2016</c:v>
                  </c:pt>
                  <c:pt idx="70">
                    <c:v>2017</c:v>
                  </c:pt>
                  <c:pt idx="71">
                    <c:v>2018</c:v>
                  </c:pt>
                  <c:pt idx="72">
                    <c:v>2019</c:v>
                  </c:pt>
                  <c:pt idx="73">
                    <c:v>2020</c:v>
                  </c:pt>
                  <c:pt idx="74">
                    <c:v>2021 H1</c:v>
                  </c:pt>
                  <c:pt idx="76">
                    <c:v>2004</c:v>
                  </c:pt>
                  <c:pt idx="77">
                    <c:v>2005</c:v>
                  </c:pt>
                  <c:pt idx="78">
                    <c:v>2006</c:v>
                  </c:pt>
                  <c:pt idx="79">
                    <c:v>2007</c:v>
                  </c:pt>
                  <c:pt idx="80">
                    <c:v>2008</c:v>
                  </c:pt>
                  <c:pt idx="81">
                    <c:v>2009</c:v>
                  </c:pt>
                  <c:pt idx="82">
                    <c:v>2010</c:v>
                  </c:pt>
                  <c:pt idx="83">
                    <c:v>2011</c:v>
                  </c:pt>
                  <c:pt idx="84">
                    <c:v>2012</c:v>
                  </c:pt>
                  <c:pt idx="85">
                    <c:v>2013</c:v>
                  </c:pt>
                  <c:pt idx="86">
                    <c:v>2014</c:v>
                  </c:pt>
                  <c:pt idx="87">
                    <c:v>2015</c:v>
                  </c:pt>
                  <c:pt idx="88">
                    <c:v>2016</c:v>
                  </c:pt>
                  <c:pt idx="89">
                    <c:v>2017</c:v>
                  </c:pt>
                  <c:pt idx="90">
                    <c:v>2018</c:v>
                  </c:pt>
                  <c:pt idx="91">
                    <c:v>2019</c:v>
                  </c:pt>
                  <c:pt idx="92">
                    <c:v>2020</c:v>
                  </c:pt>
                  <c:pt idx="93">
                    <c:v>2021 H1</c:v>
                  </c:pt>
                  <c:pt idx="95">
                    <c:v>2004</c:v>
                  </c:pt>
                  <c:pt idx="96">
                    <c:v>2005</c:v>
                  </c:pt>
                  <c:pt idx="97">
                    <c:v>2006</c:v>
                  </c:pt>
                  <c:pt idx="98">
                    <c:v>2007</c:v>
                  </c:pt>
                  <c:pt idx="99">
                    <c:v>2008</c:v>
                  </c:pt>
                  <c:pt idx="100">
                    <c:v>2009</c:v>
                  </c:pt>
                  <c:pt idx="101">
                    <c:v>2010</c:v>
                  </c:pt>
                  <c:pt idx="102">
                    <c:v>2011</c:v>
                  </c:pt>
                  <c:pt idx="103">
                    <c:v>2012</c:v>
                  </c:pt>
                  <c:pt idx="104">
                    <c:v>2013</c:v>
                  </c:pt>
                  <c:pt idx="105">
                    <c:v>2014</c:v>
                  </c:pt>
                  <c:pt idx="106">
                    <c:v>2015</c:v>
                  </c:pt>
                  <c:pt idx="107">
                    <c:v>2016</c:v>
                  </c:pt>
                  <c:pt idx="108">
                    <c:v>2017</c:v>
                  </c:pt>
                  <c:pt idx="109">
                    <c:v>2018</c:v>
                  </c:pt>
                  <c:pt idx="110">
                    <c:v>2019</c:v>
                  </c:pt>
                  <c:pt idx="111">
                    <c:v>2020</c:v>
                  </c:pt>
                  <c:pt idx="112">
                    <c:v>2021 H1</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 H1</c:v>
                  </c:pt>
                </c:lvl>
                <c:lvl>
                  <c:pt idx="0">
                    <c:v>Debrecen</c:v>
                  </c:pt>
                  <c:pt idx="19">
                    <c:v>Budapest</c:v>
                  </c:pt>
                  <c:pt idx="38">
                    <c:v>Székesf.</c:v>
                  </c:pt>
                  <c:pt idx="57">
                    <c:v>Szeged</c:v>
                  </c:pt>
                  <c:pt idx="76">
                    <c:v>Győr</c:v>
                  </c:pt>
                  <c:pt idx="95">
                    <c:v>Pécs</c:v>
                  </c:pt>
                  <c:pt idx="114">
                    <c:v>Miskolc</c:v>
                  </c:pt>
                </c:lvl>
              </c:multiLvlStrCache>
            </c:multiLvlStrRef>
          </c:cat>
          <c:val>
            <c:numRef>
              <c:f>'12_ábra_chart'!$E$13:$E$144</c:f>
              <c:numCache>
                <c:formatCode>0.00</c:formatCode>
                <c:ptCount val="132"/>
                <c:pt idx="0">
                  <c:v>13.69673003714289</c:v>
                </c:pt>
                <c:pt idx="1">
                  <c:v>12.145451699178535</c:v>
                </c:pt>
                <c:pt idx="2">
                  <c:v>11.443269952464348</c:v>
                </c:pt>
                <c:pt idx="3">
                  <c:v>11.902292975025558</c:v>
                </c:pt>
                <c:pt idx="4">
                  <c:v>10.693558542527855</c:v>
                </c:pt>
                <c:pt idx="5">
                  <c:v>10.134039563290456</c:v>
                </c:pt>
                <c:pt idx="6">
                  <c:v>9.2662735447048092</c:v>
                </c:pt>
                <c:pt idx="7">
                  <c:v>8.6897849022654778</c:v>
                </c:pt>
                <c:pt idx="8">
                  <c:v>8.60867636987685</c:v>
                </c:pt>
                <c:pt idx="9">
                  <c:v>8.0247417726934227</c:v>
                </c:pt>
                <c:pt idx="10">
                  <c:v>7.9975009682527567</c:v>
                </c:pt>
                <c:pt idx="11">
                  <c:v>8.8533664084359778</c:v>
                </c:pt>
                <c:pt idx="12">
                  <c:v>9.7459605365343052</c:v>
                </c:pt>
                <c:pt idx="13">
                  <c:v>9.5301919302844844</c:v>
                </c:pt>
                <c:pt idx="14">
                  <c:v>10.432751458857432</c:v>
                </c:pt>
                <c:pt idx="15">
                  <c:v>12.128281779763341</c:v>
                </c:pt>
                <c:pt idx="16">
                  <c:v>11.424078508793286</c:v>
                </c:pt>
                <c:pt idx="17">
                  <c:v>11.99140714484234</c:v>
                </c:pt>
                <c:pt idx="19">
                  <c:v>11.510423009783624</c:v>
                </c:pt>
                <c:pt idx="20">
                  <c:v>10.760779092627883</c:v>
                </c:pt>
                <c:pt idx="21">
                  <c:v>10.404137305518733</c:v>
                </c:pt>
                <c:pt idx="22">
                  <c:v>10.381783872853878</c:v>
                </c:pt>
                <c:pt idx="23">
                  <c:v>9.9112255041945989</c:v>
                </c:pt>
                <c:pt idx="24">
                  <c:v>9.3194194523415756</c:v>
                </c:pt>
                <c:pt idx="25">
                  <c:v>8.6675974785991965</c:v>
                </c:pt>
                <c:pt idx="26">
                  <c:v>7.595691750567565</c:v>
                </c:pt>
                <c:pt idx="27">
                  <c:v>6.9923447419806202</c:v>
                </c:pt>
                <c:pt idx="28">
                  <c:v>6.4214567880324598</c:v>
                </c:pt>
                <c:pt idx="29">
                  <c:v>6.6164976323524511</c:v>
                </c:pt>
                <c:pt idx="30">
                  <c:v>7.7187877038666963</c:v>
                </c:pt>
                <c:pt idx="31">
                  <c:v>8.8753386732044621</c:v>
                </c:pt>
                <c:pt idx="32">
                  <c:v>9.4727274031401354</c:v>
                </c:pt>
                <c:pt idx="33">
                  <c:v>10.768806643922947</c:v>
                </c:pt>
                <c:pt idx="34">
                  <c:v>11.676901842436731</c:v>
                </c:pt>
                <c:pt idx="35">
                  <c:v>11.167440190060901</c:v>
                </c:pt>
                <c:pt idx="36">
                  <c:v>11.272508940467008</c:v>
                </c:pt>
                <c:pt idx="38">
                  <c:v>11.428108706782158</c:v>
                </c:pt>
                <c:pt idx="39">
                  <c:v>9.7634543515692265</c:v>
                </c:pt>
                <c:pt idx="40">
                  <c:v>9.4401318097066582</c:v>
                </c:pt>
                <c:pt idx="41">
                  <c:v>9.8829685040070441</c:v>
                </c:pt>
                <c:pt idx="42">
                  <c:v>10.117371117786197</c:v>
                </c:pt>
                <c:pt idx="43">
                  <c:v>8.9017053119382563</c:v>
                </c:pt>
                <c:pt idx="44">
                  <c:v>7.8826372549587767</c:v>
                </c:pt>
                <c:pt idx="45">
                  <c:v>7.07221574393387</c:v>
                </c:pt>
                <c:pt idx="46">
                  <c:v>6.5756351807656284</c:v>
                </c:pt>
                <c:pt idx="47">
                  <c:v>6.1140241039286272</c:v>
                </c:pt>
                <c:pt idx="48">
                  <c:v>6.19695893019518</c:v>
                </c:pt>
                <c:pt idx="49">
                  <c:v>7.0202876079728105</c:v>
                </c:pt>
                <c:pt idx="50">
                  <c:v>7.7946467852705199</c:v>
                </c:pt>
                <c:pt idx="51">
                  <c:v>7.7967011937083743</c:v>
                </c:pt>
                <c:pt idx="52">
                  <c:v>8.6241112328238128</c:v>
                </c:pt>
                <c:pt idx="53">
                  <c:v>9.5959043646103765</c:v>
                </c:pt>
                <c:pt idx="54">
                  <c:v>9.1096952448605109</c:v>
                </c:pt>
                <c:pt idx="55">
                  <c:v>9.9495124541481168</c:v>
                </c:pt>
                <c:pt idx="57">
                  <c:v>9.6609198614060574</c:v>
                </c:pt>
                <c:pt idx="58">
                  <c:v>9.2930353462811457</c:v>
                </c:pt>
                <c:pt idx="59">
                  <c:v>9.0357593470610844</c:v>
                </c:pt>
                <c:pt idx="60">
                  <c:v>8.9596154576709033</c:v>
                </c:pt>
                <c:pt idx="61">
                  <c:v>8.5194224934154317</c:v>
                </c:pt>
                <c:pt idx="62">
                  <c:v>8.594966029131438</c:v>
                </c:pt>
                <c:pt idx="63">
                  <c:v>7.8433181391978861</c:v>
                </c:pt>
                <c:pt idx="64">
                  <c:v>7.4011803618008321</c:v>
                </c:pt>
                <c:pt idx="65">
                  <c:v>7.1564911222255683</c:v>
                </c:pt>
                <c:pt idx="66">
                  <c:v>6.4911489584213644</c:v>
                </c:pt>
                <c:pt idx="67">
                  <c:v>6.3721020757569038</c:v>
                </c:pt>
                <c:pt idx="68">
                  <c:v>6.5707206832219978</c:v>
                </c:pt>
                <c:pt idx="69">
                  <c:v>7.0846831259164738</c:v>
                </c:pt>
                <c:pt idx="70">
                  <c:v>7.2947860884588795</c:v>
                </c:pt>
                <c:pt idx="71">
                  <c:v>8.0728062984180884</c:v>
                </c:pt>
                <c:pt idx="72">
                  <c:v>9.4308930932534452</c:v>
                </c:pt>
                <c:pt idx="73">
                  <c:v>8.9623901902397449</c:v>
                </c:pt>
                <c:pt idx="74">
                  <c:v>9.6465911876362345</c:v>
                </c:pt>
                <c:pt idx="76">
                  <c:v>11.448172654459837</c:v>
                </c:pt>
                <c:pt idx="77">
                  <c:v>10.232734433753061</c:v>
                </c:pt>
                <c:pt idx="78">
                  <c:v>9.7101440988106127</c:v>
                </c:pt>
                <c:pt idx="79">
                  <c:v>9.4692489012839225</c:v>
                </c:pt>
                <c:pt idx="80">
                  <c:v>8.9261877577988002</c:v>
                </c:pt>
                <c:pt idx="81">
                  <c:v>8.3151732566075687</c:v>
                </c:pt>
                <c:pt idx="82">
                  <c:v>7.7038685364352908</c:v>
                </c:pt>
                <c:pt idx="83">
                  <c:v>7.1332593165497515</c:v>
                </c:pt>
                <c:pt idx="84">
                  <c:v>6.5603883749917999</c:v>
                </c:pt>
                <c:pt idx="85">
                  <c:v>6.755655708935965</c:v>
                </c:pt>
                <c:pt idx="86">
                  <c:v>7.5989340707677231</c:v>
                </c:pt>
                <c:pt idx="87">
                  <c:v>8.2549783748636614</c:v>
                </c:pt>
                <c:pt idx="88">
                  <c:v>8.1111016585543378</c:v>
                </c:pt>
                <c:pt idx="89">
                  <c:v>7.8343208933982291</c:v>
                </c:pt>
                <c:pt idx="90">
                  <c:v>8.1971284547881922</c:v>
                </c:pt>
                <c:pt idx="91">
                  <c:v>8.5492105717086559</c:v>
                </c:pt>
                <c:pt idx="92">
                  <c:v>8.3238862887122931</c:v>
                </c:pt>
                <c:pt idx="93">
                  <c:v>8.5739939971943446</c:v>
                </c:pt>
                <c:pt idx="95">
                  <c:v>11.279914284070644</c:v>
                </c:pt>
                <c:pt idx="96">
                  <c:v>10.557764228919828</c:v>
                </c:pt>
                <c:pt idx="97">
                  <c:v>10.208748753738783</c:v>
                </c:pt>
                <c:pt idx="98">
                  <c:v>9.8191894099877448</c:v>
                </c:pt>
                <c:pt idx="99">
                  <c:v>9.2964616337847357</c:v>
                </c:pt>
                <c:pt idx="100">
                  <c:v>8.4410710784747618</c:v>
                </c:pt>
                <c:pt idx="101">
                  <c:v>7.7049725795445934</c:v>
                </c:pt>
                <c:pt idx="102">
                  <c:v>7.0289593123669523</c:v>
                </c:pt>
                <c:pt idx="103">
                  <c:v>6.6833762320851982</c:v>
                </c:pt>
                <c:pt idx="104">
                  <c:v>6.0398762017222039</c:v>
                </c:pt>
                <c:pt idx="105">
                  <c:v>5.8745608974605847</c:v>
                </c:pt>
                <c:pt idx="106">
                  <c:v>6.3453157066506156</c:v>
                </c:pt>
                <c:pt idx="107">
                  <c:v>6.7784560725826246</c:v>
                </c:pt>
                <c:pt idx="108">
                  <c:v>6.9969419680998364</c:v>
                </c:pt>
                <c:pt idx="109">
                  <c:v>7.8288694877646261</c:v>
                </c:pt>
                <c:pt idx="110">
                  <c:v>8.1004196890407698</c:v>
                </c:pt>
                <c:pt idx="111">
                  <c:v>8.0676772655852815</c:v>
                </c:pt>
                <c:pt idx="112">
                  <c:v>8.2771257736151185</c:v>
                </c:pt>
                <c:pt idx="114">
                  <c:v>9.6928993743183511</c:v>
                </c:pt>
                <c:pt idx="115">
                  <c:v>8.6440138853983406</c:v>
                </c:pt>
                <c:pt idx="116">
                  <c:v>8.5701428901827104</c:v>
                </c:pt>
                <c:pt idx="117">
                  <c:v>8.8053790571757897</c:v>
                </c:pt>
                <c:pt idx="118">
                  <c:v>8.4371435226527201</c:v>
                </c:pt>
                <c:pt idx="119">
                  <c:v>7.5872992315745593</c:v>
                </c:pt>
                <c:pt idx="120">
                  <c:v>6.7443843923984046</c:v>
                </c:pt>
                <c:pt idx="121">
                  <c:v>5.9159102459016397</c:v>
                </c:pt>
                <c:pt idx="122">
                  <c:v>5.6107430307089681</c:v>
                </c:pt>
                <c:pt idx="123">
                  <c:v>4.7913334327964421</c:v>
                </c:pt>
                <c:pt idx="124">
                  <c:v>4.4865975655079895</c:v>
                </c:pt>
                <c:pt idx="125">
                  <c:v>4.9479014239048817</c:v>
                </c:pt>
                <c:pt idx="126">
                  <c:v>5.2090602947504303</c:v>
                </c:pt>
                <c:pt idx="127">
                  <c:v>4.9833921460581116</c:v>
                </c:pt>
                <c:pt idx="128">
                  <c:v>5.624825763086382</c:v>
                </c:pt>
                <c:pt idx="129">
                  <c:v>6.6925087534667194</c:v>
                </c:pt>
                <c:pt idx="130">
                  <c:v>6.5849236875596926</c:v>
                </c:pt>
                <c:pt idx="131">
                  <c:v>6.8830509503884079</c:v>
                </c:pt>
              </c:numCache>
            </c:numRef>
          </c:val>
          <c:smooth val="0"/>
          <c:extLst>
            <c:ext xmlns:c16="http://schemas.microsoft.com/office/drawing/2014/chart" uri="{C3380CC4-5D6E-409C-BE32-E72D297353CC}">
              <c16:uniqueId val="{00000001-F7FE-42BA-A952-4088E68F85EC}"/>
            </c:ext>
          </c:extLst>
        </c:ser>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3-F7FE-42BA-A952-4088E68F85EC}"/>
                    </c:ext>
                  </c:extLst>
                </c:dPt>
                <c:dPt>
                  <c:idx val="5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5-F7FE-42BA-A952-4088E68F85EC}"/>
                    </c:ext>
                  </c:extLst>
                </c:dPt>
                <c:dPt>
                  <c:idx val="7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7-F7FE-42BA-A952-4088E68F85EC}"/>
                    </c:ext>
                  </c:extLst>
                </c:dPt>
                <c:dPt>
                  <c:idx val="9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9-F7FE-42BA-A952-4088E68F85EC}"/>
                    </c:ext>
                  </c:extLst>
                </c:dPt>
                <c:dPt>
                  <c:idx val="11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B-F7FE-42BA-A952-4088E68F85EC}"/>
                    </c:ext>
                  </c:extLst>
                </c:dPt>
                <c:dPt>
                  <c:idx val="13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D-F7FE-42BA-A952-4088E68F85EC}"/>
                    </c:ext>
                  </c:extLst>
                </c:dPt>
                <c:cat>
                  <c:strRef>
                    <c:extLst>
                      <c:ext uri="{02D57815-91ED-43cb-92C2-25804820EDAC}">
                        <c15:formulaRef>
                          <c15:sqref>'12_ábra_chart'!$C$22:$D$28</c15:sqref>
                        </c15:formulaRef>
                      </c:ext>
                    </c:extLst>
                    <c:strCache>
                      <c:ptCount val="7"/>
                      <c:pt idx="0">
                        <c:v>2013</c:v>
                      </c:pt>
                      <c:pt idx="1">
                        <c:v>2014</c:v>
                      </c:pt>
                      <c:pt idx="2">
                        <c:v>2015</c:v>
                      </c:pt>
                      <c:pt idx="3">
                        <c:v>2016</c:v>
                      </c:pt>
                      <c:pt idx="4">
                        <c:v>2017</c:v>
                      </c:pt>
                      <c:pt idx="5">
                        <c:v>2018</c:v>
                      </c:pt>
                      <c:pt idx="6">
                        <c:v>2019</c:v>
                      </c:pt>
                    </c:strCache>
                  </c: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E-F7FE-42BA-A952-4088E68F85EC}"/>
                  </c:ext>
                </c:extLst>
              </c15:ser>
            </c15:filteredLineSeries>
          </c:ext>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4501666666666666"/>
              <c:y val="9.092592592592593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MarkSkip val="6"/>
        <c:noMultiLvlLbl val="0"/>
      </c:catAx>
      <c:valAx>
        <c:axId val="1218589944"/>
        <c:scaling>
          <c:orientation val="minMax"/>
          <c:max val="14"/>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7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73268664505087E-2"/>
          <c:y val="5.6437865868972724E-2"/>
          <c:w val="0.87255071233043979"/>
          <c:h val="0.7401185488734261"/>
        </c:manualLayout>
      </c:layout>
      <c:barChart>
        <c:barDir val="col"/>
        <c:grouping val="percentStacked"/>
        <c:varyColors val="0"/>
        <c:ser>
          <c:idx val="0"/>
          <c:order val="0"/>
          <c:tx>
            <c:strRef>
              <c:f>'13_ábra_chart'!$H$8</c:f>
              <c:strCache>
                <c:ptCount val="1"/>
                <c:pt idx="0">
                  <c:v>Családi ház</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'13_ábra_chart'!$F$9:$G$67</c:f>
              <c:multiLvlStrCache>
                <c:ptCount val="59"/>
                <c:lvl>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Budapest</c:v>
                  </c:pt>
                  <c:pt idx="15">
                    <c:v>Megyeszékhely</c:v>
                  </c:pt>
                  <c:pt idx="30">
                    <c:v>Város</c:v>
                  </c:pt>
                  <c:pt idx="45">
                    <c:v>Község</c:v>
                  </c:pt>
                </c:lvl>
              </c:multiLvlStrCache>
            </c:multiLvlStrRef>
          </c:cat>
          <c:val>
            <c:numRef>
              <c:f>'13_ábra_chart'!$H$9:$H$67</c:f>
              <c:numCache>
                <c:formatCode>General</c:formatCode>
                <c:ptCount val="59"/>
                <c:pt idx="0">
                  <c:v>5566</c:v>
                </c:pt>
                <c:pt idx="1">
                  <c:v>3919</c:v>
                </c:pt>
                <c:pt idx="2">
                  <c:v>4416</c:v>
                </c:pt>
                <c:pt idx="3">
                  <c:v>4046</c:v>
                </c:pt>
                <c:pt idx="4">
                  <c:v>3797</c:v>
                </c:pt>
                <c:pt idx="5">
                  <c:v>3754</c:v>
                </c:pt>
                <c:pt idx="6">
                  <c:v>4653</c:v>
                </c:pt>
                <c:pt idx="7">
                  <c:v>5682</c:v>
                </c:pt>
                <c:pt idx="8">
                  <c:v>4505</c:v>
                </c:pt>
                <c:pt idx="9">
                  <c:v>3643</c:v>
                </c:pt>
                <c:pt idx="10">
                  <c:v>3613</c:v>
                </c:pt>
                <c:pt idx="11">
                  <c:v>2922</c:v>
                </c:pt>
                <c:pt idx="12">
                  <c:v>1969</c:v>
                </c:pt>
                <c:pt idx="13">
                  <c:v>621</c:v>
                </c:pt>
                <c:pt idx="15">
                  <c:v>11496</c:v>
                </c:pt>
                <c:pt idx="16">
                  <c:v>7849</c:v>
                </c:pt>
                <c:pt idx="17">
                  <c:v>8160</c:v>
                </c:pt>
                <c:pt idx="18">
                  <c:v>7517</c:v>
                </c:pt>
                <c:pt idx="19">
                  <c:v>7368</c:v>
                </c:pt>
                <c:pt idx="20">
                  <c:v>7193</c:v>
                </c:pt>
                <c:pt idx="21">
                  <c:v>8373</c:v>
                </c:pt>
                <c:pt idx="22">
                  <c:v>9486</c:v>
                </c:pt>
                <c:pt idx="23">
                  <c:v>9557</c:v>
                </c:pt>
                <c:pt idx="24">
                  <c:v>9385</c:v>
                </c:pt>
                <c:pt idx="25">
                  <c:v>9826</c:v>
                </c:pt>
                <c:pt idx="26">
                  <c:v>9186</c:v>
                </c:pt>
                <c:pt idx="27">
                  <c:v>7133</c:v>
                </c:pt>
                <c:pt idx="28">
                  <c:v>2835</c:v>
                </c:pt>
                <c:pt idx="30">
                  <c:v>32867</c:v>
                </c:pt>
                <c:pt idx="31">
                  <c:v>21162</c:v>
                </c:pt>
                <c:pt idx="32">
                  <c:v>19553</c:v>
                </c:pt>
                <c:pt idx="33">
                  <c:v>19291</c:v>
                </c:pt>
                <c:pt idx="34">
                  <c:v>18463</c:v>
                </c:pt>
                <c:pt idx="35">
                  <c:v>17996</c:v>
                </c:pt>
                <c:pt idx="36">
                  <c:v>21140</c:v>
                </c:pt>
                <c:pt idx="37">
                  <c:v>25716</c:v>
                </c:pt>
                <c:pt idx="38">
                  <c:v>28469</c:v>
                </c:pt>
                <c:pt idx="39">
                  <c:v>29194</c:v>
                </c:pt>
                <c:pt idx="40">
                  <c:v>31624</c:v>
                </c:pt>
                <c:pt idx="41">
                  <c:v>31257</c:v>
                </c:pt>
                <c:pt idx="42">
                  <c:v>25328</c:v>
                </c:pt>
                <c:pt idx="43">
                  <c:v>9933</c:v>
                </c:pt>
                <c:pt idx="45">
                  <c:v>38423</c:v>
                </c:pt>
                <c:pt idx="46">
                  <c:v>26092</c:v>
                </c:pt>
                <c:pt idx="47">
                  <c:v>23396</c:v>
                </c:pt>
                <c:pt idx="48">
                  <c:v>23203</c:v>
                </c:pt>
                <c:pt idx="49">
                  <c:v>22273</c:v>
                </c:pt>
                <c:pt idx="50">
                  <c:v>20913</c:v>
                </c:pt>
                <c:pt idx="51">
                  <c:v>24183</c:v>
                </c:pt>
                <c:pt idx="52">
                  <c:v>28934</c:v>
                </c:pt>
                <c:pt idx="53">
                  <c:v>34524</c:v>
                </c:pt>
                <c:pt idx="54">
                  <c:v>36051</c:v>
                </c:pt>
                <c:pt idx="55">
                  <c:v>39639</c:v>
                </c:pt>
                <c:pt idx="56">
                  <c:v>41207</c:v>
                </c:pt>
                <c:pt idx="57">
                  <c:v>36282</c:v>
                </c:pt>
                <c:pt idx="58">
                  <c:v>14785</c:v>
                </c:pt>
              </c:numCache>
            </c:numRef>
          </c:val>
          <c:extLst>
            <c:ext xmlns:c16="http://schemas.microsoft.com/office/drawing/2014/chart" uri="{C3380CC4-5D6E-409C-BE32-E72D297353CC}">
              <c16:uniqueId val="{00000000-F138-4FB1-BFA2-646D9C0BE9F3}"/>
            </c:ext>
          </c:extLst>
        </c:ser>
        <c:ser>
          <c:idx val="1"/>
          <c:order val="1"/>
          <c:tx>
            <c:strRef>
              <c:f>'13_ábra_chart'!$I$8</c:f>
              <c:strCache>
                <c:ptCount val="1"/>
                <c:pt idx="0">
                  <c:v>Többlakásos társasház</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multiLvlStrRef>
              <c:f>'13_ábra_chart'!$F$9:$G$67</c:f>
              <c:multiLvlStrCache>
                <c:ptCount val="59"/>
                <c:lvl>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Budapest</c:v>
                  </c:pt>
                  <c:pt idx="15">
                    <c:v>Megyeszékhely</c:v>
                  </c:pt>
                  <c:pt idx="30">
                    <c:v>Város</c:v>
                  </c:pt>
                  <c:pt idx="45">
                    <c:v>Község</c:v>
                  </c:pt>
                </c:lvl>
              </c:multiLvlStrCache>
            </c:multiLvlStrRef>
          </c:cat>
          <c:val>
            <c:numRef>
              <c:f>'13_ábra_chart'!$I$9:$I$67</c:f>
              <c:numCache>
                <c:formatCode>General</c:formatCode>
                <c:ptCount val="59"/>
                <c:pt idx="0">
                  <c:v>38326</c:v>
                </c:pt>
                <c:pt idx="1">
                  <c:v>23548</c:v>
                </c:pt>
                <c:pt idx="2">
                  <c:v>25729</c:v>
                </c:pt>
                <c:pt idx="3">
                  <c:v>25675</c:v>
                </c:pt>
                <c:pt idx="4">
                  <c:v>25378</c:v>
                </c:pt>
                <c:pt idx="5">
                  <c:v>25640</c:v>
                </c:pt>
                <c:pt idx="6">
                  <c:v>33716</c:v>
                </c:pt>
                <c:pt idx="7">
                  <c:v>36497</c:v>
                </c:pt>
                <c:pt idx="8">
                  <c:v>30071</c:v>
                </c:pt>
                <c:pt idx="9">
                  <c:v>33677</c:v>
                </c:pt>
                <c:pt idx="10">
                  <c:v>29890</c:v>
                </c:pt>
                <c:pt idx="11">
                  <c:v>26982</c:v>
                </c:pt>
                <c:pt idx="12">
                  <c:v>19728</c:v>
                </c:pt>
                <c:pt idx="13">
                  <c:v>8115</c:v>
                </c:pt>
                <c:pt idx="15">
                  <c:v>19113</c:v>
                </c:pt>
                <c:pt idx="16">
                  <c:v>12928</c:v>
                </c:pt>
                <c:pt idx="17">
                  <c:v>13409</c:v>
                </c:pt>
                <c:pt idx="18">
                  <c:v>13716</c:v>
                </c:pt>
                <c:pt idx="19">
                  <c:v>13823</c:v>
                </c:pt>
                <c:pt idx="20">
                  <c:v>13245</c:v>
                </c:pt>
                <c:pt idx="21">
                  <c:v>16659</c:v>
                </c:pt>
                <c:pt idx="22">
                  <c:v>19780</c:v>
                </c:pt>
                <c:pt idx="23">
                  <c:v>21793</c:v>
                </c:pt>
                <c:pt idx="24">
                  <c:v>24103</c:v>
                </c:pt>
                <c:pt idx="25">
                  <c:v>23224</c:v>
                </c:pt>
                <c:pt idx="26">
                  <c:v>20437</c:v>
                </c:pt>
                <c:pt idx="27">
                  <c:v>17216</c:v>
                </c:pt>
                <c:pt idx="28">
                  <c:v>8056</c:v>
                </c:pt>
                <c:pt idx="30">
                  <c:v>16849</c:v>
                </c:pt>
                <c:pt idx="31">
                  <c:v>10613</c:v>
                </c:pt>
                <c:pt idx="32">
                  <c:v>9362</c:v>
                </c:pt>
                <c:pt idx="33">
                  <c:v>9547</c:v>
                </c:pt>
                <c:pt idx="34">
                  <c:v>8775</c:v>
                </c:pt>
                <c:pt idx="35">
                  <c:v>9014</c:v>
                </c:pt>
                <c:pt idx="36">
                  <c:v>11681</c:v>
                </c:pt>
                <c:pt idx="37">
                  <c:v>14765</c:v>
                </c:pt>
                <c:pt idx="38">
                  <c:v>17502</c:v>
                </c:pt>
                <c:pt idx="39">
                  <c:v>19352</c:v>
                </c:pt>
                <c:pt idx="40">
                  <c:v>19760</c:v>
                </c:pt>
                <c:pt idx="41">
                  <c:v>18518</c:v>
                </c:pt>
                <c:pt idx="42">
                  <c:v>14632</c:v>
                </c:pt>
                <c:pt idx="43">
                  <c:v>5497</c:v>
                </c:pt>
                <c:pt idx="45">
                  <c:v>1650</c:v>
                </c:pt>
                <c:pt idx="46">
                  <c:v>1173</c:v>
                </c:pt>
                <c:pt idx="47">
                  <c:v>906</c:v>
                </c:pt>
                <c:pt idx="48">
                  <c:v>789</c:v>
                </c:pt>
                <c:pt idx="49">
                  <c:v>740</c:v>
                </c:pt>
                <c:pt idx="50">
                  <c:v>739</c:v>
                </c:pt>
                <c:pt idx="51">
                  <c:v>1041</c:v>
                </c:pt>
                <c:pt idx="52">
                  <c:v>1323</c:v>
                </c:pt>
                <c:pt idx="53">
                  <c:v>1709</c:v>
                </c:pt>
                <c:pt idx="54">
                  <c:v>1962</c:v>
                </c:pt>
                <c:pt idx="55">
                  <c:v>2322</c:v>
                </c:pt>
                <c:pt idx="56">
                  <c:v>2413</c:v>
                </c:pt>
                <c:pt idx="57">
                  <c:v>1763</c:v>
                </c:pt>
                <c:pt idx="58">
                  <c:v>690</c:v>
                </c:pt>
              </c:numCache>
            </c:numRef>
          </c:val>
          <c:extLst>
            <c:ext xmlns:c16="http://schemas.microsoft.com/office/drawing/2014/chart" uri="{C3380CC4-5D6E-409C-BE32-E72D297353CC}">
              <c16:uniqueId val="{00000001-F138-4FB1-BFA2-646D9C0BE9F3}"/>
            </c:ext>
          </c:extLst>
        </c:ser>
        <c:ser>
          <c:idx val="2"/>
          <c:order val="2"/>
          <c:tx>
            <c:strRef>
              <c:f>'13_ábra_chart'!$J$8</c:f>
              <c:strCache>
                <c:ptCount val="1"/>
                <c:pt idx="0">
                  <c:v>Panel lakás</c:v>
                </c:pt>
              </c:strCache>
            </c:strRef>
          </c:tx>
          <c:spPr>
            <a:solidFill>
              <a:srgbClr val="009EE0"/>
            </a:solidFill>
            <a:ln w="9525" cap="flat" cmpd="sng" algn="ctr">
              <a:solidFill>
                <a:schemeClr val="tx1"/>
              </a:solidFill>
              <a:prstDash val="solid"/>
              <a:round/>
              <a:headEnd type="none" w="med" len="med"/>
              <a:tailEnd type="none" w="med" len="med"/>
            </a:ln>
            <a:effectLst/>
          </c:spPr>
          <c:invertIfNegative val="0"/>
          <c:cat>
            <c:multiLvlStrRef>
              <c:f>'13_ábra_chart'!$F$9:$G$67</c:f>
              <c:multiLvlStrCache>
                <c:ptCount val="59"/>
                <c:lvl>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Budapest</c:v>
                  </c:pt>
                  <c:pt idx="15">
                    <c:v>Megyeszékhely</c:v>
                  </c:pt>
                  <c:pt idx="30">
                    <c:v>Város</c:v>
                  </c:pt>
                  <c:pt idx="45">
                    <c:v>Község</c:v>
                  </c:pt>
                </c:lvl>
              </c:multiLvlStrCache>
            </c:multiLvlStrRef>
          </c:cat>
          <c:val>
            <c:numRef>
              <c:f>'13_ábra_chart'!$J$9:$J$67</c:f>
              <c:numCache>
                <c:formatCode>General</c:formatCode>
                <c:ptCount val="59"/>
                <c:pt idx="0">
                  <c:v>2402</c:v>
                </c:pt>
                <c:pt idx="1">
                  <c:v>1843</c:v>
                </c:pt>
                <c:pt idx="2">
                  <c:v>1507</c:v>
                </c:pt>
                <c:pt idx="3">
                  <c:v>746</c:v>
                </c:pt>
                <c:pt idx="4">
                  <c:v>489</c:v>
                </c:pt>
                <c:pt idx="5">
                  <c:v>853</c:v>
                </c:pt>
                <c:pt idx="6">
                  <c:v>1143</c:v>
                </c:pt>
                <c:pt idx="7">
                  <c:v>3754</c:v>
                </c:pt>
                <c:pt idx="8">
                  <c:v>7855</c:v>
                </c:pt>
                <c:pt idx="9">
                  <c:v>3529</c:v>
                </c:pt>
                <c:pt idx="10">
                  <c:v>7215</c:v>
                </c:pt>
                <c:pt idx="11">
                  <c:v>6108</c:v>
                </c:pt>
                <c:pt idx="12">
                  <c:v>5168</c:v>
                </c:pt>
                <c:pt idx="13">
                  <c:v>2226</c:v>
                </c:pt>
                <c:pt idx="15">
                  <c:v>10496</c:v>
                </c:pt>
                <c:pt idx="16">
                  <c:v>5316</c:v>
                </c:pt>
                <c:pt idx="17">
                  <c:v>5411</c:v>
                </c:pt>
                <c:pt idx="18">
                  <c:v>5448</c:v>
                </c:pt>
                <c:pt idx="19">
                  <c:v>4724</c:v>
                </c:pt>
                <c:pt idx="20">
                  <c:v>4672</c:v>
                </c:pt>
                <c:pt idx="21">
                  <c:v>6074</c:v>
                </c:pt>
                <c:pt idx="22">
                  <c:v>6778</c:v>
                </c:pt>
                <c:pt idx="23">
                  <c:v>7279</c:v>
                </c:pt>
                <c:pt idx="24">
                  <c:v>7148</c:v>
                </c:pt>
                <c:pt idx="25">
                  <c:v>8402</c:v>
                </c:pt>
                <c:pt idx="26">
                  <c:v>7113</c:v>
                </c:pt>
                <c:pt idx="27">
                  <c:v>5943</c:v>
                </c:pt>
                <c:pt idx="28">
                  <c:v>2796</c:v>
                </c:pt>
                <c:pt idx="30">
                  <c:v>4630</c:v>
                </c:pt>
                <c:pt idx="31">
                  <c:v>2069</c:v>
                </c:pt>
                <c:pt idx="32">
                  <c:v>1860</c:v>
                </c:pt>
                <c:pt idx="33">
                  <c:v>1858</c:v>
                </c:pt>
                <c:pt idx="34">
                  <c:v>1611</c:v>
                </c:pt>
                <c:pt idx="35">
                  <c:v>1505</c:v>
                </c:pt>
                <c:pt idx="36">
                  <c:v>1765</c:v>
                </c:pt>
                <c:pt idx="37">
                  <c:v>2037</c:v>
                </c:pt>
                <c:pt idx="38">
                  <c:v>2357</c:v>
                </c:pt>
                <c:pt idx="39">
                  <c:v>2218</c:v>
                </c:pt>
                <c:pt idx="40">
                  <c:v>2480</c:v>
                </c:pt>
                <c:pt idx="41">
                  <c:v>2351</c:v>
                </c:pt>
                <c:pt idx="42">
                  <c:v>1742</c:v>
                </c:pt>
                <c:pt idx="43">
                  <c:v>870</c:v>
                </c:pt>
                <c:pt idx="45">
                  <c:v>274</c:v>
                </c:pt>
                <c:pt idx="46">
                  <c:v>80</c:v>
                </c:pt>
                <c:pt idx="47">
                  <c:v>79</c:v>
                </c:pt>
                <c:pt idx="48">
                  <c:v>69</c:v>
                </c:pt>
                <c:pt idx="49">
                  <c:v>38</c:v>
                </c:pt>
                <c:pt idx="50">
                  <c:v>52</c:v>
                </c:pt>
                <c:pt idx="51">
                  <c:v>46</c:v>
                </c:pt>
                <c:pt idx="52">
                  <c:v>57</c:v>
                </c:pt>
                <c:pt idx="53">
                  <c:v>60</c:v>
                </c:pt>
                <c:pt idx="54">
                  <c:v>93</c:v>
                </c:pt>
                <c:pt idx="55">
                  <c:v>121</c:v>
                </c:pt>
                <c:pt idx="56">
                  <c:v>115</c:v>
                </c:pt>
                <c:pt idx="57">
                  <c:v>75</c:v>
                </c:pt>
                <c:pt idx="58">
                  <c:v>38</c:v>
                </c:pt>
              </c:numCache>
            </c:numRef>
          </c:val>
          <c:extLst>
            <c:ext xmlns:c16="http://schemas.microsoft.com/office/drawing/2014/chart" uri="{C3380CC4-5D6E-409C-BE32-E72D297353CC}">
              <c16:uniqueId val="{00000002-F138-4FB1-BFA2-646D9C0BE9F3}"/>
            </c:ext>
          </c:extLst>
        </c:ser>
        <c:dLbls>
          <c:showLegendKey val="0"/>
          <c:showVal val="0"/>
          <c:showCatName val="0"/>
          <c:showSerName val="0"/>
          <c:showPercent val="0"/>
          <c:showBubbleSize val="0"/>
        </c:dLbls>
        <c:gapWidth val="25"/>
        <c:overlap val="100"/>
        <c:axId val="304665383"/>
        <c:axId val="304666367"/>
      </c:barChart>
      <c:barChart>
        <c:barDir val="col"/>
        <c:grouping val="percent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F138-4FB1-BFA2-646D9C0BE9F3}"/>
            </c:ext>
          </c:extLst>
        </c:ser>
        <c:dLbls>
          <c:showLegendKey val="0"/>
          <c:showVal val="0"/>
          <c:showCatName val="0"/>
          <c:showSerName val="0"/>
          <c:showPercent val="0"/>
          <c:showBubbleSize val="0"/>
        </c:dLbls>
        <c:gapWidth val="150"/>
        <c:overlap val="100"/>
        <c:axId val="304644063"/>
        <c:axId val="304640127"/>
      </c:barChart>
      <c:catAx>
        <c:axId val="304665383"/>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crossAx val="304666367"/>
        <c:crosses val="autoZero"/>
        <c:auto val="1"/>
        <c:lblAlgn val="ctr"/>
        <c:lblOffset val="100"/>
        <c:tickLblSkip val="1"/>
        <c:noMultiLvlLbl val="0"/>
      </c:catAx>
      <c:valAx>
        <c:axId val="304666367"/>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481991267940499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04665383"/>
        <c:crosses val="autoZero"/>
        <c:crossBetween val="between"/>
      </c:valAx>
      <c:valAx>
        <c:axId val="304640127"/>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5108816375890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04644063"/>
        <c:crosses val="max"/>
        <c:crossBetween val="between"/>
        <c:majorUnit val="0.1"/>
      </c:valAx>
      <c:catAx>
        <c:axId val="304644063"/>
        <c:scaling>
          <c:orientation val="minMax"/>
        </c:scaling>
        <c:delete val="1"/>
        <c:axPos val="b"/>
        <c:majorTickMark val="out"/>
        <c:minorTickMark val="none"/>
        <c:tickLblPos val="nextTo"/>
        <c:crossAx val="3046401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73268664505087E-2"/>
          <c:y val="5.6437865868972724E-2"/>
          <c:w val="0.87255071233043979"/>
          <c:h val="0.7401185488734261"/>
        </c:manualLayout>
      </c:layout>
      <c:barChart>
        <c:barDir val="col"/>
        <c:grouping val="percentStacked"/>
        <c:varyColors val="0"/>
        <c:ser>
          <c:idx val="0"/>
          <c:order val="0"/>
          <c:tx>
            <c:strRef>
              <c:f>'13_ábra_chart'!$H$7</c:f>
              <c:strCache>
                <c:ptCount val="1"/>
                <c:pt idx="0">
                  <c:v>Single family house</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'13_ábra_chart'!$D$9:$E$67</c:f>
              <c:multiLvlStrCache>
                <c:ptCount val="59"/>
                <c:lvl>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Budapest</c:v>
                  </c:pt>
                  <c:pt idx="15">
                    <c:v>County seat</c:v>
                  </c:pt>
                  <c:pt idx="30">
                    <c:v>City</c:v>
                  </c:pt>
                  <c:pt idx="45">
                    <c:v>Village</c:v>
                  </c:pt>
                </c:lvl>
              </c:multiLvlStrCache>
            </c:multiLvlStrRef>
          </c:cat>
          <c:val>
            <c:numRef>
              <c:f>'13_ábra_chart'!$H$9:$H$67</c:f>
              <c:numCache>
                <c:formatCode>General</c:formatCode>
                <c:ptCount val="59"/>
                <c:pt idx="0">
                  <c:v>5566</c:v>
                </c:pt>
                <c:pt idx="1">
                  <c:v>3919</c:v>
                </c:pt>
                <c:pt idx="2">
                  <c:v>4416</c:v>
                </c:pt>
                <c:pt idx="3">
                  <c:v>4046</c:v>
                </c:pt>
                <c:pt idx="4">
                  <c:v>3797</c:v>
                </c:pt>
                <c:pt idx="5">
                  <c:v>3754</c:v>
                </c:pt>
                <c:pt idx="6">
                  <c:v>4653</c:v>
                </c:pt>
                <c:pt idx="7">
                  <c:v>5682</c:v>
                </c:pt>
                <c:pt idx="8">
                  <c:v>4505</c:v>
                </c:pt>
                <c:pt idx="9">
                  <c:v>3643</c:v>
                </c:pt>
                <c:pt idx="10">
                  <c:v>3613</c:v>
                </c:pt>
                <c:pt idx="11">
                  <c:v>2922</c:v>
                </c:pt>
                <c:pt idx="12">
                  <c:v>1969</c:v>
                </c:pt>
                <c:pt idx="13">
                  <c:v>621</c:v>
                </c:pt>
                <c:pt idx="15">
                  <c:v>11496</c:v>
                </c:pt>
                <c:pt idx="16">
                  <c:v>7849</c:v>
                </c:pt>
                <c:pt idx="17">
                  <c:v>8160</c:v>
                </c:pt>
                <c:pt idx="18">
                  <c:v>7517</c:v>
                </c:pt>
                <c:pt idx="19">
                  <c:v>7368</c:v>
                </c:pt>
                <c:pt idx="20">
                  <c:v>7193</c:v>
                </c:pt>
                <c:pt idx="21">
                  <c:v>8373</c:v>
                </c:pt>
                <c:pt idx="22">
                  <c:v>9486</c:v>
                </c:pt>
                <c:pt idx="23">
                  <c:v>9557</c:v>
                </c:pt>
                <c:pt idx="24">
                  <c:v>9385</c:v>
                </c:pt>
                <c:pt idx="25">
                  <c:v>9826</c:v>
                </c:pt>
                <c:pt idx="26">
                  <c:v>9186</c:v>
                </c:pt>
                <c:pt idx="27">
                  <c:v>7133</c:v>
                </c:pt>
                <c:pt idx="28">
                  <c:v>2835</c:v>
                </c:pt>
                <c:pt idx="30">
                  <c:v>32867</c:v>
                </c:pt>
                <c:pt idx="31">
                  <c:v>21162</c:v>
                </c:pt>
                <c:pt idx="32">
                  <c:v>19553</c:v>
                </c:pt>
                <c:pt idx="33">
                  <c:v>19291</c:v>
                </c:pt>
                <c:pt idx="34">
                  <c:v>18463</c:v>
                </c:pt>
                <c:pt idx="35">
                  <c:v>17996</c:v>
                </c:pt>
                <c:pt idx="36">
                  <c:v>21140</c:v>
                </c:pt>
                <c:pt idx="37">
                  <c:v>25716</c:v>
                </c:pt>
                <c:pt idx="38">
                  <c:v>28469</c:v>
                </c:pt>
                <c:pt idx="39">
                  <c:v>29194</c:v>
                </c:pt>
                <c:pt idx="40">
                  <c:v>31624</c:v>
                </c:pt>
                <c:pt idx="41">
                  <c:v>31257</c:v>
                </c:pt>
                <c:pt idx="42">
                  <c:v>25328</c:v>
                </c:pt>
                <c:pt idx="43">
                  <c:v>9933</c:v>
                </c:pt>
                <c:pt idx="45">
                  <c:v>38423</c:v>
                </c:pt>
                <c:pt idx="46">
                  <c:v>26092</c:v>
                </c:pt>
                <c:pt idx="47">
                  <c:v>23396</c:v>
                </c:pt>
                <c:pt idx="48">
                  <c:v>23203</c:v>
                </c:pt>
                <c:pt idx="49">
                  <c:v>22273</c:v>
                </c:pt>
                <c:pt idx="50">
                  <c:v>20913</c:v>
                </c:pt>
                <c:pt idx="51">
                  <c:v>24183</c:v>
                </c:pt>
                <c:pt idx="52">
                  <c:v>28934</c:v>
                </c:pt>
                <c:pt idx="53">
                  <c:v>34524</c:v>
                </c:pt>
                <c:pt idx="54">
                  <c:v>36051</c:v>
                </c:pt>
                <c:pt idx="55">
                  <c:v>39639</c:v>
                </c:pt>
                <c:pt idx="56">
                  <c:v>41207</c:v>
                </c:pt>
                <c:pt idx="57">
                  <c:v>36282</c:v>
                </c:pt>
                <c:pt idx="58">
                  <c:v>14785</c:v>
                </c:pt>
              </c:numCache>
            </c:numRef>
          </c:val>
          <c:extLst>
            <c:ext xmlns:c16="http://schemas.microsoft.com/office/drawing/2014/chart" uri="{C3380CC4-5D6E-409C-BE32-E72D297353CC}">
              <c16:uniqueId val="{00000000-1DED-4308-A93B-D9E639F4F4B6}"/>
            </c:ext>
          </c:extLst>
        </c:ser>
        <c:ser>
          <c:idx val="1"/>
          <c:order val="1"/>
          <c:tx>
            <c:strRef>
              <c:f>'13_ábra_chart'!$I$7</c:f>
              <c:strCache>
                <c:ptCount val="1"/>
                <c:pt idx="0">
                  <c:v>Multiple apartment resident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multiLvlStrRef>
              <c:f>'13_ábra_chart'!$D$9:$E$67</c:f>
              <c:multiLvlStrCache>
                <c:ptCount val="59"/>
                <c:lvl>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Budapest</c:v>
                  </c:pt>
                  <c:pt idx="15">
                    <c:v>County seat</c:v>
                  </c:pt>
                  <c:pt idx="30">
                    <c:v>City</c:v>
                  </c:pt>
                  <c:pt idx="45">
                    <c:v>Village</c:v>
                  </c:pt>
                </c:lvl>
              </c:multiLvlStrCache>
            </c:multiLvlStrRef>
          </c:cat>
          <c:val>
            <c:numRef>
              <c:f>'13_ábra_chart'!$I$9:$I$67</c:f>
              <c:numCache>
                <c:formatCode>General</c:formatCode>
                <c:ptCount val="59"/>
                <c:pt idx="0">
                  <c:v>38326</c:v>
                </c:pt>
                <c:pt idx="1">
                  <c:v>23548</c:v>
                </c:pt>
                <c:pt idx="2">
                  <c:v>25729</c:v>
                </c:pt>
                <c:pt idx="3">
                  <c:v>25675</c:v>
                </c:pt>
                <c:pt idx="4">
                  <c:v>25378</c:v>
                </c:pt>
                <c:pt idx="5">
                  <c:v>25640</c:v>
                </c:pt>
                <c:pt idx="6">
                  <c:v>33716</c:v>
                </c:pt>
                <c:pt idx="7">
                  <c:v>36497</c:v>
                </c:pt>
                <c:pt idx="8">
                  <c:v>30071</c:v>
                </c:pt>
                <c:pt idx="9">
                  <c:v>33677</c:v>
                </c:pt>
                <c:pt idx="10">
                  <c:v>29890</c:v>
                </c:pt>
                <c:pt idx="11">
                  <c:v>26982</c:v>
                </c:pt>
                <c:pt idx="12">
                  <c:v>19728</c:v>
                </c:pt>
                <c:pt idx="13">
                  <c:v>8115</c:v>
                </c:pt>
                <c:pt idx="15">
                  <c:v>19113</c:v>
                </c:pt>
                <c:pt idx="16">
                  <c:v>12928</c:v>
                </c:pt>
                <c:pt idx="17">
                  <c:v>13409</c:v>
                </c:pt>
                <c:pt idx="18">
                  <c:v>13716</c:v>
                </c:pt>
                <c:pt idx="19">
                  <c:v>13823</c:v>
                </c:pt>
                <c:pt idx="20">
                  <c:v>13245</c:v>
                </c:pt>
                <c:pt idx="21">
                  <c:v>16659</c:v>
                </c:pt>
                <c:pt idx="22">
                  <c:v>19780</c:v>
                </c:pt>
                <c:pt idx="23">
                  <c:v>21793</c:v>
                </c:pt>
                <c:pt idx="24">
                  <c:v>24103</c:v>
                </c:pt>
                <c:pt idx="25">
                  <c:v>23224</c:v>
                </c:pt>
                <c:pt idx="26">
                  <c:v>20437</c:v>
                </c:pt>
                <c:pt idx="27">
                  <c:v>17216</c:v>
                </c:pt>
                <c:pt idx="28">
                  <c:v>8056</c:v>
                </c:pt>
                <c:pt idx="30">
                  <c:v>16849</c:v>
                </c:pt>
                <c:pt idx="31">
                  <c:v>10613</c:v>
                </c:pt>
                <c:pt idx="32">
                  <c:v>9362</c:v>
                </c:pt>
                <c:pt idx="33">
                  <c:v>9547</c:v>
                </c:pt>
                <c:pt idx="34">
                  <c:v>8775</c:v>
                </c:pt>
                <c:pt idx="35">
                  <c:v>9014</c:v>
                </c:pt>
                <c:pt idx="36">
                  <c:v>11681</c:v>
                </c:pt>
                <c:pt idx="37">
                  <c:v>14765</c:v>
                </c:pt>
                <c:pt idx="38">
                  <c:v>17502</c:v>
                </c:pt>
                <c:pt idx="39">
                  <c:v>19352</c:v>
                </c:pt>
                <c:pt idx="40">
                  <c:v>19760</c:v>
                </c:pt>
                <c:pt idx="41">
                  <c:v>18518</c:v>
                </c:pt>
                <c:pt idx="42">
                  <c:v>14632</c:v>
                </c:pt>
                <c:pt idx="43">
                  <c:v>5497</c:v>
                </c:pt>
                <c:pt idx="45">
                  <c:v>1650</c:v>
                </c:pt>
                <c:pt idx="46">
                  <c:v>1173</c:v>
                </c:pt>
                <c:pt idx="47">
                  <c:v>906</c:v>
                </c:pt>
                <c:pt idx="48">
                  <c:v>789</c:v>
                </c:pt>
                <c:pt idx="49">
                  <c:v>740</c:v>
                </c:pt>
                <c:pt idx="50">
                  <c:v>739</c:v>
                </c:pt>
                <c:pt idx="51">
                  <c:v>1041</c:v>
                </c:pt>
                <c:pt idx="52">
                  <c:v>1323</c:v>
                </c:pt>
                <c:pt idx="53">
                  <c:v>1709</c:v>
                </c:pt>
                <c:pt idx="54">
                  <c:v>1962</c:v>
                </c:pt>
                <c:pt idx="55">
                  <c:v>2322</c:v>
                </c:pt>
                <c:pt idx="56">
                  <c:v>2413</c:v>
                </c:pt>
                <c:pt idx="57">
                  <c:v>1763</c:v>
                </c:pt>
                <c:pt idx="58">
                  <c:v>690</c:v>
                </c:pt>
              </c:numCache>
            </c:numRef>
          </c:val>
          <c:extLst>
            <c:ext xmlns:c16="http://schemas.microsoft.com/office/drawing/2014/chart" uri="{C3380CC4-5D6E-409C-BE32-E72D297353CC}">
              <c16:uniqueId val="{00000001-1DED-4308-A93B-D9E639F4F4B6}"/>
            </c:ext>
          </c:extLst>
        </c:ser>
        <c:ser>
          <c:idx val="2"/>
          <c:order val="2"/>
          <c:tx>
            <c:strRef>
              <c:f>'13_ábra_chart'!$J$7</c:f>
              <c:strCache>
                <c:ptCount val="1"/>
                <c:pt idx="0">
                  <c:v>Block of flats</c:v>
                </c:pt>
              </c:strCache>
            </c:strRef>
          </c:tx>
          <c:spPr>
            <a:solidFill>
              <a:srgbClr val="009EE0"/>
            </a:solidFill>
            <a:ln w="9525" cap="flat" cmpd="sng" algn="ctr">
              <a:solidFill>
                <a:schemeClr val="tx1"/>
              </a:solidFill>
              <a:prstDash val="solid"/>
              <a:round/>
              <a:headEnd type="none" w="med" len="med"/>
              <a:tailEnd type="none" w="med" len="med"/>
            </a:ln>
            <a:effectLst/>
          </c:spPr>
          <c:invertIfNegative val="0"/>
          <c:cat>
            <c:multiLvlStrRef>
              <c:f>'13_ábra_chart'!$D$9:$E$67</c:f>
              <c:multiLvlStrCache>
                <c:ptCount val="59"/>
                <c:lvl>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Budapest</c:v>
                  </c:pt>
                  <c:pt idx="15">
                    <c:v>County seat</c:v>
                  </c:pt>
                  <c:pt idx="30">
                    <c:v>City</c:v>
                  </c:pt>
                  <c:pt idx="45">
                    <c:v>Village</c:v>
                  </c:pt>
                </c:lvl>
              </c:multiLvlStrCache>
            </c:multiLvlStrRef>
          </c:cat>
          <c:val>
            <c:numRef>
              <c:f>'13_ábra_chart'!$J$9:$J$67</c:f>
              <c:numCache>
                <c:formatCode>General</c:formatCode>
                <c:ptCount val="59"/>
                <c:pt idx="0">
                  <c:v>2402</c:v>
                </c:pt>
                <c:pt idx="1">
                  <c:v>1843</c:v>
                </c:pt>
                <c:pt idx="2">
                  <c:v>1507</c:v>
                </c:pt>
                <c:pt idx="3">
                  <c:v>746</c:v>
                </c:pt>
                <c:pt idx="4">
                  <c:v>489</c:v>
                </c:pt>
                <c:pt idx="5">
                  <c:v>853</c:v>
                </c:pt>
                <c:pt idx="6">
                  <c:v>1143</c:v>
                </c:pt>
                <c:pt idx="7">
                  <c:v>3754</c:v>
                </c:pt>
                <c:pt idx="8">
                  <c:v>7855</c:v>
                </c:pt>
                <c:pt idx="9">
                  <c:v>3529</c:v>
                </c:pt>
                <c:pt idx="10">
                  <c:v>7215</c:v>
                </c:pt>
                <c:pt idx="11">
                  <c:v>6108</c:v>
                </c:pt>
                <c:pt idx="12">
                  <c:v>5168</c:v>
                </c:pt>
                <c:pt idx="13">
                  <c:v>2226</c:v>
                </c:pt>
                <c:pt idx="15">
                  <c:v>10496</c:v>
                </c:pt>
                <c:pt idx="16">
                  <c:v>5316</c:v>
                </c:pt>
                <c:pt idx="17">
                  <c:v>5411</c:v>
                </c:pt>
                <c:pt idx="18">
                  <c:v>5448</c:v>
                </c:pt>
                <c:pt idx="19">
                  <c:v>4724</c:v>
                </c:pt>
                <c:pt idx="20">
                  <c:v>4672</c:v>
                </c:pt>
                <c:pt idx="21">
                  <c:v>6074</c:v>
                </c:pt>
                <c:pt idx="22">
                  <c:v>6778</c:v>
                </c:pt>
                <c:pt idx="23">
                  <c:v>7279</c:v>
                </c:pt>
                <c:pt idx="24">
                  <c:v>7148</c:v>
                </c:pt>
                <c:pt idx="25">
                  <c:v>8402</c:v>
                </c:pt>
                <c:pt idx="26">
                  <c:v>7113</c:v>
                </c:pt>
                <c:pt idx="27">
                  <c:v>5943</c:v>
                </c:pt>
                <c:pt idx="28">
                  <c:v>2796</c:v>
                </c:pt>
                <c:pt idx="30">
                  <c:v>4630</c:v>
                </c:pt>
                <c:pt idx="31">
                  <c:v>2069</c:v>
                </c:pt>
                <c:pt idx="32">
                  <c:v>1860</c:v>
                </c:pt>
                <c:pt idx="33">
                  <c:v>1858</c:v>
                </c:pt>
                <c:pt idx="34">
                  <c:v>1611</c:v>
                </c:pt>
                <c:pt idx="35">
                  <c:v>1505</c:v>
                </c:pt>
                <c:pt idx="36">
                  <c:v>1765</c:v>
                </c:pt>
                <c:pt idx="37">
                  <c:v>2037</c:v>
                </c:pt>
                <c:pt idx="38">
                  <c:v>2357</c:v>
                </c:pt>
                <c:pt idx="39">
                  <c:v>2218</c:v>
                </c:pt>
                <c:pt idx="40">
                  <c:v>2480</c:v>
                </c:pt>
                <c:pt idx="41">
                  <c:v>2351</c:v>
                </c:pt>
                <c:pt idx="42">
                  <c:v>1742</c:v>
                </c:pt>
                <c:pt idx="43">
                  <c:v>870</c:v>
                </c:pt>
                <c:pt idx="45">
                  <c:v>274</c:v>
                </c:pt>
                <c:pt idx="46">
                  <c:v>80</c:v>
                </c:pt>
                <c:pt idx="47">
                  <c:v>79</c:v>
                </c:pt>
                <c:pt idx="48">
                  <c:v>69</c:v>
                </c:pt>
                <c:pt idx="49">
                  <c:v>38</c:v>
                </c:pt>
                <c:pt idx="50">
                  <c:v>52</c:v>
                </c:pt>
                <c:pt idx="51">
                  <c:v>46</c:v>
                </c:pt>
                <c:pt idx="52">
                  <c:v>57</c:v>
                </c:pt>
                <c:pt idx="53">
                  <c:v>60</c:v>
                </c:pt>
                <c:pt idx="54">
                  <c:v>93</c:v>
                </c:pt>
                <c:pt idx="55">
                  <c:v>121</c:v>
                </c:pt>
                <c:pt idx="56">
                  <c:v>115</c:v>
                </c:pt>
                <c:pt idx="57">
                  <c:v>75</c:v>
                </c:pt>
                <c:pt idx="58">
                  <c:v>38</c:v>
                </c:pt>
              </c:numCache>
            </c:numRef>
          </c:val>
          <c:extLst>
            <c:ext xmlns:c16="http://schemas.microsoft.com/office/drawing/2014/chart" uri="{C3380CC4-5D6E-409C-BE32-E72D297353CC}">
              <c16:uniqueId val="{00000002-1DED-4308-A93B-D9E639F4F4B6}"/>
            </c:ext>
          </c:extLst>
        </c:ser>
        <c:dLbls>
          <c:showLegendKey val="0"/>
          <c:showVal val="0"/>
          <c:showCatName val="0"/>
          <c:showSerName val="0"/>
          <c:showPercent val="0"/>
          <c:showBubbleSize val="0"/>
        </c:dLbls>
        <c:gapWidth val="25"/>
        <c:overlap val="100"/>
        <c:axId val="304665383"/>
        <c:axId val="304666367"/>
      </c:barChart>
      <c:barChart>
        <c:barDir val="col"/>
        <c:grouping val="percent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1DED-4308-A93B-D9E639F4F4B6}"/>
            </c:ext>
          </c:extLst>
        </c:ser>
        <c:dLbls>
          <c:showLegendKey val="0"/>
          <c:showVal val="0"/>
          <c:showCatName val="0"/>
          <c:showSerName val="0"/>
          <c:showPercent val="0"/>
          <c:showBubbleSize val="0"/>
        </c:dLbls>
        <c:gapWidth val="150"/>
        <c:overlap val="100"/>
        <c:axId val="304644063"/>
        <c:axId val="304640127"/>
      </c:barChart>
      <c:catAx>
        <c:axId val="304665383"/>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crossAx val="304666367"/>
        <c:crosses val="autoZero"/>
        <c:auto val="1"/>
        <c:lblAlgn val="ctr"/>
        <c:lblOffset val="100"/>
        <c:tickLblSkip val="1"/>
        <c:noMultiLvlLbl val="0"/>
      </c:catAx>
      <c:valAx>
        <c:axId val="304666367"/>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481991267940499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04665383"/>
        <c:crosses val="autoZero"/>
        <c:crossBetween val="between"/>
      </c:valAx>
      <c:valAx>
        <c:axId val="304640127"/>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87122276890415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04644063"/>
        <c:crosses val="max"/>
        <c:crossBetween val="between"/>
        <c:majorUnit val="0.1"/>
      </c:valAx>
      <c:catAx>
        <c:axId val="304644063"/>
        <c:scaling>
          <c:orientation val="minMax"/>
        </c:scaling>
        <c:delete val="1"/>
        <c:axPos val="b"/>
        <c:majorTickMark val="out"/>
        <c:minorTickMark val="none"/>
        <c:tickLblPos val="nextTo"/>
        <c:crossAx val="3046401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0153666666666672"/>
        </c:manualLayout>
      </c:layout>
      <c:lineChart>
        <c:grouping val="standard"/>
        <c:varyColors val="0"/>
        <c:ser>
          <c:idx val="0"/>
          <c:order val="0"/>
          <c:tx>
            <c:strRef>
              <c:f>'14_ábra_chart'!$E$11</c:f>
              <c:strCache>
                <c:ptCount val="1"/>
                <c:pt idx="0">
                  <c:v>Családi ház - vidék</c:v>
                </c:pt>
              </c:strCache>
            </c:strRef>
          </c:tx>
          <c:spPr>
            <a:ln w="38100" cap="rnd">
              <a:solidFill>
                <a:srgbClr val="002060"/>
              </a:solidFill>
              <a:prstDash val="sysDot"/>
              <a:round/>
            </a:ln>
            <a:effectLst/>
          </c:spPr>
          <c:marker>
            <c:symbol val="none"/>
          </c:marker>
          <c:cat>
            <c:strRef>
              <c:f>'14_ábra_chart'!$D$12:$D$66</c:f>
              <c:strCache>
                <c:ptCount val="5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strCache>
            </c:strRef>
          </c:cat>
          <c:val>
            <c:numRef>
              <c:f>'14_ábra_chart'!$E$12:$E$66</c:f>
              <c:numCache>
                <c:formatCode>0.0</c:formatCode>
                <c:ptCount val="55"/>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pt idx="49">
                  <c:v>3.6541665000000001</c:v>
                </c:pt>
                <c:pt idx="50">
                  <c:v>3.6541664999999997</c:v>
                </c:pt>
                <c:pt idx="51">
                  <c:v>3.5916665000000005</c:v>
                </c:pt>
                <c:pt idx="52">
                  <c:v>3.5166664999999999</c:v>
                </c:pt>
                <c:pt idx="53">
                  <c:v>3.3208332499999997</c:v>
                </c:pt>
                <c:pt idx="54">
                  <c:v>3.2041664999999999</c:v>
                </c:pt>
              </c:numCache>
            </c:numRef>
          </c:val>
          <c:smooth val="0"/>
          <c:extLst>
            <c:ext xmlns:c16="http://schemas.microsoft.com/office/drawing/2014/chart" uri="{C3380CC4-5D6E-409C-BE32-E72D297353CC}">
              <c16:uniqueId val="{00000000-9172-48B4-B479-FA1A31C0D6D5}"/>
            </c:ext>
          </c:extLst>
        </c:ser>
        <c:ser>
          <c:idx val="1"/>
          <c:order val="1"/>
          <c:tx>
            <c:strRef>
              <c:f>'14_ábra_chart'!$F$11</c:f>
              <c:strCache>
                <c:ptCount val="1"/>
                <c:pt idx="0">
                  <c:v>Többlakásos 50 m2&lt; - vidék</c:v>
                </c:pt>
              </c:strCache>
            </c:strRef>
          </c:tx>
          <c:spPr>
            <a:ln w="38100" cap="rnd">
              <a:solidFill>
                <a:srgbClr val="C00000"/>
              </a:solidFill>
              <a:prstDash val="sysDot"/>
              <a:round/>
            </a:ln>
            <a:effectLst/>
          </c:spPr>
          <c:marker>
            <c:symbol val="none"/>
          </c:marker>
          <c:cat>
            <c:strRef>
              <c:f>'14_ábra_chart'!$D$12:$D$66</c:f>
              <c:strCache>
                <c:ptCount val="5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strCache>
            </c:strRef>
          </c:cat>
          <c:val>
            <c:numRef>
              <c:f>'14_ábra_chart'!$F$12:$F$62</c:f>
              <c:numCache>
                <c:formatCode>0.0</c:formatCode>
                <c:ptCount val="51"/>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pt idx="49">
                  <c:v>2.2291665000000003</c:v>
                </c:pt>
                <c:pt idx="50">
                  <c:v>2.4083332500000001</c:v>
                </c:pt>
              </c:numCache>
            </c:numRef>
          </c:val>
          <c:smooth val="0"/>
          <c:extLst>
            <c:ext xmlns:c16="http://schemas.microsoft.com/office/drawing/2014/chart" uri="{C3380CC4-5D6E-409C-BE32-E72D297353CC}">
              <c16:uniqueId val="{00000001-9172-48B4-B479-FA1A31C0D6D5}"/>
            </c:ext>
          </c:extLst>
        </c:ser>
        <c:ser>
          <c:idx val="2"/>
          <c:order val="2"/>
          <c:tx>
            <c:strRef>
              <c:f>'14_ábra_chart'!$G$11</c:f>
              <c:strCache>
                <c:ptCount val="1"/>
                <c:pt idx="0">
                  <c:v>Többlakásos 50 m2&gt; - vidék</c:v>
                </c:pt>
              </c:strCache>
            </c:strRef>
          </c:tx>
          <c:spPr>
            <a:ln w="38100" cap="rnd">
              <a:solidFill>
                <a:schemeClr val="tx2">
                  <a:lumMod val="50000"/>
                  <a:lumOff val="50000"/>
                </a:schemeClr>
              </a:solidFill>
              <a:prstDash val="sysDot"/>
              <a:round/>
            </a:ln>
            <a:effectLst/>
          </c:spPr>
          <c:marker>
            <c:symbol val="none"/>
          </c:marker>
          <c:cat>
            <c:strRef>
              <c:f>'14_ábra_chart'!$D$12:$D$66</c:f>
              <c:strCache>
                <c:ptCount val="5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strCache>
            </c:strRef>
          </c:cat>
          <c:val>
            <c:numRef>
              <c:f>'14_ábra_chart'!$G$12:$G$66</c:f>
              <c:numCache>
                <c:formatCode>0.0</c:formatCode>
                <c:ptCount val="55"/>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pt idx="49">
                  <c:v>2.8333332500000004</c:v>
                </c:pt>
                <c:pt idx="50">
                  <c:v>2.8916665000000004</c:v>
                </c:pt>
                <c:pt idx="51">
                  <c:v>2.9583332499999999</c:v>
                </c:pt>
                <c:pt idx="52">
                  <c:v>3.05833325</c:v>
                </c:pt>
                <c:pt idx="53">
                  <c:v>2.9249999999999998</c:v>
                </c:pt>
                <c:pt idx="54">
                  <c:v>2.9708332500000001</c:v>
                </c:pt>
              </c:numCache>
            </c:numRef>
          </c:val>
          <c:smooth val="0"/>
          <c:extLst>
            <c:ext xmlns:c16="http://schemas.microsoft.com/office/drawing/2014/chart" uri="{C3380CC4-5D6E-409C-BE32-E72D297353CC}">
              <c16:uniqueId val="{00000002-9172-48B4-B479-FA1A31C0D6D5}"/>
            </c:ext>
          </c:extLst>
        </c:ser>
        <c:ser>
          <c:idx val="3"/>
          <c:order val="3"/>
          <c:tx>
            <c:strRef>
              <c:f>'14_ábra_chart'!$H$11</c:f>
              <c:strCache>
                <c:ptCount val="1"/>
                <c:pt idx="0">
                  <c:v>Panel - vidék</c:v>
                </c:pt>
              </c:strCache>
            </c:strRef>
          </c:tx>
          <c:spPr>
            <a:ln w="38100" cap="rnd">
              <a:solidFill>
                <a:schemeClr val="accent6">
                  <a:lumMod val="75000"/>
                </a:schemeClr>
              </a:solidFill>
              <a:prstDash val="sysDot"/>
              <a:round/>
            </a:ln>
            <a:effectLst/>
          </c:spPr>
          <c:marker>
            <c:symbol val="none"/>
          </c:marker>
          <c:cat>
            <c:strRef>
              <c:f>'14_ábra_chart'!$D$12:$D$66</c:f>
              <c:strCache>
                <c:ptCount val="5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strCache>
            </c:strRef>
          </c:cat>
          <c:val>
            <c:numRef>
              <c:f>'14_ábra_chart'!$H$12:$H$66</c:f>
              <c:numCache>
                <c:formatCode>0.0</c:formatCode>
                <c:ptCount val="55"/>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pt idx="49">
                  <c:v>1.9500000000000002</c:v>
                </c:pt>
                <c:pt idx="50">
                  <c:v>2.1500000000000004</c:v>
                </c:pt>
                <c:pt idx="51">
                  <c:v>2.2874999999999996</c:v>
                </c:pt>
                <c:pt idx="52">
                  <c:v>2.3041667499999998</c:v>
                </c:pt>
                <c:pt idx="53">
                  <c:v>2.1541667499999999</c:v>
                </c:pt>
                <c:pt idx="54">
                  <c:v>1.9958334999999998</c:v>
                </c:pt>
              </c:numCache>
            </c:numRef>
          </c:val>
          <c:smooth val="0"/>
          <c:extLst>
            <c:ext xmlns:c16="http://schemas.microsoft.com/office/drawing/2014/chart" uri="{C3380CC4-5D6E-409C-BE32-E72D297353CC}">
              <c16:uniqueId val="{00000003-9172-48B4-B479-FA1A31C0D6D5}"/>
            </c:ext>
          </c:extLst>
        </c:ser>
        <c:ser>
          <c:idx val="4"/>
          <c:order val="4"/>
          <c:tx>
            <c:strRef>
              <c:f>'14_ábra_chart'!$I$11</c:f>
              <c:strCache>
                <c:ptCount val="1"/>
                <c:pt idx="0">
                  <c:v>Családi ház - Bp.</c:v>
                </c:pt>
              </c:strCache>
            </c:strRef>
          </c:tx>
          <c:spPr>
            <a:ln w="41275" cap="rnd">
              <a:solidFill>
                <a:srgbClr val="002060"/>
              </a:solidFill>
              <a:round/>
            </a:ln>
            <a:effectLst/>
          </c:spPr>
          <c:marker>
            <c:symbol val="none"/>
          </c:marker>
          <c:cat>
            <c:strRef>
              <c:f>'14_ábra_chart'!$D$12:$D$66</c:f>
              <c:strCache>
                <c:ptCount val="5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strCache>
            </c:strRef>
          </c:cat>
          <c:val>
            <c:numRef>
              <c:f>'14_ábra_chart'!$I$12:$I$66</c:f>
              <c:numCache>
                <c:formatCode>0.0</c:formatCode>
                <c:ptCount val="55"/>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pt idx="49">
                  <c:v>2.9708334999999999</c:v>
                </c:pt>
                <c:pt idx="50">
                  <c:v>3.1708335000000001</c:v>
                </c:pt>
                <c:pt idx="51">
                  <c:v>3.3250002499999995</c:v>
                </c:pt>
                <c:pt idx="52">
                  <c:v>3.5500002500000001</c:v>
                </c:pt>
                <c:pt idx="53">
                  <c:v>3.579167</c:v>
                </c:pt>
                <c:pt idx="54">
                  <c:v>3.5000002500000003</c:v>
                </c:pt>
              </c:numCache>
            </c:numRef>
          </c:val>
          <c:smooth val="0"/>
          <c:extLst>
            <c:ext xmlns:c16="http://schemas.microsoft.com/office/drawing/2014/chart" uri="{C3380CC4-5D6E-409C-BE32-E72D297353CC}">
              <c16:uniqueId val="{00000004-9172-48B4-B479-FA1A31C0D6D5}"/>
            </c:ext>
          </c:extLst>
        </c:ser>
        <c:ser>
          <c:idx val="5"/>
          <c:order val="5"/>
          <c:tx>
            <c:strRef>
              <c:f>'14_ábra_chart'!$J$11</c:f>
              <c:strCache>
                <c:ptCount val="1"/>
                <c:pt idx="0">
                  <c:v>Többlakásos 50 m2&lt; - Bp.</c:v>
                </c:pt>
              </c:strCache>
            </c:strRef>
          </c:tx>
          <c:spPr>
            <a:ln w="41275" cap="rnd">
              <a:solidFill>
                <a:srgbClr val="C00000"/>
              </a:solidFill>
              <a:round/>
            </a:ln>
            <a:effectLst/>
          </c:spPr>
          <c:marker>
            <c:symbol val="none"/>
          </c:marker>
          <c:cat>
            <c:strRef>
              <c:f>'14_ábra_chart'!$D$12:$D$66</c:f>
              <c:strCache>
                <c:ptCount val="5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strCache>
            </c:strRef>
          </c:cat>
          <c:val>
            <c:numRef>
              <c:f>'14_ábra_chart'!$J$12:$J$66</c:f>
              <c:numCache>
                <c:formatCode>0.0</c:formatCode>
                <c:ptCount val="55"/>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pt idx="49">
                  <c:v>2.1999999999999997</c:v>
                </c:pt>
                <c:pt idx="50">
                  <c:v>2.1999999999999997</c:v>
                </c:pt>
                <c:pt idx="51">
                  <c:v>2.3416667499999999</c:v>
                </c:pt>
                <c:pt idx="52">
                  <c:v>2.4833335000000001</c:v>
                </c:pt>
                <c:pt idx="53">
                  <c:v>2.454167</c:v>
                </c:pt>
                <c:pt idx="54">
                  <c:v>2.5416669999999999</c:v>
                </c:pt>
              </c:numCache>
            </c:numRef>
          </c:val>
          <c:smooth val="0"/>
          <c:extLst>
            <c:ext xmlns:c16="http://schemas.microsoft.com/office/drawing/2014/chart" uri="{C3380CC4-5D6E-409C-BE32-E72D297353CC}">
              <c16:uniqueId val="{00000005-9172-48B4-B479-FA1A31C0D6D5}"/>
            </c:ext>
          </c:extLst>
        </c:ser>
        <c:ser>
          <c:idx val="6"/>
          <c:order val="6"/>
          <c:tx>
            <c:strRef>
              <c:f>'14_ábra_chart'!$K$11</c:f>
              <c:strCache>
                <c:ptCount val="1"/>
                <c:pt idx="0">
                  <c:v>Többlakásos 50 m2&gt; - Bp.</c:v>
                </c:pt>
              </c:strCache>
            </c:strRef>
          </c:tx>
          <c:spPr>
            <a:ln w="41275" cap="rnd">
              <a:solidFill>
                <a:schemeClr val="tx2">
                  <a:lumMod val="50000"/>
                  <a:lumOff val="50000"/>
                </a:schemeClr>
              </a:solidFill>
              <a:round/>
            </a:ln>
            <a:effectLst/>
          </c:spPr>
          <c:marker>
            <c:symbol val="none"/>
          </c:marker>
          <c:cat>
            <c:strRef>
              <c:f>'14_ábra_chart'!$D$12:$D$66</c:f>
              <c:strCache>
                <c:ptCount val="5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strCache>
            </c:strRef>
          </c:cat>
          <c:val>
            <c:numRef>
              <c:f>'14_ábra_chart'!$K$12:$K$66</c:f>
              <c:numCache>
                <c:formatCode>0.0</c:formatCode>
                <c:ptCount val="55"/>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pt idx="49">
                  <c:v>3.0541665</c:v>
                </c:pt>
                <c:pt idx="50">
                  <c:v>3.0916664999999997</c:v>
                </c:pt>
                <c:pt idx="51">
                  <c:v>3.1791665</c:v>
                </c:pt>
                <c:pt idx="52">
                  <c:v>3.4916665</c:v>
                </c:pt>
                <c:pt idx="53">
                  <c:v>3.37083325</c:v>
                </c:pt>
                <c:pt idx="54">
                  <c:v>3.4249999999999998</c:v>
                </c:pt>
              </c:numCache>
            </c:numRef>
          </c:val>
          <c:smooth val="0"/>
          <c:extLst>
            <c:ext xmlns:c16="http://schemas.microsoft.com/office/drawing/2014/chart" uri="{C3380CC4-5D6E-409C-BE32-E72D297353CC}">
              <c16:uniqueId val="{00000006-9172-48B4-B479-FA1A31C0D6D5}"/>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'14_ábra_chart'!$L$11</c:f>
              <c:strCache>
                <c:ptCount val="1"/>
                <c:pt idx="0">
                  <c:v>Panel - Bp.</c:v>
                </c:pt>
              </c:strCache>
            </c:strRef>
          </c:tx>
          <c:spPr>
            <a:ln w="41275" cap="rnd">
              <a:solidFill>
                <a:schemeClr val="accent6">
                  <a:lumMod val="75000"/>
                </a:schemeClr>
              </a:solidFill>
              <a:round/>
            </a:ln>
            <a:effectLst/>
          </c:spPr>
          <c:marker>
            <c:symbol val="none"/>
          </c:marker>
          <c:cat>
            <c:strRef>
              <c:f>'14_ábra_chart'!$D$12:$D$66</c:f>
              <c:strCache>
                <c:ptCount val="5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strCache>
            </c:strRef>
          </c:cat>
          <c:val>
            <c:numRef>
              <c:f>'14_ábra_chart'!$L$12:$L$66</c:f>
              <c:numCache>
                <c:formatCode>0.0</c:formatCode>
                <c:ptCount val="55"/>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pt idx="49">
                  <c:v>2.2333335000000001</c:v>
                </c:pt>
                <c:pt idx="50">
                  <c:v>2.3416667499999999</c:v>
                </c:pt>
                <c:pt idx="51">
                  <c:v>2.4249999999999998</c:v>
                </c:pt>
                <c:pt idx="52">
                  <c:v>2.3624999999999998</c:v>
                </c:pt>
                <c:pt idx="53">
                  <c:v>2.1708332500000003</c:v>
                </c:pt>
                <c:pt idx="54">
                  <c:v>2.1041664999999998</c:v>
                </c:pt>
              </c:numCache>
            </c:numRef>
          </c:val>
          <c:smooth val="0"/>
          <c:extLst>
            <c:ext xmlns:c16="http://schemas.microsoft.com/office/drawing/2014/chart" uri="{C3380CC4-5D6E-409C-BE32-E72D297353CC}">
              <c16:uniqueId val="{00000007-9172-48B4-B479-FA1A31C0D6D5}"/>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6324569444444443"/>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122314814814815"/>
          <c:w val="0.78054027777777779"/>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43804796296296294"/>
        </c:manualLayout>
      </c:layout>
      <c:lineChart>
        <c:grouping val="standard"/>
        <c:varyColors val="0"/>
        <c:ser>
          <c:idx val="0"/>
          <c:order val="0"/>
          <c:tx>
            <c:strRef>
              <c:f>'14_ábra_chart'!$E$10</c:f>
              <c:strCache>
                <c:ptCount val="1"/>
                <c:pt idx="0">
                  <c:v>Single family house - countryside</c:v>
                </c:pt>
              </c:strCache>
            </c:strRef>
          </c:tx>
          <c:spPr>
            <a:ln w="38100" cap="rnd">
              <a:solidFill>
                <a:srgbClr val="002060"/>
              </a:solidFill>
              <a:prstDash val="sysDot"/>
              <a:round/>
            </a:ln>
            <a:effectLst/>
          </c:spPr>
          <c:marker>
            <c:symbol val="none"/>
          </c:marker>
          <c:cat>
            <c:strRef>
              <c:f>'14_ábra_chart'!$C$12:$C$66</c:f>
              <c:strCache>
                <c:ptCount val="5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strCache>
            </c:strRef>
          </c:cat>
          <c:val>
            <c:numRef>
              <c:f>'14_ábra_chart'!$E$12:$E$66</c:f>
              <c:numCache>
                <c:formatCode>0.0</c:formatCode>
                <c:ptCount val="55"/>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pt idx="49">
                  <c:v>3.6541665000000001</c:v>
                </c:pt>
                <c:pt idx="50">
                  <c:v>3.6541664999999997</c:v>
                </c:pt>
                <c:pt idx="51">
                  <c:v>3.5916665000000005</c:v>
                </c:pt>
                <c:pt idx="52">
                  <c:v>3.5166664999999999</c:v>
                </c:pt>
                <c:pt idx="53">
                  <c:v>3.3208332499999997</c:v>
                </c:pt>
                <c:pt idx="54">
                  <c:v>3.2041664999999999</c:v>
                </c:pt>
              </c:numCache>
            </c:numRef>
          </c:val>
          <c:smooth val="0"/>
          <c:extLst>
            <c:ext xmlns:c16="http://schemas.microsoft.com/office/drawing/2014/chart" uri="{C3380CC4-5D6E-409C-BE32-E72D297353CC}">
              <c16:uniqueId val="{00000000-161D-4739-8676-D3A4DC8FC453}"/>
            </c:ext>
          </c:extLst>
        </c:ser>
        <c:ser>
          <c:idx val="1"/>
          <c:order val="1"/>
          <c:tx>
            <c:strRef>
              <c:f>'14_ábra_chart'!$F$10</c:f>
              <c:strCache>
                <c:ptCount val="1"/>
                <c:pt idx="0">
                  <c:v>Multi-apartment resident 50 m2 &lt; - countryside</c:v>
                </c:pt>
              </c:strCache>
            </c:strRef>
          </c:tx>
          <c:spPr>
            <a:ln w="38100" cap="rnd">
              <a:solidFill>
                <a:srgbClr val="C00000"/>
              </a:solidFill>
              <a:prstDash val="sysDot"/>
              <a:round/>
            </a:ln>
            <a:effectLst/>
          </c:spPr>
          <c:marker>
            <c:symbol val="none"/>
          </c:marker>
          <c:cat>
            <c:strRef>
              <c:f>'14_ábra_chart'!$C$12:$C$66</c:f>
              <c:strCache>
                <c:ptCount val="5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strCache>
            </c:strRef>
          </c:cat>
          <c:val>
            <c:numRef>
              <c:f>'14_ábra_chart'!$F$12:$F$66</c:f>
              <c:numCache>
                <c:formatCode>0.0</c:formatCode>
                <c:ptCount val="55"/>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pt idx="49">
                  <c:v>2.2291665000000003</c:v>
                </c:pt>
                <c:pt idx="50">
                  <c:v>2.4083332500000001</c:v>
                </c:pt>
                <c:pt idx="51">
                  <c:v>2.3833332500000002</c:v>
                </c:pt>
                <c:pt idx="52">
                  <c:v>2.2750000000000004</c:v>
                </c:pt>
                <c:pt idx="53">
                  <c:v>2.4250000000000003</c:v>
                </c:pt>
                <c:pt idx="54">
                  <c:v>2.3666667500000003</c:v>
                </c:pt>
              </c:numCache>
            </c:numRef>
          </c:val>
          <c:smooth val="0"/>
          <c:extLst>
            <c:ext xmlns:c16="http://schemas.microsoft.com/office/drawing/2014/chart" uri="{C3380CC4-5D6E-409C-BE32-E72D297353CC}">
              <c16:uniqueId val="{00000001-161D-4739-8676-D3A4DC8FC453}"/>
            </c:ext>
          </c:extLst>
        </c:ser>
        <c:ser>
          <c:idx val="2"/>
          <c:order val="2"/>
          <c:tx>
            <c:strRef>
              <c:f>'14_ábra_chart'!$G$10</c:f>
              <c:strCache>
                <c:ptCount val="1"/>
                <c:pt idx="0">
                  <c:v>Multi-apartment resident - 50 m2 &gt; - countryside</c:v>
                </c:pt>
              </c:strCache>
            </c:strRef>
          </c:tx>
          <c:spPr>
            <a:ln w="38100" cap="rnd">
              <a:solidFill>
                <a:schemeClr val="tx2">
                  <a:lumMod val="50000"/>
                  <a:lumOff val="50000"/>
                </a:schemeClr>
              </a:solidFill>
              <a:prstDash val="sysDot"/>
              <a:round/>
            </a:ln>
            <a:effectLst/>
          </c:spPr>
          <c:marker>
            <c:symbol val="none"/>
          </c:marker>
          <c:cat>
            <c:strRef>
              <c:f>'14_ábra_chart'!$C$12:$C$66</c:f>
              <c:strCache>
                <c:ptCount val="5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strCache>
            </c:strRef>
          </c:cat>
          <c:val>
            <c:numRef>
              <c:f>'14_ábra_chart'!$G$12:$G$66</c:f>
              <c:numCache>
                <c:formatCode>0.0</c:formatCode>
                <c:ptCount val="55"/>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pt idx="49">
                  <c:v>2.8333332500000004</c:v>
                </c:pt>
                <c:pt idx="50">
                  <c:v>2.8916665000000004</c:v>
                </c:pt>
                <c:pt idx="51">
                  <c:v>2.9583332499999999</c:v>
                </c:pt>
                <c:pt idx="52">
                  <c:v>3.05833325</c:v>
                </c:pt>
                <c:pt idx="53">
                  <c:v>2.9249999999999998</c:v>
                </c:pt>
                <c:pt idx="54">
                  <c:v>2.9708332500000001</c:v>
                </c:pt>
              </c:numCache>
            </c:numRef>
          </c:val>
          <c:smooth val="0"/>
          <c:extLst>
            <c:ext xmlns:c16="http://schemas.microsoft.com/office/drawing/2014/chart" uri="{C3380CC4-5D6E-409C-BE32-E72D297353CC}">
              <c16:uniqueId val="{00000002-161D-4739-8676-D3A4DC8FC453}"/>
            </c:ext>
          </c:extLst>
        </c:ser>
        <c:ser>
          <c:idx val="3"/>
          <c:order val="3"/>
          <c:tx>
            <c:strRef>
              <c:f>'14_ábra_chart'!$H$10</c:f>
              <c:strCache>
                <c:ptCount val="1"/>
                <c:pt idx="0">
                  <c:v>Block of flats - countryside</c:v>
                </c:pt>
              </c:strCache>
            </c:strRef>
          </c:tx>
          <c:spPr>
            <a:ln w="38100" cap="rnd">
              <a:solidFill>
                <a:schemeClr val="accent6">
                  <a:lumMod val="75000"/>
                </a:schemeClr>
              </a:solidFill>
              <a:prstDash val="sysDot"/>
              <a:round/>
            </a:ln>
            <a:effectLst/>
          </c:spPr>
          <c:marker>
            <c:symbol val="none"/>
          </c:marker>
          <c:cat>
            <c:strRef>
              <c:f>'14_ábra_chart'!$C$12:$C$66</c:f>
              <c:strCache>
                <c:ptCount val="5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strCache>
            </c:strRef>
          </c:cat>
          <c:val>
            <c:numRef>
              <c:f>'14_ábra_chart'!$H$12:$H$66</c:f>
              <c:numCache>
                <c:formatCode>0.0</c:formatCode>
                <c:ptCount val="55"/>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pt idx="49">
                  <c:v>1.9500000000000002</c:v>
                </c:pt>
                <c:pt idx="50">
                  <c:v>2.1500000000000004</c:v>
                </c:pt>
                <c:pt idx="51">
                  <c:v>2.2874999999999996</c:v>
                </c:pt>
                <c:pt idx="52">
                  <c:v>2.3041667499999998</c:v>
                </c:pt>
                <c:pt idx="53">
                  <c:v>2.1541667499999999</c:v>
                </c:pt>
                <c:pt idx="54">
                  <c:v>1.9958334999999998</c:v>
                </c:pt>
              </c:numCache>
            </c:numRef>
          </c:val>
          <c:smooth val="0"/>
          <c:extLst>
            <c:ext xmlns:c16="http://schemas.microsoft.com/office/drawing/2014/chart" uri="{C3380CC4-5D6E-409C-BE32-E72D297353CC}">
              <c16:uniqueId val="{00000003-161D-4739-8676-D3A4DC8FC453}"/>
            </c:ext>
          </c:extLst>
        </c:ser>
        <c:ser>
          <c:idx val="4"/>
          <c:order val="4"/>
          <c:tx>
            <c:strRef>
              <c:f>'14_ábra_chart'!$I$10</c:f>
              <c:strCache>
                <c:ptCount val="1"/>
                <c:pt idx="0">
                  <c:v>Single family house - Bp.</c:v>
                </c:pt>
              </c:strCache>
            </c:strRef>
          </c:tx>
          <c:spPr>
            <a:ln w="41275" cap="rnd">
              <a:solidFill>
                <a:srgbClr val="002060"/>
              </a:solidFill>
              <a:round/>
            </a:ln>
            <a:effectLst/>
          </c:spPr>
          <c:marker>
            <c:symbol val="none"/>
          </c:marker>
          <c:cat>
            <c:strRef>
              <c:f>'14_ábra_chart'!$C$12:$C$66</c:f>
              <c:strCache>
                <c:ptCount val="5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strCache>
            </c:strRef>
          </c:cat>
          <c:val>
            <c:numRef>
              <c:f>'14_ábra_chart'!$I$12:$I$66</c:f>
              <c:numCache>
                <c:formatCode>0.0</c:formatCode>
                <c:ptCount val="55"/>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pt idx="49">
                  <c:v>2.9708334999999999</c:v>
                </c:pt>
                <c:pt idx="50">
                  <c:v>3.1708335000000001</c:v>
                </c:pt>
                <c:pt idx="51">
                  <c:v>3.3250002499999995</c:v>
                </c:pt>
                <c:pt idx="52">
                  <c:v>3.5500002500000001</c:v>
                </c:pt>
                <c:pt idx="53">
                  <c:v>3.579167</c:v>
                </c:pt>
                <c:pt idx="54">
                  <c:v>3.5000002500000003</c:v>
                </c:pt>
              </c:numCache>
            </c:numRef>
          </c:val>
          <c:smooth val="0"/>
          <c:extLst>
            <c:ext xmlns:c16="http://schemas.microsoft.com/office/drawing/2014/chart" uri="{C3380CC4-5D6E-409C-BE32-E72D297353CC}">
              <c16:uniqueId val="{00000004-161D-4739-8676-D3A4DC8FC453}"/>
            </c:ext>
          </c:extLst>
        </c:ser>
        <c:ser>
          <c:idx val="5"/>
          <c:order val="5"/>
          <c:tx>
            <c:strRef>
              <c:f>'14_ábra_chart'!$J$10</c:f>
              <c:strCache>
                <c:ptCount val="1"/>
                <c:pt idx="0">
                  <c:v>Multi-apartment resident 50 m2 &lt; - Budapest</c:v>
                </c:pt>
              </c:strCache>
            </c:strRef>
          </c:tx>
          <c:spPr>
            <a:ln w="41275" cap="rnd">
              <a:solidFill>
                <a:srgbClr val="C00000"/>
              </a:solidFill>
              <a:round/>
            </a:ln>
            <a:effectLst/>
          </c:spPr>
          <c:marker>
            <c:symbol val="none"/>
          </c:marker>
          <c:cat>
            <c:strRef>
              <c:f>'14_ábra_chart'!$C$12:$C$66</c:f>
              <c:strCache>
                <c:ptCount val="5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strCache>
            </c:strRef>
          </c:cat>
          <c:val>
            <c:numRef>
              <c:f>'14_ábra_chart'!$J$12:$J$66</c:f>
              <c:numCache>
                <c:formatCode>0.0</c:formatCode>
                <c:ptCount val="55"/>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pt idx="49">
                  <c:v>2.1999999999999997</c:v>
                </c:pt>
                <c:pt idx="50">
                  <c:v>2.1999999999999997</c:v>
                </c:pt>
                <c:pt idx="51">
                  <c:v>2.3416667499999999</c:v>
                </c:pt>
                <c:pt idx="52">
                  <c:v>2.4833335000000001</c:v>
                </c:pt>
                <c:pt idx="53">
                  <c:v>2.454167</c:v>
                </c:pt>
                <c:pt idx="54">
                  <c:v>2.5416669999999999</c:v>
                </c:pt>
              </c:numCache>
            </c:numRef>
          </c:val>
          <c:smooth val="0"/>
          <c:extLst>
            <c:ext xmlns:c16="http://schemas.microsoft.com/office/drawing/2014/chart" uri="{C3380CC4-5D6E-409C-BE32-E72D297353CC}">
              <c16:uniqueId val="{00000005-161D-4739-8676-D3A4DC8FC453}"/>
            </c:ext>
          </c:extLst>
        </c:ser>
        <c:ser>
          <c:idx val="6"/>
          <c:order val="6"/>
          <c:tx>
            <c:strRef>
              <c:f>'14_ábra_chart'!$K$10</c:f>
              <c:strCache>
                <c:ptCount val="1"/>
                <c:pt idx="0">
                  <c:v>Multi-apartment resident - 50 m2 &gt; - Budapest</c:v>
                </c:pt>
              </c:strCache>
            </c:strRef>
          </c:tx>
          <c:spPr>
            <a:ln w="41275" cap="rnd">
              <a:solidFill>
                <a:schemeClr val="tx2">
                  <a:lumMod val="50000"/>
                  <a:lumOff val="50000"/>
                </a:schemeClr>
              </a:solidFill>
              <a:round/>
            </a:ln>
            <a:effectLst/>
          </c:spPr>
          <c:marker>
            <c:symbol val="none"/>
          </c:marker>
          <c:cat>
            <c:strRef>
              <c:f>'14_ábra_chart'!$C$12:$C$66</c:f>
              <c:strCache>
                <c:ptCount val="5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strCache>
            </c:strRef>
          </c:cat>
          <c:val>
            <c:numRef>
              <c:f>'14_ábra_chart'!$K$12:$K$66</c:f>
              <c:numCache>
                <c:formatCode>0.0</c:formatCode>
                <c:ptCount val="55"/>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pt idx="49">
                  <c:v>3.0541665</c:v>
                </c:pt>
                <c:pt idx="50">
                  <c:v>3.0916664999999997</c:v>
                </c:pt>
                <c:pt idx="51">
                  <c:v>3.1791665</c:v>
                </c:pt>
                <c:pt idx="52">
                  <c:v>3.4916665</c:v>
                </c:pt>
                <c:pt idx="53">
                  <c:v>3.37083325</c:v>
                </c:pt>
                <c:pt idx="54">
                  <c:v>3.4249999999999998</c:v>
                </c:pt>
              </c:numCache>
            </c:numRef>
          </c:val>
          <c:smooth val="0"/>
          <c:extLst>
            <c:ext xmlns:c16="http://schemas.microsoft.com/office/drawing/2014/chart" uri="{C3380CC4-5D6E-409C-BE32-E72D297353CC}">
              <c16:uniqueId val="{00000006-161D-4739-8676-D3A4DC8FC453}"/>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'14_ábra_chart'!$L$10</c:f>
              <c:strCache>
                <c:ptCount val="1"/>
                <c:pt idx="0">
                  <c:v>Block of flats - Budapest</c:v>
                </c:pt>
              </c:strCache>
            </c:strRef>
          </c:tx>
          <c:spPr>
            <a:ln w="41275" cap="rnd">
              <a:solidFill>
                <a:schemeClr val="accent6">
                  <a:lumMod val="75000"/>
                </a:schemeClr>
              </a:solidFill>
              <a:round/>
            </a:ln>
            <a:effectLst/>
          </c:spPr>
          <c:marker>
            <c:symbol val="none"/>
          </c:marker>
          <c:cat>
            <c:strRef>
              <c:f>'14_ábra_chart'!$C$12:$C$66</c:f>
              <c:strCache>
                <c:ptCount val="5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strCache>
            </c:strRef>
          </c:cat>
          <c:val>
            <c:numRef>
              <c:f>'14_ábra_chart'!$L$12:$L$66</c:f>
              <c:numCache>
                <c:formatCode>0.0</c:formatCode>
                <c:ptCount val="55"/>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pt idx="49">
                  <c:v>2.2333335000000001</c:v>
                </c:pt>
                <c:pt idx="50">
                  <c:v>2.3416667499999999</c:v>
                </c:pt>
                <c:pt idx="51">
                  <c:v>2.4249999999999998</c:v>
                </c:pt>
                <c:pt idx="52">
                  <c:v>2.3624999999999998</c:v>
                </c:pt>
                <c:pt idx="53">
                  <c:v>2.1708332500000003</c:v>
                </c:pt>
                <c:pt idx="54">
                  <c:v>2.1041664999999998</c:v>
                </c:pt>
              </c:numCache>
            </c:numRef>
          </c:val>
          <c:smooth val="0"/>
          <c:extLst>
            <c:ext xmlns:c16="http://schemas.microsoft.com/office/drawing/2014/chart" uri="{C3380CC4-5D6E-409C-BE32-E72D297353CC}">
              <c16:uniqueId val="{00000007-161D-4739-8676-D3A4DC8FC453}"/>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6324569444444443"/>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5.5948835924818398E-2"/>
          <c:y val="0.6581851851851851"/>
          <c:w val="0.88810399429844111"/>
          <c:h val="0.3253518518518518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7.4725213675213675E-2"/>
          <c:w val="0.86871272511935227"/>
          <c:h val="0.62956623931623934"/>
        </c:manualLayout>
      </c:layout>
      <c:barChart>
        <c:barDir val="col"/>
        <c:grouping val="clustered"/>
        <c:varyColors val="0"/>
        <c:ser>
          <c:idx val="2"/>
          <c:order val="0"/>
          <c:tx>
            <c:strRef>
              <c:f>'2_ábra_chart'!$E$9</c:f>
              <c:strCache>
                <c:ptCount val="1"/>
                <c:pt idx="0">
                  <c:v>Reáljövedelem éves változása (jobb skála)</c:v>
                </c:pt>
              </c:strCache>
            </c:strRef>
          </c:tx>
          <c:spPr>
            <a:solidFill>
              <a:schemeClr val="accent1"/>
            </a:solidFill>
            <a:ln>
              <a:solidFill>
                <a:schemeClr val="tx1"/>
              </a:solidFill>
            </a:ln>
            <a:effectLst/>
          </c:spPr>
          <c:invertIfNegative val="0"/>
          <c:cat>
            <c:strRef>
              <c:f>'2_ábra_chart'!$D$11:$D$87</c:f>
              <c:strCache>
                <c:ptCount val="7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strCache>
            </c:strRef>
          </c:cat>
          <c:val>
            <c:numRef>
              <c:f>'2_ábra_chart'!$E$11:$E$87</c:f>
              <c:numCache>
                <c:formatCode>0.0</c:formatCode>
                <c:ptCount val="77"/>
                <c:pt idx="0">
                  <c:v>4.0881400093156941</c:v>
                </c:pt>
                <c:pt idx="1">
                  <c:v>3.5364315370610626</c:v>
                </c:pt>
                <c:pt idx="2">
                  <c:v>3.7504386748175307</c:v>
                </c:pt>
                <c:pt idx="3">
                  <c:v>3.5114424640694466</c:v>
                </c:pt>
                <c:pt idx="4">
                  <c:v>4.0851375717912788</c:v>
                </c:pt>
                <c:pt idx="5">
                  <c:v>4.8126864903778426</c:v>
                </c:pt>
                <c:pt idx="6">
                  <c:v>6.4789896839817942</c:v>
                </c:pt>
                <c:pt idx="7">
                  <c:v>2.9346125252374549</c:v>
                </c:pt>
                <c:pt idx="8">
                  <c:v>6.7410025074104993</c:v>
                </c:pt>
                <c:pt idx="9">
                  <c:v>7.255337654713955</c:v>
                </c:pt>
                <c:pt idx="10">
                  <c:v>5.5200571251151587</c:v>
                </c:pt>
                <c:pt idx="11">
                  <c:v>7.9841955722986597</c:v>
                </c:pt>
                <c:pt idx="12">
                  <c:v>2.8076988683699966</c:v>
                </c:pt>
                <c:pt idx="13">
                  <c:v>0.69626848119173701</c:v>
                </c:pt>
                <c:pt idx="14">
                  <c:v>-0.69865883131500084</c:v>
                </c:pt>
                <c:pt idx="15">
                  <c:v>-0.85710966735264549</c:v>
                </c:pt>
                <c:pt idx="16">
                  <c:v>-1.2894368620768404</c:v>
                </c:pt>
                <c:pt idx="17">
                  <c:v>-0.97634405962068627</c:v>
                </c:pt>
                <c:pt idx="18">
                  <c:v>0.44780093130762566</c:v>
                </c:pt>
                <c:pt idx="19">
                  <c:v>-1.0617222463117315</c:v>
                </c:pt>
                <c:pt idx="20">
                  <c:v>-0.97486158221290964</c:v>
                </c:pt>
                <c:pt idx="21">
                  <c:v>-0.59394803635565552</c:v>
                </c:pt>
                <c:pt idx="22">
                  <c:v>-1.3349953950630606</c:v>
                </c:pt>
                <c:pt idx="23">
                  <c:v>-0.52999965354835865</c:v>
                </c:pt>
                <c:pt idx="24">
                  <c:v>-1.4844098774375709</c:v>
                </c:pt>
                <c:pt idx="25">
                  <c:v>-3.5611156443016228</c:v>
                </c:pt>
                <c:pt idx="26">
                  <c:v>0.15925914527265661</c:v>
                </c:pt>
                <c:pt idx="27">
                  <c:v>-3.013060207839402</c:v>
                </c:pt>
                <c:pt idx="28">
                  <c:v>-2.8147662725464073</c:v>
                </c:pt>
                <c:pt idx="29">
                  <c:v>-2.7424222582041722</c:v>
                </c:pt>
                <c:pt idx="30">
                  <c:v>-6.5962567097203646</c:v>
                </c:pt>
                <c:pt idx="31">
                  <c:v>-2.0863013990576604</c:v>
                </c:pt>
                <c:pt idx="32">
                  <c:v>-3.1030648784581985</c:v>
                </c:pt>
                <c:pt idx="33">
                  <c:v>-0.83331762526819375</c:v>
                </c:pt>
                <c:pt idx="34">
                  <c:v>-0.55437476479986003</c:v>
                </c:pt>
                <c:pt idx="35">
                  <c:v>-0.83149390601067807</c:v>
                </c:pt>
                <c:pt idx="36">
                  <c:v>1.1322580570258083</c:v>
                </c:pt>
                <c:pt idx="37">
                  <c:v>-0.26492537850167253</c:v>
                </c:pt>
                <c:pt idx="38">
                  <c:v>-2.392147506026717</c:v>
                </c:pt>
                <c:pt idx="39">
                  <c:v>-2.992861710310379</c:v>
                </c:pt>
                <c:pt idx="40">
                  <c:v>-2.9663291531995668</c:v>
                </c:pt>
                <c:pt idx="41">
                  <c:v>-2.4150593714003179</c:v>
                </c:pt>
                <c:pt idx="42">
                  <c:v>-3.3497764953139608E-2</c:v>
                </c:pt>
                <c:pt idx="43">
                  <c:v>1.4479739340181226</c:v>
                </c:pt>
                <c:pt idx="44">
                  <c:v>2.4557304251810308</c:v>
                </c:pt>
                <c:pt idx="45">
                  <c:v>3.0703994915371311</c:v>
                </c:pt>
                <c:pt idx="46">
                  <c:v>2.7031640064668352</c:v>
                </c:pt>
                <c:pt idx="47">
                  <c:v>1.5209632150387904</c:v>
                </c:pt>
                <c:pt idx="48">
                  <c:v>1.950724203758881</c:v>
                </c:pt>
                <c:pt idx="49">
                  <c:v>3.2688954980528706</c:v>
                </c:pt>
                <c:pt idx="50">
                  <c:v>4.8362963249498847</c:v>
                </c:pt>
                <c:pt idx="51">
                  <c:v>5.9145261064511061</c:v>
                </c:pt>
                <c:pt idx="52">
                  <c:v>5.3349764802480308</c:v>
                </c:pt>
                <c:pt idx="53">
                  <c:v>3.4073159696894777</c:v>
                </c:pt>
                <c:pt idx="54">
                  <c:v>2.3525253171791292</c:v>
                </c:pt>
                <c:pt idx="55">
                  <c:v>3.697013551002243</c:v>
                </c:pt>
                <c:pt idx="56">
                  <c:v>3.3888248091831201</c:v>
                </c:pt>
                <c:pt idx="57">
                  <c:v>3.6338835096863704</c:v>
                </c:pt>
                <c:pt idx="58">
                  <c:v>4.3505511887502308</c:v>
                </c:pt>
                <c:pt idx="59">
                  <c:v>3.543074019305962</c:v>
                </c:pt>
                <c:pt idx="60">
                  <c:v>4.7543340369931855</c:v>
                </c:pt>
                <c:pt idx="61">
                  <c:v>5.3277025997122962</c:v>
                </c:pt>
                <c:pt idx="62">
                  <c:v>6.1095661543434971</c:v>
                </c:pt>
                <c:pt idx="63">
                  <c:v>7.9550892865993319</c:v>
                </c:pt>
                <c:pt idx="64">
                  <c:v>7.8405383420015369</c:v>
                </c:pt>
                <c:pt idx="65">
                  <c:v>6.7841372332206902</c:v>
                </c:pt>
                <c:pt idx="66">
                  <c:v>10.428693069210397</c:v>
                </c:pt>
                <c:pt idx="67">
                  <c:v>9.2576625026401302</c:v>
                </c:pt>
                <c:pt idx="68">
                  <c:v>6.115694291470902</c:v>
                </c:pt>
                <c:pt idx="69">
                  <c:v>4.773365490989903</c:v>
                </c:pt>
                <c:pt idx="70">
                  <c:v>9.1297297178549286</c:v>
                </c:pt>
                <c:pt idx="71">
                  <c:v>4.7078713675643939</c:v>
                </c:pt>
                <c:pt idx="72">
                  <c:v>1.2129755735882668</c:v>
                </c:pt>
                <c:pt idx="73">
                  <c:v>1.0301324010723647</c:v>
                </c:pt>
                <c:pt idx="74">
                  <c:v>-7.81939676617543</c:v>
                </c:pt>
                <c:pt idx="75">
                  <c:v>-4.2026495266986643</c:v>
                </c:pt>
                <c:pt idx="76">
                  <c:v>3.3620155843265564</c:v>
                </c:pt>
              </c:numCache>
            </c:numRef>
          </c:val>
          <c:extLst>
            <c:ext xmlns:c16="http://schemas.microsoft.com/office/drawing/2014/chart" uri="{C3380CC4-5D6E-409C-BE32-E72D297353CC}">
              <c16:uniqueId val="{00000000-14D4-4654-A5EF-8C414B3AE52B}"/>
            </c:ext>
          </c:extLst>
        </c:ser>
        <c:dLbls>
          <c:showLegendKey val="0"/>
          <c:showVal val="0"/>
          <c:showCatName val="0"/>
          <c:showSerName val="0"/>
          <c:showPercent val="0"/>
          <c:showBubbleSize val="0"/>
        </c:dLbls>
        <c:gapWidth val="30"/>
        <c:axId val="465425152"/>
        <c:axId val="465422976"/>
      </c:barChart>
      <c:lineChart>
        <c:grouping val="standard"/>
        <c:varyColors val="0"/>
        <c:ser>
          <c:idx val="1"/>
          <c:order val="1"/>
          <c:tx>
            <c:strRef>
              <c:f>'2_ábra_chart'!$F$9</c:f>
              <c:strCache>
                <c:ptCount val="1"/>
                <c:pt idx="0">
                  <c:v>Nettó pénzügyi vagyon</c:v>
                </c:pt>
              </c:strCache>
            </c:strRef>
          </c:tx>
          <c:spPr>
            <a:ln w="25400">
              <a:solidFill>
                <a:srgbClr val="002060"/>
              </a:solidFill>
            </a:ln>
          </c:spPr>
          <c:marker>
            <c:symbol val="none"/>
          </c:marker>
          <c:cat>
            <c:strRef>
              <c:f>'2_ábra_chart'!$D$11:$D$87</c:f>
              <c:strCache>
                <c:ptCount val="7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strCache>
            </c:strRef>
          </c:cat>
          <c:val>
            <c:numRef>
              <c:f>'2_ábra_chart'!$F$11:$F$87</c:f>
              <c:numCache>
                <c:formatCode>0.0</c:formatCode>
                <c:ptCount val="77"/>
                <c:pt idx="0">
                  <c:v>62.389605559612349</c:v>
                </c:pt>
                <c:pt idx="1">
                  <c:v>61.539289931723808</c:v>
                </c:pt>
                <c:pt idx="2">
                  <c:v>62.100636639870608</c:v>
                </c:pt>
                <c:pt idx="3">
                  <c:v>62.844465686388403</c:v>
                </c:pt>
                <c:pt idx="4">
                  <c:v>61.824716058491887</c:v>
                </c:pt>
                <c:pt idx="5">
                  <c:v>60.102813161968385</c:v>
                </c:pt>
                <c:pt idx="6">
                  <c:v>58.447620351788842</c:v>
                </c:pt>
                <c:pt idx="7">
                  <c:v>58.511570734092111</c:v>
                </c:pt>
                <c:pt idx="8">
                  <c:v>58.538407841801842</c:v>
                </c:pt>
                <c:pt idx="9">
                  <c:v>59.479516691881699</c:v>
                </c:pt>
                <c:pt idx="10">
                  <c:v>61.602470317494671</c:v>
                </c:pt>
                <c:pt idx="11">
                  <c:v>63.442661323274116</c:v>
                </c:pt>
                <c:pt idx="12">
                  <c:v>62.685055722783844</c:v>
                </c:pt>
                <c:pt idx="13">
                  <c:v>62.49618650985618</c:v>
                </c:pt>
                <c:pt idx="14">
                  <c:v>63.025408865091194</c:v>
                </c:pt>
                <c:pt idx="15">
                  <c:v>65.004334046856073</c:v>
                </c:pt>
                <c:pt idx="16">
                  <c:v>62.948747736029411</c:v>
                </c:pt>
                <c:pt idx="17">
                  <c:v>62.836525198500347</c:v>
                </c:pt>
                <c:pt idx="18">
                  <c:v>66.189845126115287</c:v>
                </c:pt>
                <c:pt idx="19">
                  <c:v>66.144050473213667</c:v>
                </c:pt>
                <c:pt idx="20">
                  <c:v>67.547188414323301</c:v>
                </c:pt>
                <c:pt idx="21">
                  <c:v>66.343426978578123</c:v>
                </c:pt>
                <c:pt idx="22">
                  <c:v>66.847575177025291</c:v>
                </c:pt>
                <c:pt idx="23">
                  <c:v>61.298805678657295</c:v>
                </c:pt>
                <c:pt idx="24">
                  <c:v>62.746887794937159</c:v>
                </c:pt>
                <c:pt idx="25">
                  <c:v>63.230486013435275</c:v>
                </c:pt>
                <c:pt idx="26">
                  <c:v>60.105640067630425</c:v>
                </c:pt>
                <c:pt idx="27">
                  <c:v>59.629667595409643</c:v>
                </c:pt>
                <c:pt idx="28">
                  <c:v>64.550255790814532</c:v>
                </c:pt>
                <c:pt idx="29">
                  <c:v>67.697309620017137</c:v>
                </c:pt>
                <c:pt idx="30">
                  <c:v>67.971442563544556</c:v>
                </c:pt>
                <c:pt idx="31">
                  <c:v>70.083022829460049</c:v>
                </c:pt>
                <c:pt idx="32">
                  <c:v>67.706384740933473</c:v>
                </c:pt>
                <c:pt idx="33">
                  <c:v>68.858016149203934</c:v>
                </c:pt>
                <c:pt idx="34">
                  <c:v>68.735562778442684</c:v>
                </c:pt>
                <c:pt idx="35">
                  <c:v>72.189431221638515</c:v>
                </c:pt>
                <c:pt idx="36">
                  <c:v>71.364855850712473</c:v>
                </c:pt>
                <c:pt idx="37">
                  <c:v>69.664893820500779</c:v>
                </c:pt>
                <c:pt idx="38">
                  <c:v>70.791643117755626</c:v>
                </c:pt>
                <c:pt idx="39">
                  <c:v>74.313990978814644</c:v>
                </c:pt>
                <c:pt idx="40">
                  <c:v>76.382546784612714</c:v>
                </c:pt>
                <c:pt idx="41">
                  <c:v>77.849354945268516</c:v>
                </c:pt>
                <c:pt idx="42">
                  <c:v>80.032916677049585</c:v>
                </c:pt>
                <c:pt idx="43">
                  <c:v>81.125693576415912</c:v>
                </c:pt>
                <c:pt idx="44">
                  <c:v>81.62659068171439</c:v>
                </c:pt>
                <c:pt idx="45">
                  <c:v>82.028524638322651</c:v>
                </c:pt>
                <c:pt idx="46">
                  <c:v>84.317914385650099</c:v>
                </c:pt>
                <c:pt idx="47">
                  <c:v>83.408861589414499</c:v>
                </c:pt>
                <c:pt idx="48">
                  <c:v>84.9784809789588</c:v>
                </c:pt>
                <c:pt idx="49">
                  <c:v>85.275938598159556</c:v>
                </c:pt>
                <c:pt idx="50">
                  <c:v>88.240187520573571</c:v>
                </c:pt>
                <c:pt idx="51">
                  <c:v>90.155908384855849</c:v>
                </c:pt>
                <c:pt idx="52">
                  <c:v>92.738596650715138</c:v>
                </c:pt>
                <c:pt idx="53">
                  <c:v>92.799290171275274</c:v>
                </c:pt>
                <c:pt idx="54">
                  <c:v>93.277685196576655</c:v>
                </c:pt>
                <c:pt idx="55">
                  <c:v>97.35828353083096</c:v>
                </c:pt>
                <c:pt idx="56">
                  <c:v>97.255678147266195</c:v>
                </c:pt>
                <c:pt idx="57">
                  <c:v>98.379856287431011</c:v>
                </c:pt>
                <c:pt idx="58">
                  <c:v>100.53884461844298</c:v>
                </c:pt>
                <c:pt idx="59">
                  <c:v>99.166474852882061</c:v>
                </c:pt>
                <c:pt idx="60">
                  <c:v>99.545418911759583</c:v>
                </c:pt>
                <c:pt idx="61">
                  <c:v>100.12391429900399</c:v>
                </c:pt>
                <c:pt idx="62">
                  <c:v>100.80183290726028</c:v>
                </c:pt>
                <c:pt idx="63">
                  <c:v>100.29708516277014</c:v>
                </c:pt>
                <c:pt idx="64">
                  <c:v>101.41470493498852</c:v>
                </c:pt>
                <c:pt idx="65">
                  <c:v>101.23460827948307</c:v>
                </c:pt>
                <c:pt idx="66">
                  <c:v>101.29369738588068</c:v>
                </c:pt>
                <c:pt idx="67">
                  <c:v>100.84629903760327</c:v>
                </c:pt>
                <c:pt idx="68">
                  <c:v>101.39897877217818</c:v>
                </c:pt>
                <c:pt idx="69">
                  <c:v>103.28938435048005</c:v>
                </c:pt>
                <c:pt idx="70">
                  <c:v>103.85123433911434</c:v>
                </c:pt>
                <c:pt idx="71">
                  <c:v>103.3688437370774</c:v>
                </c:pt>
                <c:pt idx="72">
                  <c:v>120.38675869055749</c:v>
                </c:pt>
                <c:pt idx="73">
                  <c:v>112.02807705402978</c:v>
                </c:pt>
                <c:pt idx="74">
                  <c:v>110.2870062717332</c:v>
                </c:pt>
                <c:pt idx="75">
                  <c:v>109.05877275601337</c:v>
                </c:pt>
                <c:pt idx="76">
                  <c:v>106.13675183106093</c:v>
                </c:pt>
              </c:numCache>
            </c:numRef>
          </c:val>
          <c:smooth val="0"/>
          <c:extLst>
            <c:ext xmlns:c16="http://schemas.microsoft.com/office/drawing/2014/chart" uri="{C3380CC4-5D6E-409C-BE32-E72D297353CC}">
              <c16:uniqueId val="{00000001-14D4-4654-A5EF-8C414B3AE52B}"/>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3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10"/>
      </c:valAx>
      <c:valAx>
        <c:axId val="465422976"/>
        <c:scaling>
          <c:orientation val="minMax"/>
          <c:max val="10"/>
          <c:min val="-8"/>
        </c:scaling>
        <c:delete val="0"/>
        <c:axPos val="r"/>
        <c:title>
          <c:tx>
            <c:rich>
              <a:bodyPr rot="0" vert="horz"/>
              <a:lstStyle/>
              <a:p>
                <a:pPr>
                  <a:defRPr b="0"/>
                </a:pPr>
                <a:r>
                  <a:rPr lang="hu-HU" b="0"/>
                  <a:t>%</a:t>
                </a:r>
              </a:p>
            </c:rich>
          </c:tx>
          <c:layout>
            <c:manualLayout>
              <c:xMode val="edge"/>
              <c:yMode val="edge"/>
              <c:x val="0.88191698595146872"/>
              <c:y val="5.8760683760683758E-4"/>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0.14491096920051111"/>
          <c:y val="0.86935479677111627"/>
          <c:w val="0.70504589726401257"/>
          <c:h val="0.11809900604479816"/>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6667440740740741"/>
        </c:manualLayout>
      </c:layout>
      <c:lineChart>
        <c:grouping val="standard"/>
        <c:varyColors val="0"/>
        <c:ser>
          <c:idx val="0"/>
          <c:order val="0"/>
          <c:tx>
            <c:strRef>
              <c:f>'15_ábra_chart'!$E$10</c:f>
              <c:strCache>
                <c:ptCount val="1"/>
                <c:pt idx="0">
                  <c:v>Medián alku - vidék</c:v>
                </c:pt>
              </c:strCache>
            </c:strRef>
          </c:tx>
          <c:spPr>
            <a:ln w="38100" cap="rnd">
              <a:solidFill>
                <a:srgbClr val="C00000"/>
              </a:solidFill>
              <a:prstDash val="sysDot"/>
              <a:round/>
            </a:ln>
            <a:effectLst/>
          </c:spPr>
          <c:marker>
            <c:symbol val="none"/>
          </c:marker>
          <c:cat>
            <c:strRef>
              <c:f>'15_ábra_chart'!$D$11:$D$61</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strCache>
            </c:strRef>
          </c:cat>
          <c:val>
            <c:numRef>
              <c:f>'15_ábra_chart'!$E$11:$E$61</c:f>
              <c:numCache>
                <c:formatCode>0.00</c:formatCode>
                <c:ptCount val="51"/>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3.9301309999999998</c:v>
                </c:pt>
                <c:pt idx="40">
                  <c:v>3.5714290000000002</c:v>
                </c:pt>
                <c:pt idx="41">
                  <c:v>3.714286</c:v>
                </c:pt>
                <c:pt idx="42">
                  <c:v>3.9581930000000001</c:v>
                </c:pt>
                <c:pt idx="43">
                  <c:v>4.5125840000000004</c:v>
                </c:pt>
                <c:pt idx="44">
                  <c:v>4.5454549999999996</c:v>
                </c:pt>
                <c:pt idx="45">
                  <c:v>5.2631579999999998</c:v>
                </c:pt>
                <c:pt idx="46">
                  <c:v>4.7619049999999996</c:v>
                </c:pt>
                <c:pt idx="47">
                  <c:v>4.7619049999999996</c:v>
                </c:pt>
                <c:pt idx="48">
                  <c:v>4.1095889999999997</c:v>
                </c:pt>
                <c:pt idx="49">
                  <c:v>3.8461539999999999</c:v>
                </c:pt>
                <c:pt idx="50">
                  <c:v>3.899721</c:v>
                </c:pt>
              </c:numCache>
            </c:numRef>
          </c:val>
          <c:smooth val="0"/>
          <c:extLst>
            <c:ext xmlns:c16="http://schemas.microsoft.com/office/drawing/2014/chart" uri="{C3380CC4-5D6E-409C-BE32-E72D297353CC}">
              <c16:uniqueId val="{00000000-68F0-427E-B4A2-DD419AF3B456}"/>
            </c:ext>
          </c:extLst>
        </c:ser>
        <c:ser>
          <c:idx val="1"/>
          <c:order val="1"/>
          <c:tx>
            <c:strRef>
              <c:f>'15_ábra_chart'!$F$10</c:f>
              <c:strCache>
                <c:ptCount val="1"/>
                <c:pt idx="0">
                  <c:v>Medián alku - Bp.</c:v>
                </c:pt>
              </c:strCache>
            </c:strRef>
          </c:tx>
          <c:spPr>
            <a:ln w="41275" cap="rnd">
              <a:solidFill>
                <a:srgbClr val="C00000"/>
              </a:solidFill>
              <a:round/>
            </a:ln>
            <a:effectLst/>
          </c:spPr>
          <c:marker>
            <c:symbol val="none"/>
          </c:marker>
          <c:cat>
            <c:strRef>
              <c:f>'15_ábra_chart'!$D$11:$D$61</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strCache>
            </c:strRef>
          </c:cat>
          <c:val>
            <c:numRef>
              <c:f>'15_ábra_chart'!$F$11:$F$61</c:f>
              <c:numCache>
                <c:formatCode>0.00</c:formatCode>
                <c:ptCount val="51"/>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2.302861</c:v>
                </c:pt>
                <c:pt idx="40">
                  <c:v>2.2222219999999999</c:v>
                </c:pt>
                <c:pt idx="41">
                  <c:v>2.506964</c:v>
                </c:pt>
                <c:pt idx="42">
                  <c:v>2.7082030000000001</c:v>
                </c:pt>
                <c:pt idx="43">
                  <c:v>3.6223269999999999</c:v>
                </c:pt>
                <c:pt idx="44">
                  <c:v>3.769638</c:v>
                </c:pt>
                <c:pt idx="45">
                  <c:v>4.5138889999999998</c:v>
                </c:pt>
                <c:pt idx="46">
                  <c:v>4</c:v>
                </c:pt>
                <c:pt idx="47">
                  <c:v>3.9037009999999999</c:v>
                </c:pt>
                <c:pt idx="48">
                  <c:v>3.225806</c:v>
                </c:pt>
                <c:pt idx="49">
                  <c:v>2.9325770000000002</c:v>
                </c:pt>
                <c:pt idx="50">
                  <c:v>2.9756629999999999</c:v>
                </c:pt>
              </c:numCache>
            </c:numRef>
          </c:val>
          <c:smooth val="0"/>
          <c:extLst>
            <c:ext xmlns:c16="http://schemas.microsoft.com/office/drawing/2014/chart" uri="{C3380CC4-5D6E-409C-BE32-E72D297353CC}">
              <c16:uniqueId val="{00000001-68F0-427E-B4A2-DD419AF3B456}"/>
            </c:ext>
          </c:extLst>
        </c:ser>
        <c:ser>
          <c:idx val="2"/>
          <c:order val="2"/>
          <c:tx>
            <c:strRef>
              <c:f>'15_ábra_chart'!$G$10</c:f>
              <c:strCache>
                <c:ptCount val="1"/>
                <c:pt idx="0">
                  <c:v>Irányár átlagos változása - vidék</c:v>
                </c:pt>
              </c:strCache>
            </c:strRef>
          </c:tx>
          <c:spPr>
            <a:ln w="38100" cap="rnd">
              <a:solidFill>
                <a:schemeClr val="tx2">
                  <a:lumMod val="75000"/>
                  <a:lumOff val="25000"/>
                </a:schemeClr>
              </a:solidFill>
              <a:prstDash val="sysDot"/>
              <a:round/>
            </a:ln>
            <a:effectLst/>
          </c:spPr>
          <c:marker>
            <c:symbol val="none"/>
          </c:marker>
          <c:cat>
            <c:strRef>
              <c:f>'15_ábra_chart'!$D$11:$D$61</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strCache>
            </c:strRef>
          </c:cat>
          <c:val>
            <c:numRef>
              <c:f>'15_ábra_chart'!$G$11:$G$61</c:f>
              <c:numCache>
                <c:formatCode>0.0</c:formatCode>
                <c:ptCount val="51"/>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-2.2917190000000001</c:v>
                </c:pt>
                <c:pt idx="40">
                  <c:v>-1.7926169999999999</c:v>
                </c:pt>
                <c:pt idx="41">
                  <c:v>-1.5336989999999999</c:v>
                </c:pt>
                <c:pt idx="42">
                  <c:v>-1.895173</c:v>
                </c:pt>
                <c:pt idx="43">
                  <c:v>-2.635796</c:v>
                </c:pt>
                <c:pt idx="44">
                  <c:v>-3.1274039999999999</c:v>
                </c:pt>
                <c:pt idx="45" formatCode="0.00">
                  <c:v>-3.6296529999999998</c:v>
                </c:pt>
                <c:pt idx="46" formatCode="0.00">
                  <c:v>-3.0475180000000002</c:v>
                </c:pt>
                <c:pt idx="47" formatCode="0.00">
                  <c:v>-3.3158300000000001</c:v>
                </c:pt>
                <c:pt idx="48" formatCode="0.00">
                  <c:v>-1.7927789999999999</c:v>
                </c:pt>
                <c:pt idx="49" formatCode="0.00">
                  <c:v>-2.0251220000000001</c:v>
                </c:pt>
                <c:pt idx="50" formatCode="0.00">
                  <c:v>-1.9287810000000001</c:v>
                </c:pt>
              </c:numCache>
            </c:numRef>
          </c:val>
          <c:smooth val="0"/>
          <c:extLst>
            <c:ext xmlns:c16="http://schemas.microsoft.com/office/drawing/2014/chart" uri="{C3380CC4-5D6E-409C-BE32-E72D297353CC}">
              <c16:uniqueId val="{00000002-68F0-427E-B4A2-DD419AF3B456}"/>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'15_ábra_chart'!$H$10</c:f>
              <c:strCache>
                <c:ptCount val="1"/>
                <c:pt idx="0">
                  <c:v>Irányár átlagos változása - Bp.</c:v>
                </c:pt>
              </c:strCache>
            </c:strRef>
          </c:tx>
          <c:spPr>
            <a:ln w="41275" cap="rnd">
              <a:solidFill>
                <a:schemeClr val="tx2">
                  <a:lumMod val="75000"/>
                  <a:lumOff val="25000"/>
                </a:schemeClr>
              </a:solidFill>
              <a:round/>
            </a:ln>
            <a:effectLst/>
          </c:spPr>
          <c:marker>
            <c:symbol val="none"/>
          </c:marker>
          <c:cat>
            <c:strRef>
              <c:f>'15_ábra_chart'!$D$11:$D$61</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strCache>
            </c:strRef>
          </c:cat>
          <c:val>
            <c:numRef>
              <c:f>'15_ábra_chart'!$H$11:$H$61</c:f>
              <c:numCache>
                <c:formatCode>0.0</c:formatCode>
                <c:ptCount val="51"/>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-1.23559</c:v>
                </c:pt>
                <c:pt idx="40">
                  <c:v>-1.1604190000000001</c:v>
                </c:pt>
                <c:pt idx="41">
                  <c:v>-0.95472109999999999</c:v>
                </c:pt>
                <c:pt idx="42">
                  <c:v>-2.1552760000000002</c:v>
                </c:pt>
                <c:pt idx="43">
                  <c:v>-4.1263449999999997</c:v>
                </c:pt>
                <c:pt idx="44">
                  <c:v>-3.8413789999999999</c:v>
                </c:pt>
                <c:pt idx="45" formatCode="0.00">
                  <c:v>-4.803687</c:v>
                </c:pt>
                <c:pt idx="46" formatCode="0.00">
                  <c:v>-3.9404680000000001</c:v>
                </c:pt>
                <c:pt idx="47" formatCode="0.00">
                  <c:v>-4.5690980000000003</c:v>
                </c:pt>
                <c:pt idx="48" formatCode="0.00">
                  <c:v>-3.2245520000000001</c:v>
                </c:pt>
                <c:pt idx="49" formatCode="0.00">
                  <c:v>-2.716507</c:v>
                </c:pt>
                <c:pt idx="50" formatCode="0.00">
                  <c:v>-2.1571570000000002</c:v>
                </c:pt>
              </c:numCache>
            </c:numRef>
          </c:val>
          <c:smooth val="0"/>
          <c:extLst>
            <c:ext xmlns:c16="http://schemas.microsoft.com/office/drawing/2014/chart" uri="{C3380CC4-5D6E-409C-BE32-E72D297353CC}">
              <c16:uniqueId val="{00000003-68F0-427E-B4A2-DD419AF3B456}"/>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439847222222237"/>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3.8362916666666663E-2"/>
          <c:y val="0.88906481481481481"/>
          <c:w val="0.92856583333333342"/>
          <c:h val="9.682407407407407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58442925925925926"/>
        </c:manualLayout>
      </c:layout>
      <c:lineChart>
        <c:grouping val="standard"/>
        <c:varyColors val="0"/>
        <c:ser>
          <c:idx val="0"/>
          <c:order val="0"/>
          <c:tx>
            <c:strRef>
              <c:f>'15_ábra_chart'!$E$9</c:f>
              <c:strCache>
                <c:ptCount val="1"/>
                <c:pt idx="0">
                  <c:v>Median bargain - countryside</c:v>
                </c:pt>
              </c:strCache>
            </c:strRef>
          </c:tx>
          <c:spPr>
            <a:ln w="38100" cap="rnd">
              <a:solidFill>
                <a:srgbClr val="C00000"/>
              </a:solidFill>
              <a:prstDash val="sysDot"/>
              <a:round/>
            </a:ln>
            <a:effectLst/>
          </c:spPr>
          <c:marker>
            <c:symbol val="none"/>
          </c:marker>
          <c:cat>
            <c:strRef>
              <c:f>'15_ábra_chart'!$C$11:$C$61</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strCache>
            </c:strRef>
          </c:cat>
          <c:val>
            <c:numRef>
              <c:f>'15_ábra_chart'!$E$11:$E$61</c:f>
              <c:numCache>
                <c:formatCode>0.00</c:formatCode>
                <c:ptCount val="51"/>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3.9301309999999998</c:v>
                </c:pt>
                <c:pt idx="40">
                  <c:v>3.5714290000000002</c:v>
                </c:pt>
                <c:pt idx="41">
                  <c:v>3.714286</c:v>
                </c:pt>
                <c:pt idx="42">
                  <c:v>3.9581930000000001</c:v>
                </c:pt>
                <c:pt idx="43">
                  <c:v>4.5125840000000004</c:v>
                </c:pt>
                <c:pt idx="44">
                  <c:v>4.5454549999999996</c:v>
                </c:pt>
                <c:pt idx="45">
                  <c:v>5.2631579999999998</c:v>
                </c:pt>
                <c:pt idx="46">
                  <c:v>4.7619049999999996</c:v>
                </c:pt>
                <c:pt idx="47">
                  <c:v>4.7619049999999996</c:v>
                </c:pt>
                <c:pt idx="48">
                  <c:v>4.1095889999999997</c:v>
                </c:pt>
                <c:pt idx="49">
                  <c:v>3.8461539999999999</c:v>
                </c:pt>
                <c:pt idx="50">
                  <c:v>3.899721</c:v>
                </c:pt>
              </c:numCache>
            </c:numRef>
          </c:val>
          <c:smooth val="0"/>
          <c:extLst>
            <c:ext xmlns:c16="http://schemas.microsoft.com/office/drawing/2014/chart" uri="{C3380CC4-5D6E-409C-BE32-E72D297353CC}">
              <c16:uniqueId val="{00000000-A9E4-40B7-AC24-C5460732931B}"/>
            </c:ext>
          </c:extLst>
        </c:ser>
        <c:ser>
          <c:idx val="1"/>
          <c:order val="1"/>
          <c:tx>
            <c:strRef>
              <c:f>'15_ábra_chart'!$F$9</c:f>
              <c:strCache>
                <c:ptCount val="1"/>
                <c:pt idx="0">
                  <c:v>Median bargain - Bp.</c:v>
                </c:pt>
              </c:strCache>
            </c:strRef>
          </c:tx>
          <c:spPr>
            <a:ln w="41275" cap="rnd">
              <a:solidFill>
                <a:srgbClr val="C00000"/>
              </a:solidFill>
              <a:round/>
            </a:ln>
            <a:effectLst/>
          </c:spPr>
          <c:marker>
            <c:symbol val="none"/>
          </c:marker>
          <c:cat>
            <c:strRef>
              <c:f>'15_ábra_chart'!$C$11:$C$61</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strCache>
            </c:strRef>
          </c:cat>
          <c:val>
            <c:numRef>
              <c:f>'15_ábra_chart'!$F$11:$F$61</c:f>
              <c:numCache>
                <c:formatCode>0.00</c:formatCode>
                <c:ptCount val="51"/>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2.302861</c:v>
                </c:pt>
                <c:pt idx="40">
                  <c:v>2.2222219999999999</c:v>
                </c:pt>
                <c:pt idx="41">
                  <c:v>2.506964</c:v>
                </c:pt>
                <c:pt idx="42">
                  <c:v>2.7082030000000001</c:v>
                </c:pt>
                <c:pt idx="43">
                  <c:v>3.6223269999999999</c:v>
                </c:pt>
                <c:pt idx="44">
                  <c:v>3.769638</c:v>
                </c:pt>
                <c:pt idx="45">
                  <c:v>4.5138889999999998</c:v>
                </c:pt>
                <c:pt idx="46">
                  <c:v>4</c:v>
                </c:pt>
                <c:pt idx="47">
                  <c:v>3.9037009999999999</c:v>
                </c:pt>
                <c:pt idx="48">
                  <c:v>3.225806</c:v>
                </c:pt>
                <c:pt idx="49">
                  <c:v>2.9325770000000002</c:v>
                </c:pt>
                <c:pt idx="50">
                  <c:v>2.9756629999999999</c:v>
                </c:pt>
              </c:numCache>
            </c:numRef>
          </c:val>
          <c:smooth val="0"/>
          <c:extLst>
            <c:ext xmlns:c16="http://schemas.microsoft.com/office/drawing/2014/chart" uri="{C3380CC4-5D6E-409C-BE32-E72D297353CC}">
              <c16:uniqueId val="{00000001-A9E4-40B7-AC24-C5460732931B}"/>
            </c:ext>
          </c:extLst>
        </c:ser>
        <c:ser>
          <c:idx val="2"/>
          <c:order val="2"/>
          <c:tx>
            <c:strRef>
              <c:f>'15_ábra_chart'!$G$9</c:f>
              <c:strCache>
                <c:ptCount val="1"/>
                <c:pt idx="0">
                  <c:v>Average change in advertising price - countryside</c:v>
                </c:pt>
              </c:strCache>
            </c:strRef>
          </c:tx>
          <c:spPr>
            <a:ln w="38100" cap="rnd">
              <a:solidFill>
                <a:schemeClr val="tx2">
                  <a:lumMod val="75000"/>
                  <a:lumOff val="25000"/>
                </a:schemeClr>
              </a:solidFill>
              <a:prstDash val="sysDot"/>
              <a:round/>
            </a:ln>
            <a:effectLst/>
          </c:spPr>
          <c:marker>
            <c:symbol val="none"/>
          </c:marker>
          <c:cat>
            <c:strRef>
              <c:f>'15_ábra_chart'!$C$11:$C$61</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strCache>
            </c:strRef>
          </c:cat>
          <c:val>
            <c:numRef>
              <c:f>'15_ábra_chart'!$G$11:$G$61</c:f>
              <c:numCache>
                <c:formatCode>0.0</c:formatCode>
                <c:ptCount val="51"/>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-2.2917190000000001</c:v>
                </c:pt>
                <c:pt idx="40">
                  <c:v>-1.7926169999999999</c:v>
                </c:pt>
                <c:pt idx="41">
                  <c:v>-1.5336989999999999</c:v>
                </c:pt>
                <c:pt idx="42">
                  <c:v>-1.895173</c:v>
                </c:pt>
                <c:pt idx="43">
                  <c:v>-2.635796</c:v>
                </c:pt>
                <c:pt idx="44">
                  <c:v>-3.1274039999999999</c:v>
                </c:pt>
                <c:pt idx="45" formatCode="0.00">
                  <c:v>-3.6296529999999998</c:v>
                </c:pt>
                <c:pt idx="46" formatCode="0.00">
                  <c:v>-3.0475180000000002</c:v>
                </c:pt>
                <c:pt idx="47" formatCode="0.00">
                  <c:v>-3.3158300000000001</c:v>
                </c:pt>
                <c:pt idx="48" formatCode="0.00">
                  <c:v>-1.7927789999999999</c:v>
                </c:pt>
                <c:pt idx="49" formatCode="0.00">
                  <c:v>-2.0251220000000001</c:v>
                </c:pt>
                <c:pt idx="50" formatCode="0.00">
                  <c:v>-1.9287810000000001</c:v>
                </c:pt>
              </c:numCache>
            </c:numRef>
          </c:val>
          <c:smooth val="0"/>
          <c:extLst>
            <c:ext xmlns:c16="http://schemas.microsoft.com/office/drawing/2014/chart" uri="{C3380CC4-5D6E-409C-BE32-E72D297353CC}">
              <c16:uniqueId val="{00000002-A9E4-40B7-AC24-C5460732931B}"/>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'15_ábra_chart'!$H$9</c:f>
              <c:strCache>
                <c:ptCount val="1"/>
                <c:pt idx="0">
                  <c:v>Average change in advertising price - Bp.</c:v>
                </c:pt>
              </c:strCache>
            </c:strRef>
          </c:tx>
          <c:spPr>
            <a:ln w="41275" cap="rnd">
              <a:solidFill>
                <a:schemeClr val="tx2">
                  <a:lumMod val="75000"/>
                  <a:lumOff val="25000"/>
                </a:schemeClr>
              </a:solidFill>
              <a:round/>
            </a:ln>
            <a:effectLst/>
          </c:spPr>
          <c:marker>
            <c:symbol val="none"/>
          </c:marker>
          <c:cat>
            <c:strRef>
              <c:f>'15_ábra_chart'!$D$11:$D$61</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strCache>
            </c:strRef>
          </c:cat>
          <c:val>
            <c:numRef>
              <c:f>'15_ábra_chart'!$H$11:$H$61</c:f>
              <c:numCache>
                <c:formatCode>0.0</c:formatCode>
                <c:ptCount val="51"/>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-1.23559</c:v>
                </c:pt>
                <c:pt idx="40">
                  <c:v>-1.1604190000000001</c:v>
                </c:pt>
                <c:pt idx="41">
                  <c:v>-0.95472109999999999</c:v>
                </c:pt>
                <c:pt idx="42">
                  <c:v>-2.1552760000000002</c:v>
                </c:pt>
                <c:pt idx="43">
                  <c:v>-4.1263449999999997</c:v>
                </c:pt>
                <c:pt idx="44">
                  <c:v>-3.8413789999999999</c:v>
                </c:pt>
                <c:pt idx="45" formatCode="0.00">
                  <c:v>-4.803687</c:v>
                </c:pt>
                <c:pt idx="46" formatCode="0.00">
                  <c:v>-3.9404680000000001</c:v>
                </c:pt>
                <c:pt idx="47" formatCode="0.00">
                  <c:v>-4.5690980000000003</c:v>
                </c:pt>
                <c:pt idx="48" formatCode="0.00">
                  <c:v>-3.2245520000000001</c:v>
                </c:pt>
                <c:pt idx="49" formatCode="0.00">
                  <c:v>-2.716507</c:v>
                </c:pt>
                <c:pt idx="50" formatCode="0.00">
                  <c:v>-2.1571570000000002</c:v>
                </c:pt>
              </c:numCache>
            </c:numRef>
          </c:val>
          <c:smooth val="0"/>
          <c:extLst>
            <c:ext xmlns:c16="http://schemas.microsoft.com/office/drawing/2014/chart" uri="{C3380CC4-5D6E-409C-BE32-E72D297353CC}">
              <c16:uniqueId val="{00000003-A9E4-40B7-AC24-C5460732931B}"/>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966249999999998"/>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5.0710138888888888E-2"/>
          <c:y val="0.80910185185185191"/>
          <c:w val="0.89505194444444447"/>
          <c:h val="0.176787037037037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3644564351463939"/>
        </c:manualLayout>
      </c:layout>
      <c:barChart>
        <c:barDir val="col"/>
        <c:grouping val="stacked"/>
        <c:varyColors val="0"/>
        <c:ser>
          <c:idx val="7"/>
          <c:order val="7"/>
          <c:tx>
            <c:strRef>
              <c:f>'16_ábra_chart'!$F$11</c:f>
              <c:strCache>
                <c:ptCount val="1"/>
                <c:pt idx="0">
                  <c:v>Pesti belső kerületek</c:v>
                </c:pt>
              </c:strCache>
            </c:strRef>
          </c:tx>
          <c:spPr>
            <a:solidFill>
              <a:srgbClr val="002060"/>
            </a:solidFill>
            <a:ln>
              <a:solidFill>
                <a:sysClr val="windowText" lastClr="000000">
                  <a:lumMod val="100000"/>
                </a:sysClr>
              </a:solidFill>
            </a:ln>
            <a:effectLst/>
          </c:spPr>
          <c:invertIfNegative val="0"/>
          <c:val>
            <c:numRef>
              <c:f>'16_ábra_chart'!$F$12:$F$32</c:f>
              <c:numCache>
                <c:formatCode>0.0</c:formatCode>
                <c:ptCount val="21"/>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numCache>
            </c:numRef>
          </c:val>
          <c:extLst>
            <c:ext xmlns:c16="http://schemas.microsoft.com/office/drawing/2014/chart" uri="{C3380CC4-5D6E-409C-BE32-E72D297353CC}">
              <c16:uniqueId val="{00000000-1C3F-400F-9FC7-5355F6B81C22}"/>
            </c:ext>
          </c:extLst>
        </c:ser>
        <c:ser>
          <c:idx val="8"/>
          <c:order val="8"/>
          <c:tx>
            <c:strRef>
              <c:f>'16_ábra_chart'!$G$11</c:f>
              <c:strCache>
                <c:ptCount val="1"/>
                <c:pt idx="0">
                  <c:v>Budapest egyéb</c:v>
                </c:pt>
              </c:strCache>
            </c:strRef>
          </c:tx>
          <c:spPr>
            <a:solidFill>
              <a:srgbClr val="0070C0"/>
            </a:solidFill>
            <a:ln>
              <a:solidFill>
                <a:sysClr val="windowText" lastClr="000000">
                  <a:lumMod val="100000"/>
                </a:sysClr>
              </a:solidFill>
            </a:ln>
            <a:effectLst/>
          </c:spPr>
          <c:invertIfNegative val="0"/>
          <c:val>
            <c:numRef>
              <c:f>'16_ábra_chart'!$G$12:$G$32</c:f>
              <c:numCache>
                <c:formatCode>0.0</c:formatCode>
                <c:ptCount val="21"/>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numCache>
            </c:numRef>
          </c:val>
          <c:extLst>
            <c:ext xmlns:c16="http://schemas.microsoft.com/office/drawing/2014/chart" uri="{C3380CC4-5D6E-409C-BE32-E72D297353CC}">
              <c16:uniqueId val="{00000001-1C3F-400F-9FC7-5355F6B81C22}"/>
            </c:ext>
          </c:extLst>
        </c:ser>
        <c:dLbls>
          <c:showLegendKey val="0"/>
          <c:showVal val="0"/>
          <c:showCatName val="0"/>
          <c:showSerName val="0"/>
          <c:showPercent val="0"/>
          <c:showBubbleSize val="0"/>
        </c:dLbls>
        <c:gapWidth val="100"/>
        <c:overlap val="100"/>
        <c:axId val="210006879"/>
        <c:axId val="210008847"/>
        <c:extLst>
          <c:ext xmlns:c15="http://schemas.microsoft.com/office/drawing/2012/chart" uri="{02D57815-91ED-43cb-92C2-25804820EDAC}">
            <c15:filteredBarSeries>
              <c15:ser>
                <c:idx val="2"/>
                <c:order val="2"/>
                <c:tx>
                  <c:strRef>
                    <c:extLst>
                      <c:ext uri="{02D57815-91ED-43cb-92C2-25804820EDAC}">
                        <c15:formulaRef>
                          <c15:sqref>'16_ábra_chart_'!#REF!</c15:sqref>
                        </c15:formulaRef>
                      </c:ext>
                    </c:extLst>
                    <c:strCache>
                      <c:ptCount val="1"/>
                      <c:pt idx="0">
                        <c:v>#REF!</c:v>
                      </c:pt>
                    </c:strCache>
                  </c:strRef>
                </c:tx>
                <c:spPr>
                  <a:solidFill>
                    <a:schemeClr val="accent3"/>
                  </a:solidFill>
                  <a:ln>
                    <a:solidFill>
                      <a:srgbClr val="FFC000"/>
                    </a:solidFill>
                  </a:ln>
                  <a:effectLst/>
                </c:spPr>
                <c:invertIfNegative val="0"/>
                <c:cat>
                  <c:numRef>
                    <c:extLst>
                      <c:ex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c:ext uri="{02D57815-91ED-43cb-92C2-25804820EDAC}">
                        <c15:formulaRef>
                          <c15:sqref>'16_ábra_chart_'!#REF!</c15:sqref>
                        </c15:formulaRef>
                      </c:ext>
                    </c:extLst>
                    <c:numCache>
                      <c:formatCode>General</c:formatCode>
                      <c:ptCount val="1"/>
                      <c:pt idx="0">
                        <c:v>1</c:v>
                      </c:pt>
                    </c:numCache>
                  </c:numRef>
                </c:val>
                <c:extLst>
                  <c:ext xmlns:c16="http://schemas.microsoft.com/office/drawing/2014/chart" uri="{C3380CC4-5D6E-409C-BE32-E72D297353CC}">
                    <c16:uniqueId val="{00000004-1C3F-400F-9FC7-5355F6B81C2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'16_ábra_chart'!$D$9</c15:sqref>
                        </c15:formulaRef>
                      </c:ext>
                    </c:extLst>
                    <c:strCache>
                      <c:ptCount val="1"/>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xmlns:c15="http://schemas.microsoft.com/office/drawing/2012/chart">
                      <c:ext xmlns:c15="http://schemas.microsoft.com/office/drawing/2012/chart" uri="{02D57815-91ED-43cb-92C2-25804820EDAC}">
                        <c15:formulaRef>
                          <c15:sqref>'16_ábra_chart'!$D$10:$D$10</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1C3F-400F-9FC7-5355F6B81C2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'16_ábra_chart_'!#REF!</c15:sqref>
                        </c15:formulaRef>
                      </c:ext>
                    </c:extLst>
                    <c:strCache>
                      <c:ptCount val="1"/>
                      <c:pt idx="0">
                        <c:v>#REF!</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xmlns:c15="http://schemas.microsoft.com/office/drawing/2012/chart">
                      <c:ext xmlns:c15="http://schemas.microsoft.com/office/drawing/2012/chart" uri="{02D57815-91ED-43cb-92C2-25804820EDAC}">
                        <c15:formulaRef>
                          <c15:sqref>'16_ábra_chart_'!#REF!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1C3F-400F-9FC7-5355F6B81C2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'16_ábra_chart'!$E$9</c15:sqref>
                        </c15:formulaRef>
                      </c:ext>
                    </c:extLst>
                    <c:strCache>
                      <c:ptCount val="1"/>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xmlns:c15="http://schemas.microsoft.com/office/drawing/2012/chart">
                      <c:ext xmlns:c15="http://schemas.microsoft.com/office/drawing/2012/chart" uri="{02D57815-91ED-43cb-92C2-25804820EDAC}">
                        <c15:formulaRef>
                          <c15:sqref>'16_ábra_chart'!$E$10:$E$10</c15:sqref>
                        </c15:formulaRef>
                      </c:ext>
                    </c:extLst>
                    <c:numCache>
                      <c:formatCode>0.0</c:formatCode>
                      <c:ptCount val="1"/>
                      <c:pt idx="0">
                        <c:v>0</c:v>
                      </c:pt>
                    </c:numCache>
                  </c:numRef>
                </c:val>
                <c:extLst xmlns:c15="http://schemas.microsoft.com/office/drawing/2012/chart">
                  <c:ext xmlns:c16="http://schemas.microsoft.com/office/drawing/2014/chart" uri="{C3380CC4-5D6E-409C-BE32-E72D297353CC}">
                    <c16:uniqueId val="{00000007-1C3F-400F-9FC7-5355F6B81C2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'16_ábra_chart_'!#REF!</c15:sqref>
                        </c15:formulaRef>
                      </c:ext>
                    </c:extLst>
                    <c:strCache>
                      <c:ptCount val="1"/>
                      <c:pt idx="0">
                        <c:v>#REF!</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xmlns:c15="http://schemas.microsoft.com/office/drawing/2012/chart">
                      <c:ext xmlns:c15="http://schemas.microsoft.com/office/drawing/2012/chart" uri="{02D57815-91ED-43cb-92C2-25804820EDAC}">
                        <c15:formulaRef>
                          <c15:sqref>'16_ábra_chart_'!#REF!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8-1C3F-400F-9FC7-5355F6B81C22}"/>
                  </c:ext>
                </c:extLst>
              </c15:ser>
            </c15:filteredBarSeries>
          </c:ext>
        </c:extLst>
      </c:barChart>
      <c:lineChart>
        <c:grouping val="standard"/>
        <c:varyColors val="0"/>
        <c:ser>
          <c:idx val="1"/>
          <c:order val="1"/>
          <c:tx>
            <c:strRef>
              <c:f>'16_ábra_chart'!$E$11</c:f>
              <c:strCache>
                <c:ptCount val="1"/>
                <c:pt idx="0">
                  <c:v>Megyeszékhelyek</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numRef>
              <c:f>'16_ábra_chart'!$D$12:$D$32</c:f>
              <c:numCache>
                <c:formatCode>m/d/yyyy</c:formatCode>
                <c:ptCount val="2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numCache>
            </c:numRef>
          </c:cat>
          <c:val>
            <c:numRef>
              <c:f>'16_ábra_chart'!$E$12:$E$32</c:f>
              <c:numCache>
                <c:formatCode>0.0</c:formatCode>
                <c:ptCount val="21"/>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numCache>
            </c:numRef>
          </c:val>
          <c:smooth val="0"/>
          <c:extLst>
            <c:ext xmlns:c16="http://schemas.microsoft.com/office/drawing/2014/chart" uri="{C3380CC4-5D6E-409C-BE32-E72D297353CC}">
              <c16:uniqueId val="{00000002-1C3F-400F-9FC7-5355F6B81C22}"/>
            </c:ext>
          </c:extLst>
        </c:ser>
        <c:dLbls>
          <c:showLegendKey val="0"/>
          <c:showVal val="0"/>
          <c:showCatName val="0"/>
          <c:showSerName val="0"/>
          <c:showPercent val="0"/>
          <c:showBubbleSize val="0"/>
        </c:dLbls>
        <c:marker val="1"/>
        <c:smooth val="0"/>
        <c:axId val="210004255"/>
        <c:axId val="210010815"/>
        <c:extLst>
          <c:ext xmlns:c15="http://schemas.microsoft.com/office/drawing/2012/chart" uri="{02D57815-91ED-43cb-92C2-25804820EDAC}">
            <c15:filteredLineSeries>
              <c15:ser>
                <c:idx val="0"/>
                <c:order val="0"/>
                <c:tx>
                  <c:strRef>
                    <c:extLst>
                      <c:ext uri="{02D57815-91ED-43cb-92C2-25804820EDAC}">
                        <c15:formulaRef>
                          <c15:sqref>'16_ábra_chart_'!#REF!</c15:sqref>
                        </c15:formulaRef>
                      </c:ext>
                    </c:extLst>
                    <c:strCache>
                      <c:ptCount val="1"/>
                      <c:pt idx="0">
                        <c:v>#REF!</c:v>
                      </c:pt>
                    </c:strCache>
                  </c:strRef>
                </c:tx>
                <c:spPr>
                  <a:ln w="9525" cap="flat" cmpd="sng" algn="ctr">
                    <a:solidFill>
                      <a:sysClr val="windowText" lastClr="000000">
                        <a:lumMod val="100000"/>
                      </a:sysClr>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'16_ábra_chart'!$D$12:$D$32</c15:sqref>
                        </c15:formulaRef>
                      </c:ext>
                    </c:extLst>
                    <c:numCache>
                      <c:formatCode>m/d/yyyy</c:formatCode>
                      <c:ptCount val="2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numCache>
                  </c:numRef>
                </c:cat>
                <c:val>
                  <c:numRef>
                    <c:extLst>
                      <c:ext uri="{02D57815-91ED-43cb-92C2-25804820EDAC}">
                        <c15:formulaRef>
                          <c15:sqref>'16_ábra_chart_'!#REF!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3-1C3F-400F-9FC7-5355F6B81C22}"/>
                  </c:ext>
                </c:extLst>
              </c15:ser>
            </c15:filteredLineSeries>
          </c:ext>
        </c:extLst>
      </c:lineChart>
      <c:dateAx>
        <c:axId val="210004255"/>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Offset val="100"/>
        <c:baseTimeUnit val="months"/>
        <c:majorUnit val="1"/>
        <c:majorTimeUnit val="months"/>
      </c:dateAx>
      <c:valAx>
        <c:axId val="210010815"/>
        <c:scaling>
          <c:orientation val="minMax"/>
          <c:max val="18"/>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9.56295296959809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1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88103791022912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2"/>
      </c:valAx>
      <c:catAx>
        <c:axId val="210006879"/>
        <c:scaling>
          <c:orientation val="minMax"/>
        </c:scaling>
        <c:delete val="1"/>
        <c:axPos val="b"/>
        <c:numFmt formatCode="m/d/yyyy"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70804451718941153"/>
        </c:manualLayout>
      </c:layout>
      <c:barChart>
        <c:barDir val="col"/>
        <c:grouping val="stacked"/>
        <c:varyColors val="0"/>
        <c:ser>
          <c:idx val="7"/>
          <c:order val="7"/>
          <c:tx>
            <c:strRef>
              <c:f>'16_ábra_chart'!$F$10</c:f>
              <c:strCache>
                <c:ptCount val="1"/>
                <c:pt idx="0">
                  <c:v>Pest, inner districts</c:v>
                </c:pt>
              </c:strCache>
            </c:strRef>
          </c:tx>
          <c:spPr>
            <a:solidFill>
              <a:srgbClr val="002060"/>
            </a:solidFill>
            <a:ln>
              <a:solidFill>
                <a:sysClr val="windowText" lastClr="000000">
                  <a:lumMod val="100000"/>
                </a:sysClr>
              </a:solidFill>
            </a:ln>
            <a:effectLst/>
          </c:spPr>
          <c:invertIfNegative val="0"/>
          <c:val>
            <c:numRef>
              <c:f>'16_ábra_chart'!$F$12:$F$32</c:f>
              <c:numCache>
                <c:formatCode>0.0</c:formatCode>
                <c:ptCount val="21"/>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numCache>
            </c:numRef>
          </c:val>
          <c:extLst>
            <c:ext xmlns:c16="http://schemas.microsoft.com/office/drawing/2014/chart" uri="{C3380CC4-5D6E-409C-BE32-E72D297353CC}">
              <c16:uniqueId val="{00000000-26D9-4A10-A514-0BEE21C82FAE}"/>
            </c:ext>
          </c:extLst>
        </c:ser>
        <c:ser>
          <c:idx val="8"/>
          <c:order val="8"/>
          <c:tx>
            <c:strRef>
              <c:f>'16_ábra_chart'!$G$10</c:f>
              <c:strCache>
                <c:ptCount val="1"/>
                <c:pt idx="0">
                  <c:v>Budapest, other districts</c:v>
                </c:pt>
              </c:strCache>
            </c:strRef>
          </c:tx>
          <c:spPr>
            <a:solidFill>
              <a:srgbClr val="0070C0"/>
            </a:solidFill>
            <a:ln>
              <a:solidFill>
                <a:sysClr val="windowText" lastClr="000000">
                  <a:lumMod val="100000"/>
                </a:sysClr>
              </a:solidFill>
            </a:ln>
            <a:effectLst/>
          </c:spPr>
          <c:invertIfNegative val="0"/>
          <c:val>
            <c:numRef>
              <c:f>'16_ábra_chart'!$G$12:$G$32</c:f>
              <c:numCache>
                <c:formatCode>0.0</c:formatCode>
                <c:ptCount val="21"/>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numCache>
            </c:numRef>
          </c:val>
          <c:extLst>
            <c:ext xmlns:c16="http://schemas.microsoft.com/office/drawing/2014/chart" uri="{C3380CC4-5D6E-409C-BE32-E72D297353CC}">
              <c16:uniqueId val="{00000001-26D9-4A10-A514-0BEE21C82FAE}"/>
            </c:ext>
          </c:extLst>
        </c:ser>
        <c:dLbls>
          <c:showLegendKey val="0"/>
          <c:showVal val="0"/>
          <c:showCatName val="0"/>
          <c:showSerName val="0"/>
          <c:showPercent val="0"/>
          <c:showBubbleSize val="0"/>
        </c:dLbls>
        <c:gapWidth val="100"/>
        <c:overlap val="100"/>
        <c:axId val="210006879"/>
        <c:axId val="210008847"/>
        <c:extLst>
          <c:ext xmlns:c15="http://schemas.microsoft.com/office/drawing/2012/chart" uri="{02D57815-91ED-43cb-92C2-25804820EDAC}">
            <c15:filteredBarSeries>
              <c15:ser>
                <c:idx val="2"/>
                <c:order val="2"/>
                <c:tx>
                  <c:strRef>
                    <c:extLst>
                      <c:ext uri="{02D57815-91ED-43cb-92C2-25804820EDAC}">
                        <c15:formulaRef>
                          <c15:sqref>'16_ábra_chart_'!#REF!</c15:sqref>
                        </c15:formulaRef>
                      </c:ext>
                    </c:extLst>
                    <c:strCache>
                      <c:ptCount val="1"/>
                      <c:pt idx="0">
                        <c:v>#REF!</c:v>
                      </c:pt>
                    </c:strCache>
                  </c:strRef>
                </c:tx>
                <c:spPr>
                  <a:solidFill>
                    <a:schemeClr val="accent3"/>
                  </a:solidFill>
                  <a:ln>
                    <a:solidFill>
                      <a:srgbClr val="FFC000"/>
                    </a:solidFill>
                  </a:ln>
                  <a:effectLst/>
                </c:spPr>
                <c:invertIfNegative val="0"/>
                <c:cat>
                  <c:numRef>
                    <c:extLst>
                      <c:ex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c:ext uri="{02D57815-91ED-43cb-92C2-25804820EDAC}">
                        <c15:formulaRef>
                          <c15:sqref>'16_ábra_chart_'!#REF!</c15:sqref>
                        </c15:formulaRef>
                      </c:ext>
                    </c:extLst>
                    <c:numCache>
                      <c:formatCode>General</c:formatCode>
                      <c:ptCount val="1"/>
                      <c:pt idx="0">
                        <c:v>1</c:v>
                      </c:pt>
                    </c:numCache>
                  </c:numRef>
                </c:val>
                <c:extLst>
                  <c:ext xmlns:c16="http://schemas.microsoft.com/office/drawing/2014/chart" uri="{C3380CC4-5D6E-409C-BE32-E72D297353CC}">
                    <c16:uniqueId val="{00000004-26D9-4A10-A514-0BEE21C82FA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'16_ábra_chart'!$D$9</c15:sqref>
                        </c15:formulaRef>
                      </c:ext>
                    </c:extLst>
                    <c:strCache>
                      <c:ptCount val="1"/>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xmlns:c15="http://schemas.microsoft.com/office/drawing/2012/chart">
                      <c:ext xmlns:c15="http://schemas.microsoft.com/office/drawing/2012/chart" uri="{02D57815-91ED-43cb-92C2-25804820EDAC}">
                        <c15:formulaRef>
                          <c15:sqref>'16_ábra_chart'!$D$10</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26D9-4A10-A514-0BEE21C82FA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'16_ábra_chart_'!#REF!</c15:sqref>
                        </c15:formulaRef>
                      </c:ext>
                    </c:extLst>
                    <c:strCache>
                      <c:ptCount val="1"/>
                      <c:pt idx="0">
                        <c:v>#REF!</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xmlns:c15="http://schemas.microsoft.com/office/drawing/2012/chart">
                      <c:ext xmlns:c15="http://schemas.microsoft.com/office/drawing/2012/chart" uri="{02D57815-91ED-43cb-92C2-25804820EDAC}">
                        <c15:formulaRef>
                          <c15:sqref>'16_ábra_chart_'!#REF!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6D9-4A10-A514-0BEE21C82FA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'16_ábra_chart'!$E$9</c15:sqref>
                        </c15:formulaRef>
                      </c:ext>
                    </c:extLst>
                    <c:strCache>
                      <c:ptCount val="1"/>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xmlns:c15="http://schemas.microsoft.com/office/drawing/2012/chart">
                      <c:ext xmlns:c15="http://schemas.microsoft.com/office/drawing/2012/chart" uri="{02D57815-91ED-43cb-92C2-25804820EDAC}">
                        <c15:formulaRef>
                          <c15:sqref>'16_ábra_chart'!$E$10</c15:sqref>
                        </c15:formulaRef>
                      </c:ext>
                    </c:extLst>
                    <c:numCache>
                      <c:formatCode>0.0</c:formatCode>
                      <c:ptCount val="1"/>
                      <c:pt idx="0">
                        <c:v>0</c:v>
                      </c:pt>
                    </c:numCache>
                  </c:numRef>
                </c:val>
                <c:extLst xmlns:c15="http://schemas.microsoft.com/office/drawing/2012/chart">
                  <c:ext xmlns:c16="http://schemas.microsoft.com/office/drawing/2014/chart" uri="{C3380CC4-5D6E-409C-BE32-E72D297353CC}">
                    <c16:uniqueId val="{00000007-26D9-4A10-A514-0BEE21C82FA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'16_ábra_chart_'!#REF!</c15:sqref>
                        </c15:formulaRef>
                      </c:ext>
                    </c:extLst>
                    <c:strCache>
                      <c:ptCount val="1"/>
                      <c:pt idx="0">
                        <c:v>#REF!</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'16_ábra_chart'!$D$12:$D$26</c15:sqref>
                        </c15:formulaRef>
                      </c:ext>
                    </c:extLst>
                    <c:numCache>
                      <c:formatCode>m/d/yyyy</c:formatCode>
                      <c:ptCount val="1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numCache>
                  </c:numRef>
                </c:cat>
                <c:val>
                  <c:numRef>
                    <c:extLst xmlns:c15="http://schemas.microsoft.com/office/drawing/2012/chart">
                      <c:ext xmlns:c15="http://schemas.microsoft.com/office/drawing/2012/chart" uri="{02D57815-91ED-43cb-92C2-25804820EDAC}">
                        <c15:formulaRef>
                          <c15:sqref>'16_ábra_chart_'!#REF!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8-26D9-4A10-A514-0BEE21C82FAE}"/>
                  </c:ext>
                </c:extLst>
              </c15:ser>
            </c15:filteredBarSeries>
          </c:ext>
        </c:extLst>
      </c:barChart>
      <c:lineChart>
        <c:grouping val="standard"/>
        <c:varyColors val="0"/>
        <c:ser>
          <c:idx val="1"/>
          <c:order val="1"/>
          <c:tx>
            <c:strRef>
              <c:f>'16_ábra_chart'!$E$10</c:f>
              <c:strCache>
                <c:ptCount val="1"/>
                <c:pt idx="0">
                  <c:v>County seats</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numRef>
              <c:f>'16_ábra_chart'!$D$12:$D$32</c:f>
              <c:numCache>
                <c:formatCode>m/d/yyyy</c:formatCode>
                <c:ptCount val="2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numCache>
            </c:numRef>
          </c:cat>
          <c:val>
            <c:numRef>
              <c:f>'16_ábra_chart'!$E$12:$E$32</c:f>
              <c:numCache>
                <c:formatCode>0.0</c:formatCode>
                <c:ptCount val="21"/>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numCache>
            </c:numRef>
          </c:val>
          <c:smooth val="0"/>
          <c:extLst>
            <c:ext xmlns:c16="http://schemas.microsoft.com/office/drawing/2014/chart" uri="{C3380CC4-5D6E-409C-BE32-E72D297353CC}">
              <c16:uniqueId val="{00000002-26D9-4A10-A514-0BEE21C82FAE}"/>
            </c:ext>
          </c:extLst>
        </c:ser>
        <c:dLbls>
          <c:showLegendKey val="0"/>
          <c:showVal val="0"/>
          <c:showCatName val="0"/>
          <c:showSerName val="0"/>
          <c:showPercent val="0"/>
          <c:showBubbleSize val="0"/>
        </c:dLbls>
        <c:marker val="1"/>
        <c:smooth val="0"/>
        <c:axId val="210004255"/>
        <c:axId val="210010815"/>
        <c:extLst>
          <c:ext xmlns:c15="http://schemas.microsoft.com/office/drawing/2012/chart" uri="{02D57815-91ED-43cb-92C2-25804820EDAC}">
            <c15:filteredLineSeries>
              <c15:ser>
                <c:idx val="0"/>
                <c:order val="0"/>
                <c:tx>
                  <c:strRef>
                    <c:extLst>
                      <c:ext uri="{02D57815-91ED-43cb-92C2-25804820EDAC}">
                        <c15:formulaRef>
                          <c15:sqref>'16_ábra_chart_'!#REF!</c15:sqref>
                        </c15:formulaRef>
                      </c:ext>
                    </c:extLst>
                    <c:strCache>
                      <c:ptCount val="1"/>
                      <c:pt idx="0">
                        <c:v>#REF!</c:v>
                      </c:pt>
                    </c:strCache>
                  </c:strRef>
                </c:tx>
                <c:spPr>
                  <a:ln w="9525" cap="flat" cmpd="sng" algn="ctr">
                    <a:solidFill>
                      <a:sysClr val="windowText" lastClr="000000">
                        <a:lumMod val="100000"/>
                      </a:sysClr>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'16_ábra_chart'!$D$12:$D$32</c15:sqref>
                        </c15:formulaRef>
                      </c:ext>
                    </c:extLst>
                    <c:numCache>
                      <c:formatCode>m/d/yyyy</c:formatCode>
                      <c:ptCount val="2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numCache>
                  </c:numRef>
                </c:cat>
                <c:val>
                  <c:numRef>
                    <c:extLst>
                      <c:ext uri="{02D57815-91ED-43cb-92C2-25804820EDAC}">
                        <c15:formulaRef>
                          <c15:sqref>'16_ábra_chart_'!#REF!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3-26D9-4A10-A514-0BEE21C82FAE}"/>
                  </c:ext>
                </c:extLst>
              </c15:ser>
            </c15:filteredLineSeries>
          </c:ext>
        </c:extLst>
      </c:lineChart>
      <c:dateAx>
        <c:axId val="2100042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Offset val="100"/>
        <c:baseTimeUnit val="months"/>
        <c:majorUnit val="1"/>
        <c:majorTimeUnit val="months"/>
      </c:dateAx>
      <c:valAx>
        <c:axId val="210010815"/>
        <c:scaling>
          <c:orientation val="minMax"/>
          <c:max val="18"/>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95643186728561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1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2816209342564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2"/>
      </c:valAx>
      <c:catAx>
        <c:axId val="210006879"/>
        <c:scaling>
          <c:orientation val="minMax"/>
        </c:scaling>
        <c:delete val="1"/>
        <c:axPos val="b"/>
        <c:numFmt formatCode="m/d/yyyy"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390481104166233E-2"/>
          <c:w val="0.83506583333333329"/>
          <c:h val="0.5788716853412369"/>
        </c:manualLayout>
      </c:layout>
      <c:lineChart>
        <c:grouping val="standard"/>
        <c:varyColors val="0"/>
        <c:ser>
          <c:idx val="1"/>
          <c:order val="1"/>
          <c:tx>
            <c:strRef>
              <c:f>'17_ábra_chart'!$E$11</c:f>
              <c:strCache>
                <c:ptCount val="1"/>
                <c:pt idx="0">
                  <c:v>Budai hegyvidéki kerület </c:v>
                </c:pt>
              </c:strCache>
            </c:strRef>
          </c:tx>
          <c:spPr>
            <a:ln w="28575" cap="rnd" cmpd="sng" algn="ctr">
              <a:solidFill>
                <a:srgbClr val="00B0F0"/>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'17_ábra_chart'!$E$12:$E$80</c:f>
              <c:numCache>
                <c:formatCode>0.0</c:formatCode>
                <c:ptCount val="69"/>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numCache>
            </c:numRef>
          </c:val>
          <c:smooth val="0"/>
          <c:extLst>
            <c:ext xmlns:c16="http://schemas.microsoft.com/office/drawing/2014/chart" uri="{C3380CC4-5D6E-409C-BE32-E72D297353CC}">
              <c16:uniqueId val="{00000000-9A3A-4E5C-8FC9-53AC7D5C2087}"/>
            </c:ext>
          </c:extLst>
        </c:ser>
        <c:ser>
          <c:idx val="3"/>
          <c:order val="3"/>
          <c:tx>
            <c:strRef>
              <c:f>'17_ábra_chart'!$G$11</c:f>
              <c:strCache>
                <c:ptCount val="1"/>
                <c:pt idx="0">
                  <c:v>Pesti belső kerület</c:v>
                </c:pt>
              </c:strCache>
            </c:strRef>
          </c:tx>
          <c:spPr>
            <a:ln w="28575" cap="rnd" cmpd="sng" algn="ctr">
              <a:solidFill>
                <a:srgbClr val="7030A0"/>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'17_ábra_chart'!$G$12:$G$80</c:f>
              <c:numCache>
                <c:formatCode>0.0</c:formatCode>
                <c:ptCount val="69"/>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numCache>
            </c:numRef>
          </c:val>
          <c:smooth val="0"/>
          <c:extLst>
            <c:ext xmlns:c16="http://schemas.microsoft.com/office/drawing/2014/chart" uri="{C3380CC4-5D6E-409C-BE32-E72D297353CC}">
              <c16:uniqueId val="{00000001-9A3A-4E5C-8FC9-53AC7D5C2087}"/>
            </c:ext>
          </c:extLst>
        </c:ser>
        <c:ser>
          <c:idx val="2"/>
          <c:order val="2"/>
          <c:tx>
            <c:strRef>
              <c:f>'17_ábra_chart'!$F$11</c:f>
              <c:strCache>
                <c:ptCount val="1"/>
                <c:pt idx="0">
                  <c:v>Budai egyéb kerület</c:v>
                </c:pt>
              </c:strCache>
            </c:strRef>
          </c:tx>
          <c:spPr>
            <a:ln w="28575" cap="rnd" cmpd="sng" algn="ctr">
              <a:solidFill>
                <a:srgbClr val="002060"/>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'17_ábra_chart'!$F$12:$F$80</c:f>
              <c:numCache>
                <c:formatCode>0.0</c:formatCode>
                <c:ptCount val="69"/>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numCache>
            </c:numRef>
          </c:val>
          <c:smooth val="0"/>
          <c:extLst>
            <c:ext xmlns:c16="http://schemas.microsoft.com/office/drawing/2014/chart" uri="{C3380CC4-5D6E-409C-BE32-E72D297353CC}">
              <c16:uniqueId val="{00000002-9A3A-4E5C-8FC9-53AC7D5C2087}"/>
            </c:ext>
          </c:extLst>
        </c:ser>
        <c:ser>
          <c:idx val="4"/>
          <c:order val="4"/>
          <c:tx>
            <c:strRef>
              <c:f>'17_ábra_chart'!$H$11</c:f>
              <c:strCache>
                <c:ptCount val="1"/>
                <c:pt idx="0">
                  <c:v>Pesti átmeneti kerület</c:v>
                </c:pt>
              </c:strCache>
            </c:strRef>
          </c:tx>
          <c:spPr>
            <a:ln w="28575" cap="rnd" cmpd="sng" algn="ctr">
              <a:solidFill>
                <a:schemeClr val="accent4"/>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'17_ábra_chart'!$H$12:$H$80</c:f>
              <c:numCache>
                <c:formatCode>0.0</c:formatCode>
                <c:ptCount val="69"/>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numCache>
            </c:numRef>
          </c:val>
          <c:smooth val="0"/>
          <c:extLst>
            <c:ext xmlns:c16="http://schemas.microsoft.com/office/drawing/2014/chart" uri="{C3380CC4-5D6E-409C-BE32-E72D297353CC}">
              <c16:uniqueId val="{00000003-9A3A-4E5C-8FC9-53AC7D5C2087}"/>
            </c:ext>
          </c:extLst>
        </c:ser>
        <c:ser>
          <c:idx val="5"/>
          <c:order val="5"/>
          <c:tx>
            <c:strRef>
              <c:f>'17_ábra_chart'!$I$11</c:f>
              <c:strCache>
                <c:ptCount val="1"/>
                <c:pt idx="0">
                  <c:v>Pesti külső kerület</c:v>
                </c:pt>
              </c:strCache>
            </c:strRef>
          </c:tx>
          <c:spPr>
            <a:ln w="28575" cap="rnd" cmpd="sng" algn="ctr">
              <a:solidFill>
                <a:srgbClr val="00B050"/>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'17_ábra_chart'!$I$12:$I$80</c:f>
              <c:numCache>
                <c:formatCode>0.0</c:formatCode>
                <c:ptCount val="69"/>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numCache>
            </c:numRef>
          </c:val>
          <c:smooth val="0"/>
          <c:extLst>
            <c:ext xmlns:c16="http://schemas.microsoft.com/office/drawing/2014/chart" uri="{C3380CC4-5D6E-409C-BE32-E72D297353CC}">
              <c16:uniqueId val="{00000004-9A3A-4E5C-8FC9-53AC7D5C2087}"/>
            </c:ext>
          </c:extLst>
        </c:ser>
        <c:dLbls>
          <c:showLegendKey val="0"/>
          <c:showVal val="0"/>
          <c:showCatName val="0"/>
          <c:showSerName val="0"/>
          <c:showPercent val="0"/>
          <c:showBubbleSize val="0"/>
        </c:dLbls>
        <c:marker val="1"/>
        <c:smooth val="0"/>
        <c:axId val="996006504"/>
        <c:axId val="996003224"/>
        <c:extLst>
          <c:ext xmlns:c15="http://schemas.microsoft.com/office/drawing/2012/chart" uri="{02D57815-91ED-43cb-92C2-25804820EDAC}">
            <c15:filteredLineSeries>
              <c15:ser>
                <c:idx val="0"/>
                <c:order val="0"/>
                <c:tx>
                  <c:strRef>
                    <c:extLst>
                      <c:ext uri="{02D57815-91ED-43cb-92C2-25804820EDAC}">
                        <c15:formulaRef>
                          <c15:sqref>'17_ábra_chart'!$D$11</c15:sqref>
                        </c15:formulaRef>
                      </c:ext>
                    </c:extLst>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cat>
                  <c:numRef>
                    <c:extLst>
                      <c:ext uri="{02D57815-91ED-43cb-92C2-25804820EDAC}">
                        <c15:formulaRef>
                          <c15:sqref>'17_ábra_chart'!$C$12:$C$80</c15:sqref>
                        </c15:formulaRef>
                      </c:ext>
                    </c:extLst>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extLst>
                      <c:ext uri="{02D57815-91ED-43cb-92C2-25804820EDAC}">
                        <c15:formulaRef>
                          <c15:sqref>'17_ábra_chart'!$D$12:$D$80</c15:sqref>
                        </c15:formulaRef>
                      </c:ext>
                    </c:extLst>
                    <c:numCache>
                      <c:formatCode>0.0</c:formatCode>
                      <c:ptCount val="69"/>
                      <c:pt idx="0">
                        <c:v>106.2</c:v>
                      </c:pt>
                      <c:pt idx="1">
                        <c:v>106.3</c:v>
                      </c:pt>
                      <c:pt idx="2">
                        <c:v>107.2</c:v>
                      </c:pt>
                      <c:pt idx="3">
                        <c:v>107.9</c:v>
                      </c:pt>
                      <c:pt idx="4">
                        <c:v>108</c:v>
                      </c:pt>
                      <c:pt idx="5">
                        <c:v>108.1</c:v>
                      </c:pt>
                      <c:pt idx="6">
                        <c:v>108.8</c:v>
                      </c:pt>
                      <c:pt idx="7">
                        <c:v>110.5</c:v>
                      </c:pt>
                      <c:pt idx="8">
                        <c:v>111.8</c:v>
                      </c:pt>
                      <c:pt idx="9">
                        <c:v>109.9</c:v>
                      </c:pt>
                      <c:pt idx="10">
                        <c:v>110.3</c:v>
                      </c:pt>
                      <c:pt idx="11">
                        <c:v>109.9</c:v>
                      </c:pt>
                      <c:pt idx="12">
                        <c:v>110.9</c:v>
                      </c:pt>
                      <c:pt idx="13">
                        <c:v>111.8</c:v>
                      </c:pt>
                      <c:pt idx="14">
                        <c:v>111.7</c:v>
                      </c:pt>
                      <c:pt idx="15">
                        <c:v>112.5</c:v>
                      </c:pt>
                      <c:pt idx="16">
                        <c:v>114.2</c:v>
                      </c:pt>
                      <c:pt idx="17">
                        <c:v>114.9</c:v>
                      </c:pt>
                      <c:pt idx="18">
                        <c:v>118.6</c:v>
                      </c:pt>
                      <c:pt idx="19">
                        <c:v>119.6</c:v>
                      </c:pt>
                      <c:pt idx="20">
                        <c:v>118.7</c:v>
                      </c:pt>
                      <c:pt idx="21">
                        <c:v>118.2</c:v>
                      </c:pt>
                      <c:pt idx="22">
                        <c:v>118.2</c:v>
                      </c:pt>
                      <c:pt idx="23">
                        <c:v>119</c:v>
                      </c:pt>
                      <c:pt idx="24">
                        <c:v>118.5</c:v>
                      </c:pt>
                      <c:pt idx="25">
                        <c:v>119.3</c:v>
                      </c:pt>
                      <c:pt idx="26">
                        <c:v>120.3</c:v>
                      </c:pt>
                      <c:pt idx="27">
                        <c:v>121.4</c:v>
                      </c:pt>
                      <c:pt idx="28">
                        <c:v>123.3</c:v>
                      </c:pt>
                      <c:pt idx="29">
                        <c:v>124.6</c:v>
                      </c:pt>
                      <c:pt idx="30">
                        <c:v>127.8</c:v>
                      </c:pt>
                      <c:pt idx="31">
                        <c:v>128.5</c:v>
                      </c:pt>
                      <c:pt idx="32">
                        <c:v>129.80000000000001</c:v>
                      </c:pt>
                      <c:pt idx="33">
                        <c:v>128.4</c:v>
                      </c:pt>
                      <c:pt idx="34">
                        <c:v>129</c:v>
                      </c:pt>
                      <c:pt idx="35">
                        <c:v>130.4</c:v>
                      </c:pt>
                      <c:pt idx="36">
                        <c:v>131.1</c:v>
                      </c:pt>
                      <c:pt idx="37">
                        <c:v>132.9</c:v>
                      </c:pt>
                      <c:pt idx="38">
                        <c:v>132.69999999999999</c:v>
                      </c:pt>
                      <c:pt idx="39">
                        <c:v>133.19999999999999</c:v>
                      </c:pt>
                      <c:pt idx="40">
                        <c:v>134.5</c:v>
                      </c:pt>
                      <c:pt idx="41">
                        <c:v>138</c:v>
                      </c:pt>
                      <c:pt idx="42">
                        <c:v>138.80000000000001</c:v>
                      </c:pt>
                      <c:pt idx="43">
                        <c:v>142.4</c:v>
                      </c:pt>
                      <c:pt idx="44">
                        <c:v>138.69999999999999</c:v>
                      </c:pt>
                      <c:pt idx="45">
                        <c:v>139.69999999999999</c:v>
                      </c:pt>
                      <c:pt idx="46">
                        <c:v>140.4</c:v>
                      </c:pt>
                      <c:pt idx="47">
                        <c:v>140.1</c:v>
                      </c:pt>
                      <c:pt idx="48">
                        <c:v>143.1</c:v>
                      </c:pt>
                      <c:pt idx="49">
                        <c:v>140.4</c:v>
                      </c:pt>
                      <c:pt idx="50">
                        <c:v>131.30000000000001</c:v>
                      </c:pt>
                      <c:pt idx="51">
                        <c:v>124.5</c:v>
                      </c:pt>
                      <c:pt idx="52">
                        <c:v>129.6</c:v>
                      </c:pt>
                      <c:pt idx="53">
                        <c:v>126.7</c:v>
                      </c:pt>
                      <c:pt idx="54">
                        <c:v>130.19999999999999</c:v>
                      </c:pt>
                      <c:pt idx="55">
                        <c:v>128</c:v>
                      </c:pt>
                      <c:pt idx="56">
                        <c:v>127</c:v>
                      </c:pt>
                      <c:pt idx="57">
                        <c:v>124</c:v>
                      </c:pt>
                      <c:pt idx="58">
                        <c:v>122</c:v>
                      </c:pt>
                      <c:pt idx="59">
                        <c:v>120.1</c:v>
                      </c:pt>
                      <c:pt idx="60">
                        <c:v>119.8</c:v>
                      </c:pt>
                      <c:pt idx="61">
                        <c:v>120.8</c:v>
                      </c:pt>
                      <c:pt idx="62">
                        <c:v>121.7</c:v>
                      </c:pt>
                      <c:pt idx="63">
                        <c:v>123.3</c:v>
                      </c:pt>
                      <c:pt idx="64">
                        <c:v>124.6</c:v>
                      </c:pt>
                      <c:pt idx="65">
                        <c:v>126.9</c:v>
                      </c:pt>
                      <c:pt idx="66">
                        <c:v>129.9</c:v>
                      </c:pt>
                      <c:pt idx="67">
                        <c:v>131.6</c:v>
                      </c:pt>
                      <c:pt idx="68">
                        <c:v>132</c:v>
                      </c:pt>
                    </c:numCache>
                  </c:numRef>
                </c:val>
                <c:smooth val="0"/>
                <c:extLst>
                  <c:ext xmlns:c16="http://schemas.microsoft.com/office/drawing/2014/chart" uri="{C3380CC4-5D6E-409C-BE32-E72D297353CC}">
                    <c16:uniqueId val="{00000006-9A3A-4E5C-8FC9-53AC7D5C2087}"/>
                  </c:ext>
                </c:extLst>
              </c15:ser>
            </c15:filteredLineSeries>
          </c:ext>
        </c:extLst>
      </c:lineChart>
      <c:lineChart>
        <c:grouping val="standard"/>
        <c:varyColors val="0"/>
        <c:ser>
          <c:idx val="6"/>
          <c:order val="6"/>
          <c:tx>
            <c:strRef>
              <c:f>'17_ábra_chart'!$J$11</c:f>
              <c:strCache>
                <c:ptCount val="1"/>
                <c:pt idx="0">
                  <c:v>Aggregált országos index</c:v>
                </c:pt>
              </c:strCache>
            </c:strRef>
          </c:tx>
          <c:spPr>
            <a:ln w="28575" cap="rnd">
              <a:solidFill>
                <a:srgbClr val="FF0000"/>
              </a:solidFill>
              <a:prstDash val="dash"/>
              <a:roun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'17_ábra_chart'!$J$12:$J$80</c:f>
              <c:numCache>
                <c:formatCode>0.0</c:formatCode>
                <c:ptCount val="69"/>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numCache>
            </c:numRef>
          </c:val>
          <c:smooth val="0"/>
          <c:extLst>
            <c:ext xmlns:c16="http://schemas.microsoft.com/office/drawing/2014/chart" uri="{C3380CC4-5D6E-409C-BE32-E72D297353CC}">
              <c16:uniqueId val="{00000005-9A3A-4E5C-8FC9-53AC7D5C2087}"/>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81437074101292E-2"/>
              <c:y val="9.0165139412946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17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052713897515146"/>
              <c:y val="4.854656025738294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652296544744E-2"/>
          <c:y val="0.86537824993189361"/>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3602130182670677E-2"/>
          <c:w val="0.83506583333333329"/>
          <c:h val="0.6505729173136483"/>
        </c:manualLayout>
      </c:layout>
      <c:lineChart>
        <c:grouping val="standard"/>
        <c:varyColors val="0"/>
        <c:ser>
          <c:idx val="1"/>
          <c:order val="1"/>
          <c:tx>
            <c:strRef>
              <c:f>'17_ábra_chart'!$E$10</c:f>
              <c:strCache>
                <c:ptCount val="1"/>
                <c:pt idx="0">
                  <c:v>Buda, hilly districts</c:v>
                </c:pt>
              </c:strCache>
            </c:strRef>
          </c:tx>
          <c:spPr>
            <a:ln w="28575" cap="rnd" cmpd="sng" algn="ctr">
              <a:solidFill>
                <a:srgbClr val="00B0F0"/>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'17_ábra_chart'!$E$12:$E$80</c:f>
              <c:numCache>
                <c:formatCode>0.0</c:formatCode>
                <c:ptCount val="69"/>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numCache>
            </c:numRef>
          </c:val>
          <c:smooth val="0"/>
          <c:extLst>
            <c:ext xmlns:c16="http://schemas.microsoft.com/office/drawing/2014/chart" uri="{C3380CC4-5D6E-409C-BE32-E72D297353CC}">
              <c16:uniqueId val="{00000000-8481-4038-BC5E-14A727809601}"/>
            </c:ext>
          </c:extLst>
        </c:ser>
        <c:ser>
          <c:idx val="3"/>
          <c:order val="3"/>
          <c:tx>
            <c:strRef>
              <c:f>'17_ábra_chart'!$G$10</c:f>
              <c:strCache>
                <c:ptCount val="1"/>
                <c:pt idx="0">
                  <c:v>Pest, inner districts</c:v>
                </c:pt>
              </c:strCache>
            </c:strRef>
          </c:tx>
          <c:spPr>
            <a:ln w="28575" cap="rnd" cmpd="sng" algn="ctr">
              <a:solidFill>
                <a:srgbClr val="7030A0"/>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'17_ábra_chart'!$G$12:$G$80</c:f>
              <c:numCache>
                <c:formatCode>0.0</c:formatCode>
                <c:ptCount val="69"/>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numCache>
            </c:numRef>
          </c:val>
          <c:smooth val="0"/>
          <c:extLst>
            <c:ext xmlns:c16="http://schemas.microsoft.com/office/drawing/2014/chart" uri="{C3380CC4-5D6E-409C-BE32-E72D297353CC}">
              <c16:uniqueId val="{00000001-8481-4038-BC5E-14A727809601}"/>
            </c:ext>
          </c:extLst>
        </c:ser>
        <c:ser>
          <c:idx val="2"/>
          <c:order val="2"/>
          <c:tx>
            <c:strRef>
              <c:f>'17_ábra_chart'!$F$10</c:f>
              <c:strCache>
                <c:ptCount val="1"/>
                <c:pt idx="0">
                  <c:v>Buda, other districts</c:v>
                </c:pt>
              </c:strCache>
            </c:strRef>
          </c:tx>
          <c:spPr>
            <a:ln w="28575" cap="rnd" cmpd="sng" algn="ctr">
              <a:solidFill>
                <a:srgbClr val="002060"/>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'17_ábra_chart'!$F$12:$F$80</c:f>
              <c:numCache>
                <c:formatCode>0.0</c:formatCode>
                <c:ptCount val="69"/>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numCache>
            </c:numRef>
          </c:val>
          <c:smooth val="0"/>
          <c:extLst>
            <c:ext xmlns:c16="http://schemas.microsoft.com/office/drawing/2014/chart" uri="{C3380CC4-5D6E-409C-BE32-E72D297353CC}">
              <c16:uniqueId val="{00000002-8481-4038-BC5E-14A727809601}"/>
            </c:ext>
          </c:extLst>
        </c:ser>
        <c:ser>
          <c:idx val="4"/>
          <c:order val="4"/>
          <c:tx>
            <c:strRef>
              <c:f>'17_ábra_chart'!$H$10</c:f>
              <c:strCache>
                <c:ptCount val="1"/>
                <c:pt idx="0">
                  <c:v>Pest, transitional districts</c:v>
                </c:pt>
              </c:strCache>
            </c:strRef>
          </c:tx>
          <c:spPr>
            <a:ln w="28575" cap="rnd" cmpd="sng" algn="ctr">
              <a:solidFill>
                <a:schemeClr val="accent4"/>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'17_ábra_chart'!$H$12:$H$80</c:f>
              <c:numCache>
                <c:formatCode>0.0</c:formatCode>
                <c:ptCount val="69"/>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numCache>
            </c:numRef>
          </c:val>
          <c:smooth val="0"/>
          <c:extLst>
            <c:ext xmlns:c16="http://schemas.microsoft.com/office/drawing/2014/chart" uri="{C3380CC4-5D6E-409C-BE32-E72D297353CC}">
              <c16:uniqueId val="{00000003-8481-4038-BC5E-14A727809601}"/>
            </c:ext>
          </c:extLst>
        </c:ser>
        <c:ser>
          <c:idx val="5"/>
          <c:order val="5"/>
          <c:tx>
            <c:strRef>
              <c:f>'17_ábra_chart'!$I$10</c:f>
              <c:strCache>
                <c:ptCount val="1"/>
                <c:pt idx="0">
                  <c:v>Pest, outer districts</c:v>
                </c:pt>
              </c:strCache>
            </c:strRef>
          </c:tx>
          <c:spPr>
            <a:ln w="28575" cap="rnd" cmpd="sng" algn="ctr">
              <a:solidFill>
                <a:srgbClr val="00B050"/>
              </a:solidFill>
              <a:prstDash val="solid"/>
              <a:round/>
              <a:headEnd type="none" w="med" len="med"/>
              <a:tailEnd type="none" w="med" len="me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'17_ábra_chart'!$I$12:$I$80</c:f>
              <c:numCache>
                <c:formatCode>0.0</c:formatCode>
                <c:ptCount val="69"/>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numCache>
            </c:numRef>
          </c:val>
          <c:smooth val="0"/>
          <c:extLst>
            <c:ext xmlns:c16="http://schemas.microsoft.com/office/drawing/2014/chart" uri="{C3380CC4-5D6E-409C-BE32-E72D297353CC}">
              <c16:uniqueId val="{00000004-8481-4038-BC5E-14A727809601}"/>
            </c:ext>
          </c:extLst>
        </c:ser>
        <c:dLbls>
          <c:showLegendKey val="0"/>
          <c:showVal val="0"/>
          <c:showCatName val="0"/>
          <c:showSerName val="0"/>
          <c:showPercent val="0"/>
          <c:showBubbleSize val="0"/>
        </c:dLbls>
        <c:marker val="1"/>
        <c:smooth val="0"/>
        <c:axId val="996006504"/>
        <c:axId val="996003224"/>
        <c:extLst>
          <c:ext xmlns:c15="http://schemas.microsoft.com/office/drawing/2012/chart" uri="{02D57815-91ED-43cb-92C2-25804820EDAC}">
            <c15:filteredLineSeries>
              <c15:ser>
                <c:idx val="0"/>
                <c:order val="0"/>
                <c:tx>
                  <c:strRef>
                    <c:extLst>
                      <c:ext uri="{02D57815-91ED-43cb-92C2-25804820EDAC}">
                        <c15:formulaRef>
                          <c15:sqref>'17_ábra_chart'!$D$10</c15:sqref>
                        </c15:formulaRef>
                      </c:ext>
                    </c:extLst>
                    <c:strCache>
                      <c:ptCount val="1"/>
                      <c:pt idx="0">
                        <c:v>Budapest index</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cat>
                  <c:numRef>
                    <c:extLst>
                      <c:ext uri="{02D57815-91ED-43cb-92C2-25804820EDAC}">
                        <c15:formulaRef>
                          <c15:sqref>'17_ábra_chart'!$C$12:$C$80</c15:sqref>
                        </c15:formulaRef>
                      </c:ext>
                    </c:extLst>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extLst>
                      <c:ext uri="{02D57815-91ED-43cb-92C2-25804820EDAC}">
                        <c15:formulaRef>
                          <c15:sqref>'17_ábra_chart'!$D$12:$D$80</c15:sqref>
                        </c15:formulaRef>
                      </c:ext>
                    </c:extLst>
                    <c:numCache>
                      <c:formatCode>0.0</c:formatCode>
                      <c:ptCount val="69"/>
                      <c:pt idx="0">
                        <c:v>106.2</c:v>
                      </c:pt>
                      <c:pt idx="1">
                        <c:v>106.3</c:v>
                      </c:pt>
                      <c:pt idx="2">
                        <c:v>107.2</c:v>
                      </c:pt>
                      <c:pt idx="3">
                        <c:v>107.9</c:v>
                      </c:pt>
                      <c:pt idx="4">
                        <c:v>108</c:v>
                      </c:pt>
                      <c:pt idx="5">
                        <c:v>108.1</c:v>
                      </c:pt>
                      <c:pt idx="6">
                        <c:v>108.8</c:v>
                      </c:pt>
                      <c:pt idx="7">
                        <c:v>110.5</c:v>
                      </c:pt>
                      <c:pt idx="8">
                        <c:v>111.8</c:v>
                      </c:pt>
                      <c:pt idx="9">
                        <c:v>109.9</c:v>
                      </c:pt>
                      <c:pt idx="10">
                        <c:v>110.3</c:v>
                      </c:pt>
                      <c:pt idx="11">
                        <c:v>109.9</c:v>
                      </c:pt>
                      <c:pt idx="12">
                        <c:v>110.9</c:v>
                      </c:pt>
                      <c:pt idx="13">
                        <c:v>111.8</c:v>
                      </c:pt>
                      <c:pt idx="14">
                        <c:v>111.7</c:v>
                      </c:pt>
                      <c:pt idx="15">
                        <c:v>112.5</c:v>
                      </c:pt>
                      <c:pt idx="16">
                        <c:v>114.2</c:v>
                      </c:pt>
                      <c:pt idx="17">
                        <c:v>114.9</c:v>
                      </c:pt>
                      <c:pt idx="18">
                        <c:v>118.6</c:v>
                      </c:pt>
                      <c:pt idx="19">
                        <c:v>119.6</c:v>
                      </c:pt>
                      <c:pt idx="20">
                        <c:v>118.7</c:v>
                      </c:pt>
                      <c:pt idx="21">
                        <c:v>118.2</c:v>
                      </c:pt>
                      <c:pt idx="22">
                        <c:v>118.2</c:v>
                      </c:pt>
                      <c:pt idx="23">
                        <c:v>119</c:v>
                      </c:pt>
                      <c:pt idx="24">
                        <c:v>118.5</c:v>
                      </c:pt>
                      <c:pt idx="25">
                        <c:v>119.3</c:v>
                      </c:pt>
                      <c:pt idx="26">
                        <c:v>120.3</c:v>
                      </c:pt>
                      <c:pt idx="27">
                        <c:v>121.4</c:v>
                      </c:pt>
                      <c:pt idx="28">
                        <c:v>123.3</c:v>
                      </c:pt>
                      <c:pt idx="29">
                        <c:v>124.6</c:v>
                      </c:pt>
                      <c:pt idx="30">
                        <c:v>127.8</c:v>
                      </c:pt>
                      <c:pt idx="31">
                        <c:v>128.5</c:v>
                      </c:pt>
                      <c:pt idx="32">
                        <c:v>129.80000000000001</c:v>
                      </c:pt>
                      <c:pt idx="33">
                        <c:v>128.4</c:v>
                      </c:pt>
                      <c:pt idx="34">
                        <c:v>129</c:v>
                      </c:pt>
                      <c:pt idx="35">
                        <c:v>130.4</c:v>
                      </c:pt>
                      <c:pt idx="36">
                        <c:v>131.1</c:v>
                      </c:pt>
                      <c:pt idx="37">
                        <c:v>132.9</c:v>
                      </c:pt>
                      <c:pt idx="38">
                        <c:v>132.69999999999999</c:v>
                      </c:pt>
                      <c:pt idx="39">
                        <c:v>133.19999999999999</c:v>
                      </c:pt>
                      <c:pt idx="40">
                        <c:v>134.5</c:v>
                      </c:pt>
                      <c:pt idx="41">
                        <c:v>138</c:v>
                      </c:pt>
                      <c:pt idx="42">
                        <c:v>138.80000000000001</c:v>
                      </c:pt>
                      <c:pt idx="43">
                        <c:v>142.4</c:v>
                      </c:pt>
                      <c:pt idx="44">
                        <c:v>138.69999999999999</c:v>
                      </c:pt>
                      <c:pt idx="45">
                        <c:v>139.69999999999999</c:v>
                      </c:pt>
                      <c:pt idx="46">
                        <c:v>140.4</c:v>
                      </c:pt>
                      <c:pt idx="47">
                        <c:v>140.1</c:v>
                      </c:pt>
                      <c:pt idx="48">
                        <c:v>143.1</c:v>
                      </c:pt>
                      <c:pt idx="49">
                        <c:v>140.4</c:v>
                      </c:pt>
                      <c:pt idx="50">
                        <c:v>131.30000000000001</c:v>
                      </c:pt>
                      <c:pt idx="51">
                        <c:v>124.5</c:v>
                      </c:pt>
                      <c:pt idx="52">
                        <c:v>129.6</c:v>
                      </c:pt>
                      <c:pt idx="53">
                        <c:v>126.7</c:v>
                      </c:pt>
                      <c:pt idx="54">
                        <c:v>130.19999999999999</c:v>
                      </c:pt>
                      <c:pt idx="55">
                        <c:v>128</c:v>
                      </c:pt>
                      <c:pt idx="56">
                        <c:v>127</c:v>
                      </c:pt>
                      <c:pt idx="57">
                        <c:v>124</c:v>
                      </c:pt>
                      <c:pt idx="58">
                        <c:v>122</c:v>
                      </c:pt>
                      <c:pt idx="59">
                        <c:v>120.1</c:v>
                      </c:pt>
                      <c:pt idx="60">
                        <c:v>119.8</c:v>
                      </c:pt>
                      <c:pt idx="61">
                        <c:v>120.8</c:v>
                      </c:pt>
                      <c:pt idx="62">
                        <c:v>121.7</c:v>
                      </c:pt>
                      <c:pt idx="63">
                        <c:v>123.3</c:v>
                      </c:pt>
                      <c:pt idx="64">
                        <c:v>124.6</c:v>
                      </c:pt>
                      <c:pt idx="65">
                        <c:v>126.9</c:v>
                      </c:pt>
                      <c:pt idx="66">
                        <c:v>129.9</c:v>
                      </c:pt>
                      <c:pt idx="67">
                        <c:v>131.6</c:v>
                      </c:pt>
                      <c:pt idx="68">
                        <c:v>132</c:v>
                      </c:pt>
                    </c:numCache>
                  </c:numRef>
                </c:val>
                <c:smooth val="0"/>
                <c:extLst>
                  <c:ext xmlns:c16="http://schemas.microsoft.com/office/drawing/2014/chart" uri="{C3380CC4-5D6E-409C-BE32-E72D297353CC}">
                    <c16:uniqueId val="{00000006-8481-4038-BC5E-14A727809601}"/>
                  </c:ext>
                </c:extLst>
              </c15:ser>
            </c15:filteredLineSeries>
          </c:ext>
        </c:extLst>
      </c:lineChart>
      <c:lineChart>
        <c:grouping val="standard"/>
        <c:varyColors val="0"/>
        <c:ser>
          <c:idx val="6"/>
          <c:order val="6"/>
          <c:tx>
            <c:strRef>
              <c:f>'17_ábra_chart'!$J$10</c:f>
              <c:strCache>
                <c:ptCount val="1"/>
                <c:pt idx="0">
                  <c:v>Aggregate national index</c:v>
                </c:pt>
              </c:strCache>
            </c:strRef>
          </c:tx>
          <c:spPr>
            <a:ln w="28575" cap="rnd">
              <a:solidFill>
                <a:srgbClr val="FF0000"/>
              </a:solidFill>
              <a:prstDash val="dash"/>
              <a:round/>
            </a:ln>
            <a:effectLst/>
          </c:spPr>
          <c:marker>
            <c:symbol val="none"/>
          </c:marker>
          <c:cat>
            <c:numRef>
              <c:f>'17_ábra_chart'!$C$12:$C$80</c:f>
              <c:numCache>
                <c:formatCode>m/d/yyyy</c:formatCode>
                <c:ptCount val="6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numCache>
            </c:numRef>
          </c:cat>
          <c:val>
            <c:numRef>
              <c:f>'17_ábra_chart'!$J$12:$J$80</c:f>
              <c:numCache>
                <c:formatCode>0.0</c:formatCode>
                <c:ptCount val="69"/>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numCache>
            </c:numRef>
          </c:val>
          <c:smooth val="0"/>
          <c:extLst>
            <c:ext xmlns:c16="http://schemas.microsoft.com/office/drawing/2014/chart" uri="{C3380CC4-5D6E-409C-BE32-E72D297353CC}">
              <c16:uniqueId val="{00000005-8481-4038-BC5E-14A727809601}"/>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8194513458751844E-2"/>
              <c:y val="5.6203452212303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17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559830641939568"/>
              <c:y val="6.207241836151067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714394787612E-2"/>
          <c:y val="0.86580158825745879"/>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66563500000000009"/>
        </c:manualLayout>
      </c:layout>
      <c:barChart>
        <c:barDir val="col"/>
        <c:grouping val="clustered"/>
        <c:varyColors val="0"/>
        <c:ser>
          <c:idx val="2"/>
          <c:order val="0"/>
          <c:tx>
            <c:v>2020. március</c:v>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'18_ábra_chart'!$G$11:$G$17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'18_ábra_chart'!$H$11:$H$17</c:f>
              <c:numCache>
                <c:formatCode>#,##0</c:formatCode>
                <c:ptCount val="7"/>
                <c:pt idx="0">
                  <c:v>317.77704557935198</c:v>
                </c:pt>
                <c:pt idx="1">
                  <c:v>221.67088607594937</c:v>
                </c:pt>
                <c:pt idx="2">
                  <c:v>191.03951890034364</c:v>
                </c:pt>
                <c:pt idx="3">
                  <c:v>170</c:v>
                </c:pt>
                <c:pt idx="4">
                  <c:v>164.42915690866511</c:v>
                </c:pt>
                <c:pt idx="5">
                  <c:v>143.78947368421052</c:v>
                </c:pt>
                <c:pt idx="6">
                  <c:v>104.16666666666667</c:v>
                </c:pt>
              </c:numCache>
            </c:numRef>
          </c:val>
          <c:extLst>
            <c:ext xmlns:c16="http://schemas.microsoft.com/office/drawing/2014/chart" uri="{C3380CC4-5D6E-409C-BE32-E72D297353CC}">
              <c16:uniqueId val="{00000000-886E-4557-BDD3-CE52E27A8666}"/>
            </c:ext>
          </c:extLst>
        </c:ser>
        <c:ser>
          <c:idx val="8"/>
          <c:order val="1"/>
          <c:tx>
            <c:v>2020. szeptember</c:v>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'18_ábra_chart'!$G$11:$G$17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'18_ábra_chart'!$I$11:$I$17</c:f>
              <c:numCache>
                <c:formatCode>#,##0</c:formatCode>
                <c:ptCount val="7"/>
                <c:pt idx="0">
                  <c:v>280.48936151855048</c:v>
                </c:pt>
                <c:pt idx="1">
                  <c:v>177.77739081991038</c:v>
                </c:pt>
                <c:pt idx="2">
                  <c:v>170.90832867523756</c:v>
                </c:pt>
                <c:pt idx="3">
                  <c:v>150</c:v>
                </c:pt>
                <c:pt idx="4">
                  <c:v>140.79153872398498</c:v>
                </c:pt>
                <c:pt idx="5">
                  <c:v>135.09003397508494</c:v>
                </c:pt>
                <c:pt idx="6">
                  <c:v>104.30555555555556</c:v>
                </c:pt>
              </c:numCache>
            </c:numRef>
          </c:val>
          <c:extLst>
            <c:ext xmlns:c16="http://schemas.microsoft.com/office/drawing/2014/chart" uri="{C3380CC4-5D6E-409C-BE32-E72D297353CC}">
              <c16:uniqueId val="{00000001-886E-4557-BDD3-CE52E27A8666}"/>
            </c:ext>
          </c:extLst>
        </c:ser>
        <c:ser>
          <c:idx val="14"/>
          <c:order val="2"/>
          <c:tx>
            <c:v>2021. március</c:v>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'18_ábra_chart'!$G$11:$G$17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'18_ábra_chart'!$J$11:$J$17</c:f>
              <c:numCache>
                <c:formatCode>#,##0</c:formatCode>
                <c:ptCount val="7"/>
                <c:pt idx="0">
                  <c:v>323.16901408450707</c:v>
                </c:pt>
                <c:pt idx="1">
                  <c:v>169.6496476552598</c:v>
                </c:pt>
                <c:pt idx="2">
                  <c:v>153.24306174411203</c:v>
                </c:pt>
                <c:pt idx="3">
                  <c:v>150</c:v>
                </c:pt>
                <c:pt idx="4">
                  <c:v>139.53791022255751</c:v>
                </c:pt>
                <c:pt idx="5">
                  <c:v>129.53171091445427</c:v>
                </c:pt>
                <c:pt idx="6">
                  <c:v>104.19999999999999</c:v>
                </c:pt>
              </c:numCache>
            </c:numRef>
          </c:val>
          <c:extLst>
            <c:ext xmlns:c16="http://schemas.microsoft.com/office/drawing/2014/chart" uri="{C3380CC4-5D6E-409C-BE32-E72D297353CC}">
              <c16:uniqueId val="{00000002-886E-4557-BDD3-CE52E27A8666}"/>
            </c:ext>
          </c:extLst>
        </c:ser>
        <c:ser>
          <c:idx val="20"/>
          <c:order val="3"/>
          <c:tx>
            <c:v>2021. szeptember</c:v>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layout>
                <c:manualLayout>
                  <c:x val="1.7598975878178502E-3"/>
                  <c:y val="7.05555555555555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6E-4557-BDD3-CE52E27A8666}"/>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'18_ábra_chart'!$G$11:$G$17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'18_ábra_chart'!$K$11:$K$17</c:f>
              <c:numCache>
                <c:formatCode>#,##0</c:formatCode>
                <c:ptCount val="7"/>
                <c:pt idx="0">
                  <c:v>352.10425012761613</c:v>
                </c:pt>
                <c:pt idx="1">
                  <c:v>206.21111111111111</c:v>
                </c:pt>
                <c:pt idx="2">
                  <c:v>169.46824224519941</c:v>
                </c:pt>
                <c:pt idx="3">
                  <c:v>165</c:v>
                </c:pt>
                <c:pt idx="4">
                  <c:v>154.66470876162506</c:v>
                </c:pt>
                <c:pt idx="5">
                  <c:v>132.68328445747801</c:v>
                </c:pt>
                <c:pt idx="6">
                  <c:v>110.41666666666667</c:v>
                </c:pt>
              </c:numCache>
            </c:numRef>
          </c:val>
          <c:extLst>
            <c:ext xmlns:c16="http://schemas.microsoft.com/office/drawing/2014/chart" uri="{C3380CC4-5D6E-409C-BE32-E72D297353CC}">
              <c16:uniqueId val="{00000004-886E-4557-BDD3-CE52E27A8666}"/>
            </c:ext>
          </c:extLst>
        </c:ser>
        <c:dLbls>
          <c:showLegendKey val="0"/>
          <c:showVal val="0"/>
          <c:showCatName val="0"/>
          <c:showSerName val="0"/>
          <c:showPercent val="0"/>
          <c:showBubbleSize val="0"/>
        </c:dLbls>
        <c:gapWidth val="219"/>
        <c:overlap val="-100"/>
        <c:axId val="117993855"/>
        <c:axId val="117987951"/>
        <c:extLst/>
      </c:barChart>
      <c:barChart>
        <c:barDir val="col"/>
        <c:grouping val="clustered"/>
        <c:varyColors val="0"/>
        <c:ser>
          <c:idx val="0"/>
          <c:order val="4"/>
          <c:tx>
            <c:v>fikt</c:v>
          </c:tx>
          <c:spPr>
            <a:solidFill>
              <a:schemeClr val="accent1"/>
            </a:solidFill>
            <a:ln>
              <a:noFill/>
            </a:ln>
            <a:effectLst/>
          </c:spPr>
          <c:invertIfNegative val="0"/>
          <c:extLst>
            <c:ext xmlns:c16="http://schemas.microsoft.com/office/drawing/2014/chart" uri="{C3380CC4-5D6E-409C-BE32-E72D297353CC}">
              <c16:uniqueId val="{00000005-886E-4557-BDD3-CE52E27A8666}"/>
            </c:ext>
          </c:extLst>
        </c:ser>
        <c:dLbls>
          <c:showLegendKey val="0"/>
          <c:showVal val="0"/>
          <c:showCatName val="0"/>
          <c:showSerName val="0"/>
          <c:showPercent val="0"/>
          <c:showBubbleSize val="0"/>
        </c:dLbls>
        <c:gapWidth val="219"/>
        <c:overlap val="-100"/>
        <c:axId val="2108835272"/>
        <c:axId val="2108834944"/>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4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2108834944"/>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0.806033095220575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8835272"/>
        <c:crosses val="max"/>
        <c:crossBetween val="between"/>
      </c:valAx>
      <c:catAx>
        <c:axId val="2108835272"/>
        <c:scaling>
          <c:orientation val="minMax"/>
        </c:scaling>
        <c:delete val="1"/>
        <c:axPos val="b"/>
        <c:majorTickMark val="out"/>
        <c:minorTickMark val="none"/>
        <c:tickLblPos val="nextTo"/>
        <c:crossAx val="21088349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61686149234092624"/>
        </c:manualLayout>
      </c:layout>
      <c:barChart>
        <c:barDir val="col"/>
        <c:grouping val="clustered"/>
        <c:varyColors val="0"/>
        <c:ser>
          <c:idx val="2"/>
          <c:order val="0"/>
          <c:tx>
            <c:strRef>
              <c:f>'18_ábra_chart'!$H$9</c:f>
              <c:strCache>
                <c:ptCount val="1"/>
                <c:pt idx="0">
                  <c:v>March 2020</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'18_ábra_chart'!$F$11:$F$17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'18_ábra_chart'!$H$11:$H$17</c:f>
              <c:numCache>
                <c:formatCode>#,##0</c:formatCode>
                <c:ptCount val="7"/>
                <c:pt idx="0">
                  <c:v>317.77704557935198</c:v>
                </c:pt>
                <c:pt idx="1">
                  <c:v>221.67088607594937</c:v>
                </c:pt>
                <c:pt idx="2">
                  <c:v>191.03951890034364</c:v>
                </c:pt>
                <c:pt idx="3">
                  <c:v>170</c:v>
                </c:pt>
                <c:pt idx="4">
                  <c:v>164.42915690866511</c:v>
                </c:pt>
                <c:pt idx="5">
                  <c:v>143.78947368421052</c:v>
                </c:pt>
                <c:pt idx="6">
                  <c:v>104.16666666666667</c:v>
                </c:pt>
              </c:numCache>
            </c:numRef>
          </c:val>
          <c:extLst>
            <c:ext xmlns:c16="http://schemas.microsoft.com/office/drawing/2014/chart" uri="{C3380CC4-5D6E-409C-BE32-E72D297353CC}">
              <c16:uniqueId val="{00000000-782B-420A-AA80-793141112018}"/>
            </c:ext>
          </c:extLst>
        </c:ser>
        <c:ser>
          <c:idx val="8"/>
          <c:order val="1"/>
          <c:tx>
            <c:strRef>
              <c:f>'18_ábra_chart'!$I$9</c:f>
              <c:strCache>
                <c:ptCount val="1"/>
                <c:pt idx="0">
                  <c:v>September 2020</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'18_ábra_chart'!$F$11:$F$17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'18_ábra_chart'!$I$11:$I$17</c:f>
              <c:numCache>
                <c:formatCode>#,##0</c:formatCode>
                <c:ptCount val="7"/>
                <c:pt idx="0">
                  <c:v>280.48936151855048</c:v>
                </c:pt>
                <c:pt idx="1">
                  <c:v>177.77739081991038</c:v>
                </c:pt>
                <c:pt idx="2">
                  <c:v>170.90832867523756</c:v>
                </c:pt>
                <c:pt idx="3">
                  <c:v>150</c:v>
                </c:pt>
                <c:pt idx="4">
                  <c:v>140.79153872398498</c:v>
                </c:pt>
                <c:pt idx="5">
                  <c:v>135.09003397508494</c:v>
                </c:pt>
                <c:pt idx="6">
                  <c:v>104.30555555555556</c:v>
                </c:pt>
              </c:numCache>
            </c:numRef>
          </c:val>
          <c:extLst>
            <c:ext xmlns:c16="http://schemas.microsoft.com/office/drawing/2014/chart" uri="{C3380CC4-5D6E-409C-BE32-E72D297353CC}">
              <c16:uniqueId val="{00000001-782B-420A-AA80-793141112018}"/>
            </c:ext>
          </c:extLst>
        </c:ser>
        <c:ser>
          <c:idx val="14"/>
          <c:order val="2"/>
          <c:tx>
            <c:strRef>
              <c:f>'18_ábra_chart'!$J$9</c:f>
              <c:strCache>
                <c:ptCount val="1"/>
                <c:pt idx="0">
                  <c:v>March 2021</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'18_ábra_chart'!$F$11:$F$17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'18_ábra_chart'!$J$11:$J$17</c:f>
              <c:numCache>
                <c:formatCode>#,##0</c:formatCode>
                <c:ptCount val="7"/>
                <c:pt idx="0">
                  <c:v>323.16901408450707</c:v>
                </c:pt>
                <c:pt idx="1">
                  <c:v>169.6496476552598</c:v>
                </c:pt>
                <c:pt idx="2">
                  <c:v>153.24306174411203</c:v>
                </c:pt>
                <c:pt idx="3">
                  <c:v>150</c:v>
                </c:pt>
                <c:pt idx="4">
                  <c:v>139.53791022255751</c:v>
                </c:pt>
                <c:pt idx="5">
                  <c:v>129.53171091445427</c:v>
                </c:pt>
                <c:pt idx="6">
                  <c:v>104.19999999999999</c:v>
                </c:pt>
              </c:numCache>
            </c:numRef>
          </c:val>
          <c:extLst>
            <c:ext xmlns:c16="http://schemas.microsoft.com/office/drawing/2014/chart" uri="{C3380CC4-5D6E-409C-BE32-E72D297353CC}">
              <c16:uniqueId val="{00000002-782B-420A-AA80-793141112018}"/>
            </c:ext>
          </c:extLst>
        </c:ser>
        <c:ser>
          <c:idx val="20"/>
          <c:order val="3"/>
          <c:tx>
            <c:strRef>
              <c:f>'18_ábra_chart'!$K$9</c:f>
              <c:strCache>
                <c:ptCount val="1"/>
                <c:pt idx="0">
                  <c:v>September 2021</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layout>
                <c:manualLayout>
                  <c:x val="1.7598975878178502E-3"/>
                  <c:y val="7.05555555555555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2B-420A-AA80-793141112018}"/>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'18_ábra_chart'!$F$11:$F$17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'18_ábra_chart'!$K$11:$K$17</c:f>
              <c:numCache>
                <c:formatCode>#,##0</c:formatCode>
                <c:ptCount val="7"/>
                <c:pt idx="0">
                  <c:v>352.10425012761613</c:v>
                </c:pt>
                <c:pt idx="1">
                  <c:v>206.21111111111111</c:v>
                </c:pt>
                <c:pt idx="2">
                  <c:v>169.46824224519941</c:v>
                </c:pt>
                <c:pt idx="3">
                  <c:v>165</c:v>
                </c:pt>
                <c:pt idx="4">
                  <c:v>154.66470876162506</c:v>
                </c:pt>
                <c:pt idx="5">
                  <c:v>132.68328445747801</c:v>
                </c:pt>
                <c:pt idx="6">
                  <c:v>110.41666666666667</c:v>
                </c:pt>
              </c:numCache>
            </c:numRef>
          </c:val>
          <c:extLst>
            <c:ext xmlns:c16="http://schemas.microsoft.com/office/drawing/2014/chart" uri="{C3380CC4-5D6E-409C-BE32-E72D297353CC}">
              <c16:uniqueId val="{00000004-782B-420A-AA80-793141112018}"/>
            </c:ext>
          </c:extLst>
        </c:ser>
        <c:dLbls>
          <c:showLegendKey val="0"/>
          <c:showVal val="0"/>
          <c:showCatName val="0"/>
          <c:showSerName val="0"/>
          <c:showPercent val="0"/>
          <c:showBubbleSize val="0"/>
        </c:dLbls>
        <c:gapWidth val="219"/>
        <c:overlap val="-100"/>
        <c:axId val="117993855"/>
        <c:axId val="117987951"/>
        <c:extLst/>
      </c:barChart>
      <c:barChart>
        <c:barDir val="col"/>
        <c:grouping val="clustered"/>
        <c:varyColors val="0"/>
        <c:ser>
          <c:idx val="0"/>
          <c:order val="4"/>
          <c:tx>
            <c:v>fikt</c:v>
          </c:tx>
          <c:spPr>
            <a:solidFill>
              <a:schemeClr val="accent1"/>
            </a:solidFill>
            <a:ln>
              <a:noFill/>
            </a:ln>
            <a:effectLst/>
          </c:spPr>
          <c:invertIfNegative val="0"/>
          <c:extLst>
            <c:ext xmlns:c16="http://schemas.microsoft.com/office/drawing/2014/chart" uri="{C3380CC4-5D6E-409C-BE32-E72D297353CC}">
              <c16:uniqueId val="{00000005-782B-420A-AA80-793141112018}"/>
            </c:ext>
          </c:extLst>
        </c:ser>
        <c:dLbls>
          <c:showLegendKey val="0"/>
          <c:showVal val="0"/>
          <c:showCatName val="0"/>
          <c:showSerName val="0"/>
          <c:showPercent val="0"/>
          <c:showBubbleSize val="0"/>
        </c:dLbls>
        <c:gapWidth val="219"/>
        <c:overlap val="-100"/>
        <c:axId val="2108835272"/>
        <c:axId val="2108834944"/>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4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thousand</a:t>
                </a:r>
                <a:endParaRPr lang="hu-HU" b="0"/>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2108834944"/>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0.7233528068646414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8835272"/>
        <c:crosses val="max"/>
        <c:crossBetween val="between"/>
      </c:valAx>
      <c:catAx>
        <c:axId val="2108835272"/>
        <c:scaling>
          <c:orientation val="minMax"/>
        </c:scaling>
        <c:delete val="1"/>
        <c:axPos val="b"/>
        <c:majorTickMark val="out"/>
        <c:minorTickMark val="none"/>
        <c:tickLblPos val="nextTo"/>
        <c:crossAx val="21088349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2306734918234E-2"/>
          <c:y val="5.5891851851851852E-2"/>
          <c:w val="0.8384977000035283"/>
          <c:h val="0.63181611111111113"/>
        </c:manualLayout>
      </c:layout>
      <c:barChart>
        <c:barDir val="col"/>
        <c:grouping val="clustered"/>
        <c:varyColors val="0"/>
        <c:ser>
          <c:idx val="30"/>
          <c:order val="30"/>
          <c:tx>
            <c:strRef>
              <c:f>'19_ábra_chart'!$D$14</c:f>
              <c:strCache>
                <c:ptCount val="1"/>
                <c:pt idx="0">
                  <c:v>EU átlag év/év (jobb skála)</c:v>
                </c:pt>
              </c:strCache>
            </c:strRef>
          </c:tx>
          <c:spPr>
            <a:solidFill>
              <a:srgbClr val="0070C0"/>
            </a:solidFill>
            <a:ln>
              <a:solidFill>
                <a:sysClr val="windowText" lastClr="000000"/>
              </a:solidFill>
            </a:ln>
            <a:effectLst/>
          </c:spPr>
          <c:invertIfNegative val="0"/>
          <c:cat>
            <c:strRef>
              <c:f>'19_ábra_chart'!$F$8:$AT$8</c:f>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f>'19_ábra_chart'!$F$14:$AT$14</c:f>
              <c:numCache>
                <c:formatCode>0.0</c:formatCode>
                <c:ptCount val="41"/>
                <c:pt idx="0">
                  <c:v>3.2166575789545959E-2</c:v>
                </c:pt>
                <c:pt idx="1">
                  <c:v>-0.8298934114225176</c:v>
                </c:pt>
                <c:pt idx="2">
                  <c:v>-1.6869521347039296</c:v>
                </c:pt>
                <c:pt idx="3">
                  <c:v>-2.2952045494795641</c:v>
                </c:pt>
                <c:pt idx="4">
                  <c:v>-2.8905315582047848</c:v>
                </c:pt>
                <c:pt idx="5">
                  <c:v>-1.997027385997086</c:v>
                </c:pt>
                <c:pt idx="6">
                  <c:v>-1.3975752910613011</c:v>
                </c:pt>
                <c:pt idx="7">
                  <c:v>-1.4134204452536068</c:v>
                </c:pt>
                <c:pt idx="8">
                  <c:v>-0.59482946606684095</c:v>
                </c:pt>
                <c:pt idx="9">
                  <c:v>-0.37551830399640096</c:v>
                </c:pt>
                <c:pt idx="10">
                  <c:v>0.32893399364087372</c:v>
                </c:pt>
                <c:pt idx="11">
                  <c:v>1.2661692965181288</c:v>
                </c:pt>
                <c:pt idx="12">
                  <c:v>2.1290943731947891</c:v>
                </c:pt>
                <c:pt idx="13">
                  <c:v>2.6340827472843387</c:v>
                </c:pt>
                <c:pt idx="14">
                  <c:v>2.6730967964174965</c:v>
                </c:pt>
                <c:pt idx="15">
                  <c:v>2.5551435730049974</c:v>
                </c:pt>
                <c:pt idx="16">
                  <c:v>3.2322734107127502</c:v>
                </c:pt>
                <c:pt idx="17">
                  <c:v>3.5826571307973296</c:v>
                </c:pt>
                <c:pt idx="18">
                  <c:v>4.0832678773717674</c:v>
                </c:pt>
                <c:pt idx="19">
                  <c:v>4.7130841195030371</c:v>
                </c:pt>
                <c:pt idx="20">
                  <c:v>4.6530624826608147</c:v>
                </c:pt>
                <c:pt idx="21">
                  <c:v>5.3240714293875158</c:v>
                </c:pt>
                <c:pt idx="22">
                  <c:v>6.0562162490139855</c:v>
                </c:pt>
                <c:pt idx="23">
                  <c:v>6.0210545298798195</c:v>
                </c:pt>
                <c:pt idx="24">
                  <c:v>6.5028497371172591</c:v>
                </c:pt>
                <c:pt idx="25">
                  <c:v>6.2810736148625637</c:v>
                </c:pt>
                <c:pt idx="26">
                  <c:v>6.1762960102407618</c:v>
                </c:pt>
                <c:pt idx="27">
                  <c:v>6.8187616941656586</c:v>
                </c:pt>
                <c:pt idx="28">
                  <c:v>6.1120214612156332</c:v>
                </c:pt>
                <c:pt idx="29">
                  <c:v>5.8523740184804183</c:v>
                </c:pt>
                <c:pt idx="30">
                  <c:v>6.2804144959065695</c:v>
                </c:pt>
                <c:pt idx="31">
                  <c:v>6.1479461507328352</c:v>
                </c:pt>
                <c:pt idx="32">
                  <c:v>6.630482234660164</c:v>
                </c:pt>
                <c:pt idx="33">
                  <c:v>6.6350832760161609</c:v>
                </c:pt>
                <c:pt idx="34">
                  <c:v>6.1748228703245616</c:v>
                </c:pt>
                <c:pt idx="35">
                  <c:v>6.6694586299794594</c:v>
                </c:pt>
                <c:pt idx="36">
                  <c:v>5.0571650300338433</c:v>
                </c:pt>
                <c:pt idx="37">
                  <c:v>5.1757500497320308</c:v>
                </c:pt>
                <c:pt idx="38">
                  <c:v>6.0261135566664166</c:v>
                </c:pt>
                <c:pt idx="39">
                  <c:v>6.5823630407903408</c:v>
                </c:pt>
                <c:pt idx="40">
                  <c:v>8.7511996510105945</c:v>
                </c:pt>
              </c:numCache>
            </c:numRef>
          </c:val>
          <c:extLst>
            <c:ext xmlns:c16="http://schemas.microsoft.com/office/drawing/2014/chart" uri="{C3380CC4-5D6E-409C-BE32-E72D297353CC}">
              <c16:uniqueId val="{00000000-E7F2-4766-AE45-3DE90EF5F931}"/>
            </c:ext>
          </c:extLst>
        </c:ser>
        <c:ser>
          <c:idx val="31"/>
          <c:order val="31"/>
          <c:tx>
            <c:strRef>
              <c:f>'19_ábra_chart'!$D$13</c:f>
              <c:strCache>
                <c:ptCount val="1"/>
                <c:pt idx="0">
                  <c:v>V3 átlag év/év  (jobb skála)</c:v>
                </c:pt>
              </c:strCache>
            </c:strRef>
          </c:tx>
          <c:spPr>
            <a:solidFill>
              <a:schemeClr val="bg1">
                <a:lumMod val="85000"/>
              </a:schemeClr>
            </a:solidFill>
            <a:ln>
              <a:solidFill>
                <a:sysClr val="windowText" lastClr="000000"/>
              </a:solidFill>
            </a:ln>
            <a:effectLst/>
          </c:spPr>
          <c:invertIfNegative val="0"/>
          <c:cat>
            <c:strRef>
              <c:f>'19_ábra_chart'!$F$8:$AT$8</c:f>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f>'19_ábra_chart'!$F$13:$AT$13</c:f>
              <c:numCache>
                <c:formatCode>0.0</c:formatCode>
                <c:ptCount val="41"/>
                <c:pt idx="0">
                  <c:v>-0.22801193709554468</c:v>
                </c:pt>
                <c:pt idx="1">
                  <c:v>-0.36989710135181042</c:v>
                </c:pt>
                <c:pt idx="2">
                  <c:v>-1.3579375483176932</c:v>
                </c:pt>
                <c:pt idx="3">
                  <c:v>-2.3002787199032753</c:v>
                </c:pt>
                <c:pt idx="4">
                  <c:v>-2.6987060998151691</c:v>
                </c:pt>
                <c:pt idx="5">
                  <c:v>-2.6157688672876986</c:v>
                </c:pt>
                <c:pt idx="6">
                  <c:v>-2.7362251678195548</c:v>
                </c:pt>
                <c:pt idx="7">
                  <c:v>-2.0966522307004851</c:v>
                </c:pt>
                <c:pt idx="8">
                  <c:v>-1.423045040066313</c:v>
                </c:pt>
                <c:pt idx="9">
                  <c:v>-1.2269088136415576</c:v>
                </c:pt>
                <c:pt idx="10">
                  <c:v>-0.24173206278025816</c:v>
                </c:pt>
                <c:pt idx="11">
                  <c:v>0.23170902963067874</c:v>
                </c:pt>
                <c:pt idx="12">
                  <c:v>1.6047652417659606</c:v>
                </c:pt>
                <c:pt idx="13">
                  <c:v>1.7509386294255904</c:v>
                </c:pt>
                <c:pt idx="14">
                  <c:v>2.8481123792800673</c:v>
                </c:pt>
                <c:pt idx="15">
                  <c:v>3.5481611208406179</c:v>
                </c:pt>
                <c:pt idx="16">
                  <c:v>3.4519622042899414</c:v>
                </c:pt>
                <c:pt idx="17">
                  <c:v>3.955445203117435</c:v>
                </c:pt>
                <c:pt idx="18">
                  <c:v>3.4350884381615572</c:v>
                </c:pt>
                <c:pt idx="19">
                  <c:v>3.5686500016913101</c:v>
                </c:pt>
                <c:pt idx="20">
                  <c:v>4.0168005600186518</c:v>
                </c:pt>
                <c:pt idx="21">
                  <c:v>5.5564770276994579</c:v>
                </c:pt>
                <c:pt idx="22">
                  <c:v>7.7545226462432595</c:v>
                </c:pt>
                <c:pt idx="23">
                  <c:v>6.6725455614344611</c:v>
                </c:pt>
                <c:pt idx="24">
                  <c:v>8.2008716831175548</c:v>
                </c:pt>
                <c:pt idx="25">
                  <c:v>7.8944060339409106</c:v>
                </c:pt>
                <c:pt idx="26">
                  <c:v>6.0996905732054785</c:v>
                </c:pt>
                <c:pt idx="27">
                  <c:v>8.4014573956706613</c:v>
                </c:pt>
                <c:pt idx="28">
                  <c:v>7.1113348932263136</c:v>
                </c:pt>
                <c:pt idx="29">
                  <c:v>6.6002563206338181</c:v>
                </c:pt>
                <c:pt idx="30">
                  <c:v>8.1571956571956576</c:v>
                </c:pt>
                <c:pt idx="31">
                  <c:v>7.8802429035446977</c:v>
                </c:pt>
                <c:pt idx="32">
                  <c:v>8.6107731445636375</c:v>
                </c:pt>
                <c:pt idx="33">
                  <c:v>9.7081807749057418</c:v>
                </c:pt>
                <c:pt idx="34">
                  <c:v>9.7311583949595786</c:v>
                </c:pt>
                <c:pt idx="35">
                  <c:v>10.92551381070821</c:v>
                </c:pt>
                <c:pt idx="36">
                  <c:v>9.36402057131221</c:v>
                </c:pt>
                <c:pt idx="37">
                  <c:v>9.1853253966277464</c:v>
                </c:pt>
                <c:pt idx="38">
                  <c:v>8.3767213274293084</c:v>
                </c:pt>
                <c:pt idx="39">
                  <c:v>7.1492635951661612</c:v>
                </c:pt>
                <c:pt idx="40">
                  <c:v>9.3141819536269708</c:v>
                </c:pt>
              </c:numCache>
            </c:numRef>
          </c:val>
          <c:extLst>
            <c:ext xmlns:c16="http://schemas.microsoft.com/office/drawing/2014/chart" uri="{C3380CC4-5D6E-409C-BE32-E72D297353CC}">
              <c16:uniqueId val="{00000001-E7F2-4766-AE45-3DE90EF5F931}"/>
            </c:ext>
          </c:extLst>
        </c:ser>
        <c:ser>
          <c:idx val="32"/>
          <c:order val="32"/>
          <c:tx>
            <c:strRef>
              <c:f>'19_ábra_chart'!$D$12</c:f>
              <c:strCache>
                <c:ptCount val="1"/>
                <c:pt idx="0">
                  <c:v>Magyarország év/év  (jobb skála)</c:v>
                </c:pt>
              </c:strCache>
            </c:strRef>
          </c:tx>
          <c:spPr>
            <a:solidFill>
              <a:srgbClr val="C00000"/>
            </a:solidFill>
            <a:ln>
              <a:solidFill>
                <a:sysClr val="windowText" lastClr="000000"/>
              </a:solidFill>
            </a:ln>
            <a:effectLst/>
          </c:spPr>
          <c:invertIfNegative val="0"/>
          <c:cat>
            <c:strRef>
              <c:f>'19_ábra_chart'!$F$8:$AT$8</c:f>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f>'19_ábra_chart'!$F$12:$AT$12</c:f>
              <c:numCache>
                <c:formatCode>0.0</c:formatCode>
                <c:ptCount val="41"/>
                <c:pt idx="0">
                  <c:v>-2.824020581228055</c:v>
                </c:pt>
                <c:pt idx="1">
                  <c:v>-5.3330403591878479</c:v>
                </c:pt>
                <c:pt idx="2">
                  <c:v>-3.9072431320706187</c:v>
                </c:pt>
                <c:pt idx="3">
                  <c:v>-4.7838390784147578</c:v>
                </c:pt>
                <c:pt idx="4">
                  <c:v>-6.5495683936134981</c:v>
                </c:pt>
                <c:pt idx="5">
                  <c:v>-5.1962509522374773</c:v>
                </c:pt>
                <c:pt idx="6">
                  <c:v>-6.5647758428358287</c:v>
                </c:pt>
                <c:pt idx="7">
                  <c:v>-5.5730266689168673</c:v>
                </c:pt>
                <c:pt idx="8">
                  <c:v>-4.397173812419453</c:v>
                </c:pt>
                <c:pt idx="9">
                  <c:v>-2.4513103193906716</c:v>
                </c:pt>
                <c:pt idx="10">
                  <c:v>-3.5617907555113675</c:v>
                </c:pt>
                <c:pt idx="11">
                  <c:v>-2.8098397530537227</c:v>
                </c:pt>
                <c:pt idx="12">
                  <c:v>-0.35020206063947512</c:v>
                </c:pt>
                <c:pt idx="13">
                  <c:v>1.165152696420563</c:v>
                </c:pt>
                <c:pt idx="14">
                  <c:v>6.5567171263949149</c:v>
                </c:pt>
                <c:pt idx="15">
                  <c:v>11.443579879189826</c:v>
                </c:pt>
                <c:pt idx="16">
                  <c:v>14.565513882402882</c:v>
                </c:pt>
                <c:pt idx="17">
                  <c:v>16.082548277023093</c:v>
                </c:pt>
                <c:pt idx="18">
                  <c:v>14.361146562018789</c:v>
                </c:pt>
                <c:pt idx="19">
                  <c:v>14.985704978938358</c:v>
                </c:pt>
                <c:pt idx="20">
                  <c:v>12.686428851979187</c:v>
                </c:pt>
                <c:pt idx="21">
                  <c:v>14.889671938906872</c:v>
                </c:pt>
                <c:pt idx="22">
                  <c:v>15.367688255921365</c:v>
                </c:pt>
                <c:pt idx="23">
                  <c:v>13.993542413290541</c:v>
                </c:pt>
                <c:pt idx="24">
                  <c:v>16.148390524056026</c:v>
                </c:pt>
                <c:pt idx="25">
                  <c:v>14.641964916874301</c:v>
                </c:pt>
                <c:pt idx="26">
                  <c:v>14.643995437924787</c:v>
                </c:pt>
                <c:pt idx="27">
                  <c:v>16.512400012154146</c:v>
                </c:pt>
                <c:pt idx="28">
                  <c:v>16.223292687049494</c:v>
                </c:pt>
                <c:pt idx="29">
                  <c:v>15.875442828874981</c:v>
                </c:pt>
                <c:pt idx="30">
                  <c:v>16.508609444216773</c:v>
                </c:pt>
                <c:pt idx="31">
                  <c:v>16.593299028073488</c:v>
                </c:pt>
                <c:pt idx="32">
                  <c:v>19.326582538745882</c:v>
                </c:pt>
                <c:pt idx="33">
                  <c:v>18.489116324810695</c:v>
                </c:pt>
                <c:pt idx="34">
                  <c:v>18.120080556594374</c:v>
                </c:pt>
                <c:pt idx="35">
                  <c:v>12.453998873722256</c:v>
                </c:pt>
                <c:pt idx="36">
                  <c:v>10.17116371123241</c:v>
                </c:pt>
                <c:pt idx="37">
                  <c:v>10.384991005061764</c:v>
                </c:pt>
                <c:pt idx="38">
                  <c:v>8.0961780432764527</c:v>
                </c:pt>
                <c:pt idx="39">
                  <c:v>14.299924259146039</c:v>
                </c:pt>
                <c:pt idx="40">
                  <c:v>13.309343404913164</c:v>
                </c:pt>
              </c:numCache>
            </c:numRef>
          </c:val>
          <c:extLst>
            <c:ext xmlns:c16="http://schemas.microsoft.com/office/drawing/2014/chart" uri="{C3380CC4-5D6E-409C-BE32-E72D297353CC}">
              <c16:uniqueId val="{00000002-E7F2-4766-AE45-3DE90EF5F931}"/>
            </c:ext>
          </c:extLst>
        </c:ser>
        <c:dLbls>
          <c:showLegendKey val="0"/>
          <c:showVal val="0"/>
          <c:showCatName val="0"/>
          <c:showSerName val="0"/>
          <c:showPercent val="0"/>
          <c:showBubbleSize val="0"/>
        </c:dLbls>
        <c:gapWidth val="10"/>
        <c:overlap val="-10"/>
        <c:axId val="169756127"/>
        <c:axId val="169756455"/>
        <c:extLst>
          <c:ext xmlns:c15="http://schemas.microsoft.com/office/drawing/2012/chart" uri="{02D57815-91ED-43cb-92C2-25804820EDAC}">
            <c15:filteredBarSeries>
              <c15:ser>
                <c:idx val="0"/>
                <c:order val="0"/>
                <c:tx>
                  <c:strRef>
                    <c:extLst>
                      <c:ext uri="{02D57815-91ED-43cb-92C2-25804820EDAC}">
                        <c15:formulaRef>
                          <c15:sqref>'40_ábra_chart_'!#REF!</c15:sqref>
                        </c15:formulaRef>
                      </c:ext>
                    </c:extLst>
                    <c:strCache>
                      <c:ptCount val="1"/>
                      <c:pt idx="0">
                        <c:v>#REF!</c:v>
                      </c:pt>
                    </c:strCache>
                  </c:strRef>
                </c:tx>
                <c:spPr>
                  <a:solidFill>
                    <a:schemeClr val="accent1"/>
                  </a:solidFill>
                  <a:ln>
                    <a:noFill/>
                  </a:ln>
                  <a:effectLst/>
                </c:spPr>
                <c:invertIfNegative val="0"/>
                <c:cat>
                  <c:strRef>
                    <c:extLst>
                      <c:ex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c:ext uri="{02D57815-91ED-43cb-92C2-25804820EDAC}">
                        <c15:formulaRef>
                          <c15:sqref>'40_ábra_chart_'!#REF!</c15:sqref>
                        </c15:formulaRef>
                      </c:ext>
                    </c:extLst>
                    <c:numCache>
                      <c:formatCode>General</c:formatCode>
                      <c:ptCount val="1"/>
                      <c:pt idx="0">
                        <c:v>1</c:v>
                      </c:pt>
                    </c:numCache>
                  </c:numRef>
                </c:val>
                <c:extLst>
                  <c:ext xmlns:c16="http://schemas.microsoft.com/office/drawing/2014/chart" uri="{C3380CC4-5D6E-409C-BE32-E72D297353CC}">
                    <c16:uniqueId val="{00000006-E7F2-4766-AE45-3DE90EF5F93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E7F2-4766-AE45-3DE90EF5F93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8-E7F2-4766-AE45-3DE90EF5F93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9-E7F2-4766-AE45-3DE90EF5F93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A-E7F2-4766-AE45-3DE90EF5F93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B-E7F2-4766-AE45-3DE90EF5F93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C-E7F2-4766-AE45-3DE90EF5F93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E7F2-4766-AE45-3DE90EF5F93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E-E7F2-4766-AE45-3DE90EF5F93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F-E7F2-4766-AE45-3DE90EF5F93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E7F2-4766-AE45-3DE90EF5F93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1-E7F2-4766-AE45-3DE90EF5F93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2-E7F2-4766-AE45-3DE90EF5F93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3-E7F2-4766-AE45-3DE90EF5F93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4-E7F2-4766-AE45-3DE90EF5F93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E7F2-4766-AE45-3DE90EF5F93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E7F2-4766-AE45-3DE90EF5F93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7-E7F2-4766-AE45-3DE90EF5F931}"/>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8-E7F2-4766-AE45-3DE90EF5F931}"/>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9-E7F2-4766-AE45-3DE90EF5F931}"/>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A-E7F2-4766-AE45-3DE90EF5F931}"/>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E7F2-4766-AE45-3DE90EF5F931}"/>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C-E7F2-4766-AE45-3DE90EF5F931}"/>
                  </c:ext>
                </c:extLst>
              </c15:ser>
            </c15:filteredBarSeries>
            <c15:filteredBarSeries>
              <c15:ser>
                <c:idx val="24"/>
                <c:order val="2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D-E7F2-4766-AE45-3DE90EF5F931}"/>
                  </c:ext>
                </c:extLst>
              </c15:ser>
            </c15:filteredBarSeries>
            <c15:filteredBarSeries>
              <c15:ser>
                <c:idx val="25"/>
                <c:order val="2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E-E7F2-4766-AE45-3DE90EF5F931}"/>
                  </c:ext>
                </c:extLst>
              </c15:ser>
            </c15:filteredBarSeries>
            <c15:filteredBarSeries>
              <c15:ser>
                <c:idx val="26"/>
                <c:order val="26"/>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F-E7F2-4766-AE45-3DE90EF5F931}"/>
                  </c:ext>
                </c:extLst>
              </c15:ser>
            </c15:filteredBarSeries>
            <c15:filteredBarSeries>
              <c15:ser>
                <c:idx val="27"/>
                <c:order val="2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'19_ábra_chart'!$F$8:$AT$8</c15:sqref>
                        </c15:formulaRef>
                      </c:ext>
                    </c:extLst>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20-E7F2-4766-AE45-3DE90EF5F931}"/>
                  </c:ext>
                </c:extLst>
              </c15:ser>
            </c15:filteredBarSeries>
          </c:ext>
        </c:extLst>
      </c:barChart>
      <c:lineChart>
        <c:grouping val="standard"/>
        <c:varyColors val="0"/>
        <c:ser>
          <c:idx val="16"/>
          <c:order val="16"/>
          <c:tx>
            <c:strRef>
              <c:f>'19_ábra_chart'!$D$9</c:f>
              <c:strCache>
                <c:ptCount val="1"/>
                <c:pt idx="0">
                  <c:v>Magyarország (2015 átlaga = 100%)</c:v>
                </c:pt>
              </c:strCache>
            </c:strRef>
          </c:tx>
          <c:spPr>
            <a:ln w="28575" cap="rnd">
              <a:solidFill>
                <a:srgbClr val="FF0000"/>
              </a:solidFill>
              <a:round/>
            </a:ln>
            <a:effectLst/>
          </c:spPr>
          <c:marker>
            <c:symbol val="diamond"/>
            <c:size val="8"/>
            <c:spPr>
              <a:solidFill>
                <a:srgbClr val="FF0000"/>
              </a:solidFill>
              <a:ln w="9525">
                <a:solidFill>
                  <a:srgbClr val="FF0000"/>
                </a:solidFill>
              </a:ln>
              <a:effectLst/>
            </c:spPr>
          </c:marker>
          <c:cat>
            <c:strRef>
              <c:f>'19_ábra_chart'!$F$8:$AT$8</c:f>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f>'19_ábra_chart'!$F$9:$AT$9</c:f>
              <c:numCache>
                <c:formatCode>0.0</c:formatCode>
                <c:ptCount val="41"/>
                <c:pt idx="0">
                  <c:v>97.092706001605762</c:v>
                </c:pt>
                <c:pt idx="1">
                  <c:v>94.479373906213056</c:v>
                </c:pt>
                <c:pt idx="2">
                  <c:v>94.047408851420684</c:v>
                </c:pt>
                <c:pt idx="3">
                  <c:v>92.977220671099474</c:v>
                </c:pt>
                <c:pt idx="4">
                  <c:v>90.733552816820506</c:v>
                </c:pt>
                <c:pt idx="5">
                  <c:v>89.569988539943452</c:v>
                </c:pt>
                <c:pt idx="6">
                  <c:v>87.87340727432958</c:v>
                </c:pt>
                <c:pt idx="7">
                  <c:v>87.795575367081412</c:v>
                </c:pt>
                <c:pt idx="8">
                  <c:v>86.743840793281507</c:v>
                </c:pt>
                <c:pt idx="9">
                  <c:v>87.374350167786773</c:v>
                </c:pt>
                <c:pt idx="10">
                  <c:v>84.743540377479647</c:v>
                </c:pt>
                <c:pt idx="11">
                  <c:v>85.328660388994919</c:v>
                </c:pt>
                <c:pt idx="12">
                  <c:v>86.440062075345608</c:v>
                </c:pt>
                <c:pt idx="13">
                  <c:v>88.392394764746697</c:v>
                </c:pt>
                <c:pt idx="14">
                  <c:v>90.299934602923244</c:v>
                </c:pt>
                <c:pt idx="15">
                  <c:v>95.093313800452165</c:v>
                </c:pt>
                <c:pt idx="16">
                  <c:v>99.030501316887737</c:v>
                </c:pt>
                <c:pt idx="17">
                  <c:v>102.60814432600391</c:v>
                </c:pt>
                <c:pt idx="18">
                  <c:v>103.26804055665617</c:v>
                </c:pt>
                <c:pt idx="19">
                  <c:v>109.343717261284</c:v>
                </c:pt>
                <c:pt idx="20">
                  <c:v>111.59393540821301</c:v>
                </c:pt>
                <c:pt idx="21">
                  <c:v>117.88616039874597</c:v>
                </c:pt>
                <c:pt idx="22">
                  <c:v>119.13795109740153</c:v>
                </c:pt>
                <c:pt idx="23">
                  <c:v>124.64477671251026</c:v>
                </c:pt>
                <c:pt idx="24">
                  <c:v>129.6145598990941</c:v>
                </c:pt>
                <c:pt idx="25">
                  <c:v>135.14701064618052</c:v>
                </c:pt>
                <c:pt idx="26">
                  <c:v>136.58450722094207</c:v>
                </c:pt>
                <c:pt idx="27">
                  <c:v>145.22662083753633</c:v>
                </c:pt>
                <c:pt idx="28">
                  <c:v>150.64230931655521</c:v>
                </c:pt>
                <c:pt idx="29">
                  <c:v>156.60219705624849</c:v>
                </c:pt>
                <c:pt idx="30">
                  <c:v>159.13271007935546</c:v>
                </c:pt>
                <c:pt idx="31">
                  <c:v>169.32450830147522</c:v>
                </c:pt>
                <c:pt idx="32">
                  <c:v>179.75631956489212</c:v>
                </c:pt>
                <c:pt idx="33">
                  <c:v>185.55655943718753</c:v>
                </c:pt>
                <c:pt idx="34">
                  <c:v>187.96768533762645</c:v>
                </c:pt>
                <c:pt idx="35">
                  <c:v>190.4121806582767</c:v>
                </c:pt>
                <c:pt idx="36">
                  <c:v>198.03962910912341</c:v>
                </c:pt>
                <c:pt idx="37">
                  <c:v>204.82659144404155</c:v>
                </c:pt>
                <c:pt idx="38">
                  <c:v>203.18588380638633</c:v>
                </c:pt>
                <c:pt idx="39">
                  <c:v>217.64097827259857</c:v>
                </c:pt>
                <c:pt idx="40">
                  <c:v>224.39740342507304</c:v>
                </c:pt>
              </c:numCache>
            </c:numRef>
          </c:val>
          <c:smooth val="0"/>
          <c:extLst>
            <c:ext xmlns:c16="http://schemas.microsoft.com/office/drawing/2014/chart" uri="{C3380CC4-5D6E-409C-BE32-E72D297353CC}">
              <c16:uniqueId val="{00000003-E7F2-4766-AE45-3DE90EF5F931}"/>
            </c:ext>
          </c:extLst>
        </c:ser>
        <c:ser>
          <c:idx val="28"/>
          <c:order val="28"/>
          <c:tx>
            <c:strRef>
              <c:f>'19_ábra_chart'!$D$10</c:f>
              <c:strCache>
                <c:ptCount val="1"/>
                <c:pt idx="0">
                  <c:v>V3 átlag (2015 átlaga = 100%)</c:v>
                </c:pt>
              </c:strCache>
            </c:strRef>
          </c:tx>
          <c:spPr>
            <a:ln w="28575" cap="rnd">
              <a:solidFill>
                <a:schemeClr val="tx1"/>
              </a:solidFill>
              <a:round/>
            </a:ln>
            <a:effectLst/>
          </c:spPr>
          <c:marker>
            <c:symbol val="diamond"/>
            <c:size val="8"/>
            <c:spPr>
              <a:solidFill>
                <a:schemeClr val="bg1">
                  <a:lumMod val="50000"/>
                </a:schemeClr>
              </a:solidFill>
              <a:ln w="9525">
                <a:solidFill>
                  <a:schemeClr val="tx1"/>
                </a:solidFill>
              </a:ln>
              <a:effectLst/>
            </c:spPr>
          </c:marker>
          <c:cat>
            <c:strRef>
              <c:f>'19_ábra_chart'!$F$8:$AT$8</c:f>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f>'19_ábra_chart'!$F$10:$AT$10</c:f>
              <c:numCache>
                <c:formatCode>0.0</c:formatCode>
                <c:ptCount val="41"/>
                <c:pt idx="0">
                  <c:v>99.183333333333337</c:v>
                </c:pt>
                <c:pt idx="1">
                  <c:v>98.759999999999991</c:v>
                </c:pt>
                <c:pt idx="2">
                  <c:v>97.823333333333338</c:v>
                </c:pt>
                <c:pt idx="3">
                  <c:v>96.98</c:v>
                </c:pt>
                <c:pt idx="4">
                  <c:v>96.506666666666661</c:v>
                </c:pt>
                <c:pt idx="5">
                  <c:v>96.176666666666662</c:v>
                </c:pt>
                <c:pt idx="6">
                  <c:v>95.146666666666661</c:v>
                </c:pt>
                <c:pt idx="7">
                  <c:v>94.946666666666673</c:v>
                </c:pt>
                <c:pt idx="8">
                  <c:v>95.133333333333326</c:v>
                </c:pt>
                <c:pt idx="9">
                  <c:v>94.99666666666667</c:v>
                </c:pt>
                <c:pt idx="10">
                  <c:v>94.916666666666671</c:v>
                </c:pt>
                <c:pt idx="11">
                  <c:v>95.166666666666671</c:v>
                </c:pt>
                <c:pt idx="12">
                  <c:v>96.660000000000011</c:v>
                </c:pt>
                <c:pt idx="13">
                  <c:v>96.660000000000011</c:v>
                </c:pt>
                <c:pt idx="14">
                  <c:v>97.62</c:v>
                </c:pt>
                <c:pt idx="15">
                  <c:v>98.543333333333337</c:v>
                </c:pt>
                <c:pt idx="16">
                  <c:v>99.99666666666667</c:v>
                </c:pt>
                <c:pt idx="17">
                  <c:v>100.48333333333333</c:v>
                </c:pt>
                <c:pt idx="18">
                  <c:v>100.97333333333331</c:v>
                </c:pt>
                <c:pt idx="19">
                  <c:v>102.06</c:v>
                </c:pt>
                <c:pt idx="20">
                  <c:v>104.01333333333332</c:v>
                </c:pt>
                <c:pt idx="21">
                  <c:v>106.06666666666666</c:v>
                </c:pt>
                <c:pt idx="22">
                  <c:v>108.80333333333333</c:v>
                </c:pt>
                <c:pt idx="23">
                  <c:v>108.87</c:v>
                </c:pt>
                <c:pt idx="24">
                  <c:v>112.54333333333334</c:v>
                </c:pt>
                <c:pt idx="25">
                  <c:v>114.44</c:v>
                </c:pt>
                <c:pt idx="26">
                  <c:v>115.44</c:v>
                </c:pt>
                <c:pt idx="27">
                  <c:v>118.01666666666667</c:v>
                </c:pt>
                <c:pt idx="28">
                  <c:v>120.54666666666667</c:v>
                </c:pt>
                <c:pt idx="29">
                  <c:v>121.99333333333334</c:v>
                </c:pt>
                <c:pt idx="30">
                  <c:v>124.85666666666667</c:v>
                </c:pt>
                <c:pt idx="31">
                  <c:v>127.31666666666666</c:v>
                </c:pt>
                <c:pt idx="32">
                  <c:v>130.92666666666665</c:v>
                </c:pt>
                <c:pt idx="33">
                  <c:v>133.83666666666667</c:v>
                </c:pt>
                <c:pt idx="34">
                  <c:v>137.00666666666669</c:v>
                </c:pt>
                <c:pt idx="35">
                  <c:v>141.22666666666666</c:v>
                </c:pt>
                <c:pt idx="36">
                  <c:v>143.18666666666667</c:v>
                </c:pt>
                <c:pt idx="37">
                  <c:v>146.13000000000002</c:v>
                </c:pt>
                <c:pt idx="38">
                  <c:v>148.48333333333332</c:v>
                </c:pt>
                <c:pt idx="39">
                  <c:v>151.32333333333332</c:v>
                </c:pt>
                <c:pt idx="40">
                  <c:v>156.52333333333334</c:v>
                </c:pt>
              </c:numCache>
            </c:numRef>
          </c:val>
          <c:smooth val="0"/>
          <c:extLst>
            <c:ext xmlns:c16="http://schemas.microsoft.com/office/drawing/2014/chart" uri="{C3380CC4-5D6E-409C-BE32-E72D297353CC}">
              <c16:uniqueId val="{00000004-E7F2-4766-AE45-3DE90EF5F931}"/>
            </c:ext>
          </c:extLst>
        </c:ser>
        <c:ser>
          <c:idx val="29"/>
          <c:order val="29"/>
          <c:tx>
            <c:strRef>
              <c:f>'19_ábra_chart'!$D$11</c:f>
              <c:strCache>
                <c:ptCount val="1"/>
                <c:pt idx="0">
                  <c:v>EU átlag (2015 átlaga = 100%)</c:v>
                </c:pt>
              </c:strCache>
            </c:strRef>
          </c:tx>
          <c:spPr>
            <a:ln w="28575" cap="rnd">
              <a:solidFill>
                <a:srgbClr val="00B0F0"/>
              </a:solidFill>
              <a:round/>
            </a:ln>
            <a:effectLst/>
          </c:spPr>
          <c:marker>
            <c:symbol val="diamond"/>
            <c:size val="8"/>
            <c:spPr>
              <a:solidFill>
                <a:srgbClr val="00B0F0"/>
              </a:solidFill>
              <a:ln w="9525">
                <a:solidFill>
                  <a:srgbClr val="00B0F0"/>
                </a:solidFill>
              </a:ln>
              <a:effectLst/>
            </c:spPr>
          </c:marker>
          <c:cat>
            <c:strRef>
              <c:f>'19_ábra_chart'!$F$8:$AT$8</c:f>
              <c:strCache>
                <c:ptCount val="41"/>
                <c:pt idx="0">
                  <c:v>2011. II.</c:v>
                </c:pt>
                <c:pt idx="1">
                  <c:v>III.</c:v>
                </c:pt>
                <c:pt idx="2">
                  <c:v>IV.</c:v>
                </c:pt>
                <c:pt idx="3">
                  <c:v>2012. I.</c:v>
                </c:pt>
                <c:pt idx="4">
                  <c:v>2012. II.</c:v>
                </c:pt>
                <c:pt idx="5">
                  <c:v>III.</c:v>
                </c:pt>
                <c:pt idx="6">
                  <c:v>IV.</c:v>
                </c:pt>
                <c:pt idx="7">
                  <c:v>2013. I.</c:v>
                </c:pt>
                <c:pt idx="8">
                  <c:v>2013. II.</c:v>
                </c:pt>
                <c:pt idx="9">
                  <c:v>III.</c:v>
                </c:pt>
                <c:pt idx="10">
                  <c:v>IV.</c:v>
                </c:pt>
                <c:pt idx="11">
                  <c:v>2014. I.</c:v>
                </c:pt>
                <c:pt idx="12">
                  <c:v>2014. II.</c:v>
                </c:pt>
                <c:pt idx="13">
                  <c:v>III.</c:v>
                </c:pt>
                <c:pt idx="14">
                  <c:v>IV.</c:v>
                </c:pt>
                <c:pt idx="15">
                  <c:v>2015. I.</c:v>
                </c:pt>
                <c:pt idx="16">
                  <c:v>2015. II.</c:v>
                </c:pt>
                <c:pt idx="17">
                  <c:v>III.</c:v>
                </c:pt>
                <c:pt idx="18">
                  <c:v>IV.</c:v>
                </c:pt>
                <c:pt idx="19">
                  <c:v>2016. I.</c:v>
                </c:pt>
                <c:pt idx="20">
                  <c:v>2016. II.</c:v>
                </c:pt>
                <c:pt idx="21">
                  <c:v>III.</c:v>
                </c:pt>
                <c:pt idx="22">
                  <c:v>IV.</c:v>
                </c:pt>
                <c:pt idx="23">
                  <c:v>2017. I.</c:v>
                </c:pt>
                <c:pt idx="24">
                  <c:v>2017. II.</c:v>
                </c:pt>
                <c:pt idx="25">
                  <c:v>III.</c:v>
                </c:pt>
                <c:pt idx="26">
                  <c:v>IV.</c:v>
                </c:pt>
                <c:pt idx="27">
                  <c:v>2018. I.</c:v>
                </c:pt>
                <c:pt idx="28">
                  <c:v>2018. II.</c:v>
                </c:pt>
                <c:pt idx="29">
                  <c:v>III.</c:v>
                </c:pt>
                <c:pt idx="30">
                  <c:v>IV.</c:v>
                </c:pt>
                <c:pt idx="31">
                  <c:v>2019. I.</c:v>
                </c:pt>
                <c:pt idx="32">
                  <c:v>2019. II.</c:v>
                </c:pt>
                <c:pt idx="33">
                  <c:v>III.</c:v>
                </c:pt>
                <c:pt idx="34">
                  <c:v>IV.</c:v>
                </c:pt>
                <c:pt idx="35">
                  <c:v>2020. I.</c:v>
                </c:pt>
                <c:pt idx="36">
                  <c:v>2020. II.</c:v>
                </c:pt>
                <c:pt idx="37">
                  <c:v>III.</c:v>
                </c:pt>
                <c:pt idx="38">
                  <c:v>IV.</c:v>
                </c:pt>
                <c:pt idx="39">
                  <c:v>2021. I.</c:v>
                </c:pt>
                <c:pt idx="40">
                  <c:v>2021. II.</c:v>
                </c:pt>
              </c:strCache>
            </c:strRef>
          </c:cat>
          <c:val>
            <c:numRef>
              <c:f>'19_ábra_chart'!$F$11:$AT$11</c:f>
              <c:numCache>
                <c:formatCode>0.0</c:formatCode>
                <c:ptCount val="41"/>
                <c:pt idx="0">
                  <c:v>98.078846153846158</c:v>
                </c:pt>
                <c:pt idx="1">
                  <c:v>97.298461538461552</c:v>
                </c:pt>
                <c:pt idx="2">
                  <c:v>95.935384615384621</c:v>
                </c:pt>
                <c:pt idx="3">
                  <c:v>95.485769230769222</c:v>
                </c:pt>
                <c:pt idx="4">
                  <c:v>95.243846153846121</c:v>
                </c:pt>
                <c:pt idx="5">
                  <c:v>95.355384615384637</c:v>
                </c:pt>
                <c:pt idx="6">
                  <c:v>94.594615384615381</c:v>
                </c:pt>
                <c:pt idx="7">
                  <c:v>94.136153846153846</c:v>
                </c:pt>
                <c:pt idx="8">
                  <c:v>94.677307692307679</c:v>
                </c:pt>
                <c:pt idx="9">
                  <c:v>94.9973076923077</c:v>
                </c:pt>
                <c:pt idx="10">
                  <c:v>94.905769230769224</c:v>
                </c:pt>
                <c:pt idx="11">
                  <c:v>95.328076923076907</c:v>
                </c:pt>
                <c:pt idx="12">
                  <c:v>96.693076923076916</c:v>
                </c:pt>
                <c:pt idx="13">
                  <c:v>97.499615384615396</c:v>
                </c:pt>
                <c:pt idx="14">
                  <c:v>97.442692307692298</c:v>
                </c:pt>
                <c:pt idx="15">
                  <c:v>97.76384615384616</c:v>
                </c:pt>
                <c:pt idx="16">
                  <c:v>99.818461538461563</c:v>
                </c:pt>
                <c:pt idx="17">
                  <c:v>100.99269230769229</c:v>
                </c:pt>
                <c:pt idx="18">
                  <c:v>101.4215384615385</c:v>
                </c:pt>
                <c:pt idx="19">
                  <c:v>102.37153846153848</c:v>
                </c:pt>
                <c:pt idx="20">
                  <c:v>104.46307692307694</c:v>
                </c:pt>
                <c:pt idx="21">
                  <c:v>106.36961538461539</c:v>
                </c:pt>
                <c:pt idx="22">
                  <c:v>107.56384615384617</c:v>
                </c:pt>
                <c:pt idx="23">
                  <c:v>108.5353846153846</c:v>
                </c:pt>
                <c:pt idx="24">
                  <c:v>111.25615384615384</c:v>
                </c:pt>
                <c:pt idx="25">
                  <c:v>113.05076923076925</c:v>
                </c:pt>
                <c:pt idx="26">
                  <c:v>114.20730769230769</c:v>
                </c:pt>
                <c:pt idx="27">
                  <c:v>115.93615384615383</c:v>
                </c:pt>
                <c:pt idx="28">
                  <c:v>118.05615384615385</c:v>
                </c:pt>
                <c:pt idx="29">
                  <c:v>119.66692307692304</c:v>
                </c:pt>
                <c:pt idx="30">
                  <c:v>121.38000000000001</c:v>
                </c:pt>
                <c:pt idx="31">
                  <c:v>123.06384615384614</c:v>
                </c:pt>
                <c:pt idx="32">
                  <c:v>125.88384615384614</c:v>
                </c:pt>
                <c:pt idx="33">
                  <c:v>127.60692307692308</c:v>
                </c:pt>
                <c:pt idx="34">
                  <c:v>128.87499999999997</c:v>
                </c:pt>
                <c:pt idx="35">
                  <c:v>131.27153846153848</c:v>
                </c:pt>
                <c:pt idx="36">
                  <c:v>132.25000000000003</c:v>
                </c:pt>
                <c:pt idx="37">
                  <c:v>134.21153846153845</c:v>
                </c:pt>
                <c:pt idx="38">
                  <c:v>136.64115384615383</c:v>
                </c:pt>
                <c:pt idx="39">
                  <c:v>139.91230769230768</c:v>
                </c:pt>
                <c:pt idx="40">
                  <c:v>143.82346153846154</c:v>
                </c:pt>
              </c:numCache>
            </c:numRef>
          </c:val>
          <c:smooth val="0"/>
          <c:extLst>
            <c:ext xmlns:c16="http://schemas.microsoft.com/office/drawing/2014/chart" uri="{C3380CC4-5D6E-409C-BE32-E72D297353CC}">
              <c16:uniqueId val="{00000005-E7F2-4766-AE45-3DE90EF5F931}"/>
            </c:ext>
          </c:extLst>
        </c:ser>
        <c:dLbls>
          <c:showLegendKey val="0"/>
          <c:showVal val="0"/>
          <c:showCatName val="0"/>
          <c:showSerName val="0"/>
          <c:showPercent val="0"/>
          <c:showBubbleSize val="0"/>
        </c:dLbls>
        <c:marker val="1"/>
        <c:smooth val="0"/>
        <c:axId val="169729887"/>
        <c:axId val="169728903"/>
      </c:lineChart>
      <c:catAx>
        <c:axId val="16972988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9728903"/>
        <c:crosses val="autoZero"/>
        <c:auto val="1"/>
        <c:lblAlgn val="ctr"/>
        <c:lblOffset val="100"/>
        <c:noMultiLvlLbl val="0"/>
      </c:catAx>
      <c:valAx>
        <c:axId val="169728903"/>
        <c:scaling>
          <c:orientation val="minMax"/>
          <c:max val="25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9067749228256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29887"/>
        <c:crosses val="autoZero"/>
        <c:crossBetween val="between"/>
        <c:majorUnit val="30"/>
      </c:valAx>
      <c:valAx>
        <c:axId val="169756455"/>
        <c:scaling>
          <c:orientation val="minMax"/>
          <c:max val="25"/>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56127"/>
        <c:crosses val="max"/>
        <c:crossBetween val="between"/>
      </c:valAx>
      <c:catAx>
        <c:axId val="169756127"/>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394100192536929"/>
              <c:y val="2.946851851851852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9756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4802673820919247E-2"/>
          <c:y val="0.85299999999999998"/>
          <c:w val="0.96440583492695942"/>
          <c:h val="0.13288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2306734918234E-2"/>
          <c:y val="5.5891851851851852E-2"/>
          <c:w val="0.8384977000035283"/>
          <c:h val="0.63181611111111113"/>
        </c:manualLayout>
      </c:layout>
      <c:barChart>
        <c:barDir val="col"/>
        <c:grouping val="clustered"/>
        <c:varyColors val="0"/>
        <c:ser>
          <c:idx val="30"/>
          <c:order val="30"/>
          <c:tx>
            <c:strRef>
              <c:f>'19_ábra_chart'!$C$14</c:f>
              <c:strCache>
                <c:ptCount val="1"/>
                <c:pt idx="0">
                  <c:v>EU average year-on-year (RHS)</c:v>
                </c:pt>
              </c:strCache>
            </c:strRef>
          </c:tx>
          <c:spPr>
            <a:solidFill>
              <a:srgbClr val="0070C0"/>
            </a:solidFill>
            <a:ln>
              <a:solidFill>
                <a:sysClr val="windowText" lastClr="000000"/>
              </a:solidFill>
            </a:ln>
            <a:effectLst/>
          </c:spPr>
          <c:invertIfNegative val="0"/>
          <c:cat>
            <c:strRef>
              <c:f>'19_ábra_chart'!$F$7:$AT$7</c:f>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f>'19_ábra_chart'!$F$14:$AT$14</c:f>
              <c:numCache>
                <c:formatCode>0.0</c:formatCode>
                <c:ptCount val="41"/>
                <c:pt idx="0">
                  <c:v>3.2166575789545959E-2</c:v>
                </c:pt>
                <c:pt idx="1">
                  <c:v>-0.8298934114225176</c:v>
                </c:pt>
                <c:pt idx="2">
                  <c:v>-1.6869521347039296</c:v>
                </c:pt>
                <c:pt idx="3">
                  <c:v>-2.2952045494795641</c:v>
                </c:pt>
                <c:pt idx="4">
                  <c:v>-2.8905315582047848</c:v>
                </c:pt>
                <c:pt idx="5">
                  <c:v>-1.997027385997086</c:v>
                </c:pt>
                <c:pt idx="6">
                  <c:v>-1.3975752910613011</c:v>
                </c:pt>
                <c:pt idx="7">
                  <c:v>-1.4134204452536068</c:v>
                </c:pt>
                <c:pt idx="8">
                  <c:v>-0.59482946606684095</c:v>
                </c:pt>
                <c:pt idx="9">
                  <c:v>-0.37551830399640096</c:v>
                </c:pt>
                <c:pt idx="10">
                  <c:v>0.32893399364087372</c:v>
                </c:pt>
                <c:pt idx="11">
                  <c:v>1.2661692965181288</c:v>
                </c:pt>
                <c:pt idx="12">
                  <c:v>2.1290943731947891</c:v>
                </c:pt>
                <c:pt idx="13">
                  <c:v>2.6340827472843387</c:v>
                </c:pt>
                <c:pt idx="14">
                  <c:v>2.6730967964174965</c:v>
                </c:pt>
                <c:pt idx="15">
                  <c:v>2.5551435730049974</c:v>
                </c:pt>
                <c:pt idx="16">
                  <c:v>3.2322734107127502</c:v>
                </c:pt>
                <c:pt idx="17">
                  <c:v>3.5826571307973296</c:v>
                </c:pt>
                <c:pt idx="18">
                  <c:v>4.0832678773717674</c:v>
                </c:pt>
                <c:pt idx="19">
                  <c:v>4.7130841195030371</c:v>
                </c:pt>
                <c:pt idx="20">
                  <c:v>4.6530624826608147</c:v>
                </c:pt>
                <c:pt idx="21">
                  <c:v>5.3240714293875158</c:v>
                </c:pt>
                <c:pt idx="22">
                  <c:v>6.0562162490139855</c:v>
                </c:pt>
                <c:pt idx="23">
                  <c:v>6.0210545298798195</c:v>
                </c:pt>
                <c:pt idx="24">
                  <c:v>6.5028497371172591</c:v>
                </c:pt>
                <c:pt idx="25">
                  <c:v>6.2810736148625637</c:v>
                </c:pt>
                <c:pt idx="26">
                  <c:v>6.1762960102407618</c:v>
                </c:pt>
                <c:pt idx="27">
                  <c:v>6.8187616941656586</c:v>
                </c:pt>
                <c:pt idx="28">
                  <c:v>6.1120214612156332</c:v>
                </c:pt>
                <c:pt idx="29">
                  <c:v>5.8523740184804183</c:v>
                </c:pt>
                <c:pt idx="30">
                  <c:v>6.2804144959065695</c:v>
                </c:pt>
                <c:pt idx="31">
                  <c:v>6.1479461507328352</c:v>
                </c:pt>
                <c:pt idx="32">
                  <c:v>6.630482234660164</c:v>
                </c:pt>
                <c:pt idx="33">
                  <c:v>6.6350832760161609</c:v>
                </c:pt>
                <c:pt idx="34">
                  <c:v>6.1748228703245616</c:v>
                </c:pt>
                <c:pt idx="35">
                  <c:v>6.6694586299794594</c:v>
                </c:pt>
                <c:pt idx="36">
                  <c:v>5.0571650300338433</c:v>
                </c:pt>
                <c:pt idx="37">
                  <c:v>5.1757500497320308</c:v>
                </c:pt>
                <c:pt idx="38">
                  <c:v>6.0261135566664166</c:v>
                </c:pt>
                <c:pt idx="39">
                  <c:v>6.5823630407903408</c:v>
                </c:pt>
                <c:pt idx="40">
                  <c:v>8.7511996510105945</c:v>
                </c:pt>
              </c:numCache>
            </c:numRef>
          </c:val>
          <c:extLst>
            <c:ext xmlns:c16="http://schemas.microsoft.com/office/drawing/2014/chart" uri="{C3380CC4-5D6E-409C-BE32-E72D297353CC}">
              <c16:uniqueId val="{00000000-F3EE-4D1C-BC07-CA0A093AD61D}"/>
            </c:ext>
          </c:extLst>
        </c:ser>
        <c:ser>
          <c:idx val="31"/>
          <c:order val="31"/>
          <c:tx>
            <c:strRef>
              <c:f>'19_ábra_chart'!$C$13</c:f>
              <c:strCache>
                <c:ptCount val="1"/>
                <c:pt idx="0">
                  <c:v>V3 average year-on-year (RHS)</c:v>
                </c:pt>
              </c:strCache>
            </c:strRef>
          </c:tx>
          <c:spPr>
            <a:solidFill>
              <a:schemeClr val="bg1">
                <a:lumMod val="85000"/>
              </a:schemeClr>
            </a:solidFill>
            <a:ln>
              <a:solidFill>
                <a:sysClr val="windowText" lastClr="000000"/>
              </a:solidFill>
            </a:ln>
            <a:effectLst/>
          </c:spPr>
          <c:invertIfNegative val="0"/>
          <c:cat>
            <c:strRef>
              <c:f>'19_ábra_chart'!$F$7:$AT$7</c:f>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f>'19_ábra_chart'!$F$13:$AT$13</c:f>
              <c:numCache>
                <c:formatCode>0.0</c:formatCode>
                <c:ptCount val="41"/>
                <c:pt idx="0">
                  <c:v>-0.22801193709554468</c:v>
                </c:pt>
                <c:pt idx="1">
                  <c:v>-0.36989710135181042</c:v>
                </c:pt>
                <c:pt idx="2">
                  <c:v>-1.3579375483176932</c:v>
                </c:pt>
                <c:pt idx="3">
                  <c:v>-2.3002787199032753</c:v>
                </c:pt>
                <c:pt idx="4">
                  <c:v>-2.6987060998151691</c:v>
                </c:pt>
                <c:pt idx="5">
                  <c:v>-2.6157688672876986</c:v>
                </c:pt>
                <c:pt idx="6">
                  <c:v>-2.7362251678195548</c:v>
                </c:pt>
                <c:pt idx="7">
                  <c:v>-2.0966522307004851</c:v>
                </c:pt>
                <c:pt idx="8">
                  <c:v>-1.423045040066313</c:v>
                </c:pt>
                <c:pt idx="9">
                  <c:v>-1.2269088136415576</c:v>
                </c:pt>
                <c:pt idx="10">
                  <c:v>-0.24173206278025816</c:v>
                </c:pt>
                <c:pt idx="11">
                  <c:v>0.23170902963067874</c:v>
                </c:pt>
                <c:pt idx="12">
                  <c:v>1.6047652417659606</c:v>
                </c:pt>
                <c:pt idx="13">
                  <c:v>1.7509386294255904</c:v>
                </c:pt>
                <c:pt idx="14">
                  <c:v>2.8481123792800673</c:v>
                </c:pt>
                <c:pt idx="15">
                  <c:v>3.5481611208406179</c:v>
                </c:pt>
                <c:pt idx="16">
                  <c:v>3.4519622042899414</c:v>
                </c:pt>
                <c:pt idx="17">
                  <c:v>3.955445203117435</c:v>
                </c:pt>
                <c:pt idx="18">
                  <c:v>3.4350884381615572</c:v>
                </c:pt>
                <c:pt idx="19">
                  <c:v>3.5686500016913101</c:v>
                </c:pt>
                <c:pt idx="20">
                  <c:v>4.0168005600186518</c:v>
                </c:pt>
                <c:pt idx="21">
                  <c:v>5.5564770276994579</c:v>
                </c:pt>
                <c:pt idx="22">
                  <c:v>7.7545226462432595</c:v>
                </c:pt>
                <c:pt idx="23">
                  <c:v>6.6725455614344611</c:v>
                </c:pt>
                <c:pt idx="24">
                  <c:v>8.2008716831175548</c:v>
                </c:pt>
                <c:pt idx="25">
                  <c:v>7.8944060339409106</c:v>
                </c:pt>
                <c:pt idx="26">
                  <c:v>6.0996905732054785</c:v>
                </c:pt>
                <c:pt idx="27">
                  <c:v>8.4014573956706613</c:v>
                </c:pt>
                <c:pt idx="28">
                  <c:v>7.1113348932263136</c:v>
                </c:pt>
                <c:pt idx="29">
                  <c:v>6.6002563206338181</c:v>
                </c:pt>
                <c:pt idx="30">
                  <c:v>8.1571956571956576</c:v>
                </c:pt>
                <c:pt idx="31">
                  <c:v>7.8802429035446977</c:v>
                </c:pt>
                <c:pt idx="32">
                  <c:v>8.6107731445636375</c:v>
                </c:pt>
                <c:pt idx="33">
                  <c:v>9.7081807749057418</c:v>
                </c:pt>
                <c:pt idx="34">
                  <c:v>9.7311583949595786</c:v>
                </c:pt>
                <c:pt idx="35">
                  <c:v>10.92551381070821</c:v>
                </c:pt>
                <c:pt idx="36">
                  <c:v>9.36402057131221</c:v>
                </c:pt>
                <c:pt idx="37">
                  <c:v>9.1853253966277464</c:v>
                </c:pt>
                <c:pt idx="38">
                  <c:v>8.3767213274293084</c:v>
                </c:pt>
                <c:pt idx="39">
                  <c:v>7.1492635951661612</c:v>
                </c:pt>
                <c:pt idx="40">
                  <c:v>9.3141819536269708</c:v>
                </c:pt>
              </c:numCache>
            </c:numRef>
          </c:val>
          <c:extLst>
            <c:ext xmlns:c16="http://schemas.microsoft.com/office/drawing/2014/chart" uri="{C3380CC4-5D6E-409C-BE32-E72D297353CC}">
              <c16:uniqueId val="{00000001-F3EE-4D1C-BC07-CA0A093AD61D}"/>
            </c:ext>
          </c:extLst>
        </c:ser>
        <c:ser>
          <c:idx val="32"/>
          <c:order val="32"/>
          <c:tx>
            <c:strRef>
              <c:f>'19_ábra_chart'!$C$12</c:f>
              <c:strCache>
                <c:ptCount val="1"/>
                <c:pt idx="0">
                  <c:v>Hungary year-on-year (RHS)</c:v>
                </c:pt>
              </c:strCache>
            </c:strRef>
          </c:tx>
          <c:spPr>
            <a:solidFill>
              <a:srgbClr val="C00000"/>
            </a:solidFill>
            <a:ln>
              <a:solidFill>
                <a:sysClr val="windowText" lastClr="000000"/>
              </a:solidFill>
            </a:ln>
            <a:effectLst/>
          </c:spPr>
          <c:invertIfNegative val="0"/>
          <c:cat>
            <c:strRef>
              <c:f>'19_ábra_chart'!$F$7:$AT$7</c:f>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f>'19_ábra_chart'!$F$12:$AT$12</c:f>
              <c:numCache>
                <c:formatCode>0.0</c:formatCode>
                <c:ptCount val="41"/>
                <c:pt idx="0">
                  <c:v>-2.824020581228055</c:v>
                </c:pt>
                <c:pt idx="1">
                  <c:v>-5.3330403591878479</c:v>
                </c:pt>
                <c:pt idx="2">
                  <c:v>-3.9072431320706187</c:v>
                </c:pt>
                <c:pt idx="3">
                  <c:v>-4.7838390784147578</c:v>
                </c:pt>
                <c:pt idx="4">
                  <c:v>-6.5495683936134981</c:v>
                </c:pt>
                <c:pt idx="5">
                  <c:v>-5.1962509522374773</c:v>
                </c:pt>
                <c:pt idx="6">
                  <c:v>-6.5647758428358287</c:v>
                </c:pt>
                <c:pt idx="7">
                  <c:v>-5.5730266689168673</c:v>
                </c:pt>
                <c:pt idx="8">
                  <c:v>-4.397173812419453</c:v>
                </c:pt>
                <c:pt idx="9">
                  <c:v>-2.4513103193906716</c:v>
                </c:pt>
                <c:pt idx="10">
                  <c:v>-3.5617907555113675</c:v>
                </c:pt>
                <c:pt idx="11">
                  <c:v>-2.8098397530537227</c:v>
                </c:pt>
                <c:pt idx="12">
                  <c:v>-0.35020206063947512</c:v>
                </c:pt>
                <c:pt idx="13">
                  <c:v>1.165152696420563</c:v>
                </c:pt>
                <c:pt idx="14">
                  <c:v>6.5567171263949149</c:v>
                </c:pt>
                <c:pt idx="15">
                  <c:v>11.443579879189826</c:v>
                </c:pt>
                <c:pt idx="16">
                  <c:v>14.565513882402882</c:v>
                </c:pt>
                <c:pt idx="17">
                  <c:v>16.082548277023093</c:v>
                </c:pt>
                <c:pt idx="18">
                  <c:v>14.361146562018789</c:v>
                </c:pt>
                <c:pt idx="19">
                  <c:v>14.985704978938358</c:v>
                </c:pt>
                <c:pt idx="20">
                  <c:v>12.686428851979187</c:v>
                </c:pt>
                <c:pt idx="21">
                  <c:v>14.889671938906872</c:v>
                </c:pt>
                <c:pt idx="22">
                  <c:v>15.367688255921365</c:v>
                </c:pt>
                <c:pt idx="23">
                  <c:v>13.993542413290541</c:v>
                </c:pt>
                <c:pt idx="24">
                  <c:v>16.148390524056026</c:v>
                </c:pt>
                <c:pt idx="25">
                  <c:v>14.641964916874301</c:v>
                </c:pt>
                <c:pt idx="26">
                  <c:v>14.643995437924787</c:v>
                </c:pt>
                <c:pt idx="27">
                  <c:v>16.512400012154146</c:v>
                </c:pt>
                <c:pt idx="28">
                  <c:v>16.223292687049494</c:v>
                </c:pt>
                <c:pt idx="29">
                  <c:v>15.875442828874981</c:v>
                </c:pt>
                <c:pt idx="30">
                  <c:v>16.508609444216773</c:v>
                </c:pt>
                <c:pt idx="31">
                  <c:v>16.593299028073488</c:v>
                </c:pt>
                <c:pt idx="32">
                  <c:v>19.326582538745882</c:v>
                </c:pt>
                <c:pt idx="33">
                  <c:v>18.489116324810695</c:v>
                </c:pt>
                <c:pt idx="34">
                  <c:v>18.120080556594374</c:v>
                </c:pt>
                <c:pt idx="35">
                  <c:v>12.453998873722256</c:v>
                </c:pt>
                <c:pt idx="36">
                  <c:v>10.17116371123241</c:v>
                </c:pt>
                <c:pt idx="37">
                  <c:v>10.384991005061764</c:v>
                </c:pt>
                <c:pt idx="38">
                  <c:v>8.0961780432764527</c:v>
                </c:pt>
                <c:pt idx="39">
                  <c:v>14.299924259146039</c:v>
                </c:pt>
                <c:pt idx="40">
                  <c:v>13.309343404913164</c:v>
                </c:pt>
              </c:numCache>
            </c:numRef>
          </c:val>
          <c:extLst>
            <c:ext xmlns:c16="http://schemas.microsoft.com/office/drawing/2014/chart" uri="{C3380CC4-5D6E-409C-BE32-E72D297353CC}">
              <c16:uniqueId val="{00000002-F3EE-4D1C-BC07-CA0A093AD61D}"/>
            </c:ext>
          </c:extLst>
        </c:ser>
        <c:dLbls>
          <c:showLegendKey val="0"/>
          <c:showVal val="0"/>
          <c:showCatName val="0"/>
          <c:showSerName val="0"/>
          <c:showPercent val="0"/>
          <c:showBubbleSize val="0"/>
        </c:dLbls>
        <c:gapWidth val="10"/>
        <c:overlap val="-10"/>
        <c:axId val="169756127"/>
        <c:axId val="169756455"/>
        <c:extLst>
          <c:ext xmlns:c15="http://schemas.microsoft.com/office/drawing/2012/chart" uri="{02D57815-91ED-43cb-92C2-25804820EDAC}">
            <c15:filteredBarSeries>
              <c15:ser>
                <c:idx val="0"/>
                <c:order val="0"/>
                <c:tx>
                  <c:strRef>
                    <c:extLst>
                      <c:ext uri="{02D57815-91ED-43cb-92C2-25804820EDAC}">
                        <c15:formulaRef>
                          <c15:sqref>'40_ábra_chart_'!#REF!</c15:sqref>
                        </c15:formulaRef>
                      </c:ext>
                    </c:extLst>
                    <c:strCache>
                      <c:ptCount val="1"/>
                      <c:pt idx="0">
                        <c:v>#REF!</c:v>
                      </c:pt>
                    </c:strCache>
                  </c:strRef>
                </c:tx>
                <c:spPr>
                  <a:solidFill>
                    <a:schemeClr val="accent1"/>
                  </a:solidFill>
                  <a:ln>
                    <a:noFill/>
                  </a:ln>
                  <a:effectLst/>
                </c:spPr>
                <c:invertIfNegative val="0"/>
                <c:cat>
                  <c:strRef>
                    <c:extLst>
                      <c:ex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c:ext uri="{02D57815-91ED-43cb-92C2-25804820EDAC}">
                        <c15:formulaRef>
                          <c15:sqref>'40_ábra_chart_'!#REF!</c15:sqref>
                        </c15:formulaRef>
                      </c:ext>
                    </c:extLst>
                    <c:numCache>
                      <c:formatCode>General</c:formatCode>
                      <c:ptCount val="1"/>
                      <c:pt idx="0">
                        <c:v>1</c:v>
                      </c:pt>
                    </c:numCache>
                  </c:numRef>
                </c:val>
                <c:extLst>
                  <c:ext xmlns:c16="http://schemas.microsoft.com/office/drawing/2014/chart" uri="{C3380CC4-5D6E-409C-BE32-E72D297353CC}">
                    <c16:uniqueId val="{00000006-F3EE-4D1C-BC07-CA0A093AD61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F3EE-4D1C-BC07-CA0A093AD61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8-F3EE-4D1C-BC07-CA0A093AD61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9-F3EE-4D1C-BC07-CA0A093AD61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A-F3EE-4D1C-BC07-CA0A093AD61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B-F3EE-4D1C-BC07-CA0A093AD61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C-F3EE-4D1C-BC07-CA0A093AD61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F3EE-4D1C-BC07-CA0A093AD61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E-F3EE-4D1C-BC07-CA0A093AD61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F-F3EE-4D1C-BC07-CA0A093AD61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F3EE-4D1C-BC07-CA0A093AD61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1-F3EE-4D1C-BC07-CA0A093AD61D}"/>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2-F3EE-4D1C-BC07-CA0A093AD61D}"/>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3-F3EE-4D1C-BC07-CA0A093AD61D}"/>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4-F3EE-4D1C-BC07-CA0A093AD61D}"/>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F3EE-4D1C-BC07-CA0A093AD61D}"/>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F3EE-4D1C-BC07-CA0A093AD61D}"/>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7-F3EE-4D1C-BC07-CA0A093AD61D}"/>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8-F3EE-4D1C-BC07-CA0A093AD61D}"/>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9-F3EE-4D1C-BC07-CA0A093AD61D}"/>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A-F3EE-4D1C-BC07-CA0A093AD61D}"/>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F3EE-4D1C-BC07-CA0A093AD61D}"/>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C-F3EE-4D1C-BC07-CA0A093AD61D}"/>
                  </c:ext>
                </c:extLst>
              </c15:ser>
            </c15:filteredBarSeries>
            <c15:filteredBarSeries>
              <c15:ser>
                <c:idx val="24"/>
                <c:order val="2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D-F3EE-4D1C-BC07-CA0A093AD61D}"/>
                  </c:ext>
                </c:extLst>
              </c15:ser>
            </c15:filteredBarSeries>
            <c15:filteredBarSeries>
              <c15:ser>
                <c:idx val="25"/>
                <c:order val="2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E-F3EE-4D1C-BC07-CA0A093AD61D}"/>
                  </c:ext>
                </c:extLst>
              </c15:ser>
            </c15:filteredBarSeries>
            <c15:filteredBarSeries>
              <c15:ser>
                <c:idx val="26"/>
                <c:order val="26"/>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F-F3EE-4D1C-BC07-CA0A093AD61D}"/>
                  </c:ext>
                </c:extLst>
              </c15:ser>
            </c15:filteredBarSeries>
            <c15:filteredBarSeries>
              <c15:ser>
                <c:idx val="27"/>
                <c:order val="2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'19_ábra_chart'!$F$7:$AT$7</c15:sqref>
                        </c15:formulaRef>
                      </c:ext>
                    </c:extLst>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20-F3EE-4D1C-BC07-CA0A093AD61D}"/>
                  </c:ext>
                </c:extLst>
              </c15:ser>
            </c15:filteredBarSeries>
          </c:ext>
        </c:extLst>
      </c:barChart>
      <c:lineChart>
        <c:grouping val="standard"/>
        <c:varyColors val="0"/>
        <c:ser>
          <c:idx val="16"/>
          <c:order val="16"/>
          <c:tx>
            <c:strRef>
              <c:f>'19_ábra_chart'!$C$9</c:f>
              <c:strCache>
                <c:ptCount val="1"/>
                <c:pt idx="0">
                  <c:v>Hungary (average of 2015 = 100%)</c:v>
                </c:pt>
              </c:strCache>
            </c:strRef>
          </c:tx>
          <c:spPr>
            <a:ln w="28575" cap="rnd">
              <a:solidFill>
                <a:srgbClr val="FF0000"/>
              </a:solidFill>
              <a:round/>
            </a:ln>
            <a:effectLst/>
          </c:spPr>
          <c:marker>
            <c:symbol val="diamond"/>
            <c:size val="8"/>
            <c:spPr>
              <a:solidFill>
                <a:srgbClr val="FF0000"/>
              </a:solidFill>
              <a:ln w="9525">
                <a:solidFill>
                  <a:srgbClr val="FF0000"/>
                </a:solidFill>
              </a:ln>
              <a:effectLst/>
            </c:spPr>
          </c:marker>
          <c:cat>
            <c:strRef>
              <c:f>'19_ábra_chart'!$F$7:$AT$7</c:f>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f>'19_ábra_chart'!$F$9:$AT$9</c:f>
              <c:numCache>
                <c:formatCode>0.0</c:formatCode>
                <c:ptCount val="41"/>
                <c:pt idx="0">
                  <c:v>97.092706001605762</c:v>
                </c:pt>
                <c:pt idx="1">
                  <c:v>94.479373906213056</c:v>
                </c:pt>
                <c:pt idx="2">
                  <c:v>94.047408851420684</c:v>
                </c:pt>
                <c:pt idx="3">
                  <c:v>92.977220671099474</c:v>
                </c:pt>
                <c:pt idx="4">
                  <c:v>90.733552816820506</c:v>
                </c:pt>
                <c:pt idx="5">
                  <c:v>89.569988539943452</c:v>
                </c:pt>
                <c:pt idx="6">
                  <c:v>87.87340727432958</c:v>
                </c:pt>
                <c:pt idx="7">
                  <c:v>87.795575367081412</c:v>
                </c:pt>
                <c:pt idx="8">
                  <c:v>86.743840793281507</c:v>
                </c:pt>
                <c:pt idx="9">
                  <c:v>87.374350167786773</c:v>
                </c:pt>
                <c:pt idx="10">
                  <c:v>84.743540377479647</c:v>
                </c:pt>
                <c:pt idx="11">
                  <c:v>85.328660388994919</c:v>
                </c:pt>
                <c:pt idx="12">
                  <c:v>86.440062075345608</c:v>
                </c:pt>
                <c:pt idx="13">
                  <c:v>88.392394764746697</c:v>
                </c:pt>
                <c:pt idx="14">
                  <c:v>90.299934602923244</c:v>
                </c:pt>
                <c:pt idx="15">
                  <c:v>95.093313800452165</c:v>
                </c:pt>
                <c:pt idx="16">
                  <c:v>99.030501316887737</c:v>
                </c:pt>
                <c:pt idx="17">
                  <c:v>102.60814432600391</c:v>
                </c:pt>
                <c:pt idx="18">
                  <c:v>103.26804055665617</c:v>
                </c:pt>
                <c:pt idx="19">
                  <c:v>109.343717261284</c:v>
                </c:pt>
                <c:pt idx="20">
                  <c:v>111.59393540821301</c:v>
                </c:pt>
                <c:pt idx="21">
                  <c:v>117.88616039874597</c:v>
                </c:pt>
                <c:pt idx="22">
                  <c:v>119.13795109740153</c:v>
                </c:pt>
                <c:pt idx="23">
                  <c:v>124.64477671251026</c:v>
                </c:pt>
                <c:pt idx="24">
                  <c:v>129.6145598990941</c:v>
                </c:pt>
                <c:pt idx="25">
                  <c:v>135.14701064618052</c:v>
                </c:pt>
                <c:pt idx="26">
                  <c:v>136.58450722094207</c:v>
                </c:pt>
                <c:pt idx="27">
                  <c:v>145.22662083753633</c:v>
                </c:pt>
                <c:pt idx="28">
                  <c:v>150.64230931655521</c:v>
                </c:pt>
                <c:pt idx="29">
                  <c:v>156.60219705624849</c:v>
                </c:pt>
                <c:pt idx="30">
                  <c:v>159.13271007935546</c:v>
                </c:pt>
                <c:pt idx="31">
                  <c:v>169.32450830147522</c:v>
                </c:pt>
                <c:pt idx="32">
                  <c:v>179.75631956489212</c:v>
                </c:pt>
                <c:pt idx="33">
                  <c:v>185.55655943718753</c:v>
                </c:pt>
                <c:pt idx="34">
                  <c:v>187.96768533762645</c:v>
                </c:pt>
                <c:pt idx="35">
                  <c:v>190.4121806582767</c:v>
                </c:pt>
                <c:pt idx="36">
                  <c:v>198.03962910912341</c:v>
                </c:pt>
                <c:pt idx="37">
                  <c:v>204.82659144404155</c:v>
                </c:pt>
                <c:pt idx="38">
                  <c:v>203.18588380638633</c:v>
                </c:pt>
                <c:pt idx="39">
                  <c:v>217.64097827259857</c:v>
                </c:pt>
                <c:pt idx="40">
                  <c:v>224.39740342507304</c:v>
                </c:pt>
              </c:numCache>
            </c:numRef>
          </c:val>
          <c:smooth val="0"/>
          <c:extLst>
            <c:ext xmlns:c16="http://schemas.microsoft.com/office/drawing/2014/chart" uri="{C3380CC4-5D6E-409C-BE32-E72D297353CC}">
              <c16:uniqueId val="{00000003-F3EE-4D1C-BC07-CA0A093AD61D}"/>
            </c:ext>
          </c:extLst>
        </c:ser>
        <c:ser>
          <c:idx val="28"/>
          <c:order val="28"/>
          <c:tx>
            <c:strRef>
              <c:f>'19_ábra_chart'!$C$10</c:f>
              <c:strCache>
                <c:ptCount val="1"/>
                <c:pt idx="0">
                  <c:v>V3 average (average of 2015 = 100%)</c:v>
                </c:pt>
              </c:strCache>
            </c:strRef>
          </c:tx>
          <c:spPr>
            <a:ln w="28575" cap="rnd">
              <a:solidFill>
                <a:schemeClr val="tx1"/>
              </a:solidFill>
              <a:round/>
            </a:ln>
            <a:effectLst/>
          </c:spPr>
          <c:marker>
            <c:symbol val="diamond"/>
            <c:size val="8"/>
            <c:spPr>
              <a:solidFill>
                <a:schemeClr val="bg1">
                  <a:lumMod val="50000"/>
                </a:schemeClr>
              </a:solidFill>
              <a:ln w="9525">
                <a:solidFill>
                  <a:schemeClr val="tx1"/>
                </a:solidFill>
              </a:ln>
              <a:effectLst/>
            </c:spPr>
          </c:marker>
          <c:cat>
            <c:strRef>
              <c:f>'19_ábra_chart'!$F$7:$AT$7</c:f>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f>'19_ábra_chart'!$F$10:$AT$10</c:f>
              <c:numCache>
                <c:formatCode>0.0</c:formatCode>
                <c:ptCount val="41"/>
                <c:pt idx="0">
                  <c:v>99.183333333333337</c:v>
                </c:pt>
                <c:pt idx="1">
                  <c:v>98.759999999999991</c:v>
                </c:pt>
                <c:pt idx="2">
                  <c:v>97.823333333333338</c:v>
                </c:pt>
                <c:pt idx="3">
                  <c:v>96.98</c:v>
                </c:pt>
                <c:pt idx="4">
                  <c:v>96.506666666666661</c:v>
                </c:pt>
                <c:pt idx="5">
                  <c:v>96.176666666666662</c:v>
                </c:pt>
                <c:pt idx="6">
                  <c:v>95.146666666666661</c:v>
                </c:pt>
                <c:pt idx="7">
                  <c:v>94.946666666666673</c:v>
                </c:pt>
                <c:pt idx="8">
                  <c:v>95.133333333333326</c:v>
                </c:pt>
                <c:pt idx="9">
                  <c:v>94.99666666666667</c:v>
                </c:pt>
                <c:pt idx="10">
                  <c:v>94.916666666666671</c:v>
                </c:pt>
                <c:pt idx="11">
                  <c:v>95.166666666666671</c:v>
                </c:pt>
                <c:pt idx="12">
                  <c:v>96.660000000000011</c:v>
                </c:pt>
                <c:pt idx="13">
                  <c:v>96.660000000000011</c:v>
                </c:pt>
                <c:pt idx="14">
                  <c:v>97.62</c:v>
                </c:pt>
                <c:pt idx="15">
                  <c:v>98.543333333333337</c:v>
                </c:pt>
                <c:pt idx="16">
                  <c:v>99.99666666666667</c:v>
                </c:pt>
                <c:pt idx="17">
                  <c:v>100.48333333333333</c:v>
                </c:pt>
                <c:pt idx="18">
                  <c:v>100.97333333333331</c:v>
                </c:pt>
                <c:pt idx="19">
                  <c:v>102.06</c:v>
                </c:pt>
                <c:pt idx="20">
                  <c:v>104.01333333333332</c:v>
                </c:pt>
                <c:pt idx="21">
                  <c:v>106.06666666666666</c:v>
                </c:pt>
                <c:pt idx="22">
                  <c:v>108.80333333333333</c:v>
                </c:pt>
                <c:pt idx="23">
                  <c:v>108.87</c:v>
                </c:pt>
                <c:pt idx="24">
                  <c:v>112.54333333333334</c:v>
                </c:pt>
                <c:pt idx="25">
                  <c:v>114.44</c:v>
                </c:pt>
                <c:pt idx="26">
                  <c:v>115.44</c:v>
                </c:pt>
                <c:pt idx="27">
                  <c:v>118.01666666666667</c:v>
                </c:pt>
                <c:pt idx="28">
                  <c:v>120.54666666666667</c:v>
                </c:pt>
                <c:pt idx="29">
                  <c:v>121.99333333333334</c:v>
                </c:pt>
                <c:pt idx="30">
                  <c:v>124.85666666666667</c:v>
                </c:pt>
                <c:pt idx="31">
                  <c:v>127.31666666666666</c:v>
                </c:pt>
                <c:pt idx="32">
                  <c:v>130.92666666666665</c:v>
                </c:pt>
                <c:pt idx="33">
                  <c:v>133.83666666666667</c:v>
                </c:pt>
                <c:pt idx="34">
                  <c:v>137.00666666666669</c:v>
                </c:pt>
                <c:pt idx="35">
                  <c:v>141.22666666666666</c:v>
                </c:pt>
                <c:pt idx="36">
                  <c:v>143.18666666666667</c:v>
                </c:pt>
                <c:pt idx="37">
                  <c:v>146.13000000000002</c:v>
                </c:pt>
                <c:pt idx="38">
                  <c:v>148.48333333333332</c:v>
                </c:pt>
                <c:pt idx="39">
                  <c:v>151.32333333333332</c:v>
                </c:pt>
                <c:pt idx="40">
                  <c:v>156.52333333333334</c:v>
                </c:pt>
              </c:numCache>
            </c:numRef>
          </c:val>
          <c:smooth val="0"/>
          <c:extLst>
            <c:ext xmlns:c16="http://schemas.microsoft.com/office/drawing/2014/chart" uri="{C3380CC4-5D6E-409C-BE32-E72D297353CC}">
              <c16:uniqueId val="{00000004-F3EE-4D1C-BC07-CA0A093AD61D}"/>
            </c:ext>
          </c:extLst>
        </c:ser>
        <c:ser>
          <c:idx val="29"/>
          <c:order val="29"/>
          <c:tx>
            <c:strRef>
              <c:f>'19_ábra_chart'!$C$11</c:f>
              <c:strCache>
                <c:ptCount val="1"/>
                <c:pt idx="0">
                  <c:v>EU average (average of 2015 = 100%)</c:v>
                </c:pt>
              </c:strCache>
            </c:strRef>
          </c:tx>
          <c:spPr>
            <a:ln w="28575" cap="rnd">
              <a:solidFill>
                <a:srgbClr val="00B0F0"/>
              </a:solidFill>
              <a:round/>
            </a:ln>
            <a:effectLst/>
          </c:spPr>
          <c:marker>
            <c:symbol val="diamond"/>
            <c:size val="8"/>
            <c:spPr>
              <a:solidFill>
                <a:srgbClr val="00B0F0"/>
              </a:solidFill>
              <a:ln w="9525">
                <a:solidFill>
                  <a:srgbClr val="00B0F0"/>
                </a:solidFill>
              </a:ln>
              <a:effectLst/>
            </c:spPr>
          </c:marker>
          <c:cat>
            <c:strRef>
              <c:f>'19_ábra_chart'!$F$7:$AT$7</c:f>
              <c:strCache>
                <c:ptCount val="41"/>
                <c:pt idx="0">
                  <c:v>2011 Q2</c:v>
                </c:pt>
                <c:pt idx="1">
                  <c:v>Q3</c:v>
                </c:pt>
                <c:pt idx="2">
                  <c:v>Q4</c:v>
                </c:pt>
                <c:pt idx="3">
                  <c:v>2012 Q1</c:v>
                </c:pt>
                <c:pt idx="4">
                  <c:v>2012 Q2</c:v>
                </c:pt>
                <c:pt idx="5">
                  <c:v>Q3</c:v>
                </c:pt>
                <c:pt idx="6">
                  <c:v>Q4</c:v>
                </c:pt>
                <c:pt idx="7">
                  <c:v>2013 Q1</c:v>
                </c:pt>
                <c:pt idx="8">
                  <c:v>2013 Q2</c:v>
                </c:pt>
                <c:pt idx="9">
                  <c:v>Q3</c:v>
                </c:pt>
                <c:pt idx="10">
                  <c:v>Q4</c:v>
                </c:pt>
                <c:pt idx="11">
                  <c:v>2014 Q1</c:v>
                </c:pt>
                <c:pt idx="12">
                  <c:v>2014 Q2</c:v>
                </c:pt>
                <c:pt idx="13">
                  <c:v>Q3</c:v>
                </c:pt>
                <c:pt idx="14">
                  <c:v>Q4</c:v>
                </c:pt>
                <c:pt idx="15">
                  <c:v>2015 Q1</c:v>
                </c:pt>
                <c:pt idx="16">
                  <c:v>2015 Q2</c:v>
                </c:pt>
                <c:pt idx="17">
                  <c:v>Q3</c:v>
                </c:pt>
                <c:pt idx="18">
                  <c:v>Q4</c:v>
                </c:pt>
                <c:pt idx="19">
                  <c:v>2016 Q1</c:v>
                </c:pt>
                <c:pt idx="20">
                  <c:v>2016 Q2</c:v>
                </c:pt>
                <c:pt idx="21">
                  <c:v>Q3</c:v>
                </c:pt>
                <c:pt idx="22">
                  <c:v>Q4</c:v>
                </c:pt>
                <c:pt idx="23">
                  <c:v>2017 Q1</c:v>
                </c:pt>
                <c:pt idx="24">
                  <c:v>2017 Q2</c:v>
                </c:pt>
                <c:pt idx="25">
                  <c:v>Q3</c:v>
                </c:pt>
                <c:pt idx="26">
                  <c:v>Q4</c:v>
                </c:pt>
                <c:pt idx="27">
                  <c:v>2018 Q1</c:v>
                </c:pt>
                <c:pt idx="28">
                  <c:v>2018 Q2</c:v>
                </c:pt>
                <c:pt idx="29">
                  <c:v>Q3</c:v>
                </c:pt>
                <c:pt idx="30">
                  <c:v>Q4</c:v>
                </c:pt>
                <c:pt idx="31">
                  <c:v>2019 Q1</c:v>
                </c:pt>
                <c:pt idx="32">
                  <c:v>2019 Q2</c:v>
                </c:pt>
                <c:pt idx="33">
                  <c:v>Q3</c:v>
                </c:pt>
                <c:pt idx="34">
                  <c:v>Q4</c:v>
                </c:pt>
                <c:pt idx="35">
                  <c:v>2020 Q1</c:v>
                </c:pt>
                <c:pt idx="36">
                  <c:v>2020 Q2</c:v>
                </c:pt>
                <c:pt idx="37">
                  <c:v>Q3</c:v>
                </c:pt>
                <c:pt idx="38">
                  <c:v>Q4</c:v>
                </c:pt>
                <c:pt idx="39">
                  <c:v>2021 Q1</c:v>
                </c:pt>
                <c:pt idx="40">
                  <c:v>2021 Q2</c:v>
                </c:pt>
              </c:strCache>
            </c:strRef>
          </c:cat>
          <c:val>
            <c:numRef>
              <c:f>'19_ábra_chart'!$F$11:$AT$11</c:f>
              <c:numCache>
                <c:formatCode>0.0</c:formatCode>
                <c:ptCount val="41"/>
                <c:pt idx="0">
                  <c:v>98.078846153846158</c:v>
                </c:pt>
                <c:pt idx="1">
                  <c:v>97.298461538461552</c:v>
                </c:pt>
                <c:pt idx="2">
                  <c:v>95.935384615384621</c:v>
                </c:pt>
                <c:pt idx="3">
                  <c:v>95.485769230769222</c:v>
                </c:pt>
                <c:pt idx="4">
                  <c:v>95.243846153846121</c:v>
                </c:pt>
                <c:pt idx="5">
                  <c:v>95.355384615384637</c:v>
                </c:pt>
                <c:pt idx="6">
                  <c:v>94.594615384615381</c:v>
                </c:pt>
                <c:pt idx="7">
                  <c:v>94.136153846153846</c:v>
                </c:pt>
                <c:pt idx="8">
                  <c:v>94.677307692307679</c:v>
                </c:pt>
                <c:pt idx="9">
                  <c:v>94.9973076923077</c:v>
                </c:pt>
                <c:pt idx="10">
                  <c:v>94.905769230769224</c:v>
                </c:pt>
                <c:pt idx="11">
                  <c:v>95.328076923076907</c:v>
                </c:pt>
                <c:pt idx="12">
                  <c:v>96.693076923076916</c:v>
                </c:pt>
                <c:pt idx="13">
                  <c:v>97.499615384615396</c:v>
                </c:pt>
                <c:pt idx="14">
                  <c:v>97.442692307692298</c:v>
                </c:pt>
                <c:pt idx="15">
                  <c:v>97.76384615384616</c:v>
                </c:pt>
                <c:pt idx="16">
                  <c:v>99.818461538461563</c:v>
                </c:pt>
                <c:pt idx="17">
                  <c:v>100.99269230769229</c:v>
                </c:pt>
                <c:pt idx="18">
                  <c:v>101.4215384615385</c:v>
                </c:pt>
                <c:pt idx="19">
                  <c:v>102.37153846153848</c:v>
                </c:pt>
                <c:pt idx="20">
                  <c:v>104.46307692307694</c:v>
                </c:pt>
                <c:pt idx="21">
                  <c:v>106.36961538461539</c:v>
                </c:pt>
                <c:pt idx="22">
                  <c:v>107.56384615384617</c:v>
                </c:pt>
                <c:pt idx="23">
                  <c:v>108.5353846153846</c:v>
                </c:pt>
                <c:pt idx="24">
                  <c:v>111.25615384615384</c:v>
                </c:pt>
                <c:pt idx="25">
                  <c:v>113.05076923076925</c:v>
                </c:pt>
                <c:pt idx="26">
                  <c:v>114.20730769230769</c:v>
                </c:pt>
                <c:pt idx="27">
                  <c:v>115.93615384615383</c:v>
                </c:pt>
                <c:pt idx="28">
                  <c:v>118.05615384615385</c:v>
                </c:pt>
                <c:pt idx="29">
                  <c:v>119.66692307692304</c:v>
                </c:pt>
                <c:pt idx="30">
                  <c:v>121.38000000000001</c:v>
                </c:pt>
                <c:pt idx="31">
                  <c:v>123.06384615384614</c:v>
                </c:pt>
                <c:pt idx="32">
                  <c:v>125.88384615384614</c:v>
                </c:pt>
                <c:pt idx="33">
                  <c:v>127.60692307692308</c:v>
                </c:pt>
                <c:pt idx="34">
                  <c:v>128.87499999999997</c:v>
                </c:pt>
                <c:pt idx="35">
                  <c:v>131.27153846153848</c:v>
                </c:pt>
                <c:pt idx="36">
                  <c:v>132.25000000000003</c:v>
                </c:pt>
                <c:pt idx="37">
                  <c:v>134.21153846153845</c:v>
                </c:pt>
                <c:pt idx="38">
                  <c:v>136.64115384615383</c:v>
                </c:pt>
                <c:pt idx="39">
                  <c:v>139.91230769230768</c:v>
                </c:pt>
                <c:pt idx="40">
                  <c:v>143.82346153846154</c:v>
                </c:pt>
              </c:numCache>
            </c:numRef>
          </c:val>
          <c:smooth val="0"/>
          <c:extLst>
            <c:ext xmlns:c16="http://schemas.microsoft.com/office/drawing/2014/chart" uri="{C3380CC4-5D6E-409C-BE32-E72D297353CC}">
              <c16:uniqueId val="{00000005-F3EE-4D1C-BC07-CA0A093AD61D}"/>
            </c:ext>
          </c:extLst>
        </c:ser>
        <c:dLbls>
          <c:showLegendKey val="0"/>
          <c:showVal val="0"/>
          <c:showCatName val="0"/>
          <c:showSerName val="0"/>
          <c:showPercent val="0"/>
          <c:showBubbleSize val="0"/>
        </c:dLbls>
        <c:marker val="1"/>
        <c:smooth val="0"/>
        <c:axId val="169729887"/>
        <c:axId val="169728903"/>
      </c:lineChart>
      <c:catAx>
        <c:axId val="16972988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9728903"/>
        <c:crosses val="autoZero"/>
        <c:auto val="1"/>
        <c:lblAlgn val="ctr"/>
        <c:lblOffset val="100"/>
        <c:noMultiLvlLbl val="0"/>
      </c:catAx>
      <c:valAx>
        <c:axId val="169728903"/>
        <c:scaling>
          <c:orientation val="minMax"/>
          <c:max val="25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9067749228256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29887"/>
        <c:crosses val="autoZero"/>
        <c:crossBetween val="between"/>
        <c:majorUnit val="30"/>
      </c:valAx>
      <c:valAx>
        <c:axId val="169756455"/>
        <c:scaling>
          <c:orientation val="minMax"/>
          <c:max val="25"/>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56127"/>
        <c:crosses val="max"/>
        <c:crossBetween val="between"/>
      </c:valAx>
      <c:catAx>
        <c:axId val="169756127"/>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248900708684036"/>
              <c:y val="2.946851851851852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9756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4163328967982412E-2"/>
          <c:y val="0.85299999999999998"/>
          <c:w val="0.96626067745151512"/>
          <c:h val="0.13288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30136741701811"/>
        </c:manualLayout>
      </c:layout>
      <c:barChart>
        <c:barDir val="col"/>
        <c:grouping val="clustered"/>
        <c:varyColors val="0"/>
        <c:ser>
          <c:idx val="2"/>
          <c:order val="0"/>
          <c:tx>
            <c:strRef>
              <c:f>'2_ábra_chart'!$E$8</c:f>
              <c:strCache>
                <c:ptCount val="1"/>
                <c:pt idx="0">
                  <c:v>Real income (year-on-year, RHS)</c:v>
                </c:pt>
              </c:strCache>
            </c:strRef>
          </c:tx>
          <c:spPr>
            <a:solidFill>
              <a:schemeClr val="accent1"/>
            </a:solidFill>
            <a:ln>
              <a:solidFill>
                <a:schemeClr val="tx1"/>
              </a:solidFill>
            </a:ln>
            <a:effectLst/>
          </c:spPr>
          <c:invertIfNegative val="0"/>
          <c:cat>
            <c:strRef>
              <c:f>'2_ábra_chart'!$C$11:$C$87</c:f>
              <c:strCache>
                <c:ptCount val="7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strCache>
            </c:strRef>
          </c:cat>
          <c:val>
            <c:numRef>
              <c:f>'2_ábra_chart'!$E$11:$E$87</c:f>
              <c:numCache>
                <c:formatCode>0.0</c:formatCode>
                <c:ptCount val="77"/>
                <c:pt idx="0">
                  <c:v>4.0881400093156941</c:v>
                </c:pt>
                <c:pt idx="1">
                  <c:v>3.5364315370610626</c:v>
                </c:pt>
                <c:pt idx="2">
                  <c:v>3.7504386748175307</c:v>
                </c:pt>
                <c:pt idx="3">
                  <c:v>3.5114424640694466</c:v>
                </c:pt>
                <c:pt idx="4">
                  <c:v>4.0851375717912788</c:v>
                </c:pt>
                <c:pt idx="5">
                  <c:v>4.8126864903778426</c:v>
                </c:pt>
                <c:pt idx="6">
                  <c:v>6.4789896839817942</c:v>
                </c:pt>
                <c:pt idx="7">
                  <c:v>2.9346125252374549</c:v>
                </c:pt>
                <c:pt idx="8">
                  <c:v>6.7410025074104993</c:v>
                </c:pt>
                <c:pt idx="9">
                  <c:v>7.255337654713955</c:v>
                </c:pt>
                <c:pt idx="10">
                  <c:v>5.5200571251151587</c:v>
                </c:pt>
                <c:pt idx="11">
                  <c:v>7.9841955722986597</c:v>
                </c:pt>
                <c:pt idx="12">
                  <c:v>2.8076988683699966</c:v>
                </c:pt>
                <c:pt idx="13">
                  <c:v>0.69626848119173701</c:v>
                </c:pt>
                <c:pt idx="14">
                  <c:v>-0.69865883131500084</c:v>
                </c:pt>
                <c:pt idx="15">
                  <c:v>-0.85710966735264549</c:v>
                </c:pt>
                <c:pt idx="16">
                  <c:v>-1.2894368620768404</c:v>
                </c:pt>
                <c:pt idx="17">
                  <c:v>-0.97634405962068627</c:v>
                </c:pt>
                <c:pt idx="18">
                  <c:v>0.44780093130762566</c:v>
                </c:pt>
                <c:pt idx="19">
                  <c:v>-1.0617222463117315</c:v>
                </c:pt>
                <c:pt idx="20">
                  <c:v>-0.97486158221290964</c:v>
                </c:pt>
                <c:pt idx="21">
                  <c:v>-0.59394803635565552</c:v>
                </c:pt>
                <c:pt idx="22">
                  <c:v>-1.3349953950630606</c:v>
                </c:pt>
                <c:pt idx="23">
                  <c:v>-0.52999965354835865</c:v>
                </c:pt>
                <c:pt idx="24">
                  <c:v>-1.4844098774375709</c:v>
                </c:pt>
                <c:pt idx="25">
                  <c:v>-3.5611156443016228</c:v>
                </c:pt>
                <c:pt idx="26">
                  <c:v>0.15925914527265661</c:v>
                </c:pt>
                <c:pt idx="27">
                  <c:v>-3.013060207839402</c:v>
                </c:pt>
                <c:pt idx="28">
                  <c:v>-2.8147662725464073</c:v>
                </c:pt>
                <c:pt idx="29">
                  <c:v>-2.7424222582041722</c:v>
                </c:pt>
                <c:pt idx="30">
                  <c:v>-6.5962567097203646</c:v>
                </c:pt>
                <c:pt idx="31">
                  <c:v>-2.0863013990576604</c:v>
                </c:pt>
                <c:pt idx="32">
                  <c:v>-3.1030648784581985</c:v>
                </c:pt>
                <c:pt idx="33">
                  <c:v>-0.83331762526819375</c:v>
                </c:pt>
                <c:pt idx="34">
                  <c:v>-0.55437476479986003</c:v>
                </c:pt>
                <c:pt idx="35">
                  <c:v>-0.83149390601067807</c:v>
                </c:pt>
                <c:pt idx="36">
                  <c:v>1.1322580570258083</c:v>
                </c:pt>
                <c:pt idx="37">
                  <c:v>-0.26492537850167253</c:v>
                </c:pt>
                <c:pt idx="38">
                  <c:v>-2.392147506026717</c:v>
                </c:pt>
                <c:pt idx="39">
                  <c:v>-2.992861710310379</c:v>
                </c:pt>
                <c:pt idx="40">
                  <c:v>-2.9663291531995668</c:v>
                </c:pt>
                <c:pt idx="41">
                  <c:v>-2.4150593714003179</c:v>
                </c:pt>
                <c:pt idx="42">
                  <c:v>-3.3497764953139608E-2</c:v>
                </c:pt>
                <c:pt idx="43">
                  <c:v>1.4479739340181226</c:v>
                </c:pt>
                <c:pt idx="44">
                  <c:v>2.4557304251810308</c:v>
                </c:pt>
                <c:pt idx="45">
                  <c:v>3.0703994915371311</c:v>
                </c:pt>
                <c:pt idx="46">
                  <c:v>2.7031640064668352</c:v>
                </c:pt>
                <c:pt idx="47">
                  <c:v>1.5209632150387904</c:v>
                </c:pt>
                <c:pt idx="48">
                  <c:v>1.950724203758881</c:v>
                </c:pt>
                <c:pt idx="49">
                  <c:v>3.2688954980528706</c:v>
                </c:pt>
                <c:pt idx="50">
                  <c:v>4.8362963249498847</c:v>
                </c:pt>
                <c:pt idx="51">
                  <c:v>5.9145261064511061</c:v>
                </c:pt>
                <c:pt idx="52">
                  <c:v>5.3349764802480308</c:v>
                </c:pt>
                <c:pt idx="53">
                  <c:v>3.4073159696894777</c:v>
                </c:pt>
                <c:pt idx="54">
                  <c:v>2.3525253171791292</c:v>
                </c:pt>
                <c:pt idx="55">
                  <c:v>3.697013551002243</c:v>
                </c:pt>
                <c:pt idx="56">
                  <c:v>3.3888248091831201</c:v>
                </c:pt>
                <c:pt idx="57">
                  <c:v>3.6338835096863704</c:v>
                </c:pt>
                <c:pt idx="58">
                  <c:v>4.3505511887502308</c:v>
                </c:pt>
                <c:pt idx="59">
                  <c:v>3.543074019305962</c:v>
                </c:pt>
                <c:pt idx="60">
                  <c:v>4.7543340369931855</c:v>
                </c:pt>
                <c:pt idx="61">
                  <c:v>5.3277025997122962</c:v>
                </c:pt>
                <c:pt idx="62">
                  <c:v>6.1095661543434971</c:v>
                </c:pt>
                <c:pt idx="63">
                  <c:v>7.9550892865993319</c:v>
                </c:pt>
                <c:pt idx="64">
                  <c:v>7.8405383420015369</c:v>
                </c:pt>
                <c:pt idx="65">
                  <c:v>6.7841372332206902</c:v>
                </c:pt>
                <c:pt idx="66">
                  <c:v>10.428693069210397</c:v>
                </c:pt>
                <c:pt idx="67">
                  <c:v>9.2576625026401302</c:v>
                </c:pt>
                <c:pt idx="68">
                  <c:v>6.115694291470902</c:v>
                </c:pt>
                <c:pt idx="69">
                  <c:v>4.773365490989903</c:v>
                </c:pt>
                <c:pt idx="70">
                  <c:v>9.1297297178549286</c:v>
                </c:pt>
                <c:pt idx="71">
                  <c:v>4.7078713675643939</c:v>
                </c:pt>
                <c:pt idx="72">
                  <c:v>1.2129755735882668</c:v>
                </c:pt>
                <c:pt idx="73">
                  <c:v>1.0301324010723647</c:v>
                </c:pt>
                <c:pt idx="74">
                  <c:v>-7.81939676617543</c:v>
                </c:pt>
                <c:pt idx="75">
                  <c:v>-4.2026495266986643</c:v>
                </c:pt>
                <c:pt idx="76">
                  <c:v>3.3620155843265564</c:v>
                </c:pt>
              </c:numCache>
            </c:numRef>
          </c:val>
          <c:extLst>
            <c:ext xmlns:c16="http://schemas.microsoft.com/office/drawing/2014/chart" uri="{C3380CC4-5D6E-409C-BE32-E72D297353CC}">
              <c16:uniqueId val="{00000000-1B8B-464A-A696-D9CC44CF47C6}"/>
            </c:ext>
          </c:extLst>
        </c:ser>
        <c:dLbls>
          <c:showLegendKey val="0"/>
          <c:showVal val="0"/>
          <c:showCatName val="0"/>
          <c:showSerName val="0"/>
          <c:showPercent val="0"/>
          <c:showBubbleSize val="0"/>
        </c:dLbls>
        <c:gapWidth val="30"/>
        <c:axId val="465525760"/>
        <c:axId val="465523840"/>
      </c:barChart>
      <c:lineChart>
        <c:grouping val="standard"/>
        <c:varyColors val="0"/>
        <c:ser>
          <c:idx val="1"/>
          <c:order val="1"/>
          <c:tx>
            <c:strRef>
              <c:f>'2_ábra_chart'!$F$8</c:f>
              <c:strCache>
                <c:ptCount val="1"/>
                <c:pt idx="0">
                  <c:v>Net financial wealth</c:v>
                </c:pt>
              </c:strCache>
            </c:strRef>
          </c:tx>
          <c:spPr>
            <a:ln w="25400">
              <a:solidFill>
                <a:srgbClr val="002060"/>
              </a:solidFill>
            </a:ln>
          </c:spPr>
          <c:marker>
            <c:symbol val="none"/>
          </c:marker>
          <c:cat>
            <c:strRef>
              <c:f>'2_ábra_chart'!$C$11:$C$87</c:f>
              <c:strCache>
                <c:ptCount val="7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strCache>
            </c:strRef>
          </c:cat>
          <c:val>
            <c:numRef>
              <c:f>'2_ábra_chart'!$F$11:$F$87</c:f>
              <c:numCache>
                <c:formatCode>0.0</c:formatCode>
                <c:ptCount val="77"/>
                <c:pt idx="0">
                  <c:v>62.389605559612349</c:v>
                </c:pt>
                <c:pt idx="1">
                  <c:v>61.539289931723808</c:v>
                </c:pt>
                <c:pt idx="2">
                  <c:v>62.100636639870608</c:v>
                </c:pt>
                <c:pt idx="3">
                  <c:v>62.844465686388403</c:v>
                </c:pt>
                <c:pt idx="4">
                  <c:v>61.824716058491887</c:v>
                </c:pt>
                <c:pt idx="5">
                  <c:v>60.102813161968385</c:v>
                </c:pt>
                <c:pt idx="6">
                  <c:v>58.447620351788842</c:v>
                </c:pt>
                <c:pt idx="7">
                  <c:v>58.511570734092111</c:v>
                </c:pt>
                <c:pt idx="8">
                  <c:v>58.538407841801842</c:v>
                </c:pt>
                <c:pt idx="9">
                  <c:v>59.479516691881699</c:v>
                </c:pt>
                <c:pt idx="10">
                  <c:v>61.602470317494671</c:v>
                </c:pt>
                <c:pt idx="11">
                  <c:v>63.442661323274116</c:v>
                </c:pt>
                <c:pt idx="12">
                  <c:v>62.685055722783844</c:v>
                </c:pt>
                <c:pt idx="13">
                  <c:v>62.49618650985618</c:v>
                </c:pt>
                <c:pt idx="14">
                  <c:v>63.025408865091194</c:v>
                </c:pt>
                <c:pt idx="15">
                  <c:v>65.004334046856073</c:v>
                </c:pt>
                <c:pt idx="16">
                  <c:v>62.948747736029411</c:v>
                </c:pt>
                <c:pt idx="17">
                  <c:v>62.836525198500347</c:v>
                </c:pt>
                <c:pt idx="18">
                  <c:v>66.189845126115287</c:v>
                </c:pt>
                <c:pt idx="19">
                  <c:v>66.144050473213667</c:v>
                </c:pt>
                <c:pt idx="20">
                  <c:v>67.547188414323301</c:v>
                </c:pt>
                <c:pt idx="21">
                  <c:v>66.343426978578123</c:v>
                </c:pt>
                <c:pt idx="22">
                  <c:v>66.847575177025291</c:v>
                </c:pt>
                <c:pt idx="23">
                  <c:v>61.298805678657295</c:v>
                </c:pt>
                <c:pt idx="24">
                  <c:v>62.746887794937159</c:v>
                </c:pt>
                <c:pt idx="25">
                  <c:v>63.230486013435275</c:v>
                </c:pt>
                <c:pt idx="26">
                  <c:v>60.105640067630425</c:v>
                </c:pt>
                <c:pt idx="27">
                  <c:v>59.629667595409643</c:v>
                </c:pt>
                <c:pt idx="28">
                  <c:v>64.550255790814532</c:v>
                </c:pt>
                <c:pt idx="29">
                  <c:v>67.697309620017137</c:v>
                </c:pt>
                <c:pt idx="30">
                  <c:v>67.971442563544556</c:v>
                </c:pt>
                <c:pt idx="31">
                  <c:v>70.083022829460049</c:v>
                </c:pt>
                <c:pt idx="32">
                  <c:v>67.706384740933473</c:v>
                </c:pt>
                <c:pt idx="33">
                  <c:v>68.858016149203934</c:v>
                </c:pt>
                <c:pt idx="34">
                  <c:v>68.735562778442684</c:v>
                </c:pt>
                <c:pt idx="35">
                  <c:v>72.189431221638515</c:v>
                </c:pt>
                <c:pt idx="36">
                  <c:v>71.364855850712473</c:v>
                </c:pt>
                <c:pt idx="37">
                  <c:v>69.664893820500779</c:v>
                </c:pt>
                <c:pt idx="38">
                  <c:v>70.791643117755626</c:v>
                </c:pt>
                <c:pt idx="39">
                  <c:v>74.313990978814644</c:v>
                </c:pt>
                <c:pt idx="40">
                  <c:v>76.382546784612714</c:v>
                </c:pt>
                <c:pt idx="41">
                  <c:v>77.849354945268516</c:v>
                </c:pt>
                <c:pt idx="42">
                  <c:v>80.032916677049585</c:v>
                </c:pt>
                <c:pt idx="43">
                  <c:v>81.125693576415912</c:v>
                </c:pt>
                <c:pt idx="44">
                  <c:v>81.62659068171439</c:v>
                </c:pt>
                <c:pt idx="45">
                  <c:v>82.028524638322651</c:v>
                </c:pt>
                <c:pt idx="46">
                  <c:v>84.317914385650099</c:v>
                </c:pt>
                <c:pt idx="47">
                  <c:v>83.408861589414499</c:v>
                </c:pt>
                <c:pt idx="48">
                  <c:v>84.9784809789588</c:v>
                </c:pt>
                <c:pt idx="49">
                  <c:v>85.275938598159556</c:v>
                </c:pt>
                <c:pt idx="50">
                  <c:v>88.240187520573571</c:v>
                </c:pt>
                <c:pt idx="51">
                  <c:v>90.155908384855849</c:v>
                </c:pt>
                <c:pt idx="52">
                  <c:v>92.738596650715138</c:v>
                </c:pt>
                <c:pt idx="53">
                  <c:v>92.799290171275274</c:v>
                </c:pt>
                <c:pt idx="54">
                  <c:v>93.277685196576655</c:v>
                </c:pt>
                <c:pt idx="55">
                  <c:v>97.35828353083096</c:v>
                </c:pt>
                <c:pt idx="56">
                  <c:v>97.255678147266195</c:v>
                </c:pt>
                <c:pt idx="57">
                  <c:v>98.379856287431011</c:v>
                </c:pt>
                <c:pt idx="58">
                  <c:v>100.53884461844298</c:v>
                </c:pt>
                <c:pt idx="59">
                  <c:v>99.166474852882061</c:v>
                </c:pt>
                <c:pt idx="60">
                  <c:v>99.545418911759583</c:v>
                </c:pt>
                <c:pt idx="61">
                  <c:v>100.12391429900399</c:v>
                </c:pt>
                <c:pt idx="62">
                  <c:v>100.80183290726028</c:v>
                </c:pt>
                <c:pt idx="63">
                  <c:v>100.29708516277014</c:v>
                </c:pt>
                <c:pt idx="64">
                  <c:v>101.41470493498852</c:v>
                </c:pt>
                <c:pt idx="65">
                  <c:v>101.23460827948307</c:v>
                </c:pt>
                <c:pt idx="66">
                  <c:v>101.29369738588068</c:v>
                </c:pt>
                <c:pt idx="67">
                  <c:v>100.84629903760327</c:v>
                </c:pt>
                <c:pt idx="68">
                  <c:v>101.39897877217818</c:v>
                </c:pt>
                <c:pt idx="69">
                  <c:v>103.28938435048005</c:v>
                </c:pt>
                <c:pt idx="70">
                  <c:v>103.85123433911434</c:v>
                </c:pt>
                <c:pt idx="71">
                  <c:v>103.3688437370774</c:v>
                </c:pt>
                <c:pt idx="72">
                  <c:v>120.38675869055749</c:v>
                </c:pt>
                <c:pt idx="73">
                  <c:v>112.02807705402978</c:v>
                </c:pt>
                <c:pt idx="74">
                  <c:v>110.2870062717332</c:v>
                </c:pt>
                <c:pt idx="75">
                  <c:v>109.05877275601337</c:v>
                </c:pt>
                <c:pt idx="76">
                  <c:v>106.13675183106093</c:v>
                </c:pt>
              </c:numCache>
            </c:numRef>
          </c:val>
          <c:smooth val="0"/>
          <c:extLst>
            <c:ext xmlns:c16="http://schemas.microsoft.com/office/drawing/2014/chart" uri="{C3380CC4-5D6E-409C-BE32-E72D297353CC}">
              <c16:uniqueId val="{00000001-1B8B-464A-A696-D9CC44CF47C6}"/>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3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b="0"/>
                </a:pPr>
                <a:r>
                  <a:rPr lang="hu-HU" b="0"/>
                  <a:t>in % of GDP</a:t>
                </a:r>
              </a:p>
            </c:rich>
          </c:tx>
          <c:layout>
            <c:manualLayout>
              <c:xMode val="edge"/>
              <c:yMode val="edge"/>
              <c:x val="7.8044061302681988E-2"/>
              <c:y val="1.76324786324786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10"/>
      </c:valAx>
      <c:valAx>
        <c:axId val="465523840"/>
        <c:scaling>
          <c:orientation val="minMax"/>
          <c:max val="10"/>
          <c:min val="-8"/>
        </c:scaling>
        <c:delete val="0"/>
        <c:axPos val="r"/>
        <c:title>
          <c:tx>
            <c:rich>
              <a:bodyPr rot="0" vert="horz"/>
              <a:lstStyle/>
              <a:p>
                <a:pPr>
                  <a:defRPr b="0"/>
                </a:pPr>
                <a:r>
                  <a:rPr lang="hu-HU" b="0"/>
                  <a:t>per cent</a:t>
                </a:r>
              </a:p>
            </c:rich>
          </c:tx>
          <c:layout>
            <c:manualLayout>
              <c:xMode val="edge"/>
              <c:yMode val="edge"/>
              <c:x val="0.80272349936143039"/>
              <c:y val="5.8717948717948714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87403371127516005"/>
          <c:w val="0.75782660103026156"/>
          <c:h val="0.111078352956881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'20_ábra_chart'!$F$10</c:f>
              <c:strCache>
                <c:ptCount val="1"/>
                <c:pt idx="0">
                  <c:v>Éves változás (jobb skála)</c:v>
                </c:pt>
              </c:strCache>
            </c:strRef>
          </c:tx>
          <c:spPr>
            <a:solidFill>
              <a:srgbClr val="002060"/>
            </a:solidFill>
            <a:ln w="9525">
              <a:solidFill>
                <a:schemeClr val="tx1"/>
              </a:solidFill>
            </a:ln>
            <a:effectLst/>
          </c:spPr>
          <c:invertIfNegative val="0"/>
          <c:dPt>
            <c:idx val="4"/>
            <c:invertIfNegative val="0"/>
            <c:bubble3D val="0"/>
            <c:spPr>
              <a:solidFill>
                <a:schemeClr val="accent2">
                  <a:lumMod val="20000"/>
                  <a:lumOff val="80000"/>
                </a:schemeClr>
              </a:solidFill>
              <a:ln w="9525">
                <a:solidFill>
                  <a:schemeClr val="tx1"/>
                </a:solidFill>
              </a:ln>
              <a:effectLst/>
            </c:spPr>
            <c:extLst>
              <c:ext xmlns:c16="http://schemas.microsoft.com/office/drawing/2014/chart" uri="{C3380CC4-5D6E-409C-BE32-E72D297353CC}">
                <c16:uniqueId val="{00000009-5966-4639-986A-8D15E74E436D}"/>
              </c:ext>
            </c:extLst>
          </c:dPt>
          <c:dPt>
            <c:idx val="5"/>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1-A5FD-40AD-B1FD-E20872EC5D41}"/>
              </c:ext>
            </c:extLst>
          </c:dPt>
          <c:val>
            <c:numRef>
              <c:f>'20_ábra_chart'!$F$11:$F$39</c:f>
              <c:numCache>
                <c:formatCode>0.0</c:formatCode>
                <c:ptCount val="29"/>
                <c:pt idx="0">
                  <c:v>2.1339948746710355</c:v>
                </c:pt>
                <c:pt idx="1">
                  <c:v>2.3909328381272843</c:v>
                </c:pt>
                <c:pt idx="2">
                  <c:v>0.97141428458804313</c:v>
                </c:pt>
                <c:pt idx="3">
                  <c:v>3.231090878915257</c:v>
                </c:pt>
                <c:pt idx="4">
                  <c:v>5.8738991586302802E-2</c:v>
                </c:pt>
                <c:pt idx="5">
                  <c:v>0.44116733898259852</c:v>
                </c:pt>
                <c:pt idx="6">
                  <c:v>2.8300644206824686</c:v>
                </c:pt>
                <c:pt idx="7">
                  <c:v>-0.1145579770350551</c:v>
                </c:pt>
                <c:pt idx="8">
                  <c:v>1.2902891547602131</c:v>
                </c:pt>
                <c:pt idx="9">
                  <c:v>-0.64164081086831359</c:v>
                </c:pt>
                <c:pt idx="10">
                  <c:v>1.2618686568394217</c:v>
                </c:pt>
                <c:pt idx="11">
                  <c:v>-1.7641331370798596E-2</c:v>
                </c:pt>
                <c:pt idx="12">
                  <c:v>0.4295802017379895</c:v>
                </c:pt>
                <c:pt idx="13">
                  <c:v>0.69169651753972516</c:v>
                </c:pt>
                <c:pt idx="14">
                  <c:v>0.13264094168933838</c:v>
                </c:pt>
                <c:pt idx="15">
                  <c:v>-1.3391204103282206E-2</c:v>
                </c:pt>
                <c:pt idx="16">
                  <c:v>0.76051562685929142</c:v>
                </c:pt>
                <c:pt idx="17">
                  <c:v>0.10573076268082282</c:v>
                </c:pt>
                <c:pt idx="18">
                  <c:v>-1.9937794366836208</c:v>
                </c:pt>
                <c:pt idx="19">
                  <c:v>4.4088645800616888E-2</c:v>
                </c:pt>
                <c:pt idx="20">
                  <c:v>-3.5364255202219752E-2</c:v>
                </c:pt>
                <c:pt idx="21">
                  <c:v>0.99375860975666797</c:v>
                </c:pt>
                <c:pt idx="22">
                  <c:v>1.0446471426772863</c:v>
                </c:pt>
                <c:pt idx="23">
                  <c:v>0.19160270209580155</c:v>
                </c:pt>
                <c:pt idx="24">
                  <c:v>-8.480080929833278E-2</c:v>
                </c:pt>
                <c:pt idx="25">
                  <c:v>0.29660487618002662</c:v>
                </c:pt>
                <c:pt idx="26">
                  <c:v>0.93821404003569864</c:v>
                </c:pt>
                <c:pt idx="27">
                  <c:v>0.18191190901607079</c:v>
                </c:pt>
                <c:pt idx="28">
                  <c:v>0.31781794665334839</c:v>
                </c:pt>
              </c:numCache>
            </c:numRef>
          </c:val>
          <c:extLst>
            <c:ext xmlns:c16="http://schemas.microsoft.com/office/drawing/2014/chart" uri="{C3380CC4-5D6E-409C-BE32-E72D297353CC}">
              <c16:uniqueId val="{00000002-A5FD-40AD-B1FD-E20872EC5D41}"/>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'20_ábra_chart'!$E$10</c:f>
              <c:strCache>
                <c:ptCount val="1"/>
                <c:pt idx="0">
                  <c:v>Lakásár/jövedelem</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spPr>
              <a:ln w="9525" cap="flat" cmpd="sng" algn="ctr">
                <a:noFill/>
                <a:prstDash val="solid"/>
                <a:round/>
                <a:headEnd type="none" w="med" len="med"/>
                <a:tailEnd type="none" w="med" len="med"/>
              </a:ln>
              <a:effectLst/>
            </c:spPr>
            <c:extLst>
              <c:ext xmlns:c16="http://schemas.microsoft.com/office/drawing/2014/chart" uri="{C3380CC4-5D6E-409C-BE32-E72D297353CC}">
                <c16:uniqueId val="{00000004-A5FD-40AD-B1FD-E20872EC5D41}"/>
              </c:ext>
            </c:extLst>
          </c:dPt>
          <c:dPt>
            <c:idx val="4"/>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A-5966-4639-986A-8D15E74E436D}"/>
              </c:ext>
            </c:extLst>
          </c:dPt>
          <c:dPt>
            <c:idx val="5"/>
            <c:marker>
              <c:symbol val="diamond"/>
              <c:size val="9"/>
              <c:spPr>
                <a:solidFill>
                  <a:schemeClr val="accent1"/>
                </a:solidFill>
                <a:ln w="9525">
                  <a:solidFill>
                    <a:schemeClr val="accent1"/>
                  </a:solidFill>
                </a:ln>
                <a:effectLst/>
              </c:spPr>
            </c:marker>
            <c:bubble3D val="0"/>
            <c:spPr>
              <a:ln w="9525" cap="flat" cmpd="sng" algn="ctr">
                <a:noFill/>
                <a:prstDash val="solid"/>
                <a:round/>
                <a:headEnd type="none" w="med" len="med"/>
                <a:tailEnd type="none" w="med" len="med"/>
              </a:ln>
              <a:effectLst/>
            </c:spPr>
            <c:extLst>
              <c:ext xmlns:c16="http://schemas.microsoft.com/office/drawing/2014/chart" uri="{C3380CC4-5D6E-409C-BE32-E72D297353CC}">
                <c16:uniqueId val="{00000006-A5FD-40AD-B1FD-E20872EC5D41}"/>
              </c:ext>
            </c:extLst>
          </c:dPt>
          <c:dPt>
            <c:idx val="7"/>
            <c:marker>
              <c:symbol val="diamond"/>
              <c:size val="9"/>
              <c:spPr>
                <a:solidFill>
                  <a:schemeClr val="accent1"/>
                </a:solidFill>
                <a:ln w="9525">
                  <a:solidFill>
                    <a:schemeClr val="accent1"/>
                  </a:solidFill>
                </a:ln>
                <a:effectLst/>
              </c:spPr>
            </c:marker>
            <c:bubble3D val="0"/>
            <c:spPr>
              <a:ln w="9525" cap="flat" cmpd="sng" algn="ctr">
                <a:noFill/>
                <a:prstDash val="solid"/>
                <a:round/>
                <a:headEnd type="none" w="med" len="med"/>
                <a:tailEnd type="none" w="med" len="med"/>
              </a:ln>
              <a:effectLst/>
            </c:spPr>
            <c:extLst>
              <c:ext xmlns:c16="http://schemas.microsoft.com/office/drawing/2014/chart" uri="{C3380CC4-5D6E-409C-BE32-E72D297353CC}">
                <c16:uniqueId val="{00000008-A5FD-40AD-B1FD-E20872EC5D41}"/>
              </c:ext>
            </c:extLst>
          </c:dPt>
          <c:cat>
            <c:strRef>
              <c:f>'20_ábra_chart'!$D$11:$D$39</c:f>
              <c:strCache>
                <c:ptCount val="29"/>
                <c:pt idx="0">
                  <c:v>Párizs</c:v>
                </c:pt>
                <c:pt idx="1">
                  <c:v>Prága</c:v>
                </c:pt>
                <c:pt idx="2">
                  <c:v>Pozsony</c:v>
                </c:pt>
                <c:pt idx="3">
                  <c:v>Varsó</c:v>
                </c:pt>
                <c:pt idx="4">
                  <c:v>Budapest</c:v>
                </c:pt>
                <c:pt idx="5">
                  <c:v>Ljubljana</c:v>
                </c:pt>
                <c:pt idx="6">
                  <c:v>Luxemburg</c:v>
                </c:pt>
                <c:pt idx="7">
                  <c:v>Zágráb</c:v>
                </c:pt>
                <c:pt idx="8">
                  <c:v>Lisszabon</c:v>
                </c:pt>
                <c:pt idx="9">
                  <c:v>London</c:v>
                </c:pt>
                <c:pt idx="10">
                  <c:v>Vilnius</c:v>
                </c:pt>
                <c:pt idx="11">
                  <c:v>Szófia</c:v>
                </c:pt>
                <c:pt idx="12">
                  <c:v>Stockholm</c:v>
                </c:pt>
                <c:pt idx="13">
                  <c:v>Róma</c:v>
                </c:pt>
                <c:pt idx="14">
                  <c:v>Helsinki</c:v>
                </c:pt>
                <c:pt idx="15">
                  <c:v>Madrid</c:v>
                </c:pt>
                <c:pt idx="16">
                  <c:v>Tallinn</c:v>
                </c:pt>
                <c:pt idx="17">
                  <c:v>Amszterdam</c:v>
                </c:pt>
                <c:pt idx="18">
                  <c:v>Bukarest</c:v>
                </c:pt>
                <c:pt idx="19">
                  <c:v>Bécs</c:v>
                </c:pt>
                <c:pt idx="20">
                  <c:v>Riga</c:v>
                </c:pt>
                <c:pt idx="21">
                  <c:v>Berlin</c:v>
                </c:pt>
                <c:pt idx="22">
                  <c:v>Koppenhága</c:v>
                </c:pt>
                <c:pt idx="23">
                  <c:v>Oslo</c:v>
                </c:pt>
                <c:pt idx="24">
                  <c:v>Athén</c:v>
                </c:pt>
                <c:pt idx="25">
                  <c:v>Dublin</c:v>
                </c:pt>
                <c:pt idx="26">
                  <c:v>Brüsszel</c:v>
                </c:pt>
                <c:pt idx="27">
                  <c:v>Reykjavík</c:v>
                </c:pt>
                <c:pt idx="28">
                  <c:v>Nicosia</c:v>
                </c:pt>
              </c:strCache>
            </c:strRef>
          </c:cat>
          <c:val>
            <c:numRef>
              <c:f>'20_ábra_chart'!$E$11:$E$39</c:f>
              <c:numCache>
                <c:formatCode>0.0</c:formatCode>
                <c:ptCount val="29"/>
                <c:pt idx="0">
                  <c:v>25.796789756838717</c:v>
                </c:pt>
                <c:pt idx="1">
                  <c:v>24.806072878983141</c:v>
                </c:pt>
                <c:pt idx="2">
                  <c:v>20.338743873902153</c:v>
                </c:pt>
                <c:pt idx="3">
                  <c:v>19.569531438598492</c:v>
                </c:pt>
                <c:pt idx="4">
                  <c:v>16.297152255971216</c:v>
                </c:pt>
                <c:pt idx="5">
                  <c:v>15.894083040917526</c:v>
                </c:pt>
                <c:pt idx="6">
                  <c:v>15.595692622558261</c:v>
                </c:pt>
                <c:pt idx="7">
                  <c:v>15.406279535343717</c:v>
                </c:pt>
                <c:pt idx="8">
                  <c:v>14.308801099200902</c:v>
                </c:pt>
                <c:pt idx="9">
                  <c:v>14.169243146407974</c:v>
                </c:pt>
                <c:pt idx="10">
                  <c:v>14.054777887519124</c:v>
                </c:pt>
                <c:pt idx="11">
                  <c:v>13.008636033541693</c:v>
                </c:pt>
                <c:pt idx="12">
                  <c:v>12.612424085609744</c:v>
                </c:pt>
                <c:pt idx="13">
                  <c:v>11.566481631785868</c:v>
                </c:pt>
                <c:pt idx="14">
                  <c:v>11.085414217945358</c:v>
                </c:pt>
                <c:pt idx="15">
                  <c:v>10.836377716994724</c:v>
                </c:pt>
                <c:pt idx="16">
                  <c:v>10.670163746777991</c:v>
                </c:pt>
                <c:pt idx="17">
                  <c:v>10.545233905756174</c:v>
                </c:pt>
                <c:pt idx="18">
                  <c:v>10.275262415067733</c:v>
                </c:pt>
                <c:pt idx="19">
                  <c:v>10.251312934527155</c:v>
                </c:pt>
                <c:pt idx="20">
                  <c:v>9.948505036851083</c:v>
                </c:pt>
                <c:pt idx="21">
                  <c:v>9.8809561209775474</c:v>
                </c:pt>
                <c:pt idx="22">
                  <c:v>9.7685107329014329</c:v>
                </c:pt>
                <c:pt idx="23">
                  <c:v>9.4612542214140927</c:v>
                </c:pt>
                <c:pt idx="24">
                  <c:v>8.7777432380565692</c:v>
                </c:pt>
                <c:pt idx="25">
                  <c:v>8.3471315637405574</c:v>
                </c:pt>
                <c:pt idx="26">
                  <c:v>7.7264636870063708</c:v>
                </c:pt>
                <c:pt idx="27">
                  <c:v>5.5290615098599822</c:v>
                </c:pt>
                <c:pt idx="28">
                  <c:v>4.6668022831432712</c:v>
                </c:pt>
              </c:numCache>
            </c:numRef>
          </c:val>
          <c:smooth val="0"/>
          <c:extLst>
            <c:ext xmlns:c16="http://schemas.microsoft.com/office/drawing/2014/chart" uri="{C3380CC4-5D6E-409C-BE32-E72D297353CC}">
              <c16:uniqueId val="{00000009-A5FD-40AD-B1FD-E20872EC5D41}"/>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Év</a:t>
                </a:r>
                <a:endParaRPr lang="hu-HU" sz="1600">
                  <a:solidFill>
                    <a:sysClr val="windowText" lastClr="000000"/>
                  </a:solidFill>
                  <a:effectLst/>
                </a:endParaRPr>
              </a:p>
            </c:rich>
          </c:tx>
          <c:layout>
            <c:manualLayout>
              <c:xMode val="edge"/>
              <c:yMode val="edge"/>
              <c:x val="0.89351657566152931"/>
              <c:y val="1.8504221389739406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35"/>
          <c:min val="-25"/>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5"/>
      </c:valAx>
      <c:valAx>
        <c:axId val="945394128"/>
        <c:scaling>
          <c:orientation val="minMax"/>
          <c:max val="3.5"/>
          <c:min val="-2.5"/>
        </c:scaling>
        <c:delete val="0"/>
        <c:axPos val="r"/>
        <c:numFmt formatCode="0.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0.5"/>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'20_ábra_chart'!$F$9</c:f>
              <c:strCache>
                <c:ptCount val="1"/>
                <c:pt idx="0">
                  <c:v>Change over a year (RHS)</c:v>
                </c:pt>
              </c:strCache>
            </c:strRef>
          </c:tx>
          <c:spPr>
            <a:solidFill>
              <a:srgbClr val="002060"/>
            </a:solidFill>
            <a:ln w="9525">
              <a:solidFill>
                <a:schemeClr val="tx1"/>
              </a:solidFill>
            </a:ln>
            <a:effectLst/>
          </c:spPr>
          <c:invertIfNegative val="0"/>
          <c:dPt>
            <c:idx val="4"/>
            <c:invertIfNegative val="0"/>
            <c:bubble3D val="0"/>
            <c:spPr>
              <a:solidFill>
                <a:schemeClr val="accent2">
                  <a:lumMod val="20000"/>
                  <a:lumOff val="80000"/>
                </a:schemeClr>
              </a:solidFill>
              <a:ln w="9525">
                <a:solidFill>
                  <a:schemeClr val="tx1"/>
                </a:solidFill>
              </a:ln>
              <a:effectLst/>
            </c:spPr>
            <c:extLst>
              <c:ext xmlns:c16="http://schemas.microsoft.com/office/drawing/2014/chart" uri="{C3380CC4-5D6E-409C-BE32-E72D297353CC}">
                <c16:uniqueId val="{0000000A-5F6D-4F4C-BF40-BBC26CE5DB77}"/>
              </c:ext>
            </c:extLst>
          </c:dPt>
          <c:dPt>
            <c:idx val="5"/>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1-B13E-42F6-AC02-866CD81C6C2B}"/>
              </c:ext>
            </c:extLst>
          </c:dPt>
          <c:val>
            <c:numRef>
              <c:f>'20_ábra_chart'!$F$11:$F$39</c:f>
              <c:numCache>
                <c:formatCode>0.0</c:formatCode>
                <c:ptCount val="29"/>
                <c:pt idx="0">
                  <c:v>2.1339948746710355</c:v>
                </c:pt>
                <c:pt idx="1">
                  <c:v>2.3909328381272843</c:v>
                </c:pt>
                <c:pt idx="2">
                  <c:v>0.97141428458804313</c:v>
                </c:pt>
                <c:pt idx="3">
                  <c:v>3.231090878915257</c:v>
                </c:pt>
                <c:pt idx="4">
                  <c:v>5.8738991586302802E-2</c:v>
                </c:pt>
                <c:pt idx="5">
                  <c:v>0.44116733898259852</c:v>
                </c:pt>
                <c:pt idx="6">
                  <c:v>2.8300644206824686</c:v>
                </c:pt>
                <c:pt idx="7">
                  <c:v>-0.1145579770350551</c:v>
                </c:pt>
                <c:pt idx="8">
                  <c:v>1.2902891547602131</c:v>
                </c:pt>
                <c:pt idx="9">
                  <c:v>-0.64164081086831359</c:v>
                </c:pt>
                <c:pt idx="10">
                  <c:v>1.2618686568394217</c:v>
                </c:pt>
                <c:pt idx="11">
                  <c:v>-1.7641331370798596E-2</c:v>
                </c:pt>
                <c:pt idx="12">
                  <c:v>0.4295802017379895</c:v>
                </c:pt>
                <c:pt idx="13">
                  <c:v>0.69169651753972516</c:v>
                </c:pt>
                <c:pt idx="14">
                  <c:v>0.13264094168933838</c:v>
                </c:pt>
                <c:pt idx="15">
                  <c:v>-1.3391204103282206E-2</c:v>
                </c:pt>
                <c:pt idx="16">
                  <c:v>0.76051562685929142</c:v>
                </c:pt>
                <c:pt idx="17">
                  <c:v>0.10573076268082282</c:v>
                </c:pt>
                <c:pt idx="18">
                  <c:v>-1.9937794366836208</c:v>
                </c:pt>
                <c:pt idx="19">
                  <c:v>4.4088645800616888E-2</c:v>
                </c:pt>
                <c:pt idx="20">
                  <c:v>-3.5364255202219752E-2</c:v>
                </c:pt>
                <c:pt idx="21">
                  <c:v>0.99375860975666797</c:v>
                </c:pt>
                <c:pt idx="22">
                  <c:v>1.0446471426772863</c:v>
                </c:pt>
                <c:pt idx="23">
                  <c:v>0.19160270209580155</c:v>
                </c:pt>
                <c:pt idx="24">
                  <c:v>-8.480080929833278E-2</c:v>
                </c:pt>
                <c:pt idx="25">
                  <c:v>0.29660487618002662</c:v>
                </c:pt>
                <c:pt idx="26">
                  <c:v>0.93821404003569864</c:v>
                </c:pt>
                <c:pt idx="27">
                  <c:v>0.18191190901607079</c:v>
                </c:pt>
                <c:pt idx="28">
                  <c:v>0.31781794665334839</c:v>
                </c:pt>
              </c:numCache>
            </c:numRef>
          </c:val>
          <c:extLst>
            <c:ext xmlns:c16="http://schemas.microsoft.com/office/drawing/2014/chart" uri="{C3380CC4-5D6E-409C-BE32-E72D297353CC}">
              <c16:uniqueId val="{00000002-B13E-42F6-AC02-866CD81C6C2B}"/>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'20_ábra_chart'!$E$9</c:f>
              <c:strCache>
                <c:ptCount val="1"/>
                <c:pt idx="0">
                  <c:v>Price-to-income</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spPr>
              <a:ln w="9525" cap="flat" cmpd="sng" algn="ctr">
                <a:noFill/>
                <a:prstDash val="solid"/>
                <a:round/>
                <a:headEnd type="none" w="med" len="med"/>
                <a:tailEnd type="none" w="med" len="med"/>
              </a:ln>
              <a:effectLst/>
            </c:spPr>
            <c:extLst>
              <c:ext xmlns:c16="http://schemas.microsoft.com/office/drawing/2014/chart" uri="{C3380CC4-5D6E-409C-BE32-E72D297353CC}">
                <c16:uniqueId val="{00000004-B13E-42F6-AC02-866CD81C6C2B}"/>
              </c:ext>
            </c:extLst>
          </c:dPt>
          <c:dPt>
            <c:idx val="4"/>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9-5F6D-4F4C-BF40-BBC26CE5DB77}"/>
              </c:ext>
            </c:extLst>
          </c:dPt>
          <c:dPt>
            <c:idx val="5"/>
            <c:marker>
              <c:symbol val="diamond"/>
              <c:size val="9"/>
              <c:spPr>
                <a:solidFill>
                  <a:schemeClr val="accent1"/>
                </a:solidFill>
                <a:ln w="9525">
                  <a:solidFill>
                    <a:schemeClr val="accent1"/>
                  </a:solidFill>
                </a:ln>
                <a:effectLst/>
              </c:spPr>
            </c:marker>
            <c:bubble3D val="0"/>
            <c:spPr>
              <a:ln w="9525" cap="flat" cmpd="sng" algn="ctr">
                <a:noFill/>
                <a:prstDash val="solid"/>
                <a:round/>
                <a:headEnd type="none" w="med" len="med"/>
                <a:tailEnd type="none" w="med" len="med"/>
              </a:ln>
              <a:effectLst/>
            </c:spPr>
            <c:extLst>
              <c:ext xmlns:c16="http://schemas.microsoft.com/office/drawing/2014/chart" uri="{C3380CC4-5D6E-409C-BE32-E72D297353CC}">
                <c16:uniqueId val="{00000006-B13E-42F6-AC02-866CD81C6C2B}"/>
              </c:ext>
            </c:extLst>
          </c:dPt>
          <c:dPt>
            <c:idx val="7"/>
            <c:marker>
              <c:symbol val="diamond"/>
              <c:size val="9"/>
              <c:spPr>
                <a:solidFill>
                  <a:schemeClr val="accent1"/>
                </a:solidFill>
                <a:ln w="9525">
                  <a:solidFill>
                    <a:schemeClr val="accent1"/>
                  </a:solidFill>
                </a:ln>
                <a:effectLst/>
              </c:spPr>
            </c:marker>
            <c:bubble3D val="0"/>
            <c:spPr>
              <a:ln w="9525" cap="flat" cmpd="sng" algn="ctr">
                <a:noFill/>
                <a:prstDash val="solid"/>
                <a:round/>
                <a:headEnd type="none" w="med" len="med"/>
                <a:tailEnd type="none" w="med" len="med"/>
              </a:ln>
              <a:effectLst/>
            </c:spPr>
            <c:extLst>
              <c:ext xmlns:c16="http://schemas.microsoft.com/office/drawing/2014/chart" uri="{C3380CC4-5D6E-409C-BE32-E72D297353CC}">
                <c16:uniqueId val="{00000008-B13E-42F6-AC02-866CD81C6C2B}"/>
              </c:ext>
            </c:extLst>
          </c:dPt>
          <c:cat>
            <c:strRef>
              <c:f>'20_ábra_chart'!$C$11:$C$39</c:f>
              <c:strCache>
                <c:ptCount val="29"/>
                <c:pt idx="0">
                  <c:v>Paris</c:v>
                </c:pt>
                <c:pt idx="1">
                  <c:v>Prague</c:v>
                </c:pt>
                <c:pt idx="2">
                  <c:v>Bratislava</c:v>
                </c:pt>
                <c:pt idx="3">
                  <c:v>Warsaw</c:v>
                </c:pt>
                <c:pt idx="4">
                  <c:v>Budapest</c:v>
                </c:pt>
                <c:pt idx="5">
                  <c:v>Ljubljana</c:v>
                </c:pt>
                <c:pt idx="6">
                  <c:v>Luxembourg</c:v>
                </c:pt>
                <c:pt idx="7">
                  <c:v>Zagreb</c:v>
                </c:pt>
                <c:pt idx="8">
                  <c:v>Lisbon</c:v>
                </c:pt>
                <c:pt idx="9">
                  <c:v>London</c:v>
                </c:pt>
                <c:pt idx="10">
                  <c:v>Vilnius</c:v>
                </c:pt>
                <c:pt idx="11">
                  <c:v>Sofia</c:v>
                </c:pt>
                <c:pt idx="12">
                  <c:v>Stockholm</c:v>
                </c:pt>
                <c:pt idx="13">
                  <c:v>Rome</c:v>
                </c:pt>
                <c:pt idx="14">
                  <c:v>Helsinki</c:v>
                </c:pt>
                <c:pt idx="15">
                  <c:v>Madrid</c:v>
                </c:pt>
                <c:pt idx="16">
                  <c:v>Tallinn</c:v>
                </c:pt>
                <c:pt idx="17">
                  <c:v>Amsterdam</c:v>
                </c:pt>
                <c:pt idx="18">
                  <c:v>Bucharest</c:v>
                </c:pt>
                <c:pt idx="19">
                  <c:v>Vienna</c:v>
                </c:pt>
                <c:pt idx="20">
                  <c:v>Riga</c:v>
                </c:pt>
                <c:pt idx="21">
                  <c:v>Berlin</c:v>
                </c:pt>
                <c:pt idx="22">
                  <c:v>Copenhagen</c:v>
                </c:pt>
                <c:pt idx="23">
                  <c:v>Oslo</c:v>
                </c:pt>
                <c:pt idx="24">
                  <c:v>Athens</c:v>
                </c:pt>
                <c:pt idx="25">
                  <c:v>Dublin</c:v>
                </c:pt>
                <c:pt idx="26">
                  <c:v>Brussels</c:v>
                </c:pt>
                <c:pt idx="27">
                  <c:v>Reykjavík</c:v>
                </c:pt>
                <c:pt idx="28">
                  <c:v>Nicosia</c:v>
                </c:pt>
              </c:strCache>
            </c:strRef>
          </c:cat>
          <c:val>
            <c:numRef>
              <c:f>'20_ábra_chart'!$E$11:$E$39</c:f>
              <c:numCache>
                <c:formatCode>0.0</c:formatCode>
                <c:ptCount val="29"/>
                <c:pt idx="0">
                  <c:v>25.796789756838717</c:v>
                </c:pt>
                <c:pt idx="1">
                  <c:v>24.806072878983141</c:v>
                </c:pt>
                <c:pt idx="2">
                  <c:v>20.338743873902153</c:v>
                </c:pt>
                <c:pt idx="3">
                  <c:v>19.569531438598492</c:v>
                </c:pt>
                <c:pt idx="4">
                  <c:v>16.297152255971216</c:v>
                </c:pt>
                <c:pt idx="5">
                  <c:v>15.894083040917526</c:v>
                </c:pt>
                <c:pt idx="6">
                  <c:v>15.595692622558261</c:v>
                </c:pt>
                <c:pt idx="7">
                  <c:v>15.406279535343717</c:v>
                </c:pt>
                <c:pt idx="8">
                  <c:v>14.308801099200902</c:v>
                </c:pt>
                <c:pt idx="9">
                  <c:v>14.169243146407974</c:v>
                </c:pt>
                <c:pt idx="10">
                  <c:v>14.054777887519124</c:v>
                </c:pt>
                <c:pt idx="11">
                  <c:v>13.008636033541693</c:v>
                </c:pt>
                <c:pt idx="12">
                  <c:v>12.612424085609744</c:v>
                </c:pt>
                <c:pt idx="13">
                  <c:v>11.566481631785868</c:v>
                </c:pt>
                <c:pt idx="14">
                  <c:v>11.085414217945358</c:v>
                </c:pt>
                <c:pt idx="15">
                  <c:v>10.836377716994724</c:v>
                </c:pt>
                <c:pt idx="16">
                  <c:v>10.670163746777991</c:v>
                </c:pt>
                <c:pt idx="17">
                  <c:v>10.545233905756174</c:v>
                </c:pt>
                <c:pt idx="18">
                  <c:v>10.275262415067733</c:v>
                </c:pt>
                <c:pt idx="19">
                  <c:v>10.251312934527155</c:v>
                </c:pt>
                <c:pt idx="20">
                  <c:v>9.948505036851083</c:v>
                </c:pt>
                <c:pt idx="21">
                  <c:v>9.8809561209775474</c:v>
                </c:pt>
                <c:pt idx="22">
                  <c:v>9.7685107329014329</c:v>
                </c:pt>
                <c:pt idx="23">
                  <c:v>9.4612542214140927</c:v>
                </c:pt>
                <c:pt idx="24">
                  <c:v>8.7777432380565692</c:v>
                </c:pt>
                <c:pt idx="25">
                  <c:v>8.3471315637405574</c:v>
                </c:pt>
                <c:pt idx="26">
                  <c:v>7.7264636870063708</c:v>
                </c:pt>
                <c:pt idx="27">
                  <c:v>5.5290615098599822</c:v>
                </c:pt>
                <c:pt idx="28">
                  <c:v>4.6668022831432712</c:v>
                </c:pt>
              </c:numCache>
            </c:numRef>
          </c:val>
          <c:smooth val="0"/>
          <c:extLst>
            <c:ext xmlns:c16="http://schemas.microsoft.com/office/drawing/2014/chart" uri="{C3380CC4-5D6E-409C-BE32-E72D297353CC}">
              <c16:uniqueId val="{00000009-B13E-42F6-AC02-866CD81C6C2B}"/>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Year</a:t>
                </a:r>
                <a:endParaRPr lang="hu-HU" sz="1600">
                  <a:solidFill>
                    <a:sysClr val="windowText" lastClr="000000"/>
                  </a:solidFill>
                  <a:effectLst/>
                </a:endParaRPr>
              </a:p>
            </c:rich>
          </c:tx>
          <c:layout>
            <c:manualLayout>
              <c:xMode val="edge"/>
              <c:yMode val="edge"/>
              <c:x val="0.86001742287255256"/>
              <c:y val="1.850347194878470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35"/>
          <c:min val="-25"/>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5"/>
      </c:valAx>
      <c:valAx>
        <c:axId val="945394128"/>
        <c:scaling>
          <c:orientation val="minMax"/>
          <c:max val="3.5"/>
          <c:min val="-2.5"/>
        </c:scaling>
        <c:delete val="0"/>
        <c:axPos val="r"/>
        <c:numFmt formatCode="0.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0.5"/>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63815802189144E-2"/>
          <c:y val="4.6934645067450438E-2"/>
          <c:w val="0.85161200050413544"/>
          <c:h val="0.65205662708898848"/>
        </c:manualLayout>
      </c:layout>
      <c:barChart>
        <c:barDir val="col"/>
        <c:grouping val="clustered"/>
        <c:varyColors val="0"/>
        <c:ser>
          <c:idx val="1"/>
          <c:order val="1"/>
          <c:tx>
            <c:strRef>
              <c:f>'20_ábra_chart_'!#REF!</c:f>
              <c:strCache>
                <c:ptCount val="1"/>
                <c:pt idx="0">
                  <c:v>#REF!</c:v>
                </c:pt>
              </c:strCache>
            </c:strRef>
          </c:tx>
          <c:spPr>
            <a:solidFill>
              <a:srgbClr val="002060"/>
            </a:solidFill>
            <a:ln>
              <a:noFill/>
            </a:ln>
            <a:effectLst/>
          </c:spPr>
          <c:invertIfNegative val="0"/>
          <c:cat>
            <c:strRef>
              <c:f>'21_ábra_chart'!$C$169:$C$197</c:f>
              <c:strCache>
                <c:ptCount val="29"/>
                <c:pt idx="0">
                  <c:v>Varsó</c:v>
                </c:pt>
                <c:pt idx="1">
                  <c:v>Pozsony</c:v>
                </c:pt>
                <c:pt idx="2">
                  <c:v>Szófia</c:v>
                </c:pt>
                <c:pt idx="3">
                  <c:v>Prága</c:v>
                </c:pt>
                <c:pt idx="4">
                  <c:v>Lisszabon</c:v>
                </c:pt>
                <c:pt idx="5">
                  <c:v>Dublin</c:v>
                </c:pt>
                <c:pt idx="6">
                  <c:v>London</c:v>
                </c:pt>
                <c:pt idx="7">
                  <c:v>Zágráb</c:v>
                </c:pt>
                <c:pt idx="8">
                  <c:v>Budapest</c:v>
                </c:pt>
                <c:pt idx="9">
                  <c:v>Párizs</c:v>
                </c:pt>
                <c:pt idx="10">
                  <c:v>Ljubljana</c:v>
                </c:pt>
                <c:pt idx="11">
                  <c:v>Bukarest</c:v>
                </c:pt>
                <c:pt idx="12">
                  <c:v>Riga</c:v>
                </c:pt>
                <c:pt idx="13">
                  <c:v>Luxemburg</c:v>
                </c:pt>
                <c:pt idx="14">
                  <c:v>Róma</c:v>
                </c:pt>
                <c:pt idx="15">
                  <c:v>Vilnius</c:v>
                </c:pt>
                <c:pt idx="16">
                  <c:v>Madrid</c:v>
                </c:pt>
                <c:pt idx="17">
                  <c:v>Amszterdam</c:v>
                </c:pt>
                <c:pt idx="18">
                  <c:v>Koppenhága</c:v>
                </c:pt>
                <c:pt idx="19">
                  <c:v>Tallinn</c:v>
                </c:pt>
                <c:pt idx="20">
                  <c:v>Helsinki</c:v>
                </c:pt>
                <c:pt idx="21">
                  <c:v>Brüsszel</c:v>
                </c:pt>
                <c:pt idx="22">
                  <c:v>Reykjavík</c:v>
                </c:pt>
                <c:pt idx="23">
                  <c:v>Athén</c:v>
                </c:pt>
                <c:pt idx="24">
                  <c:v>Berlin</c:v>
                </c:pt>
                <c:pt idx="25">
                  <c:v>Stockholm</c:v>
                </c:pt>
                <c:pt idx="26">
                  <c:v>Nicosia</c:v>
                </c:pt>
                <c:pt idx="27">
                  <c:v>Bécs</c:v>
                </c:pt>
                <c:pt idx="28">
                  <c:v>Oslo</c:v>
                </c:pt>
              </c:strCache>
            </c:strRef>
          </c:cat>
          <c:val>
            <c:numRef>
              <c:f>'20_ábra_chart_'!#REF!</c:f>
              <c:numCache>
                <c:formatCode>General</c:formatCode>
                <c:ptCount val="1"/>
                <c:pt idx="0">
                  <c:v>1</c:v>
                </c:pt>
              </c:numCache>
            </c:numRef>
          </c:val>
          <c:extLst>
            <c:ext xmlns:c16="http://schemas.microsoft.com/office/drawing/2014/chart" uri="{C3380CC4-5D6E-409C-BE32-E72D297353CC}">
              <c16:uniqueId val="{00000000-C7DA-40A2-9759-DB94CD33B428}"/>
            </c:ext>
          </c:extLst>
        </c:ser>
        <c:dLbls>
          <c:showLegendKey val="0"/>
          <c:showVal val="0"/>
          <c:showCatName val="0"/>
          <c:showSerName val="0"/>
          <c:showPercent val="0"/>
          <c:showBubbleSize val="0"/>
        </c:dLbls>
        <c:gapWidth val="100"/>
        <c:axId val="1401368048"/>
        <c:axId val="1401365096"/>
      </c:barChart>
      <c:lineChart>
        <c:grouping val="standard"/>
        <c:varyColors val="0"/>
        <c:ser>
          <c:idx val="0"/>
          <c:order val="0"/>
          <c:tx>
            <c:strRef>
              <c:f>'21_ábra_chart'!$D$168</c:f>
              <c:strCache>
                <c:ptCount val="1"/>
                <c:pt idx="0">
                  <c:v>Bérleti díj / jövedelem (3 szoba)</c:v>
                </c:pt>
              </c:strCache>
            </c:strRef>
          </c:tx>
          <c:spPr>
            <a:ln w="28575" cap="rnd">
              <a:noFill/>
              <a:round/>
            </a:ln>
            <a:effectLst/>
          </c:spPr>
          <c:marker>
            <c:symbol val="diamond"/>
            <c:size val="9"/>
            <c:spPr>
              <a:solidFill>
                <a:schemeClr val="accent1"/>
              </a:solidFill>
              <a:ln w="9525">
                <a:solidFill>
                  <a:schemeClr val="accent1"/>
                </a:solidFill>
              </a:ln>
              <a:effectLst/>
            </c:spPr>
          </c:marker>
          <c:cat>
            <c:strRef>
              <c:f>'21_ábra_chart'!$C$169:$C$197</c:f>
              <c:strCache>
                <c:ptCount val="29"/>
                <c:pt idx="0">
                  <c:v>Varsó</c:v>
                </c:pt>
                <c:pt idx="1">
                  <c:v>Pozsony</c:v>
                </c:pt>
                <c:pt idx="2">
                  <c:v>Szófia</c:v>
                </c:pt>
                <c:pt idx="3">
                  <c:v>Prága</c:v>
                </c:pt>
                <c:pt idx="4">
                  <c:v>Lisszabon</c:v>
                </c:pt>
                <c:pt idx="5">
                  <c:v>Dublin</c:v>
                </c:pt>
                <c:pt idx="6">
                  <c:v>London</c:v>
                </c:pt>
                <c:pt idx="7">
                  <c:v>Zágráb</c:v>
                </c:pt>
                <c:pt idx="8">
                  <c:v>Budapest</c:v>
                </c:pt>
                <c:pt idx="9">
                  <c:v>Párizs</c:v>
                </c:pt>
                <c:pt idx="10">
                  <c:v>Ljubljana</c:v>
                </c:pt>
                <c:pt idx="11">
                  <c:v>Bukarest</c:v>
                </c:pt>
                <c:pt idx="12">
                  <c:v>Riga</c:v>
                </c:pt>
                <c:pt idx="13">
                  <c:v>Luxemburg</c:v>
                </c:pt>
                <c:pt idx="14">
                  <c:v>Róma</c:v>
                </c:pt>
                <c:pt idx="15">
                  <c:v>Vilnius</c:v>
                </c:pt>
                <c:pt idx="16">
                  <c:v>Madrid</c:v>
                </c:pt>
                <c:pt idx="17">
                  <c:v>Amszterdam</c:v>
                </c:pt>
                <c:pt idx="18">
                  <c:v>Koppenhága</c:v>
                </c:pt>
                <c:pt idx="19">
                  <c:v>Tallinn</c:v>
                </c:pt>
                <c:pt idx="20">
                  <c:v>Helsinki</c:v>
                </c:pt>
                <c:pt idx="21">
                  <c:v>Brüsszel</c:v>
                </c:pt>
                <c:pt idx="22">
                  <c:v>Reykjavík</c:v>
                </c:pt>
                <c:pt idx="23">
                  <c:v>Athén</c:v>
                </c:pt>
                <c:pt idx="24">
                  <c:v>Berlin</c:v>
                </c:pt>
                <c:pt idx="25">
                  <c:v>Stockholm</c:v>
                </c:pt>
                <c:pt idx="26">
                  <c:v>Nicosia</c:v>
                </c:pt>
                <c:pt idx="27">
                  <c:v>Bécs</c:v>
                </c:pt>
                <c:pt idx="28">
                  <c:v>Oslo</c:v>
                </c:pt>
              </c:strCache>
            </c:strRef>
          </c:cat>
          <c:val>
            <c:numRef>
              <c:f>'21_ábra_chart'!$D$169:$D$197</c:f>
              <c:numCache>
                <c:formatCode>0.0</c:formatCode>
                <c:ptCount val="29"/>
                <c:pt idx="0">
                  <c:v>109.70296669894064</c:v>
                </c:pt>
                <c:pt idx="1">
                  <c:v>94.506837363923623</c:v>
                </c:pt>
                <c:pt idx="2">
                  <c:v>92.635031102051073</c:v>
                </c:pt>
                <c:pt idx="3">
                  <c:v>90.01303295907087</c:v>
                </c:pt>
                <c:pt idx="4">
                  <c:v>85.539203559963426</c:v>
                </c:pt>
                <c:pt idx="5">
                  <c:v>78.045127693112534</c:v>
                </c:pt>
                <c:pt idx="6">
                  <c:v>77.787766671500009</c:v>
                </c:pt>
                <c:pt idx="7">
                  <c:v>74.932672267087568</c:v>
                </c:pt>
                <c:pt idx="8">
                  <c:v>73.948012216458764</c:v>
                </c:pt>
                <c:pt idx="9">
                  <c:v>73.13701855985974</c:v>
                </c:pt>
                <c:pt idx="10">
                  <c:v>71.564770009332193</c:v>
                </c:pt>
                <c:pt idx="11">
                  <c:v>70.927283843776451</c:v>
                </c:pt>
                <c:pt idx="12">
                  <c:v>70.165749412635563</c:v>
                </c:pt>
                <c:pt idx="13">
                  <c:v>69.837567033758447</c:v>
                </c:pt>
                <c:pt idx="14">
                  <c:v>66.142903336125798</c:v>
                </c:pt>
                <c:pt idx="15">
                  <c:v>64.797356602711261</c:v>
                </c:pt>
                <c:pt idx="16">
                  <c:v>62.213706317409958</c:v>
                </c:pt>
                <c:pt idx="17">
                  <c:v>60.870908868571625</c:v>
                </c:pt>
                <c:pt idx="18">
                  <c:v>58.916868718883507</c:v>
                </c:pt>
                <c:pt idx="19">
                  <c:v>53.847440651313974</c:v>
                </c:pt>
                <c:pt idx="20">
                  <c:v>51.205874864116517</c:v>
                </c:pt>
                <c:pt idx="21">
                  <c:v>50.797360143833771</c:v>
                </c:pt>
                <c:pt idx="22">
                  <c:v>49.254654837482697</c:v>
                </c:pt>
                <c:pt idx="23">
                  <c:v>48.166416606134042</c:v>
                </c:pt>
                <c:pt idx="24">
                  <c:v>46.574659055565853</c:v>
                </c:pt>
                <c:pt idx="25">
                  <c:v>46.043987920552922</c:v>
                </c:pt>
                <c:pt idx="26">
                  <c:v>44.988548385166752</c:v>
                </c:pt>
                <c:pt idx="27">
                  <c:v>42.50058442387693</c:v>
                </c:pt>
                <c:pt idx="28">
                  <c:v>41.684974402568393</c:v>
                </c:pt>
              </c:numCache>
            </c:numRef>
          </c:val>
          <c:smooth val="0"/>
          <c:extLst>
            <c:ext xmlns:c16="http://schemas.microsoft.com/office/drawing/2014/chart" uri="{C3380CC4-5D6E-409C-BE32-E72D297353CC}">
              <c16:uniqueId val="{00000001-C7DA-40A2-9759-DB94CD33B428}"/>
            </c:ext>
          </c:extLst>
        </c:ser>
        <c:dLbls>
          <c:showLegendKey val="0"/>
          <c:showVal val="0"/>
          <c:showCatName val="0"/>
          <c:showSerName val="0"/>
          <c:showPercent val="0"/>
          <c:showBubbleSize val="0"/>
        </c:dLbls>
        <c:marker val="1"/>
        <c:smooth val="0"/>
        <c:axId val="1394493296"/>
        <c:axId val="1394497232"/>
      </c:lineChart>
      <c:lineChart>
        <c:grouping val="standard"/>
        <c:varyColors val="0"/>
        <c:ser>
          <c:idx val="2"/>
          <c:order val="2"/>
          <c:tx>
            <c:v>fikt</c:v>
          </c:tx>
          <c:spPr>
            <a:ln w="25400" cap="rnd">
              <a:noFill/>
              <a:round/>
            </a:ln>
            <a:effectLst/>
          </c:spPr>
          <c:marker>
            <c:symbol val="circle"/>
            <c:size val="5"/>
            <c:spPr>
              <a:solidFill>
                <a:schemeClr val="accent3"/>
              </a:solidFill>
              <a:ln w="9525">
                <a:solidFill>
                  <a:schemeClr val="accent3"/>
                </a:solidFill>
              </a:ln>
              <a:effectLst/>
            </c:spPr>
          </c:marker>
          <c:smooth val="0"/>
          <c:extLst>
            <c:ext xmlns:c16="http://schemas.microsoft.com/office/drawing/2014/chart" uri="{C3380CC4-5D6E-409C-BE32-E72D297353CC}">
              <c16:uniqueId val="{00000002-C7DA-40A2-9759-DB94CD33B428}"/>
            </c:ext>
          </c:extLst>
        </c:ser>
        <c:dLbls>
          <c:showLegendKey val="0"/>
          <c:showVal val="0"/>
          <c:showCatName val="0"/>
          <c:showSerName val="0"/>
          <c:showPercent val="0"/>
          <c:showBubbleSize val="0"/>
        </c:dLbls>
        <c:marker val="1"/>
        <c:smooth val="0"/>
        <c:axId val="1401368048"/>
        <c:axId val="1401365096"/>
      </c:lineChart>
      <c:catAx>
        <c:axId val="13944932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394497232"/>
        <c:crosses val="autoZero"/>
        <c:auto val="1"/>
        <c:lblAlgn val="ctr"/>
        <c:lblOffset val="100"/>
        <c:tickLblSkip val="1"/>
        <c:noMultiLvlLbl val="0"/>
      </c:catAx>
      <c:valAx>
        <c:axId val="1394497232"/>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4140387703043653E-2"/>
              <c:y val="4.697777777777776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94493296"/>
        <c:crosses val="autoZero"/>
        <c:crossBetween val="between"/>
      </c:valAx>
      <c:valAx>
        <c:axId val="1401365096"/>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Év</a:t>
                </a:r>
              </a:p>
            </c:rich>
          </c:tx>
          <c:layout>
            <c:manualLayout>
              <c:xMode val="edge"/>
              <c:yMode val="edge"/>
              <c:x val="0.89373778960646855"/>
              <c:y val="2.39140123483530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01368048"/>
        <c:crosses val="max"/>
        <c:crossBetween val="between"/>
        <c:majorUnit val="10"/>
      </c:valAx>
      <c:catAx>
        <c:axId val="1401368048"/>
        <c:scaling>
          <c:orientation val="minMax"/>
        </c:scaling>
        <c:delete val="1"/>
        <c:axPos val="b"/>
        <c:numFmt formatCode="General" sourceLinked="1"/>
        <c:majorTickMark val="out"/>
        <c:minorTickMark val="none"/>
        <c:tickLblPos val="nextTo"/>
        <c:crossAx val="1401365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60928556234797959"/>
        </c:manualLayout>
      </c:layout>
      <c:barChart>
        <c:barDir val="col"/>
        <c:grouping val="clustered"/>
        <c:varyColors val="0"/>
        <c:ser>
          <c:idx val="2"/>
          <c:order val="1"/>
          <c:tx>
            <c:strRef>
              <c:f>'21_ábra_chart'!$G$8</c:f>
              <c:strCache>
                <c:ptCount val="1"/>
                <c:pt idx="0">
                  <c:v>Éves változás (3 szoba, jobb skála)</c:v>
                </c:pt>
              </c:strCache>
            </c:strRef>
          </c:tx>
          <c:spPr>
            <a:solidFill>
              <a:srgbClr val="002060"/>
            </a:solidFill>
            <a:ln w="9525">
              <a:solidFill>
                <a:sysClr val="windowText" lastClr="000000">
                  <a:lumMod val="100000"/>
                </a:sysClr>
              </a:solidFill>
            </a:ln>
            <a:effectLst/>
          </c:spPr>
          <c:invertIfNegative val="0"/>
          <c:dPt>
            <c:idx val="7"/>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1-C2FD-4819-946B-E92F2A6E52F4}"/>
              </c:ext>
            </c:extLst>
          </c:dPt>
          <c:dPt>
            <c:idx val="8"/>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3-C2FD-4819-946B-E92F2A6E52F4}"/>
              </c:ext>
            </c:extLst>
          </c:dPt>
          <c:dPt>
            <c:idx val="10"/>
            <c:invertIfNegative val="0"/>
            <c:bubble3D val="0"/>
            <c:spPr>
              <a:solidFill>
                <a:schemeClr val="tx2">
                  <a:lumMod val="10000"/>
                  <a:lumOff val="90000"/>
                </a:schemeClr>
              </a:solidFill>
              <a:ln w="9525">
                <a:solidFill>
                  <a:sysClr val="windowText" lastClr="000000">
                    <a:lumMod val="100000"/>
                  </a:sysClr>
                </a:solidFill>
              </a:ln>
              <a:effectLst/>
            </c:spPr>
            <c:extLst>
              <c:ext xmlns:c16="http://schemas.microsoft.com/office/drawing/2014/chart" uri="{C3380CC4-5D6E-409C-BE32-E72D297353CC}">
                <c16:uniqueId val="{00000004-C2FD-4819-946B-E92F2A6E52F4}"/>
              </c:ext>
            </c:extLst>
          </c:dPt>
          <c:dPt>
            <c:idx val="20"/>
            <c:invertIfNegative val="0"/>
            <c:bubble3D val="0"/>
            <c:extLst>
              <c:ext xmlns:c16="http://schemas.microsoft.com/office/drawing/2014/chart" uri="{C3380CC4-5D6E-409C-BE32-E72D297353CC}">
                <c16:uniqueId val="{00000005-C2FD-4819-946B-E92F2A6E52F4}"/>
              </c:ext>
            </c:extLst>
          </c:dPt>
          <c:dPt>
            <c:idx val="25"/>
            <c:invertIfNegative val="0"/>
            <c:bubble3D val="0"/>
            <c:extLst>
              <c:ext xmlns:c16="http://schemas.microsoft.com/office/drawing/2014/chart" uri="{C3380CC4-5D6E-409C-BE32-E72D297353CC}">
                <c16:uniqueId val="{00000006-C2FD-4819-946B-E92F2A6E52F4}"/>
              </c:ext>
            </c:extLst>
          </c:dPt>
          <c:dPt>
            <c:idx val="28"/>
            <c:invertIfNegative val="0"/>
            <c:bubble3D val="0"/>
            <c:extLst>
              <c:ext xmlns:c16="http://schemas.microsoft.com/office/drawing/2014/chart" uri="{C3380CC4-5D6E-409C-BE32-E72D297353CC}">
                <c16:uniqueId val="{00000007-C2FD-4819-946B-E92F2A6E52F4}"/>
              </c:ext>
            </c:extLst>
          </c:dPt>
          <c:cat>
            <c:strRef>
              <c:f>'21_ábra_chart'!$C$9:$C$37</c:f>
              <c:strCache>
                <c:ptCount val="29"/>
                <c:pt idx="0">
                  <c:v>Varsó</c:v>
                </c:pt>
                <c:pt idx="1">
                  <c:v>Lisszabon</c:v>
                </c:pt>
                <c:pt idx="2">
                  <c:v>Pozsony</c:v>
                </c:pt>
                <c:pt idx="3">
                  <c:v>Szófia</c:v>
                </c:pt>
                <c:pt idx="4">
                  <c:v>Prága</c:v>
                </c:pt>
                <c:pt idx="5">
                  <c:v>London</c:v>
                </c:pt>
                <c:pt idx="6">
                  <c:v>Párizs</c:v>
                </c:pt>
                <c:pt idx="7">
                  <c:v>Zágráb</c:v>
                </c:pt>
                <c:pt idx="8">
                  <c:v>Dublin</c:v>
                </c:pt>
                <c:pt idx="9">
                  <c:v>Ljubljana</c:v>
                </c:pt>
                <c:pt idx="10">
                  <c:v>Budapest</c:v>
                </c:pt>
                <c:pt idx="11">
                  <c:v>Luxemburg</c:v>
                </c:pt>
                <c:pt idx="12">
                  <c:v>Vilnius</c:v>
                </c:pt>
                <c:pt idx="13">
                  <c:v>Riga</c:v>
                </c:pt>
                <c:pt idx="14">
                  <c:v>Róma</c:v>
                </c:pt>
                <c:pt idx="15">
                  <c:v>Bukarest</c:v>
                </c:pt>
                <c:pt idx="16">
                  <c:v>Amszterdam</c:v>
                </c:pt>
                <c:pt idx="17">
                  <c:v>Madrid</c:v>
                </c:pt>
                <c:pt idx="18">
                  <c:v>Koppenhága</c:v>
                </c:pt>
                <c:pt idx="19">
                  <c:v>Tallinn</c:v>
                </c:pt>
                <c:pt idx="20">
                  <c:v>Athén</c:v>
                </c:pt>
                <c:pt idx="21">
                  <c:v>Brüsszel</c:v>
                </c:pt>
                <c:pt idx="22">
                  <c:v>Helsinki</c:v>
                </c:pt>
                <c:pt idx="23">
                  <c:v>Stockholm</c:v>
                </c:pt>
                <c:pt idx="24">
                  <c:v>Berlin</c:v>
                </c:pt>
                <c:pt idx="25">
                  <c:v>Reykjavík</c:v>
                </c:pt>
                <c:pt idx="26">
                  <c:v>Bécs</c:v>
                </c:pt>
                <c:pt idx="27">
                  <c:v>Oslo</c:v>
                </c:pt>
                <c:pt idx="28">
                  <c:v>Nicosia</c:v>
                </c:pt>
              </c:strCache>
            </c:strRef>
          </c:cat>
          <c:val>
            <c:numRef>
              <c:f>'21_ábra_chart'!$G$9:$G$37</c:f>
              <c:numCache>
                <c:formatCode>0.0</c:formatCode>
                <c:ptCount val="29"/>
                <c:pt idx="0">
                  <c:v>18.9425756024756</c:v>
                </c:pt>
                <c:pt idx="1">
                  <c:v>5.3086959735495043E-2</c:v>
                </c:pt>
                <c:pt idx="2">
                  <c:v>0.54217595624139392</c:v>
                </c:pt>
                <c:pt idx="3">
                  <c:v>-3.6416261179261227</c:v>
                </c:pt>
                <c:pt idx="4">
                  <c:v>-3.8099555832822176</c:v>
                </c:pt>
                <c:pt idx="5">
                  <c:v>2.3559544048960248</c:v>
                </c:pt>
                <c:pt idx="6">
                  <c:v>3.1551033971963136</c:v>
                </c:pt>
                <c:pt idx="7">
                  <c:v>6.9001998779401532</c:v>
                </c:pt>
                <c:pt idx="8">
                  <c:v>-2.0611669287069674</c:v>
                </c:pt>
                <c:pt idx="9">
                  <c:v>1.7237409967580817</c:v>
                </c:pt>
                <c:pt idx="10">
                  <c:v>-8.8117358888613211</c:v>
                </c:pt>
                <c:pt idx="11">
                  <c:v>6.9858087122361567</c:v>
                </c:pt>
                <c:pt idx="12">
                  <c:v>4.4521119443454751</c:v>
                </c:pt>
                <c:pt idx="13">
                  <c:v>-2.0245776195107368</c:v>
                </c:pt>
                <c:pt idx="14">
                  <c:v>4.0549457121724686</c:v>
                </c:pt>
                <c:pt idx="15">
                  <c:v>-13.035876640914893</c:v>
                </c:pt>
                <c:pt idx="16">
                  <c:v>-4.4285466001337994</c:v>
                </c:pt>
                <c:pt idx="17">
                  <c:v>-8.5742679337387528</c:v>
                </c:pt>
                <c:pt idx="18">
                  <c:v>2.8980345690859011</c:v>
                </c:pt>
                <c:pt idx="19">
                  <c:v>3.4405568396773631</c:v>
                </c:pt>
                <c:pt idx="20">
                  <c:v>4.9495669288505724</c:v>
                </c:pt>
                <c:pt idx="21">
                  <c:v>3.6832697829934489</c:v>
                </c:pt>
                <c:pt idx="22">
                  <c:v>1.7805708533835229</c:v>
                </c:pt>
                <c:pt idx="23">
                  <c:v>2.8013334945598771</c:v>
                </c:pt>
                <c:pt idx="24">
                  <c:v>1.2903819162578927</c:v>
                </c:pt>
                <c:pt idx="25">
                  <c:v>-0.96108552179869378</c:v>
                </c:pt>
                <c:pt idx="26">
                  <c:v>3.6325017046417472</c:v>
                </c:pt>
                <c:pt idx="27">
                  <c:v>2.2375595168753293</c:v>
                </c:pt>
                <c:pt idx="28">
                  <c:v>1.7638710682212135</c:v>
                </c:pt>
              </c:numCache>
            </c:numRef>
          </c:val>
          <c:extLst>
            <c:ext xmlns:c16="http://schemas.microsoft.com/office/drawing/2014/chart" uri="{C3380CC4-5D6E-409C-BE32-E72D297353CC}">
              <c16:uniqueId val="{00000008-C2FD-4819-946B-E92F2A6E52F4}"/>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'21_ábra_chart'!$E$8</c:f>
              <c:strCache>
                <c:ptCount val="1"/>
                <c:pt idx="0">
                  <c:v>Bérleti díj / jövedelem (3 szoba)</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spPr>
              <a:ln w="3175" cap="rnd">
                <a:noFill/>
                <a:prstDash val="solid"/>
                <a:round/>
              </a:ln>
              <a:effectLst/>
            </c:spPr>
            <c:extLst>
              <c:ext xmlns:c16="http://schemas.microsoft.com/office/drawing/2014/chart" uri="{C3380CC4-5D6E-409C-BE32-E72D297353CC}">
                <c16:uniqueId val="{0000000A-C2FD-4819-946B-E92F2A6E52F4}"/>
              </c:ext>
            </c:extLst>
          </c:dPt>
          <c:dPt>
            <c:idx val="3"/>
            <c:marker>
              <c:symbol val="diamond"/>
              <c:size val="9"/>
              <c:spPr>
                <a:solidFill>
                  <a:srgbClr val="00B0F0"/>
                </a:solidFill>
                <a:ln w="9525">
                  <a:noFill/>
                </a:ln>
                <a:effectLst/>
              </c:spPr>
            </c:marker>
            <c:bubble3D val="0"/>
            <c:spPr>
              <a:ln w="3175" cap="rnd">
                <a:noFill/>
                <a:prstDash val="solid"/>
                <a:round/>
              </a:ln>
              <a:effectLst/>
            </c:spPr>
            <c:extLst>
              <c:ext xmlns:c16="http://schemas.microsoft.com/office/drawing/2014/chart" uri="{C3380CC4-5D6E-409C-BE32-E72D297353CC}">
                <c16:uniqueId val="{0000000C-C2FD-4819-946B-E92F2A6E52F4}"/>
              </c:ext>
            </c:extLst>
          </c:dPt>
          <c:dPt>
            <c:idx val="4"/>
            <c:marker>
              <c:symbol val="diamond"/>
              <c:size val="9"/>
              <c:spPr>
                <a:solidFill>
                  <a:srgbClr val="00B0F0"/>
                </a:solidFill>
                <a:ln w="9525">
                  <a:noFill/>
                </a:ln>
                <a:effectLst/>
              </c:spPr>
            </c:marker>
            <c:bubble3D val="0"/>
            <c:spPr>
              <a:ln w="3175" cap="rnd">
                <a:noFill/>
                <a:prstDash val="solid"/>
                <a:round/>
              </a:ln>
              <a:effectLst/>
            </c:spPr>
            <c:extLst>
              <c:ext xmlns:c16="http://schemas.microsoft.com/office/drawing/2014/chart" uri="{C3380CC4-5D6E-409C-BE32-E72D297353CC}">
                <c16:uniqueId val="{0000000E-C2FD-4819-946B-E92F2A6E52F4}"/>
              </c:ext>
            </c:extLst>
          </c:dPt>
          <c:dPt>
            <c:idx val="5"/>
            <c:marker>
              <c:symbol val="diamond"/>
              <c:size val="9"/>
              <c:spPr>
                <a:solidFill>
                  <a:srgbClr val="00B0F0"/>
                </a:solidFill>
                <a:ln w="9525">
                  <a:noFill/>
                </a:ln>
                <a:effectLst/>
              </c:spPr>
            </c:marker>
            <c:bubble3D val="0"/>
            <c:spPr>
              <a:ln w="3175" cap="rnd">
                <a:noFill/>
                <a:prstDash val="solid"/>
                <a:round/>
              </a:ln>
              <a:effectLst/>
            </c:spPr>
            <c:extLst>
              <c:ext xmlns:c16="http://schemas.microsoft.com/office/drawing/2014/chart" uri="{C3380CC4-5D6E-409C-BE32-E72D297353CC}">
                <c16:uniqueId val="{00000010-C2FD-4819-946B-E92F2A6E52F4}"/>
              </c:ext>
            </c:extLst>
          </c:dPt>
          <c:dPt>
            <c:idx val="10"/>
            <c:marker>
              <c:symbol val="diamond"/>
              <c:size val="9"/>
              <c:spPr>
                <a:solidFill>
                  <a:srgbClr val="002060"/>
                </a:solidFill>
                <a:ln w="9525">
                  <a:noFill/>
                </a:ln>
                <a:effectLst/>
              </c:spPr>
            </c:marker>
            <c:bubble3D val="0"/>
            <c:extLst>
              <c:ext xmlns:c16="http://schemas.microsoft.com/office/drawing/2014/chart" uri="{C3380CC4-5D6E-409C-BE32-E72D297353CC}">
                <c16:uniqueId val="{0000001A-4532-47A9-B194-BF99ACFAEFD0}"/>
              </c:ext>
            </c:extLst>
          </c:dPt>
          <c:cat>
            <c:strRef>
              <c:f>'21_ábra_chart'!$C$9:$C$37</c:f>
              <c:strCache>
                <c:ptCount val="29"/>
                <c:pt idx="0">
                  <c:v>Varsó</c:v>
                </c:pt>
                <c:pt idx="1">
                  <c:v>Lisszabon</c:v>
                </c:pt>
                <c:pt idx="2">
                  <c:v>Pozsony</c:v>
                </c:pt>
                <c:pt idx="3">
                  <c:v>Szófia</c:v>
                </c:pt>
                <c:pt idx="4">
                  <c:v>Prága</c:v>
                </c:pt>
                <c:pt idx="5">
                  <c:v>London</c:v>
                </c:pt>
                <c:pt idx="6">
                  <c:v>Párizs</c:v>
                </c:pt>
                <c:pt idx="7">
                  <c:v>Zágráb</c:v>
                </c:pt>
                <c:pt idx="8">
                  <c:v>Dublin</c:v>
                </c:pt>
                <c:pt idx="9">
                  <c:v>Ljubljana</c:v>
                </c:pt>
                <c:pt idx="10">
                  <c:v>Budapest</c:v>
                </c:pt>
                <c:pt idx="11">
                  <c:v>Luxemburg</c:v>
                </c:pt>
                <c:pt idx="12">
                  <c:v>Vilnius</c:v>
                </c:pt>
                <c:pt idx="13">
                  <c:v>Riga</c:v>
                </c:pt>
                <c:pt idx="14">
                  <c:v>Róma</c:v>
                </c:pt>
                <c:pt idx="15">
                  <c:v>Bukarest</c:v>
                </c:pt>
                <c:pt idx="16">
                  <c:v>Amszterdam</c:v>
                </c:pt>
                <c:pt idx="17">
                  <c:v>Madrid</c:v>
                </c:pt>
                <c:pt idx="18">
                  <c:v>Koppenhága</c:v>
                </c:pt>
                <c:pt idx="19">
                  <c:v>Tallinn</c:v>
                </c:pt>
                <c:pt idx="20">
                  <c:v>Athén</c:v>
                </c:pt>
                <c:pt idx="21">
                  <c:v>Brüsszel</c:v>
                </c:pt>
                <c:pt idx="22">
                  <c:v>Helsinki</c:v>
                </c:pt>
                <c:pt idx="23">
                  <c:v>Stockholm</c:v>
                </c:pt>
                <c:pt idx="24">
                  <c:v>Berlin</c:v>
                </c:pt>
                <c:pt idx="25">
                  <c:v>Reykjavík</c:v>
                </c:pt>
                <c:pt idx="26">
                  <c:v>Bécs</c:v>
                </c:pt>
                <c:pt idx="27">
                  <c:v>Oslo</c:v>
                </c:pt>
                <c:pt idx="28">
                  <c:v>Nicosia</c:v>
                </c:pt>
              </c:strCache>
            </c:strRef>
          </c:cat>
          <c:val>
            <c:numRef>
              <c:f>'21_ábra_chart'!$E$9:$E$37</c:f>
              <c:numCache>
                <c:formatCode>0.0</c:formatCode>
                <c:ptCount val="29"/>
                <c:pt idx="0">
                  <c:v>123.94462715740453</c:v>
                </c:pt>
                <c:pt idx="1">
                  <c:v>95.449822807570598</c:v>
                </c:pt>
                <c:pt idx="2">
                  <c:v>95.021385020483862</c:v>
                </c:pt>
                <c:pt idx="3">
                  <c:v>93.483421714027656</c:v>
                </c:pt>
                <c:pt idx="4">
                  <c:v>89.539934062329479</c:v>
                </c:pt>
                <c:pt idx="5">
                  <c:v>81.065329547740106</c:v>
                </c:pt>
                <c:pt idx="6">
                  <c:v>78.516450056341839</c:v>
                </c:pt>
                <c:pt idx="7">
                  <c:v>77.454958922098314</c:v>
                </c:pt>
                <c:pt idx="8">
                  <c:v>76.749903405263638</c:v>
                </c:pt>
                <c:pt idx="9">
                  <c:v>75.561870604064936</c:v>
                </c:pt>
                <c:pt idx="10">
                  <c:v>74.395284633451396</c:v>
                </c:pt>
                <c:pt idx="11">
                  <c:v>70.876691833248245</c:v>
                </c:pt>
                <c:pt idx="12">
                  <c:v>70.650593456340545</c:v>
                </c:pt>
                <c:pt idx="13">
                  <c:v>69.917286215442047</c:v>
                </c:pt>
                <c:pt idx="14">
                  <c:v>69.795579477249277</c:v>
                </c:pt>
                <c:pt idx="15">
                  <c:v>69.728798227428584</c:v>
                </c:pt>
                <c:pt idx="16">
                  <c:v>61.525725258526606</c:v>
                </c:pt>
                <c:pt idx="17">
                  <c:v>59.752839986253207</c:v>
                </c:pt>
                <c:pt idx="18">
                  <c:v>58.581377795311752</c:v>
                </c:pt>
                <c:pt idx="19">
                  <c:v>56.662948438593361</c:v>
                </c:pt>
                <c:pt idx="20">
                  <c:v>53.659078148938796</c:v>
                </c:pt>
                <c:pt idx="21">
                  <c:v>52.777252268498785</c:v>
                </c:pt>
                <c:pt idx="22">
                  <c:v>51.792910288246794</c:v>
                </c:pt>
                <c:pt idx="23">
                  <c:v>49.114136548910899</c:v>
                </c:pt>
                <c:pt idx="24">
                  <c:v>48.296770099306642</c:v>
                </c:pt>
                <c:pt idx="25">
                  <c:v>48.193382365490599</c:v>
                </c:pt>
                <c:pt idx="26">
                  <c:v>46.466681438545287</c:v>
                </c:pt>
                <c:pt idx="27">
                  <c:v>44.888661192099924</c:v>
                </c:pt>
                <c:pt idx="28">
                  <c:v>43.441180341992848</c:v>
                </c:pt>
              </c:numCache>
            </c:numRef>
          </c:val>
          <c:smooth val="0"/>
          <c:extLst>
            <c:ext xmlns:c16="http://schemas.microsoft.com/office/drawing/2014/chart" uri="{C3380CC4-5D6E-409C-BE32-E72D297353CC}">
              <c16:uniqueId val="{00000011-C2FD-4819-946B-E92F2A6E52F4}"/>
            </c:ext>
          </c:extLst>
        </c:ser>
        <c:ser>
          <c:idx val="0"/>
          <c:order val="2"/>
          <c:tx>
            <c:strRef>
              <c:f>'21_ábra_chart'!$F$8</c:f>
              <c:strCache>
                <c:ptCount val="1"/>
                <c:pt idx="0">
                  <c:v>Bérleti díj / jövedelem (1 szoba)</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spPr>
              <a:ln w="3175" cap="rnd">
                <a:noFill/>
                <a:prstDash val="solid"/>
                <a:round/>
              </a:ln>
              <a:effectLst/>
            </c:spPr>
            <c:extLst>
              <c:ext xmlns:c16="http://schemas.microsoft.com/office/drawing/2014/chart" uri="{C3380CC4-5D6E-409C-BE32-E72D297353CC}">
                <c16:uniqueId val="{00000013-C2FD-4819-946B-E92F2A6E52F4}"/>
              </c:ext>
            </c:extLst>
          </c:dPt>
          <c:dPt>
            <c:idx val="3"/>
            <c:marker>
              <c:symbol val="diamond"/>
              <c:size val="9"/>
              <c:spPr>
                <a:solidFill>
                  <a:schemeClr val="accent3">
                    <a:lumMod val="60000"/>
                    <a:lumOff val="40000"/>
                  </a:schemeClr>
                </a:solidFill>
                <a:ln w="9525">
                  <a:noFill/>
                </a:ln>
                <a:effectLst/>
              </c:spPr>
            </c:marker>
            <c:bubble3D val="0"/>
            <c:spPr>
              <a:ln w="3175" cap="rnd">
                <a:noFill/>
                <a:prstDash val="solid"/>
                <a:round/>
              </a:ln>
              <a:effectLst/>
            </c:spPr>
            <c:extLst>
              <c:ext xmlns:c16="http://schemas.microsoft.com/office/drawing/2014/chart" uri="{C3380CC4-5D6E-409C-BE32-E72D297353CC}">
                <c16:uniqueId val="{00000015-C2FD-4819-946B-E92F2A6E52F4}"/>
              </c:ext>
            </c:extLst>
          </c:dPt>
          <c:dPt>
            <c:idx val="4"/>
            <c:marker>
              <c:symbol val="diamond"/>
              <c:size val="9"/>
              <c:spPr>
                <a:solidFill>
                  <a:schemeClr val="accent3">
                    <a:lumMod val="60000"/>
                    <a:lumOff val="40000"/>
                  </a:schemeClr>
                </a:solidFill>
                <a:ln w="9525">
                  <a:noFill/>
                </a:ln>
                <a:effectLst/>
              </c:spPr>
            </c:marker>
            <c:bubble3D val="0"/>
            <c:spPr>
              <a:ln w="3175" cap="rnd">
                <a:noFill/>
                <a:prstDash val="solid"/>
                <a:round/>
              </a:ln>
              <a:effectLst/>
            </c:spPr>
            <c:extLst>
              <c:ext xmlns:c16="http://schemas.microsoft.com/office/drawing/2014/chart" uri="{C3380CC4-5D6E-409C-BE32-E72D297353CC}">
                <c16:uniqueId val="{00000017-C2FD-4819-946B-E92F2A6E52F4}"/>
              </c:ext>
            </c:extLst>
          </c:dPt>
          <c:dPt>
            <c:idx val="5"/>
            <c:marker>
              <c:symbol val="diamond"/>
              <c:size val="9"/>
              <c:spPr>
                <a:solidFill>
                  <a:schemeClr val="accent3">
                    <a:lumMod val="60000"/>
                    <a:lumOff val="40000"/>
                  </a:schemeClr>
                </a:solidFill>
                <a:ln w="9525">
                  <a:noFill/>
                </a:ln>
                <a:effectLst/>
              </c:spPr>
            </c:marker>
            <c:bubble3D val="0"/>
            <c:spPr>
              <a:ln w="3175" cap="rnd">
                <a:noFill/>
                <a:prstDash val="solid"/>
                <a:round/>
              </a:ln>
              <a:effectLst/>
            </c:spPr>
            <c:extLst>
              <c:ext xmlns:c16="http://schemas.microsoft.com/office/drawing/2014/chart" uri="{C3380CC4-5D6E-409C-BE32-E72D297353CC}">
                <c16:uniqueId val="{00000019-C2FD-4819-946B-E92F2A6E52F4}"/>
              </c:ext>
            </c:extLst>
          </c:dPt>
          <c:dPt>
            <c:idx val="10"/>
            <c:marker>
              <c:symbol val="diamond"/>
              <c:size val="9"/>
              <c:spPr>
                <a:solidFill>
                  <a:schemeClr val="accent3">
                    <a:lumMod val="50000"/>
                  </a:schemeClr>
                </a:solidFill>
                <a:ln w="9525">
                  <a:noFill/>
                </a:ln>
                <a:effectLst/>
              </c:spPr>
            </c:marker>
            <c:bubble3D val="0"/>
            <c:extLst>
              <c:ext xmlns:c16="http://schemas.microsoft.com/office/drawing/2014/chart" uri="{C3380CC4-5D6E-409C-BE32-E72D297353CC}">
                <c16:uniqueId val="{0000001B-4532-47A9-B194-BF99ACFAEFD0}"/>
              </c:ext>
            </c:extLst>
          </c:dPt>
          <c:cat>
            <c:strRef>
              <c:f>'21_ábra_chart'!$C$9:$C$37</c:f>
              <c:strCache>
                <c:ptCount val="29"/>
                <c:pt idx="0">
                  <c:v>Varsó</c:v>
                </c:pt>
                <c:pt idx="1">
                  <c:v>Lisszabon</c:v>
                </c:pt>
                <c:pt idx="2">
                  <c:v>Pozsony</c:v>
                </c:pt>
                <c:pt idx="3">
                  <c:v>Szófia</c:v>
                </c:pt>
                <c:pt idx="4">
                  <c:v>Prága</c:v>
                </c:pt>
                <c:pt idx="5">
                  <c:v>London</c:v>
                </c:pt>
                <c:pt idx="6">
                  <c:v>Párizs</c:v>
                </c:pt>
                <c:pt idx="7">
                  <c:v>Zágráb</c:v>
                </c:pt>
                <c:pt idx="8">
                  <c:v>Dublin</c:v>
                </c:pt>
                <c:pt idx="9">
                  <c:v>Ljubljana</c:v>
                </c:pt>
                <c:pt idx="10">
                  <c:v>Budapest</c:v>
                </c:pt>
                <c:pt idx="11">
                  <c:v>Luxemburg</c:v>
                </c:pt>
                <c:pt idx="12">
                  <c:v>Vilnius</c:v>
                </c:pt>
                <c:pt idx="13">
                  <c:v>Riga</c:v>
                </c:pt>
                <c:pt idx="14">
                  <c:v>Róma</c:v>
                </c:pt>
                <c:pt idx="15">
                  <c:v>Bukarest</c:v>
                </c:pt>
                <c:pt idx="16">
                  <c:v>Amszterdam</c:v>
                </c:pt>
                <c:pt idx="17">
                  <c:v>Madrid</c:v>
                </c:pt>
                <c:pt idx="18">
                  <c:v>Koppenhága</c:v>
                </c:pt>
                <c:pt idx="19">
                  <c:v>Tallinn</c:v>
                </c:pt>
                <c:pt idx="20">
                  <c:v>Athén</c:v>
                </c:pt>
                <c:pt idx="21">
                  <c:v>Brüsszel</c:v>
                </c:pt>
                <c:pt idx="22">
                  <c:v>Helsinki</c:v>
                </c:pt>
                <c:pt idx="23">
                  <c:v>Stockholm</c:v>
                </c:pt>
                <c:pt idx="24">
                  <c:v>Berlin</c:v>
                </c:pt>
                <c:pt idx="25">
                  <c:v>Reykjavík</c:v>
                </c:pt>
                <c:pt idx="26">
                  <c:v>Bécs</c:v>
                </c:pt>
                <c:pt idx="27">
                  <c:v>Oslo</c:v>
                </c:pt>
                <c:pt idx="28">
                  <c:v>Nicosia</c:v>
                </c:pt>
              </c:strCache>
            </c:strRef>
          </c:cat>
          <c:val>
            <c:numRef>
              <c:f>'21_ábra_chart'!$F$9:$F$37</c:f>
              <c:numCache>
                <c:formatCode>0.0</c:formatCode>
                <c:ptCount val="29"/>
                <c:pt idx="0">
                  <c:v>64.278390522345646</c:v>
                </c:pt>
                <c:pt idx="1">
                  <c:v>54.575833694974584</c:v>
                </c:pt>
                <c:pt idx="2">
                  <c:v>54.388756797010153</c:v>
                </c:pt>
                <c:pt idx="3">
                  <c:v>54.675556245911558</c:v>
                </c:pt>
                <c:pt idx="4">
                  <c:v>53.805774651780013</c:v>
                </c:pt>
                <c:pt idx="5">
                  <c:v>48.277352392267289</c:v>
                </c:pt>
                <c:pt idx="6">
                  <c:v>37.566564954827477</c:v>
                </c:pt>
                <c:pt idx="7">
                  <c:v>44.360926269501469</c:v>
                </c:pt>
                <c:pt idx="8">
                  <c:v>49.414105908862439</c:v>
                </c:pt>
                <c:pt idx="9">
                  <c:v>44.005346609713015</c:v>
                </c:pt>
                <c:pt idx="10">
                  <c:v>41.964316703142465</c:v>
                </c:pt>
                <c:pt idx="11">
                  <c:v>36.38275351582439</c:v>
                </c:pt>
                <c:pt idx="12">
                  <c:v>41.857581852615056</c:v>
                </c:pt>
                <c:pt idx="13">
                  <c:v>40.051494963148919</c:v>
                </c:pt>
                <c:pt idx="14">
                  <c:v>38.336605689333361</c:v>
                </c:pt>
                <c:pt idx="15">
                  <c:v>41.607741934856001</c:v>
                </c:pt>
                <c:pt idx="16">
                  <c:v>38.295553562374103</c:v>
                </c:pt>
                <c:pt idx="17">
                  <c:v>37.324834167400297</c:v>
                </c:pt>
                <c:pt idx="18">
                  <c:v>34.38974826206482</c:v>
                </c:pt>
                <c:pt idx="19">
                  <c:v>35.554328010358844</c:v>
                </c:pt>
                <c:pt idx="20">
                  <c:v>29.537044379664845</c:v>
                </c:pt>
                <c:pt idx="21">
                  <c:v>29.515867582549944</c:v>
                </c:pt>
                <c:pt idx="22">
                  <c:v>29.767807195318003</c:v>
                </c:pt>
                <c:pt idx="23">
                  <c:v>33.40326358461175</c:v>
                </c:pt>
                <c:pt idx="24">
                  <c:v>25.381534179267184</c:v>
                </c:pt>
                <c:pt idx="25">
                  <c:v>31.448758604238826</c:v>
                </c:pt>
                <c:pt idx="26">
                  <c:v>24.728124793318155</c:v>
                </c:pt>
                <c:pt idx="27">
                  <c:v>28.897121950087644</c:v>
                </c:pt>
                <c:pt idx="28">
                  <c:v>25.246682382223074</c:v>
                </c:pt>
              </c:numCache>
            </c:numRef>
          </c:val>
          <c:smooth val="0"/>
          <c:extLst>
            <c:ext xmlns:c16="http://schemas.microsoft.com/office/drawing/2014/chart" uri="{C3380CC4-5D6E-409C-BE32-E72D297353CC}">
              <c16:uniqueId val="{0000001A-C2FD-4819-946B-E92F2A6E52F4}"/>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210"/>
          <c:min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30"/>
      </c:valAx>
      <c:valAx>
        <c:axId val="682300792"/>
        <c:scaling>
          <c:orientation val="minMax"/>
          <c:max val="21"/>
          <c:min val="-15"/>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3"/>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százalékpont</a:t>
                </a:r>
                <a:endParaRPr lang="en-US"/>
              </a:p>
            </c:rich>
          </c:tx>
          <c:layout>
            <c:manualLayout>
              <c:xMode val="edge"/>
              <c:yMode val="edge"/>
              <c:x val="0.77864776567179317"/>
              <c:y val="2.158614186382158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3574166666666663E-2"/>
          <c:y val="0.89441685185185182"/>
          <c:w val="0.86945138888888884"/>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59986851851851863"/>
        </c:manualLayout>
      </c:layout>
      <c:barChart>
        <c:barDir val="col"/>
        <c:grouping val="clustered"/>
        <c:varyColors val="0"/>
        <c:ser>
          <c:idx val="2"/>
          <c:order val="1"/>
          <c:tx>
            <c:strRef>
              <c:f>'21_ábra_chart'!$G$7</c:f>
              <c:strCache>
                <c:ptCount val="1"/>
                <c:pt idx="0">
                  <c:v>Change over a year (3 room, RHS)</c:v>
                </c:pt>
              </c:strCache>
            </c:strRef>
          </c:tx>
          <c:spPr>
            <a:solidFill>
              <a:srgbClr val="002060"/>
            </a:solidFill>
            <a:ln w="9525">
              <a:solidFill>
                <a:sysClr val="windowText" lastClr="000000">
                  <a:lumMod val="100000"/>
                </a:sysClr>
              </a:solidFill>
            </a:ln>
            <a:effectLst/>
          </c:spPr>
          <c:invertIfNegative val="0"/>
          <c:dPt>
            <c:idx val="7"/>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1-1B2C-477B-B55C-01A78EE73D97}"/>
              </c:ext>
            </c:extLst>
          </c:dPt>
          <c:dPt>
            <c:idx val="8"/>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3-1B2C-477B-B55C-01A78EE73D97}"/>
              </c:ext>
            </c:extLst>
          </c:dPt>
          <c:dPt>
            <c:idx val="10"/>
            <c:invertIfNegative val="0"/>
            <c:bubble3D val="0"/>
            <c:spPr>
              <a:solidFill>
                <a:schemeClr val="accent2">
                  <a:lumMod val="20000"/>
                  <a:lumOff val="80000"/>
                </a:schemeClr>
              </a:solidFill>
              <a:ln w="9525">
                <a:solidFill>
                  <a:sysClr val="windowText" lastClr="000000">
                    <a:lumMod val="100000"/>
                  </a:sysClr>
                </a:solidFill>
              </a:ln>
              <a:effectLst/>
            </c:spPr>
            <c:extLst>
              <c:ext xmlns:c16="http://schemas.microsoft.com/office/drawing/2014/chart" uri="{C3380CC4-5D6E-409C-BE32-E72D297353CC}">
                <c16:uniqueId val="{00000004-1B2C-477B-B55C-01A78EE73D97}"/>
              </c:ext>
            </c:extLst>
          </c:dPt>
          <c:dPt>
            <c:idx val="20"/>
            <c:invertIfNegative val="0"/>
            <c:bubble3D val="0"/>
            <c:extLst>
              <c:ext xmlns:c16="http://schemas.microsoft.com/office/drawing/2014/chart" uri="{C3380CC4-5D6E-409C-BE32-E72D297353CC}">
                <c16:uniqueId val="{00000005-1B2C-477B-B55C-01A78EE73D97}"/>
              </c:ext>
            </c:extLst>
          </c:dPt>
          <c:dPt>
            <c:idx val="25"/>
            <c:invertIfNegative val="0"/>
            <c:bubble3D val="0"/>
            <c:extLst>
              <c:ext xmlns:c16="http://schemas.microsoft.com/office/drawing/2014/chart" uri="{C3380CC4-5D6E-409C-BE32-E72D297353CC}">
                <c16:uniqueId val="{00000006-1B2C-477B-B55C-01A78EE73D97}"/>
              </c:ext>
            </c:extLst>
          </c:dPt>
          <c:dPt>
            <c:idx val="28"/>
            <c:invertIfNegative val="0"/>
            <c:bubble3D val="0"/>
            <c:extLst>
              <c:ext xmlns:c16="http://schemas.microsoft.com/office/drawing/2014/chart" uri="{C3380CC4-5D6E-409C-BE32-E72D297353CC}">
                <c16:uniqueId val="{00000007-1B2C-477B-B55C-01A78EE73D97}"/>
              </c:ext>
            </c:extLst>
          </c:dPt>
          <c:cat>
            <c:strRef>
              <c:f>'21_ábra_chart'!$C$9:$C$37</c:f>
              <c:strCache>
                <c:ptCount val="29"/>
                <c:pt idx="0">
                  <c:v>Varsó</c:v>
                </c:pt>
                <c:pt idx="1">
                  <c:v>Lisszabon</c:v>
                </c:pt>
                <c:pt idx="2">
                  <c:v>Pozsony</c:v>
                </c:pt>
                <c:pt idx="3">
                  <c:v>Szófia</c:v>
                </c:pt>
                <c:pt idx="4">
                  <c:v>Prága</c:v>
                </c:pt>
                <c:pt idx="5">
                  <c:v>London</c:v>
                </c:pt>
                <c:pt idx="6">
                  <c:v>Párizs</c:v>
                </c:pt>
                <c:pt idx="7">
                  <c:v>Zágráb</c:v>
                </c:pt>
                <c:pt idx="8">
                  <c:v>Dublin</c:v>
                </c:pt>
                <c:pt idx="9">
                  <c:v>Ljubljana</c:v>
                </c:pt>
                <c:pt idx="10">
                  <c:v>Budapest</c:v>
                </c:pt>
                <c:pt idx="11">
                  <c:v>Luxemburg</c:v>
                </c:pt>
                <c:pt idx="12">
                  <c:v>Vilnius</c:v>
                </c:pt>
                <c:pt idx="13">
                  <c:v>Riga</c:v>
                </c:pt>
                <c:pt idx="14">
                  <c:v>Róma</c:v>
                </c:pt>
                <c:pt idx="15">
                  <c:v>Bukarest</c:v>
                </c:pt>
                <c:pt idx="16">
                  <c:v>Amszterdam</c:v>
                </c:pt>
                <c:pt idx="17">
                  <c:v>Madrid</c:v>
                </c:pt>
                <c:pt idx="18">
                  <c:v>Koppenhága</c:v>
                </c:pt>
                <c:pt idx="19">
                  <c:v>Tallinn</c:v>
                </c:pt>
                <c:pt idx="20">
                  <c:v>Athén</c:v>
                </c:pt>
                <c:pt idx="21">
                  <c:v>Brüsszel</c:v>
                </c:pt>
                <c:pt idx="22">
                  <c:v>Helsinki</c:v>
                </c:pt>
                <c:pt idx="23">
                  <c:v>Stockholm</c:v>
                </c:pt>
                <c:pt idx="24">
                  <c:v>Berlin</c:v>
                </c:pt>
                <c:pt idx="25">
                  <c:v>Reykjavík</c:v>
                </c:pt>
                <c:pt idx="26">
                  <c:v>Bécs</c:v>
                </c:pt>
                <c:pt idx="27">
                  <c:v>Oslo</c:v>
                </c:pt>
                <c:pt idx="28">
                  <c:v>Nicosia</c:v>
                </c:pt>
              </c:strCache>
            </c:strRef>
          </c:cat>
          <c:val>
            <c:numRef>
              <c:f>'21_ábra_chart'!$G$9:$G$37</c:f>
              <c:numCache>
                <c:formatCode>0.0</c:formatCode>
                <c:ptCount val="29"/>
                <c:pt idx="0">
                  <c:v>18.9425756024756</c:v>
                </c:pt>
                <c:pt idx="1">
                  <c:v>5.3086959735495043E-2</c:v>
                </c:pt>
                <c:pt idx="2">
                  <c:v>0.54217595624139392</c:v>
                </c:pt>
                <c:pt idx="3">
                  <c:v>-3.6416261179261227</c:v>
                </c:pt>
                <c:pt idx="4">
                  <c:v>-3.8099555832822176</c:v>
                </c:pt>
                <c:pt idx="5">
                  <c:v>2.3559544048960248</c:v>
                </c:pt>
                <c:pt idx="6">
                  <c:v>3.1551033971963136</c:v>
                </c:pt>
                <c:pt idx="7">
                  <c:v>6.9001998779401532</c:v>
                </c:pt>
                <c:pt idx="8">
                  <c:v>-2.0611669287069674</c:v>
                </c:pt>
                <c:pt idx="9">
                  <c:v>1.7237409967580817</c:v>
                </c:pt>
                <c:pt idx="10">
                  <c:v>-8.8117358888613211</c:v>
                </c:pt>
                <c:pt idx="11">
                  <c:v>6.9858087122361567</c:v>
                </c:pt>
                <c:pt idx="12">
                  <c:v>4.4521119443454751</c:v>
                </c:pt>
                <c:pt idx="13">
                  <c:v>-2.0245776195107368</c:v>
                </c:pt>
                <c:pt idx="14">
                  <c:v>4.0549457121724686</c:v>
                </c:pt>
                <c:pt idx="15">
                  <c:v>-13.035876640914893</c:v>
                </c:pt>
                <c:pt idx="16">
                  <c:v>-4.4285466001337994</c:v>
                </c:pt>
                <c:pt idx="17">
                  <c:v>-8.5742679337387528</c:v>
                </c:pt>
                <c:pt idx="18">
                  <c:v>2.8980345690859011</c:v>
                </c:pt>
                <c:pt idx="19">
                  <c:v>3.4405568396773631</c:v>
                </c:pt>
                <c:pt idx="20">
                  <c:v>4.9495669288505724</c:v>
                </c:pt>
                <c:pt idx="21">
                  <c:v>3.6832697829934489</c:v>
                </c:pt>
                <c:pt idx="22">
                  <c:v>1.7805708533835229</c:v>
                </c:pt>
                <c:pt idx="23">
                  <c:v>2.8013334945598771</c:v>
                </c:pt>
                <c:pt idx="24">
                  <c:v>1.2903819162578927</c:v>
                </c:pt>
                <c:pt idx="25">
                  <c:v>-0.96108552179869378</c:v>
                </c:pt>
                <c:pt idx="26">
                  <c:v>3.6325017046417472</c:v>
                </c:pt>
                <c:pt idx="27">
                  <c:v>2.2375595168753293</c:v>
                </c:pt>
                <c:pt idx="28">
                  <c:v>1.7638710682212135</c:v>
                </c:pt>
              </c:numCache>
            </c:numRef>
          </c:val>
          <c:extLst>
            <c:ext xmlns:c16="http://schemas.microsoft.com/office/drawing/2014/chart" uri="{C3380CC4-5D6E-409C-BE32-E72D297353CC}">
              <c16:uniqueId val="{00000008-1B2C-477B-B55C-01A78EE73D97}"/>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'21_ábra_chart'!$E$7</c:f>
              <c:strCache>
                <c:ptCount val="1"/>
                <c:pt idx="0">
                  <c:v>Rent-to-income (3 room)</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spPr>
              <a:ln w="3175" cap="rnd">
                <a:noFill/>
                <a:prstDash val="solid"/>
                <a:round/>
              </a:ln>
              <a:effectLst/>
            </c:spPr>
            <c:extLst>
              <c:ext xmlns:c16="http://schemas.microsoft.com/office/drawing/2014/chart" uri="{C3380CC4-5D6E-409C-BE32-E72D297353CC}">
                <c16:uniqueId val="{0000000A-1B2C-477B-B55C-01A78EE73D97}"/>
              </c:ext>
            </c:extLst>
          </c:dPt>
          <c:dPt>
            <c:idx val="3"/>
            <c:marker>
              <c:symbol val="diamond"/>
              <c:size val="9"/>
              <c:spPr>
                <a:solidFill>
                  <a:srgbClr val="00B0F0"/>
                </a:solidFill>
                <a:ln w="9525">
                  <a:noFill/>
                </a:ln>
                <a:effectLst/>
              </c:spPr>
            </c:marker>
            <c:bubble3D val="0"/>
            <c:spPr>
              <a:ln w="3175" cap="rnd">
                <a:noFill/>
                <a:prstDash val="solid"/>
                <a:round/>
              </a:ln>
              <a:effectLst/>
            </c:spPr>
            <c:extLst>
              <c:ext xmlns:c16="http://schemas.microsoft.com/office/drawing/2014/chart" uri="{C3380CC4-5D6E-409C-BE32-E72D297353CC}">
                <c16:uniqueId val="{0000000C-1B2C-477B-B55C-01A78EE73D97}"/>
              </c:ext>
            </c:extLst>
          </c:dPt>
          <c:dPt>
            <c:idx val="4"/>
            <c:marker>
              <c:symbol val="diamond"/>
              <c:size val="9"/>
              <c:spPr>
                <a:solidFill>
                  <a:srgbClr val="00B0F0"/>
                </a:solidFill>
                <a:ln w="9525">
                  <a:noFill/>
                </a:ln>
                <a:effectLst/>
              </c:spPr>
            </c:marker>
            <c:bubble3D val="0"/>
            <c:spPr>
              <a:ln w="3175" cap="rnd">
                <a:noFill/>
                <a:prstDash val="solid"/>
                <a:round/>
              </a:ln>
              <a:effectLst/>
            </c:spPr>
            <c:extLst>
              <c:ext xmlns:c16="http://schemas.microsoft.com/office/drawing/2014/chart" uri="{C3380CC4-5D6E-409C-BE32-E72D297353CC}">
                <c16:uniqueId val="{0000000E-1B2C-477B-B55C-01A78EE73D97}"/>
              </c:ext>
            </c:extLst>
          </c:dPt>
          <c:dPt>
            <c:idx val="5"/>
            <c:marker>
              <c:symbol val="diamond"/>
              <c:size val="9"/>
              <c:spPr>
                <a:solidFill>
                  <a:srgbClr val="00B0F0"/>
                </a:solidFill>
                <a:ln w="9525">
                  <a:noFill/>
                </a:ln>
                <a:effectLst/>
              </c:spPr>
            </c:marker>
            <c:bubble3D val="0"/>
            <c:spPr>
              <a:ln w="3175" cap="rnd">
                <a:noFill/>
                <a:prstDash val="solid"/>
                <a:round/>
              </a:ln>
              <a:effectLst/>
            </c:spPr>
            <c:extLst>
              <c:ext xmlns:c16="http://schemas.microsoft.com/office/drawing/2014/chart" uri="{C3380CC4-5D6E-409C-BE32-E72D297353CC}">
                <c16:uniqueId val="{00000010-1B2C-477B-B55C-01A78EE73D97}"/>
              </c:ext>
            </c:extLst>
          </c:dPt>
          <c:dPt>
            <c:idx val="10"/>
            <c:marker>
              <c:symbol val="diamond"/>
              <c:size val="9"/>
              <c:spPr>
                <a:solidFill>
                  <a:srgbClr val="002060"/>
                </a:solidFill>
                <a:ln w="9525">
                  <a:noFill/>
                </a:ln>
                <a:effectLst/>
              </c:spPr>
            </c:marker>
            <c:bubble3D val="0"/>
            <c:extLst>
              <c:ext xmlns:c16="http://schemas.microsoft.com/office/drawing/2014/chart" uri="{C3380CC4-5D6E-409C-BE32-E72D297353CC}">
                <c16:uniqueId val="{0000001A-51DD-44CF-A35C-62B6F4065443}"/>
              </c:ext>
            </c:extLst>
          </c:dPt>
          <c:cat>
            <c:strRef>
              <c:f>'21_ábra_chart'!$D$9:$D$37</c:f>
              <c:strCache>
                <c:ptCount val="29"/>
                <c:pt idx="0">
                  <c:v>Warsaw</c:v>
                </c:pt>
                <c:pt idx="1">
                  <c:v>Lisbon</c:v>
                </c:pt>
                <c:pt idx="2">
                  <c:v>Bratislava</c:v>
                </c:pt>
                <c:pt idx="3">
                  <c:v>Sofia</c:v>
                </c:pt>
                <c:pt idx="4">
                  <c:v>Prague</c:v>
                </c:pt>
                <c:pt idx="5">
                  <c:v>London</c:v>
                </c:pt>
                <c:pt idx="6">
                  <c:v>Paris</c:v>
                </c:pt>
                <c:pt idx="7">
                  <c:v>Zagreb</c:v>
                </c:pt>
                <c:pt idx="8">
                  <c:v>Dublin</c:v>
                </c:pt>
                <c:pt idx="9">
                  <c:v>Ljubljana</c:v>
                </c:pt>
                <c:pt idx="10">
                  <c:v>Budapest</c:v>
                </c:pt>
                <c:pt idx="11">
                  <c:v>Luxembourg</c:v>
                </c:pt>
                <c:pt idx="12">
                  <c:v>Vilnius</c:v>
                </c:pt>
                <c:pt idx="13">
                  <c:v>Riga</c:v>
                </c:pt>
                <c:pt idx="14">
                  <c:v>Rome</c:v>
                </c:pt>
                <c:pt idx="15">
                  <c:v>Bucharest</c:v>
                </c:pt>
                <c:pt idx="16">
                  <c:v>Amsterdam</c:v>
                </c:pt>
                <c:pt idx="17">
                  <c:v>Madrid</c:v>
                </c:pt>
                <c:pt idx="18">
                  <c:v>Copenhagen</c:v>
                </c:pt>
                <c:pt idx="19">
                  <c:v>Tallinn</c:v>
                </c:pt>
                <c:pt idx="20">
                  <c:v>Athens</c:v>
                </c:pt>
                <c:pt idx="21">
                  <c:v>Brussels</c:v>
                </c:pt>
                <c:pt idx="22">
                  <c:v>Helsinki</c:v>
                </c:pt>
                <c:pt idx="23">
                  <c:v>Stockholm</c:v>
                </c:pt>
                <c:pt idx="24">
                  <c:v>Berlin</c:v>
                </c:pt>
                <c:pt idx="25">
                  <c:v>Reykjavík</c:v>
                </c:pt>
                <c:pt idx="26">
                  <c:v>Vienna</c:v>
                </c:pt>
                <c:pt idx="27">
                  <c:v>Oslo</c:v>
                </c:pt>
                <c:pt idx="28">
                  <c:v>Nicosia</c:v>
                </c:pt>
              </c:strCache>
            </c:strRef>
          </c:cat>
          <c:val>
            <c:numRef>
              <c:f>'21_ábra_chart'!$E$9:$E$37</c:f>
              <c:numCache>
                <c:formatCode>0.0</c:formatCode>
                <c:ptCount val="29"/>
                <c:pt idx="0">
                  <c:v>123.94462715740453</c:v>
                </c:pt>
                <c:pt idx="1">
                  <c:v>95.449822807570598</c:v>
                </c:pt>
                <c:pt idx="2">
                  <c:v>95.021385020483862</c:v>
                </c:pt>
                <c:pt idx="3">
                  <c:v>93.483421714027656</c:v>
                </c:pt>
                <c:pt idx="4">
                  <c:v>89.539934062329479</c:v>
                </c:pt>
                <c:pt idx="5">
                  <c:v>81.065329547740106</c:v>
                </c:pt>
                <c:pt idx="6">
                  <c:v>78.516450056341839</c:v>
                </c:pt>
                <c:pt idx="7">
                  <c:v>77.454958922098314</c:v>
                </c:pt>
                <c:pt idx="8">
                  <c:v>76.749903405263638</c:v>
                </c:pt>
                <c:pt idx="9">
                  <c:v>75.561870604064936</c:v>
                </c:pt>
                <c:pt idx="10">
                  <c:v>74.395284633451396</c:v>
                </c:pt>
                <c:pt idx="11">
                  <c:v>70.876691833248245</c:v>
                </c:pt>
                <c:pt idx="12">
                  <c:v>70.650593456340545</c:v>
                </c:pt>
                <c:pt idx="13">
                  <c:v>69.917286215442047</c:v>
                </c:pt>
                <c:pt idx="14">
                  <c:v>69.795579477249277</c:v>
                </c:pt>
                <c:pt idx="15">
                  <c:v>69.728798227428584</c:v>
                </c:pt>
                <c:pt idx="16">
                  <c:v>61.525725258526606</c:v>
                </c:pt>
                <c:pt idx="17">
                  <c:v>59.752839986253207</c:v>
                </c:pt>
                <c:pt idx="18">
                  <c:v>58.581377795311752</c:v>
                </c:pt>
                <c:pt idx="19">
                  <c:v>56.662948438593361</c:v>
                </c:pt>
                <c:pt idx="20">
                  <c:v>53.659078148938796</c:v>
                </c:pt>
                <c:pt idx="21">
                  <c:v>52.777252268498785</c:v>
                </c:pt>
                <c:pt idx="22">
                  <c:v>51.792910288246794</c:v>
                </c:pt>
                <c:pt idx="23">
                  <c:v>49.114136548910899</c:v>
                </c:pt>
                <c:pt idx="24">
                  <c:v>48.296770099306642</c:v>
                </c:pt>
                <c:pt idx="25">
                  <c:v>48.193382365490599</c:v>
                </c:pt>
                <c:pt idx="26">
                  <c:v>46.466681438545287</c:v>
                </c:pt>
                <c:pt idx="27">
                  <c:v>44.888661192099924</c:v>
                </c:pt>
                <c:pt idx="28">
                  <c:v>43.441180341992848</c:v>
                </c:pt>
              </c:numCache>
            </c:numRef>
          </c:val>
          <c:smooth val="0"/>
          <c:extLst>
            <c:ext xmlns:c16="http://schemas.microsoft.com/office/drawing/2014/chart" uri="{C3380CC4-5D6E-409C-BE32-E72D297353CC}">
              <c16:uniqueId val="{00000011-1B2C-477B-B55C-01A78EE73D97}"/>
            </c:ext>
          </c:extLst>
        </c:ser>
        <c:ser>
          <c:idx val="0"/>
          <c:order val="2"/>
          <c:tx>
            <c:strRef>
              <c:f>'21_ábra_chart'!$F$7</c:f>
              <c:strCache>
                <c:ptCount val="1"/>
                <c:pt idx="0">
                  <c:v>Rent-to-income (1 room)</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spPr>
              <a:ln w="3175" cap="rnd">
                <a:noFill/>
                <a:prstDash val="solid"/>
                <a:round/>
              </a:ln>
              <a:effectLst/>
            </c:spPr>
            <c:extLst>
              <c:ext xmlns:c16="http://schemas.microsoft.com/office/drawing/2014/chart" uri="{C3380CC4-5D6E-409C-BE32-E72D297353CC}">
                <c16:uniqueId val="{00000013-1B2C-477B-B55C-01A78EE73D97}"/>
              </c:ext>
            </c:extLst>
          </c:dPt>
          <c:dPt>
            <c:idx val="3"/>
            <c:marker>
              <c:symbol val="diamond"/>
              <c:size val="9"/>
              <c:spPr>
                <a:solidFill>
                  <a:schemeClr val="accent3">
                    <a:lumMod val="60000"/>
                    <a:lumOff val="40000"/>
                  </a:schemeClr>
                </a:solidFill>
                <a:ln w="9525">
                  <a:noFill/>
                </a:ln>
                <a:effectLst/>
              </c:spPr>
            </c:marker>
            <c:bubble3D val="0"/>
            <c:spPr>
              <a:ln w="3175" cap="rnd">
                <a:noFill/>
                <a:prstDash val="solid"/>
                <a:round/>
              </a:ln>
              <a:effectLst/>
            </c:spPr>
            <c:extLst>
              <c:ext xmlns:c16="http://schemas.microsoft.com/office/drawing/2014/chart" uri="{C3380CC4-5D6E-409C-BE32-E72D297353CC}">
                <c16:uniqueId val="{00000015-1B2C-477B-B55C-01A78EE73D97}"/>
              </c:ext>
            </c:extLst>
          </c:dPt>
          <c:dPt>
            <c:idx val="4"/>
            <c:marker>
              <c:symbol val="diamond"/>
              <c:size val="9"/>
              <c:spPr>
                <a:solidFill>
                  <a:schemeClr val="accent3">
                    <a:lumMod val="60000"/>
                    <a:lumOff val="40000"/>
                  </a:schemeClr>
                </a:solidFill>
                <a:ln w="9525">
                  <a:noFill/>
                </a:ln>
                <a:effectLst/>
              </c:spPr>
            </c:marker>
            <c:bubble3D val="0"/>
            <c:spPr>
              <a:ln w="3175" cap="rnd">
                <a:noFill/>
                <a:prstDash val="solid"/>
                <a:round/>
              </a:ln>
              <a:effectLst/>
            </c:spPr>
            <c:extLst>
              <c:ext xmlns:c16="http://schemas.microsoft.com/office/drawing/2014/chart" uri="{C3380CC4-5D6E-409C-BE32-E72D297353CC}">
                <c16:uniqueId val="{00000017-1B2C-477B-B55C-01A78EE73D97}"/>
              </c:ext>
            </c:extLst>
          </c:dPt>
          <c:dPt>
            <c:idx val="5"/>
            <c:marker>
              <c:symbol val="diamond"/>
              <c:size val="9"/>
              <c:spPr>
                <a:solidFill>
                  <a:schemeClr val="accent3">
                    <a:lumMod val="60000"/>
                    <a:lumOff val="40000"/>
                  </a:schemeClr>
                </a:solidFill>
                <a:ln w="9525">
                  <a:noFill/>
                </a:ln>
                <a:effectLst/>
              </c:spPr>
            </c:marker>
            <c:bubble3D val="0"/>
            <c:spPr>
              <a:ln w="3175" cap="rnd">
                <a:noFill/>
                <a:prstDash val="solid"/>
                <a:round/>
              </a:ln>
              <a:effectLst/>
            </c:spPr>
            <c:extLst>
              <c:ext xmlns:c16="http://schemas.microsoft.com/office/drawing/2014/chart" uri="{C3380CC4-5D6E-409C-BE32-E72D297353CC}">
                <c16:uniqueId val="{00000019-1B2C-477B-B55C-01A78EE73D97}"/>
              </c:ext>
            </c:extLst>
          </c:dPt>
          <c:dPt>
            <c:idx val="10"/>
            <c:marker>
              <c:symbol val="diamond"/>
              <c:size val="9"/>
              <c:spPr>
                <a:solidFill>
                  <a:schemeClr val="accent3">
                    <a:lumMod val="50000"/>
                  </a:schemeClr>
                </a:solidFill>
                <a:ln w="9525">
                  <a:noFill/>
                </a:ln>
                <a:effectLst/>
              </c:spPr>
            </c:marker>
            <c:bubble3D val="0"/>
            <c:extLst>
              <c:ext xmlns:c16="http://schemas.microsoft.com/office/drawing/2014/chart" uri="{C3380CC4-5D6E-409C-BE32-E72D297353CC}">
                <c16:uniqueId val="{0000001B-51DD-44CF-A35C-62B6F4065443}"/>
              </c:ext>
            </c:extLst>
          </c:dPt>
          <c:cat>
            <c:strRef>
              <c:f>'21_ábra_chart'!$D$9:$D$37</c:f>
              <c:strCache>
                <c:ptCount val="29"/>
                <c:pt idx="0">
                  <c:v>Warsaw</c:v>
                </c:pt>
                <c:pt idx="1">
                  <c:v>Lisbon</c:v>
                </c:pt>
                <c:pt idx="2">
                  <c:v>Bratislava</c:v>
                </c:pt>
                <c:pt idx="3">
                  <c:v>Sofia</c:v>
                </c:pt>
                <c:pt idx="4">
                  <c:v>Prague</c:v>
                </c:pt>
                <c:pt idx="5">
                  <c:v>London</c:v>
                </c:pt>
                <c:pt idx="6">
                  <c:v>Paris</c:v>
                </c:pt>
                <c:pt idx="7">
                  <c:v>Zagreb</c:v>
                </c:pt>
                <c:pt idx="8">
                  <c:v>Dublin</c:v>
                </c:pt>
                <c:pt idx="9">
                  <c:v>Ljubljana</c:v>
                </c:pt>
                <c:pt idx="10">
                  <c:v>Budapest</c:v>
                </c:pt>
                <c:pt idx="11">
                  <c:v>Luxembourg</c:v>
                </c:pt>
                <c:pt idx="12">
                  <c:v>Vilnius</c:v>
                </c:pt>
                <c:pt idx="13">
                  <c:v>Riga</c:v>
                </c:pt>
                <c:pt idx="14">
                  <c:v>Rome</c:v>
                </c:pt>
                <c:pt idx="15">
                  <c:v>Bucharest</c:v>
                </c:pt>
                <c:pt idx="16">
                  <c:v>Amsterdam</c:v>
                </c:pt>
                <c:pt idx="17">
                  <c:v>Madrid</c:v>
                </c:pt>
                <c:pt idx="18">
                  <c:v>Copenhagen</c:v>
                </c:pt>
                <c:pt idx="19">
                  <c:v>Tallinn</c:v>
                </c:pt>
                <c:pt idx="20">
                  <c:v>Athens</c:v>
                </c:pt>
                <c:pt idx="21">
                  <c:v>Brussels</c:v>
                </c:pt>
                <c:pt idx="22">
                  <c:v>Helsinki</c:v>
                </c:pt>
                <c:pt idx="23">
                  <c:v>Stockholm</c:v>
                </c:pt>
                <c:pt idx="24">
                  <c:v>Berlin</c:v>
                </c:pt>
                <c:pt idx="25">
                  <c:v>Reykjavík</c:v>
                </c:pt>
                <c:pt idx="26">
                  <c:v>Vienna</c:v>
                </c:pt>
                <c:pt idx="27">
                  <c:v>Oslo</c:v>
                </c:pt>
                <c:pt idx="28">
                  <c:v>Nicosia</c:v>
                </c:pt>
              </c:strCache>
            </c:strRef>
          </c:cat>
          <c:val>
            <c:numRef>
              <c:f>'21_ábra_chart'!$F$9:$F$37</c:f>
              <c:numCache>
                <c:formatCode>0.0</c:formatCode>
                <c:ptCount val="29"/>
                <c:pt idx="0">
                  <c:v>64.278390522345646</c:v>
                </c:pt>
                <c:pt idx="1">
                  <c:v>54.575833694974584</c:v>
                </c:pt>
                <c:pt idx="2">
                  <c:v>54.388756797010153</c:v>
                </c:pt>
                <c:pt idx="3">
                  <c:v>54.675556245911558</c:v>
                </c:pt>
                <c:pt idx="4">
                  <c:v>53.805774651780013</c:v>
                </c:pt>
                <c:pt idx="5">
                  <c:v>48.277352392267289</c:v>
                </c:pt>
                <c:pt idx="6">
                  <c:v>37.566564954827477</c:v>
                </c:pt>
                <c:pt idx="7">
                  <c:v>44.360926269501469</c:v>
                </c:pt>
                <c:pt idx="8">
                  <c:v>49.414105908862439</c:v>
                </c:pt>
                <c:pt idx="9">
                  <c:v>44.005346609713015</c:v>
                </c:pt>
                <c:pt idx="10">
                  <c:v>41.964316703142465</c:v>
                </c:pt>
                <c:pt idx="11">
                  <c:v>36.38275351582439</c:v>
                </c:pt>
                <c:pt idx="12">
                  <c:v>41.857581852615056</c:v>
                </c:pt>
                <c:pt idx="13">
                  <c:v>40.051494963148919</c:v>
                </c:pt>
                <c:pt idx="14">
                  <c:v>38.336605689333361</c:v>
                </c:pt>
                <c:pt idx="15">
                  <c:v>41.607741934856001</c:v>
                </c:pt>
                <c:pt idx="16">
                  <c:v>38.295553562374103</c:v>
                </c:pt>
                <c:pt idx="17">
                  <c:v>37.324834167400297</c:v>
                </c:pt>
                <c:pt idx="18">
                  <c:v>34.38974826206482</c:v>
                </c:pt>
                <c:pt idx="19">
                  <c:v>35.554328010358844</c:v>
                </c:pt>
                <c:pt idx="20">
                  <c:v>29.537044379664845</c:v>
                </c:pt>
                <c:pt idx="21">
                  <c:v>29.515867582549944</c:v>
                </c:pt>
                <c:pt idx="22">
                  <c:v>29.767807195318003</c:v>
                </c:pt>
                <c:pt idx="23">
                  <c:v>33.40326358461175</c:v>
                </c:pt>
                <c:pt idx="24">
                  <c:v>25.381534179267184</c:v>
                </c:pt>
                <c:pt idx="25">
                  <c:v>31.448758604238826</c:v>
                </c:pt>
                <c:pt idx="26">
                  <c:v>24.728124793318155</c:v>
                </c:pt>
                <c:pt idx="27">
                  <c:v>28.897121950087644</c:v>
                </c:pt>
                <c:pt idx="28">
                  <c:v>25.246682382223074</c:v>
                </c:pt>
              </c:numCache>
            </c:numRef>
          </c:val>
          <c:smooth val="0"/>
          <c:extLst>
            <c:ext xmlns:c16="http://schemas.microsoft.com/office/drawing/2014/chart" uri="{C3380CC4-5D6E-409C-BE32-E72D297353CC}">
              <c16:uniqueId val="{0000001A-1B2C-477B-B55C-01A78EE73D97}"/>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210"/>
          <c:min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30"/>
      </c:valAx>
      <c:valAx>
        <c:axId val="682300792"/>
        <c:scaling>
          <c:orientation val="minMax"/>
          <c:max val="21"/>
          <c:min val="-15"/>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3"/>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percentage point</a:t>
                </a:r>
                <a:endParaRPr lang="en-US"/>
              </a:p>
            </c:rich>
          </c:tx>
          <c:layout>
            <c:manualLayout>
              <c:xMode val="edge"/>
              <c:yMode val="edge"/>
              <c:x val="0.71520367453704026"/>
              <c:y val="2.158572789405051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1035321837548992E-2"/>
          <c:y val="0.88502039268637811"/>
          <c:w val="0.898226545023597"/>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091824051326E-2"/>
          <c:y val="6.4095925925925931E-2"/>
          <c:w val="0.89929310344827584"/>
          <c:h val="0.60602195290779393"/>
        </c:manualLayout>
      </c:layout>
      <c:lineChart>
        <c:grouping val="standard"/>
        <c:varyColors val="0"/>
        <c:ser>
          <c:idx val="0"/>
          <c:order val="0"/>
          <c:tx>
            <c:strRef>
              <c:f>'22_ábra_chart'!$E$9</c:f>
              <c:strCache>
                <c:ptCount val="1"/>
                <c:pt idx="0">
                  <c:v>Elégtelen kereslet</c:v>
                </c:pt>
              </c:strCache>
            </c:strRef>
          </c:tx>
          <c:spPr>
            <a:ln w="25400" cap="rnd">
              <a:solidFill>
                <a:srgbClr val="C00000"/>
              </a:solidFill>
              <a:round/>
            </a:ln>
            <a:effectLst/>
          </c:spPr>
          <c:marker>
            <c:symbol val="none"/>
          </c:marker>
          <c:cat>
            <c:strRef>
              <c:f>'22_ábra_chart'!$D$10:$D$198</c:f>
              <c:strCache>
                <c:ptCount val="189"/>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pt idx="162">
                  <c:v>2019.júl.</c:v>
                </c:pt>
                <c:pt idx="163">
                  <c:v>2019. aug.</c:v>
                </c:pt>
                <c:pt idx="164">
                  <c:v>2019. szept.</c:v>
                </c:pt>
                <c:pt idx="165">
                  <c:v>2019. okt.</c:v>
                </c:pt>
                <c:pt idx="166">
                  <c:v>2019. nov.</c:v>
                </c:pt>
                <c:pt idx="167">
                  <c:v>2019. dec.</c:v>
                </c:pt>
                <c:pt idx="168">
                  <c:v>2020. jan.</c:v>
                </c:pt>
                <c:pt idx="169">
                  <c:v>2020. feb.</c:v>
                </c:pt>
                <c:pt idx="170">
                  <c:v>2020. márc.</c:v>
                </c:pt>
                <c:pt idx="171">
                  <c:v>2020. ápr.</c:v>
                </c:pt>
                <c:pt idx="172">
                  <c:v>2020. máj.</c:v>
                </c:pt>
                <c:pt idx="173">
                  <c:v>2020.jún.</c:v>
                </c:pt>
                <c:pt idx="174">
                  <c:v>2020.júl.</c:v>
                </c:pt>
                <c:pt idx="175">
                  <c:v>2020. aug.</c:v>
                </c:pt>
                <c:pt idx="176">
                  <c:v>2020. szept.</c:v>
                </c:pt>
                <c:pt idx="177">
                  <c:v>2020. okt.</c:v>
                </c:pt>
                <c:pt idx="178">
                  <c:v>2020. nov.</c:v>
                </c:pt>
                <c:pt idx="179">
                  <c:v>2020. dec.</c:v>
                </c:pt>
                <c:pt idx="180">
                  <c:v>2021. jan.</c:v>
                </c:pt>
                <c:pt idx="181">
                  <c:v>2021. feb.</c:v>
                </c:pt>
                <c:pt idx="182">
                  <c:v>2021. márc.</c:v>
                </c:pt>
                <c:pt idx="183">
                  <c:v>2021. ápr.</c:v>
                </c:pt>
                <c:pt idx="184">
                  <c:v>2021. máj.</c:v>
                </c:pt>
                <c:pt idx="185">
                  <c:v>2021.jún.</c:v>
                </c:pt>
                <c:pt idx="186">
                  <c:v>2021.júl.</c:v>
                </c:pt>
                <c:pt idx="187">
                  <c:v>2021. aug.</c:v>
                </c:pt>
                <c:pt idx="188">
                  <c:v>2021. szept.</c:v>
                </c:pt>
              </c:strCache>
            </c:strRef>
          </c:cat>
          <c:val>
            <c:numRef>
              <c:f>'22_ábra_chart'!$E$10:$E$198</c:f>
              <c:numCache>
                <c:formatCode>0.0</c:formatCode>
                <c:ptCount val="189"/>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pt idx="153">
                  <c:v>7.9</c:v>
                </c:pt>
                <c:pt idx="154">
                  <c:v>6.7</c:v>
                </c:pt>
                <c:pt idx="155">
                  <c:v>3.9</c:v>
                </c:pt>
                <c:pt idx="156">
                  <c:v>4.3</c:v>
                </c:pt>
                <c:pt idx="157">
                  <c:v>5.8</c:v>
                </c:pt>
                <c:pt idx="158">
                  <c:v>6.1</c:v>
                </c:pt>
                <c:pt idx="159">
                  <c:v>6.6</c:v>
                </c:pt>
                <c:pt idx="160">
                  <c:v>15.4</c:v>
                </c:pt>
                <c:pt idx="161">
                  <c:v>9.3000000000000007</c:v>
                </c:pt>
                <c:pt idx="162">
                  <c:v>7.1</c:v>
                </c:pt>
                <c:pt idx="163">
                  <c:v>8.1999999999999993</c:v>
                </c:pt>
                <c:pt idx="164">
                  <c:v>12</c:v>
                </c:pt>
                <c:pt idx="165">
                  <c:v>7.9</c:v>
                </c:pt>
                <c:pt idx="166">
                  <c:v>9.6999999999999993</c:v>
                </c:pt>
                <c:pt idx="167">
                  <c:v>16.8</c:v>
                </c:pt>
                <c:pt idx="168">
                  <c:v>12.2</c:v>
                </c:pt>
                <c:pt idx="169">
                  <c:v>13.4</c:v>
                </c:pt>
                <c:pt idx="170">
                  <c:v>19.2</c:v>
                </c:pt>
                <c:pt idx="171">
                  <c:v>35.4</c:v>
                </c:pt>
                <c:pt idx="172">
                  <c:v>30.3</c:v>
                </c:pt>
                <c:pt idx="173">
                  <c:v>42.3</c:v>
                </c:pt>
                <c:pt idx="174">
                  <c:v>38.6</c:v>
                </c:pt>
                <c:pt idx="175">
                  <c:v>38.200000000000003</c:v>
                </c:pt>
                <c:pt idx="176">
                  <c:v>35.200000000000003</c:v>
                </c:pt>
                <c:pt idx="177">
                  <c:v>47.9</c:v>
                </c:pt>
                <c:pt idx="178">
                  <c:v>39.4</c:v>
                </c:pt>
                <c:pt idx="179">
                  <c:v>35.5</c:v>
                </c:pt>
                <c:pt idx="180">
                  <c:v>38.700000000000003</c:v>
                </c:pt>
                <c:pt idx="181">
                  <c:v>39.200000000000003</c:v>
                </c:pt>
                <c:pt idx="182">
                  <c:v>34</c:v>
                </c:pt>
                <c:pt idx="183" formatCode="General">
                  <c:v>24.9</c:v>
                </c:pt>
                <c:pt idx="184" formatCode="General">
                  <c:v>18.5</c:v>
                </c:pt>
                <c:pt idx="185" formatCode="General">
                  <c:v>17.2</c:v>
                </c:pt>
                <c:pt idx="186" formatCode="General">
                  <c:v>21.7</c:v>
                </c:pt>
                <c:pt idx="187" formatCode="General">
                  <c:v>16.600000000000001</c:v>
                </c:pt>
                <c:pt idx="188" formatCode="General">
                  <c:v>19.8</c:v>
                </c:pt>
              </c:numCache>
            </c:numRef>
          </c:val>
          <c:smooth val="0"/>
          <c:extLst>
            <c:ext xmlns:c16="http://schemas.microsoft.com/office/drawing/2014/chart" uri="{C3380CC4-5D6E-409C-BE32-E72D297353CC}">
              <c16:uniqueId val="{00000000-52F8-4F91-A8B0-E55F9CAF046B}"/>
            </c:ext>
          </c:extLst>
        </c:ser>
        <c:ser>
          <c:idx val="2"/>
          <c:order val="1"/>
          <c:tx>
            <c:strRef>
              <c:f>'22_ábra_chart'!$F$9</c:f>
              <c:strCache>
                <c:ptCount val="1"/>
                <c:pt idx="0">
                  <c:v>Munkaerőhiány</c:v>
                </c:pt>
              </c:strCache>
            </c:strRef>
          </c:tx>
          <c:spPr>
            <a:ln w="25400" cap="rnd">
              <a:solidFill>
                <a:srgbClr val="002060"/>
              </a:solidFill>
              <a:round/>
            </a:ln>
            <a:effectLst/>
          </c:spPr>
          <c:marker>
            <c:symbol val="none"/>
          </c:marker>
          <c:cat>
            <c:strRef>
              <c:f>'22_ábra_chart'!$D$10:$D$198</c:f>
              <c:strCache>
                <c:ptCount val="189"/>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pt idx="162">
                  <c:v>2019.júl.</c:v>
                </c:pt>
                <c:pt idx="163">
                  <c:v>2019. aug.</c:v>
                </c:pt>
                <c:pt idx="164">
                  <c:v>2019. szept.</c:v>
                </c:pt>
                <c:pt idx="165">
                  <c:v>2019. okt.</c:v>
                </c:pt>
                <c:pt idx="166">
                  <c:v>2019. nov.</c:v>
                </c:pt>
                <c:pt idx="167">
                  <c:v>2019. dec.</c:v>
                </c:pt>
                <c:pt idx="168">
                  <c:v>2020. jan.</c:v>
                </c:pt>
                <c:pt idx="169">
                  <c:v>2020. feb.</c:v>
                </c:pt>
                <c:pt idx="170">
                  <c:v>2020. márc.</c:v>
                </c:pt>
                <c:pt idx="171">
                  <c:v>2020. ápr.</c:v>
                </c:pt>
                <c:pt idx="172">
                  <c:v>2020. máj.</c:v>
                </c:pt>
                <c:pt idx="173">
                  <c:v>2020.jún.</c:v>
                </c:pt>
                <c:pt idx="174">
                  <c:v>2020.júl.</c:v>
                </c:pt>
                <c:pt idx="175">
                  <c:v>2020. aug.</c:v>
                </c:pt>
                <c:pt idx="176">
                  <c:v>2020. szept.</c:v>
                </c:pt>
                <c:pt idx="177">
                  <c:v>2020. okt.</c:v>
                </c:pt>
                <c:pt idx="178">
                  <c:v>2020. nov.</c:v>
                </c:pt>
                <c:pt idx="179">
                  <c:v>2020. dec.</c:v>
                </c:pt>
                <c:pt idx="180">
                  <c:v>2021. jan.</c:v>
                </c:pt>
                <c:pt idx="181">
                  <c:v>2021. feb.</c:v>
                </c:pt>
                <c:pt idx="182">
                  <c:v>2021. márc.</c:v>
                </c:pt>
                <c:pt idx="183">
                  <c:v>2021. ápr.</c:v>
                </c:pt>
                <c:pt idx="184">
                  <c:v>2021. máj.</c:v>
                </c:pt>
                <c:pt idx="185">
                  <c:v>2021.jún.</c:v>
                </c:pt>
                <c:pt idx="186">
                  <c:v>2021.júl.</c:v>
                </c:pt>
                <c:pt idx="187">
                  <c:v>2021. aug.</c:v>
                </c:pt>
                <c:pt idx="188">
                  <c:v>2021. szept.</c:v>
                </c:pt>
              </c:strCache>
            </c:strRef>
          </c:cat>
          <c:val>
            <c:numRef>
              <c:f>'22_ábra_chart'!$F$10:$F$198</c:f>
              <c:numCache>
                <c:formatCode>0.0</c:formatCode>
                <c:ptCount val="189"/>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pt idx="153">
                  <c:v>67.3</c:v>
                </c:pt>
                <c:pt idx="154">
                  <c:v>64</c:v>
                </c:pt>
                <c:pt idx="155">
                  <c:v>70.599999999999994</c:v>
                </c:pt>
                <c:pt idx="156">
                  <c:v>65.2</c:v>
                </c:pt>
                <c:pt idx="157">
                  <c:v>69.2</c:v>
                </c:pt>
                <c:pt idx="158">
                  <c:v>72.099999999999994</c:v>
                </c:pt>
                <c:pt idx="159">
                  <c:v>70.8</c:v>
                </c:pt>
                <c:pt idx="160">
                  <c:v>63.7</c:v>
                </c:pt>
                <c:pt idx="161">
                  <c:v>70.8</c:v>
                </c:pt>
                <c:pt idx="162">
                  <c:v>66.400000000000006</c:v>
                </c:pt>
                <c:pt idx="163">
                  <c:v>62.4</c:v>
                </c:pt>
                <c:pt idx="164">
                  <c:v>68.3</c:v>
                </c:pt>
                <c:pt idx="165">
                  <c:v>60.6</c:v>
                </c:pt>
                <c:pt idx="166">
                  <c:v>61.4</c:v>
                </c:pt>
                <c:pt idx="167">
                  <c:v>66.599999999999994</c:v>
                </c:pt>
                <c:pt idx="168">
                  <c:v>61.2</c:v>
                </c:pt>
                <c:pt idx="169">
                  <c:v>63.9</c:v>
                </c:pt>
                <c:pt idx="170">
                  <c:v>66.5</c:v>
                </c:pt>
                <c:pt idx="171">
                  <c:v>24</c:v>
                </c:pt>
                <c:pt idx="172">
                  <c:v>35.5</c:v>
                </c:pt>
                <c:pt idx="173">
                  <c:v>41.1</c:v>
                </c:pt>
                <c:pt idx="174">
                  <c:v>35.200000000000003</c:v>
                </c:pt>
                <c:pt idx="175">
                  <c:v>38.6</c:v>
                </c:pt>
                <c:pt idx="176">
                  <c:v>30</c:v>
                </c:pt>
                <c:pt idx="177">
                  <c:v>35.799999999999997</c:v>
                </c:pt>
                <c:pt idx="178">
                  <c:v>38.6</c:v>
                </c:pt>
                <c:pt idx="179">
                  <c:v>24.9</c:v>
                </c:pt>
                <c:pt idx="180">
                  <c:v>37.9</c:v>
                </c:pt>
                <c:pt idx="181">
                  <c:v>36.200000000000003</c:v>
                </c:pt>
                <c:pt idx="182">
                  <c:v>38</c:v>
                </c:pt>
                <c:pt idx="183" formatCode="General">
                  <c:v>49.5</c:v>
                </c:pt>
                <c:pt idx="184" formatCode="General">
                  <c:v>46.2</c:v>
                </c:pt>
                <c:pt idx="185" formatCode="General">
                  <c:v>39.799999999999997</c:v>
                </c:pt>
                <c:pt idx="186" formatCode="General">
                  <c:v>35.5</c:v>
                </c:pt>
                <c:pt idx="187" formatCode="General">
                  <c:v>47.4</c:v>
                </c:pt>
                <c:pt idx="188" formatCode="General">
                  <c:v>39.5</c:v>
                </c:pt>
              </c:numCache>
            </c:numRef>
          </c:val>
          <c:smooth val="0"/>
          <c:extLst>
            <c:ext xmlns:c16="http://schemas.microsoft.com/office/drawing/2014/chart" uri="{C3380CC4-5D6E-409C-BE32-E72D297353CC}">
              <c16:uniqueId val="{00000001-52F8-4F91-A8B0-E55F9CAF046B}"/>
            </c:ext>
          </c:extLst>
        </c:ser>
        <c:ser>
          <c:idx val="5"/>
          <c:order val="2"/>
          <c:tx>
            <c:strRef>
              <c:f>'22_ábra_chart'!$G$9</c:f>
              <c:strCache>
                <c:ptCount val="1"/>
                <c:pt idx="0">
                  <c:v>Alapanyag- és felszereléshiány</c:v>
                </c:pt>
              </c:strCache>
            </c:strRef>
          </c:tx>
          <c:spPr>
            <a:ln w="25400" cap="rnd">
              <a:solidFill>
                <a:schemeClr val="accent5"/>
              </a:solidFill>
              <a:round/>
            </a:ln>
            <a:effectLst/>
          </c:spPr>
          <c:marker>
            <c:symbol val="none"/>
          </c:marker>
          <c:cat>
            <c:strRef>
              <c:f>'22_ábra_chart'!$D$10:$D$198</c:f>
              <c:strCache>
                <c:ptCount val="189"/>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pt idx="162">
                  <c:v>2019.júl.</c:v>
                </c:pt>
                <c:pt idx="163">
                  <c:v>2019. aug.</c:v>
                </c:pt>
                <c:pt idx="164">
                  <c:v>2019. szept.</c:v>
                </c:pt>
                <c:pt idx="165">
                  <c:v>2019. okt.</c:v>
                </c:pt>
                <c:pt idx="166">
                  <c:v>2019. nov.</c:v>
                </c:pt>
                <c:pt idx="167">
                  <c:v>2019. dec.</c:v>
                </c:pt>
                <c:pt idx="168">
                  <c:v>2020. jan.</c:v>
                </c:pt>
                <c:pt idx="169">
                  <c:v>2020. feb.</c:v>
                </c:pt>
                <c:pt idx="170">
                  <c:v>2020. márc.</c:v>
                </c:pt>
                <c:pt idx="171">
                  <c:v>2020. ápr.</c:v>
                </c:pt>
                <c:pt idx="172">
                  <c:v>2020. máj.</c:v>
                </c:pt>
                <c:pt idx="173">
                  <c:v>2020.jún.</c:v>
                </c:pt>
                <c:pt idx="174">
                  <c:v>2020.júl.</c:v>
                </c:pt>
                <c:pt idx="175">
                  <c:v>2020. aug.</c:v>
                </c:pt>
                <c:pt idx="176">
                  <c:v>2020. szept.</c:v>
                </c:pt>
                <c:pt idx="177">
                  <c:v>2020. okt.</c:v>
                </c:pt>
                <c:pt idx="178">
                  <c:v>2020. nov.</c:v>
                </c:pt>
                <c:pt idx="179">
                  <c:v>2020. dec.</c:v>
                </c:pt>
                <c:pt idx="180">
                  <c:v>2021. jan.</c:v>
                </c:pt>
                <c:pt idx="181">
                  <c:v>2021. feb.</c:v>
                </c:pt>
                <c:pt idx="182">
                  <c:v>2021. márc.</c:v>
                </c:pt>
                <c:pt idx="183">
                  <c:v>2021. ápr.</c:v>
                </c:pt>
                <c:pt idx="184">
                  <c:v>2021. máj.</c:v>
                </c:pt>
                <c:pt idx="185">
                  <c:v>2021.jún.</c:v>
                </c:pt>
                <c:pt idx="186">
                  <c:v>2021.júl.</c:v>
                </c:pt>
                <c:pt idx="187">
                  <c:v>2021. aug.</c:v>
                </c:pt>
                <c:pt idx="188">
                  <c:v>2021. szept.</c:v>
                </c:pt>
              </c:strCache>
            </c:strRef>
          </c:cat>
          <c:val>
            <c:numRef>
              <c:f>'22_ábra_chart'!$G$10:$G$198</c:f>
              <c:numCache>
                <c:formatCode>0.0</c:formatCode>
                <c:ptCount val="189"/>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pt idx="153">
                  <c:v>37.1</c:v>
                </c:pt>
                <c:pt idx="154">
                  <c:v>36.1</c:v>
                </c:pt>
                <c:pt idx="155">
                  <c:v>33.5</c:v>
                </c:pt>
                <c:pt idx="156">
                  <c:v>39</c:v>
                </c:pt>
                <c:pt idx="157">
                  <c:v>39.6</c:v>
                </c:pt>
                <c:pt idx="158">
                  <c:v>31.8</c:v>
                </c:pt>
                <c:pt idx="159">
                  <c:v>32.6</c:v>
                </c:pt>
                <c:pt idx="160">
                  <c:v>27.2</c:v>
                </c:pt>
                <c:pt idx="161">
                  <c:v>25.1</c:v>
                </c:pt>
                <c:pt idx="162">
                  <c:v>28.3</c:v>
                </c:pt>
                <c:pt idx="163">
                  <c:v>21.5</c:v>
                </c:pt>
                <c:pt idx="164">
                  <c:v>17.600000000000001</c:v>
                </c:pt>
                <c:pt idx="165">
                  <c:v>22.1</c:v>
                </c:pt>
                <c:pt idx="166">
                  <c:v>19.399999999999999</c:v>
                </c:pt>
                <c:pt idx="167">
                  <c:v>14.1</c:v>
                </c:pt>
                <c:pt idx="168">
                  <c:v>16</c:v>
                </c:pt>
                <c:pt idx="169">
                  <c:v>17</c:v>
                </c:pt>
                <c:pt idx="170">
                  <c:v>15.8</c:v>
                </c:pt>
                <c:pt idx="171">
                  <c:v>22.4</c:v>
                </c:pt>
                <c:pt idx="172">
                  <c:v>17.8</c:v>
                </c:pt>
                <c:pt idx="173">
                  <c:v>8.5</c:v>
                </c:pt>
                <c:pt idx="174">
                  <c:v>9</c:v>
                </c:pt>
                <c:pt idx="175">
                  <c:v>9.1999999999999993</c:v>
                </c:pt>
                <c:pt idx="176">
                  <c:v>10</c:v>
                </c:pt>
                <c:pt idx="177">
                  <c:v>10.7</c:v>
                </c:pt>
                <c:pt idx="178">
                  <c:v>8.1999999999999993</c:v>
                </c:pt>
                <c:pt idx="179">
                  <c:v>8.8000000000000007</c:v>
                </c:pt>
                <c:pt idx="180">
                  <c:v>10.1</c:v>
                </c:pt>
                <c:pt idx="181">
                  <c:v>14.4</c:v>
                </c:pt>
                <c:pt idx="182">
                  <c:v>15.6</c:v>
                </c:pt>
                <c:pt idx="183" formatCode="General">
                  <c:v>19.600000000000001</c:v>
                </c:pt>
                <c:pt idx="184" formatCode="General">
                  <c:v>23.7</c:v>
                </c:pt>
                <c:pt idx="185" formatCode="General">
                  <c:v>31.1</c:v>
                </c:pt>
                <c:pt idx="186" formatCode="General">
                  <c:v>40.299999999999997</c:v>
                </c:pt>
                <c:pt idx="187" formatCode="General">
                  <c:v>38.299999999999997</c:v>
                </c:pt>
                <c:pt idx="188">
                  <c:v>32</c:v>
                </c:pt>
              </c:numCache>
            </c:numRef>
          </c:val>
          <c:smooth val="0"/>
          <c:extLst>
            <c:ext xmlns:c16="http://schemas.microsoft.com/office/drawing/2014/chart" uri="{C3380CC4-5D6E-409C-BE32-E72D297353CC}">
              <c16:uniqueId val="{00000002-52F8-4F91-A8B0-E55F9CAF046B}"/>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7"/>
          <c:order val="3"/>
          <c:tx>
            <c:strRef>
              <c:f>'22_ábra_chart'!$H$9</c:f>
              <c:strCache>
                <c:ptCount val="1"/>
                <c:pt idx="0">
                  <c:v>Pénzügyi korlátok</c:v>
                </c:pt>
              </c:strCache>
            </c:strRef>
          </c:tx>
          <c:spPr>
            <a:ln w="25400" cap="rnd">
              <a:solidFill>
                <a:schemeClr val="accent2"/>
              </a:solidFill>
              <a:round/>
            </a:ln>
            <a:effectLst/>
          </c:spPr>
          <c:marker>
            <c:symbol val="none"/>
          </c:marker>
          <c:cat>
            <c:strRef>
              <c:f>'22_ábra_chart'!$D$10:$D$198</c:f>
              <c:strCache>
                <c:ptCount val="189"/>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pt idx="162">
                  <c:v>2019.júl.</c:v>
                </c:pt>
                <c:pt idx="163">
                  <c:v>2019. aug.</c:v>
                </c:pt>
                <c:pt idx="164">
                  <c:v>2019. szept.</c:v>
                </c:pt>
                <c:pt idx="165">
                  <c:v>2019. okt.</c:v>
                </c:pt>
                <c:pt idx="166">
                  <c:v>2019. nov.</c:v>
                </c:pt>
                <c:pt idx="167">
                  <c:v>2019. dec.</c:v>
                </c:pt>
                <c:pt idx="168">
                  <c:v>2020. jan.</c:v>
                </c:pt>
                <c:pt idx="169">
                  <c:v>2020. feb.</c:v>
                </c:pt>
                <c:pt idx="170">
                  <c:v>2020. márc.</c:v>
                </c:pt>
                <c:pt idx="171">
                  <c:v>2020. ápr.</c:v>
                </c:pt>
                <c:pt idx="172">
                  <c:v>2020. máj.</c:v>
                </c:pt>
                <c:pt idx="173">
                  <c:v>2020.jún.</c:v>
                </c:pt>
                <c:pt idx="174">
                  <c:v>2020.júl.</c:v>
                </c:pt>
                <c:pt idx="175">
                  <c:v>2020. aug.</c:v>
                </c:pt>
                <c:pt idx="176">
                  <c:v>2020. szept.</c:v>
                </c:pt>
                <c:pt idx="177">
                  <c:v>2020. okt.</c:v>
                </c:pt>
                <c:pt idx="178">
                  <c:v>2020. nov.</c:v>
                </c:pt>
                <c:pt idx="179">
                  <c:v>2020. dec.</c:v>
                </c:pt>
                <c:pt idx="180">
                  <c:v>2021. jan.</c:v>
                </c:pt>
                <c:pt idx="181">
                  <c:v>2021. feb.</c:v>
                </c:pt>
                <c:pt idx="182">
                  <c:v>2021. márc.</c:v>
                </c:pt>
                <c:pt idx="183">
                  <c:v>2021. ápr.</c:v>
                </c:pt>
                <c:pt idx="184">
                  <c:v>2021. máj.</c:v>
                </c:pt>
                <c:pt idx="185">
                  <c:v>2021.jún.</c:v>
                </c:pt>
                <c:pt idx="186">
                  <c:v>2021.júl.</c:v>
                </c:pt>
                <c:pt idx="187">
                  <c:v>2021. aug.</c:v>
                </c:pt>
                <c:pt idx="188">
                  <c:v>2021. szept.</c:v>
                </c:pt>
              </c:strCache>
            </c:strRef>
          </c:cat>
          <c:val>
            <c:numRef>
              <c:f>'22_ábra_chart'!$H$10:$H$198</c:f>
              <c:numCache>
                <c:formatCode>0.0</c:formatCode>
                <c:ptCount val="189"/>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pt idx="153">
                  <c:v>18.399999999999999</c:v>
                </c:pt>
                <c:pt idx="154">
                  <c:v>18.899999999999999</c:v>
                </c:pt>
                <c:pt idx="155">
                  <c:v>16.2</c:v>
                </c:pt>
                <c:pt idx="156">
                  <c:v>18.899999999999999</c:v>
                </c:pt>
                <c:pt idx="157">
                  <c:v>21.7</c:v>
                </c:pt>
                <c:pt idx="158">
                  <c:v>18</c:v>
                </c:pt>
                <c:pt idx="159">
                  <c:v>20.100000000000001</c:v>
                </c:pt>
                <c:pt idx="160">
                  <c:v>11.8</c:v>
                </c:pt>
                <c:pt idx="161">
                  <c:v>14.7</c:v>
                </c:pt>
                <c:pt idx="162">
                  <c:v>14.6</c:v>
                </c:pt>
                <c:pt idx="163">
                  <c:v>23.7</c:v>
                </c:pt>
                <c:pt idx="164">
                  <c:v>19.399999999999999</c:v>
                </c:pt>
                <c:pt idx="165">
                  <c:v>17.8</c:v>
                </c:pt>
                <c:pt idx="166">
                  <c:v>16.899999999999999</c:v>
                </c:pt>
                <c:pt idx="167">
                  <c:v>18.600000000000001</c:v>
                </c:pt>
                <c:pt idx="168">
                  <c:v>20.3</c:v>
                </c:pt>
                <c:pt idx="169">
                  <c:v>19.100000000000001</c:v>
                </c:pt>
                <c:pt idx="170">
                  <c:v>26.8</c:v>
                </c:pt>
                <c:pt idx="171">
                  <c:v>35.299999999999997</c:v>
                </c:pt>
                <c:pt idx="172">
                  <c:v>43.8</c:v>
                </c:pt>
                <c:pt idx="173">
                  <c:v>34.1</c:v>
                </c:pt>
                <c:pt idx="174">
                  <c:v>25.6</c:v>
                </c:pt>
                <c:pt idx="175">
                  <c:v>28.5</c:v>
                </c:pt>
                <c:pt idx="176">
                  <c:v>25.3</c:v>
                </c:pt>
                <c:pt idx="177">
                  <c:v>27</c:v>
                </c:pt>
                <c:pt idx="178">
                  <c:v>32.5</c:v>
                </c:pt>
                <c:pt idx="179">
                  <c:v>30.9</c:v>
                </c:pt>
                <c:pt idx="180">
                  <c:v>17.3</c:v>
                </c:pt>
                <c:pt idx="181">
                  <c:v>26.8</c:v>
                </c:pt>
                <c:pt idx="182">
                  <c:v>23.7</c:v>
                </c:pt>
                <c:pt idx="183" formatCode="General">
                  <c:v>24.2</c:v>
                </c:pt>
                <c:pt idx="184" formatCode="General">
                  <c:v>13.8</c:v>
                </c:pt>
                <c:pt idx="185" formatCode="General">
                  <c:v>20.399999999999999</c:v>
                </c:pt>
                <c:pt idx="186" formatCode="General">
                  <c:v>21.8</c:v>
                </c:pt>
                <c:pt idx="187" formatCode="General">
                  <c:v>16.2</c:v>
                </c:pt>
                <c:pt idx="188" formatCode="General">
                  <c:v>17.600000000000001</c:v>
                </c:pt>
              </c:numCache>
            </c:numRef>
          </c:val>
          <c:smooth val="0"/>
          <c:extLst>
            <c:ext xmlns:c16="http://schemas.microsoft.com/office/drawing/2014/chart" uri="{C3380CC4-5D6E-409C-BE32-E72D297353CC}">
              <c16:uniqueId val="{00000003-52F8-4F91-A8B0-E55F9CAF046B}"/>
            </c:ext>
          </c:extLst>
        </c:ser>
        <c:dLbls>
          <c:showLegendKey val="0"/>
          <c:showVal val="0"/>
          <c:showCatName val="0"/>
          <c:showSerName val="0"/>
          <c:showPercent val="0"/>
          <c:showBubbleSize val="0"/>
        </c:dLbls>
        <c:marker val="1"/>
        <c:smooth val="0"/>
        <c:axId val="599794448"/>
        <c:axId val="599794120"/>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75401216"/>
        <c:crosses val="autoZero"/>
        <c:auto val="1"/>
        <c:lblAlgn val="ctr"/>
        <c:lblOffset val="100"/>
        <c:tickMarkSkip val="8"/>
        <c:noMultiLvlLbl val="0"/>
      </c:catAx>
      <c:valAx>
        <c:axId val="475401216"/>
        <c:scaling>
          <c:orientation val="minMax"/>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599794120"/>
        <c:scaling>
          <c:orientation val="minMax"/>
          <c:max val="80"/>
        </c:scaling>
        <c:delete val="0"/>
        <c:axPos val="r"/>
        <c:numFmt formatCode="0" sourceLinked="0"/>
        <c:majorTickMark val="out"/>
        <c:minorTickMark val="none"/>
        <c:tickLblPos val="nextTo"/>
        <c:crossAx val="599794448"/>
        <c:crosses val="max"/>
        <c:crossBetween val="between"/>
      </c:valAx>
      <c:catAx>
        <c:axId val="599794448"/>
        <c:scaling>
          <c:orientation val="minMax"/>
        </c:scaling>
        <c:delete val="1"/>
        <c:axPos val="b"/>
        <c:numFmt formatCode="General" sourceLinked="1"/>
        <c:majorTickMark val="out"/>
        <c:minorTickMark val="none"/>
        <c:tickLblPos val="nextTo"/>
        <c:crossAx val="599794120"/>
        <c:crosses val="autoZero"/>
        <c:auto val="1"/>
        <c:lblAlgn val="ctr"/>
        <c:lblOffset val="100"/>
        <c:noMultiLvlLbl val="0"/>
      </c:catAx>
      <c:spPr>
        <a:noFill/>
        <a:ln>
          <a:solidFill>
            <a:schemeClr val="tx1"/>
          </a:solidFill>
        </a:ln>
        <a:effectLst/>
      </c:spPr>
    </c:plotArea>
    <c:legend>
      <c:legendPos val="b"/>
      <c:layout>
        <c:manualLayout>
          <c:xMode val="edge"/>
          <c:yMode val="edge"/>
          <c:x val="6.9271511004754899E-2"/>
          <c:y val="0.89105755866014902"/>
          <c:w val="0.86106984653845886"/>
          <c:h val="9.2315151837681089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475853523514E-2"/>
          <c:y val="6.8799629629629627E-2"/>
          <c:w val="0.89104916985951466"/>
          <c:h val="0.62125070424191597"/>
        </c:manualLayout>
      </c:layout>
      <c:lineChart>
        <c:grouping val="standard"/>
        <c:varyColors val="0"/>
        <c:ser>
          <c:idx val="1"/>
          <c:order val="0"/>
          <c:tx>
            <c:strRef>
              <c:f>'22_ábra_chart'!$E$8</c:f>
              <c:strCache>
                <c:ptCount val="1"/>
                <c:pt idx="0">
                  <c:v>Insufficient demand</c:v>
                </c:pt>
              </c:strCache>
            </c:strRef>
          </c:tx>
          <c:spPr>
            <a:ln w="25400" cap="rnd">
              <a:solidFill>
                <a:srgbClr val="C00000"/>
              </a:solidFill>
              <a:round/>
            </a:ln>
            <a:effectLst/>
          </c:spPr>
          <c:marker>
            <c:symbol val="none"/>
          </c:marker>
          <c:cat>
            <c:strRef>
              <c:f>'22_ábra_chart'!$C$10:$C$198</c:f>
              <c:strCache>
                <c:ptCount val="189"/>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pt idx="162">
                  <c:v> Jul 2019</c:v>
                </c:pt>
                <c:pt idx="163">
                  <c:v> Aug 2019</c:v>
                </c:pt>
                <c:pt idx="164">
                  <c:v> Sept 2019</c:v>
                </c:pt>
                <c:pt idx="165">
                  <c:v> Okt 2019</c:v>
                </c:pt>
                <c:pt idx="166">
                  <c:v> Nov 2019</c:v>
                </c:pt>
                <c:pt idx="167">
                  <c:v> Dec 2019</c:v>
                </c:pt>
                <c:pt idx="168">
                  <c:v> Jan 2020</c:v>
                </c:pt>
                <c:pt idx="169">
                  <c:v> Feb 2020</c:v>
                </c:pt>
                <c:pt idx="170">
                  <c:v> Mar 2020</c:v>
                </c:pt>
                <c:pt idx="171">
                  <c:v> Apr 2020</c:v>
                </c:pt>
                <c:pt idx="172">
                  <c:v> May 2020</c:v>
                </c:pt>
                <c:pt idx="173">
                  <c:v> Jun 2020</c:v>
                </c:pt>
                <c:pt idx="174">
                  <c:v> Jul 2020</c:v>
                </c:pt>
                <c:pt idx="175">
                  <c:v> Aug 2020</c:v>
                </c:pt>
                <c:pt idx="176">
                  <c:v> Sept 2020</c:v>
                </c:pt>
                <c:pt idx="177">
                  <c:v> Okt 2020</c:v>
                </c:pt>
                <c:pt idx="178">
                  <c:v> Nov 2020</c:v>
                </c:pt>
                <c:pt idx="179">
                  <c:v> Dec 2020</c:v>
                </c:pt>
                <c:pt idx="180">
                  <c:v> Jan 2021</c:v>
                </c:pt>
                <c:pt idx="181">
                  <c:v> Feb 2021</c:v>
                </c:pt>
                <c:pt idx="182">
                  <c:v> Mar 2021</c:v>
                </c:pt>
                <c:pt idx="183">
                  <c:v> Apr 2021</c:v>
                </c:pt>
                <c:pt idx="184">
                  <c:v> May 2021</c:v>
                </c:pt>
                <c:pt idx="185">
                  <c:v> Jun 2021</c:v>
                </c:pt>
                <c:pt idx="186">
                  <c:v> Jul 2021</c:v>
                </c:pt>
                <c:pt idx="187">
                  <c:v> Aug 2021</c:v>
                </c:pt>
                <c:pt idx="188">
                  <c:v> Sept 2021</c:v>
                </c:pt>
              </c:strCache>
            </c:strRef>
          </c:cat>
          <c:val>
            <c:numRef>
              <c:f>'22_ábra_chart'!$E$10:$E$198</c:f>
              <c:numCache>
                <c:formatCode>0.0</c:formatCode>
                <c:ptCount val="189"/>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pt idx="153">
                  <c:v>7.9</c:v>
                </c:pt>
                <c:pt idx="154">
                  <c:v>6.7</c:v>
                </c:pt>
                <c:pt idx="155">
                  <c:v>3.9</c:v>
                </c:pt>
                <c:pt idx="156">
                  <c:v>4.3</c:v>
                </c:pt>
                <c:pt idx="157">
                  <c:v>5.8</c:v>
                </c:pt>
                <c:pt idx="158">
                  <c:v>6.1</c:v>
                </c:pt>
                <c:pt idx="159">
                  <c:v>6.6</c:v>
                </c:pt>
                <c:pt idx="160">
                  <c:v>15.4</c:v>
                </c:pt>
                <c:pt idx="161">
                  <c:v>9.3000000000000007</c:v>
                </c:pt>
                <c:pt idx="162">
                  <c:v>7.1</c:v>
                </c:pt>
                <c:pt idx="163">
                  <c:v>8.1999999999999993</c:v>
                </c:pt>
                <c:pt idx="164">
                  <c:v>12</c:v>
                </c:pt>
                <c:pt idx="165">
                  <c:v>7.9</c:v>
                </c:pt>
                <c:pt idx="166">
                  <c:v>9.6999999999999993</c:v>
                </c:pt>
                <c:pt idx="167">
                  <c:v>16.8</c:v>
                </c:pt>
                <c:pt idx="168">
                  <c:v>12.2</c:v>
                </c:pt>
                <c:pt idx="169">
                  <c:v>13.4</c:v>
                </c:pt>
                <c:pt idx="170">
                  <c:v>19.2</c:v>
                </c:pt>
                <c:pt idx="171">
                  <c:v>35.4</c:v>
                </c:pt>
                <c:pt idx="172">
                  <c:v>30.3</c:v>
                </c:pt>
                <c:pt idx="173">
                  <c:v>42.3</c:v>
                </c:pt>
                <c:pt idx="174">
                  <c:v>38.6</c:v>
                </c:pt>
                <c:pt idx="175">
                  <c:v>38.200000000000003</c:v>
                </c:pt>
                <c:pt idx="176">
                  <c:v>35.200000000000003</c:v>
                </c:pt>
                <c:pt idx="177">
                  <c:v>47.9</c:v>
                </c:pt>
                <c:pt idx="178">
                  <c:v>39.4</c:v>
                </c:pt>
                <c:pt idx="179">
                  <c:v>35.5</c:v>
                </c:pt>
                <c:pt idx="180">
                  <c:v>38.700000000000003</c:v>
                </c:pt>
                <c:pt idx="181">
                  <c:v>39.200000000000003</c:v>
                </c:pt>
                <c:pt idx="182">
                  <c:v>34</c:v>
                </c:pt>
                <c:pt idx="183" formatCode="General">
                  <c:v>24.9</c:v>
                </c:pt>
                <c:pt idx="184" formatCode="General">
                  <c:v>18.5</c:v>
                </c:pt>
                <c:pt idx="185" formatCode="General">
                  <c:v>17.2</c:v>
                </c:pt>
                <c:pt idx="186" formatCode="General">
                  <c:v>21.7</c:v>
                </c:pt>
                <c:pt idx="187" formatCode="General">
                  <c:v>16.600000000000001</c:v>
                </c:pt>
                <c:pt idx="188" formatCode="General">
                  <c:v>19.8</c:v>
                </c:pt>
              </c:numCache>
            </c:numRef>
          </c:val>
          <c:smooth val="0"/>
          <c:extLst>
            <c:ext xmlns:c16="http://schemas.microsoft.com/office/drawing/2014/chart" uri="{C3380CC4-5D6E-409C-BE32-E72D297353CC}">
              <c16:uniqueId val="{00000000-A852-429D-8633-41F006D3AAC3}"/>
            </c:ext>
          </c:extLst>
        </c:ser>
        <c:ser>
          <c:idx val="3"/>
          <c:order val="1"/>
          <c:tx>
            <c:strRef>
              <c:f>'22_ábra_chart'!$F$8</c:f>
              <c:strCache>
                <c:ptCount val="1"/>
                <c:pt idx="0">
                  <c:v>Labour shortages</c:v>
                </c:pt>
              </c:strCache>
            </c:strRef>
          </c:tx>
          <c:spPr>
            <a:ln w="25400" cap="rnd">
              <a:solidFill>
                <a:srgbClr val="002060"/>
              </a:solidFill>
              <a:round/>
            </a:ln>
            <a:effectLst/>
          </c:spPr>
          <c:marker>
            <c:symbol val="none"/>
          </c:marker>
          <c:cat>
            <c:strRef>
              <c:f>'22_ábra_chart'!$C$10:$C$198</c:f>
              <c:strCache>
                <c:ptCount val="189"/>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pt idx="162">
                  <c:v> Jul 2019</c:v>
                </c:pt>
                <c:pt idx="163">
                  <c:v> Aug 2019</c:v>
                </c:pt>
                <c:pt idx="164">
                  <c:v> Sept 2019</c:v>
                </c:pt>
                <c:pt idx="165">
                  <c:v> Okt 2019</c:v>
                </c:pt>
                <c:pt idx="166">
                  <c:v> Nov 2019</c:v>
                </c:pt>
                <c:pt idx="167">
                  <c:v> Dec 2019</c:v>
                </c:pt>
                <c:pt idx="168">
                  <c:v> Jan 2020</c:v>
                </c:pt>
                <c:pt idx="169">
                  <c:v> Feb 2020</c:v>
                </c:pt>
                <c:pt idx="170">
                  <c:v> Mar 2020</c:v>
                </c:pt>
                <c:pt idx="171">
                  <c:v> Apr 2020</c:v>
                </c:pt>
                <c:pt idx="172">
                  <c:v> May 2020</c:v>
                </c:pt>
                <c:pt idx="173">
                  <c:v> Jun 2020</c:v>
                </c:pt>
                <c:pt idx="174">
                  <c:v> Jul 2020</c:v>
                </c:pt>
                <c:pt idx="175">
                  <c:v> Aug 2020</c:v>
                </c:pt>
                <c:pt idx="176">
                  <c:v> Sept 2020</c:v>
                </c:pt>
                <c:pt idx="177">
                  <c:v> Okt 2020</c:v>
                </c:pt>
                <c:pt idx="178">
                  <c:v> Nov 2020</c:v>
                </c:pt>
                <c:pt idx="179">
                  <c:v> Dec 2020</c:v>
                </c:pt>
                <c:pt idx="180">
                  <c:v> Jan 2021</c:v>
                </c:pt>
                <c:pt idx="181">
                  <c:v> Feb 2021</c:v>
                </c:pt>
                <c:pt idx="182">
                  <c:v> Mar 2021</c:v>
                </c:pt>
                <c:pt idx="183">
                  <c:v> Apr 2021</c:v>
                </c:pt>
                <c:pt idx="184">
                  <c:v> May 2021</c:v>
                </c:pt>
                <c:pt idx="185">
                  <c:v> Jun 2021</c:v>
                </c:pt>
                <c:pt idx="186">
                  <c:v> Jul 2021</c:v>
                </c:pt>
                <c:pt idx="187">
                  <c:v> Aug 2021</c:v>
                </c:pt>
                <c:pt idx="188">
                  <c:v> Sept 2021</c:v>
                </c:pt>
              </c:strCache>
            </c:strRef>
          </c:cat>
          <c:val>
            <c:numRef>
              <c:f>'22_ábra_chart'!$F$10:$F$198</c:f>
              <c:numCache>
                <c:formatCode>0.0</c:formatCode>
                <c:ptCount val="189"/>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pt idx="153">
                  <c:v>67.3</c:v>
                </c:pt>
                <c:pt idx="154">
                  <c:v>64</c:v>
                </c:pt>
                <c:pt idx="155">
                  <c:v>70.599999999999994</c:v>
                </c:pt>
                <c:pt idx="156">
                  <c:v>65.2</c:v>
                </c:pt>
                <c:pt idx="157">
                  <c:v>69.2</c:v>
                </c:pt>
                <c:pt idx="158">
                  <c:v>72.099999999999994</c:v>
                </c:pt>
                <c:pt idx="159">
                  <c:v>70.8</c:v>
                </c:pt>
                <c:pt idx="160">
                  <c:v>63.7</c:v>
                </c:pt>
                <c:pt idx="161">
                  <c:v>70.8</c:v>
                </c:pt>
                <c:pt idx="162">
                  <c:v>66.400000000000006</c:v>
                </c:pt>
                <c:pt idx="163">
                  <c:v>62.4</c:v>
                </c:pt>
                <c:pt idx="164">
                  <c:v>68.3</c:v>
                </c:pt>
                <c:pt idx="165">
                  <c:v>60.6</c:v>
                </c:pt>
                <c:pt idx="166">
                  <c:v>61.4</c:v>
                </c:pt>
                <c:pt idx="167">
                  <c:v>66.599999999999994</c:v>
                </c:pt>
                <c:pt idx="168">
                  <c:v>61.2</c:v>
                </c:pt>
                <c:pt idx="169">
                  <c:v>63.9</c:v>
                </c:pt>
                <c:pt idx="170">
                  <c:v>66.5</c:v>
                </c:pt>
                <c:pt idx="171">
                  <c:v>24</c:v>
                </c:pt>
                <c:pt idx="172">
                  <c:v>35.5</c:v>
                </c:pt>
                <c:pt idx="173">
                  <c:v>41.1</c:v>
                </c:pt>
                <c:pt idx="174">
                  <c:v>35.200000000000003</c:v>
                </c:pt>
                <c:pt idx="175">
                  <c:v>38.6</c:v>
                </c:pt>
                <c:pt idx="176">
                  <c:v>30</c:v>
                </c:pt>
                <c:pt idx="177">
                  <c:v>35.799999999999997</c:v>
                </c:pt>
                <c:pt idx="178">
                  <c:v>38.6</c:v>
                </c:pt>
                <c:pt idx="179">
                  <c:v>24.9</c:v>
                </c:pt>
                <c:pt idx="180">
                  <c:v>37.9</c:v>
                </c:pt>
                <c:pt idx="181">
                  <c:v>36.200000000000003</c:v>
                </c:pt>
                <c:pt idx="182">
                  <c:v>38</c:v>
                </c:pt>
                <c:pt idx="183" formatCode="General">
                  <c:v>49.5</c:v>
                </c:pt>
                <c:pt idx="184" formatCode="General">
                  <c:v>46.2</c:v>
                </c:pt>
                <c:pt idx="185" formatCode="General">
                  <c:v>39.799999999999997</c:v>
                </c:pt>
                <c:pt idx="186" formatCode="General">
                  <c:v>35.5</c:v>
                </c:pt>
                <c:pt idx="187" formatCode="General">
                  <c:v>47.4</c:v>
                </c:pt>
                <c:pt idx="188" formatCode="General">
                  <c:v>39.5</c:v>
                </c:pt>
              </c:numCache>
            </c:numRef>
          </c:val>
          <c:smooth val="0"/>
          <c:extLst>
            <c:ext xmlns:c16="http://schemas.microsoft.com/office/drawing/2014/chart" uri="{C3380CC4-5D6E-409C-BE32-E72D297353CC}">
              <c16:uniqueId val="{00000001-A852-429D-8633-41F006D3AAC3}"/>
            </c:ext>
          </c:extLst>
        </c:ser>
        <c:ser>
          <c:idx val="4"/>
          <c:order val="2"/>
          <c:tx>
            <c:strRef>
              <c:f>'22_ábra_chart'!$G$8</c:f>
              <c:strCache>
                <c:ptCount val="1"/>
                <c:pt idx="0">
                  <c:v>Shortage of material/equipment</c:v>
                </c:pt>
              </c:strCache>
            </c:strRef>
          </c:tx>
          <c:spPr>
            <a:ln w="25400" cap="rnd">
              <a:solidFill>
                <a:schemeClr val="accent5"/>
              </a:solidFill>
              <a:round/>
            </a:ln>
            <a:effectLst/>
          </c:spPr>
          <c:marker>
            <c:symbol val="none"/>
          </c:marker>
          <c:cat>
            <c:strRef>
              <c:f>'22_ábra_chart'!$C$10:$C$198</c:f>
              <c:strCache>
                <c:ptCount val="189"/>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pt idx="162">
                  <c:v> Jul 2019</c:v>
                </c:pt>
                <c:pt idx="163">
                  <c:v> Aug 2019</c:v>
                </c:pt>
                <c:pt idx="164">
                  <c:v> Sept 2019</c:v>
                </c:pt>
                <c:pt idx="165">
                  <c:v> Okt 2019</c:v>
                </c:pt>
                <c:pt idx="166">
                  <c:v> Nov 2019</c:v>
                </c:pt>
                <c:pt idx="167">
                  <c:v> Dec 2019</c:v>
                </c:pt>
                <c:pt idx="168">
                  <c:v> Jan 2020</c:v>
                </c:pt>
                <c:pt idx="169">
                  <c:v> Feb 2020</c:v>
                </c:pt>
                <c:pt idx="170">
                  <c:v> Mar 2020</c:v>
                </c:pt>
                <c:pt idx="171">
                  <c:v> Apr 2020</c:v>
                </c:pt>
                <c:pt idx="172">
                  <c:v> May 2020</c:v>
                </c:pt>
                <c:pt idx="173">
                  <c:v> Jun 2020</c:v>
                </c:pt>
                <c:pt idx="174">
                  <c:v> Jul 2020</c:v>
                </c:pt>
                <c:pt idx="175">
                  <c:v> Aug 2020</c:v>
                </c:pt>
                <c:pt idx="176">
                  <c:v> Sept 2020</c:v>
                </c:pt>
                <c:pt idx="177">
                  <c:v> Okt 2020</c:v>
                </c:pt>
                <c:pt idx="178">
                  <c:v> Nov 2020</c:v>
                </c:pt>
                <c:pt idx="179">
                  <c:v> Dec 2020</c:v>
                </c:pt>
                <c:pt idx="180">
                  <c:v> Jan 2021</c:v>
                </c:pt>
                <c:pt idx="181">
                  <c:v> Feb 2021</c:v>
                </c:pt>
                <c:pt idx="182">
                  <c:v> Mar 2021</c:v>
                </c:pt>
                <c:pt idx="183">
                  <c:v> Apr 2021</c:v>
                </c:pt>
                <c:pt idx="184">
                  <c:v> May 2021</c:v>
                </c:pt>
                <c:pt idx="185">
                  <c:v> Jun 2021</c:v>
                </c:pt>
                <c:pt idx="186">
                  <c:v> Jul 2021</c:v>
                </c:pt>
                <c:pt idx="187">
                  <c:v> Aug 2021</c:v>
                </c:pt>
                <c:pt idx="188">
                  <c:v> Sept 2021</c:v>
                </c:pt>
              </c:strCache>
            </c:strRef>
          </c:cat>
          <c:val>
            <c:numRef>
              <c:f>'22_ábra_chart'!$G$10:$G$198</c:f>
              <c:numCache>
                <c:formatCode>0.0</c:formatCode>
                <c:ptCount val="189"/>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pt idx="153">
                  <c:v>37.1</c:v>
                </c:pt>
                <c:pt idx="154">
                  <c:v>36.1</c:v>
                </c:pt>
                <c:pt idx="155">
                  <c:v>33.5</c:v>
                </c:pt>
                <c:pt idx="156">
                  <c:v>39</c:v>
                </c:pt>
                <c:pt idx="157">
                  <c:v>39.6</c:v>
                </c:pt>
                <c:pt idx="158">
                  <c:v>31.8</c:v>
                </c:pt>
                <c:pt idx="159">
                  <c:v>32.6</c:v>
                </c:pt>
                <c:pt idx="160">
                  <c:v>27.2</c:v>
                </c:pt>
                <c:pt idx="161">
                  <c:v>25.1</c:v>
                </c:pt>
                <c:pt idx="162">
                  <c:v>28.3</c:v>
                </c:pt>
                <c:pt idx="163">
                  <c:v>21.5</c:v>
                </c:pt>
                <c:pt idx="164">
                  <c:v>17.600000000000001</c:v>
                </c:pt>
                <c:pt idx="165">
                  <c:v>22.1</c:v>
                </c:pt>
                <c:pt idx="166">
                  <c:v>19.399999999999999</c:v>
                </c:pt>
                <c:pt idx="167">
                  <c:v>14.1</c:v>
                </c:pt>
                <c:pt idx="168">
                  <c:v>16</c:v>
                </c:pt>
                <c:pt idx="169">
                  <c:v>17</c:v>
                </c:pt>
                <c:pt idx="170">
                  <c:v>15.8</c:v>
                </c:pt>
                <c:pt idx="171">
                  <c:v>22.4</c:v>
                </c:pt>
                <c:pt idx="172">
                  <c:v>17.8</c:v>
                </c:pt>
                <c:pt idx="173">
                  <c:v>8.5</c:v>
                </c:pt>
                <c:pt idx="174">
                  <c:v>9</c:v>
                </c:pt>
                <c:pt idx="175">
                  <c:v>9.1999999999999993</c:v>
                </c:pt>
                <c:pt idx="176">
                  <c:v>10</c:v>
                </c:pt>
                <c:pt idx="177">
                  <c:v>10.7</c:v>
                </c:pt>
                <c:pt idx="178">
                  <c:v>8.1999999999999993</c:v>
                </c:pt>
                <c:pt idx="179">
                  <c:v>8.8000000000000007</c:v>
                </c:pt>
                <c:pt idx="180">
                  <c:v>10.1</c:v>
                </c:pt>
                <c:pt idx="181">
                  <c:v>14.4</c:v>
                </c:pt>
                <c:pt idx="182">
                  <c:v>15.6</c:v>
                </c:pt>
                <c:pt idx="183" formatCode="General">
                  <c:v>19.600000000000001</c:v>
                </c:pt>
                <c:pt idx="184" formatCode="General">
                  <c:v>23.7</c:v>
                </c:pt>
                <c:pt idx="185" formatCode="General">
                  <c:v>31.1</c:v>
                </c:pt>
                <c:pt idx="186" formatCode="General">
                  <c:v>40.299999999999997</c:v>
                </c:pt>
                <c:pt idx="187" formatCode="General">
                  <c:v>38.299999999999997</c:v>
                </c:pt>
                <c:pt idx="188">
                  <c:v>32</c:v>
                </c:pt>
              </c:numCache>
            </c:numRef>
          </c:val>
          <c:smooth val="0"/>
          <c:extLst>
            <c:ext xmlns:c16="http://schemas.microsoft.com/office/drawing/2014/chart" uri="{C3380CC4-5D6E-409C-BE32-E72D297353CC}">
              <c16:uniqueId val="{00000002-A852-429D-8633-41F006D3AAC3}"/>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'22_ábra_chart'!$H$8</c:f>
              <c:strCache>
                <c:ptCount val="1"/>
                <c:pt idx="0">
                  <c:v>Financial constraints</c:v>
                </c:pt>
              </c:strCache>
            </c:strRef>
          </c:tx>
          <c:spPr>
            <a:ln w="25400" cap="rnd">
              <a:solidFill>
                <a:schemeClr val="accent2"/>
              </a:solidFill>
              <a:round/>
            </a:ln>
            <a:effectLst/>
          </c:spPr>
          <c:marker>
            <c:symbol val="none"/>
          </c:marker>
          <c:cat>
            <c:strRef>
              <c:f>'22_ábra_chart'!$C$10:$C$198</c:f>
              <c:strCache>
                <c:ptCount val="189"/>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pt idx="162">
                  <c:v> Jul 2019</c:v>
                </c:pt>
                <c:pt idx="163">
                  <c:v> Aug 2019</c:v>
                </c:pt>
                <c:pt idx="164">
                  <c:v> Sept 2019</c:v>
                </c:pt>
                <c:pt idx="165">
                  <c:v> Okt 2019</c:v>
                </c:pt>
                <c:pt idx="166">
                  <c:v> Nov 2019</c:v>
                </c:pt>
                <c:pt idx="167">
                  <c:v> Dec 2019</c:v>
                </c:pt>
                <c:pt idx="168">
                  <c:v> Jan 2020</c:v>
                </c:pt>
                <c:pt idx="169">
                  <c:v> Feb 2020</c:v>
                </c:pt>
                <c:pt idx="170">
                  <c:v> Mar 2020</c:v>
                </c:pt>
                <c:pt idx="171">
                  <c:v> Apr 2020</c:v>
                </c:pt>
                <c:pt idx="172">
                  <c:v> May 2020</c:v>
                </c:pt>
                <c:pt idx="173">
                  <c:v> Jun 2020</c:v>
                </c:pt>
                <c:pt idx="174">
                  <c:v> Jul 2020</c:v>
                </c:pt>
                <c:pt idx="175">
                  <c:v> Aug 2020</c:v>
                </c:pt>
                <c:pt idx="176">
                  <c:v> Sept 2020</c:v>
                </c:pt>
                <c:pt idx="177">
                  <c:v> Okt 2020</c:v>
                </c:pt>
                <c:pt idx="178">
                  <c:v> Nov 2020</c:v>
                </c:pt>
                <c:pt idx="179">
                  <c:v> Dec 2020</c:v>
                </c:pt>
                <c:pt idx="180">
                  <c:v> Jan 2021</c:v>
                </c:pt>
                <c:pt idx="181">
                  <c:v> Feb 2021</c:v>
                </c:pt>
                <c:pt idx="182">
                  <c:v> Mar 2021</c:v>
                </c:pt>
                <c:pt idx="183">
                  <c:v> Apr 2021</c:v>
                </c:pt>
                <c:pt idx="184">
                  <c:v> May 2021</c:v>
                </c:pt>
                <c:pt idx="185">
                  <c:v> Jun 2021</c:v>
                </c:pt>
                <c:pt idx="186">
                  <c:v> Jul 2021</c:v>
                </c:pt>
                <c:pt idx="187">
                  <c:v> Aug 2021</c:v>
                </c:pt>
                <c:pt idx="188">
                  <c:v> Sept 2021</c:v>
                </c:pt>
              </c:strCache>
            </c:strRef>
          </c:cat>
          <c:val>
            <c:numRef>
              <c:f>'22_ábra_chart'!$H$10:$H$198</c:f>
              <c:numCache>
                <c:formatCode>0.0</c:formatCode>
                <c:ptCount val="189"/>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pt idx="153">
                  <c:v>18.399999999999999</c:v>
                </c:pt>
                <c:pt idx="154">
                  <c:v>18.899999999999999</c:v>
                </c:pt>
                <c:pt idx="155">
                  <c:v>16.2</c:v>
                </c:pt>
                <c:pt idx="156">
                  <c:v>18.899999999999999</c:v>
                </c:pt>
                <c:pt idx="157">
                  <c:v>21.7</c:v>
                </c:pt>
                <c:pt idx="158">
                  <c:v>18</c:v>
                </c:pt>
                <c:pt idx="159">
                  <c:v>20.100000000000001</c:v>
                </c:pt>
                <c:pt idx="160">
                  <c:v>11.8</c:v>
                </c:pt>
                <c:pt idx="161">
                  <c:v>14.7</c:v>
                </c:pt>
                <c:pt idx="162">
                  <c:v>14.6</c:v>
                </c:pt>
                <c:pt idx="163">
                  <c:v>23.7</c:v>
                </c:pt>
                <c:pt idx="164">
                  <c:v>19.399999999999999</c:v>
                </c:pt>
                <c:pt idx="165">
                  <c:v>17.8</c:v>
                </c:pt>
                <c:pt idx="166">
                  <c:v>16.899999999999999</c:v>
                </c:pt>
                <c:pt idx="167">
                  <c:v>18.600000000000001</c:v>
                </c:pt>
                <c:pt idx="168">
                  <c:v>20.3</c:v>
                </c:pt>
                <c:pt idx="169">
                  <c:v>19.100000000000001</c:v>
                </c:pt>
                <c:pt idx="170">
                  <c:v>26.8</c:v>
                </c:pt>
                <c:pt idx="171">
                  <c:v>35.299999999999997</c:v>
                </c:pt>
                <c:pt idx="172">
                  <c:v>43.8</c:v>
                </c:pt>
                <c:pt idx="173">
                  <c:v>34.1</c:v>
                </c:pt>
                <c:pt idx="174">
                  <c:v>25.6</c:v>
                </c:pt>
                <c:pt idx="175">
                  <c:v>28.5</c:v>
                </c:pt>
                <c:pt idx="176">
                  <c:v>25.3</c:v>
                </c:pt>
                <c:pt idx="177">
                  <c:v>27</c:v>
                </c:pt>
                <c:pt idx="178">
                  <c:v>32.5</c:v>
                </c:pt>
                <c:pt idx="179">
                  <c:v>30.9</c:v>
                </c:pt>
                <c:pt idx="180">
                  <c:v>17.3</c:v>
                </c:pt>
                <c:pt idx="181">
                  <c:v>26.8</c:v>
                </c:pt>
                <c:pt idx="182">
                  <c:v>23.7</c:v>
                </c:pt>
                <c:pt idx="183" formatCode="General">
                  <c:v>24.2</c:v>
                </c:pt>
                <c:pt idx="184" formatCode="General">
                  <c:v>13.8</c:v>
                </c:pt>
                <c:pt idx="185" formatCode="General">
                  <c:v>20.399999999999999</c:v>
                </c:pt>
                <c:pt idx="186" formatCode="General">
                  <c:v>21.8</c:v>
                </c:pt>
                <c:pt idx="187" formatCode="General">
                  <c:v>16.2</c:v>
                </c:pt>
                <c:pt idx="188" formatCode="General">
                  <c:v>17.600000000000001</c:v>
                </c:pt>
              </c:numCache>
            </c:numRef>
          </c:val>
          <c:smooth val="0"/>
          <c:extLst>
            <c:ext xmlns:c16="http://schemas.microsoft.com/office/drawing/2014/chart" uri="{C3380CC4-5D6E-409C-BE32-E72D297353CC}">
              <c16:uniqueId val="{00000003-A852-429D-8633-41F006D3AAC3}"/>
            </c:ext>
          </c:extLst>
        </c:ser>
        <c:dLbls>
          <c:showLegendKey val="0"/>
          <c:showVal val="0"/>
          <c:showCatName val="0"/>
          <c:showSerName val="0"/>
          <c:showPercent val="0"/>
          <c:showBubbleSize val="0"/>
        </c:dLbls>
        <c:marker val="1"/>
        <c:smooth val="0"/>
        <c:axId val="733093824"/>
        <c:axId val="733092512"/>
      </c:lineChart>
      <c:catAx>
        <c:axId val="475805568"/>
        <c:scaling>
          <c:orientation val="minMax"/>
        </c:scaling>
        <c:delete val="0"/>
        <c:axPos val="b"/>
        <c:title>
          <c:tx>
            <c:rich>
              <a:bodyPr/>
              <a:lstStyle/>
              <a:p>
                <a:pPr>
                  <a:defRPr/>
                </a:pPr>
                <a:r>
                  <a:rPr lang="hu-HU" b="0"/>
                  <a:t>per cent</a:t>
                </a:r>
              </a:p>
            </c:rich>
          </c:tx>
          <c:layout>
            <c:manualLayout>
              <c:xMode val="edge"/>
              <c:yMode val="edge"/>
              <c:x val="5.7678956629522764E-2"/>
              <c:y val="1.4217509594779337E-2"/>
            </c:manualLayout>
          </c:layout>
          <c:overlay val="0"/>
        </c:title>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75807104"/>
        <c:crosses val="autoZero"/>
        <c:auto val="1"/>
        <c:lblAlgn val="ctr"/>
        <c:lblOffset val="100"/>
        <c:tickMarkSkip val="8"/>
        <c:noMultiLvlLbl val="0"/>
      </c:catAx>
      <c:valAx>
        <c:axId val="475807104"/>
        <c:scaling>
          <c:orientation val="minMax"/>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733092512"/>
        <c:scaling>
          <c:orientation val="minMax"/>
          <c:max val="80"/>
        </c:scaling>
        <c:delete val="0"/>
        <c:axPos val="r"/>
        <c:numFmt formatCode="0" sourceLinked="0"/>
        <c:majorTickMark val="out"/>
        <c:minorTickMark val="none"/>
        <c:tickLblPos val="nextTo"/>
        <c:crossAx val="733093824"/>
        <c:crosses val="max"/>
        <c:crossBetween val="between"/>
      </c:valAx>
      <c:catAx>
        <c:axId val="733093824"/>
        <c:scaling>
          <c:orientation val="minMax"/>
        </c:scaling>
        <c:delete val="1"/>
        <c:axPos val="b"/>
        <c:title>
          <c:tx>
            <c:rich>
              <a:bodyPr/>
              <a:lstStyle/>
              <a:p>
                <a:pPr>
                  <a:defRPr/>
                </a:pPr>
                <a:r>
                  <a:rPr lang="hu-HU" b="0"/>
                  <a:t>per cent</a:t>
                </a:r>
              </a:p>
            </c:rich>
          </c:tx>
          <c:layout>
            <c:manualLayout>
              <c:xMode val="edge"/>
              <c:yMode val="edge"/>
              <c:x val="0.82453260770356374"/>
              <c:y val="1.4217509594779337E-2"/>
            </c:manualLayout>
          </c:layout>
          <c:overlay val="0"/>
        </c:title>
        <c:numFmt formatCode="General" sourceLinked="1"/>
        <c:majorTickMark val="out"/>
        <c:minorTickMark val="none"/>
        <c:tickLblPos val="nextTo"/>
        <c:crossAx val="733092512"/>
        <c:crosses val="autoZero"/>
        <c:auto val="1"/>
        <c:lblAlgn val="ctr"/>
        <c:lblOffset val="100"/>
        <c:noMultiLvlLbl val="0"/>
      </c:catAx>
      <c:spPr>
        <a:noFill/>
        <a:ln>
          <a:solidFill>
            <a:schemeClr val="tx1"/>
          </a:solidFill>
        </a:ln>
        <a:effectLst/>
      </c:spPr>
    </c:plotArea>
    <c:legend>
      <c:legendPos val="b"/>
      <c:layout>
        <c:manualLayout>
          <c:xMode val="edge"/>
          <c:yMode val="edge"/>
          <c:x val="6.9271463396117255E-2"/>
          <c:y val="0.88885270952598139"/>
          <c:w val="0.85905821195575283"/>
          <c:h val="9.448785763820873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7.4479273361235707E-2"/>
          <c:w val="0.8655268055555555"/>
          <c:h val="0.57396671086589635"/>
        </c:manualLayout>
      </c:layout>
      <c:areaChart>
        <c:grouping val="stacked"/>
        <c:varyColors val="0"/>
        <c:ser>
          <c:idx val="1"/>
          <c:order val="0"/>
          <c:tx>
            <c:strRef>
              <c:f>'23_ábra_chart'!$G$10</c:f>
              <c:strCache>
                <c:ptCount val="1"/>
                <c:pt idx="0">
                  <c:v>Építőiparban foglalkoztatottak - belföld</c:v>
                </c:pt>
              </c:strCache>
            </c:strRef>
          </c:tx>
          <c:spPr>
            <a:solidFill>
              <a:schemeClr val="tx2"/>
            </a:solidFill>
            <a:ln>
              <a:noFill/>
            </a:ln>
            <a:effectLst/>
          </c:spPr>
          <c:cat>
            <c:strRef>
              <c:f>'23_ábra_chart'!$E$11:$E$92</c:f>
              <c:strCache>
                <c:ptCount val="82"/>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strCache>
            </c:strRef>
          </c:cat>
          <c:val>
            <c:numRef>
              <c:f>'23_ábra_chart'!$G$11:$G$92</c:f>
              <c:numCache>
                <c:formatCode>0.0</c:formatCode>
                <c:ptCount val="82"/>
                <c:pt idx="0">
                  <c:v>278.37359094391627</c:v>
                </c:pt>
                <c:pt idx="1">
                  <c:v>273.42243674150035</c:v>
                </c:pt>
                <c:pt idx="2">
                  <c:v>263.5308609818203</c:v>
                </c:pt>
                <c:pt idx="3">
                  <c:v>264.13984891512268</c:v>
                </c:pt>
                <c:pt idx="4">
                  <c:v>268.32233083006167</c:v>
                </c:pt>
                <c:pt idx="5">
                  <c:v>264.99204990020525</c:v>
                </c:pt>
                <c:pt idx="6">
                  <c:v>269.10233351054313</c:v>
                </c:pt>
                <c:pt idx="7">
                  <c:v>274.1297148934982</c:v>
                </c:pt>
                <c:pt idx="8">
                  <c:v>282.54764414634423</c:v>
                </c:pt>
                <c:pt idx="9">
                  <c:v>302.2366735879101</c:v>
                </c:pt>
                <c:pt idx="10">
                  <c:v>303.2703442828315</c:v>
                </c:pt>
                <c:pt idx="11">
                  <c:v>306.01566773472382</c:v>
                </c:pt>
                <c:pt idx="12">
                  <c:v>304.9813708195191</c:v>
                </c:pt>
                <c:pt idx="13">
                  <c:v>310.71748062490144</c:v>
                </c:pt>
                <c:pt idx="14">
                  <c:v>307.41323057082178</c:v>
                </c:pt>
                <c:pt idx="15">
                  <c:v>310.14309659040288</c:v>
                </c:pt>
                <c:pt idx="16">
                  <c:v>314.9934769561566</c:v>
                </c:pt>
                <c:pt idx="17">
                  <c:v>312.38459716618593</c:v>
                </c:pt>
                <c:pt idx="18">
                  <c:v>315.16165253347594</c:v>
                </c:pt>
                <c:pt idx="19">
                  <c:v>314.10960347269344</c:v>
                </c:pt>
                <c:pt idx="20">
                  <c:v>311.81200991211313</c:v>
                </c:pt>
                <c:pt idx="21">
                  <c:v>326.23593760939053</c:v>
                </c:pt>
                <c:pt idx="22">
                  <c:v>324.51878306230543</c:v>
                </c:pt>
                <c:pt idx="23">
                  <c:v>324.10280391012083</c:v>
                </c:pt>
                <c:pt idx="24">
                  <c:v>337.08556826209747</c:v>
                </c:pt>
                <c:pt idx="25">
                  <c:v>326.63459134017148</c:v>
                </c:pt>
                <c:pt idx="26">
                  <c:v>328.37172368774281</c:v>
                </c:pt>
                <c:pt idx="27">
                  <c:v>312.84064742089515</c:v>
                </c:pt>
                <c:pt idx="28">
                  <c:v>313.47275727550402</c:v>
                </c:pt>
                <c:pt idx="29">
                  <c:v>302.10138021935364</c:v>
                </c:pt>
                <c:pt idx="30">
                  <c:v>301.65984316641669</c:v>
                </c:pt>
                <c:pt idx="31">
                  <c:v>298.23577521592688</c:v>
                </c:pt>
                <c:pt idx="32">
                  <c:v>285.99039380438535</c:v>
                </c:pt>
                <c:pt idx="33">
                  <c:v>285.07717842015182</c:v>
                </c:pt>
                <c:pt idx="34">
                  <c:v>280.000877540011</c:v>
                </c:pt>
                <c:pt idx="35">
                  <c:v>277.13931534258325</c:v>
                </c:pt>
                <c:pt idx="36">
                  <c:v>267.1186762036042</c:v>
                </c:pt>
                <c:pt idx="37">
                  <c:v>265.01861121098221</c:v>
                </c:pt>
                <c:pt idx="38">
                  <c:v>263.48776955136503</c:v>
                </c:pt>
                <c:pt idx="39">
                  <c:v>260.37730222279669</c:v>
                </c:pt>
                <c:pt idx="40">
                  <c:v>256.46541688431535</c:v>
                </c:pt>
                <c:pt idx="41">
                  <c:v>255.08267397215002</c:v>
                </c:pt>
                <c:pt idx="42">
                  <c:v>247.38553247110511</c:v>
                </c:pt>
                <c:pt idx="43">
                  <c:v>241.1942751241227</c:v>
                </c:pt>
                <c:pt idx="44">
                  <c:v>231.77215531738824</c:v>
                </c:pt>
                <c:pt idx="45">
                  <c:v>227.50649422131698</c:v>
                </c:pt>
                <c:pt idx="46">
                  <c:v>225.07136077072556</c:v>
                </c:pt>
                <c:pt idx="47">
                  <c:v>230.10006789353184</c:v>
                </c:pt>
                <c:pt idx="48">
                  <c:v>219.72241483946505</c:v>
                </c:pt>
                <c:pt idx="49">
                  <c:v>221.02872792285328</c:v>
                </c:pt>
                <c:pt idx="50">
                  <c:v>225.41179639245695</c:v>
                </c:pt>
                <c:pt idx="51">
                  <c:v>224.30206453145095</c:v>
                </c:pt>
                <c:pt idx="52">
                  <c:v>228.79497902245146</c:v>
                </c:pt>
                <c:pt idx="53">
                  <c:v>229.65576099209687</c:v>
                </c:pt>
                <c:pt idx="54">
                  <c:v>238.01384387766859</c:v>
                </c:pt>
                <c:pt idx="55">
                  <c:v>238.91903722843225</c:v>
                </c:pt>
                <c:pt idx="56">
                  <c:v>247.66191000416234</c:v>
                </c:pt>
                <c:pt idx="57">
                  <c:v>250.1028421230192</c:v>
                </c:pt>
                <c:pt idx="58">
                  <c:v>244.89291636105253</c:v>
                </c:pt>
                <c:pt idx="59">
                  <c:v>251.23498627877282</c:v>
                </c:pt>
                <c:pt idx="60">
                  <c:v>254.85623728308312</c:v>
                </c:pt>
                <c:pt idx="61">
                  <c:v>250.27012416879217</c:v>
                </c:pt>
                <c:pt idx="62">
                  <c:v>252.59136944096369</c:v>
                </c:pt>
                <c:pt idx="63">
                  <c:v>252.08375290468894</c:v>
                </c:pt>
                <c:pt idx="64">
                  <c:v>263.46353878574644</c:v>
                </c:pt>
                <c:pt idx="65">
                  <c:v>274.99138251352383</c:v>
                </c:pt>
                <c:pt idx="66">
                  <c:v>285.95432294585834</c:v>
                </c:pt>
                <c:pt idx="67">
                  <c:v>296.16257409067191</c:v>
                </c:pt>
                <c:pt idx="68">
                  <c:v>308.22996880315867</c:v>
                </c:pt>
                <c:pt idx="69">
                  <c:v>314.65195388946421</c:v>
                </c:pt>
                <c:pt idx="70">
                  <c:v>304.2855676827798</c:v>
                </c:pt>
                <c:pt idx="71">
                  <c:v>307.03972082963935</c:v>
                </c:pt>
                <c:pt idx="72">
                  <c:v>308.33888716625933</c:v>
                </c:pt>
                <c:pt idx="73">
                  <c:v>314.46320347641915</c:v>
                </c:pt>
                <c:pt idx="74">
                  <c:v>320.87851070746592</c:v>
                </c:pt>
                <c:pt idx="75">
                  <c:v>331.34112419091298</c:v>
                </c:pt>
                <c:pt idx="76">
                  <c:v>343.98831550831659</c:v>
                </c:pt>
                <c:pt idx="77">
                  <c:v>330.23549104272479</c:v>
                </c:pt>
                <c:pt idx="78">
                  <c:v>339.29501897318471</c:v>
                </c:pt>
                <c:pt idx="79">
                  <c:v>341.9177064843434</c:v>
                </c:pt>
                <c:pt idx="80">
                  <c:v>367.92308327672714</c:v>
                </c:pt>
                <c:pt idx="81">
                  <c:v>357.50238370018565</c:v>
                </c:pt>
              </c:numCache>
            </c:numRef>
          </c:val>
          <c:extLst>
            <c:ext xmlns:c16="http://schemas.microsoft.com/office/drawing/2014/chart" uri="{C3380CC4-5D6E-409C-BE32-E72D297353CC}">
              <c16:uniqueId val="{00000000-A338-4D93-AA45-0FC7B6266D13}"/>
            </c:ext>
          </c:extLst>
        </c:ser>
        <c:ser>
          <c:idx val="0"/>
          <c:order val="1"/>
          <c:tx>
            <c:strRef>
              <c:f>'23_ábra_chart'!$F$10</c:f>
              <c:strCache>
                <c:ptCount val="1"/>
                <c:pt idx="0">
                  <c:v>Építőiparban foglalkoztatottak - külföld*</c:v>
                </c:pt>
              </c:strCache>
            </c:strRef>
          </c:tx>
          <c:spPr>
            <a:solidFill>
              <a:schemeClr val="tx2">
                <a:lumMod val="25000"/>
                <a:lumOff val="75000"/>
              </a:schemeClr>
            </a:solidFill>
            <a:ln>
              <a:noFill/>
            </a:ln>
            <a:effectLst/>
          </c:spPr>
          <c:cat>
            <c:strRef>
              <c:f>'23_ábra_chart'!$E$11:$E$92</c:f>
              <c:strCache>
                <c:ptCount val="82"/>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strCache>
            </c:strRef>
          </c:cat>
          <c:val>
            <c:numRef>
              <c:f>'23_ábra_chart'!$F$11:$F$92</c:f>
              <c:numCache>
                <c:formatCode>0.0</c:formatCode>
                <c:ptCount val="82"/>
                <c:pt idx="0">
                  <c:v>3.4420000000000002</c:v>
                </c:pt>
                <c:pt idx="1">
                  <c:v>4.4876667000000001</c:v>
                </c:pt>
                <c:pt idx="2">
                  <c:v>5.3536666999999998</c:v>
                </c:pt>
                <c:pt idx="3">
                  <c:v>4.5786665999999991</c:v>
                </c:pt>
                <c:pt idx="4">
                  <c:v>4.9223334000000003</c:v>
                </c:pt>
                <c:pt idx="5">
                  <c:v>4.5343333000000001</c:v>
                </c:pt>
                <c:pt idx="6">
                  <c:v>4.7033334</c:v>
                </c:pt>
                <c:pt idx="7">
                  <c:v>4.3333333000000005</c:v>
                </c:pt>
                <c:pt idx="8">
                  <c:v>3.8633332999999999</c:v>
                </c:pt>
                <c:pt idx="9">
                  <c:v>3.6786666599999998</c:v>
                </c:pt>
                <c:pt idx="10">
                  <c:v>4.0410000000000004</c:v>
                </c:pt>
                <c:pt idx="11">
                  <c:v>3.4849999999999999</c:v>
                </c:pt>
                <c:pt idx="12">
                  <c:v>3.2403332999999996</c:v>
                </c:pt>
                <c:pt idx="13">
                  <c:v>3.1186667000000003</c:v>
                </c:pt>
                <c:pt idx="14">
                  <c:v>3.5226666</c:v>
                </c:pt>
                <c:pt idx="15">
                  <c:v>4.2619999999999996</c:v>
                </c:pt>
                <c:pt idx="16">
                  <c:v>3.5273332999999996</c:v>
                </c:pt>
                <c:pt idx="17">
                  <c:v>3.8493332999999996</c:v>
                </c:pt>
                <c:pt idx="18">
                  <c:v>4.4326665999999992</c:v>
                </c:pt>
                <c:pt idx="19">
                  <c:v>4.6993334000000004</c:v>
                </c:pt>
                <c:pt idx="20">
                  <c:v>5.6292421000000008</c:v>
                </c:pt>
                <c:pt idx="21">
                  <c:v>5.5402994999999997</c:v>
                </c:pt>
                <c:pt idx="22">
                  <c:v>5.3711382000000008</c:v>
                </c:pt>
                <c:pt idx="23">
                  <c:v>4.7289624000000003</c:v>
                </c:pt>
                <c:pt idx="24">
                  <c:v>5.7266230699999996</c:v>
                </c:pt>
                <c:pt idx="25">
                  <c:v>5.7022178000000006</c:v>
                </c:pt>
                <c:pt idx="26">
                  <c:v>6.05121983</c:v>
                </c:pt>
                <c:pt idx="27">
                  <c:v>6.7503712999999994</c:v>
                </c:pt>
                <c:pt idx="28">
                  <c:v>6.8502596000000002</c:v>
                </c:pt>
                <c:pt idx="29">
                  <c:v>7.3389503000000005</c:v>
                </c:pt>
                <c:pt idx="30">
                  <c:v>8.2256411000000007</c:v>
                </c:pt>
                <c:pt idx="31">
                  <c:v>8.3666871999999994</c:v>
                </c:pt>
                <c:pt idx="32">
                  <c:v>8.8146103999999994</c:v>
                </c:pt>
                <c:pt idx="33">
                  <c:v>9.0723281999999994</c:v>
                </c:pt>
                <c:pt idx="34">
                  <c:v>8.0878964999999994</c:v>
                </c:pt>
                <c:pt idx="35">
                  <c:v>9.5735534999999992</c:v>
                </c:pt>
                <c:pt idx="36">
                  <c:v>8.8714082999999988</c:v>
                </c:pt>
                <c:pt idx="37">
                  <c:v>11.603038399999999</c:v>
                </c:pt>
                <c:pt idx="38">
                  <c:v>12.191876000000001</c:v>
                </c:pt>
                <c:pt idx="39">
                  <c:v>12.612225</c:v>
                </c:pt>
                <c:pt idx="40">
                  <c:v>12.191226</c:v>
                </c:pt>
                <c:pt idx="41">
                  <c:v>12.744778</c:v>
                </c:pt>
                <c:pt idx="42">
                  <c:v>14.350290999999999</c:v>
                </c:pt>
                <c:pt idx="43">
                  <c:v>14.879605999999999</c:v>
                </c:pt>
                <c:pt idx="44">
                  <c:v>14.150751</c:v>
                </c:pt>
                <c:pt idx="45">
                  <c:v>18.215406999999999</c:v>
                </c:pt>
                <c:pt idx="46">
                  <c:v>19.989220599999999</c:v>
                </c:pt>
                <c:pt idx="47">
                  <c:v>19.636483999999999</c:v>
                </c:pt>
                <c:pt idx="48">
                  <c:v>20.597401000000001</c:v>
                </c:pt>
                <c:pt idx="49">
                  <c:v>25.201764000000001</c:v>
                </c:pt>
                <c:pt idx="50">
                  <c:v>27.372655999999999</c:v>
                </c:pt>
                <c:pt idx="51">
                  <c:v>26.139802100000001</c:v>
                </c:pt>
                <c:pt idx="52">
                  <c:v>23.7903685</c:v>
                </c:pt>
                <c:pt idx="53">
                  <c:v>22.505846000000002</c:v>
                </c:pt>
                <c:pt idx="54">
                  <c:v>25.742800599999999</c:v>
                </c:pt>
                <c:pt idx="55">
                  <c:v>29.899669999999997</c:v>
                </c:pt>
                <c:pt idx="56">
                  <c:v>26.080694000000001</c:v>
                </c:pt>
                <c:pt idx="57">
                  <c:v>24.081648300000001</c:v>
                </c:pt>
                <c:pt idx="58">
                  <c:v>26.611317</c:v>
                </c:pt>
                <c:pt idx="59">
                  <c:v>24.766983</c:v>
                </c:pt>
                <c:pt idx="60">
                  <c:v>26.793149</c:v>
                </c:pt>
                <c:pt idx="61">
                  <c:v>27.713082999999997</c:v>
                </c:pt>
                <c:pt idx="62">
                  <c:v>26.575658999999998</c:v>
                </c:pt>
                <c:pt idx="63">
                  <c:v>27.158120999999998</c:v>
                </c:pt>
                <c:pt idx="64">
                  <c:v>21.694824000000001</c:v>
                </c:pt>
                <c:pt idx="65">
                  <c:v>24.595337000000001</c:v>
                </c:pt>
                <c:pt idx="66">
                  <c:v>26.351473000000002</c:v>
                </c:pt>
                <c:pt idx="67">
                  <c:v>23.730061000000003</c:v>
                </c:pt>
                <c:pt idx="68">
                  <c:v>22.657335</c:v>
                </c:pt>
                <c:pt idx="69">
                  <c:v>25.084182999999999</c:v>
                </c:pt>
                <c:pt idx="70">
                  <c:v>25.126702000000002</c:v>
                </c:pt>
                <c:pt idx="71">
                  <c:v>28.068909999999999</c:v>
                </c:pt>
                <c:pt idx="72">
                  <c:v>24.477488999999998</c:v>
                </c:pt>
                <c:pt idx="73">
                  <c:v>26.983385999999999</c:v>
                </c:pt>
                <c:pt idx="74">
                  <c:v>25.687609999999999</c:v>
                </c:pt>
                <c:pt idx="75">
                  <c:v>25.418790000000001</c:v>
                </c:pt>
                <c:pt idx="76">
                  <c:v>24.048741199999998</c:v>
                </c:pt>
                <c:pt idx="77">
                  <c:v>22.310723400000001</c:v>
                </c:pt>
                <c:pt idx="78">
                  <c:v>21.986099999999997</c:v>
                </c:pt>
                <c:pt idx="79">
                  <c:v>22.743292</c:v>
                </c:pt>
                <c:pt idx="80">
                  <c:v>17.499300000000002</c:v>
                </c:pt>
                <c:pt idx="81">
                  <c:v>19.7319</c:v>
                </c:pt>
              </c:numCache>
            </c:numRef>
          </c:val>
          <c:extLst>
            <c:ext xmlns:c16="http://schemas.microsoft.com/office/drawing/2014/chart" uri="{C3380CC4-5D6E-409C-BE32-E72D297353CC}">
              <c16:uniqueId val="{00000001-A338-4D93-AA45-0FC7B6266D13}"/>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'23_ábra_chart'!$H$10</c15:sqref>
                        </c15:formulaRef>
                      </c:ext>
                    </c:extLst>
                    <c:strCache>
                      <c:ptCount val="1"/>
                      <c:pt idx="0">
                        <c:v>Válság előtti átlag, belföld</c:v>
                      </c:pt>
                    </c:strCache>
                  </c:strRef>
                </c:tx>
                <c:spPr>
                  <a:ln w="25400" cap="rnd">
                    <a:solidFill>
                      <a:schemeClr val="accent1">
                        <a:lumMod val="60000"/>
                        <a:lumOff val="40000"/>
                      </a:schemeClr>
                    </a:solidFill>
                    <a:prstDash val="sysDash"/>
                    <a:round/>
                  </a:ln>
                  <a:effectLst/>
                </c:spPr>
                <c:marker>
                  <c:symbol val="none"/>
                </c:marker>
                <c:cat>
                  <c:strRef>
                    <c:extLst>
                      <c:ext uri="{02D57815-91ED-43cb-92C2-25804820EDAC}">
                        <c15:formulaRef>
                          <c15:sqref>'23_ábra_chart'!$E$11:$E$90</c15:sqref>
                        </c15:formulaRef>
                      </c:ext>
                    </c:extLst>
                    <c:strCache>
                      <c:ptCount val="80"/>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strCache>
                  </c:strRef>
                </c:cat>
                <c:val>
                  <c:numRef>
                    <c:extLst>
                      <c:ext uri="{02D57815-91ED-43cb-92C2-25804820EDAC}">
                        <c15:formulaRef>
                          <c15:sqref>'23_ábra_chart'!$H$11:$H$88</c15:sqref>
                        </c15:formulaRef>
                      </c:ext>
                    </c:extLst>
                    <c:numCache>
                      <c:formatCode>0.0</c:formatCode>
                      <c:ptCount val="78"/>
                      <c:pt idx="0">
                        <c:v>301.1282168002669</c:v>
                      </c:pt>
                      <c:pt idx="1">
                        <c:v>301.1282168002669</c:v>
                      </c:pt>
                      <c:pt idx="2">
                        <c:v>301.1282168002669</c:v>
                      </c:pt>
                      <c:pt idx="3">
                        <c:v>301.1282168002669</c:v>
                      </c:pt>
                      <c:pt idx="4">
                        <c:v>301.1282168002669</c:v>
                      </c:pt>
                      <c:pt idx="5">
                        <c:v>301.1282168002669</c:v>
                      </c:pt>
                      <c:pt idx="6">
                        <c:v>301.1282168002669</c:v>
                      </c:pt>
                      <c:pt idx="7">
                        <c:v>301.1282168002669</c:v>
                      </c:pt>
                      <c:pt idx="8">
                        <c:v>301.1282168002669</c:v>
                      </c:pt>
                      <c:pt idx="9">
                        <c:v>301.1282168002669</c:v>
                      </c:pt>
                      <c:pt idx="10">
                        <c:v>301.1282168002669</c:v>
                      </c:pt>
                      <c:pt idx="11">
                        <c:v>301.1282168002669</c:v>
                      </c:pt>
                      <c:pt idx="12">
                        <c:v>301.1282168002669</c:v>
                      </c:pt>
                      <c:pt idx="13">
                        <c:v>301.1282168002669</c:v>
                      </c:pt>
                      <c:pt idx="14">
                        <c:v>301.1282168002669</c:v>
                      </c:pt>
                      <c:pt idx="15">
                        <c:v>301.1282168002669</c:v>
                      </c:pt>
                      <c:pt idx="16">
                        <c:v>301.1282168002669</c:v>
                      </c:pt>
                      <c:pt idx="17">
                        <c:v>301.1282168002669</c:v>
                      </c:pt>
                      <c:pt idx="18">
                        <c:v>301.1282168002669</c:v>
                      </c:pt>
                      <c:pt idx="19">
                        <c:v>301.1282168002669</c:v>
                      </c:pt>
                      <c:pt idx="20">
                        <c:v>301.1282168002669</c:v>
                      </c:pt>
                      <c:pt idx="21">
                        <c:v>301.1282168002669</c:v>
                      </c:pt>
                      <c:pt idx="22">
                        <c:v>301.1282168002669</c:v>
                      </c:pt>
                      <c:pt idx="23">
                        <c:v>301.1282168002669</c:v>
                      </c:pt>
                      <c:pt idx="24">
                        <c:v>301.1282168002669</c:v>
                      </c:pt>
                      <c:pt idx="25">
                        <c:v>301.1282168002669</c:v>
                      </c:pt>
                      <c:pt idx="26">
                        <c:v>301.1282168002669</c:v>
                      </c:pt>
                      <c:pt idx="27">
                        <c:v>301.1282168002669</c:v>
                      </c:pt>
                    </c:numCache>
                  </c:numRef>
                </c:val>
                <c:smooth val="0"/>
                <c:extLst>
                  <c:ext xmlns:c16="http://schemas.microsoft.com/office/drawing/2014/chart" uri="{C3380CC4-5D6E-409C-BE32-E72D297353CC}">
                    <c16:uniqueId val="{00000003-A338-4D93-AA45-0FC7B6266D1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'23_ábra_chart'!$I$10</c15:sqref>
                        </c15:formulaRef>
                      </c:ext>
                    </c:extLst>
                    <c:strCache>
                      <c:ptCount val="1"/>
                      <c:pt idx="0">
                        <c:v>Jelenlegi ciklus átlaga, belföld</c:v>
                      </c:pt>
                    </c:strCache>
                  </c:strRef>
                </c:tx>
                <c:spPr>
                  <a:ln w="25400" cap="rnd">
                    <a:solidFill>
                      <a:schemeClr val="accent1">
                        <a:lumMod val="60000"/>
                        <a:lumOff val="40000"/>
                      </a:schemeClr>
                    </a:solidFill>
                    <a:prstDash val="sysDash"/>
                    <a:round/>
                  </a:ln>
                  <a:effectLst/>
                </c:spPr>
                <c:marker>
                  <c:symbol val="none"/>
                </c:marker>
                <c:cat>
                  <c:strRef>
                    <c:extLst xmlns:c15="http://schemas.microsoft.com/office/drawing/2012/chart">
                      <c:ext xmlns:c15="http://schemas.microsoft.com/office/drawing/2012/chart" uri="{02D57815-91ED-43cb-92C2-25804820EDAC}">
                        <c15:formulaRef>
                          <c15:sqref>'23_ábra_chart'!$E$11:$E$90</c15:sqref>
                        </c15:formulaRef>
                      </c:ext>
                    </c:extLst>
                    <c:strCache>
                      <c:ptCount val="80"/>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strCache>
                  </c:strRef>
                </c:cat>
                <c:val>
                  <c:numRef>
                    <c:extLst xmlns:c15="http://schemas.microsoft.com/office/drawing/2012/chart">
                      <c:ext xmlns:c15="http://schemas.microsoft.com/office/drawing/2012/chart" uri="{02D57815-91ED-43cb-92C2-25804820EDAC}">
                        <c15:formulaRef>
                          <c15:sqref>'23_ábra_chart'!$I$11:$I$90</c15:sqref>
                        </c15:formulaRef>
                      </c:ext>
                    </c:extLst>
                    <c:numCache>
                      <c:formatCode>0.0</c:formatCode>
                      <c:ptCount val="80"/>
                      <c:pt idx="48">
                        <c:v>280.59427992467039</c:v>
                      </c:pt>
                      <c:pt idx="49">
                        <c:v>280.59427992467039</c:v>
                      </c:pt>
                      <c:pt idx="50">
                        <c:v>280.59427992467039</c:v>
                      </c:pt>
                      <c:pt idx="51">
                        <c:v>280.59427992467039</c:v>
                      </c:pt>
                      <c:pt idx="52">
                        <c:v>280.59427992467039</c:v>
                      </c:pt>
                      <c:pt idx="53">
                        <c:v>280.59427992467039</c:v>
                      </c:pt>
                      <c:pt idx="54">
                        <c:v>280.59427992467039</c:v>
                      </c:pt>
                      <c:pt idx="55">
                        <c:v>280.59427992467039</c:v>
                      </c:pt>
                      <c:pt idx="56">
                        <c:v>280.59427992467039</c:v>
                      </c:pt>
                      <c:pt idx="57">
                        <c:v>280.59427992467039</c:v>
                      </c:pt>
                      <c:pt idx="58">
                        <c:v>280.59427992467039</c:v>
                      </c:pt>
                      <c:pt idx="59">
                        <c:v>280.59427992467039</c:v>
                      </c:pt>
                      <c:pt idx="60">
                        <c:v>280.59427992467039</c:v>
                      </c:pt>
                      <c:pt idx="61">
                        <c:v>280.59427992467039</c:v>
                      </c:pt>
                      <c:pt idx="62">
                        <c:v>280.59427992467039</c:v>
                      </c:pt>
                      <c:pt idx="63">
                        <c:v>280.59427992467039</c:v>
                      </c:pt>
                      <c:pt idx="64">
                        <c:v>280.59427992467039</c:v>
                      </c:pt>
                      <c:pt idx="65">
                        <c:v>280.59427992467039</c:v>
                      </c:pt>
                      <c:pt idx="66">
                        <c:v>280.59427992467039</c:v>
                      </c:pt>
                      <c:pt idx="67">
                        <c:v>280.59427992467039</c:v>
                      </c:pt>
                      <c:pt idx="68">
                        <c:v>280.59427992467039</c:v>
                      </c:pt>
                      <c:pt idx="69">
                        <c:v>280.59427992467039</c:v>
                      </c:pt>
                      <c:pt idx="70">
                        <c:v>280.59427992467039</c:v>
                      </c:pt>
                      <c:pt idx="71">
                        <c:v>280.59427992467039</c:v>
                      </c:pt>
                      <c:pt idx="72">
                        <c:v>280.59427992467039</c:v>
                      </c:pt>
                      <c:pt idx="73">
                        <c:v>280.59427992467039</c:v>
                      </c:pt>
                      <c:pt idx="74">
                        <c:v>280.59427992467039</c:v>
                      </c:pt>
                      <c:pt idx="75">
                        <c:v>280.59427992467039</c:v>
                      </c:pt>
                      <c:pt idx="76">
                        <c:v>280.59427992467039</c:v>
                      </c:pt>
                      <c:pt idx="77">
                        <c:v>280.59427992467039</c:v>
                      </c:pt>
                      <c:pt idx="78">
                        <c:v>280.59427992467039</c:v>
                      </c:pt>
                      <c:pt idx="79">
                        <c:v>280.59427992467039</c:v>
                      </c:pt>
                    </c:numCache>
                  </c:numRef>
                </c:val>
                <c:smooth val="0"/>
                <c:extLst xmlns:c15="http://schemas.microsoft.com/office/drawing/2012/chart">
                  <c:ext xmlns:c16="http://schemas.microsoft.com/office/drawing/2014/chart" uri="{C3380CC4-5D6E-409C-BE32-E72D297353CC}">
                    <c16:uniqueId val="{00000004-A338-4D93-AA45-0FC7B6266D13}"/>
                  </c:ext>
                </c:extLst>
              </c15:ser>
            </c15:filteredLineSeries>
          </c:ext>
        </c:extLst>
      </c:lineChart>
      <c:lineChart>
        <c:grouping val="standard"/>
        <c:varyColors val="0"/>
        <c:ser>
          <c:idx val="4"/>
          <c:order val="4"/>
          <c:tx>
            <c:strRef>
              <c:f>'23_ábra_chart'!$J$10</c:f>
              <c:strCache>
                <c:ptCount val="1"/>
                <c:pt idx="0">
                  <c:v>Munkaerőhiány mint termelést korlátozó tényező (jobb skála)</c:v>
                </c:pt>
              </c:strCache>
            </c:strRef>
          </c:tx>
          <c:spPr>
            <a:ln w="25400" cap="rnd">
              <a:solidFill>
                <a:srgbClr val="C00000"/>
              </a:solidFill>
              <a:prstDash val="sysDash"/>
              <a:round/>
            </a:ln>
            <a:effectLst/>
          </c:spPr>
          <c:marker>
            <c:symbol val="none"/>
          </c:marker>
          <c:cat>
            <c:strRef>
              <c:f>'23_ábra_chart'!$E$11:$E$92</c:f>
              <c:strCache>
                <c:ptCount val="82"/>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strCache>
            </c:strRef>
          </c:cat>
          <c:val>
            <c:numRef>
              <c:f>'23_ábra_chart'!$J$11:$J$92</c:f>
              <c:numCache>
                <c:formatCode>0.0</c:formatCode>
                <c:ptCount val="82"/>
                <c:pt idx="0">
                  <c:v>15.566666666666665</c:v>
                </c:pt>
                <c:pt idx="1">
                  <c:v>11.299999999999999</c:v>
                </c:pt>
                <c:pt idx="2">
                  <c:v>9.4666666666666668</c:v>
                </c:pt>
                <c:pt idx="3">
                  <c:v>10.066666666666666</c:v>
                </c:pt>
                <c:pt idx="4">
                  <c:v>6.9333333333333336</c:v>
                </c:pt>
                <c:pt idx="5">
                  <c:v>8.2000000000000011</c:v>
                </c:pt>
                <c:pt idx="6">
                  <c:v>9.7000000000000011</c:v>
                </c:pt>
                <c:pt idx="7">
                  <c:v>6.8999999999999995</c:v>
                </c:pt>
                <c:pt idx="8">
                  <c:v>7.2666666666666666</c:v>
                </c:pt>
                <c:pt idx="9">
                  <c:v>11.633333333333335</c:v>
                </c:pt>
                <c:pt idx="10">
                  <c:v>8.6666666666666679</c:v>
                </c:pt>
                <c:pt idx="11">
                  <c:v>8.4666666666666668</c:v>
                </c:pt>
                <c:pt idx="12">
                  <c:v>8.1666666666666661</c:v>
                </c:pt>
                <c:pt idx="13">
                  <c:v>13.233333333333334</c:v>
                </c:pt>
                <c:pt idx="14">
                  <c:v>9.5333333333333332</c:v>
                </c:pt>
                <c:pt idx="15">
                  <c:v>6.0666666666666664</c:v>
                </c:pt>
                <c:pt idx="16">
                  <c:v>7.0666666666666664</c:v>
                </c:pt>
                <c:pt idx="17">
                  <c:v>6.833333333333333</c:v>
                </c:pt>
                <c:pt idx="18">
                  <c:v>7.2</c:v>
                </c:pt>
                <c:pt idx="19">
                  <c:v>7.6333333333333337</c:v>
                </c:pt>
                <c:pt idx="20">
                  <c:v>7.1000000000000005</c:v>
                </c:pt>
                <c:pt idx="21">
                  <c:v>8.9</c:v>
                </c:pt>
                <c:pt idx="22">
                  <c:v>9.6666666666666661</c:v>
                </c:pt>
                <c:pt idx="23">
                  <c:v>11.533333333333333</c:v>
                </c:pt>
                <c:pt idx="24">
                  <c:v>10.200000000000001</c:v>
                </c:pt>
                <c:pt idx="25">
                  <c:v>8.3000000000000007</c:v>
                </c:pt>
                <c:pt idx="26">
                  <c:v>9.4</c:v>
                </c:pt>
                <c:pt idx="27">
                  <c:v>9.3333333333333339</c:v>
                </c:pt>
                <c:pt idx="28">
                  <c:v>11.200000000000001</c:v>
                </c:pt>
                <c:pt idx="29">
                  <c:v>11.166666666666666</c:v>
                </c:pt>
                <c:pt idx="30">
                  <c:v>7</c:v>
                </c:pt>
                <c:pt idx="31">
                  <c:v>7.4333333333333336</c:v>
                </c:pt>
                <c:pt idx="32">
                  <c:v>4.3666666666666671</c:v>
                </c:pt>
                <c:pt idx="33">
                  <c:v>1.8666666666666665</c:v>
                </c:pt>
                <c:pt idx="34">
                  <c:v>0.89999999999999991</c:v>
                </c:pt>
                <c:pt idx="35">
                  <c:v>0.33333333333333331</c:v>
                </c:pt>
                <c:pt idx="36">
                  <c:v>2.0666666666666669</c:v>
                </c:pt>
                <c:pt idx="37">
                  <c:v>2.4</c:v>
                </c:pt>
                <c:pt idx="38">
                  <c:v>2.7333333333333329</c:v>
                </c:pt>
                <c:pt idx="39">
                  <c:v>2.5</c:v>
                </c:pt>
                <c:pt idx="40">
                  <c:v>3.1666666666666665</c:v>
                </c:pt>
                <c:pt idx="41">
                  <c:v>3.6</c:v>
                </c:pt>
                <c:pt idx="42">
                  <c:v>2.9666666666666668</c:v>
                </c:pt>
                <c:pt idx="43">
                  <c:v>2.3000000000000003</c:v>
                </c:pt>
                <c:pt idx="44">
                  <c:v>1.9333333333333333</c:v>
                </c:pt>
                <c:pt idx="45">
                  <c:v>2.3666666666666667</c:v>
                </c:pt>
                <c:pt idx="46">
                  <c:v>2.6333333333333333</c:v>
                </c:pt>
                <c:pt idx="47">
                  <c:v>1.3333333333333333</c:v>
                </c:pt>
                <c:pt idx="48">
                  <c:v>2.4</c:v>
                </c:pt>
                <c:pt idx="49">
                  <c:v>2.2666666666666666</c:v>
                </c:pt>
                <c:pt idx="50">
                  <c:v>4.666666666666667</c:v>
                </c:pt>
                <c:pt idx="51">
                  <c:v>5.833333333333333</c:v>
                </c:pt>
                <c:pt idx="52">
                  <c:v>7.5</c:v>
                </c:pt>
                <c:pt idx="53">
                  <c:v>9.7666666666666675</c:v>
                </c:pt>
                <c:pt idx="54">
                  <c:v>14.433333333333332</c:v>
                </c:pt>
                <c:pt idx="55">
                  <c:v>16.600000000000001</c:v>
                </c:pt>
                <c:pt idx="56">
                  <c:v>14.366666666666667</c:v>
                </c:pt>
                <c:pt idx="57">
                  <c:v>18.066666666666666</c:v>
                </c:pt>
                <c:pt idx="58">
                  <c:v>22.133333333333336</c:v>
                </c:pt>
                <c:pt idx="59">
                  <c:v>27</c:v>
                </c:pt>
                <c:pt idx="60">
                  <c:v>29.866666666666664</c:v>
                </c:pt>
                <c:pt idx="61">
                  <c:v>33.666666666666664</c:v>
                </c:pt>
                <c:pt idx="62">
                  <c:v>42.43333333333333</c:v>
                </c:pt>
                <c:pt idx="63">
                  <c:v>43.5</c:v>
                </c:pt>
                <c:pt idx="64">
                  <c:v>46.466666666666669</c:v>
                </c:pt>
                <c:pt idx="65">
                  <c:v>49.133333333333333</c:v>
                </c:pt>
                <c:pt idx="66">
                  <c:v>55.033333333333331</c:v>
                </c:pt>
                <c:pt idx="67">
                  <c:v>60.333333333333336</c:v>
                </c:pt>
                <c:pt idx="68">
                  <c:v>61.333333333333336</c:v>
                </c:pt>
                <c:pt idx="69">
                  <c:v>63.366666666666667</c:v>
                </c:pt>
                <c:pt idx="70">
                  <c:v>64.466666666666669</c:v>
                </c:pt>
                <c:pt idx="71">
                  <c:v>67.3</c:v>
                </c:pt>
                <c:pt idx="72">
                  <c:v>68.833333333333329</c:v>
                </c:pt>
                <c:pt idx="73">
                  <c:v>68.433333333333337</c:v>
                </c:pt>
                <c:pt idx="74">
                  <c:v>65.7</c:v>
                </c:pt>
                <c:pt idx="75">
                  <c:v>62.866666666666667</c:v>
                </c:pt>
                <c:pt idx="76">
                  <c:v>63.866666666666667</c:v>
                </c:pt>
                <c:pt idx="77">
                  <c:v>33.533333333333331</c:v>
                </c:pt>
                <c:pt idx="78" formatCode="General">
                  <c:v>34.6</c:v>
                </c:pt>
                <c:pt idx="79" formatCode="General">
                  <c:v>33.1</c:v>
                </c:pt>
                <c:pt idx="80">
                  <c:v>37.366666666666667</c:v>
                </c:pt>
                <c:pt idx="81">
                  <c:v>45.166666666666664</c:v>
                </c:pt>
              </c:numCache>
            </c:numRef>
          </c:val>
          <c:smooth val="0"/>
          <c:extLst>
            <c:ext xmlns:c16="http://schemas.microsoft.com/office/drawing/2014/chart" uri="{C3380CC4-5D6E-409C-BE32-E72D297353CC}">
              <c16:uniqueId val="{00000002-A338-4D93-AA45-0FC7B6266D13}"/>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6.0898194444444442E-2"/>
          <c:y val="0.81013925925925923"/>
          <c:w val="0.88771402777777786"/>
          <c:h val="0.1757493655110582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8193703703703701E-2"/>
          <c:w val="0.8655268055555555"/>
          <c:h val="0.56994037037037037"/>
        </c:manualLayout>
      </c:layout>
      <c:areaChart>
        <c:grouping val="stacked"/>
        <c:varyColors val="0"/>
        <c:ser>
          <c:idx val="1"/>
          <c:order val="0"/>
          <c:tx>
            <c:strRef>
              <c:f>'23_ábra_chart'!$G$9</c:f>
              <c:strCache>
                <c:ptCount val="1"/>
                <c:pt idx="0">
                  <c:v>Employees in the construction industry - domestic</c:v>
                </c:pt>
              </c:strCache>
            </c:strRef>
          </c:tx>
          <c:spPr>
            <a:solidFill>
              <a:schemeClr val="tx2"/>
            </a:solidFill>
            <a:ln>
              <a:noFill/>
            </a:ln>
            <a:effectLst/>
          </c:spPr>
          <c:cat>
            <c:strRef>
              <c:f>'23_ábra_chart'!$D$11:$D$92</c:f>
              <c:strCache>
                <c:ptCount val="8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pt idx="67">
                  <c:v>Q4</c:v>
                </c:pt>
                <c:pt idx="68">
                  <c:v>2018 Q1</c:v>
                </c:pt>
                <c:pt idx="69">
                  <c:v>Q2</c:v>
                </c:pt>
                <c:pt idx="70">
                  <c:v>Q3</c:v>
                </c:pt>
                <c:pt idx="71">
                  <c:v>Q4</c:v>
                </c:pt>
                <c:pt idx="72">
                  <c:v>2019 Q1</c:v>
                </c:pt>
                <c:pt idx="73">
                  <c:v>Q2</c:v>
                </c:pt>
                <c:pt idx="74">
                  <c:v>Q3</c:v>
                </c:pt>
                <c:pt idx="75">
                  <c:v>Q4</c:v>
                </c:pt>
                <c:pt idx="76">
                  <c:v>2020 Q1</c:v>
                </c:pt>
                <c:pt idx="77">
                  <c:v>Q2</c:v>
                </c:pt>
                <c:pt idx="78">
                  <c:v>Q3</c:v>
                </c:pt>
                <c:pt idx="79">
                  <c:v>Q4</c:v>
                </c:pt>
                <c:pt idx="80">
                  <c:v>2021 Q1</c:v>
                </c:pt>
                <c:pt idx="81">
                  <c:v>Q2</c:v>
                </c:pt>
              </c:strCache>
            </c:strRef>
          </c:cat>
          <c:val>
            <c:numRef>
              <c:f>'23_ábra_chart'!$G$11:$G$92</c:f>
              <c:numCache>
                <c:formatCode>0.0</c:formatCode>
                <c:ptCount val="82"/>
                <c:pt idx="0">
                  <c:v>278.37359094391627</c:v>
                </c:pt>
                <c:pt idx="1">
                  <c:v>273.42243674150035</c:v>
                </c:pt>
                <c:pt idx="2">
                  <c:v>263.5308609818203</c:v>
                </c:pt>
                <c:pt idx="3">
                  <c:v>264.13984891512268</c:v>
                </c:pt>
                <c:pt idx="4">
                  <c:v>268.32233083006167</c:v>
                </c:pt>
                <c:pt idx="5">
                  <c:v>264.99204990020525</c:v>
                </c:pt>
                <c:pt idx="6">
                  <c:v>269.10233351054313</c:v>
                </c:pt>
                <c:pt idx="7">
                  <c:v>274.1297148934982</c:v>
                </c:pt>
                <c:pt idx="8">
                  <c:v>282.54764414634423</c:v>
                </c:pt>
                <c:pt idx="9">
                  <c:v>302.2366735879101</c:v>
                </c:pt>
                <c:pt idx="10">
                  <c:v>303.2703442828315</c:v>
                </c:pt>
                <c:pt idx="11">
                  <c:v>306.01566773472382</c:v>
                </c:pt>
                <c:pt idx="12">
                  <c:v>304.9813708195191</c:v>
                </c:pt>
                <c:pt idx="13">
                  <c:v>310.71748062490144</c:v>
                </c:pt>
                <c:pt idx="14">
                  <c:v>307.41323057082178</c:v>
                </c:pt>
                <c:pt idx="15">
                  <c:v>310.14309659040288</c:v>
                </c:pt>
                <c:pt idx="16">
                  <c:v>314.9934769561566</c:v>
                </c:pt>
                <c:pt idx="17">
                  <c:v>312.38459716618593</c:v>
                </c:pt>
                <c:pt idx="18">
                  <c:v>315.16165253347594</c:v>
                </c:pt>
                <c:pt idx="19">
                  <c:v>314.10960347269344</c:v>
                </c:pt>
                <c:pt idx="20">
                  <c:v>311.81200991211313</c:v>
                </c:pt>
                <c:pt idx="21">
                  <c:v>326.23593760939053</c:v>
                </c:pt>
                <c:pt idx="22">
                  <c:v>324.51878306230543</c:v>
                </c:pt>
                <c:pt idx="23">
                  <c:v>324.10280391012083</c:v>
                </c:pt>
                <c:pt idx="24">
                  <c:v>337.08556826209747</c:v>
                </c:pt>
                <c:pt idx="25">
                  <c:v>326.63459134017148</c:v>
                </c:pt>
                <c:pt idx="26">
                  <c:v>328.37172368774281</c:v>
                </c:pt>
                <c:pt idx="27">
                  <c:v>312.84064742089515</c:v>
                </c:pt>
                <c:pt idx="28">
                  <c:v>313.47275727550402</c:v>
                </c:pt>
                <c:pt idx="29">
                  <c:v>302.10138021935364</c:v>
                </c:pt>
                <c:pt idx="30">
                  <c:v>301.65984316641669</c:v>
                </c:pt>
                <c:pt idx="31">
                  <c:v>298.23577521592688</c:v>
                </c:pt>
                <c:pt idx="32">
                  <c:v>285.99039380438535</c:v>
                </c:pt>
                <c:pt idx="33">
                  <c:v>285.07717842015182</c:v>
                </c:pt>
                <c:pt idx="34">
                  <c:v>280.000877540011</c:v>
                </c:pt>
                <c:pt idx="35">
                  <c:v>277.13931534258325</c:v>
                </c:pt>
                <c:pt idx="36">
                  <c:v>267.1186762036042</c:v>
                </c:pt>
                <c:pt idx="37">
                  <c:v>265.01861121098221</c:v>
                </c:pt>
                <c:pt idx="38">
                  <c:v>263.48776955136503</c:v>
                </c:pt>
                <c:pt idx="39">
                  <c:v>260.37730222279669</c:v>
                </c:pt>
                <c:pt idx="40">
                  <c:v>256.46541688431535</c:v>
                </c:pt>
                <c:pt idx="41">
                  <c:v>255.08267397215002</c:v>
                </c:pt>
                <c:pt idx="42">
                  <c:v>247.38553247110511</c:v>
                </c:pt>
                <c:pt idx="43">
                  <c:v>241.1942751241227</c:v>
                </c:pt>
                <c:pt idx="44">
                  <c:v>231.77215531738824</c:v>
                </c:pt>
                <c:pt idx="45">
                  <c:v>227.50649422131698</c:v>
                </c:pt>
                <c:pt idx="46">
                  <c:v>225.07136077072556</c:v>
                </c:pt>
                <c:pt idx="47">
                  <c:v>230.10006789353184</c:v>
                </c:pt>
                <c:pt idx="48">
                  <c:v>219.72241483946505</c:v>
                </c:pt>
                <c:pt idx="49">
                  <c:v>221.02872792285328</c:v>
                </c:pt>
                <c:pt idx="50">
                  <c:v>225.41179639245695</c:v>
                </c:pt>
                <c:pt idx="51">
                  <c:v>224.30206453145095</c:v>
                </c:pt>
                <c:pt idx="52">
                  <c:v>228.79497902245146</c:v>
                </c:pt>
                <c:pt idx="53">
                  <c:v>229.65576099209687</c:v>
                </c:pt>
                <c:pt idx="54">
                  <c:v>238.01384387766859</c:v>
                </c:pt>
                <c:pt idx="55">
                  <c:v>238.91903722843225</c:v>
                </c:pt>
                <c:pt idx="56">
                  <c:v>247.66191000416234</c:v>
                </c:pt>
                <c:pt idx="57">
                  <c:v>250.1028421230192</c:v>
                </c:pt>
                <c:pt idx="58">
                  <c:v>244.89291636105253</c:v>
                </c:pt>
                <c:pt idx="59">
                  <c:v>251.23498627877282</c:v>
                </c:pt>
                <c:pt idx="60">
                  <c:v>254.85623728308312</c:v>
                </c:pt>
                <c:pt idx="61">
                  <c:v>250.27012416879217</c:v>
                </c:pt>
                <c:pt idx="62">
                  <c:v>252.59136944096369</c:v>
                </c:pt>
                <c:pt idx="63">
                  <c:v>252.08375290468894</c:v>
                </c:pt>
                <c:pt idx="64">
                  <c:v>263.46353878574644</c:v>
                </c:pt>
                <c:pt idx="65">
                  <c:v>274.99138251352383</c:v>
                </c:pt>
                <c:pt idx="66">
                  <c:v>285.95432294585834</c:v>
                </c:pt>
                <c:pt idx="67">
                  <c:v>296.16257409067191</c:v>
                </c:pt>
                <c:pt idx="68">
                  <c:v>308.22996880315867</c:v>
                </c:pt>
                <c:pt idx="69">
                  <c:v>314.65195388946421</c:v>
                </c:pt>
                <c:pt idx="70">
                  <c:v>304.2855676827798</c:v>
                </c:pt>
                <c:pt idx="71">
                  <c:v>307.03972082963935</c:v>
                </c:pt>
                <c:pt idx="72">
                  <c:v>308.33888716625933</c:v>
                </c:pt>
                <c:pt idx="73">
                  <c:v>314.46320347641915</c:v>
                </c:pt>
                <c:pt idx="74">
                  <c:v>320.87851070746592</c:v>
                </c:pt>
                <c:pt idx="75">
                  <c:v>331.34112419091298</c:v>
                </c:pt>
                <c:pt idx="76">
                  <c:v>343.98831550831659</c:v>
                </c:pt>
                <c:pt idx="77">
                  <c:v>330.23549104272479</c:v>
                </c:pt>
                <c:pt idx="78">
                  <c:v>339.29501897318471</c:v>
                </c:pt>
                <c:pt idx="79">
                  <c:v>341.9177064843434</c:v>
                </c:pt>
                <c:pt idx="80">
                  <c:v>367.92308327672714</c:v>
                </c:pt>
                <c:pt idx="81">
                  <c:v>357.50238370018565</c:v>
                </c:pt>
              </c:numCache>
            </c:numRef>
          </c:val>
          <c:extLst>
            <c:ext xmlns:c16="http://schemas.microsoft.com/office/drawing/2014/chart" uri="{C3380CC4-5D6E-409C-BE32-E72D297353CC}">
              <c16:uniqueId val="{00000000-FD67-4495-B013-E41106B68E49}"/>
            </c:ext>
          </c:extLst>
        </c:ser>
        <c:ser>
          <c:idx val="0"/>
          <c:order val="1"/>
          <c:tx>
            <c:strRef>
              <c:f>'23_ábra_chart'!$F$9</c:f>
              <c:strCache>
                <c:ptCount val="1"/>
                <c:pt idx="0">
                  <c:v>Employees in the construction industry - foreign*</c:v>
                </c:pt>
              </c:strCache>
            </c:strRef>
          </c:tx>
          <c:spPr>
            <a:solidFill>
              <a:schemeClr val="tx2">
                <a:lumMod val="25000"/>
                <a:lumOff val="75000"/>
              </a:schemeClr>
            </a:solidFill>
            <a:ln>
              <a:noFill/>
            </a:ln>
            <a:effectLst/>
          </c:spPr>
          <c:cat>
            <c:strRef>
              <c:f>'23_ábra_chart'!$D$11:$D$92</c:f>
              <c:strCache>
                <c:ptCount val="8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pt idx="67">
                  <c:v>Q4</c:v>
                </c:pt>
                <c:pt idx="68">
                  <c:v>2018 Q1</c:v>
                </c:pt>
                <c:pt idx="69">
                  <c:v>Q2</c:v>
                </c:pt>
                <c:pt idx="70">
                  <c:v>Q3</c:v>
                </c:pt>
                <c:pt idx="71">
                  <c:v>Q4</c:v>
                </c:pt>
                <c:pt idx="72">
                  <c:v>2019 Q1</c:v>
                </c:pt>
                <c:pt idx="73">
                  <c:v>Q2</c:v>
                </c:pt>
                <c:pt idx="74">
                  <c:v>Q3</c:v>
                </c:pt>
                <c:pt idx="75">
                  <c:v>Q4</c:v>
                </c:pt>
                <c:pt idx="76">
                  <c:v>2020 Q1</c:v>
                </c:pt>
                <c:pt idx="77">
                  <c:v>Q2</c:v>
                </c:pt>
                <c:pt idx="78">
                  <c:v>Q3</c:v>
                </c:pt>
                <c:pt idx="79">
                  <c:v>Q4</c:v>
                </c:pt>
                <c:pt idx="80">
                  <c:v>2021 Q1</c:v>
                </c:pt>
                <c:pt idx="81">
                  <c:v>Q2</c:v>
                </c:pt>
              </c:strCache>
            </c:strRef>
          </c:cat>
          <c:val>
            <c:numRef>
              <c:f>'23_ábra_chart'!$F$11:$F$92</c:f>
              <c:numCache>
                <c:formatCode>0.0</c:formatCode>
                <c:ptCount val="82"/>
                <c:pt idx="0">
                  <c:v>3.4420000000000002</c:v>
                </c:pt>
                <c:pt idx="1">
                  <c:v>4.4876667000000001</c:v>
                </c:pt>
                <c:pt idx="2">
                  <c:v>5.3536666999999998</c:v>
                </c:pt>
                <c:pt idx="3">
                  <c:v>4.5786665999999991</c:v>
                </c:pt>
                <c:pt idx="4">
                  <c:v>4.9223334000000003</c:v>
                </c:pt>
                <c:pt idx="5">
                  <c:v>4.5343333000000001</c:v>
                </c:pt>
                <c:pt idx="6">
                  <c:v>4.7033334</c:v>
                </c:pt>
                <c:pt idx="7">
                  <c:v>4.3333333000000005</c:v>
                </c:pt>
                <c:pt idx="8">
                  <c:v>3.8633332999999999</c:v>
                </c:pt>
                <c:pt idx="9">
                  <c:v>3.6786666599999998</c:v>
                </c:pt>
                <c:pt idx="10">
                  <c:v>4.0410000000000004</c:v>
                </c:pt>
                <c:pt idx="11">
                  <c:v>3.4849999999999999</c:v>
                </c:pt>
                <c:pt idx="12">
                  <c:v>3.2403332999999996</c:v>
                </c:pt>
                <c:pt idx="13">
                  <c:v>3.1186667000000003</c:v>
                </c:pt>
                <c:pt idx="14">
                  <c:v>3.5226666</c:v>
                </c:pt>
                <c:pt idx="15">
                  <c:v>4.2619999999999996</c:v>
                </c:pt>
                <c:pt idx="16">
                  <c:v>3.5273332999999996</c:v>
                </c:pt>
                <c:pt idx="17">
                  <c:v>3.8493332999999996</c:v>
                </c:pt>
                <c:pt idx="18">
                  <c:v>4.4326665999999992</c:v>
                </c:pt>
                <c:pt idx="19">
                  <c:v>4.6993334000000004</c:v>
                </c:pt>
                <c:pt idx="20">
                  <c:v>5.6292421000000008</c:v>
                </c:pt>
                <c:pt idx="21">
                  <c:v>5.5402994999999997</c:v>
                </c:pt>
                <c:pt idx="22">
                  <c:v>5.3711382000000008</c:v>
                </c:pt>
                <c:pt idx="23">
                  <c:v>4.7289624000000003</c:v>
                </c:pt>
                <c:pt idx="24">
                  <c:v>5.7266230699999996</c:v>
                </c:pt>
                <c:pt idx="25">
                  <c:v>5.7022178000000006</c:v>
                </c:pt>
                <c:pt idx="26">
                  <c:v>6.05121983</c:v>
                </c:pt>
                <c:pt idx="27">
                  <c:v>6.7503712999999994</c:v>
                </c:pt>
                <c:pt idx="28">
                  <c:v>6.8502596000000002</c:v>
                </c:pt>
                <c:pt idx="29">
                  <c:v>7.3389503000000005</c:v>
                </c:pt>
                <c:pt idx="30">
                  <c:v>8.2256411000000007</c:v>
                </c:pt>
                <c:pt idx="31">
                  <c:v>8.3666871999999994</c:v>
                </c:pt>
                <c:pt idx="32">
                  <c:v>8.8146103999999994</c:v>
                </c:pt>
                <c:pt idx="33">
                  <c:v>9.0723281999999994</c:v>
                </c:pt>
                <c:pt idx="34">
                  <c:v>8.0878964999999994</c:v>
                </c:pt>
                <c:pt idx="35">
                  <c:v>9.5735534999999992</c:v>
                </c:pt>
                <c:pt idx="36">
                  <c:v>8.8714082999999988</c:v>
                </c:pt>
                <c:pt idx="37">
                  <c:v>11.603038399999999</c:v>
                </c:pt>
                <c:pt idx="38">
                  <c:v>12.191876000000001</c:v>
                </c:pt>
                <c:pt idx="39">
                  <c:v>12.612225</c:v>
                </c:pt>
                <c:pt idx="40">
                  <c:v>12.191226</c:v>
                </c:pt>
                <c:pt idx="41">
                  <c:v>12.744778</c:v>
                </c:pt>
                <c:pt idx="42">
                  <c:v>14.350290999999999</c:v>
                </c:pt>
                <c:pt idx="43">
                  <c:v>14.879605999999999</c:v>
                </c:pt>
                <c:pt idx="44">
                  <c:v>14.150751</c:v>
                </c:pt>
                <c:pt idx="45">
                  <c:v>18.215406999999999</c:v>
                </c:pt>
                <c:pt idx="46">
                  <c:v>19.989220599999999</c:v>
                </c:pt>
                <c:pt idx="47">
                  <c:v>19.636483999999999</c:v>
                </c:pt>
                <c:pt idx="48">
                  <c:v>20.597401000000001</c:v>
                </c:pt>
                <c:pt idx="49">
                  <c:v>25.201764000000001</c:v>
                </c:pt>
                <c:pt idx="50">
                  <c:v>27.372655999999999</c:v>
                </c:pt>
                <c:pt idx="51">
                  <c:v>26.139802100000001</c:v>
                </c:pt>
                <c:pt idx="52">
                  <c:v>23.7903685</c:v>
                </c:pt>
                <c:pt idx="53">
                  <c:v>22.505846000000002</c:v>
                </c:pt>
                <c:pt idx="54">
                  <c:v>25.742800599999999</c:v>
                </c:pt>
                <c:pt idx="55">
                  <c:v>29.899669999999997</c:v>
                </c:pt>
                <c:pt idx="56">
                  <c:v>26.080694000000001</c:v>
                </c:pt>
                <c:pt idx="57">
                  <c:v>24.081648300000001</c:v>
                </c:pt>
                <c:pt idx="58">
                  <c:v>26.611317</c:v>
                </c:pt>
                <c:pt idx="59">
                  <c:v>24.766983</c:v>
                </c:pt>
                <c:pt idx="60">
                  <c:v>26.793149</c:v>
                </c:pt>
                <c:pt idx="61">
                  <c:v>27.713082999999997</c:v>
                </c:pt>
                <c:pt idx="62">
                  <c:v>26.575658999999998</c:v>
                </c:pt>
                <c:pt idx="63">
                  <c:v>27.158120999999998</c:v>
                </c:pt>
                <c:pt idx="64">
                  <c:v>21.694824000000001</c:v>
                </c:pt>
                <c:pt idx="65">
                  <c:v>24.595337000000001</c:v>
                </c:pt>
                <c:pt idx="66">
                  <c:v>26.351473000000002</c:v>
                </c:pt>
                <c:pt idx="67">
                  <c:v>23.730061000000003</c:v>
                </c:pt>
                <c:pt idx="68">
                  <c:v>22.657335</c:v>
                </c:pt>
                <c:pt idx="69">
                  <c:v>25.084182999999999</c:v>
                </c:pt>
                <c:pt idx="70">
                  <c:v>25.126702000000002</c:v>
                </c:pt>
                <c:pt idx="71">
                  <c:v>28.068909999999999</c:v>
                </c:pt>
                <c:pt idx="72">
                  <c:v>24.477488999999998</c:v>
                </c:pt>
                <c:pt idx="73">
                  <c:v>26.983385999999999</c:v>
                </c:pt>
                <c:pt idx="74">
                  <c:v>25.687609999999999</c:v>
                </c:pt>
                <c:pt idx="75">
                  <c:v>25.418790000000001</c:v>
                </c:pt>
                <c:pt idx="76">
                  <c:v>24.048741199999998</c:v>
                </c:pt>
                <c:pt idx="77">
                  <c:v>22.310723400000001</c:v>
                </c:pt>
                <c:pt idx="78">
                  <c:v>21.986099999999997</c:v>
                </c:pt>
                <c:pt idx="79">
                  <c:v>22.743292</c:v>
                </c:pt>
                <c:pt idx="80">
                  <c:v>17.499300000000002</c:v>
                </c:pt>
                <c:pt idx="81">
                  <c:v>19.7319</c:v>
                </c:pt>
              </c:numCache>
            </c:numRef>
          </c:val>
          <c:extLst>
            <c:ext xmlns:c16="http://schemas.microsoft.com/office/drawing/2014/chart" uri="{C3380CC4-5D6E-409C-BE32-E72D297353CC}">
              <c16:uniqueId val="{00000001-FD67-4495-B013-E41106B68E49}"/>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'23_ábra_chart'!$H$10</c15:sqref>
                        </c15:formulaRef>
                      </c:ext>
                    </c:extLst>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extLst>
                      <c:ext uri="{02D57815-91ED-43cb-92C2-25804820EDAC}">
                        <c15:formulaRef>
                          <c15:sqref>'23_ábra_chart'!$E$11:$E$90</c15:sqref>
                        </c15:formulaRef>
                      </c:ext>
                    </c:extLst>
                    <c:strCache>
                      <c:ptCount val="80"/>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strCache>
                  </c:strRef>
                </c:cat>
                <c:val>
                  <c:numRef>
                    <c:extLst>
                      <c:ext uri="{02D57815-91ED-43cb-92C2-25804820EDAC}">
                        <c15:formulaRef>
                          <c15:sqref>'23_ábra_chart'!$H$11:$H$88</c15:sqref>
                        </c15:formulaRef>
                      </c:ext>
                    </c:extLst>
                    <c:numCache>
                      <c:formatCode>0.0</c:formatCode>
                      <c:ptCount val="78"/>
                      <c:pt idx="0">
                        <c:v>301.1282168002669</c:v>
                      </c:pt>
                      <c:pt idx="1">
                        <c:v>301.1282168002669</c:v>
                      </c:pt>
                      <c:pt idx="2">
                        <c:v>301.1282168002669</c:v>
                      </c:pt>
                      <c:pt idx="3">
                        <c:v>301.1282168002669</c:v>
                      </c:pt>
                      <c:pt idx="4">
                        <c:v>301.1282168002669</c:v>
                      </c:pt>
                      <c:pt idx="5">
                        <c:v>301.1282168002669</c:v>
                      </c:pt>
                      <c:pt idx="6">
                        <c:v>301.1282168002669</c:v>
                      </c:pt>
                      <c:pt idx="7">
                        <c:v>301.1282168002669</c:v>
                      </c:pt>
                      <c:pt idx="8">
                        <c:v>301.1282168002669</c:v>
                      </c:pt>
                      <c:pt idx="9">
                        <c:v>301.1282168002669</c:v>
                      </c:pt>
                      <c:pt idx="10">
                        <c:v>301.1282168002669</c:v>
                      </c:pt>
                      <c:pt idx="11">
                        <c:v>301.1282168002669</c:v>
                      </c:pt>
                      <c:pt idx="12">
                        <c:v>301.1282168002669</c:v>
                      </c:pt>
                      <c:pt idx="13">
                        <c:v>301.1282168002669</c:v>
                      </c:pt>
                      <c:pt idx="14">
                        <c:v>301.1282168002669</c:v>
                      </c:pt>
                      <c:pt idx="15">
                        <c:v>301.1282168002669</c:v>
                      </c:pt>
                      <c:pt idx="16">
                        <c:v>301.1282168002669</c:v>
                      </c:pt>
                      <c:pt idx="17">
                        <c:v>301.1282168002669</c:v>
                      </c:pt>
                      <c:pt idx="18">
                        <c:v>301.1282168002669</c:v>
                      </c:pt>
                      <c:pt idx="19">
                        <c:v>301.1282168002669</c:v>
                      </c:pt>
                      <c:pt idx="20">
                        <c:v>301.1282168002669</c:v>
                      </c:pt>
                      <c:pt idx="21">
                        <c:v>301.1282168002669</c:v>
                      </c:pt>
                      <c:pt idx="22">
                        <c:v>301.1282168002669</c:v>
                      </c:pt>
                      <c:pt idx="23">
                        <c:v>301.1282168002669</c:v>
                      </c:pt>
                      <c:pt idx="24">
                        <c:v>301.1282168002669</c:v>
                      </c:pt>
                      <c:pt idx="25">
                        <c:v>301.1282168002669</c:v>
                      </c:pt>
                      <c:pt idx="26">
                        <c:v>301.1282168002669</c:v>
                      </c:pt>
                      <c:pt idx="27">
                        <c:v>301.1282168002669</c:v>
                      </c:pt>
                    </c:numCache>
                  </c:numRef>
                </c:val>
                <c:smooth val="0"/>
                <c:extLst>
                  <c:ext xmlns:c16="http://schemas.microsoft.com/office/drawing/2014/chart" uri="{C3380CC4-5D6E-409C-BE32-E72D297353CC}">
                    <c16:uniqueId val="{00000003-FD67-4495-B013-E41106B68E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'23_ábra_chart'!$I$10</c15:sqref>
                        </c15:formulaRef>
                      </c:ext>
                    </c:extLst>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extLst xmlns:c15="http://schemas.microsoft.com/office/drawing/2012/chart">
                      <c:ext xmlns:c15="http://schemas.microsoft.com/office/drawing/2012/chart" uri="{02D57815-91ED-43cb-92C2-25804820EDAC}">
                        <c15:formulaRef>
                          <c15:sqref>'23_ábra_chart'!$E$11:$E$90</c15:sqref>
                        </c15:formulaRef>
                      </c:ext>
                    </c:extLst>
                    <c:strCache>
                      <c:ptCount val="80"/>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strCache>
                  </c:strRef>
                </c:cat>
                <c:val>
                  <c:numRef>
                    <c:extLst xmlns:c15="http://schemas.microsoft.com/office/drawing/2012/chart">
                      <c:ext xmlns:c15="http://schemas.microsoft.com/office/drawing/2012/chart" uri="{02D57815-91ED-43cb-92C2-25804820EDAC}">
                        <c15:formulaRef>
                          <c15:sqref>'23_ábra_chart'!$I$11:$I$90</c15:sqref>
                        </c15:formulaRef>
                      </c:ext>
                    </c:extLst>
                    <c:numCache>
                      <c:formatCode>0.0</c:formatCode>
                      <c:ptCount val="80"/>
                      <c:pt idx="48">
                        <c:v>280.59427992467039</c:v>
                      </c:pt>
                      <c:pt idx="49">
                        <c:v>280.59427992467039</c:v>
                      </c:pt>
                      <c:pt idx="50">
                        <c:v>280.59427992467039</c:v>
                      </c:pt>
                      <c:pt idx="51">
                        <c:v>280.59427992467039</c:v>
                      </c:pt>
                      <c:pt idx="52">
                        <c:v>280.59427992467039</c:v>
                      </c:pt>
                      <c:pt idx="53">
                        <c:v>280.59427992467039</c:v>
                      </c:pt>
                      <c:pt idx="54">
                        <c:v>280.59427992467039</c:v>
                      </c:pt>
                      <c:pt idx="55">
                        <c:v>280.59427992467039</c:v>
                      </c:pt>
                      <c:pt idx="56">
                        <c:v>280.59427992467039</c:v>
                      </c:pt>
                      <c:pt idx="57">
                        <c:v>280.59427992467039</c:v>
                      </c:pt>
                      <c:pt idx="58">
                        <c:v>280.59427992467039</c:v>
                      </c:pt>
                      <c:pt idx="59">
                        <c:v>280.59427992467039</c:v>
                      </c:pt>
                      <c:pt idx="60">
                        <c:v>280.59427992467039</c:v>
                      </c:pt>
                      <c:pt idx="61">
                        <c:v>280.59427992467039</c:v>
                      </c:pt>
                      <c:pt idx="62">
                        <c:v>280.59427992467039</c:v>
                      </c:pt>
                      <c:pt idx="63">
                        <c:v>280.59427992467039</c:v>
                      </c:pt>
                      <c:pt idx="64">
                        <c:v>280.59427992467039</c:v>
                      </c:pt>
                      <c:pt idx="65">
                        <c:v>280.59427992467039</c:v>
                      </c:pt>
                      <c:pt idx="66">
                        <c:v>280.59427992467039</c:v>
                      </c:pt>
                      <c:pt idx="67">
                        <c:v>280.59427992467039</c:v>
                      </c:pt>
                      <c:pt idx="68">
                        <c:v>280.59427992467039</c:v>
                      </c:pt>
                      <c:pt idx="69">
                        <c:v>280.59427992467039</c:v>
                      </c:pt>
                      <c:pt idx="70">
                        <c:v>280.59427992467039</c:v>
                      </c:pt>
                      <c:pt idx="71">
                        <c:v>280.59427992467039</c:v>
                      </c:pt>
                      <c:pt idx="72">
                        <c:v>280.59427992467039</c:v>
                      </c:pt>
                      <c:pt idx="73">
                        <c:v>280.59427992467039</c:v>
                      </c:pt>
                      <c:pt idx="74">
                        <c:v>280.59427992467039</c:v>
                      </c:pt>
                      <c:pt idx="75">
                        <c:v>280.59427992467039</c:v>
                      </c:pt>
                      <c:pt idx="76">
                        <c:v>280.59427992467039</c:v>
                      </c:pt>
                      <c:pt idx="77">
                        <c:v>280.59427992467039</c:v>
                      </c:pt>
                      <c:pt idx="78">
                        <c:v>280.59427992467039</c:v>
                      </c:pt>
                      <c:pt idx="79">
                        <c:v>280.59427992467039</c:v>
                      </c:pt>
                    </c:numCache>
                  </c:numRef>
                </c:val>
                <c:smooth val="0"/>
                <c:extLst xmlns:c15="http://schemas.microsoft.com/office/drawing/2012/chart">
                  <c:ext xmlns:c16="http://schemas.microsoft.com/office/drawing/2014/chart" uri="{C3380CC4-5D6E-409C-BE32-E72D297353CC}">
                    <c16:uniqueId val="{00000004-FD67-4495-B013-E41106B68E49}"/>
                  </c:ext>
                </c:extLst>
              </c15:ser>
            </c15:filteredLineSeries>
          </c:ext>
        </c:extLst>
      </c:lineChart>
      <c:lineChart>
        <c:grouping val="standard"/>
        <c:varyColors val="0"/>
        <c:ser>
          <c:idx val="4"/>
          <c:order val="4"/>
          <c:tx>
            <c:strRef>
              <c:f>'23_ábra_chart'!$J$9</c:f>
              <c:strCache>
                <c:ptCount val="1"/>
                <c:pt idx="0">
                  <c:v>Lack of labour force as a factor constraining production (RHS)</c:v>
                </c:pt>
              </c:strCache>
            </c:strRef>
          </c:tx>
          <c:spPr>
            <a:ln w="25400" cap="rnd">
              <a:solidFill>
                <a:srgbClr val="C00000"/>
              </a:solidFill>
              <a:prstDash val="sysDash"/>
              <a:round/>
            </a:ln>
            <a:effectLst/>
          </c:spPr>
          <c:marker>
            <c:symbol val="none"/>
          </c:marker>
          <c:cat>
            <c:strRef>
              <c:f>'23_ábra_chart'!$E$11:$E$92</c:f>
              <c:strCache>
                <c:ptCount val="82"/>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strCache>
            </c:strRef>
          </c:cat>
          <c:val>
            <c:numRef>
              <c:f>'23_ábra_chart'!$J$11:$J$92</c:f>
              <c:numCache>
                <c:formatCode>0.0</c:formatCode>
                <c:ptCount val="82"/>
                <c:pt idx="0">
                  <c:v>15.566666666666665</c:v>
                </c:pt>
                <c:pt idx="1">
                  <c:v>11.299999999999999</c:v>
                </c:pt>
                <c:pt idx="2">
                  <c:v>9.4666666666666668</c:v>
                </c:pt>
                <c:pt idx="3">
                  <c:v>10.066666666666666</c:v>
                </c:pt>
                <c:pt idx="4">
                  <c:v>6.9333333333333336</c:v>
                </c:pt>
                <c:pt idx="5">
                  <c:v>8.2000000000000011</c:v>
                </c:pt>
                <c:pt idx="6">
                  <c:v>9.7000000000000011</c:v>
                </c:pt>
                <c:pt idx="7">
                  <c:v>6.8999999999999995</c:v>
                </c:pt>
                <c:pt idx="8">
                  <c:v>7.2666666666666666</c:v>
                </c:pt>
                <c:pt idx="9">
                  <c:v>11.633333333333335</c:v>
                </c:pt>
                <c:pt idx="10">
                  <c:v>8.6666666666666679</c:v>
                </c:pt>
                <c:pt idx="11">
                  <c:v>8.4666666666666668</c:v>
                </c:pt>
                <c:pt idx="12">
                  <c:v>8.1666666666666661</c:v>
                </c:pt>
                <c:pt idx="13">
                  <c:v>13.233333333333334</c:v>
                </c:pt>
                <c:pt idx="14">
                  <c:v>9.5333333333333332</c:v>
                </c:pt>
                <c:pt idx="15">
                  <c:v>6.0666666666666664</c:v>
                </c:pt>
                <c:pt idx="16">
                  <c:v>7.0666666666666664</c:v>
                </c:pt>
                <c:pt idx="17">
                  <c:v>6.833333333333333</c:v>
                </c:pt>
                <c:pt idx="18">
                  <c:v>7.2</c:v>
                </c:pt>
                <c:pt idx="19">
                  <c:v>7.6333333333333337</c:v>
                </c:pt>
                <c:pt idx="20">
                  <c:v>7.1000000000000005</c:v>
                </c:pt>
                <c:pt idx="21">
                  <c:v>8.9</c:v>
                </c:pt>
                <c:pt idx="22">
                  <c:v>9.6666666666666661</c:v>
                </c:pt>
                <c:pt idx="23">
                  <c:v>11.533333333333333</c:v>
                </c:pt>
                <c:pt idx="24">
                  <c:v>10.200000000000001</c:v>
                </c:pt>
                <c:pt idx="25">
                  <c:v>8.3000000000000007</c:v>
                </c:pt>
                <c:pt idx="26">
                  <c:v>9.4</c:v>
                </c:pt>
                <c:pt idx="27">
                  <c:v>9.3333333333333339</c:v>
                </c:pt>
                <c:pt idx="28">
                  <c:v>11.200000000000001</c:v>
                </c:pt>
                <c:pt idx="29">
                  <c:v>11.166666666666666</c:v>
                </c:pt>
                <c:pt idx="30">
                  <c:v>7</c:v>
                </c:pt>
                <c:pt idx="31">
                  <c:v>7.4333333333333336</c:v>
                </c:pt>
                <c:pt idx="32">
                  <c:v>4.3666666666666671</c:v>
                </c:pt>
                <c:pt idx="33">
                  <c:v>1.8666666666666665</c:v>
                </c:pt>
                <c:pt idx="34">
                  <c:v>0.89999999999999991</c:v>
                </c:pt>
                <c:pt idx="35">
                  <c:v>0.33333333333333331</c:v>
                </c:pt>
                <c:pt idx="36">
                  <c:v>2.0666666666666669</c:v>
                </c:pt>
                <c:pt idx="37">
                  <c:v>2.4</c:v>
                </c:pt>
                <c:pt idx="38">
                  <c:v>2.7333333333333329</c:v>
                </c:pt>
                <c:pt idx="39">
                  <c:v>2.5</c:v>
                </c:pt>
                <c:pt idx="40">
                  <c:v>3.1666666666666665</c:v>
                </c:pt>
                <c:pt idx="41">
                  <c:v>3.6</c:v>
                </c:pt>
                <c:pt idx="42">
                  <c:v>2.9666666666666668</c:v>
                </c:pt>
                <c:pt idx="43">
                  <c:v>2.3000000000000003</c:v>
                </c:pt>
                <c:pt idx="44">
                  <c:v>1.9333333333333333</c:v>
                </c:pt>
                <c:pt idx="45">
                  <c:v>2.3666666666666667</c:v>
                </c:pt>
                <c:pt idx="46">
                  <c:v>2.6333333333333333</c:v>
                </c:pt>
                <c:pt idx="47">
                  <c:v>1.3333333333333333</c:v>
                </c:pt>
                <c:pt idx="48">
                  <c:v>2.4</c:v>
                </c:pt>
                <c:pt idx="49">
                  <c:v>2.2666666666666666</c:v>
                </c:pt>
                <c:pt idx="50">
                  <c:v>4.666666666666667</c:v>
                </c:pt>
                <c:pt idx="51">
                  <c:v>5.833333333333333</c:v>
                </c:pt>
                <c:pt idx="52">
                  <c:v>7.5</c:v>
                </c:pt>
                <c:pt idx="53">
                  <c:v>9.7666666666666675</c:v>
                </c:pt>
                <c:pt idx="54">
                  <c:v>14.433333333333332</c:v>
                </c:pt>
                <c:pt idx="55">
                  <c:v>16.600000000000001</c:v>
                </c:pt>
                <c:pt idx="56">
                  <c:v>14.366666666666667</c:v>
                </c:pt>
                <c:pt idx="57">
                  <c:v>18.066666666666666</c:v>
                </c:pt>
                <c:pt idx="58">
                  <c:v>22.133333333333336</c:v>
                </c:pt>
                <c:pt idx="59">
                  <c:v>27</c:v>
                </c:pt>
                <c:pt idx="60">
                  <c:v>29.866666666666664</c:v>
                </c:pt>
                <c:pt idx="61">
                  <c:v>33.666666666666664</c:v>
                </c:pt>
                <c:pt idx="62">
                  <c:v>42.43333333333333</c:v>
                </c:pt>
                <c:pt idx="63">
                  <c:v>43.5</c:v>
                </c:pt>
                <c:pt idx="64">
                  <c:v>46.466666666666669</c:v>
                </c:pt>
                <c:pt idx="65">
                  <c:v>49.133333333333333</c:v>
                </c:pt>
                <c:pt idx="66">
                  <c:v>55.033333333333331</c:v>
                </c:pt>
                <c:pt idx="67">
                  <c:v>60.333333333333336</c:v>
                </c:pt>
                <c:pt idx="68">
                  <c:v>61.333333333333336</c:v>
                </c:pt>
                <c:pt idx="69">
                  <c:v>63.366666666666667</c:v>
                </c:pt>
                <c:pt idx="70">
                  <c:v>64.466666666666669</c:v>
                </c:pt>
                <c:pt idx="71">
                  <c:v>67.3</c:v>
                </c:pt>
                <c:pt idx="72">
                  <c:v>68.833333333333329</c:v>
                </c:pt>
                <c:pt idx="73">
                  <c:v>68.433333333333337</c:v>
                </c:pt>
                <c:pt idx="74">
                  <c:v>65.7</c:v>
                </c:pt>
                <c:pt idx="75">
                  <c:v>62.866666666666667</c:v>
                </c:pt>
                <c:pt idx="76">
                  <c:v>63.866666666666667</c:v>
                </c:pt>
                <c:pt idx="77">
                  <c:v>33.533333333333331</c:v>
                </c:pt>
                <c:pt idx="78" formatCode="General">
                  <c:v>34.6</c:v>
                </c:pt>
                <c:pt idx="79" formatCode="General">
                  <c:v>33.1</c:v>
                </c:pt>
                <c:pt idx="80">
                  <c:v>37.366666666666667</c:v>
                </c:pt>
                <c:pt idx="81">
                  <c:v>45.166666666666664</c:v>
                </c:pt>
              </c:numCache>
            </c:numRef>
          </c:val>
          <c:smooth val="0"/>
          <c:extLst>
            <c:ext xmlns:c16="http://schemas.microsoft.com/office/drawing/2014/chart" uri="{C3380CC4-5D6E-409C-BE32-E72D297353CC}">
              <c16:uniqueId val="{00000002-FD67-4495-B013-E41106B68E49}"/>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752996886979546"/>
              <c:y val="2.5803175741560907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5.5120555555555555E-2"/>
          <c:y val="0.82948148148148149"/>
          <c:w val="0.89505055555555568"/>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3432888888888894"/>
        </c:manualLayout>
      </c:layout>
      <c:lineChart>
        <c:grouping val="standard"/>
        <c:varyColors val="0"/>
        <c:ser>
          <c:idx val="1"/>
          <c:order val="0"/>
          <c:tx>
            <c:strRef>
              <c:f>'24_ábra_chart'!$H$8</c:f>
              <c:strCache>
                <c:ptCount val="1"/>
                <c:pt idx="0">
                  <c:v>Nominális MNB lakásárindex</c:v>
                </c:pt>
              </c:strCache>
            </c:strRef>
          </c:tx>
          <c:spPr>
            <a:ln w="25400">
              <a:solidFill>
                <a:schemeClr val="tx2"/>
              </a:solidFill>
            </a:ln>
          </c:spPr>
          <c:marker>
            <c:symbol val="none"/>
          </c:marker>
          <c:cat>
            <c:strRef>
              <c:f>'24_ábra_chart'!$D$9:$D$42</c:f>
              <c:strCache>
                <c:ptCount val="3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strCache>
            </c:strRef>
          </c:cat>
          <c:val>
            <c:numRef>
              <c:f>'24_ábra_chart'!$H$9:$H$42</c:f>
              <c:numCache>
                <c:formatCode>0.0</c:formatCode>
                <c:ptCount val="34"/>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15.875442828874981</c:v>
                </c:pt>
                <c:pt idx="23">
                  <c:v>16.508609444216773</c:v>
                </c:pt>
                <c:pt idx="24">
                  <c:v>16.593299028073488</c:v>
                </c:pt>
                <c:pt idx="25">
                  <c:v>19.326582538745882</c:v>
                </c:pt>
                <c:pt idx="26">
                  <c:v>18.489116324810666</c:v>
                </c:pt>
                <c:pt idx="27">
                  <c:v>18.120080556594374</c:v>
                </c:pt>
                <c:pt idx="28">
                  <c:v>12.45399887372227</c:v>
                </c:pt>
                <c:pt idx="29">
                  <c:v>10.17116371123241</c:v>
                </c:pt>
                <c:pt idx="30">
                  <c:v>10.384991005061778</c:v>
                </c:pt>
                <c:pt idx="31">
                  <c:v>8.096178043276467</c:v>
                </c:pt>
                <c:pt idx="32">
                  <c:v>14.299924259146039</c:v>
                </c:pt>
                <c:pt idx="33">
                  <c:v>13.309343404913193</c:v>
                </c:pt>
              </c:numCache>
            </c:numRef>
          </c:val>
          <c:smooth val="0"/>
          <c:extLst>
            <c:ext xmlns:c16="http://schemas.microsoft.com/office/drawing/2014/chart" uri="{C3380CC4-5D6E-409C-BE32-E72D297353CC}">
              <c16:uniqueId val="{00000000-BB5F-420A-8422-5F2252918235}"/>
            </c:ext>
          </c:extLst>
        </c:ser>
        <c:ser>
          <c:idx val="0"/>
          <c:order val="1"/>
          <c:tx>
            <c:strRef>
              <c:f>'24_ábra_chart'!$E$8</c:f>
              <c:strCache>
                <c:ptCount val="1"/>
                <c:pt idx="0">
                  <c:v>Építési költség index</c:v>
                </c:pt>
              </c:strCache>
            </c:strRef>
          </c:tx>
          <c:spPr>
            <a:ln w="25400">
              <a:solidFill>
                <a:schemeClr val="accent1"/>
              </a:solidFill>
            </a:ln>
          </c:spPr>
          <c:marker>
            <c:symbol val="none"/>
          </c:marker>
          <c:cat>
            <c:strRef>
              <c:f>'24_ábra_chart'!$D$9:$D$42</c:f>
              <c:strCache>
                <c:ptCount val="3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strCache>
            </c:strRef>
          </c:cat>
          <c:val>
            <c:numRef>
              <c:f>'24_ábra_chart'!$E$9:$E$42</c:f>
              <c:numCache>
                <c:formatCode>0.0</c:formatCode>
                <c:ptCount val="34"/>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formatCode="General">
                  <c:v>0.70000000000000284</c:v>
                </c:pt>
                <c:pt idx="16">
                  <c:v>6.2000000000000028</c:v>
                </c:pt>
                <c:pt idx="17">
                  <c:v>6.5999999999999943</c:v>
                </c:pt>
                <c:pt idx="18">
                  <c:v>6.5999999999999943</c:v>
                </c:pt>
                <c:pt idx="19">
                  <c:v>8.0999999999999943</c:v>
                </c:pt>
                <c:pt idx="20" formatCode="General">
                  <c:v>4.5999999999999943</c:v>
                </c:pt>
                <c:pt idx="21" formatCode="General">
                  <c:v>4.7999999999999972</c:v>
                </c:pt>
                <c:pt idx="22" formatCode="General">
                  <c:v>5.5</c:v>
                </c:pt>
                <c:pt idx="23" formatCode="General">
                  <c:v>6.5</c:v>
                </c:pt>
                <c:pt idx="24" formatCode="General">
                  <c:v>9.0999999999999943</c:v>
                </c:pt>
                <c:pt idx="25" formatCode="General">
                  <c:v>8.7000000000000028</c:v>
                </c:pt>
                <c:pt idx="26" formatCode="General">
                  <c:v>11.2</c:v>
                </c:pt>
                <c:pt idx="27" formatCode="General">
                  <c:v>10.3</c:v>
                </c:pt>
                <c:pt idx="28" formatCode="General">
                  <c:v>10.3</c:v>
                </c:pt>
                <c:pt idx="29" formatCode="General">
                  <c:v>11.3</c:v>
                </c:pt>
                <c:pt idx="30" formatCode="General">
                  <c:v>10.8</c:v>
                </c:pt>
                <c:pt idx="31" formatCode="General">
                  <c:v>11.2</c:v>
                </c:pt>
                <c:pt idx="32" formatCode="General">
                  <c:v>16.899999999999999</c:v>
                </c:pt>
                <c:pt idx="33">
                  <c:v>16</c:v>
                </c:pt>
              </c:numCache>
            </c:numRef>
          </c:val>
          <c:smooth val="0"/>
          <c:extLst>
            <c:ext xmlns:c16="http://schemas.microsoft.com/office/drawing/2014/chart" uri="{C3380CC4-5D6E-409C-BE32-E72D297353CC}">
              <c16:uniqueId val="{00000001-BB5F-420A-8422-5F2252918235}"/>
            </c:ext>
          </c:extLst>
        </c:ser>
        <c:ser>
          <c:idx val="2"/>
          <c:order val="2"/>
          <c:tx>
            <c:strRef>
              <c:f>'24_ábra_chart'!$F$8</c:f>
              <c:strCache>
                <c:ptCount val="1"/>
                <c:pt idx="0">
                  <c:v>Építőipari munkaerőköltség</c:v>
                </c:pt>
              </c:strCache>
            </c:strRef>
          </c:tx>
          <c:spPr>
            <a:ln w="25400">
              <a:solidFill>
                <a:schemeClr val="accent3"/>
              </a:solidFill>
            </a:ln>
          </c:spPr>
          <c:marker>
            <c:symbol val="none"/>
          </c:marker>
          <c:cat>
            <c:strRef>
              <c:f>'24_ábra_chart'!$D$9:$D$42</c:f>
              <c:strCache>
                <c:ptCount val="3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strCache>
            </c:strRef>
          </c:cat>
          <c:val>
            <c:numRef>
              <c:f>'24_ábra_chart'!$F$9:$F$42</c:f>
              <c:numCache>
                <c:formatCode>0.0</c:formatCode>
                <c:ptCount val="34"/>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formatCode="General">
                  <c:v>1.0999999999999943</c:v>
                </c:pt>
                <c:pt idx="16">
                  <c:v>12.400000000000006</c:v>
                </c:pt>
                <c:pt idx="17">
                  <c:v>12.400000000000006</c:v>
                </c:pt>
                <c:pt idx="18">
                  <c:v>12.799999999999997</c:v>
                </c:pt>
                <c:pt idx="19">
                  <c:v>14.900000000000006</c:v>
                </c:pt>
                <c:pt idx="20" formatCode="General">
                  <c:v>5.5</c:v>
                </c:pt>
                <c:pt idx="21" formatCode="General">
                  <c:v>5.7000000000000028</c:v>
                </c:pt>
                <c:pt idx="22" formatCode="General">
                  <c:v>5.4000000000000057</c:v>
                </c:pt>
                <c:pt idx="23" formatCode="General">
                  <c:v>5.7999999999999972</c:v>
                </c:pt>
                <c:pt idx="24">
                  <c:v>12</c:v>
                </c:pt>
                <c:pt idx="25" formatCode="General">
                  <c:v>10.099999999999994</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6.9</c:v>
                </c:pt>
                <c:pt idx="33" formatCode="General">
                  <c:v>7.2</c:v>
                </c:pt>
              </c:numCache>
            </c:numRef>
          </c:val>
          <c:smooth val="0"/>
          <c:extLst>
            <c:ext xmlns:c16="http://schemas.microsoft.com/office/drawing/2014/chart" uri="{C3380CC4-5D6E-409C-BE32-E72D297353CC}">
              <c16:uniqueId val="{00000002-BB5F-420A-8422-5F2252918235}"/>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'24_ábra_chart'!$G$8</c:f>
              <c:strCache>
                <c:ptCount val="1"/>
                <c:pt idx="0">
                  <c:v>Anyagköltség</c:v>
                </c:pt>
              </c:strCache>
            </c:strRef>
          </c:tx>
          <c:spPr>
            <a:ln w="25400">
              <a:solidFill>
                <a:schemeClr val="tx1">
                  <a:lumMod val="50000"/>
                  <a:lumOff val="50000"/>
                </a:schemeClr>
              </a:solidFill>
            </a:ln>
          </c:spPr>
          <c:marker>
            <c:symbol val="none"/>
          </c:marker>
          <c:cat>
            <c:strRef>
              <c:f>'24_ábra_chart'!$D$9:$D$42</c:f>
              <c:strCache>
                <c:ptCount val="3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strCache>
            </c:strRef>
          </c:cat>
          <c:val>
            <c:numRef>
              <c:f>'24_ábra_chart'!$G$9:$G$42</c:f>
              <c:numCache>
                <c:formatCode>0.0</c:formatCode>
                <c:ptCount val="34"/>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formatCode="General">
                  <c:v>0.40000000000000568</c:v>
                </c:pt>
                <c:pt idx="16">
                  <c:v>1.5999999999999943</c:v>
                </c:pt>
                <c:pt idx="17">
                  <c:v>2</c:v>
                </c:pt>
                <c:pt idx="18">
                  <c:v>2</c:v>
                </c:pt>
                <c:pt idx="19">
                  <c:v>2.5999999999999943</c:v>
                </c:pt>
                <c:pt idx="20" formatCode="General">
                  <c:v>3.7000000000000028</c:v>
                </c:pt>
                <c:pt idx="21">
                  <c:v>4</c:v>
                </c:pt>
                <c:pt idx="22" formatCode="General">
                  <c:v>5.5999999999999943</c:v>
                </c:pt>
                <c:pt idx="23" formatCode="General">
                  <c:v>7.2000000000000028</c:v>
                </c:pt>
                <c:pt idx="24" formatCode="General">
                  <c:v>6.9000000000000057</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21.8</c:v>
                </c:pt>
              </c:numCache>
            </c:numRef>
          </c:val>
          <c:smooth val="0"/>
          <c:extLst>
            <c:ext xmlns:c16="http://schemas.microsoft.com/office/drawing/2014/chart" uri="{C3380CC4-5D6E-409C-BE32-E72D297353CC}">
              <c16:uniqueId val="{00000003-BB5F-420A-8422-5F2252918235}"/>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25"/>
          <c:min val="-1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25"/>
          <c:min val="-10"/>
        </c:scaling>
        <c:delete val="0"/>
        <c:axPos val="r"/>
        <c:title>
          <c:tx>
            <c:rich>
              <a:bodyPr rot="0" vert="horz"/>
              <a:lstStyle/>
              <a:p>
                <a:pPr>
                  <a:defRPr/>
                </a:pPr>
                <a:r>
                  <a:rPr lang="hu-HU"/>
                  <a:t>%</a:t>
                </a:r>
              </a:p>
            </c:rich>
          </c:tx>
          <c:layout>
            <c:manualLayout>
              <c:xMode val="edge"/>
              <c:yMode val="edge"/>
              <c:x val="0.90088708333333323"/>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9732375665861504E-2"/>
          <c:y val="0.87220740740740743"/>
          <c:w val="0.84727496680690417"/>
          <c:h val="0.11368166666666667"/>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'3_ábra_chart'!$I$8</c:f>
              <c:strCache>
                <c:ptCount val="1"/>
                <c:pt idx="0">
                  <c:v>Befektetési céllal vásárlók aránya - Budapest</c:v>
                </c:pt>
              </c:strCache>
            </c:strRef>
          </c:tx>
          <c:spPr>
            <a:ln w="38100" cap="rnd">
              <a:solidFill>
                <a:srgbClr val="C00000"/>
              </a:solidFill>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'3_ábra_chart'!$I$9:$I$41</c:f>
              <c:numCache>
                <c:formatCode>General</c:formatCode>
                <c:ptCount val="33"/>
                <c:pt idx="0">
                  <c:v>54</c:v>
                </c:pt>
                <c:pt idx="1">
                  <c:v>41</c:v>
                </c:pt>
                <c:pt idx="2">
                  <c:v>38</c:v>
                </c:pt>
                <c:pt idx="3">
                  <c:v>48</c:v>
                </c:pt>
                <c:pt idx="4">
                  <c:v>42</c:v>
                </c:pt>
                <c:pt idx="5">
                  <c:v>40</c:v>
                </c:pt>
                <c:pt idx="6">
                  <c:v>39</c:v>
                </c:pt>
                <c:pt idx="7">
                  <c:v>46</c:v>
                </c:pt>
                <c:pt idx="8">
                  <c:v>45</c:v>
                </c:pt>
                <c:pt idx="9">
                  <c:v>40</c:v>
                </c:pt>
                <c:pt idx="10">
                  <c:v>43</c:v>
                </c:pt>
                <c:pt idx="11">
                  <c:v>45</c:v>
                </c:pt>
                <c:pt idx="12">
                  <c:v>49</c:v>
                </c:pt>
                <c:pt idx="13">
                  <c:v>45</c:v>
                </c:pt>
                <c:pt idx="14">
                  <c:v>27</c:v>
                </c:pt>
                <c:pt idx="15">
                  <c:v>35</c:v>
                </c:pt>
                <c:pt idx="16">
                  <c:v>30</c:v>
                </c:pt>
                <c:pt idx="17">
                  <c:v>33</c:v>
                </c:pt>
                <c:pt idx="18">
                  <c:v>29</c:v>
                </c:pt>
                <c:pt idx="19">
                  <c:v>27</c:v>
                </c:pt>
                <c:pt idx="20">
                  <c:v>29</c:v>
                </c:pt>
                <c:pt idx="21">
                  <c:v>34</c:v>
                </c:pt>
                <c:pt idx="22">
                  <c:v>24</c:v>
                </c:pt>
                <c:pt idx="23">
                  <c:v>36</c:v>
                </c:pt>
                <c:pt idx="24">
                  <c:v>38</c:v>
                </c:pt>
                <c:pt idx="25">
                  <c:v>29</c:v>
                </c:pt>
                <c:pt idx="26">
                  <c:v>29</c:v>
                </c:pt>
                <c:pt idx="27">
                  <c:v>41</c:v>
                </c:pt>
                <c:pt idx="28">
                  <c:v>29</c:v>
                </c:pt>
                <c:pt idx="29">
                  <c:v>37</c:v>
                </c:pt>
                <c:pt idx="30">
                  <c:v>27</c:v>
                </c:pt>
                <c:pt idx="31">
                  <c:v>36</c:v>
                </c:pt>
                <c:pt idx="32">
                  <c:v>30</c:v>
                </c:pt>
              </c:numCache>
            </c:numRef>
          </c:val>
          <c:smooth val="0"/>
          <c:extLst>
            <c:ext xmlns:c16="http://schemas.microsoft.com/office/drawing/2014/chart" uri="{C3380CC4-5D6E-409C-BE32-E72D297353CC}">
              <c16:uniqueId val="{00000000-69FF-44A7-8BA2-3A182D07514A}"/>
            </c:ext>
          </c:extLst>
        </c:ser>
        <c:ser>
          <c:idx val="2"/>
          <c:order val="1"/>
          <c:tx>
            <c:strRef>
              <c:f>'3_ábra_chart'!$J$8</c:f>
              <c:strCache>
                <c:ptCount val="1"/>
                <c:pt idx="0">
                  <c:v>Eladók között a befektetést értékesítők aránya - Budapest</c:v>
                </c:pt>
              </c:strCache>
            </c:strRef>
          </c:tx>
          <c:spPr>
            <a:ln w="38100" cap="rnd">
              <a:solidFill>
                <a:srgbClr val="002060"/>
              </a:solidFill>
              <a:prstDash val="sysDash"/>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'3_ábra_chart'!$J$9:$J$41</c:f>
              <c:numCache>
                <c:formatCode>General</c:formatCode>
                <c:ptCount val="33"/>
                <c:pt idx="0">
                  <c:v>8</c:v>
                </c:pt>
                <c:pt idx="1">
                  <c:v>8</c:v>
                </c:pt>
                <c:pt idx="2">
                  <c:v>5</c:v>
                </c:pt>
                <c:pt idx="3">
                  <c:v>6</c:v>
                </c:pt>
                <c:pt idx="4">
                  <c:v>5</c:v>
                </c:pt>
                <c:pt idx="5">
                  <c:v>5</c:v>
                </c:pt>
                <c:pt idx="6">
                  <c:v>8</c:v>
                </c:pt>
                <c:pt idx="7">
                  <c:v>12</c:v>
                </c:pt>
                <c:pt idx="8">
                  <c:v>6</c:v>
                </c:pt>
                <c:pt idx="9">
                  <c:v>13</c:v>
                </c:pt>
                <c:pt idx="10">
                  <c:v>13</c:v>
                </c:pt>
                <c:pt idx="11">
                  <c:v>14</c:v>
                </c:pt>
                <c:pt idx="12">
                  <c:v>10</c:v>
                </c:pt>
                <c:pt idx="13">
                  <c:v>6</c:v>
                </c:pt>
                <c:pt idx="14">
                  <c:v>12</c:v>
                </c:pt>
                <c:pt idx="15">
                  <c:v>0</c:v>
                </c:pt>
                <c:pt idx="16">
                  <c:v>7</c:v>
                </c:pt>
                <c:pt idx="17">
                  <c:v>12</c:v>
                </c:pt>
                <c:pt idx="18">
                  <c:v>10</c:v>
                </c:pt>
                <c:pt idx="19">
                  <c:v>3</c:v>
                </c:pt>
                <c:pt idx="20">
                  <c:v>5</c:v>
                </c:pt>
                <c:pt idx="21">
                  <c:v>4</c:v>
                </c:pt>
                <c:pt idx="22">
                  <c:v>4</c:v>
                </c:pt>
                <c:pt idx="23">
                  <c:v>6</c:v>
                </c:pt>
                <c:pt idx="24">
                  <c:v>6</c:v>
                </c:pt>
                <c:pt idx="25">
                  <c:v>2</c:v>
                </c:pt>
                <c:pt idx="26">
                  <c:v>5</c:v>
                </c:pt>
                <c:pt idx="27">
                  <c:v>6</c:v>
                </c:pt>
                <c:pt idx="28">
                  <c:v>15</c:v>
                </c:pt>
                <c:pt idx="29">
                  <c:v>25</c:v>
                </c:pt>
                <c:pt idx="30">
                  <c:v>28</c:v>
                </c:pt>
                <c:pt idx="31">
                  <c:v>25</c:v>
                </c:pt>
                <c:pt idx="32">
                  <c:v>33</c:v>
                </c:pt>
              </c:numCache>
            </c:numRef>
          </c:val>
          <c:smooth val="0"/>
          <c:extLst>
            <c:ext xmlns:c16="http://schemas.microsoft.com/office/drawing/2014/chart" uri="{C3380CC4-5D6E-409C-BE32-E72D297353CC}">
              <c16:uniqueId val="{00000001-69FF-44A7-8BA2-3A182D07514A}"/>
            </c:ext>
          </c:extLst>
        </c:ser>
        <c:ser>
          <c:idx val="3"/>
          <c:order val="2"/>
          <c:tx>
            <c:strRef>
              <c:f>'3_ábra_chart'!$K$8</c:f>
              <c:strCache>
                <c:ptCount val="1"/>
                <c:pt idx="0">
                  <c:v>Befektetési céllal vásárlók aránya - Vidék</c:v>
                </c:pt>
              </c:strCache>
            </c:strRef>
          </c:tx>
          <c:spPr>
            <a:ln w="38100" cap="rnd">
              <a:solidFill>
                <a:schemeClr val="accent4">
                  <a:lumMod val="60000"/>
                  <a:lumOff val="40000"/>
                </a:schemeClr>
              </a:solidFill>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'3_ábra_chart'!$K$9:$K$41</c:f>
              <c:numCache>
                <c:formatCode>General</c:formatCode>
                <c:ptCount val="33"/>
                <c:pt idx="0">
                  <c:v>25</c:v>
                </c:pt>
                <c:pt idx="1">
                  <c:v>24</c:v>
                </c:pt>
                <c:pt idx="2">
                  <c:v>25</c:v>
                </c:pt>
                <c:pt idx="3">
                  <c:v>23</c:v>
                </c:pt>
                <c:pt idx="4">
                  <c:v>24</c:v>
                </c:pt>
                <c:pt idx="5">
                  <c:v>25</c:v>
                </c:pt>
                <c:pt idx="6">
                  <c:v>25</c:v>
                </c:pt>
                <c:pt idx="7">
                  <c:v>23</c:v>
                </c:pt>
                <c:pt idx="8">
                  <c:v>24</c:v>
                </c:pt>
                <c:pt idx="9">
                  <c:v>22</c:v>
                </c:pt>
                <c:pt idx="10">
                  <c:v>22</c:v>
                </c:pt>
                <c:pt idx="11">
                  <c:v>27</c:v>
                </c:pt>
                <c:pt idx="12">
                  <c:v>23</c:v>
                </c:pt>
                <c:pt idx="13">
                  <c:v>23</c:v>
                </c:pt>
                <c:pt idx="14">
                  <c:v>29</c:v>
                </c:pt>
                <c:pt idx="15">
                  <c:v>29</c:v>
                </c:pt>
                <c:pt idx="16">
                  <c:v>23</c:v>
                </c:pt>
                <c:pt idx="17">
                  <c:v>23</c:v>
                </c:pt>
                <c:pt idx="18">
                  <c:v>26</c:v>
                </c:pt>
                <c:pt idx="19">
                  <c:v>22</c:v>
                </c:pt>
                <c:pt idx="20">
                  <c:v>21</c:v>
                </c:pt>
                <c:pt idx="21">
                  <c:v>25</c:v>
                </c:pt>
                <c:pt idx="22">
                  <c:v>27</c:v>
                </c:pt>
                <c:pt idx="23">
                  <c:v>27</c:v>
                </c:pt>
                <c:pt idx="24">
                  <c:v>27</c:v>
                </c:pt>
                <c:pt idx="25">
                  <c:v>22</c:v>
                </c:pt>
                <c:pt idx="26">
                  <c:v>16</c:v>
                </c:pt>
                <c:pt idx="27">
                  <c:v>22</c:v>
                </c:pt>
                <c:pt idx="28">
                  <c:v>33</c:v>
                </c:pt>
                <c:pt idx="29">
                  <c:v>23</c:v>
                </c:pt>
                <c:pt idx="30">
                  <c:v>28</c:v>
                </c:pt>
                <c:pt idx="31">
                  <c:v>31</c:v>
                </c:pt>
                <c:pt idx="32">
                  <c:v>22</c:v>
                </c:pt>
              </c:numCache>
            </c:numRef>
          </c:val>
          <c:smooth val="0"/>
          <c:extLst>
            <c:ext xmlns:c16="http://schemas.microsoft.com/office/drawing/2014/chart" uri="{C3380CC4-5D6E-409C-BE32-E72D297353CC}">
              <c16:uniqueId val="{00000002-69FF-44A7-8BA2-3A182D07514A}"/>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'3_ábra_chart'!$L$8</c:f>
              <c:strCache>
                <c:ptCount val="1"/>
                <c:pt idx="0">
                  <c:v>Eladók között a befektetést értékesítők aránya - Vidék</c:v>
                </c:pt>
              </c:strCache>
            </c:strRef>
          </c:tx>
          <c:spPr>
            <a:ln w="38100" cap="rnd">
              <a:solidFill>
                <a:schemeClr val="tx2">
                  <a:lumMod val="50000"/>
                  <a:lumOff val="50000"/>
                </a:schemeClr>
              </a:solidFill>
              <a:prstDash val="sysDash"/>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'3_ábra_chart'!$L$9:$L$41</c:f>
              <c:numCache>
                <c:formatCode>General</c:formatCode>
                <c:ptCount val="33"/>
                <c:pt idx="0">
                  <c:v>6</c:v>
                </c:pt>
                <c:pt idx="1">
                  <c:v>6</c:v>
                </c:pt>
                <c:pt idx="2">
                  <c:v>4</c:v>
                </c:pt>
                <c:pt idx="3">
                  <c:v>3</c:v>
                </c:pt>
                <c:pt idx="4">
                  <c:v>7</c:v>
                </c:pt>
                <c:pt idx="5">
                  <c:v>4</c:v>
                </c:pt>
                <c:pt idx="6">
                  <c:v>4</c:v>
                </c:pt>
                <c:pt idx="7">
                  <c:v>2</c:v>
                </c:pt>
                <c:pt idx="8">
                  <c:v>4</c:v>
                </c:pt>
                <c:pt idx="9">
                  <c:v>4</c:v>
                </c:pt>
                <c:pt idx="10">
                  <c:v>9</c:v>
                </c:pt>
                <c:pt idx="11">
                  <c:v>14</c:v>
                </c:pt>
                <c:pt idx="12">
                  <c:v>5</c:v>
                </c:pt>
                <c:pt idx="13">
                  <c:v>8</c:v>
                </c:pt>
                <c:pt idx="14">
                  <c:v>9</c:v>
                </c:pt>
                <c:pt idx="15">
                  <c:v>4</c:v>
                </c:pt>
                <c:pt idx="16">
                  <c:v>5</c:v>
                </c:pt>
                <c:pt idx="17">
                  <c:v>4</c:v>
                </c:pt>
                <c:pt idx="18">
                  <c:v>9</c:v>
                </c:pt>
                <c:pt idx="19">
                  <c:v>5</c:v>
                </c:pt>
                <c:pt idx="20">
                  <c:v>5</c:v>
                </c:pt>
                <c:pt idx="21">
                  <c:v>4</c:v>
                </c:pt>
                <c:pt idx="22">
                  <c:v>5</c:v>
                </c:pt>
                <c:pt idx="23">
                  <c:v>4</c:v>
                </c:pt>
                <c:pt idx="24">
                  <c:v>6</c:v>
                </c:pt>
                <c:pt idx="25">
                  <c:v>3</c:v>
                </c:pt>
                <c:pt idx="26">
                  <c:v>5</c:v>
                </c:pt>
                <c:pt idx="27">
                  <c:v>7</c:v>
                </c:pt>
                <c:pt idx="28">
                  <c:v>9</c:v>
                </c:pt>
                <c:pt idx="29">
                  <c:v>18</c:v>
                </c:pt>
                <c:pt idx="30">
                  <c:v>24</c:v>
                </c:pt>
                <c:pt idx="31">
                  <c:v>26</c:v>
                </c:pt>
                <c:pt idx="32">
                  <c:v>27</c:v>
                </c:pt>
              </c:numCache>
            </c:numRef>
          </c:val>
          <c:smooth val="0"/>
          <c:extLst>
            <c:ext xmlns:c16="http://schemas.microsoft.com/office/drawing/2014/chart" uri="{C3380CC4-5D6E-409C-BE32-E72D297353CC}">
              <c16:uniqueId val="{00000003-69FF-44A7-8BA2-3A182D07514A}"/>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46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1"/>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55538981481481486"/>
        </c:manualLayout>
      </c:layout>
      <c:lineChart>
        <c:grouping val="standard"/>
        <c:varyColors val="0"/>
        <c:ser>
          <c:idx val="1"/>
          <c:order val="0"/>
          <c:tx>
            <c:strRef>
              <c:f>'24_ábra_chart'!$H$7</c:f>
              <c:strCache>
                <c:ptCount val="1"/>
                <c:pt idx="0">
                  <c:v>MNB nominal house price index</c:v>
                </c:pt>
              </c:strCache>
            </c:strRef>
          </c:tx>
          <c:spPr>
            <a:ln w="25400">
              <a:solidFill>
                <a:schemeClr val="tx2"/>
              </a:solidFill>
            </a:ln>
          </c:spPr>
          <c:marker>
            <c:symbol val="none"/>
          </c:marker>
          <c:cat>
            <c:strRef>
              <c:f>'24_ábra_chart'!$D$9:$D$42</c:f>
              <c:strCache>
                <c:ptCount val="3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strCache>
            </c:strRef>
          </c:cat>
          <c:val>
            <c:numRef>
              <c:f>'24_ábra_chart'!$H$9:$H$42</c:f>
              <c:numCache>
                <c:formatCode>0.0</c:formatCode>
                <c:ptCount val="34"/>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15.875442828874981</c:v>
                </c:pt>
                <c:pt idx="23">
                  <c:v>16.508609444216773</c:v>
                </c:pt>
                <c:pt idx="24">
                  <c:v>16.593299028073488</c:v>
                </c:pt>
                <c:pt idx="25">
                  <c:v>19.326582538745882</c:v>
                </c:pt>
                <c:pt idx="26">
                  <c:v>18.489116324810666</c:v>
                </c:pt>
                <c:pt idx="27">
                  <c:v>18.120080556594374</c:v>
                </c:pt>
                <c:pt idx="28">
                  <c:v>12.45399887372227</c:v>
                </c:pt>
                <c:pt idx="29">
                  <c:v>10.17116371123241</c:v>
                </c:pt>
                <c:pt idx="30">
                  <c:v>10.384991005061778</c:v>
                </c:pt>
                <c:pt idx="31">
                  <c:v>8.096178043276467</c:v>
                </c:pt>
                <c:pt idx="32">
                  <c:v>14.299924259146039</c:v>
                </c:pt>
                <c:pt idx="33">
                  <c:v>13.309343404913193</c:v>
                </c:pt>
              </c:numCache>
            </c:numRef>
          </c:val>
          <c:smooth val="0"/>
          <c:extLst>
            <c:ext xmlns:c16="http://schemas.microsoft.com/office/drawing/2014/chart" uri="{C3380CC4-5D6E-409C-BE32-E72D297353CC}">
              <c16:uniqueId val="{00000000-3159-408E-B638-2F38ECBBA0A8}"/>
            </c:ext>
          </c:extLst>
        </c:ser>
        <c:ser>
          <c:idx val="0"/>
          <c:order val="1"/>
          <c:tx>
            <c:strRef>
              <c:f>'24_ábra_chart'!$E$7</c:f>
              <c:strCache>
                <c:ptCount val="1"/>
                <c:pt idx="0">
                  <c:v>Construction cost index</c:v>
                </c:pt>
              </c:strCache>
            </c:strRef>
          </c:tx>
          <c:spPr>
            <a:ln w="25400">
              <a:solidFill>
                <a:schemeClr val="accent1"/>
              </a:solidFill>
            </a:ln>
          </c:spPr>
          <c:marker>
            <c:symbol val="none"/>
          </c:marker>
          <c:cat>
            <c:strRef>
              <c:f>'24_ábra_chart'!$D$9:$D$42</c:f>
              <c:strCache>
                <c:ptCount val="3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strCache>
            </c:strRef>
          </c:cat>
          <c:val>
            <c:numRef>
              <c:f>'24_ábra_chart'!$E$9:$E$42</c:f>
              <c:numCache>
                <c:formatCode>0.0</c:formatCode>
                <c:ptCount val="34"/>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formatCode="General">
                  <c:v>0.70000000000000284</c:v>
                </c:pt>
                <c:pt idx="16">
                  <c:v>6.2000000000000028</c:v>
                </c:pt>
                <c:pt idx="17">
                  <c:v>6.5999999999999943</c:v>
                </c:pt>
                <c:pt idx="18">
                  <c:v>6.5999999999999943</c:v>
                </c:pt>
                <c:pt idx="19">
                  <c:v>8.0999999999999943</c:v>
                </c:pt>
                <c:pt idx="20" formatCode="General">
                  <c:v>4.5999999999999943</c:v>
                </c:pt>
                <c:pt idx="21" formatCode="General">
                  <c:v>4.7999999999999972</c:v>
                </c:pt>
                <c:pt idx="22" formatCode="General">
                  <c:v>5.5</c:v>
                </c:pt>
                <c:pt idx="23" formatCode="General">
                  <c:v>6.5</c:v>
                </c:pt>
                <c:pt idx="24" formatCode="General">
                  <c:v>9.0999999999999943</c:v>
                </c:pt>
                <c:pt idx="25" formatCode="General">
                  <c:v>8.7000000000000028</c:v>
                </c:pt>
                <c:pt idx="26" formatCode="General">
                  <c:v>11.2</c:v>
                </c:pt>
                <c:pt idx="27" formatCode="General">
                  <c:v>10.3</c:v>
                </c:pt>
                <c:pt idx="28" formatCode="General">
                  <c:v>10.3</c:v>
                </c:pt>
                <c:pt idx="29" formatCode="General">
                  <c:v>11.3</c:v>
                </c:pt>
                <c:pt idx="30" formatCode="General">
                  <c:v>10.8</c:v>
                </c:pt>
                <c:pt idx="31" formatCode="General">
                  <c:v>11.2</c:v>
                </c:pt>
                <c:pt idx="32" formatCode="General">
                  <c:v>16.899999999999999</c:v>
                </c:pt>
                <c:pt idx="33">
                  <c:v>16</c:v>
                </c:pt>
              </c:numCache>
            </c:numRef>
          </c:val>
          <c:smooth val="0"/>
          <c:extLst>
            <c:ext xmlns:c16="http://schemas.microsoft.com/office/drawing/2014/chart" uri="{C3380CC4-5D6E-409C-BE32-E72D297353CC}">
              <c16:uniqueId val="{00000001-3159-408E-B638-2F38ECBBA0A8}"/>
            </c:ext>
          </c:extLst>
        </c:ser>
        <c:ser>
          <c:idx val="2"/>
          <c:order val="2"/>
          <c:tx>
            <c:strRef>
              <c:f>'24_ábra_chart'!$F$7</c:f>
              <c:strCache>
                <c:ptCount val="1"/>
                <c:pt idx="0">
                  <c:v>Labour cost of construction sector</c:v>
                </c:pt>
              </c:strCache>
            </c:strRef>
          </c:tx>
          <c:spPr>
            <a:ln w="25400">
              <a:solidFill>
                <a:schemeClr val="accent3"/>
              </a:solidFill>
            </a:ln>
          </c:spPr>
          <c:marker>
            <c:symbol val="none"/>
          </c:marker>
          <c:cat>
            <c:strRef>
              <c:f>'24_ábra_chart'!$D$9:$D$42</c:f>
              <c:strCache>
                <c:ptCount val="3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strCache>
            </c:strRef>
          </c:cat>
          <c:val>
            <c:numRef>
              <c:f>'24_ábra_chart'!$F$9:$F$42</c:f>
              <c:numCache>
                <c:formatCode>0.0</c:formatCode>
                <c:ptCount val="34"/>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formatCode="General">
                  <c:v>1.0999999999999943</c:v>
                </c:pt>
                <c:pt idx="16">
                  <c:v>12.400000000000006</c:v>
                </c:pt>
                <c:pt idx="17">
                  <c:v>12.400000000000006</c:v>
                </c:pt>
                <c:pt idx="18">
                  <c:v>12.799999999999997</c:v>
                </c:pt>
                <c:pt idx="19">
                  <c:v>14.900000000000006</c:v>
                </c:pt>
                <c:pt idx="20" formatCode="General">
                  <c:v>5.5</c:v>
                </c:pt>
                <c:pt idx="21" formatCode="General">
                  <c:v>5.7000000000000028</c:v>
                </c:pt>
                <c:pt idx="22" formatCode="General">
                  <c:v>5.4000000000000057</c:v>
                </c:pt>
                <c:pt idx="23" formatCode="General">
                  <c:v>5.7999999999999972</c:v>
                </c:pt>
                <c:pt idx="24">
                  <c:v>12</c:v>
                </c:pt>
                <c:pt idx="25" formatCode="General">
                  <c:v>10.099999999999994</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6.9</c:v>
                </c:pt>
                <c:pt idx="33" formatCode="General">
                  <c:v>7.2</c:v>
                </c:pt>
              </c:numCache>
            </c:numRef>
          </c:val>
          <c:smooth val="0"/>
          <c:extLst>
            <c:ext xmlns:c16="http://schemas.microsoft.com/office/drawing/2014/chart" uri="{C3380CC4-5D6E-409C-BE32-E72D297353CC}">
              <c16:uniqueId val="{00000002-3159-408E-B638-2F38ECBBA0A8}"/>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'24_ábra_chart'!$G$7</c:f>
              <c:strCache>
                <c:ptCount val="1"/>
                <c:pt idx="0">
                  <c:v>Material cost</c:v>
                </c:pt>
              </c:strCache>
            </c:strRef>
          </c:tx>
          <c:spPr>
            <a:ln w="25400">
              <a:solidFill>
                <a:schemeClr val="tx1">
                  <a:lumMod val="50000"/>
                  <a:lumOff val="50000"/>
                </a:schemeClr>
              </a:solidFill>
            </a:ln>
          </c:spPr>
          <c:marker>
            <c:symbol val="none"/>
          </c:marker>
          <c:cat>
            <c:strRef>
              <c:f>'24_ábra_chart'!$D$9:$D$42</c:f>
              <c:strCache>
                <c:ptCount val="3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strCache>
            </c:strRef>
          </c:cat>
          <c:val>
            <c:numRef>
              <c:f>'24_ábra_chart'!$G$9:$G$42</c:f>
              <c:numCache>
                <c:formatCode>0.0</c:formatCode>
                <c:ptCount val="34"/>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formatCode="General">
                  <c:v>0.40000000000000568</c:v>
                </c:pt>
                <c:pt idx="16">
                  <c:v>1.5999999999999943</c:v>
                </c:pt>
                <c:pt idx="17">
                  <c:v>2</c:v>
                </c:pt>
                <c:pt idx="18">
                  <c:v>2</c:v>
                </c:pt>
                <c:pt idx="19">
                  <c:v>2.5999999999999943</c:v>
                </c:pt>
                <c:pt idx="20" formatCode="General">
                  <c:v>3.7000000000000028</c:v>
                </c:pt>
                <c:pt idx="21">
                  <c:v>4</c:v>
                </c:pt>
                <c:pt idx="22" formatCode="General">
                  <c:v>5.5999999999999943</c:v>
                </c:pt>
                <c:pt idx="23" formatCode="General">
                  <c:v>7.2000000000000028</c:v>
                </c:pt>
                <c:pt idx="24" formatCode="General">
                  <c:v>6.9000000000000057</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21.8</c:v>
                </c:pt>
              </c:numCache>
            </c:numRef>
          </c:val>
          <c:smooth val="0"/>
          <c:extLst>
            <c:ext xmlns:c16="http://schemas.microsoft.com/office/drawing/2014/chart" uri="{C3380CC4-5D6E-409C-BE32-E72D297353CC}">
              <c16:uniqueId val="{00000003-3159-408E-B638-2F38ECBBA0A8}"/>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25"/>
          <c:min val="-1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25"/>
          <c:min val="-10"/>
        </c:scaling>
        <c:delete val="0"/>
        <c:axPos val="r"/>
        <c:title>
          <c:tx>
            <c:rich>
              <a:bodyPr rot="0" vert="horz"/>
              <a:lstStyle/>
              <a:p>
                <a:pPr>
                  <a:defRPr/>
                </a:pPr>
                <a:r>
                  <a:rPr lang="hu-HU"/>
                  <a:t>per cent</a:t>
                </a:r>
              </a:p>
            </c:rich>
          </c:tx>
          <c:layout>
            <c:manualLayout>
              <c:xMode val="edge"/>
              <c:yMode val="edge"/>
              <c:x val="0.82183986111111107"/>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5764367816091948E-2"/>
          <c:y val="0.77836499999999997"/>
          <c:w val="0.85754342273307793"/>
          <c:h val="0.2075238888888889"/>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615338164251205E-2"/>
          <c:y val="7.7766502774051213E-2"/>
          <c:w val="0.92551268115942031"/>
          <c:h val="0.55807794449152692"/>
        </c:manualLayout>
      </c:layout>
      <c:barChart>
        <c:barDir val="col"/>
        <c:grouping val="clustered"/>
        <c:varyColors val="0"/>
        <c:ser>
          <c:idx val="0"/>
          <c:order val="0"/>
          <c:tx>
            <c:strRef>
              <c:f>'25_ábra_chart'!$E$10</c:f>
              <c:strCache>
                <c:ptCount val="1"/>
                <c:pt idx="0">
                  <c:v>2018 - 2020 átlag</c:v>
                </c:pt>
              </c:strCache>
            </c:strRef>
          </c:tx>
          <c:spPr>
            <a:solidFill>
              <a:srgbClr val="009EE0"/>
            </a:solidFill>
            <a:ln w="9525">
              <a:solidFill>
                <a:schemeClr val="tx1"/>
              </a:solidFill>
            </a:ln>
          </c:spPr>
          <c:invertIfNegative val="0"/>
          <c:dPt>
            <c:idx val="0"/>
            <c:invertIfNegative val="0"/>
            <c:bubble3D val="0"/>
            <c:spPr>
              <a:solidFill>
                <a:srgbClr val="DA0000"/>
              </a:solidFill>
              <a:ln w="9525">
                <a:solidFill>
                  <a:schemeClr val="tx1"/>
                </a:solidFill>
              </a:ln>
            </c:spPr>
            <c:extLst>
              <c:ext xmlns:c16="http://schemas.microsoft.com/office/drawing/2014/chart" uri="{C3380CC4-5D6E-409C-BE32-E72D297353CC}">
                <c16:uniqueId val="{00000001-EFA3-4145-85D8-16BC50CC9D8E}"/>
              </c:ext>
            </c:extLst>
          </c:dPt>
          <c:dPt>
            <c:idx val="18"/>
            <c:invertIfNegative val="0"/>
            <c:bubble3D val="0"/>
            <c:spPr>
              <a:solidFill>
                <a:srgbClr val="0C2148"/>
              </a:solidFill>
              <a:ln w="9525">
                <a:solidFill>
                  <a:schemeClr val="tx1"/>
                </a:solidFill>
              </a:ln>
            </c:spPr>
            <c:extLst>
              <c:ext xmlns:c16="http://schemas.microsoft.com/office/drawing/2014/chart" uri="{C3380CC4-5D6E-409C-BE32-E72D297353CC}">
                <c16:uniqueId val="{00000003-EFA3-4145-85D8-16BC50CC9D8E}"/>
              </c:ext>
            </c:extLst>
          </c:dPt>
          <c:cat>
            <c:strRef>
              <c:f>'25_ábra_chart'!$D$11:$D$39</c:f>
              <c:strCache>
                <c:ptCount val="29"/>
                <c:pt idx="0">
                  <c:v>Magyarország</c:v>
                </c:pt>
                <c:pt idx="1">
                  <c:v>Románia</c:v>
                </c:pt>
                <c:pt idx="2">
                  <c:v>Lettország</c:v>
                </c:pt>
                <c:pt idx="3">
                  <c:v>Szlovákia</c:v>
                </c:pt>
                <c:pt idx="4">
                  <c:v>Csehország</c:v>
                </c:pt>
                <c:pt idx="5">
                  <c:v>Lengyelország</c:v>
                </c:pt>
                <c:pt idx="6">
                  <c:v>Litvánia</c:v>
                </c:pt>
                <c:pt idx="7">
                  <c:v>Bulgária</c:v>
                </c:pt>
                <c:pt idx="8">
                  <c:v>Horvátország</c:v>
                </c:pt>
                <c:pt idx="9">
                  <c:v>Írország</c:v>
                </c:pt>
                <c:pt idx="10">
                  <c:v>Belgium</c:v>
                </c:pt>
                <c:pt idx="11">
                  <c:v>Franciaország</c:v>
                </c:pt>
                <c:pt idx="12">
                  <c:v>Hollandia</c:v>
                </c:pt>
                <c:pt idx="13">
                  <c:v>Németország</c:v>
                </c:pt>
                <c:pt idx="14">
                  <c:v>Luxemburg</c:v>
                </c:pt>
                <c:pt idx="15">
                  <c:v>Szlovénia</c:v>
                </c:pt>
                <c:pt idx="16">
                  <c:v>Portugália</c:v>
                </c:pt>
                <c:pt idx="17">
                  <c:v>Svédország</c:v>
                </c:pt>
                <c:pt idx="18">
                  <c:v>EU 27</c:v>
                </c:pt>
                <c:pt idx="19">
                  <c:v>Eurozóna</c:v>
                </c:pt>
                <c:pt idx="20">
                  <c:v>Ausztria</c:v>
                </c:pt>
                <c:pt idx="21">
                  <c:v>Észtország</c:v>
                </c:pt>
                <c:pt idx="22">
                  <c:v>Ciprus</c:v>
                </c:pt>
                <c:pt idx="23">
                  <c:v>Málta</c:v>
                </c:pt>
                <c:pt idx="24">
                  <c:v>Dánia</c:v>
                </c:pt>
                <c:pt idx="25">
                  <c:v>Finnország</c:v>
                </c:pt>
                <c:pt idx="26">
                  <c:v>Spanyolország</c:v>
                </c:pt>
                <c:pt idx="27">
                  <c:v>Olaszország</c:v>
                </c:pt>
                <c:pt idx="28">
                  <c:v>Görögország</c:v>
                </c:pt>
              </c:strCache>
            </c:strRef>
          </c:cat>
          <c:val>
            <c:numRef>
              <c:f>'25_ábra_chart'!$E$11:$E$39</c:f>
              <c:numCache>
                <c:formatCode>0.0</c:formatCode>
                <c:ptCount val="29"/>
                <c:pt idx="0">
                  <c:v>8.7000000000000011</c:v>
                </c:pt>
                <c:pt idx="1">
                  <c:v>7.833333333333333</c:v>
                </c:pt>
                <c:pt idx="2">
                  <c:v>5.5333333333333341</c:v>
                </c:pt>
                <c:pt idx="3">
                  <c:v>4.1500000000000004</c:v>
                </c:pt>
                <c:pt idx="4">
                  <c:v>3.9</c:v>
                </c:pt>
                <c:pt idx="5">
                  <c:v>3.6500000000000004</c:v>
                </c:pt>
                <c:pt idx="6">
                  <c:v>3.4666666666666668</c:v>
                </c:pt>
                <c:pt idx="7">
                  <c:v>3.3666666666666671</c:v>
                </c:pt>
                <c:pt idx="8">
                  <c:v>3</c:v>
                </c:pt>
                <c:pt idx="9">
                  <c:v>2.65</c:v>
                </c:pt>
                <c:pt idx="10">
                  <c:v>2.5</c:v>
                </c:pt>
                <c:pt idx="11">
                  <c:v>2.5</c:v>
                </c:pt>
                <c:pt idx="12">
                  <c:v>2.5</c:v>
                </c:pt>
                <c:pt idx="13">
                  <c:v>2.4</c:v>
                </c:pt>
                <c:pt idx="14">
                  <c:v>2.4</c:v>
                </c:pt>
                <c:pt idx="15">
                  <c:v>2.3666666666666667</c:v>
                </c:pt>
                <c:pt idx="16">
                  <c:v>2.1999999999999997</c:v>
                </c:pt>
                <c:pt idx="17">
                  <c:v>2.1666666666666665</c:v>
                </c:pt>
                <c:pt idx="18">
                  <c:v>2.0666666666666669</c:v>
                </c:pt>
                <c:pt idx="19">
                  <c:v>1.9000000000000001</c:v>
                </c:pt>
                <c:pt idx="20">
                  <c:v>1.5999999999999999</c:v>
                </c:pt>
                <c:pt idx="21">
                  <c:v>1.4333333333333333</c:v>
                </c:pt>
                <c:pt idx="22">
                  <c:v>1.2666666666666666</c:v>
                </c:pt>
                <c:pt idx="23">
                  <c:v>1.1666666666666667</c:v>
                </c:pt>
                <c:pt idx="24">
                  <c:v>1.1333333333333335</c:v>
                </c:pt>
                <c:pt idx="25">
                  <c:v>1.0333333333333332</c:v>
                </c:pt>
                <c:pt idx="26">
                  <c:v>0.93333333333333324</c:v>
                </c:pt>
                <c:pt idx="27">
                  <c:v>0.83333333333333337</c:v>
                </c:pt>
                <c:pt idx="28">
                  <c:v>0.26666666666666666</c:v>
                </c:pt>
              </c:numCache>
            </c:numRef>
          </c:val>
          <c:extLst>
            <c:ext xmlns:c16="http://schemas.microsoft.com/office/drawing/2014/chart" uri="{C3380CC4-5D6E-409C-BE32-E72D297353CC}">
              <c16:uniqueId val="{00000004-EFA3-4145-85D8-16BC50CC9D8E}"/>
            </c:ext>
          </c:extLst>
        </c:ser>
        <c:dLbls>
          <c:showLegendKey val="0"/>
          <c:showVal val="0"/>
          <c:showCatName val="0"/>
          <c:showSerName val="0"/>
          <c:showPercent val="0"/>
          <c:showBubbleSize val="0"/>
        </c:dLbls>
        <c:gapWidth val="50"/>
        <c:axId val="660187248"/>
        <c:axId val="1"/>
      </c:barChart>
      <c:scatterChart>
        <c:scatterStyle val="lineMarker"/>
        <c:varyColors val="0"/>
        <c:ser>
          <c:idx val="1"/>
          <c:order val="1"/>
          <c:tx>
            <c:strRef>
              <c:f>'25_ábra_chart'!$F$10</c:f>
              <c:strCache>
                <c:ptCount val="1"/>
                <c:pt idx="0">
                  <c:v>2021. I. félév (jobb skála)</c:v>
                </c:pt>
              </c:strCache>
            </c:strRef>
          </c:tx>
          <c:spPr>
            <a:ln w="19050">
              <a:noFill/>
            </a:ln>
          </c:spPr>
          <c:marker>
            <c:symbol val="circle"/>
            <c:size val="11"/>
            <c:spPr>
              <a:solidFill>
                <a:schemeClr val="bg1"/>
              </a:solidFill>
              <a:ln w="9525">
                <a:solidFill>
                  <a:schemeClr val="tx2"/>
                </a:solidFill>
              </a:ln>
              <a:effectLst/>
            </c:spPr>
          </c:marker>
          <c:xVal>
            <c:strRef>
              <c:f>'25_ábra_chart'!$D$11:$D$39</c:f>
              <c:strCache>
                <c:ptCount val="29"/>
                <c:pt idx="0">
                  <c:v>Magyarország</c:v>
                </c:pt>
                <c:pt idx="1">
                  <c:v>Románia</c:v>
                </c:pt>
                <c:pt idx="2">
                  <c:v>Lettország</c:v>
                </c:pt>
                <c:pt idx="3">
                  <c:v>Szlovákia</c:v>
                </c:pt>
                <c:pt idx="4">
                  <c:v>Csehország</c:v>
                </c:pt>
                <c:pt idx="5">
                  <c:v>Lengyelország</c:v>
                </c:pt>
                <c:pt idx="6">
                  <c:v>Litvánia</c:v>
                </c:pt>
                <c:pt idx="7">
                  <c:v>Bulgária</c:v>
                </c:pt>
                <c:pt idx="8">
                  <c:v>Horvátország</c:v>
                </c:pt>
                <c:pt idx="9">
                  <c:v>Írország</c:v>
                </c:pt>
                <c:pt idx="10">
                  <c:v>Belgium</c:v>
                </c:pt>
                <c:pt idx="11">
                  <c:v>Franciaország</c:v>
                </c:pt>
                <c:pt idx="12">
                  <c:v>Hollandia</c:v>
                </c:pt>
                <c:pt idx="13">
                  <c:v>Németország</c:v>
                </c:pt>
                <c:pt idx="14">
                  <c:v>Luxemburg</c:v>
                </c:pt>
                <c:pt idx="15">
                  <c:v>Szlovénia</c:v>
                </c:pt>
                <c:pt idx="16">
                  <c:v>Portugália</c:v>
                </c:pt>
                <c:pt idx="17">
                  <c:v>Svédország</c:v>
                </c:pt>
                <c:pt idx="18">
                  <c:v>EU 27</c:v>
                </c:pt>
                <c:pt idx="19">
                  <c:v>Eurozóna</c:v>
                </c:pt>
                <c:pt idx="20">
                  <c:v>Ausztria</c:v>
                </c:pt>
                <c:pt idx="21">
                  <c:v>Észtország</c:v>
                </c:pt>
                <c:pt idx="22">
                  <c:v>Ciprus</c:v>
                </c:pt>
                <c:pt idx="23">
                  <c:v>Málta</c:v>
                </c:pt>
                <c:pt idx="24">
                  <c:v>Dánia</c:v>
                </c:pt>
                <c:pt idx="25">
                  <c:v>Finnország</c:v>
                </c:pt>
                <c:pt idx="26">
                  <c:v>Spanyolország</c:v>
                </c:pt>
                <c:pt idx="27">
                  <c:v>Olaszország</c:v>
                </c:pt>
                <c:pt idx="28">
                  <c:v>Görögország</c:v>
                </c:pt>
              </c:strCache>
            </c:strRef>
          </c:xVal>
          <c:yVal>
            <c:numRef>
              <c:f>'25_ábra_chart'!$F$11:$F$39</c:f>
              <c:numCache>
                <c:formatCode>0.0</c:formatCode>
                <c:ptCount val="29"/>
                <c:pt idx="0">
                  <c:v>16.45</c:v>
                </c:pt>
                <c:pt idx="1">
                  <c:v>0.9</c:v>
                </c:pt>
                <c:pt idx="2">
                  <c:v>4.55</c:v>
                </c:pt>
                <c:pt idx="4">
                  <c:v>4.3</c:v>
                </c:pt>
                <c:pt idx="6">
                  <c:v>3.85</c:v>
                </c:pt>
                <c:pt idx="7">
                  <c:v>6.85</c:v>
                </c:pt>
                <c:pt idx="12">
                  <c:v>3.2</c:v>
                </c:pt>
                <c:pt idx="13">
                  <c:v>3.7</c:v>
                </c:pt>
                <c:pt idx="15">
                  <c:v>6.4499999999999993</c:v>
                </c:pt>
                <c:pt idx="16">
                  <c:v>4.45</c:v>
                </c:pt>
                <c:pt idx="17">
                  <c:v>4</c:v>
                </c:pt>
                <c:pt idx="18">
                  <c:v>3.7</c:v>
                </c:pt>
                <c:pt idx="19">
                  <c:v>3.6</c:v>
                </c:pt>
                <c:pt idx="20">
                  <c:v>7.2</c:v>
                </c:pt>
                <c:pt idx="21">
                  <c:v>4.2</c:v>
                </c:pt>
                <c:pt idx="22">
                  <c:v>4.1500000000000004</c:v>
                </c:pt>
                <c:pt idx="23">
                  <c:v>0.4</c:v>
                </c:pt>
                <c:pt idx="24">
                  <c:v>2.15</c:v>
                </c:pt>
                <c:pt idx="25">
                  <c:v>2.1500000000000004</c:v>
                </c:pt>
                <c:pt idx="26">
                  <c:v>4.9000000000000004</c:v>
                </c:pt>
                <c:pt idx="27">
                  <c:v>2.75</c:v>
                </c:pt>
                <c:pt idx="28">
                  <c:v>1.85</c:v>
                </c:pt>
              </c:numCache>
            </c:numRef>
          </c:yVal>
          <c:smooth val="0"/>
          <c:extLst>
            <c:ext xmlns:c16="http://schemas.microsoft.com/office/drawing/2014/chart" uri="{C3380CC4-5D6E-409C-BE32-E72D297353CC}">
              <c16:uniqueId val="{00000005-EFA3-4145-85D8-16BC50CC9D8E}"/>
            </c:ext>
          </c:extLst>
        </c:ser>
        <c:dLbls>
          <c:showLegendKey val="0"/>
          <c:showVal val="0"/>
          <c:showCatName val="0"/>
          <c:showSerName val="0"/>
          <c:showPercent val="0"/>
          <c:showBubbleSize val="0"/>
        </c:dLbls>
        <c:axId val="3"/>
        <c:axId val="4"/>
      </c:scatterChart>
      <c:catAx>
        <c:axId val="660187248"/>
        <c:scaling>
          <c:orientation val="minMax"/>
        </c:scaling>
        <c:delete val="0"/>
        <c:axPos val="b"/>
        <c:title>
          <c:tx>
            <c:rich>
              <a:bodyPr/>
              <a:lstStyle/>
              <a:p>
                <a:pPr>
                  <a:defRPr/>
                </a:pPr>
                <a:r>
                  <a:rPr lang="hu-HU"/>
                  <a:t>%</a:t>
                </a:r>
              </a:p>
            </c:rich>
          </c:tx>
          <c:layout>
            <c:manualLayout>
              <c:xMode val="edge"/>
              <c:yMode val="edge"/>
              <c:x val="0.91351029813432016"/>
              <c:y val="1.6779856187670469E-2"/>
            </c:manualLayout>
          </c:layout>
          <c:overlay val="0"/>
        </c:title>
        <c:numFmt formatCode="General" sourceLinked="1"/>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9"/>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660187248"/>
        <c:crosses val="autoZero"/>
        <c:crossBetween val="between"/>
      </c:valAx>
      <c:valAx>
        <c:axId val="3"/>
        <c:scaling>
          <c:orientation val="minMax"/>
        </c:scaling>
        <c:delete val="1"/>
        <c:axPos val="b"/>
        <c:title>
          <c:tx>
            <c:rich>
              <a:bodyPr/>
              <a:lstStyle/>
              <a:p>
                <a:pPr>
                  <a:defRPr/>
                </a:pPr>
                <a:r>
                  <a:rPr lang="hu-HU"/>
                  <a:t>%</a:t>
                </a:r>
              </a:p>
            </c:rich>
          </c:tx>
          <c:layout>
            <c:manualLayout>
              <c:xMode val="edge"/>
              <c:yMode val="edge"/>
              <c:x val="4.6887753111575697E-2"/>
              <c:y val="1.9003722086105318E-2"/>
            </c:manualLayout>
          </c:layout>
          <c:overlay val="0"/>
        </c:title>
        <c:majorTickMark val="out"/>
        <c:minorTickMark val="none"/>
        <c:tickLblPos val="nextTo"/>
        <c:crossAx val="4"/>
        <c:crosses val="autoZero"/>
        <c:crossBetween val="midCat"/>
      </c:valAx>
      <c:valAx>
        <c:axId val="4"/>
        <c:scaling>
          <c:orientation val="minMax"/>
        </c:scaling>
        <c:delete val="0"/>
        <c:axPos val="r"/>
        <c:numFmt formatCode="0" sourceLinked="0"/>
        <c:majorTickMark val="out"/>
        <c:minorTickMark val="none"/>
        <c:tickLblPos val="nextTo"/>
        <c:crossAx val="3"/>
        <c:crosses val="max"/>
        <c:crossBetween val="midCat"/>
        <c:majorUnit val="2"/>
      </c:valAx>
      <c:spPr>
        <a:noFill/>
        <a:ln w="9525">
          <a:solidFill>
            <a:schemeClr val="tx1"/>
          </a:solidFill>
        </a:ln>
      </c:spPr>
    </c:plotArea>
    <c:legend>
      <c:legendPos val="b"/>
      <c:layout>
        <c:manualLayout>
          <c:xMode val="edge"/>
          <c:yMode val="edge"/>
          <c:x val="5.3690138888888891E-2"/>
          <c:y val="0.91391851851851846"/>
          <c:w val="0.89791138888888877"/>
          <c:h val="7.1500066728947043E-2"/>
        </c:manualLayout>
      </c:layout>
      <c:overlay val="0"/>
      <c:spPr>
        <a:noFill/>
        <a:ln w="9525">
          <a:solidFill>
            <a:schemeClr val="tx1"/>
          </a:solidFill>
        </a:ln>
      </c:spPr>
    </c:legend>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615338164251205E-2"/>
          <c:y val="7.7766502774051213E-2"/>
          <c:w val="0.92551268115942031"/>
          <c:h val="0.58527833415862363"/>
        </c:manualLayout>
      </c:layout>
      <c:barChart>
        <c:barDir val="col"/>
        <c:grouping val="clustered"/>
        <c:varyColors val="0"/>
        <c:ser>
          <c:idx val="0"/>
          <c:order val="0"/>
          <c:tx>
            <c:strRef>
              <c:f>'25_ábra_chart'!$E$9</c:f>
              <c:strCache>
                <c:ptCount val="1"/>
                <c:pt idx="0">
                  <c:v>2018 - 2020 average</c:v>
                </c:pt>
              </c:strCache>
            </c:strRef>
          </c:tx>
          <c:spPr>
            <a:solidFill>
              <a:srgbClr val="009EE0"/>
            </a:solidFill>
            <a:ln w="9525">
              <a:solidFill>
                <a:schemeClr val="tx1"/>
              </a:solidFill>
            </a:ln>
          </c:spPr>
          <c:invertIfNegative val="0"/>
          <c:dPt>
            <c:idx val="0"/>
            <c:invertIfNegative val="0"/>
            <c:bubble3D val="0"/>
            <c:spPr>
              <a:solidFill>
                <a:srgbClr val="DA0000"/>
              </a:solidFill>
              <a:ln w="9525">
                <a:solidFill>
                  <a:schemeClr val="tx1"/>
                </a:solidFill>
              </a:ln>
            </c:spPr>
            <c:extLst>
              <c:ext xmlns:c16="http://schemas.microsoft.com/office/drawing/2014/chart" uri="{C3380CC4-5D6E-409C-BE32-E72D297353CC}">
                <c16:uniqueId val="{00000001-DD08-4314-B303-CF8DD503C058}"/>
              </c:ext>
            </c:extLst>
          </c:dPt>
          <c:dPt>
            <c:idx val="18"/>
            <c:invertIfNegative val="0"/>
            <c:bubble3D val="0"/>
            <c:spPr>
              <a:solidFill>
                <a:srgbClr val="0C2148"/>
              </a:solidFill>
              <a:ln w="9525">
                <a:solidFill>
                  <a:schemeClr val="tx1"/>
                </a:solidFill>
              </a:ln>
            </c:spPr>
            <c:extLst>
              <c:ext xmlns:c16="http://schemas.microsoft.com/office/drawing/2014/chart" uri="{C3380CC4-5D6E-409C-BE32-E72D297353CC}">
                <c16:uniqueId val="{00000003-DD08-4314-B303-CF8DD503C058}"/>
              </c:ext>
            </c:extLst>
          </c:dPt>
          <c:cat>
            <c:strRef>
              <c:f>'25_ábra_chart'!$C$11:$C$39</c:f>
              <c:strCache>
                <c:ptCount val="29"/>
                <c:pt idx="0">
                  <c:v>Hungary</c:v>
                </c:pt>
                <c:pt idx="1">
                  <c:v>Romania</c:v>
                </c:pt>
                <c:pt idx="2">
                  <c:v>Latvia</c:v>
                </c:pt>
                <c:pt idx="3">
                  <c:v>Slovakia</c:v>
                </c:pt>
                <c:pt idx="4">
                  <c:v>Czechia</c:v>
                </c:pt>
                <c:pt idx="5">
                  <c:v>Poland</c:v>
                </c:pt>
                <c:pt idx="6">
                  <c:v>Lithuania</c:v>
                </c:pt>
                <c:pt idx="7">
                  <c:v>Bulgaria</c:v>
                </c:pt>
                <c:pt idx="8">
                  <c:v>Croatia</c:v>
                </c:pt>
                <c:pt idx="9">
                  <c:v>Ireland</c:v>
                </c:pt>
                <c:pt idx="10">
                  <c:v>Belgium</c:v>
                </c:pt>
                <c:pt idx="11">
                  <c:v>France</c:v>
                </c:pt>
                <c:pt idx="12">
                  <c:v>Netherlands</c:v>
                </c:pt>
                <c:pt idx="13">
                  <c:v>Germany</c:v>
                </c:pt>
                <c:pt idx="14">
                  <c:v>Luxembourg</c:v>
                </c:pt>
                <c:pt idx="15">
                  <c:v>Slovenia</c:v>
                </c:pt>
                <c:pt idx="16">
                  <c:v>Portugal</c:v>
                </c:pt>
                <c:pt idx="17">
                  <c:v>Sweden</c:v>
                </c:pt>
                <c:pt idx="18">
                  <c:v>EU 27</c:v>
                </c:pt>
                <c:pt idx="19">
                  <c:v>Eurozone</c:v>
                </c:pt>
                <c:pt idx="20">
                  <c:v>Austria</c:v>
                </c:pt>
                <c:pt idx="21">
                  <c:v>Estonia</c:v>
                </c:pt>
                <c:pt idx="22">
                  <c:v>Cyprus</c:v>
                </c:pt>
                <c:pt idx="23">
                  <c:v>Malta</c:v>
                </c:pt>
                <c:pt idx="24">
                  <c:v>Denmark</c:v>
                </c:pt>
                <c:pt idx="25">
                  <c:v>Finland</c:v>
                </c:pt>
                <c:pt idx="26">
                  <c:v>Spain</c:v>
                </c:pt>
                <c:pt idx="27">
                  <c:v>Italy</c:v>
                </c:pt>
                <c:pt idx="28">
                  <c:v>Greece</c:v>
                </c:pt>
              </c:strCache>
            </c:strRef>
          </c:cat>
          <c:val>
            <c:numRef>
              <c:f>'25_ábra_chart'!$E$11:$E$39</c:f>
              <c:numCache>
                <c:formatCode>0.0</c:formatCode>
                <c:ptCount val="29"/>
                <c:pt idx="0">
                  <c:v>8.7000000000000011</c:v>
                </c:pt>
                <c:pt idx="1">
                  <c:v>7.833333333333333</c:v>
                </c:pt>
                <c:pt idx="2">
                  <c:v>5.5333333333333341</c:v>
                </c:pt>
                <c:pt idx="3">
                  <c:v>4.1500000000000004</c:v>
                </c:pt>
                <c:pt idx="4">
                  <c:v>3.9</c:v>
                </c:pt>
                <c:pt idx="5">
                  <c:v>3.6500000000000004</c:v>
                </c:pt>
                <c:pt idx="6">
                  <c:v>3.4666666666666668</c:v>
                </c:pt>
                <c:pt idx="7">
                  <c:v>3.3666666666666671</c:v>
                </c:pt>
                <c:pt idx="8">
                  <c:v>3</c:v>
                </c:pt>
                <c:pt idx="9">
                  <c:v>2.65</c:v>
                </c:pt>
                <c:pt idx="10">
                  <c:v>2.5</c:v>
                </c:pt>
                <c:pt idx="11">
                  <c:v>2.5</c:v>
                </c:pt>
                <c:pt idx="12">
                  <c:v>2.5</c:v>
                </c:pt>
                <c:pt idx="13">
                  <c:v>2.4</c:v>
                </c:pt>
                <c:pt idx="14">
                  <c:v>2.4</c:v>
                </c:pt>
                <c:pt idx="15">
                  <c:v>2.3666666666666667</c:v>
                </c:pt>
                <c:pt idx="16">
                  <c:v>2.1999999999999997</c:v>
                </c:pt>
                <c:pt idx="17">
                  <c:v>2.1666666666666665</c:v>
                </c:pt>
                <c:pt idx="18">
                  <c:v>2.0666666666666669</c:v>
                </c:pt>
                <c:pt idx="19">
                  <c:v>1.9000000000000001</c:v>
                </c:pt>
                <c:pt idx="20">
                  <c:v>1.5999999999999999</c:v>
                </c:pt>
                <c:pt idx="21">
                  <c:v>1.4333333333333333</c:v>
                </c:pt>
                <c:pt idx="22">
                  <c:v>1.2666666666666666</c:v>
                </c:pt>
                <c:pt idx="23">
                  <c:v>1.1666666666666667</c:v>
                </c:pt>
                <c:pt idx="24">
                  <c:v>1.1333333333333335</c:v>
                </c:pt>
                <c:pt idx="25">
                  <c:v>1.0333333333333332</c:v>
                </c:pt>
                <c:pt idx="26">
                  <c:v>0.93333333333333324</c:v>
                </c:pt>
                <c:pt idx="27">
                  <c:v>0.83333333333333337</c:v>
                </c:pt>
                <c:pt idx="28">
                  <c:v>0.26666666666666666</c:v>
                </c:pt>
              </c:numCache>
            </c:numRef>
          </c:val>
          <c:extLst>
            <c:ext xmlns:c16="http://schemas.microsoft.com/office/drawing/2014/chart" uri="{C3380CC4-5D6E-409C-BE32-E72D297353CC}">
              <c16:uniqueId val="{00000004-DD08-4314-B303-CF8DD503C058}"/>
            </c:ext>
          </c:extLst>
        </c:ser>
        <c:dLbls>
          <c:showLegendKey val="0"/>
          <c:showVal val="0"/>
          <c:showCatName val="0"/>
          <c:showSerName val="0"/>
          <c:showPercent val="0"/>
          <c:showBubbleSize val="0"/>
        </c:dLbls>
        <c:gapWidth val="50"/>
        <c:axId val="660187248"/>
        <c:axId val="1"/>
      </c:barChart>
      <c:scatterChart>
        <c:scatterStyle val="lineMarker"/>
        <c:varyColors val="0"/>
        <c:ser>
          <c:idx val="1"/>
          <c:order val="1"/>
          <c:tx>
            <c:strRef>
              <c:f>'25_ábra_chart'!$F$9</c:f>
              <c:strCache>
                <c:ptCount val="1"/>
                <c:pt idx="0">
                  <c:v>2021 H1 (RHS)</c:v>
                </c:pt>
              </c:strCache>
            </c:strRef>
          </c:tx>
          <c:spPr>
            <a:ln w="19050">
              <a:noFill/>
            </a:ln>
          </c:spPr>
          <c:marker>
            <c:symbol val="circle"/>
            <c:size val="11"/>
            <c:spPr>
              <a:solidFill>
                <a:schemeClr val="bg1"/>
              </a:solidFill>
              <a:ln w="9525">
                <a:solidFill>
                  <a:schemeClr val="tx2"/>
                </a:solidFill>
              </a:ln>
              <a:effectLst/>
            </c:spPr>
          </c:marker>
          <c:xVal>
            <c:strRef>
              <c:f>'25_ábra_chart'!$D$11:$D$39</c:f>
              <c:strCache>
                <c:ptCount val="29"/>
                <c:pt idx="0">
                  <c:v>Magyarország</c:v>
                </c:pt>
                <c:pt idx="1">
                  <c:v>Románia</c:v>
                </c:pt>
                <c:pt idx="2">
                  <c:v>Lettország</c:v>
                </c:pt>
                <c:pt idx="3">
                  <c:v>Szlovákia</c:v>
                </c:pt>
                <c:pt idx="4">
                  <c:v>Csehország</c:v>
                </c:pt>
                <c:pt idx="5">
                  <c:v>Lengyelország</c:v>
                </c:pt>
                <c:pt idx="6">
                  <c:v>Litvánia</c:v>
                </c:pt>
                <c:pt idx="7">
                  <c:v>Bulgária</c:v>
                </c:pt>
                <c:pt idx="8">
                  <c:v>Horvátország</c:v>
                </c:pt>
                <c:pt idx="9">
                  <c:v>Írország</c:v>
                </c:pt>
                <c:pt idx="10">
                  <c:v>Belgium</c:v>
                </c:pt>
                <c:pt idx="11">
                  <c:v>Franciaország</c:v>
                </c:pt>
                <c:pt idx="12">
                  <c:v>Hollandia</c:v>
                </c:pt>
                <c:pt idx="13">
                  <c:v>Németország</c:v>
                </c:pt>
                <c:pt idx="14">
                  <c:v>Luxemburg</c:v>
                </c:pt>
                <c:pt idx="15">
                  <c:v>Szlovénia</c:v>
                </c:pt>
                <c:pt idx="16">
                  <c:v>Portugália</c:v>
                </c:pt>
                <c:pt idx="17">
                  <c:v>Svédország</c:v>
                </c:pt>
                <c:pt idx="18">
                  <c:v>EU 27</c:v>
                </c:pt>
                <c:pt idx="19">
                  <c:v>Eurozóna</c:v>
                </c:pt>
                <c:pt idx="20">
                  <c:v>Ausztria</c:v>
                </c:pt>
                <c:pt idx="21">
                  <c:v>Észtország</c:v>
                </c:pt>
                <c:pt idx="22">
                  <c:v>Ciprus</c:v>
                </c:pt>
                <c:pt idx="23">
                  <c:v>Málta</c:v>
                </c:pt>
                <c:pt idx="24">
                  <c:v>Dánia</c:v>
                </c:pt>
                <c:pt idx="25">
                  <c:v>Finnország</c:v>
                </c:pt>
                <c:pt idx="26">
                  <c:v>Spanyolország</c:v>
                </c:pt>
                <c:pt idx="27">
                  <c:v>Olaszország</c:v>
                </c:pt>
                <c:pt idx="28">
                  <c:v>Görögország</c:v>
                </c:pt>
              </c:strCache>
            </c:strRef>
          </c:xVal>
          <c:yVal>
            <c:numRef>
              <c:f>'25_ábra_chart'!$F$11:$F$39</c:f>
              <c:numCache>
                <c:formatCode>0.0</c:formatCode>
                <c:ptCount val="29"/>
                <c:pt idx="0">
                  <c:v>16.45</c:v>
                </c:pt>
                <c:pt idx="1">
                  <c:v>0.9</c:v>
                </c:pt>
                <c:pt idx="2">
                  <c:v>4.55</c:v>
                </c:pt>
                <c:pt idx="4">
                  <c:v>4.3</c:v>
                </c:pt>
                <c:pt idx="6">
                  <c:v>3.85</c:v>
                </c:pt>
                <c:pt idx="7">
                  <c:v>6.85</c:v>
                </c:pt>
                <c:pt idx="12">
                  <c:v>3.2</c:v>
                </c:pt>
                <c:pt idx="13">
                  <c:v>3.7</c:v>
                </c:pt>
                <c:pt idx="15">
                  <c:v>6.4499999999999993</c:v>
                </c:pt>
                <c:pt idx="16">
                  <c:v>4.45</c:v>
                </c:pt>
                <c:pt idx="17">
                  <c:v>4</c:v>
                </c:pt>
                <c:pt idx="18">
                  <c:v>3.7</c:v>
                </c:pt>
                <c:pt idx="19">
                  <c:v>3.6</c:v>
                </c:pt>
                <c:pt idx="20">
                  <c:v>7.2</c:v>
                </c:pt>
                <c:pt idx="21">
                  <c:v>4.2</c:v>
                </c:pt>
                <c:pt idx="22">
                  <c:v>4.1500000000000004</c:v>
                </c:pt>
                <c:pt idx="23">
                  <c:v>0.4</c:v>
                </c:pt>
                <c:pt idx="24">
                  <c:v>2.15</c:v>
                </c:pt>
                <c:pt idx="25">
                  <c:v>2.1500000000000004</c:v>
                </c:pt>
                <c:pt idx="26">
                  <c:v>4.9000000000000004</c:v>
                </c:pt>
                <c:pt idx="27">
                  <c:v>2.75</c:v>
                </c:pt>
                <c:pt idx="28">
                  <c:v>1.85</c:v>
                </c:pt>
              </c:numCache>
            </c:numRef>
          </c:yVal>
          <c:smooth val="0"/>
          <c:extLst>
            <c:ext xmlns:c16="http://schemas.microsoft.com/office/drawing/2014/chart" uri="{C3380CC4-5D6E-409C-BE32-E72D297353CC}">
              <c16:uniqueId val="{00000005-DD08-4314-B303-CF8DD503C058}"/>
            </c:ext>
          </c:extLst>
        </c:ser>
        <c:dLbls>
          <c:showLegendKey val="0"/>
          <c:showVal val="0"/>
          <c:showCatName val="0"/>
          <c:showSerName val="0"/>
          <c:showPercent val="0"/>
          <c:showBubbleSize val="0"/>
        </c:dLbls>
        <c:axId val="3"/>
        <c:axId val="4"/>
      </c:scatterChart>
      <c:catAx>
        <c:axId val="660187248"/>
        <c:scaling>
          <c:orientation val="minMax"/>
        </c:scaling>
        <c:delete val="0"/>
        <c:axPos val="b"/>
        <c:title>
          <c:tx>
            <c:rich>
              <a:bodyPr/>
              <a:lstStyle/>
              <a:p>
                <a:pPr>
                  <a:defRPr/>
                </a:pPr>
                <a:r>
                  <a:rPr lang="hu-HU"/>
                  <a:t>per cent</a:t>
                </a:r>
              </a:p>
            </c:rich>
          </c:tx>
          <c:layout>
            <c:manualLayout>
              <c:xMode val="edge"/>
              <c:yMode val="edge"/>
              <c:x val="0.83033792011886198"/>
              <c:y val="2.2164063167597496E-2"/>
            </c:manualLayout>
          </c:layout>
          <c:overlay val="0"/>
        </c:title>
        <c:numFmt formatCode="General" sourceLinked="1"/>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9"/>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660187248"/>
        <c:crosses val="autoZero"/>
        <c:crossBetween val="between"/>
      </c:valAx>
      <c:valAx>
        <c:axId val="3"/>
        <c:scaling>
          <c:orientation val="minMax"/>
        </c:scaling>
        <c:delete val="1"/>
        <c:axPos val="b"/>
        <c:title>
          <c:tx>
            <c:rich>
              <a:bodyPr/>
              <a:lstStyle/>
              <a:p>
                <a:pPr>
                  <a:defRPr/>
                </a:pPr>
                <a:r>
                  <a:rPr lang="hu-HU"/>
                  <a:t>per cent</a:t>
                </a:r>
              </a:p>
            </c:rich>
          </c:tx>
          <c:layout>
            <c:manualLayout>
              <c:xMode val="edge"/>
              <c:yMode val="edge"/>
              <c:x val="3.7597841651002065E-2"/>
              <c:y val="1.9940197269162682E-2"/>
            </c:manualLayout>
          </c:layout>
          <c:overlay val="0"/>
        </c:title>
        <c:majorTickMark val="out"/>
        <c:minorTickMark val="none"/>
        <c:tickLblPos val="nextTo"/>
        <c:crossAx val="4"/>
        <c:crosses val="autoZero"/>
        <c:crossBetween val="midCat"/>
      </c:valAx>
      <c:valAx>
        <c:axId val="4"/>
        <c:scaling>
          <c:orientation val="minMax"/>
        </c:scaling>
        <c:delete val="0"/>
        <c:axPos val="r"/>
        <c:numFmt formatCode="0" sourceLinked="0"/>
        <c:majorTickMark val="out"/>
        <c:minorTickMark val="none"/>
        <c:tickLblPos val="nextTo"/>
        <c:crossAx val="3"/>
        <c:crosses val="max"/>
        <c:crossBetween val="midCat"/>
        <c:majorUnit val="2"/>
      </c:valAx>
      <c:spPr>
        <a:noFill/>
        <a:ln w="9525">
          <a:solidFill>
            <a:schemeClr val="tx1"/>
          </a:solidFill>
        </a:ln>
      </c:spPr>
    </c:plotArea>
    <c:legend>
      <c:legendPos val="b"/>
      <c:layout>
        <c:manualLayout>
          <c:xMode val="edge"/>
          <c:yMode val="edge"/>
          <c:x val="5.7217916666666667E-2"/>
          <c:y val="0.91156666666666664"/>
          <c:w val="0.89261972222222208"/>
          <c:h val="7.1500066728947043E-2"/>
        </c:manualLayout>
      </c:layout>
      <c:overlay val="0"/>
      <c:spPr>
        <a:noFill/>
        <a:ln w="9525">
          <a:solidFill>
            <a:schemeClr val="tx1"/>
          </a:solidFill>
        </a:ln>
      </c:spPr>
    </c:legend>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90909090909091E-2"/>
          <c:y val="6.173611111111111E-2"/>
          <c:w val="0.84587373737373739"/>
          <c:h val="0.68821736111111098"/>
        </c:manualLayout>
      </c:layout>
      <c:lineChart>
        <c:grouping val="standard"/>
        <c:varyColors val="0"/>
        <c:ser>
          <c:idx val="0"/>
          <c:order val="0"/>
          <c:tx>
            <c:strRef>
              <c:f>'26_ábra_chart'!$D$9</c:f>
              <c:strCache>
                <c:ptCount val="1"/>
                <c:pt idx="0">
                  <c:v>Építőipari termelékenység</c:v>
                </c:pt>
              </c:strCache>
            </c:strRef>
          </c:tx>
          <c:spPr>
            <a:ln w="19050" cap="rnd">
              <a:solidFill>
                <a:schemeClr val="accent1"/>
              </a:solidFill>
              <a:round/>
            </a:ln>
            <a:effectLst/>
          </c:spPr>
          <c:marker>
            <c:symbol val="none"/>
          </c:marker>
          <c:cat>
            <c:numRef>
              <c:f>'26_ábra_chart'!$C$10:$C$33</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'26_ábra_chart'!$D$10:$D$33</c:f>
              <c:numCache>
                <c:formatCode>0</c:formatCode>
                <c:ptCount val="24"/>
                <c:pt idx="0">
                  <c:v>5925.0153893759516</c:v>
                </c:pt>
                <c:pt idx="1">
                  <c:v>6231.0407798171418</c:v>
                </c:pt>
                <c:pt idx="2">
                  <c:v>6009.9690734396572</c:v>
                </c:pt>
                <c:pt idx="3">
                  <c:v>6265.8692878638676</c:v>
                </c:pt>
                <c:pt idx="4">
                  <c:v>6624.0053681732188</c:v>
                </c:pt>
                <c:pt idx="5">
                  <c:v>7525.0013382969337</c:v>
                </c:pt>
                <c:pt idx="6">
                  <c:v>6789.250051114077</c:v>
                </c:pt>
                <c:pt idx="7">
                  <c:v>6675.7835632202368</c:v>
                </c:pt>
                <c:pt idx="8">
                  <c:v>7261.0522494438974</c:v>
                </c:pt>
                <c:pt idx="9">
                  <c:v>6788.6288039091096</c:v>
                </c:pt>
                <c:pt idx="10">
                  <c:v>6095.3054739011386</c:v>
                </c:pt>
                <c:pt idx="11">
                  <c:v>5855.0332218639724</c:v>
                </c:pt>
                <c:pt idx="12">
                  <c:v>6027.3321069089643</c:v>
                </c:pt>
                <c:pt idx="13">
                  <c:v>5702.5933524106749</c:v>
                </c:pt>
                <c:pt idx="14">
                  <c:v>6086.8514730660418</c:v>
                </c:pt>
                <c:pt idx="15">
                  <c:v>6188.4167442711823</c:v>
                </c:pt>
                <c:pt idx="16">
                  <c:v>6550.7822102245464</c:v>
                </c:pt>
                <c:pt idx="17">
                  <c:v>6781.8209601212875</c:v>
                </c:pt>
                <c:pt idx="18">
                  <c:v>6832.7007494539675</c:v>
                </c:pt>
                <c:pt idx="19">
                  <c:v>5686.9529912897387</c:v>
                </c:pt>
                <c:pt idx="20">
                  <c:v>6329.3613426072852</c:v>
                </c:pt>
                <c:pt idx="21">
                  <c:v>6649.2125267877391</c:v>
                </c:pt>
                <c:pt idx="22">
                  <c:v>7287.0936120817005</c:v>
                </c:pt>
                <c:pt idx="23">
                  <c:v>6185.3116386617803</c:v>
                </c:pt>
              </c:numCache>
            </c:numRef>
          </c:val>
          <c:smooth val="0"/>
          <c:extLst>
            <c:ext xmlns:c16="http://schemas.microsoft.com/office/drawing/2014/chart" uri="{C3380CC4-5D6E-409C-BE32-E72D297353CC}">
              <c16:uniqueId val="{00000000-927E-48FF-A685-7EB537D3A81F}"/>
            </c:ext>
          </c:extLst>
        </c:ser>
        <c:dLbls>
          <c:showLegendKey val="0"/>
          <c:showVal val="0"/>
          <c:showCatName val="0"/>
          <c:showSerName val="0"/>
          <c:showPercent val="0"/>
          <c:showBubbleSize val="0"/>
        </c:dLbls>
        <c:marker val="1"/>
        <c:smooth val="0"/>
        <c:axId val="691802840"/>
        <c:axId val="691803168"/>
      </c:lineChart>
      <c:lineChart>
        <c:grouping val="standard"/>
        <c:varyColors val="0"/>
        <c:ser>
          <c:idx val="1"/>
          <c:order val="1"/>
          <c:tx>
            <c:strRef>
              <c:f>'26_ábra_chart'!$E$9</c:f>
              <c:strCache>
                <c:ptCount val="1"/>
                <c:pt idx="0">
                  <c:v>Építőipari árindex éves változása (jobb tengely)</c:v>
                </c:pt>
              </c:strCache>
            </c:strRef>
          </c:tx>
          <c:spPr>
            <a:ln w="19050" cap="rnd">
              <a:solidFill>
                <a:schemeClr val="accent3"/>
              </a:solidFill>
              <a:round/>
            </a:ln>
            <a:effectLst/>
          </c:spPr>
          <c:marker>
            <c:symbol val="none"/>
          </c:marker>
          <c:cat>
            <c:numRef>
              <c:f>'26_ábra_chart'!$C$10:$C$33</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'26_ábra_chart'!$E$10:$E$33</c:f>
              <c:numCache>
                <c:formatCode>0.0</c:formatCode>
                <c:ptCount val="24"/>
                <c:pt idx="0">
                  <c:v>24.221824206030519</c:v>
                </c:pt>
                <c:pt idx="1">
                  <c:v>7.0971744706730391</c:v>
                </c:pt>
                <c:pt idx="2">
                  <c:v>7.3706382416802114</c:v>
                </c:pt>
                <c:pt idx="3">
                  <c:v>5.2250098108110592</c:v>
                </c:pt>
                <c:pt idx="4">
                  <c:v>16.2457141657421</c:v>
                </c:pt>
                <c:pt idx="5">
                  <c:v>7.1961878395511576</c:v>
                </c:pt>
                <c:pt idx="6">
                  <c:v>2.4389460964710139</c:v>
                </c:pt>
                <c:pt idx="7">
                  <c:v>6.4746502068514928</c:v>
                </c:pt>
                <c:pt idx="8">
                  <c:v>4.468551661791679</c:v>
                </c:pt>
                <c:pt idx="9">
                  <c:v>4.8272903808702239</c:v>
                </c:pt>
                <c:pt idx="10">
                  <c:v>5.8063442282590785</c:v>
                </c:pt>
                <c:pt idx="11">
                  <c:v>16.518376506180999</c:v>
                </c:pt>
                <c:pt idx="12">
                  <c:v>-0.56806939382526878</c:v>
                </c:pt>
                <c:pt idx="13">
                  <c:v>-1.0312741304833253</c:v>
                </c:pt>
                <c:pt idx="14">
                  <c:v>-0.8728197232745174</c:v>
                </c:pt>
                <c:pt idx="15">
                  <c:v>0.72392562928693849</c:v>
                </c:pt>
                <c:pt idx="16">
                  <c:v>3.6952407330471431</c:v>
                </c:pt>
                <c:pt idx="17">
                  <c:v>3.1923092017710673</c:v>
                </c:pt>
                <c:pt idx="18">
                  <c:v>0.49374548415907782</c:v>
                </c:pt>
                <c:pt idx="19">
                  <c:v>4.0629700858769695</c:v>
                </c:pt>
                <c:pt idx="20">
                  <c:v>6.5149160864016693</c:v>
                </c:pt>
                <c:pt idx="21">
                  <c:v>14.14292278705031</c:v>
                </c:pt>
                <c:pt idx="22">
                  <c:v>9.8477990753410296</c:v>
                </c:pt>
                <c:pt idx="23">
                  <c:v>8.8780323942222026</c:v>
                </c:pt>
              </c:numCache>
            </c:numRef>
          </c:val>
          <c:smooth val="0"/>
          <c:extLst>
            <c:ext xmlns:c16="http://schemas.microsoft.com/office/drawing/2014/chart" uri="{C3380CC4-5D6E-409C-BE32-E72D297353CC}">
              <c16:uniqueId val="{00000001-927E-48FF-A685-7EB537D3A81F}"/>
            </c:ext>
          </c:extLst>
        </c:ser>
        <c:dLbls>
          <c:showLegendKey val="0"/>
          <c:showVal val="0"/>
          <c:showCatName val="0"/>
          <c:showSerName val="0"/>
          <c:showPercent val="0"/>
          <c:showBubbleSize val="0"/>
        </c:dLbls>
        <c:marker val="1"/>
        <c:smooth val="0"/>
        <c:axId val="761684024"/>
        <c:axId val="761679760"/>
      </c:lineChart>
      <c:catAx>
        <c:axId val="69180284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03168"/>
        <c:crosses val="autoZero"/>
        <c:auto val="1"/>
        <c:lblAlgn val="ctr"/>
        <c:lblOffset val="100"/>
        <c:tickLblSkip val="1"/>
        <c:noMultiLvlLbl val="0"/>
      </c:catAx>
      <c:valAx>
        <c:axId val="691803168"/>
        <c:scaling>
          <c:orientation val="minMax"/>
          <c:max val="8000"/>
          <c:min val="500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Ft/fő</a:t>
                </a:r>
              </a:p>
            </c:rich>
          </c:tx>
          <c:layout>
            <c:manualLayout>
              <c:xMode val="edge"/>
              <c:yMode val="edge"/>
              <c:x val="9.6212121212121207E-2"/>
              <c:y val="2.388194444444420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02840"/>
        <c:crosses val="autoZero"/>
        <c:crossBetween val="between"/>
      </c:valAx>
      <c:valAx>
        <c:axId val="761679760"/>
        <c:scaling>
          <c:orientation val="minMax"/>
          <c:max val="2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495607697745949"/>
              <c:y val="9.89749991828382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1684024"/>
        <c:crosses val="max"/>
        <c:crossBetween val="between"/>
      </c:valAx>
      <c:catAx>
        <c:axId val="761684024"/>
        <c:scaling>
          <c:orientation val="minMax"/>
        </c:scaling>
        <c:delete val="1"/>
        <c:axPos val="b"/>
        <c:numFmt formatCode="General" sourceLinked="1"/>
        <c:majorTickMark val="out"/>
        <c:minorTickMark val="none"/>
        <c:tickLblPos val="nextTo"/>
        <c:crossAx val="761679760"/>
        <c:crosses val="autoZero"/>
        <c:auto val="1"/>
        <c:lblAlgn val="ctr"/>
        <c:lblOffset val="100"/>
        <c:noMultiLvlLbl val="0"/>
      </c:catAx>
      <c:spPr>
        <a:noFill/>
        <a:ln>
          <a:solidFill>
            <a:schemeClr val="tx1"/>
          </a:solidFill>
        </a:ln>
        <a:effectLst/>
      </c:spPr>
    </c:plotArea>
    <c:legend>
      <c:legendPos val="b"/>
      <c:layout>
        <c:manualLayout>
          <c:xMode val="edge"/>
          <c:yMode val="edge"/>
          <c:x val="9.4287500000000014E-3"/>
          <c:y val="0.88541962962962961"/>
          <c:w val="0.97055888888888875"/>
          <c:h val="0.10311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90909090909091E-2"/>
          <c:y val="8.3784722222222219E-2"/>
          <c:w val="0.84587373737373739"/>
          <c:h val="0.66212666666666664"/>
        </c:manualLayout>
      </c:layout>
      <c:lineChart>
        <c:grouping val="standard"/>
        <c:varyColors val="0"/>
        <c:ser>
          <c:idx val="0"/>
          <c:order val="0"/>
          <c:tx>
            <c:strRef>
              <c:f>'26_ábra_chart'!$D$8</c:f>
              <c:strCache>
                <c:ptCount val="1"/>
                <c:pt idx="0">
                  <c:v>Productivity in construction</c:v>
                </c:pt>
              </c:strCache>
            </c:strRef>
          </c:tx>
          <c:spPr>
            <a:ln w="19050" cap="rnd">
              <a:solidFill>
                <a:schemeClr val="accent1"/>
              </a:solidFill>
              <a:round/>
            </a:ln>
            <a:effectLst/>
          </c:spPr>
          <c:marker>
            <c:symbol val="none"/>
          </c:marker>
          <c:cat>
            <c:numRef>
              <c:f>'26_ábra_chart'!$C$10:$C$33</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'26_ábra_chart'!$D$10:$D$33</c:f>
              <c:numCache>
                <c:formatCode>0</c:formatCode>
                <c:ptCount val="24"/>
                <c:pt idx="0">
                  <c:v>5925.0153893759516</c:v>
                </c:pt>
                <c:pt idx="1">
                  <c:v>6231.0407798171418</c:v>
                </c:pt>
                <c:pt idx="2">
                  <c:v>6009.9690734396572</c:v>
                </c:pt>
                <c:pt idx="3">
                  <c:v>6265.8692878638676</c:v>
                </c:pt>
                <c:pt idx="4">
                  <c:v>6624.0053681732188</c:v>
                </c:pt>
                <c:pt idx="5">
                  <c:v>7525.0013382969337</c:v>
                </c:pt>
                <c:pt idx="6">
                  <c:v>6789.250051114077</c:v>
                </c:pt>
                <c:pt idx="7">
                  <c:v>6675.7835632202368</c:v>
                </c:pt>
                <c:pt idx="8">
                  <c:v>7261.0522494438974</c:v>
                </c:pt>
                <c:pt idx="9">
                  <c:v>6788.6288039091096</c:v>
                </c:pt>
                <c:pt idx="10">
                  <c:v>6095.3054739011386</c:v>
                </c:pt>
                <c:pt idx="11">
                  <c:v>5855.0332218639724</c:v>
                </c:pt>
                <c:pt idx="12">
                  <c:v>6027.3321069089643</c:v>
                </c:pt>
                <c:pt idx="13">
                  <c:v>5702.5933524106749</c:v>
                </c:pt>
                <c:pt idx="14">
                  <c:v>6086.8514730660418</c:v>
                </c:pt>
                <c:pt idx="15">
                  <c:v>6188.4167442711823</c:v>
                </c:pt>
                <c:pt idx="16">
                  <c:v>6550.7822102245464</c:v>
                </c:pt>
                <c:pt idx="17">
                  <c:v>6781.8209601212875</c:v>
                </c:pt>
                <c:pt idx="18">
                  <c:v>6832.7007494539675</c:v>
                </c:pt>
                <c:pt idx="19">
                  <c:v>5686.9529912897387</c:v>
                </c:pt>
                <c:pt idx="20">
                  <c:v>6329.3613426072852</c:v>
                </c:pt>
                <c:pt idx="21">
                  <c:v>6649.2125267877391</c:v>
                </c:pt>
                <c:pt idx="22">
                  <c:v>7287.0936120817005</c:v>
                </c:pt>
                <c:pt idx="23">
                  <c:v>6185.3116386617803</c:v>
                </c:pt>
              </c:numCache>
            </c:numRef>
          </c:val>
          <c:smooth val="0"/>
          <c:extLst>
            <c:ext xmlns:c16="http://schemas.microsoft.com/office/drawing/2014/chart" uri="{C3380CC4-5D6E-409C-BE32-E72D297353CC}">
              <c16:uniqueId val="{00000000-6EB8-40BA-9FFB-4A2E3F9BF286}"/>
            </c:ext>
          </c:extLst>
        </c:ser>
        <c:dLbls>
          <c:showLegendKey val="0"/>
          <c:showVal val="0"/>
          <c:showCatName val="0"/>
          <c:showSerName val="0"/>
          <c:showPercent val="0"/>
          <c:showBubbleSize val="0"/>
        </c:dLbls>
        <c:marker val="1"/>
        <c:smooth val="0"/>
        <c:axId val="691802840"/>
        <c:axId val="691803168"/>
      </c:lineChart>
      <c:lineChart>
        <c:grouping val="standard"/>
        <c:varyColors val="0"/>
        <c:ser>
          <c:idx val="1"/>
          <c:order val="1"/>
          <c:tx>
            <c:strRef>
              <c:f>'26_ábra_chart'!$E$8</c:f>
              <c:strCache>
                <c:ptCount val="1"/>
                <c:pt idx="0">
                  <c:v>Annual change in construction price index (RHS)</c:v>
                </c:pt>
              </c:strCache>
            </c:strRef>
          </c:tx>
          <c:spPr>
            <a:ln w="19050" cap="rnd">
              <a:solidFill>
                <a:schemeClr val="accent3"/>
              </a:solidFill>
              <a:round/>
            </a:ln>
            <a:effectLst/>
          </c:spPr>
          <c:marker>
            <c:symbol val="none"/>
          </c:marker>
          <c:cat>
            <c:numRef>
              <c:f>'26_ábra_chart'!$C$10:$C$33</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'26_ábra_chart'!$E$10:$E$33</c:f>
              <c:numCache>
                <c:formatCode>0.0</c:formatCode>
                <c:ptCount val="24"/>
                <c:pt idx="0">
                  <c:v>24.221824206030519</c:v>
                </c:pt>
                <c:pt idx="1">
                  <c:v>7.0971744706730391</c:v>
                </c:pt>
                <c:pt idx="2">
                  <c:v>7.3706382416802114</c:v>
                </c:pt>
                <c:pt idx="3">
                  <c:v>5.2250098108110592</c:v>
                </c:pt>
                <c:pt idx="4">
                  <c:v>16.2457141657421</c:v>
                </c:pt>
                <c:pt idx="5">
                  <c:v>7.1961878395511576</c:v>
                </c:pt>
                <c:pt idx="6">
                  <c:v>2.4389460964710139</c:v>
                </c:pt>
                <c:pt idx="7">
                  <c:v>6.4746502068514928</c:v>
                </c:pt>
                <c:pt idx="8">
                  <c:v>4.468551661791679</c:v>
                </c:pt>
                <c:pt idx="9">
                  <c:v>4.8272903808702239</c:v>
                </c:pt>
                <c:pt idx="10">
                  <c:v>5.8063442282590785</c:v>
                </c:pt>
                <c:pt idx="11">
                  <c:v>16.518376506180999</c:v>
                </c:pt>
                <c:pt idx="12">
                  <c:v>-0.56806939382526878</c:v>
                </c:pt>
                <c:pt idx="13">
                  <c:v>-1.0312741304833253</c:v>
                </c:pt>
                <c:pt idx="14">
                  <c:v>-0.8728197232745174</c:v>
                </c:pt>
                <c:pt idx="15">
                  <c:v>0.72392562928693849</c:v>
                </c:pt>
                <c:pt idx="16">
                  <c:v>3.6952407330471431</c:v>
                </c:pt>
                <c:pt idx="17">
                  <c:v>3.1923092017710673</c:v>
                </c:pt>
                <c:pt idx="18">
                  <c:v>0.49374548415907782</c:v>
                </c:pt>
                <c:pt idx="19">
                  <c:v>4.0629700858769695</c:v>
                </c:pt>
                <c:pt idx="20">
                  <c:v>6.5149160864016693</c:v>
                </c:pt>
                <c:pt idx="21">
                  <c:v>14.14292278705031</c:v>
                </c:pt>
                <c:pt idx="22">
                  <c:v>9.8477990753410296</c:v>
                </c:pt>
                <c:pt idx="23">
                  <c:v>8.8780323942222026</c:v>
                </c:pt>
              </c:numCache>
            </c:numRef>
          </c:val>
          <c:smooth val="0"/>
          <c:extLst>
            <c:ext xmlns:c16="http://schemas.microsoft.com/office/drawing/2014/chart" uri="{C3380CC4-5D6E-409C-BE32-E72D297353CC}">
              <c16:uniqueId val="{00000001-6EB8-40BA-9FFB-4A2E3F9BF286}"/>
            </c:ext>
          </c:extLst>
        </c:ser>
        <c:dLbls>
          <c:showLegendKey val="0"/>
          <c:showVal val="0"/>
          <c:showCatName val="0"/>
          <c:showSerName val="0"/>
          <c:showPercent val="0"/>
          <c:showBubbleSize val="0"/>
        </c:dLbls>
        <c:marker val="1"/>
        <c:smooth val="0"/>
        <c:axId val="761684024"/>
        <c:axId val="761679760"/>
      </c:lineChart>
      <c:catAx>
        <c:axId val="69180284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03168"/>
        <c:crosses val="autoZero"/>
        <c:auto val="1"/>
        <c:lblAlgn val="ctr"/>
        <c:lblOffset val="100"/>
        <c:tickLblSkip val="1"/>
        <c:noMultiLvlLbl val="0"/>
      </c:catAx>
      <c:valAx>
        <c:axId val="691803168"/>
        <c:scaling>
          <c:orientation val="minMax"/>
          <c:min val="5000"/>
        </c:scaling>
        <c:delete val="0"/>
        <c:axPos val="l"/>
        <c:majorGridlines>
          <c:spPr>
            <a:ln w="9525" cap="flat" cmpd="sng" algn="ctr">
              <a:solidFill>
                <a:schemeClr val="bg1">
                  <a:lumMod val="75000"/>
                </a:schemeClr>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02840"/>
        <c:crosses val="autoZero"/>
        <c:crossBetween val="between"/>
      </c:valAx>
      <c:valAx>
        <c:axId val="761679760"/>
        <c:scaling>
          <c:orientation val="minMax"/>
          <c:max val="2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a:t>
                </a:r>
                <a:r>
                  <a:rPr lang="en-US"/>
                  <a:t>er</a:t>
                </a:r>
                <a:r>
                  <a:rPr lang="hu-HU"/>
                  <a:t> </a:t>
                </a:r>
                <a:r>
                  <a:rPr lang="en-US"/>
                  <a:t>cent</a:t>
                </a:r>
              </a:p>
            </c:rich>
          </c:tx>
          <c:layout>
            <c:manualLayout>
              <c:xMode val="edge"/>
              <c:yMode val="edge"/>
              <c:x val="0.83543875000000001"/>
              <c:y val="2.600592592592593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1684024"/>
        <c:crosses val="max"/>
        <c:crossBetween val="between"/>
      </c:valAx>
      <c:catAx>
        <c:axId val="761684024"/>
        <c:scaling>
          <c:orientation val="minMax"/>
        </c:scaling>
        <c:delete val="1"/>
        <c:axPos val="b"/>
        <c:numFmt formatCode="General" sourceLinked="1"/>
        <c:majorTickMark val="out"/>
        <c:minorTickMark val="none"/>
        <c:tickLblPos val="nextTo"/>
        <c:crossAx val="761679760"/>
        <c:crosses val="autoZero"/>
        <c:auto val="1"/>
        <c:lblAlgn val="ctr"/>
        <c:lblOffset val="100"/>
        <c:noMultiLvlLbl val="0"/>
      </c:catAx>
      <c:spPr>
        <a:noFill/>
        <a:ln>
          <a:solidFill>
            <a:schemeClr val="tx1"/>
          </a:solidFill>
        </a:ln>
        <a:effectLst/>
      </c:spPr>
    </c:plotArea>
    <c:legend>
      <c:legendPos val="b"/>
      <c:layout>
        <c:manualLayout>
          <c:xMode val="edge"/>
          <c:yMode val="edge"/>
          <c:x val="7.9984305555555552E-2"/>
          <c:y val="0.87366037037037036"/>
          <c:w val="0.84179499999999996"/>
          <c:h val="0.11252240740740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5029816088411299"/>
        </c:manualLayout>
      </c:layout>
      <c:barChart>
        <c:barDir val="col"/>
        <c:grouping val="stacked"/>
        <c:varyColors val="0"/>
        <c:ser>
          <c:idx val="0"/>
          <c:order val="0"/>
          <c:tx>
            <c:strRef>
              <c:f>'27_ábra_chart'!$P$8</c:f>
              <c:strCache>
                <c:ptCount val="1"/>
                <c:pt idx="0">
                  <c:v>Budapest, vállalkozás</c:v>
                </c:pt>
              </c:strCache>
            </c:strRef>
          </c:tx>
          <c:spPr>
            <a:solidFill>
              <a:srgbClr val="C00000"/>
            </a:solidFill>
            <a:ln>
              <a:solidFill>
                <a:schemeClr val="tx1"/>
              </a:solidFill>
            </a:ln>
            <a:effectLst/>
          </c:spPr>
          <c:invertIfNegative val="0"/>
          <c:cat>
            <c:strRef>
              <c:f>'27_ábra_chart'!$O$9:$O$67</c:f>
              <c:strCache>
                <c:ptCount val="59"/>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strCache>
            </c:strRef>
          </c:cat>
          <c:val>
            <c:numRef>
              <c:f>'27_ábra_chart'!$P$9:$P$67</c:f>
              <c:numCache>
                <c:formatCode>General</c:formatCode>
                <c:ptCount val="59"/>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numCache>
            </c:numRef>
          </c:val>
          <c:extLst>
            <c:ext xmlns:c16="http://schemas.microsoft.com/office/drawing/2014/chart" uri="{C3380CC4-5D6E-409C-BE32-E72D297353CC}">
              <c16:uniqueId val="{00000000-9A8F-4C1B-A5E0-4CEA0C71876F}"/>
            </c:ext>
          </c:extLst>
        </c:ser>
        <c:ser>
          <c:idx val="1"/>
          <c:order val="1"/>
          <c:tx>
            <c:strRef>
              <c:f>'27_ábra_chart'!$Q$8</c:f>
              <c:strCache>
                <c:ptCount val="1"/>
                <c:pt idx="0">
                  <c:v>Budapest, természetes személy és egyéb</c:v>
                </c:pt>
              </c:strCache>
            </c:strRef>
          </c:tx>
          <c:spPr>
            <a:solidFill>
              <a:schemeClr val="accent3">
                <a:lumMod val="60000"/>
                <a:lumOff val="40000"/>
              </a:schemeClr>
            </a:solidFill>
            <a:ln>
              <a:solidFill>
                <a:schemeClr val="tx1"/>
              </a:solidFill>
            </a:ln>
            <a:effectLst/>
          </c:spPr>
          <c:invertIfNegative val="0"/>
          <c:cat>
            <c:strRef>
              <c:f>'27_ábra_chart'!$O$9:$O$67</c:f>
              <c:strCache>
                <c:ptCount val="59"/>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strCache>
            </c:strRef>
          </c:cat>
          <c:val>
            <c:numRef>
              <c:f>'27_ábra_chart'!$Q$9:$Q$67</c:f>
              <c:numCache>
                <c:formatCode>General</c:formatCode>
                <c:ptCount val="59"/>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numCache>
            </c:numRef>
          </c:val>
          <c:extLst>
            <c:ext xmlns:c16="http://schemas.microsoft.com/office/drawing/2014/chart" uri="{C3380CC4-5D6E-409C-BE32-E72D297353CC}">
              <c16:uniqueId val="{00000001-9A8F-4C1B-A5E0-4CEA0C71876F}"/>
            </c:ext>
          </c:extLst>
        </c:ser>
        <c:ser>
          <c:idx val="2"/>
          <c:order val="2"/>
          <c:tx>
            <c:strRef>
              <c:f>'27_ábra_chart'!$R$8</c:f>
              <c:strCache>
                <c:ptCount val="1"/>
                <c:pt idx="0">
                  <c:v>Vidék, vállalkozás</c:v>
                </c:pt>
              </c:strCache>
            </c:strRef>
          </c:tx>
          <c:spPr>
            <a:solidFill>
              <a:schemeClr val="accent6">
                <a:lumMod val="50000"/>
              </a:schemeClr>
            </a:solidFill>
            <a:ln>
              <a:solidFill>
                <a:schemeClr val="tx1"/>
              </a:solidFill>
            </a:ln>
            <a:effectLst/>
          </c:spPr>
          <c:invertIfNegative val="0"/>
          <c:cat>
            <c:strRef>
              <c:f>'27_ábra_chart'!$O$9:$O$67</c:f>
              <c:strCache>
                <c:ptCount val="59"/>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strCache>
            </c:strRef>
          </c:cat>
          <c:val>
            <c:numRef>
              <c:f>'27_ábra_chart'!$R$9:$R$67</c:f>
              <c:numCache>
                <c:formatCode>General</c:formatCode>
                <c:ptCount val="59"/>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numCache>
            </c:numRef>
          </c:val>
          <c:extLst>
            <c:ext xmlns:c16="http://schemas.microsoft.com/office/drawing/2014/chart" uri="{C3380CC4-5D6E-409C-BE32-E72D297353CC}">
              <c16:uniqueId val="{00000002-9A8F-4C1B-A5E0-4CEA0C71876F}"/>
            </c:ext>
          </c:extLst>
        </c:ser>
        <c:ser>
          <c:idx val="3"/>
          <c:order val="3"/>
          <c:tx>
            <c:strRef>
              <c:f>'27_ábra_chart'!$S$8</c:f>
              <c:strCache>
                <c:ptCount val="1"/>
                <c:pt idx="0">
                  <c:v>Vidék, természetes személy és egyéb</c:v>
                </c:pt>
              </c:strCache>
            </c:strRef>
          </c:tx>
          <c:spPr>
            <a:solidFill>
              <a:srgbClr val="00B050"/>
            </a:solidFill>
            <a:ln>
              <a:solidFill>
                <a:schemeClr val="tx1"/>
              </a:solidFill>
            </a:ln>
            <a:effectLst/>
          </c:spPr>
          <c:invertIfNegative val="0"/>
          <c:cat>
            <c:strRef>
              <c:f>'27_ábra_chart'!$O$9:$O$67</c:f>
              <c:strCache>
                <c:ptCount val="59"/>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strCache>
            </c:strRef>
          </c:cat>
          <c:val>
            <c:numRef>
              <c:f>'27_ábra_chart'!$S$9:$S$67</c:f>
              <c:numCache>
                <c:formatCode>General</c:formatCode>
                <c:ptCount val="59"/>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numCache>
            </c:numRef>
          </c:val>
          <c:extLst>
            <c:ext xmlns:c16="http://schemas.microsoft.com/office/drawing/2014/chart" uri="{C3380CC4-5D6E-409C-BE32-E72D297353CC}">
              <c16:uniqueId val="{00000003-9A8F-4C1B-A5E0-4CEA0C71876F}"/>
            </c:ext>
          </c:extLst>
        </c:ser>
        <c:dLbls>
          <c:showLegendKey val="0"/>
          <c:showVal val="0"/>
          <c:showCatName val="0"/>
          <c:showSerName val="0"/>
          <c:showPercent val="0"/>
          <c:showBubbleSize val="0"/>
        </c:dLbls>
        <c:gapWidth val="19"/>
        <c:overlap val="100"/>
        <c:axId val="1001712576"/>
        <c:axId val="1001709952"/>
      </c:barChart>
      <c:barChart>
        <c:barDir val="col"/>
        <c:grouping val="stack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9A8F-4C1B-A5E0-4CEA0C71876F}"/>
            </c:ext>
          </c:extLst>
        </c:ser>
        <c:dLbls>
          <c:showLegendKey val="0"/>
          <c:showVal val="0"/>
          <c:showCatName val="0"/>
          <c:showSerName val="0"/>
          <c:showPercent val="0"/>
          <c:showBubbleSize val="0"/>
        </c:dLbls>
        <c:gapWidth val="54"/>
        <c:overlap val="100"/>
        <c:axId val="663010736"/>
        <c:axId val="663010408"/>
      </c:barChart>
      <c:lineChart>
        <c:grouping val="stacked"/>
        <c:varyColors val="0"/>
        <c:ser>
          <c:idx val="5"/>
          <c:order val="5"/>
          <c:tx>
            <c:strRef>
              <c:f>'27_ábra_chart'!$T$8</c:f>
              <c:strCache>
                <c:ptCount val="1"/>
                <c:pt idx="0">
                  <c:v>Kiadott építési engedélyek száma országosan</c:v>
                </c:pt>
              </c:strCache>
            </c:strRef>
          </c:tx>
          <c:spPr>
            <a:ln w="28575" cap="rnd">
              <a:solidFill>
                <a:schemeClr val="tx2">
                  <a:lumMod val="50000"/>
                  <a:lumOff val="50000"/>
                </a:schemeClr>
              </a:solidFill>
              <a:round/>
            </a:ln>
            <a:effectLst/>
          </c:spPr>
          <c:marker>
            <c:symbol val="circle"/>
            <c:size val="9"/>
            <c:spPr>
              <a:solidFill>
                <a:schemeClr val="tx2">
                  <a:lumMod val="50000"/>
                  <a:lumOff val="50000"/>
                </a:schemeClr>
              </a:solidFill>
              <a:ln w="9525">
                <a:noFill/>
              </a:ln>
              <a:effectLst/>
            </c:spPr>
          </c:marker>
          <c:val>
            <c:numRef>
              <c:f>'27_ábra_chart'!$T$9:$T$67</c:f>
              <c:numCache>
                <c:formatCode>0.000</c:formatCode>
                <c:ptCount val="59"/>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numCache>
            </c:numRef>
          </c:val>
          <c:smooth val="0"/>
          <c:extLst>
            <c:ext xmlns:c16="http://schemas.microsoft.com/office/drawing/2014/chart" uri="{C3380CC4-5D6E-409C-BE32-E72D297353CC}">
              <c16:uniqueId val="{00000005-9A8F-4C1B-A5E0-4CEA0C71876F}"/>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7.7920357530058534E-2"/>
              <c:y val="1.878594544855479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0.84144978159849693"/>
              <c:y val="6.938616657381512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6669228601973426"/>
          <c:y val="0.7586970430704153"/>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3371190057647044"/>
        </c:manualLayout>
      </c:layout>
      <c:barChart>
        <c:barDir val="col"/>
        <c:grouping val="stacked"/>
        <c:varyColors val="0"/>
        <c:ser>
          <c:idx val="0"/>
          <c:order val="0"/>
          <c:tx>
            <c:strRef>
              <c:f>'27_ábra_chart'!$P$7</c:f>
              <c:strCache>
                <c:ptCount val="1"/>
                <c:pt idx="0">
                  <c:v>Budapest, enterprises</c:v>
                </c:pt>
              </c:strCache>
            </c:strRef>
          </c:tx>
          <c:spPr>
            <a:solidFill>
              <a:srgbClr val="C00000"/>
            </a:solidFill>
            <a:ln>
              <a:solidFill>
                <a:schemeClr val="tx1"/>
              </a:solidFill>
            </a:ln>
            <a:effectLst/>
          </c:spPr>
          <c:invertIfNegative val="0"/>
          <c:cat>
            <c:strRef>
              <c:f>'27_ábra_chart'!$N$9:$N$67</c:f>
              <c:strCache>
                <c:ptCount val="59"/>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strCache>
            </c:strRef>
          </c:cat>
          <c:val>
            <c:numRef>
              <c:f>'27_ábra_chart'!$P$9:$P$67</c:f>
              <c:numCache>
                <c:formatCode>General</c:formatCode>
                <c:ptCount val="59"/>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numCache>
            </c:numRef>
          </c:val>
          <c:extLst>
            <c:ext xmlns:c16="http://schemas.microsoft.com/office/drawing/2014/chart" uri="{C3380CC4-5D6E-409C-BE32-E72D297353CC}">
              <c16:uniqueId val="{00000000-64A6-4560-BBE8-F6985D591A98}"/>
            </c:ext>
          </c:extLst>
        </c:ser>
        <c:ser>
          <c:idx val="1"/>
          <c:order val="1"/>
          <c:tx>
            <c:strRef>
              <c:f>'27_ábra_chart'!$Q$7</c:f>
              <c:strCache>
                <c:ptCount val="1"/>
                <c:pt idx="0">
                  <c:v>Budapest, private individuals and other</c:v>
                </c:pt>
              </c:strCache>
            </c:strRef>
          </c:tx>
          <c:spPr>
            <a:solidFill>
              <a:schemeClr val="accent3">
                <a:lumMod val="60000"/>
                <a:lumOff val="40000"/>
              </a:schemeClr>
            </a:solidFill>
            <a:ln>
              <a:solidFill>
                <a:schemeClr val="tx1"/>
              </a:solidFill>
            </a:ln>
            <a:effectLst/>
          </c:spPr>
          <c:invertIfNegative val="0"/>
          <c:cat>
            <c:strRef>
              <c:f>'27_ábra_chart'!$N$9:$N$67</c:f>
              <c:strCache>
                <c:ptCount val="59"/>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strCache>
            </c:strRef>
          </c:cat>
          <c:val>
            <c:numRef>
              <c:f>'27_ábra_chart'!$Q$9:$Q$67</c:f>
              <c:numCache>
                <c:formatCode>General</c:formatCode>
                <c:ptCount val="59"/>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numCache>
            </c:numRef>
          </c:val>
          <c:extLst>
            <c:ext xmlns:c16="http://schemas.microsoft.com/office/drawing/2014/chart" uri="{C3380CC4-5D6E-409C-BE32-E72D297353CC}">
              <c16:uniqueId val="{00000001-64A6-4560-BBE8-F6985D591A98}"/>
            </c:ext>
          </c:extLst>
        </c:ser>
        <c:ser>
          <c:idx val="2"/>
          <c:order val="2"/>
          <c:tx>
            <c:strRef>
              <c:f>'27_ábra_chart'!$R$7</c:f>
              <c:strCache>
                <c:ptCount val="1"/>
                <c:pt idx="0">
                  <c:v>Countryside, enterprises</c:v>
                </c:pt>
              </c:strCache>
            </c:strRef>
          </c:tx>
          <c:spPr>
            <a:solidFill>
              <a:schemeClr val="accent6">
                <a:lumMod val="50000"/>
              </a:schemeClr>
            </a:solidFill>
            <a:ln>
              <a:solidFill>
                <a:schemeClr val="tx1"/>
              </a:solidFill>
            </a:ln>
            <a:effectLst/>
          </c:spPr>
          <c:invertIfNegative val="0"/>
          <c:cat>
            <c:strRef>
              <c:f>'27_ábra_chart'!$N$9:$N$67</c:f>
              <c:strCache>
                <c:ptCount val="59"/>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strCache>
            </c:strRef>
          </c:cat>
          <c:val>
            <c:numRef>
              <c:f>'27_ábra_chart'!$R$9:$R$67</c:f>
              <c:numCache>
                <c:formatCode>General</c:formatCode>
                <c:ptCount val="59"/>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numCache>
            </c:numRef>
          </c:val>
          <c:extLst>
            <c:ext xmlns:c16="http://schemas.microsoft.com/office/drawing/2014/chart" uri="{C3380CC4-5D6E-409C-BE32-E72D297353CC}">
              <c16:uniqueId val="{00000002-64A6-4560-BBE8-F6985D591A98}"/>
            </c:ext>
          </c:extLst>
        </c:ser>
        <c:ser>
          <c:idx val="3"/>
          <c:order val="3"/>
          <c:tx>
            <c:strRef>
              <c:f>'27_ábra_chart'!$S$7</c:f>
              <c:strCache>
                <c:ptCount val="1"/>
                <c:pt idx="0">
                  <c:v>Countryside, private individuals and other</c:v>
                </c:pt>
              </c:strCache>
            </c:strRef>
          </c:tx>
          <c:spPr>
            <a:solidFill>
              <a:srgbClr val="00B050"/>
            </a:solidFill>
            <a:ln>
              <a:solidFill>
                <a:schemeClr val="tx1"/>
              </a:solidFill>
            </a:ln>
            <a:effectLst/>
          </c:spPr>
          <c:invertIfNegative val="0"/>
          <c:cat>
            <c:strRef>
              <c:f>'27_ábra_chart'!$N$9:$N$67</c:f>
              <c:strCache>
                <c:ptCount val="59"/>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strCache>
            </c:strRef>
          </c:cat>
          <c:val>
            <c:numRef>
              <c:f>'27_ábra_chart'!$S$9:$S$67</c:f>
              <c:numCache>
                <c:formatCode>General</c:formatCode>
                <c:ptCount val="59"/>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numCache>
            </c:numRef>
          </c:val>
          <c:extLst>
            <c:ext xmlns:c16="http://schemas.microsoft.com/office/drawing/2014/chart" uri="{C3380CC4-5D6E-409C-BE32-E72D297353CC}">
              <c16:uniqueId val="{00000003-64A6-4560-BBE8-F6985D591A98}"/>
            </c:ext>
          </c:extLst>
        </c:ser>
        <c:dLbls>
          <c:showLegendKey val="0"/>
          <c:showVal val="0"/>
          <c:showCatName val="0"/>
          <c:showSerName val="0"/>
          <c:showPercent val="0"/>
          <c:showBubbleSize val="0"/>
        </c:dLbls>
        <c:gapWidth val="19"/>
        <c:overlap val="100"/>
        <c:axId val="1001712576"/>
        <c:axId val="1001709952"/>
      </c:barChart>
      <c:barChart>
        <c:barDir val="col"/>
        <c:grouping val="stack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64A6-4560-BBE8-F6985D591A98}"/>
            </c:ext>
          </c:extLst>
        </c:ser>
        <c:dLbls>
          <c:showLegendKey val="0"/>
          <c:showVal val="0"/>
          <c:showCatName val="0"/>
          <c:showSerName val="0"/>
          <c:showPercent val="0"/>
          <c:showBubbleSize val="0"/>
        </c:dLbls>
        <c:gapWidth val="54"/>
        <c:overlap val="100"/>
        <c:axId val="663010736"/>
        <c:axId val="663010408"/>
      </c:barChart>
      <c:lineChart>
        <c:grouping val="stacked"/>
        <c:varyColors val="0"/>
        <c:ser>
          <c:idx val="5"/>
          <c:order val="5"/>
          <c:tx>
            <c:strRef>
              <c:f>'27_ábra_chart'!$T$7</c:f>
              <c:strCache>
                <c:ptCount val="1"/>
                <c:pt idx="0">
                  <c:v>New building permits in the whole country</c:v>
                </c:pt>
              </c:strCache>
            </c:strRef>
          </c:tx>
          <c:spPr>
            <a:ln w="28575" cap="rnd">
              <a:solidFill>
                <a:schemeClr val="tx2">
                  <a:lumMod val="50000"/>
                  <a:lumOff val="50000"/>
                </a:schemeClr>
              </a:solidFill>
              <a:round/>
            </a:ln>
            <a:effectLst/>
          </c:spPr>
          <c:marker>
            <c:symbol val="circle"/>
            <c:size val="9"/>
            <c:spPr>
              <a:solidFill>
                <a:schemeClr val="tx2">
                  <a:lumMod val="50000"/>
                  <a:lumOff val="50000"/>
                </a:schemeClr>
              </a:solidFill>
              <a:ln w="9525">
                <a:noFill/>
              </a:ln>
              <a:effectLst/>
            </c:spPr>
          </c:marker>
          <c:val>
            <c:numRef>
              <c:f>'27_ábra_chart'!$T$9:$T$67</c:f>
              <c:numCache>
                <c:formatCode>0.000</c:formatCode>
                <c:ptCount val="59"/>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numCache>
            </c:numRef>
          </c:val>
          <c:smooth val="0"/>
          <c:extLst>
            <c:ext xmlns:c16="http://schemas.microsoft.com/office/drawing/2014/chart" uri="{C3380CC4-5D6E-409C-BE32-E72D297353CC}">
              <c16:uniqueId val="{00000005-64A6-4560-BBE8-F6985D591A98}"/>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7.7920357530058534E-2"/>
              <c:y val="1.878594544855479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7607421808554145"/>
              <c:y val="6.938857957638030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649287858356776"/>
          <c:y val="0.75869703336877092"/>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361111111112"/>
          <c:y val="5.5891851851851852E-2"/>
          <c:w val="0.81925999999999999"/>
          <c:h val="0.55517481481481479"/>
        </c:manualLayout>
      </c:layout>
      <c:barChart>
        <c:barDir val="col"/>
        <c:grouping val="clustered"/>
        <c:varyColors val="0"/>
        <c:ser>
          <c:idx val="0"/>
          <c:order val="0"/>
          <c:tx>
            <c:strRef>
              <c:f>'28_ábra_chart'!$R$9</c:f>
              <c:strCache>
                <c:ptCount val="1"/>
                <c:pt idx="0">
                  <c:v>A kiadott lakásépítési engedélyek száma</c:v>
                </c:pt>
              </c:strCache>
            </c:strRef>
          </c:tx>
          <c:spPr>
            <a:solidFill>
              <a:schemeClr val="tx2">
                <a:lumMod val="50000"/>
                <a:lumOff val="50000"/>
              </a:schemeClr>
            </a:solidFill>
            <a:ln>
              <a:solidFill>
                <a:schemeClr val="tx1"/>
              </a:solidFill>
            </a:ln>
            <a:effectLst/>
          </c:spPr>
          <c:invertIfNegative val="0"/>
          <c:cat>
            <c:multiLvlStrRef>
              <c:f>'28_ábra_chart'!$P$10:$Q$148</c:f>
              <c:multiLvlStrCache>
                <c:ptCount val="139"/>
                <c:lvl>
                  <c:pt idx="6">
                    <c:v>2016. III.</c:v>
                  </c:pt>
                  <c:pt idx="10">
                    <c:v>2017. III.</c:v>
                  </c:pt>
                  <c:pt idx="14">
                    <c:v>2018. III.</c:v>
                  </c:pt>
                  <c:pt idx="18">
                    <c:v>2019. III.</c:v>
                  </c:pt>
                  <c:pt idx="22">
                    <c:v>2020. III.</c:v>
                  </c:pt>
                  <c:pt idx="26">
                    <c:v>2021. III.</c:v>
                  </c:pt>
                  <c:pt idx="34">
                    <c:v>2016. III.</c:v>
                  </c:pt>
                  <c:pt idx="38">
                    <c:v>2017. III.</c:v>
                  </c:pt>
                  <c:pt idx="42">
                    <c:v>2018. III.</c:v>
                  </c:pt>
                  <c:pt idx="46">
                    <c:v>2019. III.</c:v>
                  </c:pt>
                  <c:pt idx="50">
                    <c:v>2020. III.</c:v>
                  </c:pt>
                  <c:pt idx="54">
                    <c:v>2021. III.</c:v>
                  </c:pt>
                  <c:pt idx="62">
                    <c:v>2016. III.</c:v>
                  </c:pt>
                  <c:pt idx="66">
                    <c:v>2017. III.</c:v>
                  </c:pt>
                  <c:pt idx="70">
                    <c:v>2018. III.</c:v>
                  </c:pt>
                  <c:pt idx="74">
                    <c:v>2019. III.</c:v>
                  </c:pt>
                  <c:pt idx="78">
                    <c:v>2020. III.</c:v>
                  </c:pt>
                  <c:pt idx="82">
                    <c:v>2021. III.</c:v>
                  </c:pt>
                  <c:pt idx="90">
                    <c:v>2016. III.</c:v>
                  </c:pt>
                  <c:pt idx="94">
                    <c:v>2017. III.</c:v>
                  </c:pt>
                  <c:pt idx="98">
                    <c:v>2018. III.</c:v>
                  </c:pt>
                  <c:pt idx="102">
                    <c:v>2019. III.</c:v>
                  </c:pt>
                  <c:pt idx="106">
                    <c:v>2020. III.</c:v>
                  </c:pt>
                  <c:pt idx="110">
                    <c:v>2021. III.</c:v>
                  </c:pt>
                  <c:pt idx="118">
                    <c:v>2016. III.</c:v>
                  </c:pt>
                  <c:pt idx="122">
                    <c:v>2017. III.</c:v>
                  </c:pt>
                  <c:pt idx="126">
                    <c:v>2018. III.</c:v>
                  </c:pt>
                  <c:pt idx="130">
                    <c:v>2019. III.</c:v>
                  </c:pt>
                  <c:pt idx="134">
                    <c:v>2020. III.</c:v>
                  </c:pt>
                  <c:pt idx="138">
                    <c:v>2021. III.</c:v>
                  </c:pt>
                </c:lvl>
                <c:lvl>
                  <c:pt idx="0">
                    <c:v>Országosan</c:v>
                  </c:pt>
                  <c:pt idx="28">
                    <c:v>Budapest</c:v>
                  </c:pt>
                  <c:pt idx="56">
                    <c:v>Megyei jogú város</c:v>
                  </c:pt>
                  <c:pt idx="84">
                    <c:v>Többi város</c:v>
                  </c:pt>
                  <c:pt idx="112">
                    <c:v>Községek</c:v>
                  </c:pt>
                </c:lvl>
              </c:multiLvlStrCache>
            </c:multiLvlStrRef>
          </c:cat>
          <c:val>
            <c:numRef>
              <c:f>'28_ábra_chart'!$R$10:$R$148</c:f>
              <c:numCache>
                <c:formatCode>General</c:formatCode>
                <c:ptCount val="139"/>
                <c:pt idx="0">
                  <c:v>2381</c:v>
                </c:pt>
                <c:pt idx="1">
                  <c:v>3200</c:v>
                </c:pt>
                <c:pt idx="2">
                  <c:v>3035</c:v>
                </c:pt>
                <c:pt idx="3">
                  <c:v>3899</c:v>
                </c:pt>
                <c:pt idx="4">
                  <c:v>5049</c:v>
                </c:pt>
                <c:pt idx="5">
                  <c:v>9090</c:v>
                </c:pt>
                <c:pt idx="6">
                  <c:v>7275</c:v>
                </c:pt>
                <c:pt idx="7">
                  <c:v>10145</c:v>
                </c:pt>
                <c:pt idx="8">
                  <c:v>9525</c:v>
                </c:pt>
                <c:pt idx="9">
                  <c:v>10298</c:v>
                </c:pt>
                <c:pt idx="10">
                  <c:v>8588</c:v>
                </c:pt>
                <c:pt idx="11">
                  <c:v>9586</c:v>
                </c:pt>
                <c:pt idx="12">
                  <c:v>9850</c:v>
                </c:pt>
                <c:pt idx="13">
                  <c:v>8216</c:v>
                </c:pt>
                <c:pt idx="14">
                  <c:v>8589</c:v>
                </c:pt>
                <c:pt idx="15">
                  <c:v>10064</c:v>
                </c:pt>
                <c:pt idx="16">
                  <c:v>9639</c:v>
                </c:pt>
                <c:pt idx="17">
                  <c:v>8588</c:v>
                </c:pt>
                <c:pt idx="18">
                  <c:v>9161</c:v>
                </c:pt>
                <c:pt idx="19">
                  <c:v>7734.9999999999955</c:v>
                </c:pt>
                <c:pt idx="20">
                  <c:v>7032</c:v>
                </c:pt>
                <c:pt idx="21">
                  <c:v>5443</c:v>
                </c:pt>
                <c:pt idx="22">
                  <c:v>4803.0000000000018</c:v>
                </c:pt>
                <c:pt idx="23">
                  <c:v>5278</c:v>
                </c:pt>
                <c:pt idx="24">
                  <c:v>6946</c:v>
                </c:pt>
                <c:pt idx="25">
                  <c:v>8328</c:v>
                </c:pt>
                <c:pt idx="26">
                  <c:v>7156</c:v>
                </c:pt>
                <c:pt idx="28">
                  <c:v>720</c:v>
                </c:pt>
                <c:pt idx="29">
                  <c:v>569</c:v>
                </c:pt>
                <c:pt idx="30">
                  <c:v>565</c:v>
                </c:pt>
                <c:pt idx="31">
                  <c:v>1316</c:v>
                </c:pt>
                <c:pt idx="32">
                  <c:v>1373</c:v>
                </c:pt>
                <c:pt idx="33">
                  <c:v>2575</c:v>
                </c:pt>
                <c:pt idx="34">
                  <c:v>1435</c:v>
                </c:pt>
                <c:pt idx="35">
                  <c:v>3981</c:v>
                </c:pt>
                <c:pt idx="36">
                  <c:v>4395</c:v>
                </c:pt>
                <c:pt idx="37">
                  <c:v>3983</c:v>
                </c:pt>
                <c:pt idx="38">
                  <c:v>2574</c:v>
                </c:pt>
                <c:pt idx="39">
                  <c:v>3680</c:v>
                </c:pt>
                <c:pt idx="40">
                  <c:v>4035</c:v>
                </c:pt>
                <c:pt idx="41">
                  <c:v>2084</c:v>
                </c:pt>
                <c:pt idx="42">
                  <c:v>2100</c:v>
                </c:pt>
                <c:pt idx="43">
                  <c:v>3776</c:v>
                </c:pt>
                <c:pt idx="44">
                  <c:v>3656</c:v>
                </c:pt>
                <c:pt idx="45">
                  <c:v>2497</c:v>
                </c:pt>
                <c:pt idx="46">
                  <c:v>3878</c:v>
                </c:pt>
                <c:pt idx="47">
                  <c:v>2127.0000000000009</c:v>
                </c:pt>
                <c:pt idx="48">
                  <c:v>3615</c:v>
                </c:pt>
                <c:pt idx="49">
                  <c:v>1252</c:v>
                </c:pt>
                <c:pt idx="50">
                  <c:v>603.00000000000045</c:v>
                </c:pt>
                <c:pt idx="51">
                  <c:v>885</c:v>
                </c:pt>
                <c:pt idx="52">
                  <c:v>757</c:v>
                </c:pt>
                <c:pt idx="53">
                  <c:v>2060</c:v>
                </c:pt>
                <c:pt idx="54">
                  <c:v>1398</c:v>
                </c:pt>
                <c:pt idx="56">
                  <c:v>530</c:v>
                </c:pt>
                <c:pt idx="57">
                  <c:v>864</c:v>
                </c:pt>
                <c:pt idx="58">
                  <c:v>777</c:v>
                </c:pt>
                <c:pt idx="59">
                  <c:v>974</c:v>
                </c:pt>
                <c:pt idx="60">
                  <c:v>1328</c:v>
                </c:pt>
                <c:pt idx="61">
                  <c:v>2668</c:v>
                </c:pt>
                <c:pt idx="62">
                  <c:v>2373</c:v>
                </c:pt>
                <c:pt idx="63">
                  <c:v>2584</c:v>
                </c:pt>
                <c:pt idx="64">
                  <c:v>1874</c:v>
                </c:pt>
                <c:pt idx="65">
                  <c:v>2386</c:v>
                </c:pt>
                <c:pt idx="66">
                  <c:v>1815</c:v>
                </c:pt>
                <c:pt idx="67">
                  <c:v>2076</c:v>
                </c:pt>
                <c:pt idx="68">
                  <c:v>2146</c:v>
                </c:pt>
                <c:pt idx="69">
                  <c:v>1965</c:v>
                </c:pt>
                <c:pt idx="70">
                  <c:v>1980</c:v>
                </c:pt>
                <c:pt idx="71">
                  <c:v>2078</c:v>
                </c:pt>
                <c:pt idx="72">
                  <c:v>1965</c:v>
                </c:pt>
                <c:pt idx="73">
                  <c:v>2013</c:v>
                </c:pt>
                <c:pt idx="74">
                  <c:v>1793</c:v>
                </c:pt>
                <c:pt idx="75">
                  <c:v>1428.9999999999991</c:v>
                </c:pt>
                <c:pt idx="76">
                  <c:v>974</c:v>
                </c:pt>
                <c:pt idx="77">
                  <c:v>990</c:v>
                </c:pt>
                <c:pt idx="78">
                  <c:v>1159.9999999999998</c:v>
                </c:pt>
                <c:pt idx="79">
                  <c:v>1242</c:v>
                </c:pt>
                <c:pt idx="80">
                  <c:v>1721</c:v>
                </c:pt>
                <c:pt idx="81">
                  <c:v>1651</c:v>
                </c:pt>
                <c:pt idx="82">
                  <c:v>1102</c:v>
                </c:pt>
                <c:pt idx="84">
                  <c:v>703</c:v>
                </c:pt>
                <c:pt idx="85">
                  <c:v>958</c:v>
                </c:pt>
                <c:pt idx="86">
                  <c:v>1120</c:v>
                </c:pt>
                <c:pt idx="87">
                  <c:v>984</c:v>
                </c:pt>
                <c:pt idx="88">
                  <c:v>1606</c:v>
                </c:pt>
                <c:pt idx="89">
                  <c:v>2281</c:v>
                </c:pt>
                <c:pt idx="90">
                  <c:v>2516</c:v>
                </c:pt>
                <c:pt idx="91">
                  <c:v>2504</c:v>
                </c:pt>
                <c:pt idx="92">
                  <c:v>2022</c:v>
                </c:pt>
                <c:pt idx="93">
                  <c:v>2360</c:v>
                </c:pt>
                <c:pt idx="94">
                  <c:v>2766</c:v>
                </c:pt>
                <c:pt idx="95">
                  <c:v>2579</c:v>
                </c:pt>
                <c:pt idx="96">
                  <c:v>2602</c:v>
                </c:pt>
                <c:pt idx="97">
                  <c:v>2528</c:v>
                </c:pt>
                <c:pt idx="98">
                  <c:v>2664</c:v>
                </c:pt>
                <c:pt idx="99">
                  <c:v>2716</c:v>
                </c:pt>
                <c:pt idx="100">
                  <c:v>2458</c:v>
                </c:pt>
                <c:pt idx="101">
                  <c:v>2380</c:v>
                </c:pt>
                <c:pt idx="102">
                  <c:v>1997</c:v>
                </c:pt>
                <c:pt idx="103">
                  <c:v>2598.9999999999991</c:v>
                </c:pt>
                <c:pt idx="104">
                  <c:v>1446</c:v>
                </c:pt>
                <c:pt idx="105">
                  <c:v>1767</c:v>
                </c:pt>
                <c:pt idx="106">
                  <c:v>1538.0000000000009</c:v>
                </c:pt>
                <c:pt idx="107">
                  <c:v>1641</c:v>
                </c:pt>
                <c:pt idx="108">
                  <c:v>2636</c:v>
                </c:pt>
                <c:pt idx="109">
                  <c:v>2148</c:v>
                </c:pt>
                <c:pt idx="110">
                  <c:v>2668</c:v>
                </c:pt>
                <c:pt idx="112">
                  <c:v>428</c:v>
                </c:pt>
                <c:pt idx="113">
                  <c:v>809</c:v>
                </c:pt>
                <c:pt idx="114">
                  <c:v>573</c:v>
                </c:pt>
                <c:pt idx="115">
                  <c:v>625</c:v>
                </c:pt>
                <c:pt idx="116">
                  <c:v>742</c:v>
                </c:pt>
                <c:pt idx="117">
                  <c:v>1566</c:v>
                </c:pt>
                <c:pt idx="118">
                  <c:v>951</c:v>
                </c:pt>
                <c:pt idx="119">
                  <c:v>1076</c:v>
                </c:pt>
                <c:pt idx="120">
                  <c:v>1234</c:v>
                </c:pt>
                <c:pt idx="121">
                  <c:v>1569</c:v>
                </c:pt>
                <c:pt idx="122">
                  <c:v>1433</c:v>
                </c:pt>
                <c:pt idx="123">
                  <c:v>1251</c:v>
                </c:pt>
                <c:pt idx="124">
                  <c:v>1067</c:v>
                </c:pt>
                <c:pt idx="125">
                  <c:v>1639</c:v>
                </c:pt>
                <c:pt idx="126">
                  <c:v>1845</c:v>
                </c:pt>
                <c:pt idx="127">
                  <c:v>1494</c:v>
                </c:pt>
                <c:pt idx="128">
                  <c:v>1560</c:v>
                </c:pt>
                <c:pt idx="129">
                  <c:v>1698</c:v>
                </c:pt>
                <c:pt idx="130">
                  <c:v>1493</c:v>
                </c:pt>
                <c:pt idx="131">
                  <c:v>1580.0000000000005</c:v>
                </c:pt>
                <c:pt idx="132">
                  <c:v>997</c:v>
                </c:pt>
                <c:pt idx="133">
                  <c:v>1434</c:v>
                </c:pt>
                <c:pt idx="134">
                  <c:v>1502.0000000000009</c:v>
                </c:pt>
                <c:pt idx="135">
                  <c:v>1510</c:v>
                </c:pt>
                <c:pt idx="136">
                  <c:v>1832</c:v>
                </c:pt>
                <c:pt idx="137">
                  <c:v>2469</c:v>
                </c:pt>
                <c:pt idx="138">
                  <c:v>1988</c:v>
                </c:pt>
              </c:numCache>
            </c:numRef>
          </c:val>
          <c:extLst>
            <c:ext xmlns:c16="http://schemas.microsoft.com/office/drawing/2014/chart" uri="{C3380CC4-5D6E-409C-BE32-E72D297353CC}">
              <c16:uniqueId val="{00000000-6A70-4AC1-92C9-B0CB8501D0D2}"/>
            </c:ext>
          </c:extLst>
        </c:ser>
        <c:dLbls>
          <c:showLegendKey val="0"/>
          <c:showVal val="0"/>
          <c:showCatName val="0"/>
          <c:showSerName val="0"/>
          <c:showPercent val="0"/>
          <c:showBubbleSize val="0"/>
        </c:dLbls>
        <c:gapWidth val="16"/>
        <c:overlap val="-27"/>
        <c:axId val="878518760"/>
        <c:axId val="878537128"/>
      </c:barChart>
      <c:lineChart>
        <c:grouping val="standard"/>
        <c:varyColors val="0"/>
        <c:ser>
          <c:idx val="1"/>
          <c:order val="1"/>
          <c:tx>
            <c:strRef>
              <c:f>'28_ábra_chart'!$S$9</c:f>
              <c:strCache>
                <c:ptCount val="1"/>
                <c:pt idx="0">
                  <c:v>A kiadott lakásépítési engedélyek éves növekedési üteme (jobb skála)</c:v>
                </c:pt>
              </c:strCache>
            </c:strRef>
          </c:tx>
          <c:spPr>
            <a:ln w="28575" cap="rnd">
              <a:solidFill>
                <a:srgbClr val="C00000"/>
              </a:solidFill>
              <a:round/>
            </a:ln>
            <a:effectLst/>
          </c:spPr>
          <c:marker>
            <c:symbol val="none"/>
          </c:marker>
          <c:cat>
            <c:multiLvlStrRef>
              <c:f>'28_ábra_chart'!$P$10:$Q$148</c:f>
              <c:multiLvlStrCache>
                <c:ptCount val="139"/>
                <c:lvl>
                  <c:pt idx="6">
                    <c:v>2016. III.</c:v>
                  </c:pt>
                  <c:pt idx="10">
                    <c:v>2017. III.</c:v>
                  </c:pt>
                  <c:pt idx="14">
                    <c:v>2018. III.</c:v>
                  </c:pt>
                  <c:pt idx="18">
                    <c:v>2019. III.</c:v>
                  </c:pt>
                  <c:pt idx="22">
                    <c:v>2020. III.</c:v>
                  </c:pt>
                  <c:pt idx="26">
                    <c:v>2021. III.</c:v>
                  </c:pt>
                  <c:pt idx="34">
                    <c:v>2016. III.</c:v>
                  </c:pt>
                  <c:pt idx="38">
                    <c:v>2017. III.</c:v>
                  </c:pt>
                  <c:pt idx="42">
                    <c:v>2018. III.</c:v>
                  </c:pt>
                  <c:pt idx="46">
                    <c:v>2019. III.</c:v>
                  </c:pt>
                  <c:pt idx="50">
                    <c:v>2020. III.</c:v>
                  </c:pt>
                  <c:pt idx="54">
                    <c:v>2021. III.</c:v>
                  </c:pt>
                  <c:pt idx="62">
                    <c:v>2016. III.</c:v>
                  </c:pt>
                  <c:pt idx="66">
                    <c:v>2017. III.</c:v>
                  </c:pt>
                  <c:pt idx="70">
                    <c:v>2018. III.</c:v>
                  </c:pt>
                  <c:pt idx="74">
                    <c:v>2019. III.</c:v>
                  </c:pt>
                  <c:pt idx="78">
                    <c:v>2020. III.</c:v>
                  </c:pt>
                  <c:pt idx="82">
                    <c:v>2021. III.</c:v>
                  </c:pt>
                  <c:pt idx="90">
                    <c:v>2016. III.</c:v>
                  </c:pt>
                  <c:pt idx="94">
                    <c:v>2017. III.</c:v>
                  </c:pt>
                  <c:pt idx="98">
                    <c:v>2018. III.</c:v>
                  </c:pt>
                  <c:pt idx="102">
                    <c:v>2019. III.</c:v>
                  </c:pt>
                  <c:pt idx="106">
                    <c:v>2020. III.</c:v>
                  </c:pt>
                  <c:pt idx="110">
                    <c:v>2021. III.</c:v>
                  </c:pt>
                  <c:pt idx="118">
                    <c:v>2016. III.</c:v>
                  </c:pt>
                  <c:pt idx="122">
                    <c:v>2017. III.</c:v>
                  </c:pt>
                  <c:pt idx="126">
                    <c:v>2018. III.</c:v>
                  </c:pt>
                  <c:pt idx="130">
                    <c:v>2019. III.</c:v>
                  </c:pt>
                  <c:pt idx="134">
                    <c:v>2020. III.</c:v>
                  </c:pt>
                  <c:pt idx="138">
                    <c:v>2021. III.</c:v>
                  </c:pt>
                </c:lvl>
                <c:lvl>
                  <c:pt idx="0">
                    <c:v>Országosan</c:v>
                  </c:pt>
                  <c:pt idx="28">
                    <c:v>Budapest</c:v>
                  </c:pt>
                  <c:pt idx="56">
                    <c:v>Megyei jogú város</c:v>
                  </c:pt>
                  <c:pt idx="84">
                    <c:v>Többi város</c:v>
                  </c:pt>
                  <c:pt idx="112">
                    <c:v>Községek</c:v>
                  </c:pt>
                </c:lvl>
              </c:multiLvlStrCache>
            </c:multiLvlStrRef>
          </c:cat>
          <c:val>
            <c:numRef>
              <c:f>'28_ábra_chart'!$S$10:$S$148</c:f>
              <c:numCache>
                <c:formatCode>0.0</c:formatCode>
                <c:ptCount val="139"/>
                <c:pt idx="0">
                  <c:v>43.954050785973408</c:v>
                </c:pt>
                <c:pt idx="1">
                  <c:v>35.881104033970274</c:v>
                </c:pt>
                <c:pt idx="2">
                  <c:v>3.3015656909462194</c:v>
                </c:pt>
                <c:pt idx="3">
                  <c:v>45.160089352196565</c:v>
                </c:pt>
                <c:pt idx="4">
                  <c:v>112.05375892482152</c:v>
                </c:pt>
                <c:pt idx="5">
                  <c:v>184.0625</c:v>
                </c:pt>
                <c:pt idx="6">
                  <c:v>139.70345963756179</c:v>
                </c:pt>
                <c:pt idx="7">
                  <c:v>160.19492177481408</c:v>
                </c:pt>
                <c:pt idx="8">
                  <c:v>88.651218062982764</c:v>
                </c:pt>
                <c:pt idx="9">
                  <c:v>13.289328932893298</c:v>
                </c:pt>
                <c:pt idx="10">
                  <c:v>18.048109965635732</c:v>
                </c:pt>
                <c:pt idx="11">
                  <c:v>-5.5101034992607225</c:v>
                </c:pt>
                <c:pt idx="12">
                  <c:v>3.4120734908136541</c:v>
                </c:pt>
                <c:pt idx="13">
                  <c:v>-20.217517964653325</c:v>
                </c:pt>
                <c:pt idx="14">
                  <c:v>1.1644154634367965E-2</c:v>
                </c:pt>
                <c:pt idx="15">
                  <c:v>4.9864385562278244</c:v>
                </c:pt>
                <c:pt idx="16">
                  <c:v>-2.1421319796954208</c:v>
                </c:pt>
                <c:pt idx="17">
                  <c:v>4.5277507302823778</c:v>
                </c:pt>
                <c:pt idx="18">
                  <c:v>6.6596809873093576</c:v>
                </c:pt>
                <c:pt idx="19">
                  <c:v>-23.141891891891945</c:v>
                </c:pt>
                <c:pt idx="20">
                  <c:v>-27.046374105197629</c:v>
                </c:pt>
                <c:pt idx="21">
                  <c:v>-36.620866325104792</c:v>
                </c:pt>
                <c:pt idx="22">
                  <c:v>-47.571225848706455</c:v>
                </c:pt>
                <c:pt idx="23">
                  <c:v>-31.764705882352899</c:v>
                </c:pt>
                <c:pt idx="24">
                  <c:v>-1.2229806598407293</c:v>
                </c:pt>
                <c:pt idx="25">
                  <c:v>53.003858166452318</c:v>
                </c:pt>
                <c:pt idx="26">
                  <c:v>48.990214449302471</c:v>
                </c:pt>
                <c:pt idx="28">
                  <c:v>201.25523012552298</c:v>
                </c:pt>
                <c:pt idx="29">
                  <c:v>27.293064876957487</c:v>
                </c:pt>
                <c:pt idx="30">
                  <c:v>47.519582245430797</c:v>
                </c:pt>
                <c:pt idx="31">
                  <c:v>72.026143790849687</c:v>
                </c:pt>
                <c:pt idx="32">
                  <c:v>90.694444444444457</c:v>
                </c:pt>
                <c:pt idx="33">
                  <c:v>352.54833040421795</c:v>
                </c:pt>
                <c:pt idx="34">
                  <c:v>153.98230088495578</c:v>
                </c:pt>
                <c:pt idx="35">
                  <c:v>202.50759878419456</c:v>
                </c:pt>
                <c:pt idx="36">
                  <c:v>220.10196649672247</c:v>
                </c:pt>
                <c:pt idx="37">
                  <c:v>54.679611650485413</c:v>
                </c:pt>
                <c:pt idx="38">
                  <c:v>79.372822299651574</c:v>
                </c:pt>
                <c:pt idx="39">
                  <c:v>-7.5609143431298662</c:v>
                </c:pt>
                <c:pt idx="40">
                  <c:v>-8.1911262798634823</c:v>
                </c:pt>
                <c:pt idx="41">
                  <c:v>-47.677629927190559</c:v>
                </c:pt>
                <c:pt idx="42">
                  <c:v>-18.414918414918418</c:v>
                </c:pt>
                <c:pt idx="43">
                  <c:v>2.6086956521739211</c:v>
                </c:pt>
                <c:pt idx="44">
                  <c:v>-9.3928128872366727</c:v>
                </c:pt>
                <c:pt idx="45">
                  <c:v>19.817658349328198</c:v>
                </c:pt>
                <c:pt idx="46">
                  <c:v>84.666666666666657</c:v>
                </c:pt>
                <c:pt idx="47">
                  <c:v>-43.670550847457598</c:v>
                </c:pt>
                <c:pt idx="48">
                  <c:v>-1.1214442013129116</c:v>
                </c:pt>
                <c:pt idx="49">
                  <c:v>-49.859831798157792</c:v>
                </c:pt>
                <c:pt idx="50">
                  <c:v>-84.45074780814852</c:v>
                </c:pt>
                <c:pt idx="51">
                  <c:v>-58.392101551480977</c:v>
                </c:pt>
                <c:pt idx="52">
                  <c:v>-79.059474412171511</c:v>
                </c:pt>
                <c:pt idx="53">
                  <c:v>64.536741214057514</c:v>
                </c:pt>
                <c:pt idx="54">
                  <c:v>131.8407960199003</c:v>
                </c:pt>
                <c:pt idx="56">
                  <c:v>0.18903591682419574</c:v>
                </c:pt>
                <c:pt idx="57">
                  <c:v>54.285714285714306</c:v>
                </c:pt>
                <c:pt idx="58">
                  <c:v>-12.5</c:v>
                </c:pt>
                <c:pt idx="59">
                  <c:v>42.189781021897801</c:v>
                </c:pt>
                <c:pt idx="60">
                  <c:v>150.56603773584905</c:v>
                </c:pt>
                <c:pt idx="61">
                  <c:v>208.7962962962963</c:v>
                </c:pt>
                <c:pt idx="62">
                  <c:v>205.40540540540542</c:v>
                </c:pt>
                <c:pt idx="63">
                  <c:v>165.2977412731006</c:v>
                </c:pt>
                <c:pt idx="64">
                  <c:v>41.114457831325296</c:v>
                </c:pt>
                <c:pt idx="65">
                  <c:v>-10.569715142428777</c:v>
                </c:pt>
                <c:pt idx="66">
                  <c:v>-23.514538558786342</c:v>
                </c:pt>
                <c:pt idx="67">
                  <c:v>-19.659442724458216</c:v>
                </c:pt>
                <c:pt idx="68">
                  <c:v>14.514407684098202</c:v>
                </c:pt>
                <c:pt idx="69">
                  <c:v>-17.644593461860865</c:v>
                </c:pt>
                <c:pt idx="70">
                  <c:v>9.0909090909090793</c:v>
                </c:pt>
                <c:pt idx="71">
                  <c:v>9.6339113680144806E-2</c:v>
                </c:pt>
                <c:pt idx="72">
                  <c:v>-8.4342963653308516</c:v>
                </c:pt>
                <c:pt idx="73">
                  <c:v>2.4427480916030504</c:v>
                </c:pt>
                <c:pt idx="74">
                  <c:v>-9.4444444444444429</c:v>
                </c:pt>
                <c:pt idx="75">
                  <c:v>-31.231953801732487</c:v>
                </c:pt>
                <c:pt idx="76">
                  <c:v>-50.43256997455471</c:v>
                </c:pt>
                <c:pt idx="77">
                  <c:v>-50.819672131147541</c:v>
                </c:pt>
                <c:pt idx="78">
                  <c:v>-35.303959843837163</c:v>
                </c:pt>
                <c:pt idx="79">
                  <c:v>-13.086074177746625</c:v>
                </c:pt>
                <c:pt idx="80">
                  <c:v>76.69404517453799</c:v>
                </c:pt>
                <c:pt idx="81">
                  <c:v>66.767676767676761</c:v>
                </c:pt>
                <c:pt idx="82">
                  <c:v>-4.9999999999999858</c:v>
                </c:pt>
                <c:pt idx="84">
                  <c:v>32.391713747645952</c:v>
                </c:pt>
                <c:pt idx="85">
                  <c:v>28.074866310160417</c:v>
                </c:pt>
                <c:pt idx="86">
                  <c:v>10.34482758620689</c:v>
                </c:pt>
                <c:pt idx="87">
                  <c:v>32.258064516129025</c:v>
                </c:pt>
                <c:pt idx="88">
                  <c:v>128.44950213371266</c:v>
                </c:pt>
                <c:pt idx="89">
                  <c:v>138.10020876826724</c:v>
                </c:pt>
                <c:pt idx="90">
                  <c:v>124.64285714285714</c:v>
                </c:pt>
                <c:pt idx="91">
                  <c:v>154.47154471544718</c:v>
                </c:pt>
                <c:pt idx="92">
                  <c:v>25.902864259028632</c:v>
                </c:pt>
                <c:pt idx="93">
                  <c:v>3.463393248575187</c:v>
                </c:pt>
                <c:pt idx="94">
                  <c:v>9.9364069952305272</c:v>
                </c:pt>
                <c:pt idx="95">
                  <c:v>2.9952076677316199</c:v>
                </c:pt>
                <c:pt idx="96">
                  <c:v>28.684470820969352</c:v>
                </c:pt>
                <c:pt idx="97">
                  <c:v>7.118644067796609</c:v>
                </c:pt>
                <c:pt idx="98">
                  <c:v>-3.6876355748373157</c:v>
                </c:pt>
                <c:pt idx="99">
                  <c:v>5.312136487010477</c:v>
                </c:pt>
                <c:pt idx="100">
                  <c:v>-5.5342044581091443</c:v>
                </c:pt>
                <c:pt idx="101">
                  <c:v>-5.8544303797468302</c:v>
                </c:pt>
                <c:pt idx="102">
                  <c:v>-25.037537537537531</c:v>
                </c:pt>
                <c:pt idx="103">
                  <c:v>-4.3078055964654141</c:v>
                </c:pt>
                <c:pt idx="104">
                  <c:v>-41.171684296175748</c:v>
                </c:pt>
                <c:pt idx="105">
                  <c:v>-25.756302521008394</c:v>
                </c:pt>
                <c:pt idx="106">
                  <c:v>-22.98447671507256</c:v>
                </c:pt>
                <c:pt idx="107">
                  <c:v>-36.860330896498624</c:v>
                </c:pt>
                <c:pt idx="108">
                  <c:v>82.29598893499309</c:v>
                </c:pt>
                <c:pt idx="109">
                  <c:v>21.561969439728344</c:v>
                </c:pt>
                <c:pt idx="110">
                  <c:v>73.47204161248365</c:v>
                </c:pt>
                <c:pt idx="112">
                  <c:v>20.563380281690129</c:v>
                </c:pt>
                <c:pt idx="113">
                  <c:v>34.833333333333343</c:v>
                </c:pt>
                <c:pt idx="114">
                  <c:v>-12.116564417177912</c:v>
                </c:pt>
                <c:pt idx="115">
                  <c:v>27.032520325203251</c:v>
                </c:pt>
                <c:pt idx="116">
                  <c:v>73.364485981308405</c:v>
                </c:pt>
                <c:pt idx="117">
                  <c:v>93.572311495673659</c:v>
                </c:pt>
                <c:pt idx="118">
                  <c:v>65.968586387434556</c:v>
                </c:pt>
                <c:pt idx="119">
                  <c:v>72.16</c:v>
                </c:pt>
                <c:pt idx="120">
                  <c:v>66.307277628032352</c:v>
                </c:pt>
                <c:pt idx="121">
                  <c:v>0.19157088122605614</c:v>
                </c:pt>
                <c:pt idx="122">
                  <c:v>50.683491062039963</c:v>
                </c:pt>
                <c:pt idx="123">
                  <c:v>16.263940520446113</c:v>
                </c:pt>
                <c:pt idx="124">
                  <c:v>-13.533225283630472</c:v>
                </c:pt>
                <c:pt idx="125">
                  <c:v>4.461440407903126</c:v>
                </c:pt>
                <c:pt idx="126">
                  <c:v>28.750872295882743</c:v>
                </c:pt>
                <c:pt idx="127">
                  <c:v>19.424460431654666</c:v>
                </c:pt>
                <c:pt idx="128">
                  <c:v>46.204311152764745</c:v>
                </c:pt>
                <c:pt idx="129">
                  <c:v>3.5997559487492339</c:v>
                </c:pt>
                <c:pt idx="130">
                  <c:v>-19.078590785907863</c:v>
                </c:pt>
                <c:pt idx="131">
                  <c:v>5.756358768406983</c:v>
                </c:pt>
                <c:pt idx="132">
                  <c:v>-36.089743589743591</c:v>
                </c:pt>
                <c:pt idx="133">
                  <c:v>-15.547703180212011</c:v>
                </c:pt>
                <c:pt idx="134">
                  <c:v>0.60281312793040343</c:v>
                </c:pt>
                <c:pt idx="135">
                  <c:v>-4.4303797468354702</c:v>
                </c:pt>
                <c:pt idx="136">
                  <c:v>83.751253761283863</c:v>
                </c:pt>
                <c:pt idx="137">
                  <c:v>72.175732217573227</c:v>
                </c:pt>
                <c:pt idx="138">
                  <c:v>32.356857523302182</c:v>
                </c:pt>
              </c:numCache>
            </c:numRef>
          </c:val>
          <c:smooth val="0"/>
          <c:extLst>
            <c:ext xmlns:c16="http://schemas.microsoft.com/office/drawing/2014/chart" uri="{C3380CC4-5D6E-409C-BE32-E72D297353CC}">
              <c16:uniqueId val="{00000001-6A70-4AC1-92C9-B0CB8501D0D2}"/>
            </c:ext>
          </c:extLst>
        </c:ser>
        <c:dLbls>
          <c:showLegendKey val="0"/>
          <c:showVal val="0"/>
          <c:showCatName val="0"/>
          <c:showSerName val="0"/>
          <c:showPercent val="0"/>
          <c:showBubbleSize val="0"/>
        </c:dLbls>
        <c:marker val="1"/>
        <c:smooth val="0"/>
        <c:axId val="878541392"/>
        <c:axId val="878539752"/>
      </c:lineChart>
      <c:catAx>
        <c:axId val="878518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37128"/>
        <c:crosses val="autoZero"/>
        <c:auto val="1"/>
        <c:lblAlgn val="ctr"/>
        <c:lblOffset val="100"/>
        <c:tickLblSkip val="1"/>
        <c:tickMarkSkip val="2"/>
        <c:noMultiLvlLbl val="0"/>
      </c:catAx>
      <c:valAx>
        <c:axId val="878537128"/>
        <c:scaling>
          <c:orientation val="minMax"/>
          <c:min val="-2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9.7013888888888886E-2"/>
              <c:y val="6.8888888888897284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18760"/>
        <c:crosses val="autoZero"/>
        <c:crossBetween val="between"/>
        <c:majorUnit val="1200"/>
      </c:valAx>
      <c:valAx>
        <c:axId val="878539752"/>
        <c:scaling>
          <c:orientation val="minMax"/>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501208333333337"/>
              <c:y val="6.8888888888888895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41392"/>
        <c:crosses val="max"/>
        <c:crossBetween val="between"/>
        <c:majorUnit val="40"/>
      </c:valAx>
      <c:catAx>
        <c:axId val="878541392"/>
        <c:scaling>
          <c:orientation val="minMax"/>
        </c:scaling>
        <c:delete val="1"/>
        <c:axPos val="b"/>
        <c:numFmt formatCode="General" sourceLinked="1"/>
        <c:majorTickMark val="out"/>
        <c:minorTickMark val="none"/>
        <c:tickLblPos val="nextTo"/>
        <c:crossAx val="878539752"/>
        <c:crosses val="autoZero"/>
        <c:auto val="1"/>
        <c:lblAlgn val="ctr"/>
        <c:lblOffset val="100"/>
        <c:noMultiLvlLbl val="0"/>
      </c:catAx>
      <c:spPr>
        <a:noFill/>
        <a:ln>
          <a:solidFill>
            <a:schemeClr val="tx1"/>
          </a:solidFill>
        </a:ln>
        <a:effectLst/>
      </c:spPr>
    </c:plotArea>
    <c:legend>
      <c:legendPos val="b"/>
      <c:layout>
        <c:manualLayout>
          <c:xMode val="edge"/>
          <c:yMode val="edge"/>
          <c:x val="7.0240694444444446E-2"/>
          <c:y val="0.88906481481481481"/>
          <c:w val="0.87010194444444444"/>
          <c:h val="8.74166666666666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361111111112"/>
          <c:y val="5.5891851851851852E-2"/>
          <c:w val="0.81925999999999999"/>
          <c:h val="0.55517481481481479"/>
        </c:manualLayout>
      </c:layout>
      <c:barChart>
        <c:barDir val="col"/>
        <c:grouping val="clustered"/>
        <c:varyColors val="0"/>
        <c:ser>
          <c:idx val="0"/>
          <c:order val="0"/>
          <c:tx>
            <c:strRef>
              <c:f>'28_ábra_chart'!$R$8</c:f>
              <c:strCache>
                <c:ptCount val="1"/>
                <c:pt idx="0">
                  <c:v>Number of building permits issued</c:v>
                </c:pt>
              </c:strCache>
            </c:strRef>
          </c:tx>
          <c:spPr>
            <a:solidFill>
              <a:schemeClr val="tx2">
                <a:lumMod val="50000"/>
                <a:lumOff val="50000"/>
              </a:schemeClr>
            </a:solidFill>
            <a:ln>
              <a:solidFill>
                <a:schemeClr val="tx1"/>
              </a:solidFill>
            </a:ln>
            <a:effectLst/>
          </c:spPr>
          <c:invertIfNegative val="0"/>
          <c:cat>
            <c:multiLvlStrRef>
              <c:f>'28_ábra_chart'!$N$10:$O$148</c:f>
              <c:multiLvlStrCache>
                <c:ptCount val="139"/>
                <c:lvl>
                  <c:pt idx="6">
                    <c:v>2016 Q3</c:v>
                  </c:pt>
                  <c:pt idx="10">
                    <c:v>2017 Q3</c:v>
                  </c:pt>
                  <c:pt idx="14">
                    <c:v>2018 Q3</c:v>
                  </c:pt>
                  <c:pt idx="18">
                    <c:v>2019 Q3</c:v>
                  </c:pt>
                  <c:pt idx="22">
                    <c:v>2020 Q3</c:v>
                  </c:pt>
                  <c:pt idx="26">
                    <c:v>2021 Q3</c:v>
                  </c:pt>
                  <c:pt idx="34">
                    <c:v>2016 Q3</c:v>
                  </c:pt>
                  <c:pt idx="38">
                    <c:v>2017 Q3</c:v>
                  </c:pt>
                  <c:pt idx="42">
                    <c:v>2018 Q3</c:v>
                  </c:pt>
                  <c:pt idx="46">
                    <c:v>2019 Q3</c:v>
                  </c:pt>
                  <c:pt idx="50">
                    <c:v>2020 Q3</c:v>
                  </c:pt>
                  <c:pt idx="54">
                    <c:v>2021 Q3</c:v>
                  </c:pt>
                  <c:pt idx="62">
                    <c:v>2016 Q3</c:v>
                  </c:pt>
                  <c:pt idx="66">
                    <c:v>2017 Q3</c:v>
                  </c:pt>
                  <c:pt idx="70">
                    <c:v>2018 Q3</c:v>
                  </c:pt>
                  <c:pt idx="74">
                    <c:v>2019 Q3</c:v>
                  </c:pt>
                  <c:pt idx="78">
                    <c:v>2020 Q3</c:v>
                  </c:pt>
                  <c:pt idx="82">
                    <c:v>2021 Q3</c:v>
                  </c:pt>
                  <c:pt idx="90">
                    <c:v>2016 Q3</c:v>
                  </c:pt>
                  <c:pt idx="94">
                    <c:v>2017 Q3</c:v>
                  </c:pt>
                  <c:pt idx="98">
                    <c:v>2018 Q3</c:v>
                  </c:pt>
                  <c:pt idx="102">
                    <c:v>2019 Q3</c:v>
                  </c:pt>
                  <c:pt idx="106">
                    <c:v>2020 Q3</c:v>
                  </c:pt>
                  <c:pt idx="110">
                    <c:v>2021 Q3</c:v>
                  </c:pt>
                  <c:pt idx="118">
                    <c:v>2016 Q3</c:v>
                  </c:pt>
                  <c:pt idx="122">
                    <c:v>2017 Q3</c:v>
                  </c:pt>
                  <c:pt idx="126">
                    <c:v>2018 Q3</c:v>
                  </c:pt>
                  <c:pt idx="130">
                    <c:v>2019 Q3</c:v>
                  </c:pt>
                  <c:pt idx="134">
                    <c:v>2020 Q3</c:v>
                  </c:pt>
                  <c:pt idx="138">
                    <c:v>2021 Q3</c:v>
                  </c:pt>
                </c:lvl>
                <c:lvl>
                  <c:pt idx="0">
                    <c:v>Hungary</c:v>
                  </c:pt>
                  <c:pt idx="28">
                    <c:v>Budapest</c:v>
                  </c:pt>
                  <c:pt idx="56">
                    <c:v>County seats</c:v>
                  </c:pt>
                  <c:pt idx="84">
                    <c:v>Other cities</c:v>
                  </c:pt>
                  <c:pt idx="112">
                    <c:v>Villages</c:v>
                  </c:pt>
                </c:lvl>
              </c:multiLvlStrCache>
            </c:multiLvlStrRef>
          </c:cat>
          <c:val>
            <c:numRef>
              <c:f>'28_ábra_chart'!$R$10:$R$148</c:f>
              <c:numCache>
                <c:formatCode>General</c:formatCode>
                <c:ptCount val="139"/>
                <c:pt idx="0">
                  <c:v>2381</c:v>
                </c:pt>
                <c:pt idx="1">
                  <c:v>3200</c:v>
                </c:pt>
                <c:pt idx="2">
                  <c:v>3035</c:v>
                </c:pt>
                <c:pt idx="3">
                  <c:v>3899</c:v>
                </c:pt>
                <c:pt idx="4">
                  <c:v>5049</c:v>
                </c:pt>
                <c:pt idx="5">
                  <c:v>9090</c:v>
                </c:pt>
                <c:pt idx="6">
                  <c:v>7275</c:v>
                </c:pt>
                <c:pt idx="7">
                  <c:v>10145</c:v>
                </c:pt>
                <c:pt idx="8">
                  <c:v>9525</c:v>
                </c:pt>
                <c:pt idx="9">
                  <c:v>10298</c:v>
                </c:pt>
                <c:pt idx="10">
                  <c:v>8588</c:v>
                </c:pt>
                <c:pt idx="11">
                  <c:v>9586</c:v>
                </c:pt>
                <c:pt idx="12">
                  <c:v>9850</c:v>
                </c:pt>
                <c:pt idx="13">
                  <c:v>8216</c:v>
                </c:pt>
                <c:pt idx="14">
                  <c:v>8589</c:v>
                </c:pt>
                <c:pt idx="15">
                  <c:v>10064</c:v>
                </c:pt>
                <c:pt idx="16">
                  <c:v>9639</c:v>
                </c:pt>
                <c:pt idx="17">
                  <c:v>8588</c:v>
                </c:pt>
                <c:pt idx="18">
                  <c:v>9161</c:v>
                </c:pt>
                <c:pt idx="19">
                  <c:v>7734.9999999999955</c:v>
                </c:pt>
                <c:pt idx="20">
                  <c:v>7032</c:v>
                </c:pt>
                <c:pt idx="21">
                  <c:v>5443</c:v>
                </c:pt>
                <c:pt idx="22">
                  <c:v>4803.0000000000018</c:v>
                </c:pt>
                <c:pt idx="23">
                  <c:v>5278</c:v>
                </c:pt>
                <c:pt idx="24">
                  <c:v>6946</c:v>
                </c:pt>
                <c:pt idx="25">
                  <c:v>8328</c:v>
                </c:pt>
                <c:pt idx="26">
                  <c:v>7156</c:v>
                </c:pt>
                <c:pt idx="28">
                  <c:v>720</c:v>
                </c:pt>
                <c:pt idx="29">
                  <c:v>569</c:v>
                </c:pt>
                <c:pt idx="30">
                  <c:v>565</c:v>
                </c:pt>
                <c:pt idx="31">
                  <c:v>1316</c:v>
                </c:pt>
                <c:pt idx="32">
                  <c:v>1373</c:v>
                </c:pt>
                <c:pt idx="33">
                  <c:v>2575</c:v>
                </c:pt>
                <c:pt idx="34">
                  <c:v>1435</c:v>
                </c:pt>
                <c:pt idx="35">
                  <c:v>3981</c:v>
                </c:pt>
                <c:pt idx="36">
                  <c:v>4395</c:v>
                </c:pt>
                <c:pt idx="37">
                  <c:v>3983</c:v>
                </c:pt>
                <c:pt idx="38">
                  <c:v>2574</c:v>
                </c:pt>
                <c:pt idx="39">
                  <c:v>3680</c:v>
                </c:pt>
                <c:pt idx="40">
                  <c:v>4035</c:v>
                </c:pt>
                <c:pt idx="41">
                  <c:v>2084</c:v>
                </c:pt>
                <c:pt idx="42">
                  <c:v>2100</c:v>
                </c:pt>
                <c:pt idx="43">
                  <c:v>3776</c:v>
                </c:pt>
                <c:pt idx="44">
                  <c:v>3656</c:v>
                </c:pt>
                <c:pt idx="45">
                  <c:v>2497</c:v>
                </c:pt>
                <c:pt idx="46">
                  <c:v>3878</c:v>
                </c:pt>
                <c:pt idx="47">
                  <c:v>2127.0000000000009</c:v>
                </c:pt>
                <c:pt idx="48">
                  <c:v>3615</c:v>
                </c:pt>
                <c:pt idx="49">
                  <c:v>1252</c:v>
                </c:pt>
                <c:pt idx="50">
                  <c:v>603.00000000000045</c:v>
                </c:pt>
                <c:pt idx="51">
                  <c:v>885</c:v>
                </c:pt>
                <c:pt idx="52">
                  <c:v>757</c:v>
                </c:pt>
                <c:pt idx="53">
                  <c:v>2060</c:v>
                </c:pt>
                <c:pt idx="54">
                  <c:v>1398</c:v>
                </c:pt>
                <c:pt idx="56">
                  <c:v>530</c:v>
                </c:pt>
                <c:pt idx="57">
                  <c:v>864</c:v>
                </c:pt>
                <c:pt idx="58">
                  <c:v>777</c:v>
                </c:pt>
                <c:pt idx="59">
                  <c:v>974</c:v>
                </c:pt>
                <c:pt idx="60">
                  <c:v>1328</c:v>
                </c:pt>
                <c:pt idx="61">
                  <c:v>2668</c:v>
                </c:pt>
                <c:pt idx="62">
                  <c:v>2373</c:v>
                </c:pt>
                <c:pt idx="63">
                  <c:v>2584</c:v>
                </c:pt>
                <c:pt idx="64">
                  <c:v>1874</c:v>
                </c:pt>
                <c:pt idx="65">
                  <c:v>2386</c:v>
                </c:pt>
                <c:pt idx="66">
                  <c:v>1815</c:v>
                </c:pt>
                <c:pt idx="67">
                  <c:v>2076</c:v>
                </c:pt>
                <c:pt idx="68">
                  <c:v>2146</c:v>
                </c:pt>
                <c:pt idx="69">
                  <c:v>1965</c:v>
                </c:pt>
                <c:pt idx="70">
                  <c:v>1980</c:v>
                </c:pt>
                <c:pt idx="71">
                  <c:v>2078</c:v>
                </c:pt>
                <c:pt idx="72">
                  <c:v>1965</c:v>
                </c:pt>
                <c:pt idx="73">
                  <c:v>2013</c:v>
                </c:pt>
                <c:pt idx="74">
                  <c:v>1793</c:v>
                </c:pt>
                <c:pt idx="75">
                  <c:v>1428.9999999999991</c:v>
                </c:pt>
                <c:pt idx="76">
                  <c:v>974</c:v>
                </c:pt>
                <c:pt idx="77">
                  <c:v>990</c:v>
                </c:pt>
                <c:pt idx="78">
                  <c:v>1159.9999999999998</c:v>
                </c:pt>
                <c:pt idx="79">
                  <c:v>1242</c:v>
                </c:pt>
                <c:pt idx="80">
                  <c:v>1721</c:v>
                </c:pt>
                <c:pt idx="81">
                  <c:v>1651</c:v>
                </c:pt>
                <c:pt idx="82">
                  <c:v>1102</c:v>
                </c:pt>
                <c:pt idx="84">
                  <c:v>703</c:v>
                </c:pt>
                <c:pt idx="85">
                  <c:v>958</c:v>
                </c:pt>
                <c:pt idx="86">
                  <c:v>1120</c:v>
                </c:pt>
                <c:pt idx="87">
                  <c:v>984</c:v>
                </c:pt>
                <c:pt idx="88">
                  <c:v>1606</c:v>
                </c:pt>
                <c:pt idx="89">
                  <c:v>2281</c:v>
                </c:pt>
                <c:pt idx="90">
                  <c:v>2516</c:v>
                </c:pt>
                <c:pt idx="91">
                  <c:v>2504</c:v>
                </c:pt>
                <c:pt idx="92">
                  <c:v>2022</c:v>
                </c:pt>
                <c:pt idx="93">
                  <c:v>2360</c:v>
                </c:pt>
                <c:pt idx="94">
                  <c:v>2766</c:v>
                </c:pt>
                <c:pt idx="95">
                  <c:v>2579</c:v>
                </c:pt>
                <c:pt idx="96">
                  <c:v>2602</c:v>
                </c:pt>
                <c:pt idx="97">
                  <c:v>2528</c:v>
                </c:pt>
                <c:pt idx="98">
                  <c:v>2664</c:v>
                </c:pt>
                <c:pt idx="99">
                  <c:v>2716</c:v>
                </c:pt>
                <c:pt idx="100">
                  <c:v>2458</c:v>
                </c:pt>
                <c:pt idx="101">
                  <c:v>2380</c:v>
                </c:pt>
                <c:pt idx="102">
                  <c:v>1997</c:v>
                </c:pt>
                <c:pt idx="103">
                  <c:v>2598.9999999999991</c:v>
                </c:pt>
                <c:pt idx="104">
                  <c:v>1446</c:v>
                </c:pt>
                <c:pt idx="105">
                  <c:v>1767</c:v>
                </c:pt>
                <c:pt idx="106">
                  <c:v>1538.0000000000009</c:v>
                </c:pt>
                <c:pt idx="107">
                  <c:v>1641</c:v>
                </c:pt>
                <c:pt idx="108">
                  <c:v>2636</c:v>
                </c:pt>
                <c:pt idx="109">
                  <c:v>2148</c:v>
                </c:pt>
                <c:pt idx="110">
                  <c:v>2668</c:v>
                </c:pt>
                <c:pt idx="112">
                  <c:v>428</c:v>
                </c:pt>
                <c:pt idx="113">
                  <c:v>809</c:v>
                </c:pt>
                <c:pt idx="114">
                  <c:v>573</c:v>
                </c:pt>
                <c:pt idx="115">
                  <c:v>625</c:v>
                </c:pt>
                <c:pt idx="116">
                  <c:v>742</c:v>
                </c:pt>
                <c:pt idx="117">
                  <c:v>1566</c:v>
                </c:pt>
                <c:pt idx="118">
                  <c:v>951</c:v>
                </c:pt>
                <c:pt idx="119">
                  <c:v>1076</c:v>
                </c:pt>
                <c:pt idx="120">
                  <c:v>1234</c:v>
                </c:pt>
                <c:pt idx="121">
                  <c:v>1569</c:v>
                </c:pt>
                <c:pt idx="122">
                  <c:v>1433</c:v>
                </c:pt>
                <c:pt idx="123">
                  <c:v>1251</c:v>
                </c:pt>
                <c:pt idx="124">
                  <c:v>1067</c:v>
                </c:pt>
                <c:pt idx="125">
                  <c:v>1639</c:v>
                </c:pt>
                <c:pt idx="126">
                  <c:v>1845</c:v>
                </c:pt>
                <c:pt idx="127">
                  <c:v>1494</c:v>
                </c:pt>
                <c:pt idx="128">
                  <c:v>1560</c:v>
                </c:pt>
                <c:pt idx="129">
                  <c:v>1698</c:v>
                </c:pt>
                <c:pt idx="130">
                  <c:v>1493</c:v>
                </c:pt>
                <c:pt idx="131">
                  <c:v>1580.0000000000005</c:v>
                </c:pt>
                <c:pt idx="132">
                  <c:v>997</c:v>
                </c:pt>
                <c:pt idx="133">
                  <c:v>1434</c:v>
                </c:pt>
                <c:pt idx="134">
                  <c:v>1502.0000000000009</c:v>
                </c:pt>
                <c:pt idx="135">
                  <c:v>1510</c:v>
                </c:pt>
                <c:pt idx="136">
                  <c:v>1832</c:v>
                </c:pt>
                <c:pt idx="137">
                  <c:v>2469</c:v>
                </c:pt>
                <c:pt idx="138">
                  <c:v>1988</c:v>
                </c:pt>
              </c:numCache>
            </c:numRef>
          </c:val>
          <c:extLst>
            <c:ext xmlns:c16="http://schemas.microsoft.com/office/drawing/2014/chart" uri="{C3380CC4-5D6E-409C-BE32-E72D297353CC}">
              <c16:uniqueId val="{00000000-3B7C-4B71-BF94-D3C967AE5127}"/>
            </c:ext>
          </c:extLst>
        </c:ser>
        <c:dLbls>
          <c:showLegendKey val="0"/>
          <c:showVal val="0"/>
          <c:showCatName val="0"/>
          <c:showSerName val="0"/>
          <c:showPercent val="0"/>
          <c:showBubbleSize val="0"/>
        </c:dLbls>
        <c:gapWidth val="16"/>
        <c:overlap val="-27"/>
        <c:axId val="878518760"/>
        <c:axId val="878537128"/>
      </c:barChart>
      <c:lineChart>
        <c:grouping val="standard"/>
        <c:varyColors val="0"/>
        <c:ser>
          <c:idx val="1"/>
          <c:order val="1"/>
          <c:tx>
            <c:strRef>
              <c:f>'28_ábra_chart'!$S$8</c:f>
              <c:strCache>
                <c:ptCount val="1"/>
                <c:pt idx="0">
                  <c:v>Annual change in the number of building permits issued (RHS)</c:v>
                </c:pt>
              </c:strCache>
            </c:strRef>
          </c:tx>
          <c:spPr>
            <a:ln w="28575" cap="rnd">
              <a:solidFill>
                <a:srgbClr val="C00000"/>
              </a:solidFill>
              <a:round/>
            </a:ln>
            <a:effectLst/>
          </c:spPr>
          <c:marker>
            <c:symbol val="none"/>
          </c:marker>
          <c:cat>
            <c:multiLvlStrRef>
              <c:f>'28_ábra_chart'!$P$10:$Q$148</c:f>
              <c:multiLvlStrCache>
                <c:ptCount val="139"/>
                <c:lvl>
                  <c:pt idx="6">
                    <c:v>2016. III.</c:v>
                  </c:pt>
                  <c:pt idx="10">
                    <c:v>2017. III.</c:v>
                  </c:pt>
                  <c:pt idx="14">
                    <c:v>2018. III.</c:v>
                  </c:pt>
                  <c:pt idx="18">
                    <c:v>2019. III.</c:v>
                  </c:pt>
                  <c:pt idx="22">
                    <c:v>2020. III.</c:v>
                  </c:pt>
                  <c:pt idx="26">
                    <c:v>2021. III.</c:v>
                  </c:pt>
                  <c:pt idx="34">
                    <c:v>2016. III.</c:v>
                  </c:pt>
                  <c:pt idx="38">
                    <c:v>2017. III.</c:v>
                  </c:pt>
                  <c:pt idx="42">
                    <c:v>2018. III.</c:v>
                  </c:pt>
                  <c:pt idx="46">
                    <c:v>2019. III.</c:v>
                  </c:pt>
                  <c:pt idx="50">
                    <c:v>2020. III.</c:v>
                  </c:pt>
                  <c:pt idx="54">
                    <c:v>2021. III.</c:v>
                  </c:pt>
                  <c:pt idx="62">
                    <c:v>2016. III.</c:v>
                  </c:pt>
                  <c:pt idx="66">
                    <c:v>2017. III.</c:v>
                  </c:pt>
                  <c:pt idx="70">
                    <c:v>2018. III.</c:v>
                  </c:pt>
                  <c:pt idx="74">
                    <c:v>2019. III.</c:v>
                  </c:pt>
                  <c:pt idx="78">
                    <c:v>2020. III.</c:v>
                  </c:pt>
                  <c:pt idx="82">
                    <c:v>2021. III.</c:v>
                  </c:pt>
                  <c:pt idx="90">
                    <c:v>2016. III.</c:v>
                  </c:pt>
                  <c:pt idx="94">
                    <c:v>2017. III.</c:v>
                  </c:pt>
                  <c:pt idx="98">
                    <c:v>2018. III.</c:v>
                  </c:pt>
                  <c:pt idx="102">
                    <c:v>2019. III.</c:v>
                  </c:pt>
                  <c:pt idx="106">
                    <c:v>2020. III.</c:v>
                  </c:pt>
                  <c:pt idx="110">
                    <c:v>2021. III.</c:v>
                  </c:pt>
                  <c:pt idx="118">
                    <c:v>2016. III.</c:v>
                  </c:pt>
                  <c:pt idx="122">
                    <c:v>2017. III.</c:v>
                  </c:pt>
                  <c:pt idx="126">
                    <c:v>2018. III.</c:v>
                  </c:pt>
                  <c:pt idx="130">
                    <c:v>2019. III.</c:v>
                  </c:pt>
                  <c:pt idx="134">
                    <c:v>2020. III.</c:v>
                  </c:pt>
                  <c:pt idx="138">
                    <c:v>2021. III.</c:v>
                  </c:pt>
                </c:lvl>
                <c:lvl>
                  <c:pt idx="0">
                    <c:v>Országosan</c:v>
                  </c:pt>
                  <c:pt idx="28">
                    <c:v>Budapest</c:v>
                  </c:pt>
                  <c:pt idx="56">
                    <c:v>Megyei jogú város</c:v>
                  </c:pt>
                  <c:pt idx="84">
                    <c:v>Többi város</c:v>
                  </c:pt>
                  <c:pt idx="112">
                    <c:v>Községek</c:v>
                  </c:pt>
                </c:lvl>
              </c:multiLvlStrCache>
            </c:multiLvlStrRef>
          </c:cat>
          <c:val>
            <c:numRef>
              <c:f>'28_ábra_chart'!$S$10:$S$148</c:f>
              <c:numCache>
                <c:formatCode>0.0</c:formatCode>
                <c:ptCount val="139"/>
                <c:pt idx="0">
                  <c:v>43.954050785973408</c:v>
                </c:pt>
                <c:pt idx="1">
                  <c:v>35.881104033970274</c:v>
                </c:pt>
                <c:pt idx="2">
                  <c:v>3.3015656909462194</c:v>
                </c:pt>
                <c:pt idx="3">
                  <c:v>45.160089352196565</c:v>
                </c:pt>
                <c:pt idx="4">
                  <c:v>112.05375892482152</c:v>
                </c:pt>
                <c:pt idx="5">
                  <c:v>184.0625</c:v>
                </c:pt>
                <c:pt idx="6">
                  <c:v>139.70345963756179</c:v>
                </c:pt>
                <c:pt idx="7">
                  <c:v>160.19492177481408</c:v>
                </c:pt>
                <c:pt idx="8">
                  <c:v>88.651218062982764</c:v>
                </c:pt>
                <c:pt idx="9">
                  <c:v>13.289328932893298</c:v>
                </c:pt>
                <c:pt idx="10">
                  <c:v>18.048109965635732</c:v>
                </c:pt>
                <c:pt idx="11">
                  <c:v>-5.5101034992607225</c:v>
                </c:pt>
                <c:pt idx="12">
                  <c:v>3.4120734908136541</c:v>
                </c:pt>
                <c:pt idx="13">
                  <c:v>-20.217517964653325</c:v>
                </c:pt>
                <c:pt idx="14">
                  <c:v>1.1644154634367965E-2</c:v>
                </c:pt>
                <c:pt idx="15">
                  <c:v>4.9864385562278244</c:v>
                </c:pt>
                <c:pt idx="16">
                  <c:v>-2.1421319796954208</c:v>
                </c:pt>
                <c:pt idx="17">
                  <c:v>4.5277507302823778</c:v>
                </c:pt>
                <c:pt idx="18">
                  <c:v>6.6596809873093576</c:v>
                </c:pt>
                <c:pt idx="19">
                  <c:v>-23.141891891891945</c:v>
                </c:pt>
                <c:pt idx="20">
                  <c:v>-27.046374105197629</c:v>
                </c:pt>
                <c:pt idx="21">
                  <c:v>-36.620866325104792</c:v>
                </c:pt>
                <c:pt idx="22">
                  <c:v>-47.571225848706455</c:v>
                </c:pt>
                <c:pt idx="23">
                  <c:v>-31.764705882352899</c:v>
                </c:pt>
                <c:pt idx="24">
                  <c:v>-1.2229806598407293</c:v>
                </c:pt>
                <c:pt idx="25">
                  <c:v>53.003858166452318</c:v>
                </c:pt>
                <c:pt idx="26">
                  <c:v>48.990214449302471</c:v>
                </c:pt>
                <c:pt idx="28">
                  <c:v>201.25523012552298</c:v>
                </c:pt>
                <c:pt idx="29">
                  <c:v>27.293064876957487</c:v>
                </c:pt>
                <c:pt idx="30">
                  <c:v>47.519582245430797</c:v>
                </c:pt>
                <c:pt idx="31">
                  <c:v>72.026143790849687</c:v>
                </c:pt>
                <c:pt idx="32">
                  <c:v>90.694444444444457</c:v>
                </c:pt>
                <c:pt idx="33">
                  <c:v>352.54833040421795</c:v>
                </c:pt>
                <c:pt idx="34">
                  <c:v>153.98230088495578</c:v>
                </c:pt>
                <c:pt idx="35">
                  <c:v>202.50759878419456</c:v>
                </c:pt>
                <c:pt idx="36">
                  <c:v>220.10196649672247</c:v>
                </c:pt>
                <c:pt idx="37">
                  <c:v>54.679611650485413</c:v>
                </c:pt>
                <c:pt idx="38">
                  <c:v>79.372822299651574</c:v>
                </c:pt>
                <c:pt idx="39">
                  <c:v>-7.5609143431298662</c:v>
                </c:pt>
                <c:pt idx="40">
                  <c:v>-8.1911262798634823</c:v>
                </c:pt>
                <c:pt idx="41">
                  <c:v>-47.677629927190559</c:v>
                </c:pt>
                <c:pt idx="42">
                  <c:v>-18.414918414918418</c:v>
                </c:pt>
                <c:pt idx="43">
                  <c:v>2.6086956521739211</c:v>
                </c:pt>
                <c:pt idx="44">
                  <c:v>-9.3928128872366727</c:v>
                </c:pt>
                <c:pt idx="45">
                  <c:v>19.817658349328198</c:v>
                </c:pt>
                <c:pt idx="46">
                  <c:v>84.666666666666657</c:v>
                </c:pt>
                <c:pt idx="47">
                  <c:v>-43.670550847457598</c:v>
                </c:pt>
                <c:pt idx="48">
                  <c:v>-1.1214442013129116</c:v>
                </c:pt>
                <c:pt idx="49">
                  <c:v>-49.859831798157792</c:v>
                </c:pt>
                <c:pt idx="50">
                  <c:v>-84.45074780814852</c:v>
                </c:pt>
                <c:pt idx="51">
                  <c:v>-58.392101551480977</c:v>
                </c:pt>
                <c:pt idx="52">
                  <c:v>-79.059474412171511</c:v>
                </c:pt>
                <c:pt idx="53">
                  <c:v>64.536741214057514</c:v>
                </c:pt>
                <c:pt idx="54">
                  <c:v>131.8407960199003</c:v>
                </c:pt>
                <c:pt idx="56">
                  <c:v>0.18903591682419574</c:v>
                </c:pt>
                <c:pt idx="57">
                  <c:v>54.285714285714306</c:v>
                </c:pt>
                <c:pt idx="58">
                  <c:v>-12.5</c:v>
                </c:pt>
                <c:pt idx="59">
                  <c:v>42.189781021897801</c:v>
                </c:pt>
                <c:pt idx="60">
                  <c:v>150.56603773584905</c:v>
                </c:pt>
                <c:pt idx="61">
                  <c:v>208.7962962962963</c:v>
                </c:pt>
                <c:pt idx="62">
                  <c:v>205.40540540540542</c:v>
                </c:pt>
                <c:pt idx="63">
                  <c:v>165.2977412731006</c:v>
                </c:pt>
                <c:pt idx="64">
                  <c:v>41.114457831325296</c:v>
                </c:pt>
                <c:pt idx="65">
                  <c:v>-10.569715142428777</c:v>
                </c:pt>
                <c:pt idx="66">
                  <c:v>-23.514538558786342</c:v>
                </c:pt>
                <c:pt idx="67">
                  <c:v>-19.659442724458216</c:v>
                </c:pt>
                <c:pt idx="68">
                  <c:v>14.514407684098202</c:v>
                </c:pt>
                <c:pt idx="69">
                  <c:v>-17.644593461860865</c:v>
                </c:pt>
                <c:pt idx="70">
                  <c:v>9.0909090909090793</c:v>
                </c:pt>
                <c:pt idx="71">
                  <c:v>9.6339113680144806E-2</c:v>
                </c:pt>
                <c:pt idx="72">
                  <c:v>-8.4342963653308516</c:v>
                </c:pt>
                <c:pt idx="73">
                  <c:v>2.4427480916030504</c:v>
                </c:pt>
                <c:pt idx="74">
                  <c:v>-9.4444444444444429</c:v>
                </c:pt>
                <c:pt idx="75">
                  <c:v>-31.231953801732487</c:v>
                </c:pt>
                <c:pt idx="76">
                  <c:v>-50.43256997455471</c:v>
                </c:pt>
                <c:pt idx="77">
                  <c:v>-50.819672131147541</c:v>
                </c:pt>
                <c:pt idx="78">
                  <c:v>-35.303959843837163</c:v>
                </c:pt>
                <c:pt idx="79">
                  <c:v>-13.086074177746625</c:v>
                </c:pt>
                <c:pt idx="80">
                  <c:v>76.69404517453799</c:v>
                </c:pt>
                <c:pt idx="81">
                  <c:v>66.767676767676761</c:v>
                </c:pt>
                <c:pt idx="82">
                  <c:v>-4.9999999999999858</c:v>
                </c:pt>
                <c:pt idx="84">
                  <c:v>32.391713747645952</c:v>
                </c:pt>
                <c:pt idx="85">
                  <c:v>28.074866310160417</c:v>
                </c:pt>
                <c:pt idx="86">
                  <c:v>10.34482758620689</c:v>
                </c:pt>
                <c:pt idx="87">
                  <c:v>32.258064516129025</c:v>
                </c:pt>
                <c:pt idx="88">
                  <c:v>128.44950213371266</c:v>
                </c:pt>
                <c:pt idx="89">
                  <c:v>138.10020876826724</c:v>
                </c:pt>
                <c:pt idx="90">
                  <c:v>124.64285714285714</c:v>
                </c:pt>
                <c:pt idx="91">
                  <c:v>154.47154471544718</c:v>
                </c:pt>
                <c:pt idx="92">
                  <c:v>25.902864259028632</c:v>
                </c:pt>
                <c:pt idx="93">
                  <c:v>3.463393248575187</c:v>
                </c:pt>
                <c:pt idx="94">
                  <c:v>9.9364069952305272</c:v>
                </c:pt>
                <c:pt idx="95">
                  <c:v>2.9952076677316199</c:v>
                </c:pt>
                <c:pt idx="96">
                  <c:v>28.684470820969352</c:v>
                </c:pt>
                <c:pt idx="97">
                  <c:v>7.118644067796609</c:v>
                </c:pt>
                <c:pt idx="98">
                  <c:v>-3.6876355748373157</c:v>
                </c:pt>
                <c:pt idx="99">
                  <c:v>5.312136487010477</c:v>
                </c:pt>
                <c:pt idx="100">
                  <c:v>-5.5342044581091443</c:v>
                </c:pt>
                <c:pt idx="101">
                  <c:v>-5.8544303797468302</c:v>
                </c:pt>
                <c:pt idx="102">
                  <c:v>-25.037537537537531</c:v>
                </c:pt>
                <c:pt idx="103">
                  <c:v>-4.3078055964654141</c:v>
                </c:pt>
                <c:pt idx="104">
                  <c:v>-41.171684296175748</c:v>
                </c:pt>
                <c:pt idx="105">
                  <c:v>-25.756302521008394</c:v>
                </c:pt>
                <c:pt idx="106">
                  <c:v>-22.98447671507256</c:v>
                </c:pt>
                <c:pt idx="107">
                  <c:v>-36.860330896498624</c:v>
                </c:pt>
                <c:pt idx="108">
                  <c:v>82.29598893499309</c:v>
                </c:pt>
                <c:pt idx="109">
                  <c:v>21.561969439728344</c:v>
                </c:pt>
                <c:pt idx="110">
                  <c:v>73.47204161248365</c:v>
                </c:pt>
                <c:pt idx="112">
                  <c:v>20.563380281690129</c:v>
                </c:pt>
                <c:pt idx="113">
                  <c:v>34.833333333333343</c:v>
                </c:pt>
                <c:pt idx="114">
                  <c:v>-12.116564417177912</c:v>
                </c:pt>
                <c:pt idx="115">
                  <c:v>27.032520325203251</c:v>
                </c:pt>
                <c:pt idx="116">
                  <c:v>73.364485981308405</c:v>
                </c:pt>
                <c:pt idx="117">
                  <c:v>93.572311495673659</c:v>
                </c:pt>
                <c:pt idx="118">
                  <c:v>65.968586387434556</c:v>
                </c:pt>
                <c:pt idx="119">
                  <c:v>72.16</c:v>
                </c:pt>
                <c:pt idx="120">
                  <c:v>66.307277628032352</c:v>
                </c:pt>
                <c:pt idx="121">
                  <c:v>0.19157088122605614</c:v>
                </c:pt>
                <c:pt idx="122">
                  <c:v>50.683491062039963</c:v>
                </c:pt>
                <c:pt idx="123">
                  <c:v>16.263940520446113</c:v>
                </c:pt>
                <c:pt idx="124">
                  <c:v>-13.533225283630472</c:v>
                </c:pt>
                <c:pt idx="125">
                  <c:v>4.461440407903126</c:v>
                </c:pt>
                <c:pt idx="126">
                  <c:v>28.750872295882743</c:v>
                </c:pt>
                <c:pt idx="127">
                  <c:v>19.424460431654666</c:v>
                </c:pt>
                <c:pt idx="128">
                  <c:v>46.204311152764745</c:v>
                </c:pt>
                <c:pt idx="129">
                  <c:v>3.5997559487492339</c:v>
                </c:pt>
                <c:pt idx="130">
                  <c:v>-19.078590785907863</c:v>
                </c:pt>
                <c:pt idx="131">
                  <c:v>5.756358768406983</c:v>
                </c:pt>
                <c:pt idx="132">
                  <c:v>-36.089743589743591</c:v>
                </c:pt>
                <c:pt idx="133">
                  <c:v>-15.547703180212011</c:v>
                </c:pt>
                <c:pt idx="134">
                  <c:v>0.60281312793040343</c:v>
                </c:pt>
                <c:pt idx="135">
                  <c:v>-4.4303797468354702</c:v>
                </c:pt>
                <c:pt idx="136">
                  <c:v>83.751253761283863</c:v>
                </c:pt>
                <c:pt idx="137">
                  <c:v>72.175732217573227</c:v>
                </c:pt>
                <c:pt idx="138">
                  <c:v>32.356857523302182</c:v>
                </c:pt>
              </c:numCache>
            </c:numRef>
          </c:val>
          <c:smooth val="0"/>
          <c:extLst>
            <c:ext xmlns:c16="http://schemas.microsoft.com/office/drawing/2014/chart" uri="{C3380CC4-5D6E-409C-BE32-E72D297353CC}">
              <c16:uniqueId val="{00000001-3B7C-4B71-BF94-D3C967AE5127}"/>
            </c:ext>
          </c:extLst>
        </c:ser>
        <c:dLbls>
          <c:showLegendKey val="0"/>
          <c:showVal val="0"/>
          <c:showCatName val="0"/>
          <c:showSerName val="0"/>
          <c:showPercent val="0"/>
          <c:showBubbleSize val="0"/>
        </c:dLbls>
        <c:marker val="1"/>
        <c:smooth val="0"/>
        <c:axId val="878541392"/>
        <c:axId val="878539752"/>
      </c:lineChart>
      <c:catAx>
        <c:axId val="878518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37128"/>
        <c:crosses val="autoZero"/>
        <c:auto val="1"/>
        <c:lblAlgn val="ctr"/>
        <c:lblOffset val="100"/>
        <c:tickLblSkip val="1"/>
        <c:tickMarkSkip val="2"/>
        <c:noMultiLvlLbl val="0"/>
      </c:catAx>
      <c:valAx>
        <c:axId val="878537128"/>
        <c:scaling>
          <c:orientation val="minMax"/>
          <c:min val="-2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0.10573345981101949"/>
              <c:y val="6.8852516807358367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18760"/>
        <c:crosses val="autoZero"/>
        <c:crossBetween val="between"/>
        <c:majorUnit val="1200"/>
      </c:valAx>
      <c:valAx>
        <c:axId val="878539752"/>
        <c:scaling>
          <c:orientation val="minMax"/>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048705077581097"/>
              <c:y val="6.8852516807358367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41392"/>
        <c:crosses val="max"/>
        <c:crossBetween val="between"/>
        <c:majorUnit val="40"/>
      </c:valAx>
      <c:catAx>
        <c:axId val="878541392"/>
        <c:scaling>
          <c:orientation val="minMax"/>
        </c:scaling>
        <c:delete val="1"/>
        <c:axPos val="b"/>
        <c:numFmt formatCode="General" sourceLinked="1"/>
        <c:majorTickMark val="out"/>
        <c:minorTickMark val="none"/>
        <c:tickLblPos val="nextTo"/>
        <c:crossAx val="878539752"/>
        <c:crosses val="autoZero"/>
        <c:auto val="1"/>
        <c:lblAlgn val="ctr"/>
        <c:lblOffset val="100"/>
        <c:noMultiLvlLbl val="0"/>
      </c:catAx>
      <c:spPr>
        <a:noFill/>
        <a:ln>
          <a:solidFill>
            <a:schemeClr val="tx1"/>
          </a:solidFill>
        </a:ln>
        <a:effectLst/>
      </c:spPr>
    </c:plotArea>
    <c:legend>
      <c:legendPos val="b"/>
      <c:layout>
        <c:manualLayout>
          <c:xMode val="edge"/>
          <c:yMode val="edge"/>
          <c:x val="7.0240694444444446E-2"/>
          <c:y val="0.88906481481481481"/>
          <c:w val="0.87010194444444444"/>
          <c:h val="8.74166666666666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5715370370370373E-2"/>
          <c:w val="0.77322533929514237"/>
          <c:h val="0.66099962962962966"/>
        </c:manualLayout>
      </c:layout>
      <c:lineChart>
        <c:grouping val="standard"/>
        <c:varyColors val="0"/>
        <c:ser>
          <c:idx val="0"/>
          <c:order val="0"/>
          <c:tx>
            <c:strRef>
              <c:f>'29_ábra_chart'!$F$9</c:f>
              <c:strCache>
                <c:ptCount val="1"/>
                <c:pt idx="0">
                  <c:v>Lakásprojekt - hitelfeltételek</c:v>
                </c:pt>
              </c:strCache>
            </c:strRef>
          </c:tx>
          <c:spPr>
            <a:ln w="28575" cap="rnd">
              <a:solidFill>
                <a:schemeClr val="accent3"/>
              </a:solidFill>
              <a:prstDash val="solid"/>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1-0FD7-4505-8EDA-875609444BE6}"/>
              </c:ext>
            </c:extLst>
          </c:dPt>
          <c:dPt>
            <c:idx val="38"/>
            <c:marker>
              <c:symbol val="diamond"/>
              <c:size val="9"/>
              <c:spPr>
                <a:solidFill>
                  <a:schemeClr val="accent3"/>
                </a:solidFill>
                <a:ln w="9525">
                  <a:solidFill>
                    <a:schemeClr val="accent3"/>
                  </a:solid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3-0FD7-4505-8EDA-875609444BE6}"/>
              </c:ext>
            </c:extLst>
          </c:dPt>
          <c:dPt>
            <c:idx val="40"/>
            <c:marker>
              <c:symbol val="diamond"/>
              <c:size val="9"/>
              <c:spPr>
                <a:solidFill>
                  <a:schemeClr val="accent3"/>
                </a:solidFill>
                <a:ln w="9525">
                  <a:solidFill>
                    <a:schemeClr val="accent3"/>
                  </a:solid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5-0FD7-4505-8EDA-875609444BE6}"/>
              </c:ext>
            </c:extLst>
          </c:dPt>
          <c:dPt>
            <c:idx val="42"/>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7-0FD7-4505-8EDA-875609444BE6}"/>
              </c:ext>
            </c:extLst>
          </c:dPt>
          <c:dPt>
            <c:idx val="46"/>
            <c:marker>
              <c:symbol val="diamond"/>
              <c:size val="9"/>
              <c:spPr>
                <a:solidFill>
                  <a:schemeClr val="accent3"/>
                </a:solidFill>
                <a:ln w="9525">
                  <a:solidFill>
                    <a:schemeClr val="accent3"/>
                  </a:solid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9-0FD7-4505-8EDA-875609444BE6}"/>
              </c:ext>
            </c:extLst>
          </c:dPt>
          <c:dPt>
            <c:idx val="48"/>
            <c:marker>
              <c:symbol val="diamond"/>
              <c:size val="9"/>
              <c:spPr>
                <a:solidFill>
                  <a:schemeClr val="accent3"/>
                </a:solidFill>
                <a:ln w="9525">
                  <a:solidFill>
                    <a:schemeClr val="accent3"/>
                  </a:solid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B-0FD7-4505-8EDA-875609444BE6}"/>
              </c:ext>
            </c:extLst>
          </c:dPt>
          <c:dPt>
            <c:idx val="49"/>
            <c:marker>
              <c:symbol val="diamond"/>
              <c:size val="9"/>
              <c:spPr>
                <a:solidFill>
                  <a:schemeClr val="accent3"/>
                </a:solidFill>
                <a:ln w="9525">
                  <a:solidFill>
                    <a:schemeClr val="accent3"/>
                  </a:solid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D-0FD7-4505-8EDA-875609444BE6}"/>
              </c:ext>
            </c:extLst>
          </c:dPt>
          <c:dPt>
            <c:idx val="50"/>
            <c:marker>
              <c:symbol val="diamond"/>
              <c:size val="9"/>
              <c:spPr>
                <a:solidFill>
                  <a:schemeClr val="bg1"/>
                </a:solidFill>
                <a:ln w="19050">
                  <a:solidFill>
                    <a:schemeClr val="accent3"/>
                  </a:solid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F-0FD7-4505-8EDA-875609444BE6}"/>
              </c:ext>
            </c:extLst>
          </c:dPt>
          <c:cat>
            <c:strRef>
              <c:f>'29_ábra_chart'!$E$10:$E$60</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2021. II. f. év (e.)</c:v>
                </c:pt>
              </c:strCache>
            </c:strRef>
          </c:cat>
          <c:val>
            <c:numRef>
              <c:f>'29_ábra_chart'!$F$10:$F$60</c:f>
              <c:numCache>
                <c:formatCode>0.0</c:formatCode>
                <c:ptCount val="51"/>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19.527241760918475</c:v>
                </c:pt>
                <c:pt idx="41">
                  <c:v>3.2013501918179186</c:v>
                </c:pt>
                <c:pt idx="42">
                  <c:v>25.990621543970548</c:v>
                </c:pt>
                <c:pt idx="43">
                  <c:v>3.3717627379387922</c:v>
                </c:pt>
                <c:pt idx="44">
                  <c:v>31.758253982550521</c:v>
                </c:pt>
                <c:pt idx="45">
                  <c:v>85.939505473955705</c:v>
                </c:pt>
                <c:pt idx="46">
                  <c:v>36.175128990709396</c:v>
                </c:pt>
                <c:pt idx="47">
                  <c:v>15.633747203908529</c:v>
                </c:pt>
                <c:pt idx="48">
                  <c:v>-7.8479390431737377</c:v>
                </c:pt>
                <c:pt idx="49">
                  <c:v>0</c:v>
                </c:pt>
                <c:pt idx="50">
                  <c:v>0</c:v>
                </c:pt>
              </c:numCache>
            </c:numRef>
          </c:val>
          <c:smooth val="0"/>
          <c:extLst>
            <c:ext xmlns:c16="http://schemas.microsoft.com/office/drawing/2014/chart" uri="{C3380CC4-5D6E-409C-BE32-E72D297353CC}">
              <c16:uniqueId val="{00000010-0FD7-4505-8EDA-875609444BE6}"/>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'29_ábra_chart'!$G$9</c:f>
              <c:strCache>
                <c:ptCount val="1"/>
                <c:pt idx="0">
                  <c:v>Lakásprojekt - hitelkereslet</c:v>
                </c:pt>
              </c:strCache>
            </c:strRef>
          </c:tx>
          <c:spPr>
            <a:ln w="28575" cap="rnd">
              <a:solidFill>
                <a:schemeClr val="tx2"/>
              </a:solidFill>
              <a:prstDash val="solid"/>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2-0FD7-4505-8EDA-875609444BE6}"/>
              </c:ext>
            </c:extLst>
          </c:dPt>
          <c:dPt>
            <c:idx val="38"/>
            <c:marker>
              <c:symbol val="diamond"/>
              <c:size val="9"/>
              <c:spPr>
                <a:solidFill>
                  <a:schemeClr val="tx2"/>
                </a:solidFill>
                <a:ln w="9525">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4-0FD7-4505-8EDA-875609444BE6}"/>
              </c:ext>
            </c:extLst>
          </c:dPt>
          <c:dPt>
            <c:idx val="40"/>
            <c:marker>
              <c:symbol val="diamond"/>
              <c:size val="9"/>
              <c:spPr>
                <a:solidFill>
                  <a:schemeClr val="tx2"/>
                </a:solidFill>
                <a:ln w="9525">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6-0FD7-4505-8EDA-875609444BE6}"/>
              </c:ext>
            </c:extLst>
          </c:dPt>
          <c:dPt>
            <c:idx val="42"/>
            <c:marker>
              <c:symbol val="diamond"/>
              <c:size val="9"/>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8-0FD7-4505-8EDA-875609444BE6}"/>
              </c:ext>
            </c:extLst>
          </c:dPt>
          <c:dPt>
            <c:idx val="46"/>
            <c:marker>
              <c:symbol val="diamond"/>
              <c:size val="9"/>
              <c:spPr>
                <a:solidFill>
                  <a:schemeClr val="tx2"/>
                </a:solidFill>
                <a:ln w="9525">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A-0FD7-4505-8EDA-875609444BE6}"/>
              </c:ext>
            </c:extLst>
          </c:dPt>
          <c:dPt>
            <c:idx val="48"/>
            <c:marker>
              <c:symbol val="diamond"/>
              <c:size val="9"/>
              <c:spPr>
                <a:solidFill>
                  <a:schemeClr val="tx2"/>
                </a:solidFill>
                <a:ln w="9525">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C-0FD7-4505-8EDA-875609444BE6}"/>
              </c:ext>
            </c:extLst>
          </c:dPt>
          <c:dPt>
            <c:idx val="49"/>
            <c:marker>
              <c:symbol val="diamond"/>
              <c:size val="9"/>
              <c:spPr>
                <a:solidFill>
                  <a:schemeClr val="tx2"/>
                </a:solidFill>
                <a:ln w="9525">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E-0FD7-4505-8EDA-875609444BE6}"/>
              </c:ext>
            </c:extLst>
          </c:dPt>
          <c:dPt>
            <c:idx val="50"/>
            <c:marker>
              <c:symbol val="diamond"/>
              <c:size val="9"/>
              <c:spPr>
                <a:solidFill>
                  <a:schemeClr val="bg1"/>
                </a:solidFill>
                <a:ln w="190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20-0FD7-4505-8EDA-875609444BE6}"/>
              </c:ext>
            </c:extLst>
          </c:dPt>
          <c:cat>
            <c:strRef>
              <c:f>'29_ábra_chart'!$E$10:$E$60</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2021. II. f. év (e.)</c:v>
                </c:pt>
              </c:strCache>
            </c:strRef>
          </c:cat>
          <c:val>
            <c:numRef>
              <c:f>'29_ábra_chart'!$G$10:$G$60</c:f>
              <c:numCache>
                <c:formatCode>0.0</c:formatCode>
                <c:ptCount val="51"/>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4.4255290621385415</c:v>
                </c:pt>
                <c:pt idx="38">
                  <c:v>3.0830772187955851</c:v>
                </c:pt>
                <c:pt idx="39">
                  <c:v>7.8811583031357744</c:v>
                </c:pt>
                <c:pt idx="40">
                  <c:v>20.308937103291193</c:v>
                </c:pt>
                <c:pt idx="41">
                  <c:v>12.018763916275955</c:v>
                </c:pt>
                <c:pt idx="42">
                  <c:v>19.386438202460905</c:v>
                </c:pt>
                <c:pt idx="43">
                  <c:v>-8.0235362164001032</c:v>
                </c:pt>
                <c:pt idx="44">
                  <c:v>-49.492048307720616</c:v>
                </c:pt>
                <c:pt idx="45">
                  <c:v>-32.763788793993321</c:v>
                </c:pt>
                <c:pt idx="46">
                  <c:v>-10.008446421899517</c:v>
                </c:pt>
                <c:pt idx="47">
                  <c:v>19.036865776782566</c:v>
                </c:pt>
                <c:pt idx="48">
                  <c:v>55.040516139639891</c:v>
                </c:pt>
                <c:pt idx="49">
                  <c:v>72.727965065063344</c:v>
                </c:pt>
                <c:pt idx="50">
                  <c:v>45.039578167862935</c:v>
                </c:pt>
              </c:numCache>
            </c:numRef>
          </c:val>
          <c:smooth val="0"/>
          <c:extLst>
            <c:ext xmlns:c16="http://schemas.microsoft.com/office/drawing/2014/chart" uri="{C3380CC4-5D6E-409C-BE32-E72D297353CC}">
              <c16:uniqueId val="{00000021-0FD7-4505-8EDA-875609444BE6}"/>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2"/>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402960451069212"/>
              <c:y val="1.341148132535264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6404319444444448"/>
          <c:y val="0.88547462962962964"/>
          <c:w val="0.69809444444444446"/>
          <c:h val="0.1017783333333333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'3_ábra_chart'!$I$8</c:f>
              <c:strCache>
                <c:ptCount val="1"/>
                <c:pt idx="0">
                  <c:v>Befektetési céllal vásárlók aránya - Budapest</c:v>
                </c:pt>
              </c:strCache>
            </c:strRef>
          </c:tx>
          <c:spPr>
            <a:ln w="38100" cap="rnd">
              <a:solidFill>
                <a:srgbClr val="C00000"/>
              </a:solidFill>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'3_ábra_chart'!$I$9:$I$41</c:f>
              <c:numCache>
                <c:formatCode>General</c:formatCode>
                <c:ptCount val="33"/>
                <c:pt idx="0">
                  <c:v>54</c:v>
                </c:pt>
                <c:pt idx="1">
                  <c:v>41</c:v>
                </c:pt>
                <c:pt idx="2">
                  <c:v>38</c:v>
                </c:pt>
                <c:pt idx="3">
                  <c:v>48</c:v>
                </c:pt>
                <c:pt idx="4">
                  <c:v>42</c:v>
                </c:pt>
                <c:pt idx="5">
                  <c:v>40</c:v>
                </c:pt>
                <c:pt idx="6">
                  <c:v>39</c:v>
                </c:pt>
                <c:pt idx="7">
                  <c:v>46</c:v>
                </c:pt>
                <c:pt idx="8">
                  <c:v>45</c:v>
                </c:pt>
                <c:pt idx="9">
                  <c:v>40</c:v>
                </c:pt>
                <c:pt idx="10">
                  <c:v>43</c:v>
                </c:pt>
                <c:pt idx="11">
                  <c:v>45</c:v>
                </c:pt>
                <c:pt idx="12">
                  <c:v>49</c:v>
                </c:pt>
                <c:pt idx="13">
                  <c:v>45</c:v>
                </c:pt>
                <c:pt idx="14">
                  <c:v>27</c:v>
                </c:pt>
                <c:pt idx="15">
                  <c:v>35</c:v>
                </c:pt>
                <c:pt idx="16">
                  <c:v>30</c:v>
                </c:pt>
                <c:pt idx="17">
                  <c:v>33</c:v>
                </c:pt>
                <c:pt idx="18">
                  <c:v>29</c:v>
                </c:pt>
                <c:pt idx="19">
                  <c:v>27</c:v>
                </c:pt>
                <c:pt idx="20">
                  <c:v>29</c:v>
                </c:pt>
                <c:pt idx="21">
                  <c:v>34</c:v>
                </c:pt>
                <c:pt idx="22">
                  <c:v>24</c:v>
                </c:pt>
                <c:pt idx="23">
                  <c:v>36</c:v>
                </c:pt>
                <c:pt idx="24">
                  <c:v>38</c:v>
                </c:pt>
                <c:pt idx="25">
                  <c:v>29</c:v>
                </c:pt>
                <c:pt idx="26">
                  <c:v>29</c:v>
                </c:pt>
                <c:pt idx="27">
                  <c:v>41</c:v>
                </c:pt>
                <c:pt idx="28">
                  <c:v>29</c:v>
                </c:pt>
                <c:pt idx="29">
                  <c:v>37</c:v>
                </c:pt>
                <c:pt idx="30">
                  <c:v>27</c:v>
                </c:pt>
                <c:pt idx="31">
                  <c:v>36</c:v>
                </c:pt>
                <c:pt idx="32">
                  <c:v>30</c:v>
                </c:pt>
              </c:numCache>
            </c:numRef>
          </c:val>
          <c:smooth val="0"/>
          <c:extLst>
            <c:ext xmlns:c16="http://schemas.microsoft.com/office/drawing/2014/chart" uri="{C3380CC4-5D6E-409C-BE32-E72D297353CC}">
              <c16:uniqueId val="{00000000-49A7-4C85-9820-89DDE0021D78}"/>
            </c:ext>
          </c:extLst>
        </c:ser>
        <c:ser>
          <c:idx val="2"/>
          <c:order val="1"/>
          <c:tx>
            <c:strRef>
              <c:f>'3_ábra_chart'!$J$8</c:f>
              <c:strCache>
                <c:ptCount val="1"/>
                <c:pt idx="0">
                  <c:v>Eladók között a befektetést értékesítők aránya - Budapest</c:v>
                </c:pt>
              </c:strCache>
            </c:strRef>
          </c:tx>
          <c:spPr>
            <a:ln w="38100" cap="rnd">
              <a:solidFill>
                <a:srgbClr val="002060"/>
              </a:solidFill>
              <a:prstDash val="sysDash"/>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'3_ábra_chart'!$J$9:$J$41</c:f>
              <c:numCache>
                <c:formatCode>General</c:formatCode>
                <c:ptCount val="33"/>
                <c:pt idx="0">
                  <c:v>8</c:v>
                </c:pt>
                <c:pt idx="1">
                  <c:v>8</c:v>
                </c:pt>
                <c:pt idx="2">
                  <c:v>5</c:v>
                </c:pt>
                <c:pt idx="3">
                  <c:v>6</c:v>
                </c:pt>
                <c:pt idx="4">
                  <c:v>5</c:v>
                </c:pt>
                <c:pt idx="5">
                  <c:v>5</c:v>
                </c:pt>
                <c:pt idx="6">
                  <c:v>8</c:v>
                </c:pt>
                <c:pt idx="7">
                  <c:v>12</c:v>
                </c:pt>
                <c:pt idx="8">
                  <c:v>6</c:v>
                </c:pt>
                <c:pt idx="9">
                  <c:v>13</c:v>
                </c:pt>
                <c:pt idx="10">
                  <c:v>13</c:v>
                </c:pt>
                <c:pt idx="11">
                  <c:v>14</c:v>
                </c:pt>
                <c:pt idx="12">
                  <c:v>10</c:v>
                </c:pt>
                <c:pt idx="13">
                  <c:v>6</c:v>
                </c:pt>
                <c:pt idx="14">
                  <c:v>12</c:v>
                </c:pt>
                <c:pt idx="15">
                  <c:v>0</c:v>
                </c:pt>
                <c:pt idx="16">
                  <c:v>7</c:v>
                </c:pt>
                <c:pt idx="17">
                  <c:v>12</c:v>
                </c:pt>
                <c:pt idx="18">
                  <c:v>10</c:v>
                </c:pt>
                <c:pt idx="19">
                  <c:v>3</c:v>
                </c:pt>
                <c:pt idx="20">
                  <c:v>5</c:v>
                </c:pt>
                <c:pt idx="21">
                  <c:v>4</c:v>
                </c:pt>
                <c:pt idx="22">
                  <c:v>4</c:v>
                </c:pt>
                <c:pt idx="23">
                  <c:v>6</c:v>
                </c:pt>
                <c:pt idx="24">
                  <c:v>6</c:v>
                </c:pt>
                <c:pt idx="25">
                  <c:v>2</c:v>
                </c:pt>
                <c:pt idx="26">
                  <c:v>5</c:v>
                </c:pt>
                <c:pt idx="27">
                  <c:v>6</c:v>
                </c:pt>
                <c:pt idx="28">
                  <c:v>15</c:v>
                </c:pt>
                <c:pt idx="29">
                  <c:v>25</c:v>
                </c:pt>
                <c:pt idx="30">
                  <c:v>28</c:v>
                </c:pt>
                <c:pt idx="31">
                  <c:v>25</c:v>
                </c:pt>
                <c:pt idx="32">
                  <c:v>33</c:v>
                </c:pt>
              </c:numCache>
            </c:numRef>
          </c:val>
          <c:smooth val="0"/>
          <c:extLst>
            <c:ext xmlns:c16="http://schemas.microsoft.com/office/drawing/2014/chart" uri="{C3380CC4-5D6E-409C-BE32-E72D297353CC}">
              <c16:uniqueId val="{00000001-49A7-4C85-9820-89DDE0021D78}"/>
            </c:ext>
          </c:extLst>
        </c:ser>
        <c:ser>
          <c:idx val="3"/>
          <c:order val="2"/>
          <c:tx>
            <c:strRef>
              <c:f>'3_ábra_chart'!$K$8</c:f>
              <c:strCache>
                <c:ptCount val="1"/>
                <c:pt idx="0">
                  <c:v>Befektetési céllal vásárlók aránya - Vidék</c:v>
                </c:pt>
              </c:strCache>
            </c:strRef>
          </c:tx>
          <c:spPr>
            <a:ln w="38100" cap="rnd">
              <a:solidFill>
                <a:schemeClr val="accent4">
                  <a:lumMod val="60000"/>
                  <a:lumOff val="40000"/>
                </a:schemeClr>
              </a:solidFill>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'3_ábra_chart'!$K$9:$K$41</c:f>
              <c:numCache>
                <c:formatCode>General</c:formatCode>
                <c:ptCount val="33"/>
                <c:pt idx="0">
                  <c:v>25</c:v>
                </c:pt>
                <c:pt idx="1">
                  <c:v>24</c:v>
                </c:pt>
                <c:pt idx="2">
                  <c:v>25</c:v>
                </c:pt>
                <c:pt idx="3">
                  <c:v>23</c:v>
                </c:pt>
                <c:pt idx="4">
                  <c:v>24</c:v>
                </c:pt>
                <c:pt idx="5">
                  <c:v>25</c:v>
                </c:pt>
                <c:pt idx="6">
                  <c:v>25</c:v>
                </c:pt>
                <c:pt idx="7">
                  <c:v>23</c:v>
                </c:pt>
                <c:pt idx="8">
                  <c:v>24</c:v>
                </c:pt>
                <c:pt idx="9">
                  <c:v>22</c:v>
                </c:pt>
                <c:pt idx="10">
                  <c:v>22</c:v>
                </c:pt>
                <c:pt idx="11">
                  <c:v>27</c:v>
                </c:pt>
                <c:pt idx="12">
                  <c:v>23</c:v>
                </c:pt>
                <c:pt idx="13">
                  <c:v>23</c:v>
                </c:pt>
                <c:pt idx="14">
                  <c:v>29</c:v>
                </c:pt>
                <c:pt idx="15">
                  <c:v>29</c:v>
                </c:pt>
                <c:pt idx="16">
                  <c:v>23</c:v>
                </c:pt>
                <c:pt idx="17">
                  <c:v>23</c:v>
                </c:pt>
                <c:pt idx="18">
                  <c:v>26</c:v>
                </c:pt>
                <c:pt idx="19">
                  <c:v>22</c:v>
                </c:pt>
                <c:pt idx="20">
                  <c:v>21</c:v>
                </c:pt>
                <c:pt idx="21">
                  <c:v>25</c:v>
                </c:pt>
                <c:pt idx="22">
                  <c:v>27</c:v>
                </c:pt>
                <c:pt idx="23">
                  <c:v>27</c:v>
                </c:pt>
                <c:pt idx="24">
                  <c:v>27</c:v>
                </c:pt>
                <c:pt idx="25">
                  <c:v>22</c:v>
                </c:pt>
                <c:pt idx="26">
                  <c:v>16</c:v>
                </c:pt>
                <c:pt idx="27">
                  <c:v>22</c:v>
                </c:pt>
                <c:pt idx="28">
                  <c:v>33</c:v>
                </c:pt>
                <c:pt idx="29">
                  <c:v>23</c:v>
                </c:pt>
                <c:pt idx="30">
                  <c:v>28</c:v>
                </c:pt>
                <c:pt idx="31">
                  <c:v>31</c:v>
                </c:pt>
                <c:pt idx="32">
                  <c:v>22</c:v>
                </c:pt>
              </c:numCache>
            </c:numRef>
          </c:val>
          <c:smooth val="0"/>
          <c:extLst>
            <c:ext xmlns:c16="http://schemas.microsoft.com/office/drawing/2014/chart" uri="{C3380CC4-5D6E-409C-BE32-E72D297353CC}">
              <c16:uniqueId val="{00000002-49A7-4C85-9820-89DDE0021D78}"/>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'3_ábra_chart'!$L$8</c:f>
              <c:strCache>
                <c:ptCount val="1"/>
                <c:pt idx="0">
                  <c:v>Eladók között a befektetést értékesítők aránya - Vidék</c:v>
                </c:pt>
              </c:strCache>
            </c:strRef>
          </c:tx>
          <c:spPr>
            <a:ln w="38100" cap="rnd">
              <a:solidFill>
                <a:schemeClr val="tx2">
                  <a:lumMod val="50000"/>
                  <a:lumOff val="50000"/>
                </a:schemeClr>
              </a:solidFill>
              <a:prstDash val="sysDash"/>
              <a:round/>
            </a:ln>
            <a:effectLst/>
          </c:spPr>
          <c:marker>
            <c:symbol val="none"/>
          </c:marker>
          <c:cat>
            <c:numRef>
              <c:f>'3_ábra_chart'!$H$9:$H$39</c:f>
              <c:numCache>
                <c:formatCode>m/d/yyyy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'3_ábra_chart'!$L$9:$L$41</c:f>
              <c:numCache>
                <c:formatCode>General</c:formatCode>
                <c:ptCount val="33"/>
                <c:pt idx="0">
                  <c:v>6</c:v>
                </c:pt>
                <c:pt idx="1">
                  <c:v>6</c:v>
                </c:pt>
                <c:pt idx="2">
                  <c:v>4</c:v>
                </c:pt>
                <c:pt idx="3">
                  <c:v>3</c:v>
                </c:pt>
                <c:pt idx="4">
                  <c:v>7</c:v>
                </c:pt>
                <c:pt idx="5">
                  <c:v>4</c:v>
                </c:pt>
                <c:pt idx="6">
                  <c:v>4</c:v>
                </c:pt>
                <c:pt idx="7">
                  <c:v>2</c:v>
                </c:pt>
                <c:pt idx="8">
                  <c:v>4</c:v>
                </c:pt>
                <c:pt idx="9">
                  <c:v>4</c:v>
                </c:pt>
                <c:pt idx="10">
                  <c:v>9</c:v>
                </c:pt>
                <c:pt idx="11">
                  <c:v>14</c:v>
                </c:pt>
                <c:pt idx="12">
                  <c:v>5</c:v>
                </c:pt>
                <c:pt idx="13">
                  <c:v>8</c:v>
                </c:pt>
                <c:pt idx="14">
                  <c:v>9</c:v>
                </c:pt>
                <c:pt idx="15">
                  <c:v>4</c:v>
                </c:pt>
                <c:pt idx="16">
                  <c:v>5</c:v>
                </c:pt>
                <c:pt idx="17">
                  <c:v>4</c:v>
                </c:pt>
                <c:pt idx="18">
                  <c:v>9</c:v>
                </c:pt>
                <c:pt idx="19">
                  <c:v>5</c:v>
                </c:pt>
                <c:pt idx="20">
                  <c:v>5</c:v>
                </c:pt>
                <c:pt idx="21">
                  <c:v>4</c:v>
                </c:pt>
                <c:pt idx="22">
                  <c:v>5</c:v>
                </c:pt>
                <c:pt idx="23">
                  <c:v>4</c:v>
                </c:pt>
                <c:pt idx="24">
                  <c:v>6</c:v>
                </c:pt>
                <c:pt idx="25">
                  <c:v>3</c:v>
                </c:pt>
                <c:pt idx="26">
                  <c:v>5</c:v>
                </c:pt>
                <c:pt idx="27">
                  <c:v>7</c:v>
                </c:pt>
                <c:pt idx="28">
                  <c:v>9</c:v>
                </c:pt>
                <c:pt idx="29">
                  <c:v>18</c:v>
                </c:pt>
                <c:pt idx="30">
                  <c:v>24</c:v>
                </c:pt>
                <c:pt idx="31">
                  <c:v>26</c:v>
                </c:pt>
                <c:pt idx="32">
                  <c:v>27</c:v>
                </c:pt>
              </c:numCache>
            </c:numRef>
          </c:val>
          <c:smooth val="0"/>
          <c:extLst>
            <c:ext xmlns:c16="http://schemas.microsoft.com/office/drawing/2014/chart" uri="{C3380CC4-5D6E-409C-BE32-E72D297353CC}">
              <c16:uniqueId val="{00000003-49A7-4C85-9820-89DDE0021D78}"/>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46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1"/>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63888888889"/>
          <c:y val="5.5092037037037037E-2"/>
          <c:w val="0.77322533929514237"/>
          <c:h val="0.66641518518518517"/>
        </c:manualLayout>
      </c:layout>
      <c:lineChart>
        <c:grouping val="standard"/>
        <c:varyColors val="0"/>
        <c:ser>
          <c:idx val="0"/>
          <c:order val="0"/>
          <c:tx>
            <c:strRef>
              <c:f>'29_ábra_chart'!$F$8</c:f>
              <c:strCache>
                <c:ptCount val="1"/>
                <c:pt idx="0">
                  <c:v>Housing projects - credit conditions</c:v>
                </c:pt>
              </c:strCache>
            </c:strRef>
          </c:tx>
          <c:spPr>
            <a:ln w="28575" cap="rnd">
              <a:solidFill>
                <a:schemeClr val="accent3"/>
              </a:solidFill>
              <a:prstDash val="solid"/>
              <a:round/>
            </a:ln>
            <a:effectLst/>
          </c:spPr>
          <c:marker>
            <c:symbol val="diamond"/>
            <c:size val="9"/>
            <c:spPr>
              <a:solidFill>
                <a:schemeClr val="accent3"/>
              </a:solidFill>
              <a:ln w="9525">
                <a:noFill/>
              </a:ln>
              <a:effectLst/>
            </c:spPr>
          </c:marker>
          <c:dPt>
            <c:idx val="36"/>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1-C613-4746-AA27-1AA2253F25C0}"/>
              </c:ext>
            </c:extLst>
          </c:dPt>
          <c:dPt>
            <c:idx val="38"/>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3-C613-4746-AA27-1AA2253F25C0}"/>
              </c:ext>
            </c:extLst>
          </c:dPt>
          <c:dPt>
            <c:idx val="42"/>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5-C613-4746-AA27-1AA2253F25C0}"/>
              </c:ext>
            </c:extLst>
          </c:dPt>
          <c:dPt>
            <c:idx val="46"/>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7-C613-4746-AA27-1AA2253F25C0}"/>
              </c:ext>
            </c:extLst>
          </c:dPt>
          <c:dPt>
            <c:idx val="48"/>
            <c:marker>
              <c:symbol val="diamond"/>
              <c:size val="9"/>
              <c:spPr>
                <a:solidFill>
                  <a:schemeClr val="accent3"/>
                </a:solidFill>
                <a:ln w="19050">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9-C613-4746-AA27-1AA2253F25C0}"/>
              </c:ext>
            </c:extLst>
          </c:dPt>
          <c:dPt>
            <c:idx val="49"/>
            <c:marker>
              <c:symbol val="diamond"/>
              <c:size val="9"/>
              <c:spPr>
                <a:solidFill>
                  <a:schemeClr val="accent3"/>
                </a:solidFill>
                <a:ln w="19050">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B-C613-4746-AA27-1AA2253F25C0}"/>
              </c:ext>
            </c:extLst>
          </c:dPt>
          <c:dPt>
            <c:idx val="50"/>
            <c:marker>
              <c:symbol val="diamond"/>
              <c:size val="9"/>
              <c:spPr>
                <a:solidFill>
                  <a:schemeClr val="bg1"/>
                </a:solidFill>
                <a:ln w="19050">
                  <a:solidFill>
                    <a:schemeClr val="accent3"/>
                  </a:solid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D-C613-4746-AA27-1AA2253F25C0}"/>
              </c:ext>
            </c:extLst>
          </c:dPt>
          <c:cat>
            <c:strRef>
              <c:f>'29_ábra_chart'!$D$10:$D$60</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2021 H2 (e.)</c:v>
                </c:pt>
              </c:strCache>
            </c:strRef>
          </c:cat>
          <c:val>
            <c:numRef>
              <c:f>'29_ábra_chart'!$F$10:$F$60</c:f>
              <c:numCache>
                <c:formatCode>0.0</c:formatCode>
                <c:ptCount val="51"/>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19.527241760918475</c:v>
                </c:pt>
                <c:pt idx="41">
                  <c:v>3.2013501918179186</c:v>
                </c:pt>
                <c:pt idx="42">
                  <c:v>25.990621543970548</c:v>
                </c:pt>
                <c:pt idx="43">
                  <c:v>3.3717627379387922</c:v>
                </c:pt>
                <c:pt idx="44">
                  <c:v>31.758253982550521</c:v>
                </c:pt>
                <c:pt idx="45">
                  <c:v>85.939505473955705</c:v>
                </c:pt>
                <c:pt idx="46">
                  <c:v>36.175128990709396</c:v>
                </c:pt>
                <c:pt idx="47">
                  <c:v>15.633747203908529</c:v>
                </c:pt>
                <c:pt idx="48">
                  <c:v>-7.8479390431737377</c:v>
                </c:pt>
                <c:pt idx="49">
                  <c:v>0</c:v>
                </c:pt>
                <c:pt idx="50">
                  <c:v>0</c:v>
                </c:pt>
              </c:numCache>
            </c:numRef>
          </c:val>
          <c:smooth val="0"/>
          <c:extLst>
            <c:ext xmlns:c16="http://schemas.microsoft.com/office/drawing/2014/chart" uri="{C3380CC4-5D6E-409C-BE32-E72D297353CC}">
              <c16:uniqueId val="{0000000E-C613-4746-AA27-1AA2253F25C0}"/>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'29_ábra_chart'!$G$8</c:f>
              <c:strCache>
                <c:ptCount val="1"/>
                <c:pt idx="0">
                  <c:v>Housing projects - credit demand</c:v>
                </c:pt>
              </c:strCache>
            </c:strRef>
          </c:tx>
          <c:spPr>
            <a:ln w="28575" cap="rnd">
              <a:solidFill>
                <a:schemeClr val="tx2"/>
              </a:solidFill>
              <a:prstDash val="solid"/>
              <a:round/>
            </a:ln>
            <a:effectLst/>
          </c:spPr>
          <c:marker>
            <c:symbol val="diamond"/>
            <c:size val="9"/>
            <c:spPr>
              <a:solidFill>
                <a:schemeClr val="tx2"/>
              </a:solidFill>
              <a:ln w="9525">
                <a:noFill/>
              </a:ln>
              <a:effectLst/>
            </c:spPr>
          </c:marker>
          <c:dPt>
            <c:idx val="36"/>
            <c:marker>
              <c:symbol val="diamond"/>
              <c:size val="9"/>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0-C613-4746-AA27-1AA2253F25C0}"/>
              </c:ext>
            </c:extLst>
          </c:dPt>
          <c:dPt>
            <c:idx val="38"/>
            <c:marker>
              <c:symbol val="diamond"/>
              <c:size val="9"/>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2-C613-4746-AA27-1AA2253F25C0}"/>
              </c:ext>
            </c:extLst>
          </c:dPt>
          <c:dPt>
            <c:idx val="42"/>
            <c:marker>
              <c:symbol val="diamond"/>
              <c:size val="9"/>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4-C613-4746-AA27-1AA2253F25C0}"/>
              </c:ext>
            </c:extLst>
          </c:dPt>
          <c:dPt>
            <c:idx val="46"/>
            <c:marker>
              <c:symbol val="diamond"/>
              <c:size val="9"/>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6-C613-4746-AA27-1AA2253F25C0}"/>
              </c:ext>
            </c:extLst>
          </c:dPt>
          <c:dPt>
            <c:idx val="48"/>
            <c:marker>
              <c:symbol val="diamond"/>
              <c:size val="9"/>
              <c:spPr>
                <a:solidFill>
                  <a:schemeClr val="tx2"/>
                </a:solidFill>
                <a:ln w="19050">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8-C613-4746-AA27-1AA2253F25C0}"/>
              </c:ext>
            </c:extLst>
          </c:dPt>
          <c:dPt>
            <c:idx val="49"/>
            <c:marker>
              <c:symbol val="diamond"/>
              <c:size val="9"/>
              <c:spPr>
                <a:solidFill>
                  <a:schemeClr val="tx2"/>
                </a:solidFill>
                <a:ln w="19050">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A-C613-4746-AA27-1AA2253F25C0}"/>
              </c:ext>
            </c:extLst>
          </c:dPt>
          <c:dPt>
            <c:idx val="50"/>
            <c:marker>
              <c:symbol val="diamond"/>
              <c:size val="9"/>
              <c:spPr>
                <a:solidFill>
                  <a:schemeClr val="bg1"/>
                </a:solidFill>
                <a:ln w="190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1C-C613-4746-AA27-1AA2253F25C0}"/>
              </c:ext>
            </c:extLst>
          </c:dPt>
          <c:cat>
            <c:strRef>
              <c:f>'29_ábra_chart'!$D$10:$D$60</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2021 H2 (e.)</c:v>
                </c:pt>
              </c:strCache>
            </c:strRef>
          </c:cat>
          <c:val>
            <c:numRef>
              <c:f>'29_ábra_chart'!$G$10:$G$60</c:f>
              <c:numCache>
                <c:formatCode>0.0</c:formatCode>
                <c:ptCount val="51"/>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4.4255290621385415</c:v>
                </c:pt>
                <c:pt idx="38">
                  <c:v>3.0830772187955851</c:v>
                </c:pt>
                <c:pt idx="39">
                  <c:v>7.8811583031357744</c:v>
                </c:pt>
                <c:pt idx="40">
                  <c:v>20.308937103291193</c:v>
                </c:pt>
                <c:pt idx="41">
                  <c:v>12.018763916275955</c:v>
                </c:pt>
                <c:pt idx="42">
                  <c:v>19.386438202460905</c:v>
                </c:pt>
                <c:pt idx="43">
                  <c:v>-8.0235362164001032</c:v>
                </c:pt>
                <c:pt idx="44">
                  <c:v>-49.492048307720616</c:v>
                </c:pt>
                <c:pt idx="45">
                  <c:v>-32.763788793993321</c:v>
                </c:pt>
                <c:pt idx="46">
                  <c:v>-10.008446421899517</c:v>
                </c:pt>
                <c:pt idx="47">
                  <c:v>19.036865776782566</c:v>
                </c:pt>
                <c:pt idx="48">
                  <c:v>55.040516139639891</c:v>
                </c:pt>
                <c:pt idx="49">
                  <c:v>72.727965065063344</c:v>
                </c:pt>
                <c:pt idx="50">
                  <c:v>45.039578167862935</c:v>
                </c:pt>
              </c:numCache>
            </c:numRef>
          </c:val>
          <c:smooth val="0"/>
          <c:extLst>
            <c:ext xmlns:c16="http://schemas.microsoft.com/office/drawing/2014/chart" uri="{C3380CC4-5D6E-409C-BE32-E72D297353CC}">
              <c16:uniqueId val="{0000001D-C613-4746-AA27-1AA2253F25C0}"/>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2"/>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348055555555553"/>
              <c:y val="1.34111111111111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8510499999999999"/>
          <c:y val="0.89549222222222224"/>
          <c:w val="0.67879875000000001"/>
          <c:h val="9.431592592592592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48538842538395011"/>
        </c:manualLayout>
      </c:layout>
      <c:barChart>
        <c:barDir val="col"/>
        <c:grouping val="stacked"/>
        <c:varyColors val="0"/>
        <c:ser>
          <c:idx val="4"/>
          <c:order val="0"/>
          <c:tx>
            <c:strRef>
              <c:f>'30_ábra_chart'!$E$12</c:f>
              <c:strCache>
                <c:ptCount val="1"/>
                <c:pt idx="0">
                  <c:v>Befejezett szabad lakások száma</c:v>
                </c:pt>
              </c:strCache>
            </c:strRef>
          </c:tx>
          <c:spPr>
            <a:solidFill>
              <a:srgbClr val="002060"/>
            </a:solidFill>
            <a:ln>
              <a:solidFill>
                <a:schemeClr val="tx1"/>
              </a:solidFill>
            </a:ln>
            <a:effectLst/>
          </c:spPr>
          <c:invertIfNegative val="0"/>
          <c:cat>
            <c:strRef>
              <c:f>'30_ábra_chart'!$D$13:$D$35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'30_ábra_chart'!$E$13:$E$35</c:f>
              <c:numCache>
                <c:formatCode>#,##0</c:formatCode>
                <c:ptCount val="23"/>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numCache>
            </c:numRef>
          </c:val>
          <c:extLst>
            <c:ext xmlns:c16="http://schemas.microsoft.com/office/drawing/2014/chart" uri="{C3380CC4-5D6E-409C-BE32-E72D297353CC}">
              <c16:uniqueId val="{00000000-7166-4225-91F3-86E4C468A9BC}"/>
            </c:ext>
          </c:extLst>
        </c:ser>
        <c:ser>
          <c:idx val="0"/>
          <c:order val="1"/>
          <c:tx>
            <c:strRef>
              <c:f>'30_ábra_chart'!$F$12</c:f>
              <c:strCache>
                <c:ptCount val="1"/>
                <c:pt idx="0">
                  <c:v>Építés alatt álló szabad lakások száma</c:v>
                </c:pt>
              </c:strCache>
            </c:strRef>
          </c:tx>
          <c:spPr>
            <a:solidFill>
              <a:schemeClr val="tx2">
                <a:lumMod val="50000"/>
                <a:lumOff val="50000"/>
              </a:schemeClr>
            </a:solidFill>
            <a:ln>
              <a:solidFill>
                <a:schemeClr val="tx1"/>
              </a:solidFill>
            </a:ln>
            <a:effectLst/>
          </c:spPr>
          <c:invertIfNegative val="0"/>
          <c:cat>
            <c:strRef>
              <c:f>'30_ábra_chart'!$D$13:$D$35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'30_ábra_chart'!$F$13:$F$35</c:f>
              <c:numCache>
                <c:formatCode>#,##0</c:formatCode>
                <c:ptCount val="23"/>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numCache>
            </c:numRef>
          </c:val>
          <c:extLst>
            <c:ext xmlns:c16="http://schemas.microsoft.com/office/drawing/2014/chart" uri="{C3380CC4-5D6E-409C-BE32-E72D297353CC}">
              <c16:uniqueId val="{00000001-7166-4225-91F3-86E4C468A9BC}"/>
            </c:ext>
          </c:extLst>
        </c:ser>
        <c:ser>
          <c:idx val="1"/>
          <c:order val="2"/>
          <c:tx>
            <c:strRef>
              <c:f>'30_ábra_chart'!$G$12</c:f>
              <c:strCache>
                <c:ptCount val="1"/>
                <c:pt idx="0">
                  <c:v>Tervezett szabad lakások száma</c:v>
                </c:pt>
              </c:strCache>
            </c:strRef>
          </c:tx>
          <c:spPr>
            <a:solidFill>
              <a:schemeClr val="tx2">
                <a:lumMod val="25000"/>
                <a:lumOff val="75000"/>
              </a:schemeClr>
            </a:solidFill>
            <a:ln>
              <a:solidFill>
                <a:schemeClr val="tx1"/>
              </a:solidFill>
            </a:ln>
            <a:effectLst/>
          </c:spPr>
          <c:invertIfNegative val="0"/>
          <c:cat>
            <c:strRef>
              <c:f>'30_ábra_chart'!$D$13:$D$35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'30_ábra_chart'!$G$13:$G$35</c:f>
              <c:numCache>
                <c:formatCode>#,##0</c:formatCode>
                <c:ptCount val="23"/>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numCache>
            </c:numRef>
          </c:val>
          <c:extLst>
            <c:ext xmlns:c16="http://schemas.microsoft.com/office/drawing/2014/chart" uri="{C3380CC4-5D6E-409C-BE32-E72D297353CC}">
              <c16:uniqueId val="{00000002-7166-4225-91F3-86E4C468A9BC}"/>
            </c:ext>
          </c:extLst>
        </c:ser>
        <c:ser>
          <c:idx val="2"/>
          <c:order val="3"/>
          <c:tx>
            <c:strRef>
              <c:f>'30_ábra_chart'!$H$12</c:f>
              <c:strCache>
                <c:ptCount val="1"/>
                <c:pt idx="0">
                  <c:v>Építés alatt álló eladott lakások száma</c:v>
                </c:pt>
              </c:strCache>
            </c:strRef>
          </c:tx>
          <c:spPr>
            <a:solidFill>
              <a:schemeClr val="accent3"/>
            </a:solidFill>
            <a:ln>
              <a:solidFill>
                <a:schemeClr val="tx1"/>
              </a:solidFill>
            </a:ln>
            <a:effectLst/>
          </c:spPr>
          <c:invertIfNegative val="0"/>
          <c:cat>
            <c:strRef>
              <c:f>'30_ábra_chart'!$D$13:$D$35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'30_ábra_chart'!$H$13:$H$35</c:f>
              <c:numCache>
                <c:formatCode>#,##0</c:formatCode>
                <c:ptCount val="23"/>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numCache>
            </c:numRef>
          </c:val>
          <c:extLst>
            <c:ext xmlns:c16="http://schemas.microsoft.com/office/drawing/2014/chart" uri="{C3380CC4-5D6E-409C-BE32-E72D297353CC}">
              <c16:uniqueId val="{00000003-7166-4225-91F3-86E4C468A9BC}"/>
            </c:ext>
          </c:extLst>
        </c:ser>
        <c:ser>
          <c:idx val="3"/>
          <c:order val="4"/>
          <c:tx>
            <c:strRef>
              <c:f>'30_ábra_chart'!$I$12</c:f>
              <c:strCache>
                <c:ptCount val="1"/>
                <c:pt idx="0">
                  <c:v>Tervezett és már eladott lakások száma</c:v>
                </c:pt>
              </c:strCache>
            </c:strRef>
          </c:tx>
          <c:spPr>
            <a:solidFill>
              <a:schemeClr val="accent3">
                <a:lumMod val="40000"/>
                <a:lumOff val="60000"/>
              </a:schemeClr>
            </a:solidFill>
            <a:ln>
              <a:solidFill>
                <a:schemeClr val="tx1"/>
              </a:solidFill>
            </a:ln>
            <a:effectLst/>
          </c:spPr>
          <c:invertIfNegative val="0"/>
          <c:cat>
            <c:strRef>
              <c:f>'30_ábra_chart'!$D$13:$D$35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'30_ábra_chart'!$I$13:$I$35</c:f>
              <c:numCache>
                <c:formatCode>#,##0</c:formatCode>
                <c:ptCount val="23"/>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numCache>
            </c:numRef>
          </c:val>
          <c:extLst>
            <c:ext xmlns:c16="http://schemas.microsoft.com/office/drawing/2014/chart" uri="{C3380CC4-5D6E-409C-BE32-E72D297353CC}">
              <c16:uniqueId val="{00000004-7166-4225-91F3-86E4C468A9BC}"/>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'30_ábra_chart'!$J$12</c:f>
              <c:strCache>
                <c:ptCount val="1"/>
                <c:pt idx="0">
                  <c:v>Újonnan bejelentett projektekben lévő lakások száma (jobb skála)</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'30_ábra_chart'!$D$13:$D$35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'30_ábra_chart'!$J$13:$J$35</c:f>
              <c:numCache>
                <c:formatCode>#,##0</c:formatCode>
                <c:ptCount val="23"/>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numCache>
            </c:numRef>
          </c:val>
          <c:smooth val="0"/>
          <c:extLst>
            <c:ext xmlns:c16="http://schemas.microsoft.com/office/drawing/2014/chart" uri="{C3380CC4-5D6E-409C-BE32-E72D297353CC}">
              <c16:uniqueId val="{00000005-7166-4225-91F3-86E4C468A9BC}"/>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4931888888888885"/>
              <c:y val="9.518518518518517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6826866550950408E-2"/>
          <c:y val="0.69753311717125521"/>
          <c:w val="0.84029650496649622"/>
          <c:h val="0.292899552783780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7004280332251377E-2"/>
          <c:w val="0.86973636609114957"/>
          <c:h val="0.46616436860526489"/>
        </c:manualLayout>
      </c:layout>
      <c:barChart>
        <c:barDir val="col"/>
        <c:grouping val="stacked"/>
        <c:varyColors val="0"/>
        <c:ser>
          <c:idx val="4"/>
          <c:order val="0"/>
          <c:tx>
            <c:strRef>
              <c:f>'30_ábra_chart'!$E$11</c:f>
              <c:strCache>
                <c:ptCount val="1"/>
                <c:pt idx="0">
                  <c:v>Number of dwellings completed</c:v>
                </c:pt>
              </c:strCache>
            </c:strRef>
          </c:tx>
          <c:spPr>
            <a:solidFill>
              <a:srgbClr val="002060"/>
            </a:solidFill>
            <a:ln>
              <a:solidFill>
                <a:schemeClr val="tx1"/>
              </a:solidFill>
            </a:ln>
            <a:effectLst/>
          </c:spPr>
          <c:invertIfNegative val="0"/>
          <c:cat>
            <c:strRef>
              <c:f>'30_ábra_chart'!$C$13:$C$35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'30_ábra_chart'!$E$13:$E$35</c:f>
              <c:numCache>
                <c:formatCode>#,##0</c:formatCode>
                <c:ptCount val="23"/>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numCache>
            </c:numRef>
          </c:val>
          <c:extLst>
            <c:ext xmlns:c16="http://schemas.microsoft.com/office/drawing/2014/chart" uri="{C3380CC4-5D6E-409C-BE32-E72D297353CC}">
              <c16:uniqueId val="{00000000-0700-4C5D-BD01-6BBFB2076882}"/>
            </c:ext>
          </c:extLst>
        </c:ser>
        <c:ser>
          <c:idx val="0"/>
          <c:order val="1"/>
          <c:tx>
            <c:strRef>
              <c:f>'30_ábra_chart'!$F$11</c:f>
              <c:strCache>
                <c:ptCount val="1"/>
                <c:pt idx="0">
                  <c:v>Number of unsold dwellings under construction</c:v>
                </c:pt>
              </c:strCache>
            </c:strRef>
          </c:tx>
          <c:spPr>
            <a:solidFill>
              <a:schemeClr val="tx2">
                <a:lumMod val="50000"/>
                <a:lumOff val="50000"/>
              </a:schemeClr>
            </a:solidFill>
            <a:ln>
              <a:solidFill>
                <a:schemeClr val="tx1"/>
              </a:solidFill>
            </a:ln>
            <a:effectLst/>
          </c:spPr>
          <c:invertIfNegative val="0"/>
          <c:cat>
            <c:strRef>
              <c:f>'30_ábra_chart'!$C$13:$C$35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'30_ábra_chart'!$F$13:$F$35</c:f>
              <c:numCache>
                <c:formatCode>#,##0</c:formatCode>
                <c:ptCount val="23"/>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numCache>
            </c:numRef>
          </c:val>
          <c:extLst>
            <c:ext xmlns:c16="http://schemas.microsoft.com/office/drawing/2014/chart" uri="{C3380CC4-5D6E-409C-BE32-E72D297353CC}">
              <c16:uniqueId val="{00000001-0700-4C5D-BD01-6BBFB2076882}"/>
            </c:ext>
          </c:extLst>
        </c:ser>
        <c:ser>
          <c:idx val="1"/>
          <c:order val="2"/>
          <c:tx>
            <c:strRef>
              <c:f>'30_ábra_chart'!$G$11</c:f>
              <c:strCache>
                <c:ptCount val="1"/>
                <c:pt idx="0">
                  <c:v>Number of unsold dwellings planned</c:v>
                </c:pt>
              </c:strCache>
            </c:strRef>
          </c:tx>
          <c:spPr>
            <a:solidFill>
              <a:schemeClr val="tx2">
                <a:lumMod val="25000"/>
                <a:lumOff val="75000"/>
              </a:schemeClr>
            </a:solidFill>
            <a:ln>
              <a:solidFill>
                <a:schemeClr val="tx1"/>
              </a:solidFill>
            </a:ln>
            <a:effectLst/>
          </c:spPr>
          <c:invertIfNegative val="0"/>
          <c:cat>
            <c:strRef>
              <c:f>'30_ábra_chart'!$C$13:$C$35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'30_ábra_chart'!$G$13:$G$35</c:f>
              <c:numCache>
                <c:formatCode>#,##0</c:formatCode>
                <c:ptCount val="23"/>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numCache>
            </c:numRef>
          </c:val>
          <c:extLst>
            <c:ext xmlns:c16="http://schemas.microsoft.com/office/drawing/2014/chart" uri="{C3380CC4-5D6E-409C-BE32-E72D297353CC}">
              <c16:uniqueId val="{00000002-0700-4C5D-BD01-6BBFB2076882}"/>
            </c:ext>
          </c:extLst>
        </c:ser>
        <c:ser>
          <c:idx val="2"/>
          <c:order val="3"/>
          <c:tx>
            <c:strRef>
              <c:f>'30_ábra_chart'!$H$11</c:f>
              <c:strCache>
                <c:ptCount val="1"/>
                <c:pt idx="0">
                  <c:v>Number of sold dwellings under construction</c:v>
                </c:pt>
              </c:strCache>
            </c:strRef>
          </c:tx>
          <c:spPr>
            <a:solidFill>
              <a:schemeClr val="accent3"/>
            </a:solidFill>
            <a:ln>
              <a:solidFill>
                <a:schemeClr val="tx1"/>
              </a:solidFill>
            </a:ln>
            <a:effectLst/>
          </c:spPr>
          <c:invertIfNegative val="0"/>
          <c:cat>
            <c:strRef>
              <c:f>'30_ábra_chart'!$C$13:$C$35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'30_ábra_chart'!$H$13:$H$35</c:f>
              <c:numCache>
                <c:formatCode>#,##0</c:formatCode>
                <c:ptCount val="23"/>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numCache>
            </c:numRef>
          </c:val>
          <c:extLst>
            <c:ext xmlns:c16="http://schemas.microsoft.com/office/drawing/2014/chart" uri="{C3380CC4-5D6E-409C-BE32-E72D297353CC}">
              <c16:uniqueId val="{00000003-0700-4C5D-BD01-6BBFB2076882}"/>
            </c:ext>
          </c:extLst>
        </c:ser>
        <c:ser>
          <c:idx val="3"/>
          <c:order val="4"/>
          <c:tx>
            <c:strRef>
              <c:f>'30_ábra_chart'!$I$11</c:f>
              <c:strCache>
                <c:ptCount val="1"/>
                <c:pt idx="0">
                  <c:v>Number of sold dwellings planned</c:v>
                </c:pt>
              </c:strCache>
            </c:strRef>
          </c:tx>
          <c:spPr>
            <a:solidFill>
              <a:schemeClr val="accent3">
                <a:lumMod val="40000"/>
                <a:lumOff val="60000"/>
              </a:schemeClr>
            </a:solidFill>
            <a:ln>
              <a:solidFill>
                <a:schemeClr val="tx1"/>
              </a:solidFill>
            </a:ln>
            <a:effectLst/>
          </c:spPr>
          <c:invertIfNegative val="0"/>
          <c:cat>
            <c:strRef>
              <c:f>'30_ábra_chart'!$C$13:$C$35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'30_ábra_chart'!$I$13:$I$35</c:f>
              <c:numCache>
                <c:formatCode>#,##0</c:formatCode>
                <c:ptCount val="23"/>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numCache>
            </c:numRef>
          </c:val>
          <c:extLst>
            <c:ext xmlns:c16="http://schemas.microsoft.com/office/drawing/2014/chart" uri="{C3380CC4-5D6E-409C-BE32-E72D297353CC}">
              <c16:uniqueId val="{00000004-0700-4C5D-BD01-6BBFB2076882}"/>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'30_ábra_chart'!$J$11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'30_ábra_chart'!$C$13:$C$35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'30_ábra_chart'!$J$13:$J$35</c:f>
              <c:numCache>
                <c:formatCode>#,##0</c:formatCode>
                <c:ptCount val="23"/>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numCache>
            </c:numRef>
          </c:val>
          <c:smooth val="0"/>
          <c:extLst>
            <c:ext xmlns:c16="http://schemas.microsoft.com/office/drawing/2014/chart" uri="{C3380CC4-5D6E-409C-BE32-E72D297353CC}">
              <c16:uniqueId val="{00000005-0700-4C5D-BD01-6BBFB2076882}"/>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pcs</a:t>
                </a:r>
              </a:p>
            </c:rich>
          </c:tx>
          <c:layout>
            <c:manualLayout>
              <c:xMode val="edge"/>
              <c:yMode val="edge"/>
              <c:x val="0.10544304886296749"/>
              <c:y val="1.06353028317622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pcs</a:t>
                </a:r>
              </a:p>
            </c:rich>
          </c:tx>
          <c:layout>
            <c:manualLayout>
              <c:xMode val="edge"/>
              <c:yMode val="edge"/>
              <c:x val="0.86228410605669614"/>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1.2819284053857736E-2"/>
          <c:y val="0.69512893245111751"/>
          <c:w val="0.96720157639827464"/>
          <c:h val="0.2953037375039186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476726801780476"/>
        </c:manualLayout>
      </c:layout>
      <c:barChart>
        <c:barDir val="col"/>
        <c:grouping val="stacked"/>
        <c:varyColors val="0"/>
        <c:ser>
          <c:idx val="4"/>
          <c:order val="0"/>
          <c:tx>
            <c:strRef>
              <c:f>'31_ábra_chart'!$E$12</c:f>
              <c:strCache>
                <c:ptCount val="1"/>
                <c:pt idx="0">
                  <c:v>Adott negyedévben eladott lakások száma</c:v>
                </c:pt>
              </c:strCache>
            </c:strRef>
          </c:tx>
          <c:spPr>
            <a:solidFill>
              <a:schemeClr val="tx2">
                <a:lumMod val="50000"/>
                <a:lumOff val="50000"/>
              </a:schemeClr>
            </a:solidFill>
            <a:ln>
              <a:solidFill>
                <a:schemeClr val="tx1"/>
              </a:solidFill>
            </a:ln>
            <a:effectLst/>
          </c:spPr>
          <c:invertIfNegative val="0"/>
          <c:cat>
            <c:strRef>
              <c:f>'31_ábra_chart'!$D$13:$D$35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'31_ábra_chart'!$E$13:$E$35</c:f>
              <c:numCache>
                <c:formatCode>0</c:formatCode>
                <c:ptCount val="23"/>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numCache>
            </c:numRef>
          </c:val>
          <c:extLst>
            <c:ext xmlns:c16="http://schemas.microsoft.com/office/drawing/2014/chart" uri="{C3380CC4-5D6E-409C-BE32-E72D297353CC}">
              <c16:uniqueId val="{00000000-9BEA-415F-B2A0-0F756CFED14F}"/>
            </c:ext>
          </c:extLst>
        </c:ser>
        <c:ser>
          <c:idx val="1"/>
          <c:order val="1"/>
          <c:tx>
            <c:strRef>
              <c:f>'31_ábra_chart'!$G$12</c:f>
              <c:strCache>
                <c:ptCount val="1"/>
                <c:pt idx="0">
                  <c:v>Adott negyedévben eladott 27% áfás lakások száma</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'31_ábra_chart'!$D$13:$D$35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'31_ábra_chart'!$G$13:$G$33</c:f>
              <c:numCache>
                <c:formatCode>0</c:formatCode>
                <c:ptCount val="21"/>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9BEA-415F-B2A0-0F756CFED14F}"/>
            </c:ext>
          </c:extLst>
        </c:ser>
        <c:ser>
          <c:idx val="0"/>
          <c:order val="2"/>
          <c:tx>
            <c:strRef>
              <c:f>'31_ábra_chart'!$F$12</c:f>
              <c:strCache>
                <c:ptCount val="1"/>
                <c:pt idx="0">
                  <c:v>Adott negyedévben eladott 5% áfás lakások száma</c:v>
                </c:pt>
              </c:strCache>
            </c:strRef>
          </c:tx>
          <c:spPr>
            <a:pattFill prst="pct75">
              <a:fgClr>
                <a:schemeClr val="tx2">
                  <a:lumMod val="50000"/>
                  <a:lumOff val="50000"/>
                </a:schemeClr>
              </a:fgClr>
              <a:bgClr>
                <a:schemeClr val="bg1"/>
              </a:bgClr>
            </a:pattFill>
            <a:ln>
              <a:solidFill>
                <a:schemeClr val="tx1"/>
              </a:solidFill>
            </a:ln>
            <a:effectLst/>
          </c:spPr>
          <c:invertIfNegative val="0"/>
          <c:cat>
            <c:strRef>
              <c:f>'31_ábra_chart'!$D$13:$D$35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'31_ábra_chart'!$F$13:$F$33</c:f>
              <c:numCache>
                <c:formatCode>0</c:formatCode>
                <c:ptCount val="21"/>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9BEA-415F-B2A0-0F756CFED14F}"/>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'31_ábra_chart'!$H$12</c:f>
              <c:strCache>
                <c:ptCount val="1"/>
                <c:pt idx="0">
                  <c:v>Átárazott lakások száma / szabad lakások száma (jobb tengely)</c:v>
                </c:pt>
              </c:strCache>
            </c:strRef>
          </c:tx>
          <c:spPr>
            <a:ln w="38100" cap="rnd">
              <a:solidFill>
                <a:srgbClr val="002060"/>
              </a:solidFill>
              <a:round/>
            </a:ln>
            <a:effectLst/>
          </c:spPr>
          <c:marker>
            <c:symbol val="none"/>
          </c:marker>
          <c:cat>
            <c:strRef>
              <c:f>'31_ábra_chart'!$D$13:$D$35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'31_ábra_chart'!$H$13:$H$35</c:f>
              <c:numCache>
                <c:formatCode>0</c:formatCode>
                <c:ptCount val="23"/>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numCache>
            </c:numRef>
          </c:val>
          <c:smooth val="0"/>
          <c:extLst>
            <c:ext xmlns:c16="http://schemas.microsoft.com/office/drawing/2014/chart" uri="{C3380CC4-5D6E-409C-BE32-E72D297353CC}">
              <c16:uniqueId val="{00000003-9BEA-415F-B2A0-0F756CFED14F}"/>
            </c:ext>
          </c:extLst>
        </c:ser>
        <c:ser>
          <c:idx val="6"/>
          <c:order val="4"/>
          <c:tx>
            <c:strRef>
              <c:f>'31_ábra_chart'!$I$12</c:f>
              <c:strCache>
                <c:ptCount val="1"/>
                <c:pt idx="0">
                  <c:v>Drágult lakások száma / átárazott lakások száma (jobb tengely)</c:v>
                </c:pt>
              </c:strCache>
            </c:strRef>
          </c:tx>
          <c:spPr>
            <a:ln w="38100" cap="rnd">
              <a:solidFill>
                <a:srgbClr val="C00000"/>
              </a:solidFill>
              <a:round/>
            </a:ln>
            <a:effectLst/>
          </c:spPr>
          <c:marker>
            <c:symbol val="none"/>
          </c:marker>
          <c:cat>
            <c:strRef>
              <c:f>'31_ábra_chart'!$D$13:$D$35</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'31_ábra_chart'!$I$13:$I$35</c:f>
              <c:numCache>
                <c:formatCode>0</c:formatCode>
                <c:ptCount val="23"/>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numCache>
            </c:numRef>
          </c:val>
          <c:smooth val="0"/>
          <c:extLst>
            <c:ext xmlns:c16="http://schemas.microsoft.com/office/drawing/2014/chart" uri="{C3380CC4-5D6E-409C-BE32-E72D297353CC}">
              <c16:uniqueId val="{00000004-9BEA-415F-B2A0-0F756CFED14F}"/>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296855191040243E-2"/>
              <c:y val="1.36055679273021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00336536218117"/>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8611830265658965E-2"/>
          <c:y val="0.78137721620988443"/>
          <c:w val="0.80745684088853209"/>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3809049730397362"/>
        </c:manualLayout>
      </c:layout>
      <c:barChart>
        <c:barDir val="col"/>
        <c:grouping val="stacked"/>
        <c:varyColors val="0"/>
        <c:ser>
          <c:idx val="4"/>
          <c:order val="0"/>
          <c:tx>
            <c:strRef>
              <c:f>'31_ábra_chart'!$E$11</c:f>
              <c:strCache>
                <c:ptCount val="1"/>
                <c:pt idx="0">
                  <c:v>Quarterly number of dwellings sold</c:v>
                </c:pt>
              </c:strCache>
            </c:strRef>
          </c:tx>
          <c:spPr>
            <a:solidFill>
              <a:schemeClr val="tx2">
                <a:lumMod val="50000"/>
                <a:lumOff val="50000"/>
              </a:schemeClr>
            </a:solidFill>
            <a:ln>
              <a:solidFill>
                <a:schemeClr val="tx1"/>
              </a:solidFill>
            </a:ln>
            <a:effectLst/>
          </c:spPr>
          <c:invertIfNegative val="0"/>
          <c:cat>
            <c:strRef>
              <c:f>'31_ábra_chart'!$C$13:$C$35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'31_ábra_chart'!$E$13:$E$35</c:f>
              <c:numCache>
                <c:formatCode>0</c:formatCode>
                <c:ptCount val="23"/>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numCache>
            </c:numRef>
          </c:val>
          <c:extLst>
            <c:ext xmlns:c16="http://schemas.microsoft.com/office/drawing/2014/chart" uri="{C3380CC4-5D6E-409C-BE32-E72D297353CC}">
              <c16:uniqueId val="{00000000-20E5-4174-9428-39E4BE7591A9}"/>
            </c:ext>
          </c:extLst>
        </c:ser>
        <c:ser>
          <c:idx val="1"/>
          <c:order val="1"/>
          <c:tx>
            <c:strRef>
              <c:f>'31_ábra_chart'!$G$11</c:f>
              <c:strCache>
                <c:ptCount val="1"/>
                <c:pt idx="0">
                  <c:v>Quarterly number of dwellings sold with VAT 27%</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'31_ábra_chart'!$C$13:$C$35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'31_ábra_chart'!$G$13:$G$33</c:f>
              <c:numCache>
                <c:formatCode>0</c:formatCode>
                <c:ptCount val="21"/>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20E5-4174-9428-39E4BE7591A9}"/>
            </c:ext>
          </c:extLst>
        </c:ser>
        <c:ser>
          <c:idx val="0"/>
          <c:order val="2"/>
          <c:tx>
            <c:strRef>
              <c:f>'31_ábra_chart'!$F$11</c:f>
              <c:strCache>
                <c:ptCount val="1"/>
                <c:pt idx="0">
                  <c:v>Quarterly number of dwellings sold with VAT 5%</c:v>
                </c:pt>
              </c:strCache>
            </c:strRef>
          </c:tx>
          <c:spPr>
            <a:pattFill prst="pct75">
              <a:fgClr>
                <a:schemeClr val="tx2">
                  <a:lumMod val="50000"/>
                  <a:lumOff val="50000"/>
                </a:schemeClr>
              </a:fgClr>
              <a:bgClr>
                <a:schemeClr val="bg1"/>
              </a:bgClr>
            </a:pattFill>
            <a:ln>
              <a:solidFill>
                <a:schemeClr val="tx1"/>
              </a:solidFill>
            </a:ln>
            <a:effectLst/>
          </c:spPr>
          <c:invertIfNegative val="0"/>
          <c:cat>
            <c:strRef>
              <c:f>'31_ábra_chart'!$C$13:$C$35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'31_ábra_chart'!$F$13:$F$33</c:f>
              <c:numCache>
                <c:formatCode>0</c:formatCode>
                <c:ptCount val="21"/>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20E5-4174-9428-39E4BE7591A9}"/>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'31_ábra_chart'!$H$11</c:f>
              <c:strCache>
                <c:ptCount val="1"/>
                <c:pt idx="0">
                  <c:v>Number of re-priced dwellings / number of available dwellings (RHS)</c:v>
                </c:pt>
              </c:strCache>
            </c:strRef>
          </c:tx>
          <c:spPr>
            <a:ln w="38100" cap="rnd">
              <a:solidFill>
                <a:srgbClr val="002060"/>
              </a:solidFill>
              <a:round/>
            </a:ln>
            <a:effectLst/>
          </c:spPr>
          <c:marker>
            <c:symbol val="none"/>
          </c:marker>
          <c:cat>
            <c:strRef>
              <c:f>'31_ábra_chart'!$C$13:$C$35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'31_ábra_chart'!$H$13:$H$35</c:f>
              <c:numCache>
                <c:formatCode>0</c:formatCode>
                <c:ptCount val="23"/>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numCache>
            </c:numRef>
          </c:val>
          <c:smooth val="0"/>
          <c:extLst>
            <c:ext xmlns:c16="http://schemas.microsoft.com/office/drawing/2014/chart" uri="{C3380CC4-5D6E-409C-BE32-E72D297353CC}">
              <c16:uniqueId val="{00000003-20E5-4174-9428-39E4BE7591A9}"/>
            </c:ext>
          </c:extLst>
        </c:ser>
        <c:ser>
          <c:idx val="6"/>
          <c:order val="4"/>
          <c:tx>
            <c:strRef>
              <c:f>'31_ábra_chart'!$I$11</c:f>
              <c:strCache>
                <c:ptCount val="1"/>
                <c:pt idx="0">
                  <c:v>Number of dwellings with raised price / number of re-priced apartments (RHS)</c:v>
                </c:pt>
              </c:strCache>
            </c:strRef>
          </c:tx>
          <c:spPr>
            <a:ln w="38100" cap="rnd">
              <a:solidFill>
                <a:srgbClr val="C00000"/>
              </a:solidFill>
              <a:round/>
            </a:ln>
            <a:effectLst/>
          </c:spPr>
          <c:marker>
            <c:symbol val="none"/>
          </c:marker>
          <c:cat>
            <c:strRef>
              <c:f>'31_ábra_chart'!$C$13:$C$35</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'31_ábra_chart'!$I$13:$I$35</c:f>
              <c:numCache>
                <c:formatCode>0</c:formatCode>
                <c:ptCount val="23"/>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numCache>
            </c:numRef>
          </c:val>
          <c:smooth val="0"/>
          <c:extLst>
            <c:ext xmlns:c16="http://schemas.microsoft.com/office/drawing/2014/chart" uri="{C3380CC4-5D6E-409C-BE32-E72D297353CC}">
              <c16:uniqueId val="{00000004-20E5-4174-9428-39E4BE7591A9}"/>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296855191040243E-2"/>
              <c:y val="1.360556792730216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7143495647686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1.1146708089968623E-2"/>
          <c:y val="0.77419057905432909"/>
          <c:w val="0.97703207775976841"/>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7253291620065E-2"/>
          <c:y val="4.7763219592107019E-2"/>
          <c:w val="0.88899774057551972"/>
          <c:h val="0.52392796296296296"/>
        </c:manualLayout>
      </c:layout>
      <c:barChart>
        <c:barDir val="col"/>
        <c:grouping val="stacked"/>
        <c:varyColors val="0"/>
        <c:ser>
          <c:idx val="0"/>
          <c:order val="0"/>
          <c:tx>
            <c:strRef>
              <c:f>'32_ábra_chart'!$E$10</c:f>
              <c:strCache>
                <c:ptCount val="1"/>
                <c:pt idx="0">
                  <c:v>Áremeléssel érintett lakások száma</c:v>
                </c:pt>
              </c:strCache>
            </c:strRef>
          </c:tx>
          <c:spPr>
            <a:solidFill>
              <a:schemeClr val="tx2">
                <a:lumMod val="50000"/>
                <a:lumOff val="50000"/>
              </a:schemeClr>
            </a:solidFill>
            <a:ln>
              <a:solidFill>
                <a:sysClr val="windowText" lastClr="000000">
                  <a:lumMod val="100000"/>
                </a:sysClr>
              </a:solidFill>
            </a:ln>
            <a:effectLst/>
          </c:spPr>
          <c:invertIfNegative val="0"/>
          <c:cat>
            <c:strRef>
              <c:f>'32_ábra_chart'!$D$11:$D$33</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'32_ábra_chart'!$E$11:$E$33</c:f>
              <c:numCache>
                <c:formatCode>General</c:formatCode>
                <c:ptCount val="23"/>
                <c:pt idx="0">
                  <c:v>312</c:v>
                </c:pt>
                <c:pt idx="1">
                  <c:v>175</c:v>
                </c:pt>
                <c:pt idx="2">
                  <c:v>330</c:v>
                </c:pt>
                <c:pt idx="3">
                  <c:v>533</c:v>
                </c:pt>
                <c:pt idx="4">
                  <c:v>1088</c:v>
                </c:pt>
                <c:pt idx="5">
                  <c:v>1012</c:v>
                </c:pt>
                <c:pt idx="6">
                  <c:v>1566</c:v>
                </c:pt>
                <c:pt idx="7">
                  <c:v>1700</c:v>
                </c:pt>
                <c:pt idx="20">
                  <c:v>843</c:v>
                </c:pt>
                <c:pt idx="21">
                  <c:v>1136</c:v>
                </c:pt>
                <c:pt idx="22">
                  <c:v>1736</c:v>
                </c:pt>
              </c:numCache>
            </c:numRef>
          </c:val>
          <c:extLst>
            <c:ext xmlns:c16="http://schemas.microsoft.com/office/drawing/2014/chart" uri="{C3380CC4-5D6E-409C-BE32-E72D297353CC}">
              <c16:uniqueId val="{00000000-55BA-4975-89BC-A73A90E64ED0}"/>
            </c:ext>
          </c:extLst>
        </c:ser>
        <c:ser>
          <c:idx val="1"/>
          <c:order val="1"/>
          <c:tx>
            <c:strRef>
              <c:f>'32_ábra_chart'!$F$10</c:f>
              <c:strCache>
                <c:ptCount val="1"/>
                <c:pt idx="0">
                  <c:v>Árcsökkentéssel érintett lakások száma</c:v>
                </c:pt>
              </c:strCache>
            </c:strRef>
          </c:tx>
          <c:spPr>
            <a:solidFill>
              <a:srgbClr val="C00000"/>
            </a:solidFill>
            <a:ln>
              <a:solidFill>
                <a:sysClr val="windowText" lastClr="000000">
                  <a:lumMod val="100000"/>
                </a:sysClr>
              </a:solidFill>
            </a:ln>
            <a:effectLst/>
          </c:spPr>
          <c:invertIfNegative val="0"/>
          <c:cat>
            <c:strRef>
              <c:f>'32_ábra_chart'!$D$11:$D$33</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'32_ábra_chart'!$F$11:$F$33</c:f>
              <c:numCache>
                <c:formatCode>General</c:formatCode>
                <c:ptCount val="23"/>
                <c:pt idx="0">
                  <c:v>-32</c:v>
                </c:pt>
                <c:pt idx="1">
                  <c:v>-50</c:v>
                </c:pt>
                <c:pt idx="2">
                  <c:v>-248</c:v>
                </c:pt>
                <c:pt idx="3">
                  <c:v>-327</c:v>
                </c:pt>
                <c:pt idx="4">
                  <c:v>-172</c:v>
                </c:pt>
                <c:pt idx="5">
                  <c:v>-269</c:v>
                </c:pt>
                <c:pt idx="6">
                  <c:v>-262</c:v>
                </c:pt>
                <c:pt idx="7">
                  <c:v>-218</c:v>
                </c:pt>
                <c:pt idx="20">
                  <c:v>-816</c:v>
                </c:pt>
                <c:pt idx="21">
                  <c:v>-326</c:v>
                </c:pt>
                <c:pt idx="22">
                  <c:v>-197</c:v>
                </c:pt>
              </c:numCache>
            </c:numRef>
          </c:val>
          <c:extLst>
            <c:ext xmlns:c16="http://schemas.microsoft.com/office/drawing/2014/chart" uri="{C3380CC4-5D6E-409C-BE32-E72D297353CC}">
              <c16:uniqueId val="{00000001-55BA-4975-89BC-A73A90E64ED0}"/>
            </c:ext>
          </c:extLst>
        </c:ser>
        <c:ser>
          <c:idx val="4"/>
          <c:order val="4"/>
          <c:tx>
            <c:strRef>
              <c:f>'32_ábra_chart'!$J$10</c:f>
              <c:strCache>
                <c:ptCount val="1"/>
                <c:pt idx="0">
                  <c:v>Áremeléssel érintett 5%-os lakások száma</c:v>
                </c:pt>
              </c:strCache>
            </c:strRef>
          </c:tx>
          <c:spPr>
            <a:pattFill prst="pct80">
              <a:fgClr>
                <a:srgbClr val="0070C0"/>
              </a:fgClr>
              <a:bgClr>
                <a:schemeClr val="bg1"/>
              </a:bgClr>
            </a:pattFill>
            <a:ln>
              <a:solidFill>
                <a:sysClr val="windowText" lastClr="000000">
                  <a:lumMod val="100000"/>
                </a:sysClr>
              </a:solidFill>
            </a:ln>
            <a:effectLst/>
          </c:spPr>
          <c:invertIfNegative val="0"/>
          <c:cat>
            <c:strRef>
              <c:f>'32_ábra_chart'!$D$11:$D$33</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'32_ábra_chart'!$J$11:$J$30</c:f>
              <c:numCache>
                <c:formatCode>General</c:formatCode>
                <c:ptCount val="20"/>
                <c:pt idx="8">
                  <c:v>1662</c:v>
                </c:pt>
                <c:pt idx="9">
                  <c:v>1867</c:v>
                </c:pt>
                <c:pt idx="10">
                  <c:v>1661</c:v>
                </c:pt>
                <c:pt idx="11">
                  <c:v>1439</c:v>
                </c:pt>
                <c:pt idx="12">
                  <c:v>1907</c:v>
                </c:pt>
                <c:pt idx="13">
                  <c:v>1690</c:v>
                </c:pt>
                <c:pt idx="14">
                  <c:v>1053</c:v>
                </c:pt>
                <c:pt idx="15">
                  <c:v>762</c:v>
                </c:pt>
                <c:pt idx="16">
                  <c:v>568</c:v>
                </c:pt>
                <c:pt idx="17">
                  <c:v>317</c:v>
                </c:pt>
                <c:pt idx="18">
                  <c:v>224</c:v>
                </c:pt>
                <c:pt idx="19">
                  <c:v>335</c:v>
                </c:pt>
              </c:numCache>
            </c:numRef>
          </c:val>
          <c:extLst>
            <c:ext xmlns:c16="http://schemas.microsoft.com/office/drawing/2014/chart" uri="{C3380CC4-5D6E-409C-BE32-E72D297353CC}">
              <c16:uniqueId val="{00000002-55BA-4975-89BC-A73A90E64ED0}"/>
            </c:ext>
          </c:extLst>
        </c:ser>
        <c:ser>
          <c:idx val="5"/>
          <c:order val="5"/>
          <c:tx>
            <c:strRef>
              <c:f>'32_ábra_chart'!$K$10</c:f>
              <c:strCache>
                <c:ptCount val="1"/>
                <c:pt idx="0">
                  <c:v>Áremeléssel érintett 27%-os lakások száma</c:v>
                </c:pt>
              </c:strCache>
            </c:strRef>
          </c:tx>
          <c:spPr>
            <a:pattFill prst="wdDnDiag">
              <a:fgClr>
                <a:srgbClr val="0070C0"/>
              </a:fgClr>
              <a:bgClr>
                <a:schemeClr val="bg1"/>
              </a:bgClr>
            </a:pattFill>
            <a:ln>
              <a:solidFill>
                <a:sysClr val="windowText" lastClr="000000">
                  <a:lumMod val="100000"/>
                </a:sysClr>
              </a:solidFill>
            </a:ln>
            <a:effectLst/>
          </c:spPr>
          <c:invertIfNegative val="0"/>
          <c:cat>
            <c:strRef>
              <c:f>'32_ábra_chart'!$D$11:$D$33</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'32_ábra_chart'!$K$11:$K$30</c:f>
              <c:numCache>
                <c:formatCode>General</c:formatCode>
                <c:ptCount val="20"/>
                <c:pt idx="8">
                  <c:v>1</c:v>
                </c:pt>
                <c:pt idx="9">
                  <c:v>84</c:v>
                </c:pt>
                <c:pt idx="10">
                  <c:v>57</c:v>
                </c:pt>
                <c:pt idx="11">
                  <c:v>134</c:v>
                </c:pt>
                <c:pt idx="12">
                  <c:v>101</c:v>
                </c:pt>
                <c:pt idx="13">
                  <c:v>92</c:v>
                </c:pt>
                <c:pt idx="14">
                  <c:v>149</c:v>
                </c:pt>
                <c:pt idx="15">
                  <c:v>50</c:v>
                </c:pt>
                <c:pt idx="16">
                  <c:v>1016</c:v>
                </c:pt>
                <c:pt idx="17">
                  <c:v>296</c:v>
                </c:pt>
                <c:pt idx="18">
                  <c:v>296</c:v>
                </c:pt>
                <c:pt idx="19">
                  <c:v>294</c:v>
                </c:pt>
              </c:numCache>
            </c:numRef>
          </c:val>
          <c:extLst>
            <c:ext xmlns:c16="http://schemas.microsoft.com/office/drawing/2014/chart" uri="{C3380CC4-5D6E-409C-BE32-E72D297353CC}">
              <c16:uniqueId val="{00000003-55BA-4975-89BC-A73A90E64ED0}"/>
            </c:ext>
          </c:extLst>
        </c:ser>
        <c:ser>
          <c:idx val="8"/>
          <c:order val="6"/>
          <c:tx>
            <c:strRef>
              <c:f>'32_ábra_chart'!$H$10</c:f>
              <c:strCache>
                <c:ptCount val="1"/>
                <c:pt idx="0">
                  <c:v>Árcsökkentéssel érintett 5%-os lakások száma</c:v>
                </c:pt>
              </c:strCache>
            </c:strRef>
          </c:tx>
          <c:spPr>
            <a:pattFill prst="pct80">
              <a:fgClr>
                <a:srgbClr val="C00000"/>
              </a:fgClr>
              <a:bgClr>
                <a:schemeClr val="bg1"/>
              </a:bgClr>
            </a:pattFill>
            <a:ln>
              <a:solidFill>
                <a:schemeClr val="tx1"/>
              </a:solidFill>
            </a:ln>
            <a:effectLst/>
          </c:spPr>
          <c:invertIfNegative val="0"/>
          <c:cat>
            <c:strRef>
              <c:f>'32_ábra_chart'!$D$11:$D$33</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'32_ábra_chart'!$H$11:$H$30</c:f>
              <c:numCache>
                <c:formatCode>General</c:formatCode>
                <c:ptCount val="20"/>
                <c:pt idx="8">
                  <c:v>-197</c:v>
                </c:pt>
                <c:pt idx="9">
                  <c:v>-247</c:v>
                </c:pt>
                <c:pt idx="10">
                  <c:v>-245</c:v>
                </c:pt>
                <c:pt idx="11">
                  <c:v>-145</c:v>
                </c:pt>
                <c:pt idx="12">
                  <c:v>-230</c:v>
                </c:pt>
                <c:pt idx="13">
                  <c:v>-182</c:v>
                </c:pt>
                <c:pt idx="14">
                  <c:v>-188</c:v>
                </c:pt>
                <c:pt idx="15">
                  <c:v>-342</c:v>
                </c:pt>
                <c:pt idx="16">
                  <c:v>-331</c:v>
                </c:pt>
                <c:pt idx="17">
                  <c:v>-555</c:v>
                </c:pt>
                <c:pt idx="18">
                  <c:v>-517</c:v>
                </c:pt>
                <c:pt idx="19">
                  <c:v>-417</c:v>
                </c:pt>
              </c:numCache>
            </c:numRef>
          </c:val>
          <c:extLst>
            <c:ext xmlns:c16="http://schemas.microsoft.com/office/drawing/2014/chart" uri="{C3380CC4-5D6E-409C-BE32-E72D297353CC}">
              <c16:uniqueId val="{00000004-55BA-4975-89BC-A73A90E64ED0}"/>
            </c:ext>
          </c:extLst>
        </c:ser>
        <c:ser>
          <c:idx val="9"/>
          <c:order val="7"/>
          <c:tx>
            <c:strRef>
              <c:f>'32_ábra_chart'!$I$10</c:f>
              <c:strCache>
                <c:ptCount val="1"/>
                <c:pt idx="0">
                  <c:v>Árcsökkentéssel érintett 27%-os lakások száma</c:v>
                </c:pt>
              </c:strCache>
            </c:strRef>
          </c:tx>
          <c:spPr>
            <a:pattFill prst="wdDnDiag">
              <a:fgClr>
                <a:srgbClr val="C00000"/>
              </a:fgClr>
              <a:bgClr>
                <a:schemeClr val="bg1"/>
              </a:bgClr>
            </a:pattFill>
            <a:ln>
              <a:solidFill>
                <a:schemeClr val="tx1"/>
              </a:solidFill>
            </a:ln>
            <a:effectLst/>
          </c:spPr>
          <c:invertIfNegative val="0"/>
          <c:cat>
            <c:strRef>
              <c:f>'32_ábra_chart'!$D$11:$D$33</c:f>
              <c:strCache>
                <c:ptCount val="2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strCache>
            </c:strRef>
          </c:cat>
          <c:val>
            <c:numRef>
              <c:f>'32_ábra_chart'!$I$11:$I$30</c:f>
              <c:numCache>
                <c:formatCode>General</c:formatCode>
                <c:ptCount val="20"/>
                <c:pt idx="8">
                  <c:v>0</c:v>
                </c:pt>
                <c:pt idx="9">
                  <c:v>-37</c:v>
                </c:pt>
                <c:pt idx="10">
                  <c:v>-4</c:v>
                </c:pt>
                <c:pt idx="11">
                  <c:v>-21</c:v>
                </c:pt>
                <c:pt idx="12">
                  <c:v>-48</c:v>
                </c:pt>
                <c:pt idx="13">
                  <c:v>-12</c:v>
                </c:pt>
                <c:pt idx="14">
                  <c:v>-74</c:v>
                </c:pt>
                <c:pt idx="15">
                  <c:v>-440</c:v>
                </c:pt>
                <c:pt idx="16">
                  <c:v>-32</c:v>
                </c:pt>
                <c:pt idx="17">
                  <c:v>-245</c:v>
                </c:pt>
                <c:pt idx="18">
                  <c:v>-175</c:v>
                </c:pt>
                <c:pt idx="19">
                  <c:v>-297</c:v>
                </c:pt>
              </c:numCache>
            </c:numRef>
          </c:val>
          <c:extLst>
            <c:ext xmlns:c16="http://schemas.microsoft.com/office/drawing/2014/chart" uri="{C3380CC4-5D6E-409C-BE32-E72D297353CC}">
              <c16:uniqueId val="{00000005-55BA-4975-89BC-A73A90E64ED0}"/>
            </c:ext>
          </c:extLst>
        </c:ser>
        <c:dLbls>
          <c:showLegendKey val="0"/>
          <c:showVal val="0"/>
          <c:showCatName val="0"/>
          <c:showSerName val="0"/>
          <c:showPercent val="0"/>
          <c:showBubbleSize val="0"/>
        </c:dLbls>
        <c:gapWidth val="50"/>
        <c:overlap val="100"/>
        <c:axId val="1856153992"/>
        <c:axId val="1856154320"/>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6-55BA-4975-89BC-A73A90E64ED0}"/>
            </c:ext>
          </c:extLst>
        </c:ser>
        <c:dLbls>
          <c:showLegendKey val="0"/>
          <c:showVal val="0"/>
          <c:showCatName val="0"/>
          <c:showSerName val="0"/>
          <c:showPercent val="0"/>
          <c:showBubbleSize val="0"/>
        </c:dLbls>
        <c:gapWidth val="150"/>
        <c:overlap val="100"/>
        <c:axId val="1083062120"/>
        <c:axId val="1083058184"/>
      </c:barChart>
      <c:lineChart>
        <c:grouping val="standard"/>
        <c:varyColors val="0"/>
        <c:ser>
          <c:idx val="2"/>
          <c:order val="2"/>
          <c:tx>
            <c:strRef>
              <c:f>'32_ábra_chart'!$G$10</c:f>
              <c:strCache>
                <c:ptCount val="1"/>
                <c:pt idx="0">
                  <c:v>Átlagos átárazás (átárazott lakások, jobb skála)</c:v>
                </c:pt>
              </c:strCache>
            </c:strRef>
          </c:tx>
          <c:spPr>
            <a:ln w="22225" cap="flat" cmpd="sng" algn="ctr">
              <a:solidFill>
                <a:sysClr val="windowText" lastClr="000000">
                  <a:lumMod val="100000"/>
                </a:sysClr>
              </a:solidFill>
              <a:prstDash val="solid"/>
              <a:round/>
              <a:headEnd type="none" w="med" len="med"/>
              <a:tailEnd type="none" w="med" len="med"/>
            </a:ln>
            <a:effectLst/>
          </c:spPr>
          <c:marker>
            <c:symbol val="none"/>
          </c:marker>
          <c:cat>
            <c:strRef>
              <c:f>'32_ábra_chart'!$C$11:$C$33</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'32_ábra_chart'!$G$11:$G$33</c:f>
              <c:numCache>
                <c:formatCode>0.0</c:formatCode>
                <c:ptCount val="23"/>
                <c:pt idx="0">
                  <c:v>5.7015916235072517</c:v>
                </c:pt>
                <c:pt idx="1">
                  <c:v>5.5294730369450473</c:v>
                </c:pt>
                <c:pt idx="2">
                  <c:v>7.2660117761327028</c:v>
                </c:pt>
                <c:pt idx="3">
                  <c:v>1.8138557970241596</c:v>
                </c:pt>
                <c:pt idx="4">
                  <c:v>4.172619549644601</c:v>
                </c:pt>
                <c:pt idx="5">
                  <c:v>3.3518402598262367</c:v>
                </c:pt>
                <c:pt idx="6">
                  <c:v>5.554858295862247</c:v>
                </c:pt>
                <c:pt idx="7">
                  <c:v>5.0697230187009694</c:v>
                </c:pt>
                <c:pt idx="8">
                  <c:v>5.8581318908658346</c:v>
                </c:pt>
                <c:pt idx="9">
                  <c:v>5.9294520898087066</c:v>
                </c:pt>
                <c:pt idx="10">
                  <c:v>4.6431557263762455</c:v>
                </c:pt>
                <c:pt idx="11">
                  <c:v>8.0186316715732602</c:v>
                </c:pt>
                <c:pt idx="12">
                  <c:v>5.0486951628773422</c:v>
                </c:pt>
                <c:pt idx="13">
                  <c:v>6.6826408741934848</c:v>
                </c:pt>
                <c:pt idx="14">
                  <c:v>5.0435356936462492</c:v>
                </c:pt>
                <c:pt idx="15">
                  <c:v>-1.0205708356638112</c:v>
                </c:pt>
                <c:pt idx="16">
                  <c:v>9.4448914016092829</c:v>
                </c:pt>
                <c:pt idx="17">
                  <c:v>-0.99983162558288807</c:v>
                </c:pt>
                <c:pt idx="18">
                  <c:v>-0.45672686897162396</c:v>
                </c:pt>
                <c:pt idx="19">
                  <c:v>0.6044432979379708</c:v>
                </c:pt>
                <c:pt idx="20">
                  <c:v>0.17738232029537723</c:v>
                </c:pt>
                <c:pt idx="21">
                  <c:v>3.7344746118933458</c:v>
                </c:pt>
                <c:pt idx="22">
                  <c:v>5.5789635960485953</c:v>
                </c:pt>
              </c:numCache>
            </c:numRef>
          </c:val>
          <c:smooth val="0"/>
          <c:extLst>
            <c:ext xmlns:c16="http://schemas.microsoft.com/office/drawing/2014/chart" uri="{C3380CC4-5D6E-409C-BE32-E72D297353CC}">
              <c16:uniqueId val="{00000007-55BA-4975-89BC-A73A90E64ED0}"/>
            </c:ext>
          </c:extLst>
        </c:ser>
        <c:dLbls>
          <c:showLegendKey val="0"/>
          <c:showVal val="0"/>
          <c:showCatName val="0"/>
          <c:showSerName val="0"/>
          <c:showPercent val="0"/>
          <c:showBubbleSize val="0"/>
        </c:dLbls>
        <c:marker val="1"/>
        <c:smooth val="0"/>
        <c:axId val="1083062120"/>
        <c:axId val="1083058184"/>
      </c:lineChart>
      <c:catAx>
        <c:axId val="18561539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6154320"/>
        <c:crosses val="autoZero"/>
        <c:auto val="1"/>
        <c:lblAlgn val="ctr"/>
        <c:lblOffset val="100"/>
        <c:noMultiLvlLbl val="0"/>
      </c:catAx>
      <c:valAx>
        <c:axId val="1856154320"/>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9.517804803951679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56153992"/>
        <c:crosses val="autoZero"/>
        <c:crossBetween val="between"/>
      </c:valAx>
      <c:valAx>
        <c:axId val="1083058184"/>
        <c:scaling>
          <c:orientation val="minMax"/>
          <c:max val="2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68750654346097"/>
              <c:y val="3.850649963941846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3062120"/>
        <c:crosses val="max"/>
        <c:crossBetween val="between"/>
        <c:majorUnit val="5"/>
      </c:valAx>
      <c:catAx>
        <c:axId val="1083062120"/>
        <c:scaling>
          <c:orientation val="minMax"/>
        </c:scaling>
        <c:delete val="1"/>
        <c:axPos val="b"/>
        <c:majorTickMark val="out"/>
        <c:minorTickMark val="none"/>
        <c:tickLblPos val="nextTo"/>
        <c:crossAx val="10830581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9.9240833333333334E-2"/>
          <c:y val="0.73270703703703699"/>
          <c:w val="0.8249119444444446"/>
          <c:h val="0.25574092592592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7253291620065E-2"/>
          <c:y val="4.7763219592107019E-2"/>
          <c:w val="0.88899774057551972"/>
          <c:h val="0.52392796296296296"/>
        </c:manualLayout>
      </c:layout>
      <c:barChart>
        <c:barDir val="col"/>
        <c:grouping val="stacked"/>
        <c:varyColors val="0"/>
        <c:ser>
          <c:idx val="0"/>
          <c:order val="0"/>
          <c:tx>
            <c:strRef>
              <c:f>'32_ábra_chart'!$E$9</c:f>
              <c:strCache>
                <c:ptCount val="1"/>
                <c:pt idx="0">
                  <c:v>Number of dwellings affected by price increase</c:v>
                </c:pt>
              </c:strCache>
            </c:strRef>
          </c:tx>
          <c:spPr>
            <a:solidFill>
              <a:schemeClr val="tx2">
                <a:lumMod val="50000"/>
                <a:lumOff val="50000"/>
              </a:schemeClr>
            </a:solidFill>
            <a:ln>
              <a:solidFill>
                <a:sysClr val="windowText" lastClr="000000">
                  <a:lumMod val="100000"/>
                </a:sysClr>
              </a:solidFill>
            </a:ln>
            <a:effectLst/>
          </c:spPr>
          <c:invertIfNegative val="0"/>
          <c:cat>
            <c:strRef>
              <c:f>'32_ábra_chart'!$C$11:$C$33</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'32_ábra_chart'!$E$11:$E$33</c:f>
              <c:numCache>
                <c:formatCode>General</c:formatCode>
                <c:ptCount val="23"/>
                <c:pt idx="0">
                  <c:v>312</c:v>
                </c:pt>
                <c:pt idx="1">
                  <c:v>175</c:v>
                </c:pt>
                <c:pt idx="2">
                  <c:v>330</c:v>
                </c:pt>
                <c:pt idx="3">
                  <c:v>533</c:v>
                </c:pt>
                <c:pt idx="4">
                  <c:v>1088</c:v>
                </c:pt>
                <c:pt idx="5">
                  <c:v>1012</c:v>
                </c:pt>
                <c:pt idx="6">
                  <c:v>1566</c:v>
                </c:pt>
                <c:pt idx="7">
                  <c:v>1700</c:v>
                </c:pt>
                <c:pt idx="20">
                  <c:v>843</c:v>
                </c:pt>
                <c:pt idx="21">
                  <c:v>1136</c:v>
                </c:pt>
                <c:pt idx="22">
                  <c:v>1736</c:v>
                </c:pt>
              </c:numCache>
            </c:numRef>
          </c:val>
          <c:extLst>
            <c:ext xmlns:c16="http://schemas.microsoft.com/office/drawing/2014/chart" uri="{C3380CC4-5D6E-409C-BE32-E72D297353CC}">
              <c16:uniqueId val="{00000000-747D-4540-8E6E-AFD501FADE3E}"/>
            </c:ext>
          </c:extLst>
        </c:ser>
        <c:ser>
          <c:idx val="1"/>
          <c:order val="1"/>
          <c:tx>
            <c:strRef>
              <c:f>'32_ábra_chart'!$F$9</c:f>
              <c:strCache>
                <c:ptCount val="1"/>
                <c:pt idx="0">
                  <c:v>Number of dwellings affected by price decrease</c:v>
                </c:pt>
              </c:strCache>
            </c:strRef>
          </c:tx>
          <c:spPr>
            <a:solidFill>
              <a:srgbClr val="C00000"/>
            </a:solidFill>
            <a:ln>
              <a:solidFill>
                <a:sysClr val="windowText" lastClr="000000">
                  <a:lumMod val="100000"/>
                </a:sysClr>
              </a:solidFill>
            </a:ln>
            <a:effectLst/>
          </c:spPr>
          <c:invertIfNegative val="0"/>
          <c:cat>
            <c:strRef>
              <c:f>'32_ábra_chart'!$C$11:$C$33</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'32_ábra_chart'!$F$11:$F$33</c:f>
              <c:numCache>
                <c:formatCode>General</c:formatCode>
                <c:ptCount val="23"/>
                <c:pt idx="0">
                  <c:v>-32</c:v>
                </c:pt>
                <c:pt idx="1">
                  <c:v>-50</c:v>
                </c:pt>
                <c:pt idx="2">
                  <c:v>-248</c:v>
                </c:pt>
                <c:pt idx="3">
                  <c:v>-327</c:v>
                </c:pt>
                <c:pt idx="4">
                  <c:v>-172</c:v>
                </c:pt>
                <c:pt idx="5">
                  <c:v>-269</c:v>
                </c:pt>
                <c:pt idx="6">
                  <c:v>-262</c:v>
                </c:pt>
                <c:pt idx="7">
                  <c:v>-218</c:v>
                </c:pt>
                <c:pt idx="20">
                  <c:v>-816</c:v>
                </c:pt>
                <c:pt idx="21">
                  <c:v>-326</c:v>
                </c:pt>
                <c:pt idx="22">
                  <c:v>-197</c:v>
                </c:pt>
              </c:numCache>
            </c:numRef>
          </c:val>
          <c:extLst>
            <c:ext xmlns:c16="http://schemas.microsoft.com/office/drawing/2014/chart" uri="{C3380CC4-5D6E-409C-BE32-E72D297353CC}">
              <c16:uniqueId val="{00000001-747D-4540-8E6E-AFD501FADE3E}"/>
            </c:ext>
          </c:extLst>
        </c:ser>
        <c:ser>
          <c:idx val="4"/>
          <c:order val="4"/>
          <c:tx>
            <c:strRef>
              <c:f>'32_ábra_chart'!$J$9</c:f>
              <c:strCache>
                <c:ptCount val="1"/>
                <c:pt idx="0">
                  <c:v>Number of 5 per cent VAT dwellings affected by price increase</c:v>
                </c:pt>
              </c:strCache>
            </c:strRef>
          </c:tx>
          <c:spPr>
            <a:pattFill prst="pct80">
              <a:fgClr>
                <a:srgbClr val="0070C0"/>
              </a:fgClr>
              <a:bgClr>
                <a:schemeClr val="bg1"/>
              </a:bgClr>
            </a:pattFill>
            <a:ln>
              <a:solidFill>
                <a:sysClr val="windowText" lastClr="000000">
                  <a:lumMod val="100000"/>
                </a:sysClr>
              </a:solidFill>
            </a:ln>
            <a:effectLst/>
          </c:spPr>
          <c:invertIfNegative val="0"/>
          <c:cat>
            <c:strRef>
              <c:f>'32_ábra_chart'!$C$11:$C$33</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'32_ábra_chart'!$J$11:$J$30</c:f>
              <c:numCache>
                <c:formatCode>General</c:formatCode>
                <c:ptCount val="20"/>
                <c:pt idx="8">
                  <c:v>1662</c:v>
                </c:pt>
                <c:pt idx="9">
                  <c:v>1867</c:v>
                </c:pt>
                <c:pt idx="10">
                  <c:v>1661</c:v>
                </c:pt>
                <c:pt idx="11">
                  <c:v>1439</c:v>
                </c:pt>
                <c:pt idx="12">
                  <c:v>1907</c:v>
                </c:pt>
                <c:pt idx="13">
                  <c:v>1690</c:v>
                </c:pt>
                <c:pt idx="14">
                  <c:v>1053</c:v>
                </c:pt>
                <c:pt idx="15">
                  <c:v>762</c:v>
                </c:pt>
                <c:pt idx="16">
                  <c:v>568</c:v>
                </c:pt>
                <c:pt idx="17">
                  <c:v>317</c:v>
                </c:pt>
                <c:pt idx="18">
                  <c:v>224</c:v>
                </c:pt>
                <c:pt idx="19">
                  <c:v>335</c:v>
                </c:pt>
              </c:numCache>
            </c:numRef>
          </c:val>
          <c:extLst>
            <c:ext xmlns:c16="http://schemas.microsoft.com/office/drawing/2014/chart" uri="{C3380CC4-5D6E-409C-BE32-E72D297353CC}">
              <c16:uniqueId val="{00000002-747D-4540-8E6E-AFD501FADE3E}"/>
            </c:ext>
          </c:extLst>
        </c:ser>
        <c:ser>
          <c:idx val="5"/>
          <c:order val="5"/>
          <c:tx>
            <c:strRef>
              <c:f>'32_ábra_chart'!$K$9</c:f>
              <c:strCache>
                <c:ptCount val="1"/>
                <c:pt idx="0">
                  <c:v>Number of 27 per cent VAT dwellings affected by price increase</c:v>
                </c:pt>
              </c:strCache>
            </c:strRef>
          </c:tx>
          <c:spPr>
            <a:pattFill prst="wdDnDiag">
              <a:fgClr>
                <a:srgbClr val="0070C0"/>
              </a:fgClr>
              <a:bgClr>
                <a:schemeClr val="bg1"/>
              </a:bgClr>
            </a:pattFill>
            <a:ln>
              <a:solidFill>
                <a:sysClr val="windowText" lastClr="000000">
                  <a:lumMod val="100000"/>
                </a:sysClr>
              </a:solidFill>
            </a:ln>
            <a:effectLst/>
          </c:spPr>
          <c:invertIfNegative val="0"/>
          <c:cat>
            <c:strRef>
              <c:f>'32_ábra_chart'!$C$11:$C$33</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'32_ábra_chart'!$K$11:$K$30</c:f>
              <c:numCache>
                <c:formatCode>General</c:formatCode>
                <c:ptCount val="20"/>
                <c:pt idx="8">
                  <c:v>1</c:v>
                </c:pt>
                <c:pt idx="9">
                  <c:v>84</c:v>
                </c:pt>
                <c:pt idx="10">
                  <c:v>57</c:v>
                </c:pt>
                <c:pt idx="11">
                  <c:v>134</c:v>
                </c:pt>
                <c:pt idx="12">
                  <c:v>101</c:v>
                </c:pt>
                <c:pt idx="13">
                  <c:v>92</c:v>
                </c:pt>
                <c:pt idx="14">
                  <c:v>149</c:v>
                </c:pt>
                <c:pt idx="15">
                  <c:v>50</c:v>
                </c:pt>
                <c:pt idx="16">
                  <c:v>1016</c:v>
                </c:pt>
                <c:pt idx="17">
                  <c:v>296</c:v>
                </c:pt>
                <c:pt idx="18">
                  <c:v>296</c:v>
                </c:pt>
                <c:pt idx="19">
                  <c:v>294</c:v>
                </c:pt>
              </c:numCache>
            </c:numRef>
          </c:val>
          <c:extLst>
            <c:ext xmlns:c16="http://schemas.microsoft.com/office/drawing/2014/chart" uri="{C3380CC4-5D6E-409C-BE32-E72D297353CC}">
              <c16:uniqueId val="{00000003-747D-4540-8E6E-AFD501FADE3E}"/>
            </c:ext>
          </c:extLst>
        </c:ser>
        <c:ser>
          <c:idx val="8"/>
          <c:order val="6"/>
          <c:tx>
            <c:strRef>
              <c:f>'32_ábra_chart'!$H$9</c:f>
              <c:strCache>
                <c:ptCount val="1"/>
                <c:pt idx="0">
                  <c:v>Number of 5 per cent VAT dwellings affected by price decrease</c:v>
                </c:pt>
              </c:strCache>
            </c:strRef>
          </c:tx>
          <c:spPr>
            <a:pattFill prst="pct80">
              <a:fgClr>
                <a:srgbClr val="C00000"/>
              </a:fgClr>
              <a:bgClr>
                <a:schemeClr val="bg1"/>
              </a:bgClr>
            </a:pattFill>
            <a:ln>
              <a:solidFill>
                <a:schemeClr val="tx1"/>
              </a:solidFill>
            </a:ln>
            <a:effectLst/>
          </c:spPr>
          <c:invertIfNegative val="0"/>
          <c:cat>
            <c:strRef>
              <c:f>'32_ábra_chart'!$C$11:$C$33</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'32_ábra_chart'!$H$11:$H$30</c:f>
              <c:numCache>
                <c:formatCode>General</c:formatCode>
                <c:ptCount val="20"/>
                <c:pt idx="8">
                  <c:v>-197</c:v>
                </c:pt>
                <c:pt idx="9">
                  <c:v>-247</c:v>
                </c:pt>
                <c:pt idx="10">
                  <c:v>-245</c:v>
                </c:pt>
                <c:pt idx="11">
                  <c:v>-145</c:v>
                </c:pt>
                <c:pt idx="12">
                  <c:v>-230</c:v>
                </c:pt>
                <c:pt idx="13">
                  <c:v>-182</c:v>
                </c:pt>
                <c:pt idx="14">
                  <c:v>-188</c:v>
                </c:pt>
                <c:pt idx="15">
                  <c:v>-342</c:v>
                </c:pt>
                <c:pt idx="16">
                  <c:v>-331</c:v>
                </c:pt>
                <c:pt idx="17">
                  <c:v>-555</c:v>
                </c:pt>
                <c:pt idx="18">
                  <c:v>-517</c:v>
                </c:pt>
                <c:pt idx="19">
                  <c:v>-417</c:v>
                </c:pt>
              </c:numCache>
            </c:numRef>
          </c:val>
          <c:extLst>
            <c:ext xmlns:c16="http://schemas.microsoft.com/office/drawing/2014/chart" uri="{C3380CC4-5D6E-409C-BE32-E72D297353CC}">
              <c16:uniqueId val="{00000004-747D-4540-8E6E-AFD501FADE3E}"/>
            </c:ext>
          </c:extLst>
        </c:ser>
        <c:ser>
          <c:idx val="9"/>
          <c:order val="7"/>
          <c:tx>
            <c:strRef>
              <c:f>'32_ábra_chart'!$I$9</c:f>
              <c:strCache>
                <c:ptCount val="1"/>
                <c:pt idx="0">
                  <c:v>Number of 27 per cent VAT dwellings affected by price decrease</c:v>
                </c:pt>
              </c:strCache>
            </c:strRef>
          </c:tx>
          <c:spPr>
            <a:pattFill prst="wdDnDiag">
              <a:fgClr>
                <a:srgbClr val="C00000"/>
              </a:fgClr>
              <a:bgClr>
                <a:schemeClr val="bg1"/>
              </a:bgClr>
            </a:pattFill>
            <a:ln>
              <a:solidFill>
                <a:schemeClr val="tx1"/>
              </a:solidFill>
            </a:ln>
            <a:effectLst/>
          </c:spPr>
          <c:invertIfNegative val="0"/>
          <c:cat>
            <c:strRef>
              <c:f>'32_ábra_chart'!$C$11:$C$33</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'32_ábra_chart'!$I$11:$I$30</c:f>
              <c:numCache>
                <c:formatCode>General</c:formatCode>
                <c:ptCount val="20"/>
                <c:pt idx="8">
                  <c:v>0</c:v>
                </c:pt>
                <c:pt idx="9">
                  <c:v>-37</c:v>
                </c:pt>
                <c:pt idx="10">
                  <c:v>-4</c:v>
                </c:pt>
                <c:pt idx="11">
                  <c:v>-21</c:v>
                </c:pt>
                <c:pt idx="12">
                  <c:v>-48</c:v>
                </c:pt>
                <c:pt idx="13">
                  <c:v>-12</c:v>
                </c:pt>
                <c:pt idx="14">
                  <c:v>-74</c:v>
                </c:pt>
                <c:pt idx="15">
                  <c:v>-440</c:v>
                </c:pt>
                <c:pt idx="16">
                  <c:v>-32</c:v>
                </c:pt>
                <c:pt idx="17">
                  <c:v>-245</c:v>
                </c:pt>
                <c:pt idx="18">
                  <c:v>-175</c:v>
                </c:pt>
                <c:pt idx="19">
                  <c:v>-297</c:v>
                </c:pt>
              </c:numCache>
            </c:numRef>
          </c:val>
          <c:extLst>
            <c:ext xmlns:c16="http://schemas.microsoft.com/office/drawing/2014/chart" uri="{C3380CC4-5D6E-409C-BE32-E72D297353CC}">
              <c16:uniqueId val="{00000005-747D-4540-8E6E-AFD501FADE3E}"/>
            </c:ext>
          </c:extLst>
        </c:ser>
        <c:dLbls>
          <c:showLegendKey val="0"/>
          <c:showVal val="0"/>
          <c:showCatName val="0"/>
          <c:showSerName val="0"/>
          <c:showPercent val="0"/>
          <c:showBubbleSize val="0"/>
        </c:dLbls>
        <c:gapWidth val="50"/>
        <c:overlap val="100"/>
        <c:axId val="1856153992"/>
        <c:axId val="1856154320"/>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6-747D-4540-8E6E-AFD501FADE3E}"/>
            </c:ext>
          </c:extLst>
        </c:ser>
        <c:dLbls>
          <c:showLegendKey val="0"/>
          <c:showVal val="0"/>
          <c:showCatName val="0"/>
          <c:showSerName val="0"/>
          <c:showPercent val="0"/>
          <c:showBubbleSize val="0"/>
        </c:dLbls>
        <c:gapWidth val="150"/>
        <c:overlap val="100"/>
        <c:axId val="1083062120"/>
        <c:axId val="1083058184"/>
      </c:barChart>
      <c:lineChart>
        <c:grouping val="standard"/>
        <c:varyColors val="0"/>
        <c:ser>
          <c:idx val="2"/>
          <c:order val="2"/>
          <c:tx>
            <c:strRef>
              <c:f>'32_ábra_chart'!$G$9</c:f>
              <c:strCache>
                <c:ptCount val="1"/>
                <c:pt idx="0">
                  <c:v>Average repricing (repriced dwellings, RHS)</c:v>
                </c:pt>
              </c:strCache>
            </c:strRef>
          </c:tx>
          <c:spPr>
            <a:ln w="22225" cap="flat" cmpd="sng" algn="ctr">
              <a:solidFill>
                <a:sysClr val="windowText" lastClr="000000">
                  <a:lumMod val="100000"/>
                </a:sysClr>
              </a:solidFill>
              <a:prstDash val="solid"/>
              <a:round/>
              <a:headEnd type="none" w="med" len="med"/>
              <a:tailEnd type="none" w="med" len="med"/>
            </a:ln>
            <a:effectLst/>
          </c:spPr>
          <c:marker>
            <c:symbol val="none"/>
          </c:marker>
          <c:cat>
            <c:strRef>
              <c:f>'32_ábra_chart'!$C$11:$C$33</c:f>
              <c:strCache>
                <c:ptCount val="2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strCache>
            </c:strRef>
          </c:cat>
          <c:val>
            <c:numRef>
              <c:f>'32_ábra_chart'!$G$11:$G$33</c:f>
              <c:numCache>
                <c:formatCode>0.0</c:formatCode>
                <c:ptCount val="23"/>
                <c:pt idx="0">
                  <c:v>5.7015916235072517</c:v>
                </c:pt>
                <c:pt idx="1">
                  <c:v>5.5294730369450473</c:v>
                </c:pt>
                <c:pt idx="2">
                  <c:v>7.2660117761327028</c:v>
                </c:pt>
                <c:pt idx="3">
                  <c:v>1.8138557970241596</c:v>
                </c:pt>
                <c:pt idx="4">
                  <c:v>4.172619549644601</c:v>
                </c:pt>
                <c:pt idx="5">
                  <c:v>3.3518402598262367</c:v>
                </c:pt>
                <c:pt idx="6">
                  <c:v>5.554858295862247</c:v>
                </c:pt>
                <c:pt idx="7">
                  <c:v>5.0697230187009694</c:v>
                </c:pt>
                <c:pt idx="8">
                  <c:v>5.8581318908658346</c:v>
                </c:pt>
                <c:pt idx="9">
                  <c:v>5.9294520898087066</c:v>
                </c:pt>
                <c:pt idx="10">
                  <c:v>4.6431557263762455</c:v>
                </c:pt>
                <c:pt idx="11">
                  <c:v>8.0186316715732602</c:v>
                </c:pt>
                <c:pt idx="12">
                  <c:v>5.0486951628773422</c:v>
                </c:pt>
                <c:pt idx="13">
                  <c:v>6.6826408741934848</c:v>
                </c:pt>
                <c:pt idx="14">
                  <c:v>5.0435356936462492</c:v>
                </c:pt>
                <c:pt idx="15">
                  <c:v>-1.0205708356638112</c:v>
                </c:pt>
                <c:pt idx="16">
                  <c:v>9.4448914016092829</c:v>
                </c:pt>
                <c:pt idx="17">
                  <c:v>-0.99983162558288807</c:v>
                </c:pt>
                <c:pt idx="18">
                  <c:v>-0.45672686897162396</c:v>
                </c:pt>
                <c:pt idx="19">
                  <c:v>0.6044432979379708</c:v>
                </c:pt>
                <c:pt idx="20">
                  <c:v>0.17738232029537723</c:v>
                </c:pt>
                <c:pt idx="21">
                  <c:v>3.7344746118933458</c:v>
                </c:pt>
                <c:pt idx="22">
                  <c:v>5.5789635960485953</c:v>
                </c:pt>
              </c:numCache>
            </c:numRef>
          </c:val>
          <c:smooth val="0"/>
          <c:extLst>
            <c:ext xmlns:c16="http://schemas.microsoft.com/office/drawing/2014/chart" uri="{C3380CC4-5D6E-409C-BE32-E72D297353CC}">
              <c16:uniqueId val="{00000007-747D-4540-8E6E-AFD501FADE3E}"/>
            </c:ext>
          </c:extLst>
        </c:ser>
        <c:dLbls>
          <c:showLegendKey val="0"/>
          <c:showVal val="0"/>
          <c:showCatName val="0"/>
          <c:showSerName val="0"/>
          <c:showPercent val="0"/>
          <c:showBubbleSize val="0"/>
        </c:dLbls>
        <c:marker val="1"/>
        <c:smooth val="0"/>
        <c:axId val="1083062120"/>
        <c:axId val="1083058184"/>
      </c:lineChart>
      <c:catAx>
        <c:axId val="18561539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6154320"/>
        <c:crosses val="autoZero"/>
        <c:auto val="1"/>
        <c:lblAlgn val="ctr"/>
        <c:lblOffset val="100"/>
        <c:noMultiLvlLbl val="0"/>
      </c:catAx>
      <c:valAx>
        <c:axId val="1856154320"/>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022352641922765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56153992"/>
        <c:crosses val="autoZero"/>
        <c:crossBetween val="between"/>
      </c:valAx>
      <c:valAx>
        <c:axId val="1083058184"/>
        <c:scaling>
          <c:orientation val="minMax"/>
          <c:max val="2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84529428410795"/>
              <c:y val="1.47933744801873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3062120"/>
        <c:crosses val="max"/>
        <c:crossBetween val="between"/>
        <c:majorUnit val="5"/>
      </c:valAx>
      <c:catAx>
        <c:axId val="1083062120"/>
        <c:scaling>
          <c:orientation val="minMax"/>
        </c:scaling>
        <c:delete val="1"/>
        <c:axPos val="b"/>
        <c:majorTickMark val="out"/>
        <c:minorTickMark val="none"/>
        <c:tickLblPos val="nextTo"/>
        <c:crossAx val="10830581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9.9240833333333334E-2"/>
          <c:y val="0.73270703703703699"/>
          <c:w val="0.8249119444444446"/>
          <c:h val="0.25574092592592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6564512779639E-2"/>
          <c:y val="5.5891851851851852E-2"/>
          <c:w val="0.86563426889658468"/>
          <c:h val="0.51475555555555552"/>
        </c:manualLayout>
      </c:layout>
      <c:barChart>
        <c:barDir val="col"/>
        <c:grouping val="stacked"/>
        <c:varyColors val="0"/>
        <c:ser>
          <c:idx val="0"/>
          <c:order val="0"/>
          <c:tx>
            <c:strRef>
              <c:f>'33_ábra_chart'!$O$8</c:f>
              <c:strCache>
                <c:ptCount val="1"/>
                <c:pt idx="0">
                  <c:v>Nem csúszik</c:v>
                </c:pt>
              </c:strCache>
            </c:strRef>
          </c:tx>
          <c:spPr>
            <a:solidFill>
              <a:schemeClr val="tx2">
                <a:lumMod val="25000"/>
                <a:lumOff val="75000"/>
              </a:schemeClr>
            </a:solidFill>
            <a:ln>
              <a:solidFill>
                <a:schemeClr val="tx1"/>
              </a:solidFill>
            </a:ln>
            <a:effectLst/>
          </c:spPr>
          <c:invertIfNegative val="0"/>
          <c:cat>
            <c:strRef>
              <c:f>'33_ábra_chart'!$T$7:$AE$7</c:f>
              <c:strCache>
                <c:ptCount val="12"/>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strCache>
            </c:strRef>
          </c:cat>
          <c:val>
            <c:numRef>
              <c:f>'33_ábra_chart'!$T$8:$AE$8</c:f>
              <c:numCache>
                <c:formatCode>General</c:formatCode>
                <c:ptCount val="12"/>
                <c:pt idx="0">
                  <c:v>9.0120000000000005</c:v>
                </c:pt>
                <c:pt idx="1">
                  <c:v>8.4079999999999995</c:v>
                </c:pt>
                <c:pt idx="2">
                  <c:v>9.1850000000000005</c:v>
                </c:pt>
                <c:pt idx="3">
                  <c:v>9.2210000000000001</c:v>
                </c:pt>
                <c:pt idx="4">
                  <c:v>7.0279999999999996</c:v>
                </c:pt>
                <c:pt idx="5">
                  <c:v>6.2409999999999997</c:v>
                </c:pt>
                <c:pt idx="6">
                  <c:v>5.0890000000000004</c:v>
                </c:pt>
                <c:pt idx="7">
                  <c:v>4.202</c:v>
                </c:pt>
                <c:pt idx="8">
                  <c:v>3.7909999999999999</c:v>
                </c:pt>
                <c:pt idx="9">
                  <c:v>4.2210000000000001</c:v>
                </c:pt>
                <c:pt idx="10">
                  <c:v>5.4</c:v>
                </c:pt>
                <c:pt idx="11">
                  <c:v>5.4219999999999997</c:v>
                </c:pt>
              </c:numCache>
            </c:numRef>
          </c:val>
          <c:extLst>
            <c:ext xmlns:c16="http://schemas.microsoft.com/office/drawing/2014/chart" uri="{C3380CC4-5D6E-409C-BE32-E72D297353CC}">
              <c16:uniqueId val="{00000000-554F-44A9-AE93-3D8C0C82E171}"/>
            </c:ext>
          </c:extLst>
        </c:ser>
        <c:ser>
          <c:idx val="1"/>
          <c:order val="1"/>
          <c:tx>
            <c:strRef>
              <c:f>'33_ábra_chart'!$O$9</c:f>
              <c:strCache>
                <c:ptCount val="1"/>
                <c:pt idx="0">
                  <c:v>Max. fél évet</c:v>
                </c:pt>
              </c:strCache>
            </c:strRef>
          </c:tx>
          <c:spPr>
            <a:solidFill>
              <a:schemeClr val="accent4">
                <a:lumMod val="60000"/>
                <a:lumOff val="40000"/>
              </a:schemeClr>
            </a:solidFill>
            <a:ln>
              <a:solidFill>
                <a:schemeClr val="tx1"/>
              </a:solidFill>
            </a:ln>
            <a:effectLst/>
          </c:spPr>
          <c:invertIfNegative val="0"/>
          <c:cat>
            <c:strRef>
              <c:f>'33_ábra_chart'!$T$7:$AE$7</c:f>
              <c:strCache>
                <c:ptCount val="12"/>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strCache>
            </c:strRef>
          </c:cat>
          <c:val>
            <c:numRef>
              <c:f>'33_ábra_chart'!$T$9:$AE$9</c:f>
              <c:numCache>
                <c:formatCode>General</c:formatCode>
                <c:ptCount val="12"/>
                <c:pt idx="0">
                  <c:v>7.0049999999999999</c:v>
                </c:pt>
                <c:pt idx="1">
                  <c:v>7.516</c:v>
                </c:pt>
                <c:pt idx="2">
                  <c:v>6.1619999999999999</c:v>
                </c:pt>
                <c:pt idx="3">
                  <c:v>5.5190000000000001</c:v>
                </c:pt>
                <c:pt idx="4">
                  <c:v>6.9379999999999997</c:v>
                </c:pt>
                <c:pt idx="5">
                  <c:v>6.0839999999999996</c:v>
                </c:pt>
                <c:pt idx="6">
                  <c:v>4.9139999999999997</c:v>
                </c:pt>
                <c:pt idx="7">
                  <c:v>4.5910000000000002</c:v>
                </c:pt>
                <c:pt idx="8">
                  <c:v>4.12</c:v>
                </c:pt>
                <c:pt idx="9">
                  <c:v>5.1429999999999998</c:v>
                </c:pt>
                <c:pt idx="10">
                  <c:v>4.0359999999999996</c:v>
                </c:pt>
                <c:pt idx="11">
                  <c:v>3.613</c:v>
                </c:pt>
              </c:numCache>
            </c:numRef>
          </c:val>
          <c:extLst>
            <c:ext xmlns:c16="http://schemas.microsoft.com/office/drawing/2014/chart" uri="{C3380CC4-5D6E-409C-BE32-E72D297353CC}">
              <c16:uniqueId val="{00000001-554F-44A9-AE93-3D8C0C82E171}"/>
            </c:ext>
          </c:extLst>
        </c:ser>
        <c:ser>
          <c:idx val="2"/>
          <c:order val="2"/>
          <c:tx>
            <c:strRef>
              <c:f>'33_ábra_chart'!$O$10</c:f>
              <c:strCache>
                <c:ptCount val="1"/>
                <c:pt idx="0">
                  <c:v>Fél és egy év között</c:v>
                </c:pt>
              </c:strCache>
            </c:strRef>
          </c:tx>
          <c:spPr>
            <a:solidFill>
              <a:schemeClr val="accent4"/>
            </a:solidFill>
            <a:ln>
              <a:solidFill>
                <a:schemeClr val="tx1"/>
              </a:solidFill>
            </a:ln>
            <a:effectLst/>
          </c:spPr>
          <c:invertIfNegative val="0"/>
          <c:cat>
            <c:strRef>
              <c:f>'33_ábra_chart'!$T$7:$AE$7</c:f>
              <c:strCache>
                <c:ptCount val="12"/>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strCache>
            </c:strRef>
          </c:cat>
          <c:val>
            <c:numRef>
              <c:f>'33_ábra_chart'!$T$10:$AE$10</c:f>
              <c:numCache>
                <c:formatCode>General</c:formatCode>
                <c:ptCount val="12"/>
                <c:pt idx="0">
                  <c:v>4.01</c:v>
                </c:pt>
                <c:pt idx="1">
                  <c:v>3.5009999999999999</c:v>
                </c:pt>
                <c:pt idx="2">
                  <c:v>3.7090000000000001</c:v>
                </c:pt>
                <c:pt idx="3">
                  <c:v>3.0750000000000002</c:v>
                </c:pt>
                <c:pt idx="4">
                  <c:v>2.581</c:v>
                </c:pt>
                <c:pt idx="5">
                  <c:v>2.3980000000000001</c:v>
                </c:pt>
                <c:pt idx="6">
                  <c:v>3.145</c:v>
                </c:pt>
                <c:pt idx="7">
                  <c:v>2.2040000000000002</c:v>
                </c:pt>
                <c:pt idx="8">
                  <c:v>1.5329999999999999</c:v>
                </c:pt>
                <c:pt idx="9">
                  <c:v>1.1779999999999999</c:v>
                </c:pt>
                <c:pt idx="10">
                  <c:v>1.6579999999999999</c:v>
                </c:pt>
                <c:pt idx="11">
                  <c:v>1.3240000000000001</c:v>
                </c:pt>
              </c:numCache>
            </c:numRef>
          </c:val>
          <c:extLst>
            <c:ext xmlns:c16="http://schemas.microsoft.com/office/drawing/2014/chart" uri="{C3380CC4-5D6E-409C-BE32-E72D297353CC}">
              <c16:uniqueId val="{00000002-554F-44A9-AE93-3D8C0C82E171}"/>
            </c:ext>
          </c:extLst>
        </c:ser>
        <c:ser>
          <c:idx val="3"/>
          <c:order val="3"/>
          <c:tx>
            <c:strRef>
              <c:f>'33_ábra_chart'!$O$11</c:f>
              <c:strCache>
                <c:ptCount val="1"/>
                <c:pt idx="0">
                  <c:v>Egy és másfél év között</c:v>
                </c:pt>
              </c:strCache>
            </c:strRef>
          </c:tx>
          <c:spPr>
            <a:solidFill>
              <a:schemeClr val="accent3">
                <a:lumMod val="40000"/>
                <a:lumOff val="60000"/>
              </a:schemeClr>
            </a:solidFill>
            <a:ln>
              <a:solidFill>
                <a:schemeClr val="tx1"/>
              </a:solidFill>
            </a:ln>
            <a:effectLst/>
          </c:spPr>
          <c:invertIfNegative val="0"/>
          <c:cat>
            <c:strRef>
              <c:f>'33_ábra_chart'!$T$7:$AE$7</c:f>
              <c:strCache>
                <c:ptCount val="12"/>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strCache>
            </c:strRef>
          </c:cat>
          <c:val>
            <c:numRef>
              <c:f>'33_ábra_chart'!$T$11:$AE$11</c:f>
              <c:numCache>
                <c:formatCode>General</c:formatCode>
                <c:ptCount val="12"/>
                <c:pt idx="0">
                  <c:v>1.0940000000000001</c:v>
                </c:pt>
                <c:pt idx="1">
                  <c:v>1.7350000000000001</c:v>
                </c:pt>
                <c:pt idx="2">
                  <c:v>1.6479999999999999</c:v>
                </c:pt>
                <c:pt idx="3">
                  <c:v>1.637</c:v>
                </c:pt>
                <c:pt idx="4">
                  <c:v>1.1279999999999999</c:v>
                </c:pt>
                <c:pt idx="5">
                  <c:v>1.4670000000000001</c:v>
                </c:pt>
                <c:pt idx="6">
                  <c:v>1.022</c:v>
                </c:pt>
                <c:pt idx="7">
                  <c:v>1.048</c:v>
                </c:pt>
                <c:pt idx="8">
                  <c:v>0.63700000000000001</c:v>
                </c:pt>
                <c:pt idx="9">
                  <c:v>0.621</c:v>
                </c:pt>
                <c:pt idx="10">
                  <c:v>0.63600000000000001</c:v>
                </c:pt>
                <c:pt idx="11">
                  <c:v>1.0289999999999999</c:v>
                </c:pt>
              </c:numCache>
            </c:numRef>
          </c:val>
          <c:extLst>
            <c:ext xmlns:c16="http://schemas.microsoft.com/office/drawing/2014/chart" uri="{C3380CC4-5D6E-409C-BE32-E72D297353CC}">
              <c16:uniqueId val="{00000003-554F-44A9-AE93-3D8C0C82E171}"/>
            </c:ext>
          </c:extLst>
        </c:ser>
        <c:ser>
          <c:idx val="4"/>
          <c:order val="4"/>
          <c:tx>
            <c:strRef>
              <c:f>'33_ábra_chart'!$O$12</c:f>
              <c:strCache>
                <c:ptCount val="1"/>
                <c:pt idx="0">
                  <c:v>Több mint másfél évet</c:v>
                </c:pt>
              </c:strCache>
            </c:strRef>
          </c:tx>
          <c:spPr>
            <a:solidFill>
              <a:srgbClr val="C00000"/>
            </a:solidFill>
            <a:ln>
              <a:solidFill>
                <a:schemeClr val="tx1"/>
              </a:solidFill>
            </a:ln>
            <a:effectLst/>
          </c:spPr>
          <c:invertIfNegative val="0"/>
          <c:cat>
            <c:strRef>
              <c:f>'33_ábra_chart'!$T$7:$AE$7</c:f>
              <c:strCache>
                <c:ptCount val="12"/>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strCache>
            </c:strRef>
          </c:cat>
          <c:val>
            <c:numRef>
              <c:f>'33_ábra_chart'!$T$12:$AE$12</c:f>
              <c:numCache>
                <c:formatCode>General</c:formatCode>
                <c:ptCount val="12"/>
                <c:pt idx="0">
                  <c:v>0.72499999999999998</c:v>
                </c:pt>
                <c:pt idx="1">
                  <c:v>0.73499999999999999</c:v>
                </c:pt>
                <c:pt idx="2">
                  <c:v>1.1879999999999999</c:v>
                </c:pt>
                <c:pt idx="3">
                  <c:v>1.0589999999999999</c:v>
                </c:pt>
                <c:pt idx="4">
                  <c:v>1.9239999999999999</c:v>
                </c:pt>
                <c:pt idx="5">
                  <c:v>2.1419999999999999</c:v>
                </c:pt>
                <c:pt idx="6">
                  <c:v>2.4809999999999999</c:v>
                </c:pt>
                <c:pt idx="7">
                  <c:v>2.6139999999999999</c:v>
                </c:pt>
                <c:pt idx="8">
                  <c:v>2.1230000000000002</c:v>
                </c:pt>
                <c:pt idx="9">
                  <c:v>2.0299999999999998</c:v>
                </c:pt>
                <c:pt idx="10">
                  <c:v>2.1709999999999998</c:v>
                </c:pt>
                <c:pt idx="11">
                  <c:v>2.169</c:v>
                </c:pt>
              </c:numCache>
            </c:numRef>
          </c:val>
          <c:extLst>
            <c:ext xmlns:c16="http://schemas.microsoft.com/office/drawing/2014/chart" uri="{C3380CC4-5D6E-409C-BE32-E72D297353CC}">
              <c16:uniqueId val="{00000004-554F-44A9-AE93-3D8C0C82E171}"/>
            </c:ext>
          </c:extLst>
        </c:ser>
        <c:dLbls>
          <c:showLegendKey val="0"/>
          <c:showVal val="0"/>
          <c:showCatName val="0"/>
          <c:showSerName val="0"/>
          <c:showPercent val="0"/>
          <c:showBubbleSize val="0"/>
        </c:dLbls>
        <c:gapWidth val="44"/>
        <c:overlap val="100"/>
        <c:axId val="1019704536"/>
        <c:axId val="1019706504"/>
      </c:barChart>
      <c:lineChart>
        <c:grouping val="standard"/>
        <c:varyColors val="0"/>
        <c:ser>
          <c:idx val="5"/>
          <c:order val="5"/>
          <c:tx>
            <c:strRef>
              <c:f>'33_ábra_chart'!$O$14</c:f>
              <c:strCache>
                <c:ptCount val="1"/>
                <c:pt idx="0">
                  <c:v>Csúszásban lévő projektek aránya (jobb skála)</c:v>
                </c:pt>
              </c:strCache>
            </c:strRef>
          </c:tx>
          <c:spPr>
            <a:ln w="28575" cap="rnd">
              <a:solidFill>
                <a:schemeClr val="tx1"/>
              </a:solidFill>
              <a:round/>
            </a:ln>
            <a:effectLst/>
          </c:spPr>
          <c:marker>
            <c:symbol val="none"/>
          </c:marker>
          <c:val>
            <c:numRef>
              <c:f>'33_ábra_chart'!$T$14:$AE$14</c:f>
              <c:numCache>
                <c:formatCode>0.0</c:formatCode>
                <c:ptCount val="12"/>
                <c:pt idx="0">
                  <c:v>58.747596814062064</c:v>
                </c:pt>
                <c:pt idx="1">
                  <c:v>61.598538479104818</c:v>
                </c:pt>
                <c:pt idx="2">
                  <c:v>58.04403435044766</c:v>
                </c:pt>
                <c:pt idx="3">
                  <c:v>55.043635122617133</c:v>
                </c:pt>
                <c:pt idx="4">
                  <c:v>64.141027603449146</c:v>
                </c:pt>
                <c:pt idx="5">
                  <c:v>65.955705869517786</c:v>
                </c:pt>
                <c:pt idx="6">
                  <c:v>69.437271034772692</c:v>
                </c:pt>
                <c:pt idx="7">
                  <c:v>71.335016031107173</c:v>
                </c:pt>
                <c:pt idx="8">
                  <c:v>68.936414290396584</c:v>
                </c:pt>
                <c:pt idx="9">
                  <c:v>68.00576063063744</c:v>
                </c:pt>
                <c:pt idx="10">
                  <c:v>61.153873822027194</c:v>
                </c:pt>
                <c:pt idx="11">
                  <c:v>60.005901010548058</c:v>
                </c:pt>
              </c:numCache>
            </c:numRef>
          </c:val>
          <c:smooth val="0"/>
          <c:extLst>
            <c:ext xmlns:c16="http://schemas.microsoft.com/office/drawing/2014/chart" uri="{C3380CC4-5D6E-409C-BE32-E72D297353CC}">
              <c16:uniqueId val="{00000005-554F-44A9-AE93-3D8C0C82E171}"/>
            </c:ext>
          </c:extLst>
        </c:ser>
        <c:ser>
          <c:idx val="6"/>
          <c:order val="6"/>
          <c:tx>
            <c:strRef>
              <c:f>'33_ábra_chart'!$O$15</c:f>
              <c:strCache>
                <c:ptCount val="1"/>
                <c:pt idx="0">
                  <c:v>Több mint másfél éve csúszásban lévő projektek aránya (jobb skála)</c:v>
                </c:pt>
              </c:strCache>
            </c:strRef>
          </c:tx>
          <c:spPr>
            <a:ln w="28575" cap="rnd">
              <a:solidFill>
                <a:srgbClr val="002060"/>
              </a:solidFill>
              <a:prstDash val="sysDash"/>
              <a:round/>
            </a:ln>
            <a:effectLst/>
          </c:spPr>
          <c:marker>
            <c:symbol val="none"/>
          </c:marker>
          <c:val>
            <c:numRef>
              <c:f>'33_ábra_chart'!$T$15:$AE$15</c:f>
              <c:numCache>
                <c:formatCode>0.0</c:formatCode>
                <c:ptCount val="12"/>
                <c:pt idx="0">
                  <c:v>3.3186853428545264</c:v>
                </c:pt>
                <c:pt idx="1">
                  <c:v>3.3569308061201188</c:v>
                </c:pt>
                <c:pt idx="2">
                  <c:v>5.4266398684450943</c:v>
                </c:pt>
                <c:pt idx="3">
                  <c:v>5.1630832236360966</c:v>
                </c:pt>
                <c:pt idx="4">
                  <c:v>9.8168273891525075</c:v>
                </c:pt>
                <c:pt idx="5">
                  <c:v>11.68448614444687</c:v>
                </c:pt>
                <c:pt idx="6">
                  <c:v>14.900006005645306</c:v>
                </c:pt>
                <c:pt idx="7">
                  <c:v>17.832048570843849</c:v>
                </c:pt>
                <c:pt idx="8">
                  <c:v>17.395935758767621</c:v>
                </c:pt>
                <c:pt idx="9">
                  <c:v>15.386947623739857</c:v>
                </c:pt>
                <c:pt idx="10">
                  <c:v>15.617581468959068</c:v>
                </c:pt>
                <c:pt idx="11">
                  <c:v>15.999114848417792</c:v>
                </c:pt>
              </c:numCache>
            </c:numRef>
          </c:val>
          <c:smooth val="0"/>
          <c:extLst>
            <c:ext xmlns:c16="http://schemas.microsoft.com/office/drawing/2014/chart" uri="{C3380CC4-5D6E-409C-BE32-E72D297353CC}">
              <c16:uniqueId val="{00000006-554F-44A9-AE93-3D8C0C82E171}"/>
            </c:ext>
          </c:extLst>
        </c:ser>
        <c:dLbls>
          <c:showLegendKey val="0"/>
          <c:showVal val="0"/>
          <c:showCatName val="0"/>
          <c:showSerName val="0"/>
          <c:showPercent val="0"/>
          <c:showBubbleSize val="0"/>
        </c:dLbls>
        <c:marker val="1"/>
        <c:smooth val="0"/>
        <c:axId val="1019686168"/>
        <c:axId val="1019683872"/>
      </c:lineChart>
      <c:catAx>
        <c:axId val="10197045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706504"/>
        <c:crosses val="autoZero"/>
        <c:auto val="1"/>
        <c:lblAlgn val="ctr"/>
        <c:lblOffset val="100"/>
        <c:noMultiLvlLbl val="0"/>
      </c:catAx>
      <c:valAx>
        <c:axId val="10197065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7.286377734105845E-2"/>
              <c:y val="2.49814814814799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704536"/>
        <c:crosses val="autoZero"/>
        <c:crossBetween val="between"/>
      </c:valAx>
      <c:valAx>
        <c:axId val="1019683872"/>
        <c:scaling>
          <c:orientation val="minMax"/>
          <c:max val="7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309117613639223"/>
              <c:y val="2.49814814814814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686168"/>
        <c:crosses val="max"/>
        <c:crossBetween val="between"/>
        <c:majorUnit val="15"/>
      </c:valAx>
      <c:catAx>
        <c:axId val="1019686168"/>
        <c:scaling>
          <c:orientation val="minMax"/>
        </c:scaling>
        <c:delete val="1"/>
        <c:axPos val="b"/>
        <c:majorTickMark val="out"/>
        <c:minorTickMark val="none"/>
        <c:tickLblPos val="nextTo"/>
        <c:crossAx val="1019683872"/>
        <c:crosses val="autoZero"/>
        <c:auto val="1"/>
        <c:lblAlgn val="ctr"/>
        <c:lblOffset val="100"/>
        <c:noMultiLvlLbl val="0"/>
      </c:catAx>
      <c:spPr>
        <a:noFill/>
        <a:ln>
          <a:solidFill>
            <a:schemeClr val="tx1"/>
          </a:solidFill>
        </a:ln>
        <a:effectLst/>
      </c:spPr>
    </c:plotArea>
    <c:legend>
      <c:legendPos val="b"/>
      <c:layout>
        <c:manualLayout>
          <c:xMode val="edge"/>
          <c:yMode val="edge"/>
          <c:x val="5.6812962860655333E-2"/>
          <c:y val="0.69464535137816796"/>
          <c:w val="0.89874934499863557"/>
          <c:h val="0.286555555555555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6564512779639E-2"/>
          <c:y val="5.5891851851851852E-2"/>
          <c:w val="0.86563426889658468"/>
          <c:h val="0.51475555555555552"/>
        </c:manualLayout>
      </c:layout>
      <c:barChart>
        <c:barDir val="col"/>
        <c:grouping val="stacked"/>
        <c:varyColors val="0"/>
        <c:ser>
          <c:idx val="0"/>
          <c:order val="0"/>
          <c:tx>
            <c:strRef>
              <c:f>'33_ábra_chart'!$N$8</c:f>
              <c:strCache>
                <c:ptCount val="1"/>
                <c:pt idx="0">
                  <c:v>Not in delay</c:v>
                </c:pt>
              </c:strCache>
            </c:strRef>
          </c:tx>
          <c:spPr>
            <a:solidFill>
              <a:schemeClr val="tx2">
                <a:lumMod val="25000"/>
                <a:lumOff val="75000"/>
              </a:schemeClr>
            </a:solidFill>
            <a:ln>
              <a:solidFill>
                <a:schemeClr val="tx1"/>
              </a:solidFill>
            </a:ln>
            <a:effectLst/>
          </c:spPr>
          <c:invertIfNegative val="0"/>
          <c:cat>
            <c:strRef>
              <c:f>'33_ábra_chart'!$T$6:$AE$6</c:f>
              <c:strCache>
                <c:ptCount val="12"/>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strCache>
            </c:strRef>
          </c:cat>
          <c:val>
            <c:numRef>
              <c:f>'33_ábra_chart'!$T$8:$AE$8</c:f>
              <c:numCache>
                <c:formatCode>General</c:formatCode>
                <c:ptCount val="12"/>
                <c:pt idx="0">
                  <c:v>9.0120000000000005</c:v>
                </c:pt>
                <c:pt idx="1">
                  <c:v>8.4079999999999995</c:v>
                </c:pt>
                <c:pt idx="2">
                  <c:v>9.1850000000000005</c:v>
                </c:pt>
                <c:pt idx="3">
                  <c:v>9.2210000000000001</c:v>
                </c:pt>
                <c:pt idx="4">
                  <c:v>7.0279999999999996</c:v>
                </c:pt>
                <c:pt idx="5">
                  <c:v>6.2409999999999997</c:v>
                </c:pt>
                <c:pt idx="6">
                  <c:v>5.0890000000000004</c:v>
                </c:pt>
                <c:pt idx="7">
                  <c:v>4.202</c:v>
                </c:pt>
                <c:pt idx="8">
                  <c:v>3.7909999999999999</c:v>
                </c:pt>
                <c:pt idx="9">
                  <c:v>4.2210000000000001</c:v>
                </c:pt>
                <c:pt idx="10">
                  <c:v>5.4</c:v>
                </c:pt>
                <c:pt idx="11">
                  <c:v>5.4219999999999997</c:v>
                </c:pt>
              </c:numCache>
            </c:numRef>
          </c:val>
          <c:extLst>
            <c:ext xmlns:c16="http://schemas.microsoft.com/office/drawing/2014/chart" uri="{C3380CC4-5D6E-409C-BE32-E72D297353CC}">
              <c16:uniqueId val="{00000000-B277-4A72-BDEA-6136530A7BFD}"/>
            </c:ext>
          </c:extLst>
        </c:ser>
        <c:ser>
          <c:idx val="1"/>
          <c:order val="1"/>
          <c:tx>
            <c:strRef>
              <c:f>'33_ábra_chart'!$N$9</c:f>
              <c:strCache>
                <c:ptCount val="1"/>
                <c:pt idx="0">
                  <c:v>Delay of max. half year</c:v>
                </c:pt>
              </c:strCache>
            </c:strRef>
          </c:tx>
          <c:spPr>
            <a:solidFill>
              <a:schemeClr val="accent4">
                <a:lumMod val="60000"/>
                <a:lumOff val="40000"/>
              </a:schemeClr>
            </a:solidFill>
            <a:ln>
              <a:solidFill>
                <a:schemeClr val="tx1"/>
              </a:solidFill>
            </a:ln>
            <a:effectLst/>
          </c:spPr>
          <c:invertIfNegative val="0"/>
          <c:cat>
            <c:strRef>
              <c:f>'33_ábra_chart'!$T$6:$AE$6</c:f>
              <c:strCache>
                <c:ptCount val="12"/>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strCache>
            </c:strRef>
          </c:cat>
          <c:val>
            <c:numRef>
              <c:f>'33_ábra_chart'!$T$9:$AE$9</c:f>
              <c:numCache>
                <c:formatCode>General</c:formatCode>
                <c:ptCount val="12"/>
                <c:pt idx="0">
                  <c:v>7.0049999999999999</c:v>
                </c:pt>
                <c:pt idx="1">
                  <c:v>7.516</c:v>
                </c:pt>
                <c:pt idx="2">
                  <c:v>6.1619999999999999</c:v>
                </c:pt>
                <c:pt idx="3">
                  <c:v>5.5190000000000001</c:v>
                </c:pt>
                <c:pt idx="4">
                  <c:v>6.9379999999999997</c:v>
                </c:pt>
                <c:pt idx="5">
                  <c:v>6.0839999999999996</c:v>
                </c:pt>
                <c:pt idx="6">
                  <c:v>4.9139999999999997</c:v>
                </c:pt>
                <c:pt idx="7">
                  <c:v>4.5910000000000002</c:v>
                </c:pt>
                <c:pt idx="8">
                  <c:v>4.12</c:v>
                </c:pt>
                <c:pt idx="9">
                  <c:v>5.1429999999999998</c:v>
                </c:pt>
                <c:pt idx="10">
                  <c:v>4.0359999999999996</c:v>
                </c:pt>
                <c:pt idx="11">
                  <c:v>3.613</c:v>
                </c:pt>
              </c:numCache>
            </c:numRef>
          </c:val>
          <c:extLst>
            <c:ext xmlns:c16="http://schemas.microsoft.com/office/drawing/2014/chart" uri="{C3380CC4-5D6E-409C-BE32-E72D297353CC}">
              <c16:uniqueId val="{00000001-B277-4A72-BDEA-6136530A7BFD}"/>
            </c:ext>
          </c:extLst>
        </c:ser>
        <c:ser>
          <c:idx val="2"/>
          <c:order val="2"/>
          <c:tx>
            <c:strRef>
              <c:f>'33_ábra_chart'!$N$10</c:f>
              <c:strCache>
                <c:ptCount val="1"/>
                <c:pt idx="0">
                  <c:v>Delay between half and one year</c:v>
                </c:pt>
              </c:strCache>
            </c:strRef>
          </c:tx>
          <c:spPr>
            <a:solidFill>
              <a:schemeClr val="accent4"/>
            </a:solidFill>
            <a:ln>
              <a:solidFill>
                <a:schemeClr val="tx1"/>
              </a:solidFill>
            </a:ln>
            <a:effectLst/>
          </c:spPr>
          <c:invertIfNegative val="0"/>
          <c:cat>
            <c:strRef>
              <c:f>'33_ábra_chart'!$T$6:$AE$6</c:f>
              <c:strCache>
                <c:ptCount val="12"/>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strCache>
            </c:strRef>
          </c:cat>
          <c:val>
            <c:numRef>
              <c:f>'33_ábra_chart'!$T$10:$AE$10</c:f>
              <c:numCache>
                <c:formatCode>General</c:formatCode>
                <c:ptCount val="12"/>
                <c:pt idx="0">
                  <c:v>4.01</c:v>
                </c:pt>
                <c:pt idx="1">
                  <c:v>3.5009999999999999</c:v>
                </c:pt>
                <c:pt idx="2">
                  <c:v>3.7090000000000001</c:v>
                </c:pt>
                <c:pt idx="3">
                  <c:v>3.0750000000000002</c:v>
                </c:pt>
                <c:pt idx="4">
                  <c:v>2.581</c:v>
                </c:pt>
                <c:pt idx="5">
                  <c:v>2.3980000000000001</c:v>
                </c:pt>
                <c:pt idx="6">
                  <c:v>3.145</c:v>
                </c:pt>
                <c:pt idx="7">
                  <c:v>2.2040000000000002</c:v>
                </c:pt>
                <c:pt idx="8">
                  <c:v>1.5329999999999999</c:v>
                </c:pt>
                <c:pt idx="9">
                  <c:v>1.1779999999999999</c:v>
                </c:pt>
                <c:pt idx="10">
                  <c:v>1.6579999999999999</c:v>
                </c:pt>
                <c:pt idx="11">
                  <c:v>1.3240000000000001</c:v>
                </c:pt>
              </c:numCache>
            </c:numRef>
          </c:val>
          <c:extLst>
            <c:ext xmlns:c16="http://schemas.microsoft.com/office/drawing/2014/chart" uri="{C3380CC4-5D6E-409C-BE32-E72D297353CC}">
              <c16:uniqueId val="{00000002-B277-4A72-BDEA-6136530A7BFD}"/>
            </c:ext>
          </c:extLst>
        </c:ser>
        <c:ser>
          <c:idx val="3"/>
          <c:order val="3"/>
          <c:tx>
            <c:strRef>
              <c:f>'33_ábra_chart'!$N$11</c:f>
              <c:strCache>
                <c:ptCount val="1"/>
                <c:pt idx="0">
                  <c:v>Delay between one and one and a half year</c:v>
                </c:pt>
              </c:strCache>
            </c:strRef>
          </c:tx>
          <c:spPr>
            <a:solidFill>
              <a:schemeClr val="accent3">
                <a:lumMod val="40000"/>
                <a:lumOff val="60000"/>
              </a:schemeClr>
            </a:solidFill>
            <a:ln>
              <a:solidFill>
                <a:schemeClr val="tx1"/>
              </a:solidFill>
            </a:ln>
            <a:effectLst/>
          </c:spPr>
          <c:invertIfNegative val="0"/>
          <c:cat>
            <c:strRef>
              <c:f>'33_ábra_chart'!$T$6:$AE$6</c:f>
              <c:strCache>
                <c:ptCount val="12"/>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strCache>
            </c:strRef>
          </c:cat>
          <c:val>
            <c:numRef>
              <c:f>'33_ábra_chart'!$T$11:$AE$11</c:f>
              <c:numCache>
                <c:formatCode>General</c:formatCode>
                <c:ptCount val="12"/>
                <c:pt idx="0">
                  <c:v>1.0940000000000001</c:v>
                </c:pt>
                <c:pt idx="1">
                  <c:v>1.7350000000000001</c:v>
                </c:pt>
                <c:pt idx="2">
                  <c:v>1.6479999999999999</c:v>
                </c:pt>
                <c:pt idx="3">
                  <c:v>1.637</c:v>
                </c:pt>
                <c:pt idx="4">
                  <c:v>1.1279999999999999</c:v>
                </c:pt>
                <c:pt idx="5">
                  <c:v>1.4670000000000001</c:v>
                </c:pt>
                <c:pt idx="6">
                  <c:v>1.022</c:v>
                </c:pt>
                <c:pt idx="7">
                  <c:v>1.048</c:v>
                </c:pt>
                <c:pt idx="8">
                  <c:v>0.63700000000000001</c:v>
                </c:pt>
                <c:pt idx="9">
                  <c:v>0.621</c:v>
                </c:pt>
                <c:pt idx="10">
                  <c:v>0.63600000000000001</c:v>
                </c:pt>
                <c:pt idx="11">
                  <c:v>1.0289999999999999</c:v>
                </c:pt>
              </c:numCache>
            </c:numRef>
          </c:val>
          <c:extLst>
            <c:ext xmlns:c16="http://schemas.microsoft.com/office/drawing/2014/chart" uri="{C3380CC4-5D6E-409C-BE32-E72D297353CC}">
              <c16:uniqueId val="{00000003-B277-4A72-BDEA-6136530A7BFD}"/>
            </c:ext>
          </c:extLst>
        </c:ser>
        <c:ser>
          <c:idx val="4"/>
          <c:order val="4"/>
          <c:tx>
            <c:strRef>
              <c:f>'33_ábra_chart'!$N$12</c:f>
              <c:strCache>
                <c:ptCount val="1"/>
                <c:pt idx="0">
                  <c:v>Delay of more than one and a half year</c:v>
                </c:pt>
              </c:strCache>
            </c:strRef>
          </c:tx>
          <c:spPr>
            <a:solidFill>
              <a:srgbClr val="C00000"/>
            </a:solidFill>
            <a:ln>
              <a:solidFill>
                <a:schemeClr val="tx1"/>
              </a:solidFill>
            </a:ln>
            <a:effectLst/>
          </c:spPr>
          <c:invertIfNegative val="0"/>
          <c:cat>
            <c:strRef>
              <c:f>'33_ábra_chart'!$T$6:$AE$6</c:f>
              <c:strCache>
                <c:ptCount val="12"/>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strCache>
            </c:strRef>
          </c:cat>
          <c:val>
            <c:numRef>
              <c:f>'33_ábra_chart'!$T$12:$AE$12</c:f>
              <c:numCache>
                <c:formatCode>General</c:formatCode>
                <c:ptCount val="12"/>
                <c:pt idx="0">
                  <c:v>0.72499999999999998</c:v>
                </c:pt>
                <c:pt idx="1">
                  <c:v>0.73499999999999999</c:v>
                </c:pt>
                <c:pt idx="2">
                  <c:v>1.1879999999999999</c:v>
                </c:pt>
                <c:pt idx="3">
                  <c:v>1.0589999999999999</c:v>
                </c:pt>
                <c:pt idx="4">
                  <c:v>1.9239999999999999</c:v>
                </c:pt>
                <c:pt idx="5">
                  <c:v>2.1419999999999999</c:v>
                </c:pt>
                <c:pt idx="6">
                  <c:v>2.4809999999999999</c:v>
                </c:pt>
                <c:pt idx="7">
                  <c:v>2.6139999999999999</c:v>
                </c:pt>
                <c:pt idx="8">
                  <c:v>2.1230000000000002</c:v>
                </c:pt>
                <c:pt idx="9">
                  <c:v>2.0299999999999998</c:v>
                </c:pt>
                <c:pt idx="10">
                  <c:v>2.1709999999999998</c:v>
                </c:pt>
                <c:pt idx="11">
                  <c:v>2.169</c:v>
                </c:pt>
              </c:numCache>
            </c:numRef>
          </c:val>
          <c:extLst>
            <c:ext xmlns:c16="http://schemas.microsoft.com/office/drawing/2014/chart" uri="{C3380CC4-5D6E-409C-BE32-E72D297353CC}">
              <c16:uniqueId val="{00000004-B277-4A72-BDEA-6136530A7BFD}"/>
            </c:ext>
          </c:extLst>
        </c:ser>
        <c:dLbls>
          <c:showLegendKey val="0"/>
          <c:showVal val="0"/>
          <c:showCatName val="0"/>
          <c:showSerName val="0"/>
          <c:showPercent val="0"/>
          <c:showBubbleSize val="0"/>
        </c:dLbls>
        <c:gapWidth val="44"/>
        <c:overlap val="100"/>
        <c:axId val="1019704536"/>
        <c:axId val="1019706504"/>
      </c:barChart>
      <c:lineChart>
        <c:grouping val="standard"/>
        <c:varyColors val="0"/>
        <c:ser>
          <c:idx val="5"/>
          <c:order val="5"/>
          <c:tx>
            <c:strRef>
              <c:f>'33_ábra_chart'!$N$14</c:f>
              <c:strCache>
                <c:ptCount val="1"/>
                <c:pt idx="0">
                  <c:v>Share of prjects in delay (RHS)</c:v>
                </c:pt>
              </c:strCache>
            </c:strRef>
          </c:tx>
          <c:spPr>
            <a:ln w="28575" cap="rnd">
              <a:solidFill>
                <a:schemeClr val="tx1"/>
              </a:solidFill>
              <a:round/>
            </a:ln>
            <a:effectLst/>
          </c:spPr>
          <c:marker>
            <c:symbol val="none"/>
          </c:marker>
          <c:val>
            <c:numRef>
              <c:f>'33_ábra_chart'!$T$14:$AE$14</c:f>
              <c:numCache>
                <c:formatCode>0.0</c:formatCode>
                <c:ptCount val="12"/>
                <c:pt idx="0">
                  <c:v>58.747596814062064</c:v>
                </c:pt>
                <c:pt idx="1">
                  <c:v>61.598538479104818</c:v>
                </c:pt>
                <c:pt idx="2">
                  <c:v>58.04403435044766</c:v>
                </c:pt>
                <c:pt idx="3">
                  <c:v>55.043635122617133</c:v>
                </c:pt>
                <c:pt idx="4">
                  <c:v>64.141027603449146</c:v>
                </c:pt>
                <c:pt idx="5">
                  <c:v>65.955705869517786</c:v>
                </c:pt>
                <c:pt idx="6">
                  <c:v>69.437271034772692</c:v>
                </c:pt>
                <c:pt idx="7">
                  <c:v>71.335016031107173</c:v>
                </c:pt>
                <c:pt idx="8">
                  <c:v>68.936414290396584</c:v>
                </c:pt>
                <c:pt idx="9">
                  <c:v>68.00576063063744</c:v>
                </c:pt>
                <c:pt idx="10">
                  <c:v>61.153873822027194</c:v>
                </c:pt>
                <c:pt idx="11">
                  <c:v>60.005901010548058</c:v>
                </c:pt>
              </c:numCache>
            </c:numRef>
          </c:val>
          <c:smooth val="0"/>
          <c:extLst>
            <c:ext xmlns:c16="http://schemas.microsoft.com/office/drawing/2014/chart" uri="{C3380CC4-5D6E-409C-BE32-E72D297353CC}">
              <c16:uniqueId val="{00000005-B277-4A72-BDEA-6136530A7BFD}"/>
            </c:ext>
          </c:extLst>
        </c:ser>
        <c:ser>
          <c:idx val="6"/>
          <c:order val="6"/>
          <c:tx>
            <c:strRef>
              <c:f>'33_ábra_chart'!$N$15</c:f>
              <c:strCache>
                <c:ptCount val="1"/>
                <c:pt idx="0">
                  <c:v>Share of projects being in a delay of more than one and a half year (RHS)</c:v>
                </c:pt>
              </c:strCache>
            </c:strRef>
          </c:tx>
          <c:spPr>
            <a:ln w="28575" cap="rnd">
              <a:solidFill>
                <a:srgbClr val="002060"/>
              </a:solidFill>
              <a:prstDash val="sysDash"/>
              <a:round/>
            </a:ln>
            <a:effectLst/>
          </c:spPr>
          <c:marker>
            <c:symbol val="none"/>
          </c:marker>
          <c:val>
            <c:numRef>
              <c:f>'33_ábra_chart'!$T$15:$AE$15</c:f>
              <c:numCache>
                <c:formatCode>0.0</c:formatCode>
                <c:ptCount val="12"/>
                <c:pt idx="0">
                  <c:v>3.3186853428545264</c:v>
                </c:pt>
                <c:pt idx="1">
                  <c:v>3.3569308061201188</c:v>
                </c:pt>
                <c:pt idx="2">
                  <c:v>5.4266398684450943</c:v>
                </c:pt>
                <c:pt idx="3">
                  <c:v>5.1630832236360966</c:v>
                </c:pt>
                <c:pt idx="4">
                  <c:v>9.8168273891525075</c:v>
                </c:pt>
                <c:pt idx="5">
                  <c:v>11.68448614444687</c:v>
                </c:pt>
                <c:pt idx="6">
                  <c:v>14.900006005645306</c:v>
                </c:pt>
                <c:pt idx="7">
                  <c:v>17.832048570843849</c:v>
                </c:pt>
                <c:pt idx="8">
                  <c:v>17.395935758767621</c:v>
                </c:pt>
                <c:pt idx="9">
                  <c:v>15.386947623739857</c:v>
                </c:pt>
                <c:pt idx="10">
                  <c:v>15.617581468959068</c:v>
                </c:pt>
                <c:pt idx="11">
                  <c:v>15.999114848417792</c:v>
                </c:pt>
              </c:numCache>
            </c:numRef>
          </c:val>
          <c:smooth val="0"/>
          <c:extLst>
            <c:ext xmlns:c16="http://schemas.microsoft.com/office/drawing/2014/chart" uri="{C3380CC4-5D6E-409C-BE32-E72D297353CC}">
              <c16:uniqueId val="{00000006-B277-4A72-BDEA-6136530A7BFD}"/>
            </c:ext>
          </c:extLst>
        </c:ser>
        <c:dLbls>
          <c:showLegendKey val="0"/>
          <c:showVal val="0"/>
          <c:showCatName val="0"/>
          <c:showSerName val="0"/>
          <c:showPercent val="0"/>
          <c:showBubbleSize val="0"/>
        </c:dLbls>
        <c:marker val="1"/>
        <c:smooth val="0"/>
        <c:axId val="1019686168"/>
        <c:axId val="1019683872"/>
      </c:lineChart>
      <c:catAx>
        <c:axId val="10197045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706504"/>
        <c:crosses val="autoZero"/>
        <c:auto val="1"/>
        <c:lblAlgn val="ctr"/>
        <c:lblOffset val="100"/>
        <c:noMultiLvlLbl val="0"/>
      </c:catAx>
      <c:valAx>
        <c:axId val="10197065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7.286377734105845E-2"/>
              <c:y val="2.49814814814799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704536"/>
        <c:crosses val="autoZero"/>
        <c:crossBetween val="between"/>
      </c:valAx>
      <c:valAx>
        <c:axId val="1019683872"/>
        <c:scaling>
          <c:orientation val="minMax"/>
          <c:max val="7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780915460392701"/>
              <c:y val="2.498886942665831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686168"/>
        <c:crosses val="max"/>
        <c:crossBetween val="between"/>
        <c:majorUnit val="15"/>
      </c:valAx>
      <c:catAx>
        <c:axId val="1019686168"/>
        <c:scaling>
          <c:orientation val="minMax"/>
        </c:scaling>
        <c:delete val="1"/>
        <c:axPos val="b"/>
        <c:majorTickMark val="out"/>
        <c:minorTickMark val="none"/>
        <c:tickLblPos val="nextTo"/>
        <c:crossAx val="1019683872"/>
        <c:crosses val="autoZero"/>
        <c:auto val="1"/>
        <c:lblAlgn val="ctr"/>
        <c:lblOffset val="100"/>
        <c:noMultiLvlLbl val="0"/>
      </c:catAx>
      <c:spPr>
        <a:noFill/>
        <a:ln>
          <a:solidFill>
            <a:schemeClr val="tx1"/>
          </a:solidFill>
        </a:ln>
        <a:effectLst/>
      </c:spPr>
    </c:plotArea>
    <c:legend>
      <c:legendPos val="b"/>
      <c:layout>
        <c:manualLayout>
          <c:xMode val="edge"/>
          <c:yMode val="edge"/>
          <c:x val="4.7954051968184933E-2"/>
          <c:y val="0.69698866815827998"/>
          <c:w val="0.91823894896207048"/>
          <c:h val="0.286555555555555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'34_ábra_chart'!$R$9</c:f>
              <c:strCache>
                <c:ptCount val="1"/>
                <c:pt idx="0">
                  <c:v>AA++</c:v>
                </c:pt>
              </c:strCache>
            </c:strRef>
          </c:tx>
          <c:spPr>
            <a:solidFill>
              <a:schemeClr val="accent6">
                <a:lumMod val="75000"/>
              </a:schemeClr>
            </a:solidFill>
            <a:ln>
              <a:no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'34_ábra_chart'!$R$10:$R$27</c:f>
              <c:numCache>
                <c:formatCode>General</c:formatCode>
                <c:ptCount val="18"/>
                <c:pt idx="0">
                  <c:v>227</c:v>
                </c:pt>
                <c:pt idx="1">
                  <c:v>269</c:v>
                </c:pt>
                <c:pt idx="2">
                  <c:v>416</c:v>
                </c:pt>
                <c:pt idx="3">
                  <c:v>374</c:v>
                </c:pt>
                <c:pt idx="4">
                  <c:v>740</c:v>
                </c:pt>
                <c:pt idx="5">
                  <c:v>349</c:v>
                </c:pt>
                <c:pt idx="6">
                  <c:v>227</c:v>
                </c:pt>
                <c:pt idx="7">
                  <c:v>175</c:v>
                </c:pt>
                <c:pt idx="8">
                  <c:v>184</c:v>
                </c:pt>
                <c:pt idx="9">
                  <c:v>261</c:v>
                </c:pt>
                <c:pt idx="10">
                  <c:v>459</c:v>
                </c:pt>
                <c:pt idx="11">
                  <c:v>274</c:v>
                </c:pt>
                <c:pt idx="12">
                  <c:v>0</c:v>
                </c:pt>
                <c:pt idx="13">
                  <c:v>94</c:v>
                </c:pt>
                <c:pt idx="14">
                  <c:v>232</c:v>
                </c:pt>
                <c:pt idx="15">
                  <c:v>113</c:v>
                </c:pt>
                <c:pt idx="16">
                  <c:v>281</c:v>
                </c:pt>
                <c:pt idx="17">
                  <c:v>75</c:v>
                </c:pt>
              </c:numCache>
            </c:numRef>
          </c:val>
          <c:extLst>
            <c:ext xmlns:c16="http://schemas.microsoft.com/office/drawing/2014/chart" uri="{C3380CC4-5D6E-409C-BE32-E72D297353CC}">
              <c16:uniqueId val="{00000000-4CEC-4FF2-A598-2FDBB0EAFE9F}"/>
            </c:ext>
          </c:extLst>
        </c:ser>
        <c:ser>
          <c:idx val="1"/>
          <c:order val="1"/>
          <c:tx>
            <c:strRef>
              <c:f>'34_ábra_chart'!$S$9</c:f>
              <c:strCache>
                <c:ptCount val="1"/>
                <c:pt idx="0">
                  <c:v>AA+</c:v>
                </c:pt>
              </c:strCache>
            </c:strRef>
          </c:tx>
          <c:spPr>
            <a:solidFill>
              <a:srgbClr val="00B050"/>
            </a:solidFill>
            <a:ln>
              <a:no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'34_ábra_chart'!$S$10:$S$27</c:f>
              <c:numCache>
                <c:formatCode>General</c:formatCode>
                <c:ptCount val="18"/>
                <c:pt idx="0">
                  <c:v>297</c:v>
                </c:pt>
                <c:pt idx="1">
                  <c:v>529</c:v>
                </c:pt>
                <c:pt idx="2">
                  <c:v>645</c:v>
                </c:pt>
                <c:pt idx="3">
                  <c:v>492</c:v>
                </c:pt>
                <c:pt idx="4">
                  <c:v>702</c:v>
                </c:pt>
                <c:pt idx="5">
                  <c:v>454</c:v>
                </c:pt>
                <c:pt idx="6">
                  <c:v>297</c:v>
                </c:pt>
                <c:pt idx="7">
                  <c:v>361</c:v>
                </c:pt>
                <c:pt idx="8">
                  <c:v>445</c:v>
                </c:pt>
                <c:pt idx="9">
                  <c:v>267</c:v>
                </c:pt>
                <c:pt idx="10">
                  <c:v>446</c:v>
                </c:pt>
                <c:pt idx="11">
                  <c:v>289</c:v>
                </c:pt>
                <c:pt idx="12">
                  <c:v>0</c:v>
                </c:pt>
                <c:pt idx="13">
                  <c:v>168</c:v>
                </c:pt>
                <c:pt idx="14">
                  <c:v>200</c:v>
                </c:pt>
                <c:pt idx="15">
                  <c:v>225</c:v>
                </c:pt>
                <c:pt idx="16">
                  <c:v>256</c:v>
                </c:pt>
                <c:pt idx="17">
                  <c:v>165</c:v>
                </c:pt>
              </c:numCache>
            </c:numRef>
          </c:val>
          <c:extLst>
            <c:ext xmlns:c16="http://schemas.microsoft.com/office/drawing/2014/chart" uri="{C3380CC4-5D6E-409C-BE32-E72D297353CC}">
              <c16:uniqueId val="{00000001-4CEC-4FF2-A598-2FDBB0EAFE9F}"/>
            </c:ext>
          </c:extLst>
        </c:ser>
        <c:ser>
          <c:idx val="2"/>
          <c:order val="2"/>
          <c:tx>
            <c:strRef>
              <c:f>'34_ábra_chart'!$T$9</c:f>
              <c:strCache>
                <c:ptCount val="1"/>
                <c:pt idx="0">
                  <c:v>AA</c:v>
                </c:pt>
              </c:strCache>
            </c:strRef>
          </c:tx>
          <c:spPr>
            <a:solidFill>
              <a:srgbClr val="92D050"/>
            </a:solidFill>
            <a:ln>
              <a:no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'34_ábra_chart'!$T$10:$T$27</c:f>
              <c:numCache>
                <c:formatCode>General</c:formatCode>
                <c:ptCount val="18"/>
                <c:pt idx="0">
                  <c:v>196</c:v>
                </c:pt>
                <c:pt idx="1">
                  <c:v>407</c:v>
                </c:pt>
                <c:pt idx="2">
                  <c:v>378</c:v>
                </c:pt>
                <c:pt idx="3">
                  <c:v>379</c:v>
                </c:pt>
                <c:pt idx="4">
                  <c:v>482</c:v>
                </c:pt>
                <c:pt idx="5">
                  <c:v>293</c:v>
                </c:pt>
                <c:pt idx="6">
                  <c:v>196</c:v>
                </c:pt>
                <c:pt idx="7">
                  <c:v>310</c:v>
                </c:pt>
                <c:pt idx="8">
                  <c:v>242</c:v>
                </c:pt>
                <c:pt idx="9">
                  <c:v>223</c:v>
                </c:pt>
                <c:pt idx="10">
                  <c:v>348</c:v>
                </c:pt>
                <c:pt idx="11">
                  <c:v>233</c:v>
                </c:pt>
                <c:pt idx="12">
                  <c:v>0</c:v>
                </c:pt>
                <c:pt idx="13">
                  <c:v>97</c:v>
                </c:pt>
                <c:pt idx="14">
                  <c:v>136</c:v>
                </c:pt>
                <c:pt idx="15">
                  <c:v>156</c:v>
                </c:pt>
                <c:pt idx="16">
                  <c:v>134</c:v>
                </c:pt>
                <c:pt idx="17">
                  <c:v>60</c:v>
                </c:pt>
              </c:numCache>
            </c:numRef>
          </c:val>
          <c:extLst>
            <c:ext xmlns:c16="http://schemas.microsoft.com/office/drawing/2014/chart" uri="{C3380CC4-5D6E-409C-BE32-E72D297353CC}">
              <c16:uniqueId val="{00000002-4CEC-4FF2-A598-2FDBB0EAFE9F}"/>
            </c:ext>
          </c:extLst>
        </c:ser>
        <c:ser>
          <c:idx val="3"/>
          <c:order val="3"/>
          <c:tx>
            <c:strRef>
              <c:f>'34_ábra_chart'!$U$9</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'34_ábra_chart'!$U$10:$U$27</c:f>
              <c:numCache>
                <c:formatCode>General</c:formatCode>
                <c:ptCount val="18"/>
                <c:pt idx="0">
                  <c:v>528</c:v>
                </c:pt>
                <c:pt idx="1">
                  <c:v>1562</c:v>
                </c:pt>
                <c:pt idx="2">
                  <c:v>2166</c:v>
                </c:pt>
                <c:pt idx="3">
                  <c:v>3621</c:v>
                </c:pt>
                <c:pt idx="4">
                  <c:v>5146</c:v>
                </c:pt>
                <c:pt idx="5">
                  <c:v>4383</c:v>
                </c:pt>
                <c:pt idx="6">
                  <c:v>422</c:v>
                </c:pt>
                <c:pt idx="7">
                  <c:v>1238</c:v>
                </c:pt>
                <c:pt idx="8">
                  <c:v>1711</c:v>
                </c:pt>
                <c:pt idx="9">
                  <c:v>2920</c:v>
                </c:pt>
                <c:pt idx="10">
                  <c:v>3976</c:v>
                </c:pt>
                <c:pt idx="11">
                  <c:v>3468</c:v>
                </c:pt>
                <c:pt idx="12">
                  <c:v>106</c:v>
                </c:pt>
                <c:pt idx="13">
                  <c:v>324</c:v>
                </c:pt>
                <c:pt idx="14">
                  <c:v>455</c:v>
                </c:pt>
                <c:pt idx="15">
                  <c:v>701</c:v>
                </c:pt>
                <c:pt idx="16">
                  <c:v>1170</c:v>
                </c:pt>
                <c:pt idx="17">
                  <c:v>915</c:v>
                </c:pt>
              </c:numCache>
            </c:numRef>
          </c:val>
          <c:extLst>
            <c:ext xmlns:c16="http://schemas.microsoft.com/office/drawing/2014/chart" uri="{C3380CC4-5D6E-409C-BE32-E72D297353CC}">
              <c16:uniqueId val="{00000003-4CEC-4FF2-A598-2FDBB0EAFE9F}"/>
            </c:ext>
          </c:extLst>
        </c:ser>
        <c:ser>
          <c:idx val="4"/>
          <c:order val="4"/>
          <c:tx>
            <c:strRef>
              <c:f>'34_ábra_chart'!$V$9</c:f>
              <c:strCache>
                <c:ptCount val="1"/>
                <c:pt idx="0">
                  <c:v>CC</c:v>
                </c:pt>
              </c:strCache>
            </c:strRef>
          </c:tx>
          <c:spPr>
            <a:solidFill>
              <a:srgbClr val="FFFF00"/>
            </a:solidFill>
            <a:ln>
              <a:solidFill>
                <a:sysClr val="windowText" lastClr="000000">
                  <a:lumMod val="100000"/>
                </a:sysClr>
              </a:solid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'34_ábra_chart'!$V$10:$V$27</c:f>
              <c:numCache>
                <c:formatCode>General</c:formatCode>
                <c:ptCount val="18"/>
                <c:pt idx="0">
                  <c:v>26001</c:v>
                </c:pt>
                <c:pt idx="1">
                  <c:v>28273</c:v>
                </c:pt>
                <c:pt idx="2">
                  <c:v>30787</c:v>
                </c:pt>
                <c:pt idx="3">
                  <c:v>33541</c:v>
                </c:pt>
                <c:pt idx="4">
                  <c:v>40449</c:v>
                </c:pt>
                <c:pt idx="5">
                  <c:v>18754</c:v>
                </c:pt>
                <c:pt idx="6">
                  <c:v>16688</c:v>
                </c:pt>
                <c:pt idx="7">
                  <c:v>18902</c:v>
                </c:pt>
                <c:pt idx="8">
                  <c:v>21392</c:v>
                </c:pt>
                <c:pt idx="9">
                  <c:v>23659</c:v>
                </c:pt>
                <c:pt idx="10">
                  <c:v>30363</c:v>
                </c:pt>
                <c:pt idx="11">
                  <c:v>12695</c:v>
                </c:pt>
                <c:pt idx="12">
                  <c:v>9313</c:v>
                </c:pt>
                <c:pt idx="13">
                  <c:v>9371</c:v>
                </c:pt>
                <c:pt idx="14">
                  <c:v>9395</c:v>
                </c:pt>
                <c:pt idx="15">
                  <c:v>9882</c:v>
                </c:pt>
                <c:pt idx="16">
                  <c:v>10086</c:v>
                </c:pt>
                <c:pt idx="17">
                  <c:v>6059</c:v>
                </c:pt>
              </c:numCache>
            </c:numRef>
          </c:val>
          <c:extLst>
            <c:ext xmlns:c16="http://schemas.microsoft.com/office/drawing/2014/chart" uri="{C3380CC4-5D6E-409C-BE32-E72D297353CC}">
              <c16:uniqueId val="{00000004-4CEC-4FF2-A598-2FDBB0EAFE9F}"/>
            </c:ext>
          </c:extLst>
        </c:ser>
        <c:ser>
          <c:idx val="5"/>
          <c:order val="5"/>
          <c:tx>
            <c:strRef>
              <c:f>'34_ábra_chart'!$W$9</c:f>
              <c:strCache>
                <c:ptCount val="1"/>
                <c:pt idx="0">
                  <c:v>DD</c:v>
                </c:pt>
              </c:strCache>
            </c:strRef>
          </c:tx>
          <c:spPr>
            <a:solidFill>
              <a:schemeClr val="accent4">
                <a:lumMod val="40000"/>
                <a:lumOff val="60000"/>
              </a:schemeClr>
            </a:solidFill>
            <a:ln>
              <a:solidFill>
                <a:sysClr val="windowText" lastClr="000000">
                  <a:lumMod val="100000"/>
                </a:sysClr>
              </a:solid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'34_ábra_chart'!$W$10:$W$27</c:f>
              <c:numCache>
                <c:formatCode>General</c:formatCode>
                <c:ptCount val="18"/>
                <c:pt idx="0">
                  <c:v>17698</c:v>
                </c:pt>
                <c:pt idx="1">
                  <c:v>18684</c:v>
                </c:pt>
                <c:pt idx="2">
                  <c:v>18515</c:v>
                </c:pt>
                <c:pt idx="3">
                  <c:v>17186</c:v>
                </c:pt>
                <c:pt idx="4">
                  <c:v>15936</c:v>
                </c:pt>
                <c:pt idx="5">
                  <c:v>10815</c:v>
                </c:pt>
                <c:pt idx="6">
                  <c:v>12009</c:v>
                </c:pt>
                <c:pt idx="7">
                  <c:v>12978</c:v>
                </c:pt>
                <c:pt idx="8">
                  <c:v>13201</c:v>
                </c:pt>
                <c:pt idx="9">
                  <c:v>12588</c:v>
                </c:pt>
                <c:pt idx="10">
                  <c:v>12390</c:v>
                </c:pt>
                <c:pt idx="11">
                  <c:v>7487</c:v>
                </c:pt>
                <c:pt idx="12">
                  <c:v>5689</c:v>
                </c:pt>
                <c:pt idx="13">
                  <c:v>5706</c:v>
                </c:pt>
                <c:pt idx="14">
                  <c:v>5314</c:v>
                </c:pt>
                <c:pt idx="15">
                  <c:v>4598</c:v>
                </c:pt>
                <c:pt idx="16">
                  <c:v>3546</c:v>
                </c:pt>
                <c:pt idx="17">
                  <c:v>3328</c:v>
                </c:pt>
              </c:numCache>
            </c:numRef>
          </c:val>
          <c:extLst>
            <c:ext xmlns:c16="http://schemas.microsoft.com/office/drawing/2014/chart" uri="{C3380CC4-5D6E-409C-BE32-E72D297353CC}">
              <c16:uniqueId val="{00000005-4CEC-4FF2-A598-2FDBB0EAFE9F}"/>
            </c:ext>
          </c:extLst>
        </c:ser>
        <c:ser>
          <c:idx val="6"/>
          <c:order val="6"/>
          <c:tx>
            <c:strRef>
              <c:f>'34_ábra_chart'!$X$9</c:f>
              <c:strCache>
                <c:ptCount val="1"/>
                <c:pt idx="0">
                  <c:v>EE</c:v>
                </c:pt>
              </c:strCache>
            </c:strRef>
          </c:tx>
          <c:spPr>
            <a:solidFill>
              <a:schemeClr val="accent4">
                <a:lumMod val="60000"/>
                <a:lumOff val="40000"/>
              </a:schemeClr>
            </a:solidFill>
            <a:ln>
              <a:solidFill>
                <a:sysClr val="windowText" lastClr="000000">
                  <a:lumMod val="100000"/>
                </a:sysClr>
              </a:solid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'34_ábra_chart'!$X$10:$X$27</c:f>
              <c:numCache>
                <c:formatCode>General</c:formatCode>
                <c:ptCount val="18"/>
                <c:pt idx="0">
                  <c:v>18437</c:v>
                </c:pt>
                <c:pt idx="1">
                  <c:v>20208</c:v>
                </c:pt>
                <c:pt idx="2">
                  <c:v>19889</c:v>
                </c:pt>
                <c:pt idx="3">
                  <c:v>18189</c:v>
                </c:pt>
                <c:pt idx="4">
                  <c:v>16089</c:v>
                </c:pt>
                <c:pt idx="5">
                  <c:v>11220</c:v>
                </c:pt>
                <c:pt idx="6">
                  <c:v>12157</c:v>
                </c:pt>
                <c:pt idx="7">
                  <c:v>13917</c:v>
                </c:pt>
                <c:pt idx="8">
                  <c:v>14324</c:v>
                </c:pt>
                <c:pt idx="9">
                  <c:v>13538</c:v>
                </c:pt>
                <c:pt idx="10">
                  <c:v>12459</c:v>
                </c:pt>
                <c:pt idx="11">
                  <c:v>8105</c:v>
                </c:pt>
                <c:pt idx="12">
                  <c:v>6280</c:v>
                </c:pt>
                <c:pt idx="13">
                  <c:v>6291</c:v>
                </c:pt>
                <c:pt idx="14">
                  <c:v>5565</c:v>
                </c:pt>
                <c:pt idx="15">
                  <c:v>4651</c:v>
                </c:pt>
                <c:pt idx="16">
                  <c:v>3630</c:v>
                </c:pt>
                <c:pt idx="17">
                  <c:v>3115</c:v>
                </c:pt>
              </c:numCache>
            </c:numRef>
          </c:val>
          <c:extLst>
            <c:ext xmlns:c16="http://schemas.microsoft.com/office/drawing/2014/chart" uri="{C3380CC4-5D6E-409C-BE32-E72D297353CC}">
              <c16:uniqueId val="{00000006-4CEC-4FF2-A598-2FDBB0EAFE9F}"/>
            </c:ext>
          </c:extLst>
        </c:ser>
        <c:ser>
          <c:idx val="7"/>
          <c:order val="7"/>
          <c:tx>
            <c:strRef>
              <c:f>'34_ábra_chart'!$Y$9</c:f>
              <c:strCache>
                <c:ptCount val="1"/>
                <c:pt idx="0">
                  <c:v>FF</c:v>
                </c:pt>
              </c:strCache>
            </c:strRef>
          </c:tx>
          <c:spPr>
            <a:solidFill>
              <a:schemeClr val="accent5">
                <a:lumMod val="75000"/>
              </a:schemeClr>
            </a:solidFill>
            <a:ln>
              <a:solidFill>
                <a:sysClr val="windowText" lastClr="000000">
                  <a:lumMod val="100000"/>
                </a:sysClr>
              </a:solid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'34_ábra_chart'!$Y$10:$Y$27</c:f>
              <c:numCache>
                <c:formatCode>General</c:formatCode>
                <c:ptCount val="18"/>
                <c:pt idx="0">
                  <c:v>18014</c:v>
                </c:pt>
                <c:pt idx="1">
                  <c:v>18807</c:v>
                </c:pt>
                <c:pt idx="2">
                  <c:v>19349</c:v>
                </c:pt>
                <c:pt idx="3">
                  <c:v>17682</c:v>
                </c:pt>
                <c:pt idx="4">
                  <c:v>15361</c:v>
                </c:pt>
                <c:pt idx="5">
                  <c:v>10691</c:v>
                </c:pt>
                <c:pt idx="6">
                  <c:v>11456</c:v>
                </c:pt>
                <c:pt idx="7">
                  <c:v>12649</c:v>
                </c:pt>
                <c:pt idx="8">
                  <c:v>13697</c:v>
                </c:pt>
                <c:pt idx="9">
                  <c:v>12987</c:v>
                </c:pt>
                <c:pt idx="10">
                  <c:v>12039</c:v>
                </c:pt>
                <c:pt idx="11">
                  <c:v>7677</c:v>
                </c:pt>
                <c:pt idx="12">
                  <c:v>6558</c:v>
                </c:pt>
                <c:pt idx="13">
                  <c:v>6158</c:v>
                </c:pt>
                <c:pt idx="14">
                  <c:v>5652</c:v>
                </c:pt>
                <c:pt idx="15">
                  <c:v>4695</c:v>
                </c:pt>
                <c:pt idx="16">
                  <c:v>3322</c:v>
                </c:pt>
                <c:pt idx="17">
                  <c:v>3014</c:v>
                </c:pt>
              </c:numCache>
            </c:numRef>
          </c:val>
          <c:extLst>
            <c:ext xmlns:c16="http://schemas.microsoft.com/office/drawing/2014/chart" uri="{C3380CC4-5D6E-409C-BE32-E72D297353CC}">
              <c16:uniqueId val="{00000007-4CEC-4FF2-A598-2FDBB0EAFE9F}"/>
            </c:ext>
          </c:extLst>
        </c:ser>
        <c:ser>
          <c:idx val="8"/>
          <c:order val="8"/>
          <c:tx>
            <c:strRef>
              <c:f>'34_ábra_chart'!$Z$9</c:f>
              <c:strCache>
                <c:ptCount val="1"/>
                <c:pt idx="0">
                  <c:v>GG</c:v>
                </c:pt>
              </c:strCache>
            </c:strRef>
          </c:tx>
          <c:spPr>
            <a:solidFill>
              <a:schemeClr val="accent3">
                <a:lumMod val="40000"/>
                <a:lumOff val="60000"/>
              </a:schemeClr>
            </a:solidFill>
            <a:ln>
              <a:solidFill>
                <a:sysClr val="windowText" lastClr="000000">
                  <a:lumMod val="100000"/>
                </a:sysClr>
              </a:solid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'34_ábra_chart'!$Z$10:$Z$27</c:f>
              <c:numCache>
                <c:formatCode>General</c:formatCode>
                <c:ptCount val="18"/>
                <c:pt idx="0">
                  <c:v>16121</c:v>
                </c:pt>
                <c:pt idx="1">
                  <c:v>17749</c:v>
                </c:pt>
                <c:pt idx="2">
                  <c:v>18383</c:v>
                </c:pt>
                <c:pt idx="3">
                  <c:v>16959</c:v>
                </c:pt>
                <c:pt idx="4">
                  <c:v>14487</c:v>
                </c:pt>
                <c:pt idx="5">
                  <c:v>10236</c:v>
                </c:pt>
                <c:pt idx="6">
                  <c:v>10886</c:v>
                </c:pt>
                <c:pt idx="7">
                  <c:v>12560</c:v>
                </c:pt>
                <c:pt idx="8">
                  <c:v>13457</c:v>
                </c:pt>
                <c:pt idx="9">
                  <c:v>13000</c:v>
                </c:pt>
                <c:pt idx="10">
                  <c:v>11751</c:v>
                </c:pt>
                <c:pt idx="11">
                  <c:v>7798</c:v>
                </c:pt>
                <c:pt idx="12">
                  <c:v>5235</c:v>
                </c:pt>
                <c:pt idx="13">
                  <c:v>5189</c:v>
                </c:pt>
                <c:pt idx="14">
                  <c:v>4926</c:v>
                </c:pt>
                <c:pt idx="15">
                  <c:v>3959</c:v>
                </c:pt>
                <c:pt idx="16">
                  <c:v>2736</c:v>
                </c:pt>
                <c:pt idx="17">
                  <c:v>2438</c:v>
                </c:pt>
              </c:numCache>
            </c:numRef>
          </c:val>
          <c:extLst>
            <c:ext xmlns:c16="http://schemas.microsoft.com/office/drawing/2014/chart" uri="{C3380CC4-5D6E-409C-BE32-E72D297353CC}">
              <c16:uniqueId val="{00000008-4CEC-4FF2-A598-2FDBB0EAFE9F}"/>
            </c:ext>
          </c:extLst>
        </c:ser>
        <c:ser>
          <c:idx val="9"/>
          <c:order val="9"/>
          <c:tx>
            <c:strRef>
              <c:f>'34_ábra_chart'!$AA$9</c:f>
              <c:strCache>
                <c:ptCount val="1"/>
                <c:pt idx="0">
                  <c:v>HH</c:v>
                </c:pt>
              </c:strCache>
            </c:strRef>
          </c:tx>
          <c:spPr>
            <a:solidFill>
              <a:schemeClr val="accent3">
                <a:lumMod val="60000"/>
                <a:lumOff val="40000"/>
              </a:schemeClr>
            </a:solidFill>
            <a:ln>
              <a:solidFill>
                <a:sysClr val="windowText" lastClr="000000">
                  <a:lumMod val="100000"/>
                </a:sysClr>
              </a:solid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'34_ábra_chart'!$AA$10:$AA$27</c:f>
              <c:numCache>
                <c:formatCode>General</c:formatCode>
                <c:ptCount val="18"/>
                <c:pt idx="0">
                  <c:v>20419</c:v>
                </c:pt>
                <c:pt idx="1">
                  <c:v>21671</c:v>
                </c:pt>
                <c:pt idx="2">
                  <c:v>22674</c:v>
                </c:pt>
                <c:pt idx="3">
                  <c:v>21812</c:v>
                </c:pt>
                <c:pt idx="4">
                  <c:v>18110</c:v>
                </c:pt>
                <c:pt idx="5">
                  <c:v>13634</c:v>
                </c:pt>
                <c:pt idx="6">
                  <c:v>16019</c:v>
                </c:pt>
                <c:pt idx="7">
                  <c:v>17506</c:v>
                </c:pt>
                <c:pt idx="8">
                  <c:v>18653</c:v>
                </c:pt>
                <c:pt idx="9">
                  <c:v>18406</c:v>
                </c:pt>
                <c:pt idx="10">
                  <c:v>16014</c:v>
                </c:pt>
                <c:pt idx="11">
                  <c:v>11560</c:v>
                </c:pt>
                <c:pt idx="12">
                  <c:v>4400</c:v>
                </c:pt>
                <c:pt idx="13">
                  <c:v>4165</c:v>
                </c:pt>
                <c:pt idx="14">
                  <c:v>4021</c:v>
                </c:pt>
                <c:pt idx="15">
                  <c:v>3406</c:v>
                </c:pt>
                <c:pt idx="16">
                  <c:v>2096</c:v>
                </c:pt>
                <c:pt idx="17">
                  <c:v>2074</c:v>
                </c:pt>
              </c:numCache>
            </c:numRef>
          </c:val>
          <c:extLst>
            <c:ext xmlns:c16="http://schemas.microsoft.com/office/drawing/2014/chart" uri="{C3380CC4-5D6E-409C-BE32-E72D297353CC}">
              <c16:uniqueId val="{00000009-4CEC-4FF2-A598-2FDBB0EAFE9F}"/>
            </c:ext>
          </c:extLst>
        </c:ser>
        <c:ser>
          <c:idx val="10"/>
          <c:order val="10"/>
          <c:tx>
            <c:strRef>
              <c:f>'34_ábra_chart'!$AB$9</c:f>
              <c:strCache>
                <c:ptCount val="1"/>
                <c:pt idx="0">
                  <c:v>II</c:v>
                </c:pt>
              </c:strCache>
            </c:strRef>
          </c:tx>
          <c:spPr>
            <a:solidFill>
              <a:schemeClr val="accent3">
                <a:lumMod val="75000"/>
              </a:schemeClr>
            </a:solidFill>
            <a:ln>
              <a:solidFill>
                <a:sysClr val="windowText" lastClr="000000">
                  <a:lumMod val="100000"/>
                </a:sysClr>
              </a:solid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'34_ábra_chart'!$AB$10:$AB$27</c:f>
              <c:numCache>
                <c:formatCode>General</c:formatCode>
                <c:ptCount val="18"/>
                <c:pt idx="0">
                  <c:v>15345</c:v>
                </c:pt>
                <c:pt idx="1">
                  <c:v>16248</c:v>
                </c:pt>
                <c:pt idx="2">
                  <c:v>17209</c:v>
                </c:pt>
                <c:pt idx="3">
                  <c:v>16186</c:v>
                </c:pt>
                <c:pt idx="4">
                  <c:v>13661</c:v>
                </c:pt>
                <c:pt idx="5">
                  <c:v>10493</c:v>
                </c:pt>
                <c:pt idx="6">
                  <c:v>13222</c:v>
                </c:pt>
                <c:pt idx="7">
                  <c:v>14309</c:v>
                </c:pt>
                <c:pt idx="8">
                  <c:v>15297</c:v>
                </c:pt>
                <c:pt idx="9">
                  <c:v>14622</c:v>
                </c:pt>
                <c:pt idx="10">
                  <c:v>12614</c:v>
                </c:pt>
                <c:pt idx="11">
                  <c:v>9489</c:v>
                </c:pt>
                <c:pt idx="12">
                  <c:v>2123</c:v>
                </c:pt>
                <c:pt idx="13">
                  <c:v>1939</c:v>
                </c:pt>
                <c:pt idx="14">
                  <c:v>1912</c:v>
                </c:pt>
                <c:pt idx="15">
                  <c:v>1564</c:v>
                </c:pt>
                <c:pt idx="16">
                  <c:v>1047</c:v>
                </c:pt>
                <c:pt idx="17">
                  <c:v>1004</c:v>
                </c:pt>
              </c:numCache>
            </c:numRef>
          </c:val>
          <c:extLst>
            <c:ext xmlns:c16="http://schemas.microsoft.com/office/drawing/2014/chart" uri="{C3380CC4-5D6E-409C-BE32-E72D297353CC}">
              <c16:uniqueId val="{0000000A-4CEC-4FF2-A598-2FDBB0EAFE9F}"/>
            </c:ext>
          </c:extLst>
        </c:ser>
        <c:ser>
          <c:idx val="11"/>
          <c:order val="11"/>
          <c:tx>
            <c:strRef>
              <c:f>'34_ábra_chart'!$AC$9</c:f>
              <c:strCache>
                <c:ptCount val="1"/>
                <c:pt idx="0">
                  <c:v>JJ</c:v>
                </c:pt>
              </c:strCache>
            </c:strRef>
          </c:tx>
          <c:spPr>
            <a:solidFill>
              <a:schemeClr val="tx1"/>
            </a:solidFill>
            <a:ln>
              <a:solidFill>
                <a:sysClr val="windowText" lastClr="000000">
                  <a:lumMod val="100000"/>
                </a:sysClr>
              </a:solidFill>
            </a:ln>
            <a:effectLst/>
          </c:spPr>
          <c:invertIfNegative val="0"/>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'34_ábra_chart'!$AC$10:$AC$27</c:f>
              <c:numCache>
                <c:formatCode>General</c:formatCode>
                <c:ptCount val="18"/>
                <c:pt idx="0">
                  <c:v>7822</c:v>
                </c:pt>
                <c:pt idx="1">
                  <c:v>8313</c:v>
                </c:pt>
                <c:pt idx="2">
                  <c:v>8756</c:v>
                </c:pt>
                <c:pt idx="3">
                  <c:v>8126</c:v>
                </c:pt>
                <c:pt idx="4">
                  <c:v>6764</c:v>
                </c:pt>
                <c:pt idx="5">
                  <c:v>5056</c:v>
                </c:pt>
                <c:pt idx="6">
                  <c:v>6457</c:v>
                </c:pt>
                <c:pt idx="7">
                  <c:v>6901</c:v>
                </c:pt>
                <c:pt idx="8">
                  <c:v>7343</c:v>
                </c:pt>
                <c:pt idx="9">
                  <c:v>6957</c:v>
                </c:pt>
                <c:pt idx="10">
                  <c:v>6024</c:v>
                </c:pt>
                <c:pt idx="11">
                  <c:v>4360</c:v>
                </c:pt>
                <c:pt idx="12">
                  <c:v>1365</c:v>
                </c:pt>
                <c:pt idx="13">
                  <c:v>1412</c:v>
                </c:pt>
                <c:pt idx="14">
                  <c:v>1413</c:v>
                </c:pt>
                <c:pt idx="15">
                  <c:v>1169</c:v>
                </c:pt>
                <c:pt idx="16">
                  <c:v>740</c:v>
                </c:pt>
                <c:pt idx="17">
                  <c:v>696</c:v>
                </c:pt>
              </c:numCache>
            </c:numRef>
          </c:val>
          <c:extLst>
            <c:ext xmlns:c16="http://schemas.microsoft.com/office/drawing/2014/chart" uri="{C3380CC4-5D6E-409C-BE32-E72D297353CC}">
              <c16:uniqueId val="{0000000B-4CEC-4FF2-A598-2FDBB0EAFE9F}"/>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'34_ábra_chart'!$AE$9</c:f>
              <c:strCache>
                <c:ptCount val="1"/>
                <c:pt idx="0">
                  <c:v>A legalább CC besorolású tanúsítványok aránya (jobb skála)</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6"/>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4CEC-4FF2-A598-2FDBB0EAFE9F}"/>
              </c:ext>
            </c:extLst>
          </c:dPt>
          <c:dPt>
            <c:idx val="12"/>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4CEC-4FF2-A598-2FDBB0EAFE9F}"/>
              </c:ext>
            </c:extLst>
          </c:dPt>
          <c:cat>
            <c:multiLvlStrRef>
              <c:f>'34_ábra_chart'!$P$10:$Q$26</c:f>
              <c:multiLvlStrCache>
                <c:ptCount val="17"/>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lvl>
                <c:lvl>
                  <c:pt idx="0">
                    <c:v>Országos</c:v>
                  </c:pt>
                  <c:pt idx="6">
                    <c:v>Vidék</c:v>
                  </c:pt>
                  <c:pt idx="12">
                    <c:v>Budapest</c:v>
                  </c:pt>
                </c:lvl>
              </c:multiLvlStrCache>
            </c:multiLvlStrRef>
          </c:cat>
          <c:val>
            <c:numRef>
              <c:f>'34_ábra_chart'!$AE$10:$AE$27</c:f>
              <c:numCache>
                <c:formatCode>0.0</c:formatCode>
                <c:ptCount val="18"/>
                <c:pt idx="0">
                  <c:v>19.311151270330605</c:v>
                </c:pt>
                <c:pt idx="1">
                  <c:v>20.324777370350969</c:v>
                </c:pt>
                <c:pt idx="2">
                  <c:v>21.60749401571934</c:v>
                </c:pt>
                <c:pt idx="3">
                  <c:v>24.851339721896899</c:v>
                </c:pt>
                <c:pt idx="4">
                  <c:v>32.123277021774257</c:v>
                </c:pt>
                <c:pt idx="5">
                  <c:v>25.143704994915851</c:v>
                </c:pt>
                <c:pt idx="6">
                  <c:v>17.823583509936423</c:v>
                </c:pt>
                <c:pt idx="7">
                  <c:v>18.77001234280808</c:v>
                </c:pt>
                <c:pt idx="8">
                  <c:v>19.987327630767179</c:v>
                </c:pt>
                <c:pt idx="9">
                  <c:v>22.884080785075529</c:v>
                </c:pt>
                <c:pt idx="10">
                  <c:v>29.93867920560551</c:v>
                </c:pt>
                <c:pt idx="11">
                  <c:v>23.09389255804453</c:v>
                </c:pt>
                <c:pt idx="12">
                  <c:v>22.934573522608293</c:v>
                </c:pt>
                <c:pt idx="13">
                  <c:v>24.57349562496945</c:v>
                </c:pt>
                <c:pt idx="14">
                  <c:v>26.562300808240487</c:v>
                </c:pt>
                <c:pt idx="15">
                  <c:v>31.541330903499532</c:v>
                </c:pt>
                <c:pt idx="16">
                  <c:v>41.065280264426384</c:v>
                </c:pt>
                <c:pt idx="17">
                  <c:v>31.704659373229305</c:v>
                </c:pt>
              </c:numCache>
            </c:numRef>
          </c:val>
          <c:smooth val="0"/>
          <c:extLst>
            <c:ext xmlns:c16="http://schemas.microsoft.com/office/drawing/2014/chart" uri="{C3380CC4-5D6E-409C-BE32-E72D297353CC}">
              <c16:uniqueId val="{00000010-4CEC-4FF2-A598-2FDBB0EAFE9F}"/>
            </c:ext>
          </c:extLst>
        </c:ser>
        <c:ser>
          <c:idx val="13"/>
          <c:order val="13"/>
          <c:tx>
            <c:strRef>
              <c:f>'34_ábra_chart'!$AF$9</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6"/>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4CEC-4FF2-A598-2FDBB0EAFE9F}"/>
              </c:ext>
            </c:extLst>
          </c:dPt>
          <c:dPt>
            <c:idx val="12"/>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4CEC-4FF2-A598-2FDBB0EAFE9F}"/>
              </c:ext>
            </c:extLst>
          </c:dPt>
          <c:val>
            <c:numRef>
              <c:f>'34_ábra_chart'!$AF$10:$AF$27</c:f>
              <c:numCache>
                <c:formatCode>0.0</c:formatCode>
                <c:ptCount val="18"/>
                <c:pt idx="0">
                  <c:v>0.88444775167428513</c:v>
                </c:pt>
                <c:pt idx="1">
                  <c:v>1.8118124672603457</c:v>
                </c:pt>
                <c:pt idx="2">
                  <c:v>2.2649167226874916</c:v>
                </c:pt>
                <c:pt idx="3">
                  <c:v>3.1485567497266205</c:v>
                </c:pt>
                <c:pt idx="4">
                  <c:v>4.7793844261020642</c:v>
                </c:pt>
                <c:pt idx="5">
                  <c:v>5.6849073439996678</c:v>
                </c:pt>
                <c:pt idx="6">
                  <c:v>1.1415890279499381</c:v>
                </c:pt>
                <c:pt idx="7">
                  <c:v>1.8639429010965423</c:v>
                </c:pt>
                <c:pt idx="8">
                  <c:v>2.1526353525753255</c:v>
                </c:pt>
                <c:pt idx="9">
                  <c:v>3.0738185350169136</c:v>
                </c:pt>
                <c:pt idx="10">
                  <c:v>4.3984421658269053</c:v>
                </c:pt>
                <c:pt idx="11">
                  <c:v>5.806495540273712</c:v>
                </c:pt>
                <c:pt idx="12">
                  <c:v>0.25810221821812074</c:v>
                </c:pt>
                <c:pt idx="13">
                  <c:v>1.669355232927604</c:v>
                </c:pt>
                <c:pt idx="14">
                  <c:v>2.6082965758139771</c:v>
                </c:pt>
                <c:pt idx="15">
                  <c:v>3.4027164782596313</c:v>
                </c:pt>
                <c:pt idx="16">
                  <c:v>6.3386585869714924</c:v>
                </c:pt>
                <c:pt idx="17">
                  <c:v>5.2957329032820466</c:v>
                </c:pt>
              </c:numCache>
            </c:numRef>
          </c:val>
          <c:smooth val="0"/>
          <c:extLst>
            <c:ext xmlns:c16="http://schemas.microsoft.com/office/drawing/2014/chart" uri="{C3380CC4-5D6E-409C-BE32-E72D297353CC}">
              <c16:uniqueId val="{00000015-4CEC-4FF2-A598-2FDBB0EAFE9F}"/>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25592629921207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791751855153878"/>
              <c:y val="1.0175504526854947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'3_ábra_chart'!$I$7</c:f>
              <c:strCache>
                <c:ptCount val="1"/>
                <c:pt idx="0">
                  <c:v>Share of investment-purpose purchases - Budapest</c:v>
                </c:pt>
              </c:strCache>
            </c:strRef>
          </c:tx>
          <c:spPr>
            <a:ln w="38100" cap="rnd">
              <a:solidFill>
                <a:srgbClr val="C00000"/>
              </a:solidFill>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'3_ábra_chart'!$I$9:$I$41</c:f>
              <c:numCache>
                <c:formatCode>General</c:formatCode>
                <c:ptCount val="33"/>
                <c:pt idx="0">
                  <c:v>54</c:v>
                </c:pt>
                <c:pt idx="1">
                  <c:v>41</c:v>
                </c:pt>
                <c:pt idx="2">
                  <c:v>38</c:v>
                </c:pt>
                <c:pt idx="3">
                  <c:v>48</c:v>
                </c:pt>
                <c:pt idx="4">
                  <c:v>42</c:v>
                </c:pt>
                <c:pt idx="5">
                  <c:v>40</c:v>
                </c:pt>
                <c:pt idx="6">
                  <c:v>39</c:v>
                </c:pt>
                <c:pt idx="7">
                  <c:v>46</c:v>
                </c:pt>
                <c:pt idx="8">
                  <c:v>45</c:v>
                </c:pt>
                <c:pt idx="9">
                  <c:v>40</c:v>
                </c:pt>
                <c:pt idx="10">
                  <c:v>43</c:v>
                </c:pt>
                <c:pt idx="11">
                  <c:v>45</c:v>
                </c:pt>
                <c:pt idx="12">
                  <c:v>49</c:v>
                </c:pt>
                <c:pt idx="13">
                  <c:v>45</c:v>
                </c:pt>
                <c:pt idx="14">
                  <c:v>27</c:v>
                </c:pt>
                <c:pt idx="15">
                  <c:v>35</c:v>
                </c:pt>
                <c:pt idx="16">
                  <c:v>30</c:v>
                </c:pt>
                <c:pt idx="17">
                  <c:v>33</c:v>
                </c:pt>
                <c:pt idx="18">
                  <c:v>29</c:v>
                </c:pt>
                <c:pt idx="19">
                  <c:v>27</c:v>
                </c:pt>
                <c:pt idx="20">
                  <c:v>29</c:v>
                </c:pt>
                <c:pt idx="21">
                  <c:v>34</c:v>
                </c:pt>
                <c:pt idx="22">
                  <c:v>24</c:v>
                </c:pt>
                <c:pt idx="23">
                  <c:v>36</c:v>
                </c:pt>
                <c:pt idx="24">
                  <c:v>38</c:v>
                </c:pt>
                <c:pt idx="25">
                  <c:v>29</c:v>
                </c:pt>
                <c:pt idx="26">
                  <c:v>29</c:v>
                </c:pt>
                <c:pt idx="27">
                  <c:v>41</c:v>
                </c:pt>
                <c:pt idx="28">
                  <c:v>29</c:v>
                </c:pt>
                <c:pt idx="29">
                  <c:v>37</c:v>
                </c:pt>
                <c:pt idx="30">
                  <c:v>27</c:v>
                </c:pt>
                <c:pt idx="31">
                  <c:v>36</c:v>
                </c:pt>
                <c:pt idx="32">
                  <c:v>30</c:v>
                </c:pt>
              </c:numCache>
            </c:numRef>
          </c:val>
          <c:smooth val="0"/>
          <c:extLst>
            <c:ext xmlns:c16="http://schemas.microsoft.com/office/drawing/2014/chart" uri="{C3380CC4-5D6E-409C-BE32-E72D297353CC}">
              <c16:uniqueId val="{00000000-00D5-46C6-9ED7-ED0B9A2BC38B}"/>
            </c:ext>
          </c:extLst>
        </c:ser>
        <c:ser>
          <c:idx val="2"/>
          <c:order val="1"/>
          <c:tx>
            <c:strRef>
              <c:f>'3_ábra_chart'!$J$7</c:f>
              <c:strCache>
                <c:ptCount val="1"/>
                <c:pt idx="0">
                  <c:v>Share of those selling an investment - Budapest</c:v>
                </c:pt>
              </c:strCache>
            </c:strRef>
          </c:tx>
          <c:spPr>
            <a:ln w="38100" cap="rnd">
              <a:solidFill>
                <a:srgbClr val="002060"/>
              </a:solidFill>
              <a:prstDash val="sysDash"/>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'3_ábra_chart'!$J$9:$J$41</c:f>
              <c:numCache>
                <c:formatCode>General</c:formatCode>
                <c:ptCount val="33"/>
                <c:pt idx="0">
                  <c:v>8</c:v>
                </c:pt>
                <c:pt idx="1">
                  <c:v>8</c:v>
                </c:pt>
                <c:pt idx="2">
                  <c:v>5</c:v>
                </c:pt>
                <c:pt idx="3">
                  <c:v>6</c:v>
                </c:pt>
                <c:pt idx="4">
                  <c:v>5</c:v>
                </c:pt>
                <c:pt idx="5">
                  <c:v>5</c:v>
                </c:pt>
                <c:pt idx="6">
                  <c:v>8</c:v>
                </c:pt>
                <c:pt idx="7">
                  <c:v>12</c:v>
                </c:pt>
                <c:pt idx="8">
                  <c:v>6</c:v>
                </c:pt>
                <c:pt idx="9">
                  <c:v>13</c:v>
                </c:pt>
                <c:pt idx="10">
                  <c:v>13</c:v>
                </c:pt>
                <c:pt idx="11">
                  <c:v>14</c:v>
                </c:pt>
                <c:pt idx="12">
                  <c:v>10</c:v>
                </c:pt>
                <c:pt idx="13">
                  <c:v>6</c:v>
                </c:pt>
                <c:pt idx="14">
                  <c:v>12</c:v>
                </c:pt>
                <c:pt idx="15">
                  <c:v>0</c:v>
                </c:pt>
                <c:pt idx="16">
                  <c:v>7</c:v>
                </c:pt>
                <c:pt idx="17">
                  <c:v>12</c:v>
                </c:pt>
                <c:pt idx="18">
                  <c:v>10</c:v>
                </c:pt>
                <c:pt idx="19">
                  <c:v>3</c:v>
                </c:pt>
                <c:pt idx="20">
                  <c:v>5</c:v>
                </c:pt>
                <c:pt idx="21">
                  <c:v>4</c:v>
                </c:pt>
                <c:pt idx="22">
                  <c:v>4</c:v>
                </c:pt>
                <c:pt idx="23">
                  <c:v>6</c:v>
                </c:pt>
                <c:pt idx="24">
                  <c:v>6</c:v>
                </c:pt>
                <c:pt idx="25">
                  <c:v>2</c:v>
                </c:pt>
                <c:pt idx="26">
                  <c:v>5</c:v>
                </c:pt>
                <c:pt idx="27">
                  <c:v>6</c:v>
                </c:pt>
                <c:pt idx="28">
                  <c:v>15</c:v>
                </c:pt>
                <c:pt idx="29">
                  <c:v>25</c:v>
                </c:pt>
                <c:pt idx="30">
                  <c:v>28</c:v>
                </c:pt>
                <c:pt idx="31">
                  <c:v>25</c:v>
                </c:pt>
                <c:pt idx="32">
                  <c:v>33</c:v>
                </c:pt>
              </c:numCache>
            </c:numRef>
          </c:val>
          <c:smooth val="0"/>
          <c:extLst>
            <c:ext xmlns:c16="http://schemas.microsoft.com/office/drawing/2014/chart" uri="{C3380CC4-5D6E-409C-BE32-E72D297353CC}">
              <c16:uniqueId val="{00000001-00D5-46C6-9ED7-ED0B9A2BC38B}"/>
            </c:ext>
          </c:extLst>
        </c:ser>
        <c:ser>
          <c:idx val="3"/>
          <c:order val="2"/>
          <c:tx>
            <c:strRef>
              <c:f>'3_ábra_chart'!$K$7</c:f>
              <c:strCache>
                <c:ptCount val="1"/>
                <c:pt idx="0">
                  <c:v>Share of investment-purpose purchases - countryside</c:v>
                </c:pt>
              </c:strCache>
            </c:strRef>
          </c:tx>
          <c:spPr>
            <a:ln w="38100" cap="rnd">
              <a:solidFill>
                <a:schemeClr val="accent4">
                  <a:lumMod val="60000"/>
                  <a:lumOff val="40000"/>
                </a:schemeClr>
              </a:solidFill>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'3_ábra_chart'!$K$9:$K$41</c:f>
              <c:numCache>
                <c:formatCode>General</c:formatCode>
                <c:ptCount val="33"/>
                <c:pt idx="0">
                  <c:v>25</c:v>
                </c:pt>
                <c:pt idx="1">
                  <c:v>24</c:v>
                </c:pt>
                <c:pt idx="2">
                  <c:v>25</c:v>
                </c:pt>
                <c:pt idx="3">
                  <c:v>23</c:v>
                </c:pt>
                <c:pt idx="4">
                  <c:v>24</c:v>
                </c:pt>
                <c:pt idx="5">
                  <c:v>25</c:v>
                </c:pt>
                <c:pt idx="6">
                  <c:v>25</c:v>
                </c:pt>
                <c:pt idx="7">
                  <c:v>23</c:v>
                </c:pt>
                <c:pt idx="8">
                  <c:v>24</c:v>
                </c:pt>
                <c:pt idx="9">
                  <c:v>22</c:v>
                </c:pt>
                <c:pt idx="10">
                  <c:v>22</c:v>
                </c:pt>
                <c:pt idx="11">
                  <c:v>27</c:v>
                </c:pt>
                <c:pt idx="12">
                  <c:v>23</c:v>
                </c:pt>
                <c:pt idx="13">
                  <c:v>23</c:v>
                </c:pt>
                <c:pt idx="14">
                  <c:v>29</c:v>
                </c:pt>
                <c:pt idx="15">
                  <c:v>29</c:v>
                </c:pt>
                <c:pt idx="16">
                  <c:v>23</c:v>
                </c:pt>
                <c:pt idx="17">
                  <c:v>23</c:v>
                </c:pt>
                <c:pt idx="18">
                  <c:v>26</c:v>
                </c:pt>
                <c:pt idx="19">
                  <c:v>22</c:v>
                </c:pt>
                <c:pt idx="20">
                  <c:v>21</c:v>
                </c:pt>
                <c:pt idx="21">
                  <c:v>25</c:v>
                </c:pt>
                <c:pt idx="22">
                  <c:v>27</c:v>
                </c:pt>
                <c:pt idx="23">
                  <c:v>27</c:v>
                </c:pt>
                <c:pt idx="24">
                  <c:v>27</c:v>
                </c:pt>
                <c:pt idx="25">
                  <c:v>22</c:v>
                </c:pt>
                <c:pt idx="26">
                  <c:v>16</c:v>
                </c:pt>
                <c:pt idx="27">
                  <c:v>22</c:v>
                </c:pt>
                <c:pt idx="28">
                  <c:v>33</c:v>
                </c:pt>
                <c:pt idx="29">
                  <c:v>23</c:v>
                </c:pt>
                <c:pt idx="30">
                  <c:v>28</c:v>
                </c:pt>
                <c:pt idx="31">
                  <c:v>31</c:v>
                </c:pt>
                <c:pt idx="32">
                  <c:v>22</c:v>
                </c:pt>
              </c:numCache>
            </c:numRef>
          </c:val>
          <c:smooth val="0"/>
          <c:extLst>
            <c:ext xmlns:c16="http://schemas.microsoft.com/office/drawing/2014/chart" uri="{C3380CC4-5D6E-409C-BE32-E72D297353CC}">
              <c16:uniqueId val="{00000002-00D5-46C6-9ED7-ED0B9A2BC38B}"/>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'3_ábra_chart'!$L$7</c:f>
              <c:strCache>
                <c:ptCount val="1"/>
                <c:pt idx="0">
                  <c:v>Share of those selling an investment - countryside</c:v>
                </c:pt>
              </c:strCache>
            </c:strRef>
          </c:tx>
          <c:spPr>
            <a:ln w="38100" cap="rnd">
              <a:solidFill>
                <a:schemeClr val="tx2">
                  <a:lumMod val="50000"/>
                  <a:lumOff val="50000"/>
                </a:schemeClr>
              </a:solidFill>
              <a:prstDash val="sysDash"/>
              <a:round/>
            </a:ln>
            <a:effectLst/>
          </c:spPr>
          <c:marker>
            <c:symbol val="none"/>
          </c:marker>
          <c:cat>
            <c:numRef>
              <c:f>'3_ábra_chart'!$H$9:$H$41</c:f>
              <c:numCache>
                <c:formatCode>m/d/yyyy</c:formatCode>
                <c:ptCount val="33"/>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numCache>
            </c:numRef>
          </c:cat>
          <c:val>
            <c:numRef>
              <c:f>'3_ábra_chart'!$L$9:$L$41</c:f>
              <c:numCache>
                <c:formatCode>General</c:formatCode>
                <c:ptCount val="33"/>
                <c:pt idx="0">
                  <c:v>6</c:v>
                </c:pt>
                <c:pt idx="1">
                  <c:v>6</c:v>
                </c:pt>
                <c:pt idx="2">
                  <c:v>4</c:v>
                </c:pt>
                <c:pt idx="3">
                  <c:v>3</c:v>
                </c:pt>
                <c:pt idx="4">
                  <c:v>7</c:v>
                </c:pt>
                <c:pt idx="5">
                  <c:v>4</c:v>
                </c:pt>
                <c:pt idx="6">
                  <c:v>4</c:v>
                </c:pt>
                <c:pt idx="7">
                  <c:v>2</c:v>
                </c:pt>
                <c:pt idx="8">
                  <c:v>4</c:v>
                </c:pt>
                <c:pt idx="9">
                  <c:v>4</c:v>
                </c:pt>
                <c:pt idx="10">
                  <c:v>9</c:v>
                </c:pt>
                <c:pt idx="11">
                  <c:v>14</c:v>
                </c:pt>
                <c:pt idx="12">
                  <c:v>5</c:v>
                </c:pt>
                <c:pt idx="13">
                  <c:v>8</c:v>
                </c:pt>
                <c:pt idx="14">
                  <c:v>9</c:v>
                </c:pt>
                <c:pt idx="15">
                  <c:v>4</c:v>
                </c:pt>
                <c:pt idx="16">
                  <c:v>5</c:v>
                </c:pt>
                <c:pt idx="17">
                  <c:v>4</c:v>
                </c:pt>
                <c:pt idx="18">
                  <c:v>9</c:v>
                </c:pt>
                <c:pt idx="19">
                  <c:v>5</c:v>
                </c:pt>
                <c:pt idx="20">
                  <c:v>5</c:v>
                </c:pt>
                <c:pt idx="21">
                  <c:v>4</c:v>
                </c:pt>
                <c:pt idx="22">
                  <c:v>5</c:v>
                </c:pt>
                <c:pt idx="23">
                  <c:v>4</c:v>
                </c:pt>
                <c:pt idx="24">
                  <c:v>6</c:v>
                </c:pt>
                <c:pt idx="25">
                  <c:v>3</c:v>
                </c:pt>
                <c:pt idx="26">
                  <c:v>5</c:v>
                </c:pt>
                <c:pt idx="27">
                  <c:v>7</c:v>
                </c:pt>
                <c:pt idx="28">
                  <c:v>9</c:v>
                </c:pt>
                <c:pt idx="29">
                  <c:v>18</c:v>
                </c:pt>
                <c:pt idx="30">
                  <c:v>24</c:v>
                </c:pt>
                <c:pt idx="31">
                  <c:v>26</c:v>
                </c:pt>
                <c:pt idx="32">
                  <c:v>27</c:v>
                </c:pt>
              </c:numCache>
            </c:numRef>
          </c:val>
          <c:smooth val="0"/>
          <c:extLst>
            <c:ext xmlns:c16="http://schemas.microsoft.com/office/drawing/2014/chart" uri="{C3380CC4-5D6E-409C-BE32-E72D297353CC}">
              <c16:uniqueId val="{00000003-00D5-46C6-9ED7-ED0B9A2BC38B}"/>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466"/>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1"/>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8791666666666654E-2"/>
              <c:y val="8.366088026117436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73152777777778"/>
              <c:y val="8.366088026117436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'34_ábra_chart'!$R$9</c:f>
              <c:strCache>
                <c:ptCount val="1"/>
                <c:pt idx="0">
                  <c:v>AA++</c:v>
                </c:pt>
              </c:strCache>
            </c:strRef>
          </c:tx>
          <c:spPr>
            <a:solidFill>
              <a:schemeClr val="accent6">
                <a:lumMod val="75000"/>
              </a:schemeClr>
            </a:solidFill>
            <a:ln>
              <a:no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'34_ábra_chart'!$R$10:$R$27</c:f>
              <c:numCache>
                <c:formatCode>General</c:formatCode>
                <c:ptCount val="18"/>
                <c:pt idx="0">
                  <c:v>227</c:v>
                </c:pt>
                <c:pt idx="1">
                  <c:v>269</c:v>
                </c:pt>
                <c:pt idx="2">
                  <c:v>416</c:v>
                </c:pt>
                <c:pt idx="3">
                  <c:v>374</c:v>
                </c:pt>
                <c:pt idx="4">
                  <c:v>740</c:v>
                </c:pt>
                <c:pt idx="5">
                  <c:v>349</c:v>
                </c:pt>
                <c:pt idx="6">
                  <c:v>227</c:v>
                </c:pt>
                <c:pt idx="7">
                  <c:v>175</c:v>
                </c:pt>
                <c:pt idx="8">
                  <c:v>184</c:v>
                </c:pt>
                <c:pt idx="9">
                  <c:v>261</c:v>
                </c:pt>
                <c:pt idx="10">
                  <c:v>459</c:v>
                </c:pt>
                <c:pt idx="11">
                  <c:v>274</c:v>
                </c:pt>
                <c:pt idx="12">
                  <c:v>0</c:v>
                </c:pt>
                <c:pt idx="13">
                  <c:v>94</c:v>
                </c:pt>
                <c:pt idx="14">
                  <c:v>232</c:v>
                </c:pt>
                <c:pt idx="15">
                  <c:v>113</c:v>
                </c:pt>
                <c:pt idx="16">
                  <c:v>281</c:v>
                </c:pt>
                <c:pt idx="17">
                  <c:v>75</c:v>
                </c:pt>
              </c:numCache>
            </c:numRef>
          </c:val>
          <c:extLst>
            <c:ext xmlns:c16="http://schemas.microsoft.com/office/drawing/2014/chart" uri="{C3380CC4-5D6E-409C-BE32-E72D297353CC}">
              <c16:uniqueId val="{00000000-B985-413F-808D-024EE6B11BD6}"/>
            </c:ext>
          </c:extLst>
        </c:ser>
        <c:ser>
          <c:idx val="1"/>
          <c:order val="1"/>
          <c:tx>
            <c:strRef>
              <c:f>'34_ábra_chart'!$S$9</c:f>
              <c:strCache>
                <c:ptCount val="1"/>
                <c:pt idx="0">
                  <c:v>AA+</c:v>
                </c:pt>
              </c:strCache>
            </c:strRef>
          </c:tx>
          <c:spPr>
            <a:solidFill>
              <a:srgbClr val="00B050"/>
            </a:solidFill>
            <a:ln>
              <a:no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'34_ábra_chart'!$S$10:$S$27</c:f>
              <c:numCache>
                <c:formatCode>General</c:formatCode>
                <c:ptCount val="18"/>
                <c:pt idx="0">
                  <c:v>297</c:v>
                </c:pt>
                <c:pt idx="1">
                  <c:v>529</c:v>
                </c:pt>
                <c:pt idx="2">
                  <c:v>645</c:v>
                </c:pt>
                <c:pt idx="3">
                  <c:v>492</c:v>
                </c:pt>
                <c:pt idx="4">
                  <c:v>702</c:v>
                </c:pt>
                <c:pt idx="5">
                  <c:v>454</c:v>
                </c:pt>
                <c:pt idx="6">
                  <c:v>297</c:v>
                </c:pt>
                <c:pt idx="7">
                  <c:v>361</c:v>
                </c:pt>
                <c:pt idx="8">
                  <c:v>445</c:v>
                </c:pt>
                <c:pt idx="9">
                  <c:v>267</c:v>
                </c:pt>
                <c:pt idx="10">
                  <c:v>446</c:v>
                </c:pt>
                <c:pt idx="11">
                  <c:v>289</c:v>
                </c:pt>
                <c:pt idx="12">
                  <c:v>0</c:v>
                </c:pt>
                <c:pt idx="13">
                  <c:v>168</c:v>
                </c:pt>
                <c:pt idx="14">
                  <c:v>200</c:v>
                </c:pt>
                <c:pt idx="15">
                  <c:v>225</c:v>
                </c:pt>
                <c:pt idx="16">
                  <c:v>256</c:v>
                </c:pt>
                <c:pt idx="17">
                  <c:v>165</c:v>
                </c:pt>
              </c:numCache>
            </c:numRef>
          </c:val>
          <c:extLst>
            <c:ext xmlns:c16="http://schemas.microsoft.com/office/drawing/2014/chart" uri="{C3380CC4-5D6E-409C-BE32-E72D297353CC}">
              <c16:uniqueId val="{00000001-B985-413F-808D-024EE6B11BD6}"/>
            </c:ext>
          </c:extLst>
        </c:ser>
        <c:ser>
          <c:idx val="2"/>
          <c:order val="2"/>
          <c:tx>
            <c:strRef>
              <c:f>'34_ábra_chart'!$T$9</c:f>
              <c:strCache>
                <c:ptCount val="1"/>
                <c:pt idx="0">
                  <c:v>AA</c:v>
                </c:pt>
              </c:strCache>
            </c:strRef>
          </c:tx>
          <c:spPr>
            <a:solidFill>
              <a:srgbClr val="92D050"/>
            </a:solidFill>
            <a:ln>
              <a:no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'34_ábra_chart'!$T$10:$T$27</c:f>
              <c:numCache>
                <c:formatCode>General</c:formatCode>
                <c:ptCount val="18"/>
                <c:pt idx="0">
                  <c:v>196</c:v>
                </c:pt>
                <c:pt idx="1">
                  <c:v>407</c:v>
                </c:pt>
                <c:pt idx="2">
                  <c:v>378</c:v>
                </c:pt>
                <c:pt idx="3">
                  <c:v>379</c:v>
                </c:pt>
                <c:pt idx="4">
                  <c:v>482</c:v>
                </c:pt>
                <c:pt idx="5">
                  <c:v>293</c:v>
                </c:pt>
                <c:pt idx="6">
                  <c:v>196</c:v>
                </c:pt>
                <c:pt idx="7">
                  <c:v>310</c:v>
                </c:pt>
                <c:pt idx="8">
                  <c:v>242</c:v>
                </c:pt>
                <c:pt idx="9">
                  <c:v>223</c:v>
                </c:pt>
                <c:pt idx="10">
                  <c:v>348</c:v>
                </c:pt>
                <c:pt idx="11">
                  <c:v>233</c:v>
                </c:pt>
                <c:pt idx="12">
                  <c:v>0</c:v>
                </c:pt>
                <c:pt idx="13">
                  <c:v>97</c:v>
                </c:pt>
                <c:pt idx="14">
                  <c:v>136</c:v>
                </c:pt>
                <c:pt idx="15">
                  <c:v>156</c:v>
                </c:pt>
                <c:pt idx="16">
                  <c:v>134</c:v>
                </c:pt>
                <c:pt idx="17">
                  <c:v>60</c:v>
                </c:pt>
              </c:numCache>
            </c:numRef>
          </c:val>
          <c:extLst>
            <c:ext xmlns:c16="http://schemas.microsoft.com/office/drawing/2014/chart" uri="{C3380CC4-5D6E-409C-BE32-E72D297353CC}">
              <c16:uniqueId val="{00000002-B985-413F-808D-024EE6B11BD6}"/>
            </c:ext>
          </c:extLst>
        </c:ser>
        <c:ser>
          <c:idx val="3"/>
          <c:order val="3"/>
          <c:tx>
            <c:strRef>
              <c:f>'34_ábra_chart'!$U$9</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'34_ábra_chart'!$U$10:$U$27</c:f>
              <c:numCache>
                <c:formatCode>General</c:formatCode>
                <c:ptCount val="18"/>
                <c:pt idx="0">
                  <c:v>528</c:v>
                </c:pt>
                <c:pt idx="1">
                  <c:v>1562</c:v>
                </c:pt>
                <c:pt idx="2">
                  <c:v>2166</c:v>
                </c:pt>
                <c:pt idx="3">
                  <c:v>3621</c:v>
                </c:pt>
                <c:pt idx="4">
                  <c:v>5146</c:v>
                </c:pt>
                <c:pt idx="5">
                  <c:v>4383</c:v>
                </c:pt>
                <c:pt idx="6">
                  <c:v>422</c:v>
                </c:pt>
                <c:pt idx="7">
                  <c:v>1238</c:v>
                </c:pt>
                <c:pt idx="8">
                  <c:v>1711</c:v>
                </c:pt>
                <c:pt idx="9">
                  <c:v>2920</c:v>
                </c:pt>
                <c:pt idx="10">
                  <c:v>3976</c:v>
                </c:pt>
                <c:pt idx="11">
                  <c:v>3468</c:v>
                </c:pt>
                <c:pt idx="12">
                  <c:v>106</c:v>
                </c:pt>
                <c:pt idx="13">
                  <c:v>324</c:v>
                </c:pt>
                <c:pt idx="14">
                  <c:v>455</c:v>
                </c:pt>
                <c:pt idx="15">
                  <c:v>701</c:v>
                </c:pt>
                <c:pt idx="16">
                  <c:v>1170</c:v>
                </c:pt>
                <c:pt idx="17">
                  <c:v>915</c:v>
                </c:pt>
              </c:numCache>
            </c:numRef>
          </c:val>
          <c:extLst>
            <c:ext xmlns:c16="http://schemas.microsoft.com/office/drawing/2014/chart" uri="{C3380CC4-5D6E-409C-BE32-E72D297353CC}">
              <c16:uniqueId val="{00000003-B985-413F-808D-024EE6B11BD6}"/>
            </c:ext>
          </c:extLst>
        </c:ser>
        <c:ser>
          <c:idx val="4"/>
          <c:order val="4"/>
          <c:tx>
            <c:strRef>
              <c:f>'34_ábra_chart'!$V$9</c:f>
              <c:strCache>
                <c:ptCount val="1"/>
                <c:pt idx="0">
                  <c:v>CC</c:v>
                </c:pt>
              </c:strCache>
            </c:strRef>
          </c:tx>
          <c:spPr>
            <a:solidFill>
              <a:srgbClr val="FFFF00"/>
            </a:solidFill>
            <a:ln>
              <a:solidFill>
                <a:sysClr val="windowText" lastClr="000000">
                  <a:lumMod val="100000"/>
                </a:sysClr>
              </a:solid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'34_ábra_chart'!$V$10:$V$27</c:f>
              <c:numCache>
                <c:formatCode>General</c:formatCode>
                <c:ptCount val="18"/>
                <c:pt idx="0">
                  <c:v>26001</c:v>
                </c:pt>
                <c:pt idx="1">
                  <c:v>28273</c:v>
                </c:pt>
                <c:pt idx="2">
                  <c:v>30787</c:v>
                </c:pt>
                <c:pt idx="3">
                  <c:v>33541</c:v>
                </c:pt>
                <c:pt idx="4">
                  <c:v>40449</c:v>
                </c:pt>
                <c:pt idx="5">
                  <c:v>18754</c:v>
                </c:pt>
                <c:pt idx="6">
                  <c:v>16688</c:v>
                </c:pt>
                <c:pt idx="7">
                  <c:v>18902</c:v>
                </c:pt>
                <c:pt idx="8">
                  <c:v>21392</c:v>
                </c:pt>
                <c:pt idx="9">
                  <c:v>23659</c:v>
                </c:pt>
                <c:pt idx="10">
                  <c:v>30363</c:v>
                </c:pt>
                <c:pt idx="11">
                  <c:v>12695</c:v>
                </c:pt>
                <c:pt idx="12">
                  <c:v>9313</c:v>
                </c:pt>
                <c:pt idx="13">
                  <c:v>9371</c:v>
                </c:pt>
                <c:pt idx="14">
                  <c:v>9395</c:v>
                </c:pt>
                <c:pt idx="15">
                  <c:v>9882</c:v>
                </c:pt>
                <c:pt idx="16">
                  <c:v>10086</c:v>
                </c:pt>
                <c:pt idx="17">
                  <c:v>6059</c:v>
                </c:pt>
              </c:numCache>
            </c:numRef>
          </c:val>
          <c:extLst>
            <c:ext xmlns:c16="http://schemas.microsoft.com/office/drawing/2014/chart" uri="{C3380CC4-5D6E-409C-BE32-E72D297353CC}">
              <c16:uniqueId val="{00000004-B985-413F-808D-024EE6B11BD6}"/>
            </c:ext>
          </c:extLst>
        </c:ser>
        <c:ser>
          <c:idx val="5"/>
          <c:order val="5"/>
          <c:tx>
            <c:strRef>
              <c:f>'34_ábra_chart'!$W$9</c:f>
              <c:strCache>
                <c:ptCount val="1"/>
                <c:pt idx="0">
                  <c:v>DD</c:v>
                </c:pt>
              </c:strCache>
            </c:strRef>
          </c:tx>
          <c:spPr>
            <a:solidFill>
              <a:schemeClr val="accent4">
                <a:lumMod val="40000"/>
                <a:lumOff val="60000"/>
              </a:schemeClr>
            </a:solidFill>
            <a:ln>
              <a:solidFill>
                <a:sysClr val="windowText" lastClr="000000">
                  <a:lumMod val="100000"/>
                </a:sysClr>
              </a:solid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'34_ábra_chart'!$W$10:$W$27</c:f>
              <c:numCache>
                <c:formatCode>General</c:formatCode>
                <c:ptCount val="18"/>
                <c:pt idx="0">
                  <c:v>17698</c:v>
                </c:pt>
                <c:pt idx="1">
                  <c:v>18684</c:v>
                </c:pt>
                <c:pt idx="2">
                  <c:v>18515</c:v>
                </c:pt>
                <c:pt idx="3">
                  <c:v>17186</c:v>
                </c:pt>
                <c:pt idx="4">
                  <c:v>15936</c:v>
                </c:pt>
                <c:pt idx="5">
                  <c:v>10815</c:v>
                </c:pt>
                <c:pt idx="6">
                  <c:v>12009</c:v>
                </c:pt>
                <c:pt idx="7">
                  <c:v>12978</c:v>
                </c:pt>
                <c:pt idx="8">
                  <c:v>13201</c:v>
                </c:pt>
                <c:pt idx="9">
                  <c:v>12588</c:v>
                </c:pt>
                <c:pt idx="10">
                  <c:v>12390</c:v>
                </c:pt>
                <c:pt idx="11">
                  <c:v>7487</c:v>
                </c:pt>
                <c:pt idx="12">
                  <c:v>5689</c:v>
                </c:pt>
                <c:pt idx="13">
                  <c:v>5706</c:v>
                </c:pt>
                <c:pt idx="14">
                  <c:v>5314</c:v>
                </c:pt>
                <c:pt idx="15">
                  <c:v>4598</c:v>
                </c:pt>
                <c:pt idx="16">
                  <c:v>3546</c:v>
                </c:pt>
                <c:pt idx="17">
                  <c:v>3328</c:v>
                </c:pt>
              </c:numCache>
            </c:numRef>
          </c:val>
          <c:extLst>
            <c:ext xmlns:c16="http://schemas.microsoft.com/office/drawing/2014/chart" uri="{C3380CC4-5D6E-409C-BE32-E72D297353CC}">
              <c16:uniqueId val="{00000005-B985-413F-808D-024EE6B11BD6}"/>
            </c:ext>
          </c:extLst>
        </c:ser>
        <c:ser>
          <c:idx val="6"/>
          <c:order val="6"/>
          <c:tx>
            <c:strRef>
              <c:f>'34_ábra_chart'!$X$9</c:f>
              <c:strCache>
                <c:ptCount val="1"/>
                <c:pt idx="0">
                  <c:v>EE</c:v>
                </c:pt>
              </c:strCache>
            </c:strRef>
          </c:tx>
          <c:spPr>
            <a:solidFill>
              <a:schemeClr val="accent4">
                <a:lumMod val="60000"/>
                <a:lumOff val="40000"/>
              </a:schemeClr>
            </a:solidFill>
            <a:ln>
              <a:solidFill>
                <a:sysClr val="windowText" lastClr="000000">
                  <a:lumMod val="100000"/>
                </a:sysClr>
              </a:solid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'34_ábra_chart'!$X$10:$X$27</c:f>
              <c:numCache>
                <c:formatCode>General</c:formatCode>
                <c:ptCount val="18"/>
                <c:pt idx="0">
                  <c:v>18437</c:v>
                </c:pt>
                <c:pt idx="1">
                  <c:v>20208</c:v>
                </c:pt>
                <c:pt idx="2">
                  <c:v>19889</c:v>
                </c:pt>
                <c:pt idx="3">
                  <c:v>18189</c:v>
                </c:pt>
                <c:pt idx="4">
                  <c:v>16089</c:v>
                </c:pt>
                <c:pt idx="5">
                  <c:v>11220</c:v>
                </c:pt>
                <c:pt idx="6">
                  <c:v>12157</c:v>
                </c:pt>
                <c:pt idx="7">
                  <c:v>13917</c:v>
                </c:pt>
                <c:pt idx="8">
                  <c:v>14324</c:v>
                </c:pt>
                <c:pt idx="9">
                  <c:v>13538</c:v>
                </c:pt>
                <c:pt idx="10">
                  <c:v>12459</c:v>
                </c:pt>
                <c:pt idx="11">
                  <c:v>8105</c:v>
                </c:pt>
                <c:pt idx="12">
                  <c:v>6280</c:v>
                </c:pt>
                <c:pt idx="13">
                  <c:v>6291</c:v>
                </c:pt>
                <c:pt idx="14">
                  <c:v>5565</c:v>
                </c:pt>
                <c:pt idx="15">
                  <c:v>4651</c:v>
                </c:pt>
                <c:pt idx="16">
                  <c:v>3630</c:v>
                </c:pt>
                <c:pt idx="17">
                  <c:v>3115</c:v>
                </c:pt>
              </c:numCache>
            </c:numRef>
          </c:val>
          <c:extLst>
            <c:ext xmlns:c16="http://schemas.microsoft.com/office/drawing/2014/chart" uri="{C3380CC4-5D6E-409C-BE32-E72D297353CC}">
              <c16:uniqueId val="{00000006-B985-413F-808D-024EE6B11BD6}"/>
            </c:ext>
          </c:extLst>
        </c:ser>
        <c:ser>
          <c:idx val="7"/>
          <c:order val="7"/>
          <c:tx>
            <c:strRef>
              <c:f>'34_ábra_chart'!$Y$9</c:f>
              <c:strCache>
                <c:ptCount val="1"/>
                <c:pt idx="0">
                  <c:v>FF</c:v>
                </c:pt>
              </c:strCache>
            </c:strRef>
          </c:tx>
          <c:spPr>
            <a:solidFill>
              <a:schemeClr val="accent5">
                <a:lumMod val="75000"/>
              </a:schemeClr>
            </a:solidFill>
            <a:ln>
              <a:solidFill>
                <a:sysClr val="windowText" lastClr="000000">
                  <a:lumMod val="100000"/>
                </a:sysClr>
              </a:solid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'34_ábra_chart'!$Y$10:$Y$27</c:f>
              <c:numCache>
                <c:formatCode>General</c:formatCode>
                <c:ptCount val="18"/>
                <c:pt idx="0">
                  <c:v>18014</c:v>
                </c:pt>
                <c:pt idx="1">
                  <c:v>18807</c:v>
                </c:pt>
                <c:pt idx="2">
                  <c:v>19349</c:v>
                </c:pt>
                <c:pt idx="3">
                  <c:v>17682</c:v>
                </c:pt>
                <c:pt idx="4">
                  <c:v>15361</c:v>
                </c:pt>
                <c:pt idx="5">
                  <c:v>10691</c:v>
                </c:pt>
                <c:pt idx="6">
                  <c:v>11456</c:v>
                </c:pt>
                <c:pt idx="7">
                  <c:v>12649</c:v>
                </c:pt>
                <c:pt idx="8">
                  <c:v>13697</c:v>
                </c:pt>
                <c:pt idx="9">
                  <c:v>12987</c:v>
                </c:pt>
                <c:pt idx="10">
                  <c:v>12039</c:v>
                </c:pt>
                <c:pt idx="11">
                  <c:v>7677</c:v>
                </c:pt>
                <c:pt idx="12">
                  <c:v>6558</c:v>
                </c:pt>
                <c:pt idx="13">
                  <c:v>6158</c:v>
                </c:pt>
                <c:pt idx="14">
                  <c:v>5652</c:v>
                </c:pt>
                <c:pt idx="15">
                  <c:v>4695</c:v>
                </c:pt>
                <c:pt idx="16">
                  <c:v>3322</c:v>
                </c:pt>
                <c:pt idx="17">
                  <c:v>3014</c:v>
                </c:pt>
              </c:numCache>
            </c:numRef>
          </c:val>
          <c:extLst>
            <c:ext xmlns:c16="http://schemas.microsoft.com/office/drawing/2014/chart" uri="{C3380CC4-5D6E-409C-BE32-E72D297353CC}">
              <c16:uniqueId val="{00000007-B985-413F-808D-024EE6B11BD6}"/>
            </c:ext>
          </c:extLst>
        </c:ser>
        <c:ser>
          <c:idx val="8"/>
          <c:order val="8"/>
          <c:tx>
            <c:strRef>
              <c:f>'34_ábra_chart'!$Z$9</c:f>
              <c:strCache>
                <c:ptCount val="1"/>
                <c:pt idx="0">
                  <c:v>GG</c:v>
                </c:pt>
              </c:strCache>
            </c:strRef>
          </c:tx>
          <c:spPr>
            <a:solidFill>
              <a:schemeClr val="accent3">
                <a:lumMod val="40000"/>
                <a:lumOff val="60000"/>
              </a:schemeClr>
            </a:solidFill>
            <a:ln>
              <a:solidFill>
                <a:sysClr val="windowText" lastClr="000000">
                  <a:lumMod val="100000"/>
                </a:sysClr>
              </a:solid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'34_ábra_chart'!$Z$10:$Z$27</c:f>
              <c:numCache>
                <c:formatCode>General</c:formatCode>
                <c:ptCount val="18"/>
                <c:pt idx="0">
                  <c:v>16121</c:v>
                </c:pt>
                <c:pt idx="1">
                  <c:v>17749</c:v>
                </c:pt>
                <c:pt idx="2">
                  <c:v>18383</c:v>
                </c:pt>
                <c:pt idx="3">
                  <c:v>16959</c:v>
                </c:pt>
                <c:pt idx="4">
                  <c:v>14487</c:v>
                </c:pt>
                <c:pt idx="5">
                  <c:v>10236</c:v>
                </c:pt>
                <c:pt idx="6">
                  <c:v>10886</c:v>
                </c:pt>
                <c:pt idx="7">
                  <c:v>12560</c:v>
                </c:pt>
                <c:pt idx="8">
                  <c:v>13457</c:v>
                </c:pt>
                <c:pt idx="9">
                  <c:v>13000</c:v>
                </c:pt>
                <c:pt idx="10">
                  <c:v>11751</c:v>
                </c:pt>
                <c:pt idx="11">
                  <c:v>7798</c:v>
                </c:pt>
                <c:pt idx="12">
                  <c:v>5235</c:v>
                </c:pt>
                <c:pt idx="13">
                  <c:v>5189</c:v>
                </c:pt>
                <c:pt idx="14">
                  <c:v>4926</c:v>
                </c:pt>
                <c:pt idx="15">
                  <c:v>3959</c:v>
                </c:pt>
                <c:pt idx="16">
                  <c:v>2736</c:v>
                </c:pt>
                <c:pt idx="17">
                  <c:v>2438</c:v>
                </c:pt>
              </c:numCache>
            </c:numRef>
          </c:val>
          <c:extLst>
            <c:ext xmlns:c16="http://schemas.microsoft.com/office/drawing/2014/chart" uri="{C3380CC4-5D6E-409C-BE32-E72D297353CC}">
              <c16:uniqueId val="{00000008-B985-413F-808D-024EE6B11BD6}"/>
            </c:ext>
          </c:extLst>
        </c:ser>
        <c:ser>
          <c:idx val="9"/>
          <c:order val="9"/>
          <c:tx>
            <c:strRef>
              <c:f>'34_ábra_chart'!$AA$9</c:f>
              <c:strCache>
                <c:ptCount val="1"/>
                <c:pt idx="0">
                  <c:v>HH</c:v>
                </c:pt>
              </c:strCache>
            </c:strRef>
          </c:tx>
          <c:spPr>
            <a:solidFill>
              <a:schemeClr val="accent3">
                <a:lumMod val="60000"/>
                <a:lumOff val="40000"/>
              </a:schemeClr>
            </a:solidFill>
            <a:ln>
              <a:solidFill>
                <a:sysClr val="windowText" lastClr="000000">
                  <a:lumMod val="100000"/>
                </a:sysClr>
              </a:solid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'34_ábra_chart'!$AA$10:$AA$27</c:f>
              <c:numCache>
                <c:formatCode>General</c:formatCode>
                <c:ptCount val="18"/>
                <c:pt idx="0">
                  <c:v>20419</c:v>
                </c:pt>
                <c:pt idx="1">
                  <c:v>21671</c:v>
                </c:pt>
                <c:pt idx="2">
                  <c:v>22674</c:v>
                </c:pt>
                <c:pt idx="3">
                  <c:v>21812</c:v>
                </c:pt>
                <c:pt idx="4">
                  <c:v>18110</c:v>
                </c:pt>
                <c:pt idx="5">
                  <c:v>13634</c:v>
                </c:pt>
                <c:pt idx="6">
                  <c:v>16019</c:v>
                </c:pt>
                <c:pt idx="7">
                  <c:v>17506</c:v>
                </c:pt>
                <c:pt idx="8">
                  <c:v>18653</c:v>
                </c:pt>
                <c:pt idx="9">
                  <c:v>18406</c:v>
                </c:pt>
                <c:pt idx="10">
                  <c:v>16014</c:v>
                </c:pt>
                <c:pt idx="11">
                  <c:v>11560</c:v>
                </c:pt>
                <c:pt idx="12">
                  <c:v>4400</c:v>
                </c:pt>
                <c:pt idx="13">
                  <c:v>4165</c:v>
                </c:pt>
                <c:pt idx="14">
                  <c:v>4021</c:v>
                </c:pt>
                <c:pt idx="15">
                  <c:v>3406</c:v>
                </c:pt>
                <c:pt idx="16">
                  <c:v>2096</c:v>
                </c:pt>
                <c:pt idx="17">
                  <c:v>2074</c:v>
                </c:pt>
              </c:numCache>
            </c:numRef>
          </c:val>
          <c:extLst>
            <c:ext xmlns:c16="http://schemas.microsoft.com/office/drawing/2014/chart" uri="{C3380CC4-5D6E-409C-BE32-E72D297353CC}">
              <c16:uniqueId val="{00000009-B985-413F-808D-024EE6B11BD6}"/>
            </c:ext>
          </c:extLst>
        </c:ser>
        <c:ser>
          <c:idx val="10"/>
          <c:order val="10"/>
          <c:tx>
            <c:strRef>
              <c:f>'34_ábra_chart'!$AB$9</c:f>
              <c:strCache>
                <c:ptCount val="1"/>
                <c:pt idx="0">
                  <c:v>II</c:v>
                </c:pt>
              </c:strCache>
            </c:strRef>
          </c:tx>
          <c:spPr>
            <a:solidFill>
              <a:schemeClr val="accent3">
                <a:lumMod val="75000"/>
              </a:schemeClr>
            </a:solidFill>
            <a:ln>
              <a:solidFill>
                <a:sysClr val="windowText" lastClr="000000">
                  <a:lumMod val="100000"/>
                </a:sysClr>
              </a:solid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'34_ábra_chart'!$AB$10:$AB$27</c:f>
              <c:numCache>
                <c:formatCode>General</c:formatCode>
                <c:ptCount val="18"/>
                <c:pt idx="0">
                  <c:v>15345</c:v>
                </c:pt>
                <c:pt idx="1">
                  <c:v>16248</c:v>
                </c:pt>
                <c:pt idx="2">
                  <c:v>17209</c:v>
                </c:pt>
                <c:pt idx="3">
                  <c:v>16186</c:v>
                </c:pt>
                <c:pt idx="4">
                  <c:v>13661</c:v>
                </c:pt>
                <c:pt idx="5">
                  <c:v>10493</c:v>
                </c:pt>
                <c:pt idx="6">
                  <c:v>13222</c:v>
                </c:pt>
                <c:pt idx="7">
                  <c:v>14309</c:v>
                </c:pt>
                <c:pt idx="8">
                  <c:v>15297</c:v>
                </c:pt>
                <c:pt idx="9">
                  <c:v>14622</c:v>
                </c:pt>
                <c:pt idx="10">
                  <c:v>12614</c:v>
                </c:pt>
                <c:pt idx="11">
                  <c:v>9489</c:v>
                </c:pt>
                <c:pt idx="12">
                  <c:v>2123</c:v>
                </c:pt>
                <c:pt idx="13">
                  <c:v>1939</c:v>
                </c:pt>
                <c:pt idx="14">
                  <c:v>1912</c:v>
                </c:pt>
                <c:pt idx="15">
                  <c:v>1564</c:v>
                </c:pt>
                <c:pt idx="16">
                  <c:v>1047</c:v>
                </c:pt>
                <c:pt idx="17">
                  <c:v>1004</c:v>
                </c:pt>
              </c:numCache>
            </c:numRef>
          </c:val>
          <c:extLst>
            <c:ext xmlns:c16="http://schemas.microsoft.com/office/drawing/2014/chart" uri="{C3380CC4-5D6E-409C-BE32-E72D297353CC}">
              <c16:uniqueId val="{0000000A-B985-413F-808D-024EE6B11BD6}"/>
            </c:ext>
          </c:extLst>
        </c:ser>
        <c:ser>
          <c:idx val="11"/>
          <c:order val="11"/>
          <c:tx>
            <c:strRef>
              <c:f>'34_ábra_chart'!$AC$9</c:f>
              <c:strCache>
                <c:ptCount val="1"/>
                <c:pt idx="0">
                  <c:v>JJ</c:v>
                </c:pt>
              </c:strCache>
            </c:strRef>
          </c:tx>
          <c:spPr>
            <a:solidFill>
              <a:schemeClr val="tx1"/>
            </a:solidFill>
            <a:ln>
              <a:solidFill>
                <a:sysClr val="windowText" lastClr="000000">
                  <a:lumMod val="100000"/>
                </a:sysClr>
              </a:solidFill>
            </a:ln>
            <a:effectLst/>
          </c:spPr>
          <c:invertIfNegative val="0"/>
          <c:cat>
            <c:multiLvlStrRef>
              <c:f>'34_ábra_chart'!$N$10:$O$27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'34_ábra_chart'!$AC$10:$AC$27</c:f>
              <c:numCache>
                <c:formatCode>General</c:formatCode>
                <c:ptCount val="18"/>
                <c:pt idx="0">
                  <c:v>7822</c:v>
                </c:pt>
                <c:pt idx="1">
                  <c:v>8313</c:v>
                </c:pt>
                <c:pt idx="2">
                  <c:v>8756</c:v>
                </c:pt>
                <c:pt idx="3">
                  <c:v>8126</c:v>
                </c:pt>
                <c:pt idx="4">
                  <c:v>6764</c:v>
                </c:pt>
                <c:pt idx="5">
                  <c:v>5056</c:v>
                </c:pt>
                <c:pt idx="6">
                  <c:v>6457</c:v>
                </c:pt>
                <c:pt idx="7">
                  <c:v>6901</c:v>
                </c:pt>
                <c:pt idx="8">
                  <c:v>7343</c:v>
                </c:pt>
                <c:pt idx="9">
                  <c:v>6957</c:v>
                </c:pt>
                <c:pt idx="10">
                  <c:v>6024</c:v>
                </c:pt>
                <c:pt idx="11">
                  <c:v>4360</c:v>
                </c:pt>
                <c:pt idx="12">
                  <c:v>1365</c:v>
                </c:pt>
                <c:pt idx="13">
                  <c:v>1412</c:v>
                </c:pt>
                <c:pt idx="14">
                  <c:v>1413</c:v>
                </c:pt>
                <c:pt idx="15">
                  <c:v>1169</c:v>
                </c:pt>
                <c:pt idx="16">
                  <c:v>740</c:v>
                </c:pt>
                <c:pt idx="17">
                  <c:v>696</c:v>
                </c:pt>
              </c:numCache>
            </c:numRef>
          </c:val>
          <c:extLst>
            <c:ext xmlns:c16="http://schemas.microsoft.com/office/drawing/2014/chart" uri="{C3380CC4-5D6E-409C-BE32-E72D297353CC}">
              <c16:uniqueId val="{0000000B-B985-413F-808D-024EE6B11BD6}"/>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'34_ábra_chart'!$AE$8</c:f>
              <c:strCache>
                <c:ptCount val="1"/>
                <c:pt idx="0">
                  <c:v>Share of certificates with a rating of at least CC (right hand scale)</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6"/>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B985-413F-808D-024EE6B11BD6}"/>
              </c:ext>
            </c:extLst>
          </c:dPt>
          <c:dPt>
            <c:idx val="12"/>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B985-413F-808D-024EE6B11BD6}"/>
              </c:ext>
            </c:extLst>
          </c:dPt>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'34_ábra_chart'!$AE$10:$AE$27</c:f>
              <c:numCache>
                <c:formatCode>0.0</c:formatCode>
                <c:ptCount val="18"/>
                <c:pt idx="0">
                  <c:v>19.311151270330605</c:v>
                </c:pt>
                <c:pt idx="1">
                  <c:v>20.324777370350969</c:v>
                </c:pt>
                <c:pt idx="2">
                  <c:v>21.60749401571934</c:v>
                </c:pt>
                <c:pt idx="3">
                  <c:v>24.851339721896899</c:v>
                </c:pt>
                <c:pt idx="4">
                  <c:v>32.123277021774257</c:v>
                </c:pt>
                <c:pt idx="5">
                  <c:v>25.143704994915851</c:v>
                </c:pt>
                <c:pt idx="6">
                  <c:v>17.823583509936423</c:v>
                </c:pt>
                <c:pt idx="7">
                  <c:v>18.77001234280808</c:v>
                </c:pt>
                <c:pt idx="8">
                  <c:v>19.987327630767179</c:v>
                </c:pt>
                <c:pt idx="9">
                  <c:v>22.884080785075529</c:v>
                </c:pt>
                <c:pt idx="10">
                  <c:v>29.93867920560551</c:v>
                </c:pt>
                <c:pt idx="11">
                  <c:v>23.09389255804453</c:v>
                </c:pt>
                <c:pt idx="12">
                  <c:v>22.934573522608293</c:v>
                </c:pt>
                <c:pt idx="13">
                  <c:v>24.57349562496945</c:v>
                </c:pt>
                <c:pt idx="14">
                  <c:v>26.562300808240487</c:v>
                </c:pt>
                <c:pt idx="15">
                  <c:v>31.541330903499532</c:v>
                </c:pt>
                <c:pt idx="16">
                  <c:v>41.065280264426384</c:v>
                </c:pt>
                <c:pt idx="17">
                  <c:v>31.704659373229305</c:v>
                </c:pt>
              </c:numCache>
            </c:numRef>
          </c:val>
          <c:smooth val="0"/>
          <c:extLst>
            <c:ext xmlns:c16="http://schemas.microsoft.com/office/drawing/2014/chart" uri="{C3380CC4-5D6E-409C-BE32-E72D297353CC}">
              <c16:uniqueId val="{00000010-B985-413F-808D-024EE6B11BD6}"/>
            </c:ext>
          </c:extLst>
        </c:ser>
        <c:ser>
          <c:idx val="13"/>
          <c:order val="13"/>
          <c:tx>
            <c:strRef>
              <c:f>'34_ábra_chart'!$AF$9</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6"/>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B985-413F-808D-024EE6B11BD6}"/>
              </c:ext>
            </c:extLst>
          </c:dPt>
          <c:dPt>
            <c:idx val="12"/>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B985-413F-808D-024EE6B11BD6}"/>
              </c:ext>
            </c:extLst>
          </c:dPt>
          <c:cat>
            <c:multiLvlStrRef>
              <c:f>'34_ábra_chart'!$P$10:$Q$27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'34_ábra_chart'!$AF$10:$AF$27</c:f>
              <c:numCache>
                <c:formatCode>0.0</c:formatCode>
                <c:ptCount val="18"/>
                <c:pt idx="0">
                  <c:v>0.88444775167428513</c:v>
                </c:pt>
                <c:pt idx="1">
                  <c:v>1.8118124672603457</c:v>
                </c:pt>
                <c:pt idx="2">
                  <c:v>2.2649167226874916</c:v>
                </c:pt>
                <c:pt idx="3">
                  <c:v>3.1485567497266205</c:v>
                </c:pt>
                <c:pt idx="4">
                  <c:v>4.7793844261020642</c:v>
                </c:pt>
                <c:pt idx="5">
                  <c:v>5.6849073439996678</c:v>
                </c:pt>
                <c:pt idx="6">
                  <c:v>1.1415890279499381</c:v>
                </c:pt>
                <c:pt idx="7">
                  <c:v>1.8639429010965423</c:v>
                </c:pt>
                <c:pt idx="8">
                  <c:v>2.1526353525753255</c:v>
                </c:pt>
                <c:pt idx="9">
                  <c:v>3.0738185350169136</c:v>
                </c:pt>
                <c:pt idx="10">
                  <c:v>4.3984421658269053</c:v>
                </c:pt>
                <c:pt idx="11">
                  <c:v>5.806495540273712</c:v>
                </c:pt>
                <c:pt idx="12">
                  <c:v>0.25810221821812074</c:v>
                </c:pt>
                <c:pt idx="13">
                  <c:v>1.669355232927604</c:v>
                </c:pt>
                <c:pt idx="14">
                  <c:v>2.6082965758139771</c:v>
                </c:pt>
                <c:pt idx="15">
                  <c:v>3.4027164782596313</c:v>
                </c:pt>
                <c:pt idx="16">
                  <c:v>6.3386585869714924</c:v>
                </c:pt>
                <c:pt idx="17">
                  <c:v>5.2957329032820466</c:v>
                </c:pt>
              </c:numCache>
            </c:numRef>
          </c:val>
          <c:smooth val="0"/>
          <c:extLst>
            <c:ext xmlns:c16="http://schemas.microsoft.com/office/drawing/2014/chart" uri="{C3380CC4-5D6E-409C-BE32-E72D297353CC}">
              <c16:uniqueId val="{00000015-B985-413F-808D-024EE6B11BD6}"/>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291288845450761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8874103218463"/>
              <c:y val="1.0176182093198174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4.8836296296296287E-2"/>
          <c:w val="0.88572930555555551"/>
          <c:h val="0.68387935652730103"/>
        </c:manualLayout>
      </c:layout>
      <c:barChart>
        <c:barDir val="col"/>
        <c:grouping val="stacked"/>
        <c:varyColors val="0"/>
        <c:ser>
          <c:idx val="0"/>
          <c:order val="0"/>
          <c:tx>
            <c:strRef>
              <c:f>'35_ábra_chart'!$R$9</c:f>
              <c:strCache>
                <c:ptCount val="1"/>
                <c:pt idx="0">
                  <c:v>AA++</c:v>
                </c:pt>
              </c:strCache>
            </c:strRef>
          </c:tx>
          <c:spPr>
            <a:solidFill>
              <a:schemeClr val="accent6">
                <a:lumMod val="50000"/>
              </a:schemeClr>
            </a:solidFill>
            <a:ln>
              <a:solidFill>
                <a:schemeClr val="tx1"/>
              </a:solidFill>
            </a:ln>
            <a:effectLst/>
          </c:spPr>
          <c:invertIfNegative val="0"/>
          <c:cat>
            <c:strRef>
              <c:f>'35_ábra_chart'!$P$10:$P$25</c:f>
              <c:strCache>
                <c:ptCount val="16"/>
                <c:pt idx="0">
                  <c:v>bef., szabad</c:v>
                </c:pt>
                <c:pt idx="1">
                  <c:v>2021 III.</c:v>
                </c:pt>
                <c:pt idx="2">
                  <c:v>2021 IV.</c:v>
                </c:pt>
                <c:pt idx="3">
                  <c:v>2022 I.</c:v>
                </c:pt>
                <c:pt idx="4">
                  <c:v>2022 II.</c:v>
                </c:pt>
                <c:pt idx="5">
                  <c:v>2022 III.</c:v>
                </c:pt>
                <c:pt idx="6">
                  <c:v>2022 IV.</c:v>
                </c:pt>
                <c:pt idx="7">
                  <c:v>2023 I.</c:v>
                </c:pt>
                <c:pt idx="8">
                  <c:v>2023 II.</c:v>
                </c:pt>
                <c:pt idx="9">
                  <c:v>2023 III.</c:v>
                </c:pt>
                <c:pt idx="10">
                  <c:v>2023 IV.</c:v>
                </c:pt>
                <c:pt idx="11">
                  <c:v>2024 I.</c:v>
                </c:pt>
                <c:pt idx="12">
                  <c:v>2024 II.</c:v>
                </c:pt>
                <c:pt idx="13">
                  <c:v>2024 III.</c:v>
                </c:pt>
                <c:pt idx="14">
                  <c:v>2024 IV.</c:v>
                </c:pt>
                <c:pt idx="15">
                  <c:v>NA</c:v>
                </c:pt>
              </c:strCache>
            </c:strRef>
          </c:cat>
          <c:val>
            <c:numRef>
              <c:f>'35_ábra_chart'!$R$10:$R$25</c:f>
              <c:numCache>
                <c:formatCode>General</c:formatCode>
                <c:ptCount val="16"/>
                <c:pt idx="0">
                  <c:v>18</c:v>
                </c:pt>
                <c:pt idx="1">
                  <c:v>189</c:v>
                </c:pt>
                <c:pt idx="2">
                  <c:v>132</c:v>
                </c:pt>
                <c:pt idx="3">
                  <c:v>83</c:v>
                </c:pt>
                <c:pt idx="4">
                  <c:v>45</c:v>
                </c:pt>
                <c:pt idx="5">
                  <c:v>0</c:v>
                </c:pt>
                <c:pt idx="6">
                  <c:v>85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B6C4-4AD6-A1D4-8276DA5C20FD}"/>
            </c:ext>
          </c:extLst>
        </c:ser>
        <c:ser>
          <c:idx val="1"/>
          <c:order val="1"/>
          <c:tx>
            <c:strRef>
              <c:f>'35_ábra_chart'!$S$9</c:f>
              <c:strCache>
                <c:ptCount val="1"/>
                <c:pt idx="0">
                  <c:v>AA+</c:v>
                </c:pt>
              </c:strCache>
            </c:strRef>
          </c:tx>
          <c:spPr>
            <a:solidFill>
              <a:schemeClr val="accent6">
                <a:lumMod val="75000"/>
              </a:schemeClr>
            </a:solidFill>
            <a:ln>
              <a:solidFill>
                <a:schemeClr val="tx1"/>
              </a:solidFill>
            </a:ln>
            <a:effectLst/>
          </c:spPr>
          <c:invertIfNegative val="0"/>
          <c:cat>
            <c:strRef>
              <c:f>'35_ábra_chart'!$P$10:$P$25</c:f>
              <c:strCache>
                <c:ptCount val="16"/>
                <c:pt idx="0">
                  <c:v>bef., szabad</c:v>
                </c:pt>
                <c:pt idx="1">
                  <c:v>2021 III.</c:v>
                </c:pt>
                <c:pt idx="2">
                  <c:v>2021 IV.</c:v>
                </c:pt>
                <c:pt idx="3">
                  <c:v>2022 I.</c:v>
                </c:pt>
                <c:pt idx="4">
                  <c:v>2022 II.</c:v>
                </c:pt>
                <c:pt idx="5">
                  <c:v>2022 III.</c:v>
                </c:pt>
                <c:pt idx="6">
                  <c:v>2022 IV.</c:v>
                </c:pt>
                <c:pt idx="7">
                  <c:v>2023 I.</c:v>
                </c:pt>
                <c:pt idx="8">
                  <c:v>2023 II.</c:v>
                </c:pt>
                <c:pt idx="9">
                  <c:v>2023 III.</c:v>
                </c:pt>
                <c:pt idx="10">
                  <c:v>2023 IV.</c:v>
                </c:pt>
                <c:pt idx="11">
                  <c:v>2024 I.</c:v>
                </c:pt>
                <c:pt idx="12">
                  <c:v>2024 II.</c:v>
                </c:pt>
                <c:pt idx="13">
                  <c:v>2024 III.</c:v>
                </c:pt>
                <c:pt idx="14">
                  <c:v>2024 IV.</c:v>
                </c:pt>
                <c:pt idx="15">
                  <c:v>NA</c:v>
                </c:pt>
              </c:strCache>
            </c:strRef>
          </c:cat>
          <c:val>
            <c:numRef>
              <c:f>'35_ábra_chart'!$S$10:$S$25</c:f>
              <c:numCache>
                <c:formatCode>General</c:formatCode>
                <c:ptCount val="16"/>
                <c:pt idx="0">
                  <c:v>76</c:v>
                </c:pt>
                <c:pt idx="1">
                  <c:v>296</c:v>
                </c:pt>
                <c:pt idx="2">
                  <c:v>0</c:v>
                </c:pt>
                <c:pt idx="3">
                  <c:v>30</c:v>
                </c:pt>
                <c:pt idx="4">
                  <c:v>80</c:v>
                </c:pt>
                <c:pt idx="5">
                  <c:v>0</c:v>
                </c:pt>
                <c:pt idx="6">
                  <c:v>4</c:v>
                </c:pt>
                <c:pt idx="7">
                  <c:v>0</c:v>
                </c:pt>
                <c:pt idx="8">
                  <c:v>255</c:v>
                </c:pt>
                <c:pt idx="9">
                  <c:v>0</c:v>
                </c:pt>
                <c:pt idx="10">
                  <c:v>0</c:v>
                </c:pt>
                <c:pt idx="11">
                  <c:v>0</c:v>
                </c:pt>
                <c:pt idx="12">
                  <c:v>0</c:v>
                </c:pt>
                <c:pt idx="13">
                  <c:v>0</c:v>
                </c:pt>
                <c:pt idx="14">
                  <c:v>0</c:v>
                </c:pt>
                <c:pt idx="15">
                  <c:v>29</c:v>
                </c:pt>
              </c:numCache>
            </c:numRef>
          </c:val>
          <c:extLst>
            <c:ext xmlns:c16="http://schemas.microsoft.com/office/drawing/2014/chart" uri="{C3380CC4-5D6E-409C-BE32-E72D297353CC}">
              <c16:uniqueId val="{00000001-B6C4-4AD6-A1D4-8276DA5C20FD}"/>
            </c:ext>
          </c:extLst>
        </c:ser>
        <c:ser>
          <c:idx val="2"/>
          <c:order val="2"/>
          <c:tx>
            <c:strRef>
              <c:f>'35_ábra_chart'!$T$9</c:f>
              <c:strCache>
                <c:ptCount val="1"/>
                <c:pt idx="0">
                  <c:v>AA</c:v>
                </c:pt>
              </c:strCache>
            </c:strRef>
          </c:tx>
          <c:spPr>
            <a:solidFill>
              <a:schemeClr val="accent6"/>
            </a:solidFill>
            <a:ln>
              <a:solidFill>
                <a:schemeClr val="tx1"/>
              </a:solidFill>
            </a:ln>
            <a:effectLst/>
          </c:spPr>
          <c:invertIfNegative val="0"/>
          <c:cat>
            <c:strRef>
              <c:f>'35_ábra_chart'!$P$10:$P$25</c:f>
              <c:strCache>
                <c:ptCount val="16"/>
                <c:pt idx="0">
                  <c:v>bef., szabad</c:v>
                </c:pt>
                <c:pt idx="1">
                  <c:v>2021 III.</c:v>
                </c:pt>
                <c:pt idx="2">
                  <c:v>2021 IV.</c:v>
                </c:pt>
                <c:pt idx="3">
                  <c:v>2022 I.</c:v>
                </c:pt>
                <c:pt idx="4">
                  <c:v>2022 II.</c:v>
                </c:pt>
                <c:pt idx="5">
                  <c:v>2022 III.</c:v>
                </c:pt>
                <c:pt idx="6">
                  <c:v>2022 IV.</c:v>
                </c:pt>
                <c:pt idx="7">
                  <c:v>2023 I.</c:v>
                </c:pt>
                <c:pt idx="8">
                  <c:v>2023 II.</c:v>
                </c:pt>
                <c:pt idx="9">
                  <c:v>2023 III.</c:v>
                </c:pt>
                <c:pt idx="10">
                  <c:v>2023 IV.</c:v>
                </c:pt>
                <c:pt idx="11">
                  <c:v>2024 I.</c:v>
                </c:pt>
                <c:pt idx="12">
                  <c:v>2024 II.</c:v>
                </c:pt>
                <c:pt idx="13">
                  <c:v>2024 III.</c:v>
                </c:pt>
                <c:pt idx="14">
                  <c:v>2024 IV.</c:v>
                </c:pt>
                <c:pt idx="15">
                  <c:v>NA</c:v>
                </c:pt>
              </c:strCache>
            </c:strRef>
          </c:cat>
          <c:val>
            <c:numRef>
              <c:f>'35_ábra_chart'!$T$10:$T$25</c:f>
              <c:numCache>
                <c:formatCode>General</c:formatCode>
                <c:ptCount val="16"/>
                <c:pt idx="0">
                  <c:v>36</c:v>
                </c:pt>
                <c:pt idx="1">
                  <c:v>61</c:v>
                </c:pt>
                <c:pt idx="2">
                  <c:v>66</c:v>
                </c:pt>
                <c:pt idx="3">
                  <c:v>62</c:v>
                </c:pt>
                <c:pt idx="4">
                  <c:v>0</c:v>
                </c:pt>
                <c:pt idx="5">
                  <c:v>0</c:v>
                </c:pt>
                <c:pt idx="6">
                  <c:v>77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B6C4-4AD6-A1D4-8276DA5C20FD}"/>
            </c:ext>
          </c:extLst>
        </c:ser>
        <c:ser>
          <c:idx val="3"/>
          <c:order val="3"/>
          <c:tx>
            <c:strRef>
              <c:f>'35_ábra_chart'!$U$9</c:f>
              <c:strCache>
                <c:ptCount val="1"/>
                <c:pt idx="0">
                  <c:v>A+</c:v>
                </c:pt>
              </c:strCache>
            </c:strRef>
          </c:tx>
          <c:spPr>
            <a:solidFill>
              <a:schemeClr val="accent6">
                <a:lumMod val="60000"/>
                <a:lumOff val="40000"/>
              </a:schemeClr>
            </a:solidFill>
            <a:ln>
              <a:solidFill>
                <a:schemeClr val="tx1"/>
              </a:solidFill>
            </a:ln>
            <a:effectLst/>
          </c:spPr>
          <c:invertIfNegative val="0"/>
          <c:cat>
            <c:strRef>
              <c:f>'35_ábra_chart'!$P$10:$P$25</c:f>
              <c:strCache>
                <c:ptCount val="16"/>
                <c:pt idx="0">
                  <c:v>bef., szabad</c:v>
                </c:pt>
                <c:pt idx="1">
                  <c:v>2021 III.</c:v>
                </c:pt>
                <c:pt idx="2">
                  <c:v>2021 IV.</c:v>
                </c:pt>
                <c:pt idx="3">
                  <c:v>2022 I.</c:v>
                </c:pt>
                <c:pt idx="4">
                  <c:v>2022 II.</c:v>
                </c:pt>
                <c:pt idx="5">
                  <c:v>2022 III.</c:v>
                </c:pt>
                <c:pt idx="6">
                  <c:v>2022 IV.</c:v>
                </c:pt>
                <c:pt idx="7">
                  <c:v>2023 I.</c:v>
                </c:pt>
                <c:pt idx="8">
                  <c:v>2023 II.</c:v>
                </c:pt>
                <c:pt idx="9">
                  <c:v>2023 III.</c:v>
                </c:pt>
                <c:pt idx="10">
                  <c:v>2023 IV.</c:v>
                </c:pt>
                <c:pt idx="11">
                  <c:v>2024 I.</c:v>
                </c:pt>
                <c:pt idx="12">
                  <c:v>2024 II.</c:v>
                </c:pt>
                <c:pt idx="13">
                  <c:v>2024 III.</c:v>
                </c:pt>
                <c:pt idx="14">
                  <c:v>2024 IV.</c:v>
                </c:pt>
                <c:pt idx="15">
                  <c:v>NA</c:v>
                </c:pt>
              </c:strCache>
            </c:strRef>
          </c:cat>
          <c:val>
            <c:numRef>
              <c:f>'35_ábra_chart'!$U$10:$U$25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6C4-4AD6-A1D4-8276DA5C20FD}"/>
            </c:ext>
          </c:extLst>
        </c:ser>
        <c:ser>
          <c:idx val="4"/>
          <c:order val="4"/>
          <c:tx>
            <c:strRef>
              <c:f>'35_ábra_chart'!$V$9</c:f>
              <c:strCache>
                <c:ptCount val="1"/>
                <c:pt idx="0">
                  <c:v>BB</c:v>
                </c:pt>
              </c:strCache>
            </c:strRef>
          </c:tx>
          <c:spPr>
            <a:solidFill>
              <a:srgbClr val="92D050"/>
            </a:solidFill>
            <a:ln>
              <a:solidFill>
                <a:schemeClr val="tx1"/>
              </a:solidFill>
            </a:ln>
            <a:effectLst/>
          </c:spPr>
          <c:invertIfNegative val="0"/>
          <c:cat>
            <c:strRef>
              <c:f>'35_ábra_chart'!$P$10:$P$25</c:f>
              <c:strCache>
                <c:ptCount val="16"/>
                <c:pt idx="0">
                  <c:v>bef., szabad</c:v>
                </c:pt>
                <c:pt idx="1">
                  <c:v>2021 III.</c:v>
                </c:pt>
                <c:pt idx="2">
                  <c:v>2021 IV.</c:v>
                </c:pt>
                <c:pt idx="3">
                  <c:v>2022 I.</c:v>
                </c:pt>
                <c:pt idx="4">
                  <c:v>2022 II.</c:v>
                </c:pt>
                <c:pt idx="5">
                  <c:v>2022 III.</c:v>
                </c:pt>
                <c:pt idx="6">
                  <c:v>2022 IV.</c:v>
                </c:pt>
                <c:pt idx="7">
                  <c:v>2023 I.</c:v>
                </c:pt>
                <c:pt idx="8">
                  <c:v>2023 II.</c:v>
                </c:pt>
                <c:pt idx="9">
                  <c:v>2023 III.</c:v>
                </c:pt>
                <c:pt idx="10">
                  <c:v>2023 IV.</c:v>
                </c:pt>
                <c:pt idx="11">
                  <c:v>2024 I.</c:v>
                </c:pt>
                <c:pt idx="12">
                  <c:v>2024 II.</c:v>
                </c:pt>
                <c:pt idx="13">
                  <c:v>2024 III.</c:v>
                </c:pt>
                <c:pt idx="14">
                  <c:v>2024 IV.</c:v>
                </c:pt>
                <c:pt idx="15">
                  <c:v>NA</c:v>
                </c:pt>
              </c:strCache>
            </c:strRef>
          </c:cat>
          <c:val>
            <c:numRef>
              <c:f>'35_ábra_chart'!$V$10:$V$25</c:f>
              <c:numCache>
                <c:formatCode>General</c:formatCode>
                <c:ptCount val="16"/>
                <c:pt idx="0">
                  <c:v>622</c:v>
                </c:pt>
                <c:pt idx="1">
                  <c:v>1505</c:v>
                </c:pt>
                <c:pt idx="2">
                  <c:v>2680</c:v>
                </c:pt>
                <c:pt idx="3">
                  <c:v>753</c:v>
                </c:pt>
                <c:pt idx="4">
                  <c:v>1505</c:v>
                </c:pt>
                <c:pt idx="5">
                  <c:v>922</c:v>
                </c:pt>
                <c:pt idx="6">
                  <c:v>1508</c:v>
                </c:pt>
                <c:pt idx="7">
                  <c:v>1746</c:v>
                </c:pt>
                <c:pt idx="8">
                  <c:v>785</c:v>
                </c:pt>
                <c:pt idx="9">
                  <c:v>196</c:v>
                </c:pt>
                <c:pt idx="10">
                  <c:v>863</c:v>
                </c:pt>
                <c:pt idx="11">
                  <c:v>0</c:v>
                </c:pt>
                <c:pt idx="12">
                  <c:v>206</c:v>
                </c:pt>
                <c:pt idx="13">
                  <c:v>0</c:v>
                </c:pt>
                <c:pt idx="14">
                  <c:v>318</c:v>
                </c:pt>
                <c:pt idx="15">
                  <c:v>236</c:v>
                </c:pt>
              </c:numCache>
            </c:numRef>
          </c:val>
          <c:extLst>
            <c:ext xmlns:c16="http://schemas.microsoft.com/office/drawing/2014/chart" uri="{C3380CC4-5D6E-409C-BE32-E72D297353CC}">
              <c16:uniqueId val="{00000004-B6C4-4AD6-A1D4-8276DA5C20FD}"/>
            </c:ext>
          </c:extLst>
        </c:ser>
        <c:ser>
          <c:idx val="5"/>
          <c:order val="5"/>
          <c:tx>
            <c:strRef>
              <c:f>'35_ábra_chart'!$W$9</c:f>
              <c:strCache>
                <c:ptCount val="1"/>
                <c:pt idx="0">
                  <c:v>CC</c:v>
                </c:pt>
              </c:strCache>
            </c:strRef>
          </c:tx>
          <c:spPr>
            <a:solidFill>
              <a:schemeClr val="tx2">
                <a:lumMod val="75000"/>
                <a:lumOff val="25000"/>
              </a:schemeClr>
            </a:solidFill>
            <a:ln>
              <a:solidFill>
                <a:schemeClr val="tx1"/>
              </a:solidFill>
            </a:ln>
            <a:effectLst/>
          </c:spPr>
          <c:invertIfNegative val="0"/>
          <c:cat>
            <c:strRef>
              <c:f>'35_ábra_chart'!$P$10:$P$25</c:f>
              <c:strCache>
                <c:ptCount val="16"/>
                <c:pt idx="0">
                  <c:v>bef., szabad</c:v>
                </c:pt>
                <c:pt idx="1">
                  <c:v>2021 III.</c:v>
                </c:pt>
                <c:pt idx="2">
                  <c:v>2021 IV.</c:v>
                </c:pt>
                <c:pt idx="3">
                  <c:v>2022 I.</c:v>
                </c:pt>
                <c:pt idx="4">
                  <c:v>2022 II.</c:v>
                </c:pt>
                <c:pt idx="5">
                  <c:v>2022 III.</c:v>
                </c:pt>
                <c:pt idx="6">
                  <c:v>2022 IV.</c:v>
                </c:pt>
                <c:pt idx="7">
                  <c:v>2023 I.</c:v>
                </c:pt>
                <c:pt idx="8">
                  <c:v>2023 II.</c:v>
                </c:pt>
                <c:pt idx="9">
                  <c:v>2023 III.</c:v>
                </c:pt>
                <c:pt idx="10">
                  <c:v>2023 IV.</c:v>
                </c:pt>
                <c:pt idx="11">
                  <c:v>2024 I.</c:v>
                </c:pt>
                <c:pt idx="12">
                  <c:v>2024 II.</c:v>
                </c:pt>
                <c:pt idx="13">
                  <c:v>2024 III.</c:v>
                </c:pt>
                <c:pt idx="14">
                  <c:v>2024 IV.</c:v>
                </c:pt>
                <c:pt idx="15">
                  <c:v>NA</c:v>
                </c:pt>
              </c:strCache>
            </c:strRef>
          </c:cat>
          <c:val>
            <c:numRef>
              <c:f>'35_ábra_chart'!$W$10:$W$25</c:f>
              <c:numCache>
                <c:formatCode>General</c:formatCode>
                <c:ptCount val="16"/>
                <c:pt idx="0">
                  <c:v>967</c:v>
                </c:pt>
                <c:pt idx="1">
                  <c:v>1255</c:v>
                </c:pt>
                <c:pt idx="2">
                  <c:v>1428</c:v>
                </c:pt>
                <c:pt idx="3">
                  <c:v>569</c:v>
                </c:pt>
                <c:pt idx="4">
                  <c:v>344</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B6C4-4AD6-A1D4-8276DA5C20FD}"/>
            </c:ext>
          </c:extLst>
        </c:ser>
        <c:ser>
          <c:idx val="6"/>
          <c:order val="6"/>
          <c:tx>
            <c:strRef>
              <c:f>'35_ábra_chart'!$X$9</c:f>
              <c:strCache>
                <c:ptCount val="1"/>
                <c:pt idx="0">
                  <c:v>NA</c:v>
                </c:pt>
              </c:strCache>
            </c:strRef>
          </c:tx>
          <c:spPr>
            <a:pattFill prst="wdDnDiag">
              <a:fgClr>
                <a:schemeClr val="bg1">
                  <a:lumMod val="85000"/>
                </a:schemeClr>
              </a:fgClr>
              <a:bgClr>
                <a:schemeClr val="bg1"/>
              </a:bgClr>
            </a:pattFill>
            <a:ln>
              <a:solidFill>
                <a:schemeClr val="tx1"/>
              </a:solidFill>
            </a:ln>
            <a:effectLst/>
          </c:spPr>
          <c:invertIfNegative val="0"/>
          <c:cat>
            <c:strRef>
              <c:f>'35_ábra_chart'!$P$10:$P$25</c:f>
              <c:strCache>
                <c:ptCount val="16"/>
                <c:pt idx="0">
                  <c:v>bef., szabad</c:v>
                </c:pt>
                <c:pt idx="1">
                  <c:v>2021 III.</c:v>
                </c:pt>
                <c:pt idx="2">
                  <c:v>2021 IV.</c:v>
                </c:pt>
                <c:pt idx="3">
                  <c:v>2022 I.</c:v>
                </c:pt>
                <c:pt idx="4">
                  <c:v>2022 II.</c:v>
                </c:pt>
                <c:pt idx="5">
                  <c:v>2022 III.</c:v>
                </c:pt>
                <c:pt idx="6">
                  <c:v>2022 IV.</c:v>
                </c:pt>
                <c:pt idx="7">
                  <c:v>2023 I.</c:v>
                </c:pt>
                <c:pt idx="8">
                  <c:v>2023 II.</c:v>
                </c:pt>
                <c:pt idx="9">
                  <c:v>2023 III.</c:v>
                </c:pt>
                <c:pt idx="10">
                  <c:v>2023 IV.</c:v>
                </c:pt>
                <c:pt idx="11">
                  <c:v>2024 I.</c:v>
                </c:pt>
                <c:pt idx="12">
                  <c:v>2024 II.</c:v>
                </c:pt>
                <c:pt idx="13">
                  <c:v>2024 III.</c:v>
                </c:pt>
                <c:pt idx="14">
                  <c:v>2024 IV.</c:v>
                </c:pt>
                <c:pt idx="15">
                  <c:v>NA</c:v>
                </c:pt>
              </c:strCache>
            </c:strRef>
          </c:cat>
          <c:val>
            <c:numRef>
              <c:f>'35_ábra_chart'!$X$10:$X$25</c:f>
              <c:numCache>
                <c:formatCode>General</c:formatCode>
                <c:ptCount val="16"/>
                <c:pt idx="0">
                  <c:v>43</c:v>
                </c:pt>
                <c:pt idx="1">
                  <c:v>530</c:v>
                </c:pt>
                <c:pt idx="2">
                  <c:v>401</c:v>
                </c:pt>
                <c:pt idx="3">
                  <c:v>178</c:v>
                </c:pt>
                <c:pt idx="4">
                  <c:v>301</c:v>
                </c:pt>
                <c:pt idx="5">
                  <c:v>1264</c:v>
                </c:pt>
                <c:pt idx="6">
                  <c:v>1524</c:v>
                </c:pt>
                <c:pt idx="7">
                  <c:v>215</c:v>
                </c:pt>
                <c:pt idx="8">
                  <c:v>175</c:v>
                </c:pt>
                <c:pt idx="9">
                  <c:v>15</c:v>
                </c:pt>
                <c:pt idx="10">
                  <c:v>424</c:v>
                </c:pt>
                <c:pt idx="11">
                  <c:v>223</c:v>
                </c:pt>
                <c:pt idx="12">
                  <c:v>0</c:v>
                </c:pt>
                <c:pt idx="13">
                  <c:v>0</c:v>
                </c:pt>
                <c:pt idx="14">
                  <c:v>0</c:v>
                </c:pt>
                <c:pt idx="15">
                  <c:v>212</c:v>
                </c:pt>
              </c:numCache>
            </c:numRef>
          </c:val>
          <c:extLst>
            <c:ext xmlns:c16="http://schemas.microsoft.com/office/drawing/2014/chart" uri="{C3380CC4-5D6E-409C-BE32-E72D297353CC}">
              <c16:uniqueId val="{00000006-B6C4-4AD6-A1D4-8276DA5C20FD}"/>
            </c:ext>
          </c:extLst>
        </c:ser>
        <c:dLbls>
          <c:showLegendKey val="0"/>
          <c:showVal val="0"/>
          <c:showCatName val="0"/>
          <c:showSerName val="0"/>
          <c:showPercent val="0"/>
          <c:showBubbleSize val="0"/>
        </c:dLbls>
        <c:gapWidth val="30"/>
        <c:overlap val="100"/>
        <c:axId val="992042352"/>
        <c:axId val="992037432"/>
      </c:barChart>
      <c:barChart>
        <c:barDir val="col"/>
        <c:grouping val="stacked"/>
        <c:varyColors val="0"/>
        <c:ser>
          <c:idx val="7"/>
          <c:order val="7"/>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7-B6C4-4AD6-A1D4-8276DA5C20FD}"/>
            </c:ext>
          </c:extLst>
        </c:ser>
        <c:dLbls>
          <c:showLegendKey val="0"/>
          <c:showVal val="0"/>
          <c:showCatName val="0"/>
          <c:showSerName val="0"/>
          <c:showPercent val="0"/>
          <c:showBubbleSize val="0"/>
        </c:dLbls>
        <c:gapWidth val="30"/>
        <c:overlap val="100"/>
        <c:axId val="915767760"/>
        <c:axId val="915773336"/>
      </c:barChart>
      <c:catAx>
        <c:axId val="9920423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992037432"/>
        <c:crosses val="autoZero"/>
        <c:auto val="1"/>
        <c:lblAlgn val="ctr"/>
        <c:lblOffset val="100"/>
        <c:noMultiLvlLbl val="0"/>
      </c:catAx>
      <c:valAx>
        <c:axId val="9920374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db</a:t>
                </a:r>
              </a:p>
            </c:rich>
          </c:tx>
          <c:layout>
            <c:manualLayout>
              <c:xMode val="edge"/>
              <c:yMode val="edge"/>
              <c:x val="8.819444444444445E-2"/>
              <c:y val="1.942592592592592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92042352"/>
        <c:crosses val="autoZero"/>
        <c:crossBetween val="between"/>
      </c:valAx>
      <c:valAx>
        <c:axId val="915773336"/>
        <c:scaling>
          <c:orientation val="minMax"/>
          <c:max val="500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db</a:t>
                </a:r>
              </a:p>
            </c:rich>
          </c:tx>
          <c:layout>
            <c:manualLayout>
              <c:xMode val="edge"/>
              <c:yMode val="edge"/>
              <c:x val="0.87206513888888892"/>
              <c:y val="1.942592592592592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15767760"/>
        <c:crosses val="max"/>
        <c:crossBetween val="between"/>
      </c:valAx>
      <c:catAx>
        <c:axId val="915767760"/>
        <c:scaling>
          <c:orientation val="minMax"/>
        </c:scaling>
        <c:delete val="1"/>
        <c:axPos val="b"/>
        <c:majorTickMark val="out"/>
        <c:minorTickMark val="none"/>
        <c:tickLblPos val="nextTo"/>
        <c:crossAx val="915773336"/>
        <c:crosses val="autoZero"/>
        <c:auto val="1"/>
        <c:lblAlgn val="ctr"/>
        <c:lblOffset val="100"/>
        <c:noMultiLvlLbl val="0"/>
      </c:catAx>
      <c:spPr>
        <a:noFill/>
        <a:ln>
          <a:solidFill>
            <a:schemeClr val="tx1"/>
          </a:solidFill>
        </a:ln>
        <a:effectLst/>
      </c:spPr>
    </c:plotArea>
    <c:legend>
      <c:legendPos val="b"/>
      <c:legendEntry>
        <c:idx val="7"/>
        <c:delete val="1"/>
      </c:legendEntry>
      <c:layout>
        <c:manualLayout>
          <c:xMode val="edge"/>
          <c:yMode val="edge"/>
          <c:x val="0.19964597222222219"/>
          <c:y val="0.9263055555555556"/>
          <c:w val="0.60070805555555551"/>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4.8836296296296287E-2"/>
          <c:w val="0.88572930555555551"/>
          <c:h val="0.68387935652730103"/>
        </c:manualLayout>
      </c:layout>
      <c:barChart>
        <c:barDir val="col"/>
        <c:grouping val="stacked"/>
        <c:varyColors val="0"/>
        <c:ser>
          <c:idx val="0"/>
          <c:order val="0"/>
          <c:tx>
            <c:strRef>
              <c:f>'35_ábra_chart'!$R$9</c:f>
              <c:strCache>
                <c:ptCount val="1"/>
                <c:pt idx="0">
                  <c:v>AA++</c:v>
                </c:pt>
              </c:strCache>
            </c:strRef>
          </c:tx>
          <c:spPr>
            <a:solidFill>
              <a:schemeClr val="accent6">
                <a:lumMod val="50000"/>
              </a:schemeClr>
            </a:solidFill>
            <a:ln>
              <a:solidFill>
                <a:schemeClr val="tx1"/>
              </a:solidFill>
            </a:ln>
            <a:effectLst/>
          </c:spPr>
          <c:invertIfNegative val="0"/>
          <c:cat>
            <c:strRef>
              <c:f>'35_ábra_chart'!$O$10:$O$25</c:f>
              <c:strCache>
                <c:ptCount val="16"/>
                <c:pt idx="0">
                  <c:v>compl., free</c:v>
                </c:pt>
                <c:pt idx="1">
                  <c:v>2021 Q3</c:v>
                </c:pt>
                <c:pt idx="2">
                  <c:v>2021 Q4</c:v>
                </c:pt>
                <c:pt idx="3">
                  <c:v>2022 Q1</c:v>
                </c:pt>
                <c:pt idx="4">
                  <c:v>2022 Q2</c:v>
                </c:pt>
                <c:pt idx="5">
                  <c:v>2022 Q3</c:v>
                </c:pt>
                <c:pt idx="6">
                  <c:v>2022 Q4</c:v>
                </c:pt>
                <c:pt idx="7">
                  <c:v>2023 Q1</c:v>
                </c:pt>
                <c:pt idx="8">
                  <c:v>2023 Q2</c:v>
                </c:pt>
                <c:pt idx="9">
                  <c:v>2023 Q3</c:v>
                </c:pt>
                <c:pt idx="10">
                  <c:v>2023 Q4</c:v>
                </c:pt>
                <c:pt idx="11">
                  <c:v>2024 Q1</c:v>
                </c:pt>
                <c:pt idx="12">
                  <c:v>2024 Q2</c:v>
                </c:pt>
                <c:pt idx="13">
                  <c:v>2024 Q3</c:v>
                </c:pt>
                <c:pt idx="14">
                  <c:v>2024 Q4</c:v>
                </c:pt>
                <c:pt idx="15">
                  <c:v>NA</c:v>
                </c:pt>
              </c:strCache>
            </c:strRef>
          </c:cat>
          <c:val>
            <c:numRef>
              <c:f>'35_ábra_chart'!$R$10:$R$25</c:f>
              <c:numCache>
                <c:formatCode>General</c:formatCode>
                <c:ptCount val="16"/>
                <c:pt idx="0">
                  <c:v>18</c:v>
                </c:pt>
                <c:pt idx="1">
                  <c:v>189</c:v>
                </c:pt>
                <c:pt idx="2">
                  <c:v>132</c:v>
                </c:pt>
                <c:pt idx="3">
                  <c:v>83</c:v>
                </c:pt>
                <c:pt idx="4">
                  <c:v>45</c:v>
                </c:pt>
                <c:pt idx="5">
                  <c:v>0</c:v>
                </c:pt>
                <c:pt idx="6">
                  <c:v>85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4AF4-4F1B-A432-68052D2B36FA}"/>
            </c:ext>
          </c:extLst>
        </c:ser>
        <c:ser>
          <c:idx val="1"/>
          <c:order val="1"/>
          <c:tx>
            <c:strRef>
              <c:f>'35_ábra_chart'!$S$9</c:f>
              <c:strCache>
                <c:ptCount val="1"/>
                <c:pt idx="0">
                  <c:v>AA+</c:v>
                </c:pt>
              </c:strCache>
            </c:strRef>
          </c:tx>
          <c:spPr>
            <a:solidFill>
              <a:schemeClr val="accent6">
                <a:lumMod val="75000"/>
              </a:schemeClr>
            </a:solidFill>
            <a:ln>
              <a:solidFill>
                <a:schemeClr val="tx1"/>
              </a:solidFill>
            </a:ln>
            <a:effectLst/>
          </c:spPr>
          <c:invertIfNegative val="0"/>
          <c:cat>
            <c:strRef>
              <c:f>'35_ábra_chart'!$O$10:$O$25</c:f>
              <c:strCache>
                <c:ptCount val="16"/>
                <c:pt idx="0">
                  <c:v>compl., free</c:v>
                </c:pt>
                <c:pt idx="1">
                  <c:v>2021 Q3</c:v>
                </c:pt>
                <c:pt idx="2">
                  <c:v>2021 Q4</c:v>
                </c:pt>
                <c:pt idx="3">
                  <c:v>2022 Q1</c:v>
                </c:pt>
                <c:pt idx="4">
                  <c:v>2022 Q2</c:v>
                </c:pt>
                <c:pt idx="5">
                  <c:v>2022 Q3</c:v>
                </c:pt>
                <c:pt idx="6">
                  <c:v>2022 Q4</c:v>
                </c:pt>
                <c:pt idx="7">
                  <c:v>2023 Q1</c:v>
                </c:pt>
                <c:pt idx="8">
                  <c:v>2023 Q2</c:v>
                </c:pt>
                <c:pt idx="9">
                  <c:v>2023 Q3</c:v>
                </c:pt>
                <c:pt idx="10">
                  <c:v>2023 Q4</c:v>
                </c:pt>
                <c:pt idx="11">
                  <c:v>2024 Q1</c:v>
                </c:pt>
                <c:pt idx="12">
                  <c:v>2024 Q2</c:v>
                </c:pt>
                <c:pt idx="13">
                  <c:v>2024 Q3</c:v>
                </c:pt>
                <c:pt idx="14">
                  <c:v>2024 Q4</c:v>
                </c:pt>
                <c:pt idx="15">
                  <c:v>NA</c:v>
                </c:pt>
              </c:strCache>
            </c:strRef>
          </c:cat>
          <c:val>
            <c:numRef>
              <c:f>'35_ábra_chart'!$S$10:$S$25</c:f>
              <c:numCache>
                <c:formatCode>General</c:formatCode>
                <c:ptCount val="16"/>
                <c:pt idx="0">
                  <c:v>76</c:v>
                </c:pt>
                <c:pt idx="1">
                  <c:v>296</c:v>
                </c:pt>
                <c:pt idx="2">
                  <c:v>0</c:v>
                </c:pt>
                <c:pt idx="3">
                  <c:v>30</c:v>
                </c:pt>
                <c:pt idx="4">
                  <c:v>80</c:v>
                </c:pt>
                <c:pt idx="5">
                  <c:v>0</c:v>
                </c:pt>
                <c:pt idx="6">
                  <c:v>4</c:v>
                </c:pt>
                <c:pt idx="7">
                  <c:v>0</c:v>
                </c:pt>
                <c:pt idx="8">
                  <c:v>255</c:v>
                </c:pt>
                <c:pt idx="9">
                  <c:v>0</c:v>
                </c:pt>
                <c:pt idx="10">
                  <c:v>0</c:v>
                </c:pt>
                <c:pt idx="11">
                  <c:v>0</c:v>
                </c:pt>
                <c:pt idx="12">
                  <c:v>0</c:v>
                </c:pt>
                <c:pt idx="13">
                  <c:v>0</c:v>
                </c:pt>
                <c:pt idx="14">
                  <c:v>0</c:v>
                </c:pt>
                <c:pt idx="15">
                  <c:v>29</c:v>
                </c:pt>
              </c:numCache>
            </c:numRef>
          </c:val>
          <c:extLst>
            <c:ext xmlns:c16="http://schemas.microsoft.com/office/drawing/2014/chart" uri="{C3380CC4-5D6E-409C-BE32-E72D297353CC}">
              <c16:uniqueId val="{00000001-4AF4-4F1B-A432-68052D2B36FA}"/>
            </c:ext>
          </c:extLst>
        </c:ser>
        <c:ser>
          <c:idx val="2"/>
          <c:order val="2"/>
          <c:tx>
            <c:strRef>
              <c:f>'35_ábra_chart'!$T$9</c:f>
              <c:strCache>
                <c:ptCount val="1"/>
                <c:pt idx="0">
                  <c:v>AA</c:v>
                </c:pt>
              </c:strCache>
            </c:strRef>
          </c:tx>
          <c:spPr>
            <a:solidFill>
              <a:schemeClr val="accent6"/>
            </a:solidFill>
            <a:ln>
              <a:solidFill>
                <a:schemeClr val="tx1"/>
              </a:solidFill>
            </a:ln>
            <a:effectLst/>
          </c:spPr>
          <c:invertIfNegative val="0"/>
          <c:cat>
            <c:strRef>
              <c:f>'35_ábra_chart'!$O$10:$O$25</c:f>
              <c:strCache>
                <c:ptCount val="16"/>
                <c:pt idx="0">
                  <c:v>compl., free</c:v>
                </c:pt>
                <c:pt idx="1">
                  <c:v>2021 Q3</c:v>
                </c:pt>
                <c:pt idx="2">
                  <c:v>2021 Q4</c:v>
                </c:pt>
                <c:pt idx="3">
                  <c:v>2022 Q1</c:v>
                </c:pt>
                <c:pt idx="4">
                  <c:v>2022 Q2</c:v>
                </c:pt>
                <c:pt idx="5">
                  <c:v>2022 Q3</c:v>
                </c:pt>
                <c:pt idx="6">
                  <c:v>2022 Q4</c:v>
                </c:pt>
                <c:pt idx="7">
                  <c:v>2023 Q1</c:v>
                </c:pt>
                <c:pt idx="8">
                  <c:v>2023 Q2</c:v>
                </c:pt>
                <c:pt idx="9">
                  <c:v>2023 Q3</c:v>
                </c:pt>
                <c:pt idx="10">
                  <c:v>2023 Q4</c:v>
                </c:pt>
                <c:pt idx="11">
                  <c:v>2024 Q1</c:v>
                </c:pt>
                <c:pt idx="12">
                  <c:v>2024 Q2</c:v>
                </c:pt>
                <c:pt idx="13">
                  <c:v>2024 Q3</c:v>
                </c:pt>
                <c:pt idx="14">
                  <c:v>2024 Q4</c:v>
                </c:pt>
                <c:pt idx="15">
                  <c:v>NA</c:v>
                </c:pt>
              </c:strCache>
            </c:strRef>
          </c:cat>
          <c:val>
            <c:numRef>
              <c:f>'35_ábra_chart'!$T$10:$T$25</c:f>
              <c:numCache>
                <c:formatCode>General</c:formatCode>
                <c:ptCount val="16"/>
                <c:pt idx="0">
                  <c:v>36</c:v>
                </c:pt>
                <c:pt idx="1">
                  <c:v>61</c:v>
                </c:pt>
                <c:pt idx="2">
                  <c:v>66</c:v>
                </c:pt>
                <c:pt idx="3">
                  <c:v>62</c:v>
                </c:pt>
                <c:pt idx="4">
                  <c:v>0</c:v>
                </c:pt>
                <c:pt idx="5">
                  <c:v>0</c:v>
                </c:pt>
                <c:pt idx="6">
                  <c:v>77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4AF4-4F1B-A432-68052D2B36FA}"/>
            </c:ext>
          </c:extLst>
        </c:ser>
        <c:ser>
          <c:idx val="3"/>
          <c:order val="3"/>
          <c:tx>
            <c:strRef>
              <c:f>'35_ábra_chart'!$U$9</c:f>
              <c:strCache>
                <c:ptCount val="1"/>
                <c:pt idx="0">
                  <c:v>A+</c:v>
                </c:pt>
              </c:strCache>
            </c:strRef>
          </c:tx>
          <c:spPr>
            <a:solidFill>
              <a:schemeClr val="accent6">
                <a:lumMod val="60000"/>
                <a:lumOff val="40000"/>
              </a:schemeClr>
            </a:solidFill>
            <a:ln>
              <a:solidFill>
                <a:schemeClr val="tx1"/>
              </a:solidFill>
            </a:ln>
            <a:effectLst/>
          </c:spPr>
          <c:invertIfNegative val="0"/>
          <c:cat>
            <c:strRef>
              <c:f>'35_ábra_chart'!$O$10:$O$25</c:f>
              <c:strCache>
                <c:ptCount val="16"/>
                <c:pt idx="0">
                  <c:v>compl., free</c:v>
                </c:pt>
                <c:pt idx="1">
                  <c:v>2021 Q3</c:v>
                </c:pt>
                <c:pt idx="2">
                  <c:v>2021 Q4</c:v>
                </c:pt>
                <c:pt idx="3">
                  <c:v>2022 Q1</c:v>
                </c:pt>
                <c:pt idx="4">
                  <c:v>2022 Q2</c:v>
                </c:pt>
                <c:pt idx="5">
                  <c:v>2022 Q3</c:v>
                </c:pt>
                <c:pt idx="6">
                  <c:v>2022 Q4</c:v>
                </c:pt>
                <c:pt idx="7">
                  <c:v>2023 Q1</c:v>
                </c:pt>
                <c:pt idx="8">
                  <c:v>2023 Q2</c:v>
                </c:pt>
                <c:pt idx="9">
                  <c:v>2023 Q3</c:v>
                </c:pt>
                <c:pt idx="10">
                  <c:v>2023 Q4</c:v>
                </c:pt>
                <c:pt idx="11">
                  <c:v>2024 Q1</c:v>
                </c:pt>
                <c:pt idx="12">
                  <c:v>2024 Q2</c:v>
                </c:pt>
                <c:pt idx="13">
                  <c:v>2024 Q3</c:v>
                </c:pt>
                <c:pt idx="14">
                  <c:v>2024 Q4</c:v>
                </c:pt>
                <c:pt idx="15">
                  <c:v>NA</c:v>
                </c:pt>
              </c:strCache>
            </c:strRef>
          </c:cat>
          <c:val>
            <c:numRef>
              <c:f>'35_ábra_chart'!$U$10:$U$25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4AF4-4F1B-A432-68052D2B36FA}"/>
            </c:ext>
          </c:extLst>
        </c:ser>
        <c:ser>
          <c:idx val="4"/>
          <c:order val="4"/>
          <c:tx>
            <c:strRef>
              <c:f>'35_ábra_chart'!$V$9</c:f>
              <c:strCache>
                <c:ptCount val="1"/>
                <c:pt idx="0">
                  <c:v>BB</c:v>
                </c:pt>
              </c:strCache>
            </c:strRef>
          </c:tx>
          <c:spPr>
            <a:solidFill>
              <a:srgbClr val="92D050"/>
            </a:solidFill>
            <a:ln>
              <a:solidFill>
                <a:schemeClr val="tx1"/>
              </a:solidFill>
            </a:ln>
            <a:effectLst/>
          </c:spPr>
          <c:invertIfNegative val="0"/>
          <c:cat>
            <c:strRef>
              <c:f>'35_ábra_chart'!$O$10:$O$25</c:f>
              <c:strCache>
                <c:ptCount val="16"/>
                <c:pt idx="0">
                  <c:v>compl., free</c:v>
                </c:pt>
                <c:pt idx="1">
                  <c:v>2021 Q3</c:v>
                </c:pt>
                <c:pt idx="2">
                  <c:v>2021 Q4</c:v>
                </c:pt>
                <c:pt idx="3">
                  <c:v>2022 Q1</c:v>
                </c:pt>
                <c:pt idx="4">
                  <c:v>2022 Q2</c:v>
                </c:pt>
                <c:pt idx="5">
                  <c:v>2022 Q3</c:v>
                </c:pt>
                <c:pt idx="6">
                  <c:v>2022 Q4</c:v>
                </c:pt>
                <c:pt idx="7">
                  <c:v>2023 Q1</c:v>
                </c:pt>
                <c:pt idx="8">
                  <c:v>2023 Q2</c:v>
                </c:pt>
                <c:pt idx="9">
                  <c:v>2023 Q3</c:v>
                </c:pt>
                <c:pt idx="10">
                  <c:v>2023 Q4</c:v>
                </c:pt>
                <c:pt idx="11">
                  <c:v>2024 Q1</c:v>
                </c:pt>
                <c:pt idx="12">
                  <c:v>2024 Q2</c:v>
                </c:pt>
                <c:pt idx="13">
                  <c:v>2024 Q3</c:v>
                </c:pt>
                <c:pt idx="14">
                  <c:v>2024 Q4</c:v>
                </c:pt>
                <c:pt idx="15">
                  <c:v>NA</c:v>
                </c:pt>
              </c:strCache>
            </c:strRef>
          </c:cat>
          <c:val>
            <c:numRef>
              <c:f>'35_ábra_chart'!$V$10:$V$25</c:f>
              <c:numCache>
                <c:formatCode>General</c:formatCode>
                <c:ptCount val="16"/>
                <c:pt idx="0">
                  <c:v>622</c:v>
                </c:pt>
                <c:pt idx="1">
                  <c:v>1505</c:v>
                </c:pt>
                <c:pt idx="2">
                  <c:v>2680</c:v>
                </c:pt>
                <c:pt idx="3">
                  <c:v>753</c:v>
                </c:pt>
                <c:pt idx="4">
                  <c:v>1505</c:v>
                </c:pt>
                <c:pt idx="5">
                  <c:v>922</c:v>
                </c:pt>
                <c:pt idx="6">
                  <c:v>1508</c:v>
                </c:pt>
                <c:pt idx="7">
                  <c:v>1746</c:v>
                </c:pt>
                <c:pt idx="8">
                  <c:v>785</c:v>
                </c:pt>
                <c:pt idx="9">
                  <c:v>196</c:v>
                </c:pt>
                <c:pt idx="10">
                  <c:v>863</c:v>
                </c:pt>
                <c:pt idx="11">
                  <c:v>0</c:v>
                </c:pt>
                <c:pt idx="12">
                  <c:v>206</c:v>
                </c:pt>
                <c:pt idx="13">
                  <c:v>0</c:v>
                </c:pt>
                <c:pt idx="14">
                  <c:v>318</c:v>
                </c:pt>
                <c:pt idx="15">
                  <c:v>236</c:v>
                </c:pt>
              </c:numCache>
            </c:numRef>
          </c:val>
          <c:extLst>
            <c:ext xmlns:c16="http://schemas.microsoft.com/office/drawing/2014/chart" uri="{C3380CC4-5D6E-409C-BE32-E72D297353CC}">
              <c16:uniqueId val="{00000004-4AF4-4F1B-A432-68052D2B36FA}"/>
            </c:ext>
          </c:extLst>
        </c:ser>
        <c:ser>
          <c:idx val="5"/>
          <c:order val="5"/>
          <c:tx>
            <c:strRef>
              <c:f>'35_ábra_chart'!$W$9</c:f>
              <c:strCache>
                <c:ptCount val="1"/>
                <c:pt idx="0">
                  <c:v>CC</c:v>
                </c:pt>
              </c:strCache>
            </c:strRef>
          </c:tx>
          <c:spPr>
            <a:solidFill>
              <a:schemeClr val="tx2">
                <a:lumMod val="75000"/>
                <a:lumOff val="25000"/>
              </a:schemeClr>
            </a:solidFill>
            <a:ln>
              <a:solidFill>
                <a:schemeClr val="tx1"/>
              </a:solidFill>
            </a:ln>
            <a:effectLst/>
          </c:spPr>
          <c:invertIfNegative val="0"/>
          <c:cat>
            <c:strRef>
              <c:f>'35_ábra_chart'!$O$10:$O$25</c:f>
              <c:strCache>
                <c:ptCount val="16"/>
                <c:pt idx="0">
                  <c:v>compl., free</c:v>
                </c:pt>
                <c:pt idx="1">
                  <c:v>2021 Q3</c:v>
                </c:pt>
                <c:pt idx="2">
                  <c:v>2021 Q4</c:v>
                </c:pt>
                <c:pt idx="3">
                  <c:v>2022 Q1</c:v>
                </c:pt>
                <c:pt idx="4">
                  <c:v>2022 Q2</c:v>
                </c:pt>
                <c:pt idx="5">
                  <c:v>2022 Q3</c:v>
                </c:pt>
                <c:pt idx="6">
                  <c:v>2022 Q4</c:v>
                </c:pt>
                <c:pt idx="7">
                  <c:v>2023 Q1</c:v>
                </c:pt>
                <c:pt idx="8">
                  <c:v>2023 Q2</c:v>
                </c:pt>
                <c:pt idx="9">
                  <c:v>2023 Q3</c:v>
                </c:pt>
                <c:pt idx="10">
                  <c:v>2023 Q4</c:v>
                </c:pt>
                <c:pt idx="11">
                  <c:v>2024 Q1</c:v>
                </c:pt>
                <c:pt idx="12">
                  <c:v>2024 Q2</c:v>
                </c:pt>
                <c:pt idx="13">
                  <c:v>2024 Q3</c:v>
                </c:pt>
                <c:pt idx="14">
                  <c:v>2024 Q4</c:v>
                </c:pt>
                <c:pt idx="15">
                  <c:v>NA</c:v>
                </c:pt>
              </c:strCache>
            </c:strRef>
          </c:cat>
          <c:val>
            <c:numRef>
              <c:f>'35_ábra_chart'!$W$10:$W$25</c:f>
              <c:numCache>
                <c:formatCode>General</c:formatCode>
                <c:ptCount val="16"/>
                <c:pt idx="0">
                  <c:v>967</c:v>
                </c:pt>
                <c:pt idx="1">
                  <c:v>1255</c:v>
                </c:pt>
                <c:pt idx="2">
                  <c:v>1428</c:v>
                </c:pt>
                <c:pt idx="3">
                  <c:v>569</c:v>
                </c:pt>
                <c:pt idx="4">
                  <c:v>344</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4AF4-4F1B-A432-68052D2B36FA}"/>
            </c:ext>
          </c:extLst>
        </c:ser>
        <c:ser>
          <c:idx val="6"/>
          <c:order val="6"/>
          <c:tx>
            <c:strRef>
              <c:f>'35_ábra_chart'!$X$9</c:f>
              <c:strCache>
                <c:ptCount val="1"/>
                <c:pt idx="0">
                  <c:v>NA</c:v>
                </c:pt>
              </c:strCache>
            </c:strRef>
          </c:tx>
          <c:spPr>
            <a:pattFill prst="wdDnDiag">
              <a:fgClr>
                <a:schemeClr val="bg1">
                  <a:lumMod val="85000"/>
                </a:schemeClr>
              </a:fgClr>
              <a:bgClr>
                <a:schemeClr val="bg1"/>
              </a:bgClr>
            </a:pattFill>
            <a:ln>
              <a:solidFill>
                <a:schemeClr val="tx1"/>
              </a:solidFill>
            </a:ln>
            <a:effectLst/>
          </c:spPr>
          <c:invertIfNegative val="0"/>
          <c:cat>
            <c:strRef>
              <c:f>'35_ábra_chart'!$O$10:$O$25</c:f>
              <c:strCache>
                <c:ptCount val="16"/>
                <c:pt idx="0">
                  <c:v>compl., free</c:v>
                </c:pt>
                <c:pt idx="1">
                  <c:v>2021 Q3</c:v>
                </c:pt>
                <c:pt idx="2">
                  <c:v>2021 Q4</c:v>
                </c:pt>
                <c:pt idx="3">
                  <c:v>2022 Q1</c:v>
                </c:pt>
                <c:pt idx="4">
                  <c:v>2022 Q2</c:v>
                </c:pt>
                <c:pt idx="5">
                  <c:v>2022 Q3</c:v>
                </c:pt>
                <c:pt idx="6">
                  <c:v>2022 Q4</c:v>
                </c:pt>
                <c:pt idx="7">
                  <c:v>2023 Q1</c:v>
                </c:pt>
                <c:pt idx="8">
                  <c:v>2023 Q2</c:v>
                </c:pt>
                <c:pt idx="9">
                  <c:v>2023 Q3</c:v>
                </c:pt>
                <c:pt idx="10">
                  <c:v>2023 Q4</c:v>
                </c:pt>
                <c:pt idx="11">
                  <c:v>2024 Q1</c:v>
                </c:pt>
                <c:pt idx="12">
                  <c:v>2024 Q2</c:v>
                </c:pt>
                <c:pt idx="13">
                  <c:v>2024 Q3</c:v>
                </c:pt>
                <c:pt idx="14">
                  <c:v>2024 Q4</c:v>
                </c:pt>
                <c:pt idx="15">
                  <c:v>NA</c:v>
                </c:pt>
              </c:strCache>
            </c:strRef>
          </c:cat>
          <c:val>
            <c:numRef>
              <c:f>'35_ábra_chart'!$X$10:$X$25</c:f>
              <c:numCache>
                <c:formatCode>General</c:formatCode>
                <c:ptCount val="16"/>
                <c:pt idx="0">
                  <c:v>43</c:v>
                </c:pt>
                <c:pt idx="1">
                  <c:v>530</c:v>
                </c:pt>
                <c:pt idx="2">
                  <c:v>401</c:v>
                </c:pt>
                <c:pt idx="3">
                  <c:v>178</c:v>
                </c:pt>
                <c:pt idx="4">
                  <c:v>301</c:v>
                </c:pt>
                <c:pt idx="5">
                  <c:v>1264</c:v>
                </c:pt>
                <c:pt idx="6">
                  <c:v>1524</c:v>
                </c:pt>
                <c:pt idx="7">
                  <c:v>215</c:v>
                </c:pt>
                <c:pt idx="8">
                  <c:v>175</c:v>
                </c:pt>
                <c:pt idx="9">
                  <c:v>15</c:v>
                </c:pt>
                <c:pt idx="10">
                  <c:v>424</c:v>
                </c:pt>
                <c:pt idx="11">
                  <c:v>223</c:v>
                </c:pt>
                <c:pt idx="12">
                  <c:v>0</c:v>
                </c:pt>
                <c:pt idx="13">
                  <c:v>0</c:v>
                </c:pt>
                <c:pt idx="14">
                  <c:v>0</c:v>
                </c:pt>
                <c:pt idx="15">
                  <c:v>212</c:v>
                </c:pt>
              </c:numCache>
            </c:numRef>
          </c:val>
          <c:extLst>
            <c:ext xmlns:c16="http://schemas.microsoft.com/office/drawing/2014/chart" uri="{C3380CC4-5D6E-409C-BE32-E72D297353CC}">
              <c16:uniqueId val="{00000006-4AF4-4F1B-A432-68052D2B36FA}"/>
            </c:ext>
          </c:extLst>
        </c:ser>
        <c:dLbls>
          <c:showLegendKey val="0"/>
          <c:showVal val="0"/>
          <c:showCatName val="0"/>
          <c:showSerName val="0"/>
          <c:showPercent val="0"/>
          <c:showBubbleSize val="0"/>
        </c:dLbls>
        <c:gapWidth val="30"/>
        <c:overlap val="100"/>
        <c:axId val="992042352"/>
        <c:axId val="992037432"/>
      </c:barChart>
      <c:barChart>
        <c:barDir val="col"/>
        <c:grouping val="stacked"/>
        <c:varyColors val="0"/>
        <c:ser>
          <c:idx val="7"/>
          <c:order val="7"/>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7-4AF4-4F1B-A432-68052D2B36FA}"/>
            </c:ext>
          </c:extLst>
        </c:ser>
        <c:dLbls>
          <c:showLegendKey val="0"/>
          <c:showVal val="0"/>
          <c:showCatName val="0"/>
          <c:showSerName val="0"/>
          <c:showPercent val="0"/>
          <c:showBubbleSize val="0"/>
        </c:dLbls>
        <c:gapWidth val="30"/>
        <c:overlap val="100"/>
        <c:axId val="915767760"/>
        <c:axId val="915773336"/>
      </c:barChart>
      <c:catAx>
        <c:axId val="9920423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992037432"/>
        <c:crosses val="autoZero"/>
        <c:auto val="1"/>
        <c:lblAlgn val="ctr"/>
        <c:lblOffset val="100"/>
        <c:noMultiLvlLbl val="0"/>
      </c:catAx>
      <c:valAx>
        <c:axId val="9920374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pcs</a:t>
                </a:r>
              </a:p>
            </c:rich>
          </c:tx>
          <c:layout>
            <c:manualLayout>
              <c:xMode val="edge"/>
              <c:yMode val="edge"/>
              <c:x val="8.9952227013930242E-2"/>
              <c:y val="1.9431955768218288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92042352"/>
        <c:crosses val="autoZero"/>
        <c:crossBetween val="between"/>
      </c:valAx>
      <c:valAx>
        <c:axId val="915773336"/>
        <c:scaling>
          <c:orientation val="minMax"/>
          <c:max val="500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pcs</a:t>
                </a:r>
              </a:p>
            </c:rich>
          </c:tx>
          <c:layout>
            <c:manualLayout>
              <c:xMode val="edge"/>
              <c:yMode val="edge"/>
              <c:x val="0.85800321734459595"/>
              <c:y val="1.9431955768218288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15767760"/>
        <c:crosses val="max"/>
        <c:crossBetween val="between"/>
      </c:valAx>
      <c:catAx>
        <c:axId val="915767760"/>
        <c:scaling>
          <c:orientation val="minMax"/>
        </c:scaling>
        <c:delete val="1"/>
        <c:axPos val="b"/>
        <c:majorTickMark val="out"/>
        <c:minorTickMark val="none"/>
        <c:tickLblPos val="nextTo"/>
        <c:crossAx val="915773336"/>
        <c:crosses val="autoZero"/>
        <c:auto val="1"/>
        <c:lblAlgn val="ctr"/>
        <c:lblOffset val="100"/>
        <c:noMultiLvlLbl val="0"/>
      </c:catAx>
      <c:spPr>
        <a:noFill/>
        <a:ln>
          <a:solidFill>
            <a:schemeClr val="tx1"/>
          </a:solidFill>
        </a:ln>
        <a:effectLst/>
      </c:spPr>
    </c:plotArea>
    <c:legend>
      <c:legendPos val="b"/>
      <c:legendEntry>
        <c:idx val="7"/>
        <c:delete val="1"/>
      </c:legendEntry>
      <c:layout>
        <c:manualLayout>
          <c:xMode val="edge"/>
          <c:yMode val="edge"/>
          <c:x val="0.19964597222222219"/>
          <c:y val="0.9263055555555556"/>
          <c:w val="0.60070805555555551"/>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2550129779042E-2"/>
          <c:y val="5.5234216899749534E-2"/>
          <c:w val="0.8337718117299362"/>
          <c:h val="0.49629425925925924"/>
        </c:manualLayout>
      </c:layout>
      <c:barChart>
        <c:barDir val="col"/>
        <c:grouping val="stacked"/>
        <c:varyColors val="0"/>
        <c:ser>
          <c:idx val="0"/>
          <c:order val="0"/>
          <c:tx>
            <c:strRef>
              <c:f>'36_ábra_chart'!$F$10</c:f>
              <c:strCache>
                <c:ptCount val="1"/>
                <c:pt idx="0">
                  <c:v>Használt lakás vásárlás</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'36_ábra_chart'!$E$11:$E$28</c:f>
              <c:strCache>
                <c:ptCount val="1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strCache>
            </c:strRef>
          </c:cat>
          <c:val>
            <c:numRef>
              <c:f>'36_ábra_chart'!$F$11:$F$28</c:f>
              <c:numCache>
                <c:formatCode>0.00</c:formatCode>
                <c:ptCount val="18"/>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numCache>
            </c:numRef>
          </c:val>
          <c:extLst>
            <c:ext xmlns:c16="http://schemas.microsoft.com/office/drawing/2014/chart" uri="{C3380CC4-5D6E-409C-BE32-E72D297353CC}">
              <c16:uniqueId val="{00000000-D0A3-4A0F-8F1F-232D37940163}"/>
            </c:ext>
          </c:extLst>
        </c:ser>
        <c:ser>
          <c:idx val="1"/>
          <c:order val="1"/>
          <c:tx>
            <c:strRef>
              <c:f>'36_ábra_chart'!$G$10</c:f>
              <c:strCache>
                <c:ptCount val="1"/>
                <c:pt idx="0">
                  <c:v>Új lakás vásárlás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'36_ábra_chart'!$E$11:$E$28</c:f>
              <c:strCache>
                <c:ptCount val="1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strCache>
            </c:strRef>
          </c:cat>
          <c:val>
            <c:numRef>
              <c:f>'36_ábra_chart'!$G$11:$G$28</c:f>
              <c:numCache>
                <c:formatCode>0.00</c:formatCode>
                <c:ptCount val="18"/>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numCache>
            </c:numRef>
          </c:val>
          <c:extLst>
            <c:ext xmlns:c16="http://schemas.microsoft.com/office/drawing/2014/chart" uri="{C3380CC4-5D6E-409C-BE32-E72D297353CC}">
              <c16:uniqueId val="{00000001-D0A3-4A0F-8F1F-232D37940163}"/>
            </c:ext>
          </c:extLst>
        </c:ser>
        <c:ser>
          <c:idx val="2"/>
          <c:order val="2"/>
          <c:tx>
            <c:strRef>
              <c:f>'36_ábra_chart'!$H$10</c:f>
              <c:strCache>
                <c:ptCount val="1"/>
                <c:pt idx="0">
                  <c:v>Új lakás építés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'36_ábra_chart'!$E$11:$E$28</c:f>
              <c:strCache>
                <c:ptCount val="1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strCache>
            </c:strRef>
          </c:cat>
          <c:val>
            <c:numRef>
              <c:f>'36_ábra_chart'!$H$11:$H$28</c:f>
              <c:numCache>
                <c:formatCode>0.00</c:formatCode>
                <c:ptCount val="18"/>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numCache>
            </c:numRef>
          </c:val>
          <c:extLst>
            <c:ext xmlns:c16="http://schemas.microsoft.com/office/drawing/2014/chart" uri="{C3380CC4-5D6E-409C-BE32-E72D297353CC}">
              <c16:uniqueId val="{00000002-D0A3-4A0F-8F1F-232D37940163}"/>
            </c:ext>
          </c:extLst>
        </c:ser>
        <c:ser>
          <c:idx val="3"/>
          <c:order val="3"/>
          <c:tx>
            <c:strRef>
              <c:f>'36_ábra_chart'!$I$10</c:f>
              <c:strCache>
                <c:ptCount val="1"/>
                <c:pt idx="0">
                  <c:v>Felújítás és egyéb</c:v>
                </c:pt>
              </c:strCache>
            </c:strRef>
          </c:tx>
          <c:spPr>
            <a:solidFill>
              <a:schemeClr val="accent3">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'36_ábra_chart'!$E$11:$E$28</c:f>
              <c:strCache>
                <c:ptCount val="1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strCache>
            </c:strRef>
          </c:cat>
          <c:val>
            <c:numRef>
              <c:f>'36_ábra_chart'!$I$11:$I$28</c:f>
              <c:numCache>
                <c:formatCode>0.00</c:formatCode>
                <c:ptCount val="18"/>
                <c:pt idx="0">
                  <c:v>14.475187999999999</c:v>
                </c:pt>
                <c:pt idx="1">
                  <c:v>21.394787999999998</c:v>
                </c:pt>
                <c:pt idx="2">
                  <c:v>21.121448999999998</c:v>
                </c:pt>
                <c:pt idx="3">
                  <c:v>18.981141000000001</c:v>
                </c:pt>
                <c:pt idx="4">
                  <c:v>16.469139999999999</c:v>
                </c:pt>
                <c:pt idx="5">
                  <c:v>22.184874999999998</c:v>
                </c:pt>
                <c:pt idx="6">
                  <c:v>20.863747</c:v>
                </c:pt>
                <c:pt idx="7">
                  <c:v>17.857357999999998</c:v>
                </c:pt>
                <c:pt idx="8">
                  <c:v>15.270457</c:v>
                </c:pt>
                <c:pt idx="9">
                  <c:v>20.060046</c:v>
                </c:pt>
                <c:pt idx="10">
                  <c:v>16.646433999999999</c:v>
                </c:pt>
                <c:pt idx="11">
                  <c:v>16.619216000000002</c:v>
                </c:pt>
                <c:pt idx="12">
                  <c:v>19.379722000000001</c:v>
                </c:pt>
                <c:pt idx="13">
                  <c:v>20.012985999999998</c:v>
                </c:pt>
                <c:pt idx="14">
                  <c:v>20.432254999999998</c:v>
                </c:pt>
                <c:pt idx="15">
                  <c:v>18.269176999999999</c:v>
                </c:pt>
                <c:pt idx="16">
                  <c:v>20.699063000000002</c:v>
                </c:pt>
                <c:pt idx="17">
                  <c:v>50.565261999999997</c:v>
                </c:pt>
              </c:numCache>
            </c:numRef>
          </c:val>
          <c:extLst>
            <c:ext xmlns:c16="http://schemas.microsoft.com/office/drawing/2014/chart" uri="{C3380CC4-5D6E-409C-BE32-E72D297353CC}">
              <c16:uniqueId val="{00000003-D0A3-4A0F-8F1F-232D37940163}"/>
            </c:ext>
          </c:extLst>
        </c:ser>
        <c:ser>
          <c:idx val="5"/>
          <c:order val="4"/>
          <c:tx>
            <c:strRef>
              <c:f>'36_ábra_chart'!$K$10</c:f>
              <c:strCache>
                <c:ptCount val="1"/>
                <c:pt idx="0">
                  <c:v>Egyéb fogyasztási</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'36_ábra_chart'!$E$11:$E$28</c:f>
              <c:strCache>
                <c:ptCount val="1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strCache>
            </c:strRef>
          </c:cat>
          <c:val>
            <c:numRef>
              <c:f>'36_ábra_chart'!$K$11:$K$28</c:f>
              <c:numCache>
                <c:formatCode>0.00</c:formatCode>
                <c:ptCount val="18"/>
                <c:pt idx="0">
                  <c:v>141.46484599999999</c:v>
                </c:pt>
                <c:pt idx="1">
                  <c:v>198.96378200000001</c:v>
                </c:pt>
                <c:pt idx="2">
                  <c:v>173.689999</c:v>
                </c:pt>
                <c:pt idx="3">
                  <c:v>146.08401700000002</c:v>
                </c:pt>
                <c:pt idx="4">
                  <c:v>146.536272</c:v>
                </c:pt>
                <c:pt idx="5">
                  <c:v>200.163794</c:v>
                </c:pt>
                <c:pt idx="6">
                  <c:v>204.249934</c:v>
                </c:pt>
                <c:pt idx="7">
                  <c:v>178.09627900000001</c:v>
                </c:pt>
                <c:pt idx="8">
                  <c:v>197.36155300000001</c:v>
                </c:pt>
                <c:pt idx="9">
                  <c:v>232.322</c:v>
                </c:pt>
                <c:pt idx="10">
                  <c:v>229.942722</c:v>
                </c:pt>
                <c:pt idx="11">
                  <c:v>200.13504200000003</c:v>
                </c:pt>
                <c:pt idx="12">
                  <c:v>194.02228899999997</c:v>
                </c:pt>
                <c:pt idx="13">
                  <c:v>118.582752</c:v>
                </c:pt>
                <c:pt idx="14">
                  <c:v>150.28823500000001</c:v>
                </c:pt>
                <c:pt idx="15">
                  <c:v>147.01923299999999</c:v>
                </c:pt>
                <c:pt idx="16">
                  <c:v>156.746578</c:v>
                </c:pt>
                <c:pt idx="17">
                  <c:v>202.96689899999998</c:v>
                </c:pt>
              </c:numCache>
            </c:numRef>
          </c:val>
          <c:extLst>
            <c:ext xmlns:c16="http://schemas.microsoft.com/office/drawing/2014/chart" uri="{C3380CC4-5D6E-409C-BE32-E72D297353CC}">
              <c16:uniqueId val="{00000004-D0A3-4A0F-8F1F-232D37940163}"/>
            </c:ext>
          </c:extLst>
        </c:ser>
        <c:ser>
          <c:idx val="4"/>
          <c:order val="5"/>
          <c:tx>
            <c:strRef>
              <c:f>'36_ábra_chart'!$J$10</c:f>
              <c:strCache>
                <c:ptCount val="1"/>
                <c:pt idx="0">
                  <c:v>Babaváró kölcsön</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'36_ábra_chart'!$E$11:$E$28</c:f>
              <c:strCache>
                <c:ptCount val="1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strCache>
            </c:strRef>
          </c:cat>
          <c:val>
            <c:numRef>
              <c:f>'36_ábra_chart'!$J$11:$J$28</c:f>
              <c:numCache>
                <c:formatCode>0.00</c:formatCode>
                <c:ptCount val="18"/>
                <c:pt idx="0">
                  <c:v>0</c:v>
                </c:pt>
                <c:pt idx="1">
                  <c:v>0</c:v>
                </c:pt>
                <c:pt idx="2">
                  <c:v>0</c:v>
                </c:pt>
                <c:pt idx="3">
                  <c:v>0</c:v>
                </c:pt>
                <c:pt idx="4">
                  <c:v>0</c:v>
                </c:pt>
                <c:pt idx="5">
                  <c:v>0</c:v>
                </c:pt>
                <c:pt idx="6">
                  <c:v>0</c:v>
                </c:pt>
                <c:pt idx="7">
                  <c:v>0</c:v>
                </c:pt>
                <c:pt idx="8">
                  <c:v>0</c:v>
                </c:pt>
                <c:pt idx="9">
                  <c:v>0</c:v>
                </c:pt>
                <c:pt idx="10">
                  <c:v>279.00211000000002</c:v>
                </c:pt>
                <c:pt idx="11">
                  <c:v>192.56827999999999</c:v>
                </c:pt>
                <c:pt idx="12">
                  <c:v>172.51695999999998</c:v>
                </c:pt>
                <c:pt idx="13">
                  <c:v>142.88763</c:v>
                </c:pt>
                <c:pt idx="14">
                  <c:v>155.46319</c:v>
                </c:pt>
                <c:pt idx="15">
                  <c:v>147.48864</c:v>
                </c:pt>
                <c:pt idx="16">
                  <c:v>136.536</c:v>
                </c:pt>
                <c:pt idx="17">
                  <c:v>151.19280000000001</c:v>
                </c:pt>
              </c:numCache>
            </c:numRef>
          </c:val>
          <c:extLst>
            <c:ext xmlns:c16="http://schemas.microsoft.com/office/drawing/2014/chart" uri="{C3380CC4-5D6E-409C-BE32-E72D297353CC}">
              <c16:uniqueId val="{00000005-D0A3-4A0F-8F1F-232D37940163}"/>
            </c:ext>
          </c:extLst>
        </c:ser>
        <c:dLbls>
          <c:showLegendKey val="0"/>
          <c:showVal val="0"/>
          <c:showCatName val="0"/>
          <c:showSerName val="0"/>
          <c:showPercent val="0"/>
          <c:showBubbleSize val="0"/>
        </c:dLbls>
        <c:gapWidth val="150"/>
        <c:overlap val="100"/>
        <c:axId val="878490456"/>
        <c:axId val="878494064"/>
        <c:extLst>
          <c:ext xmlns:c15="http://schemas.microsoft.com/office/drawing/2012/chart" uri="{02D57815-91ED-43cb-92C2-25804820EDAC}">
            <c15:filteredBarSeries>
              <c15:ser>
                <c:idx val="6"/>
                <c:order val="6"/>
                <c:tx>
                  <c:v>fikt</c:v>
                </c:tx>
                <c:spPr>
                  <a:solidFill>
                    <a:schemeClr val="accent1">
                      <a:lumMod val="60000"/>
                    </a:schemeClr>
                  </a:solidFill>
                  <a:ln>
                    <a:noFill/>
                  </a:ln>
                  <a:effectLst/>
                </c:spPr>
                <c:invertIfNegative val="0"/>
                <c:cat>
                  <c:strRef>
                    <c:extLst>
                      <c:ext uri="{02D57815-91ED-43cb-92C2-25804820EDAC}">
                        <c15:formulaRef>
                          <c15:sqref>'36_ábra_chart'!$E$11:$E$28</c15:sqref>
                        </c15:formulaRef>
                      </c:ext>
                    </c:extLst>
                    <c:strCache>
                      <c:ptCount val="1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strCache>
                  </c:strRef>
                </c:cat>
                <c:extLst>
                  <c:ext xmlns:c16="http://schemas.microsoft.com/office/drawing/2014/chart" uri="{C3380CC4-5D6E-409C-BE32-E72D297353CC}">
                    <c16:uniqueId val="{00000007-D0A3-4A0F-8F1F-232D37940163}"/>
                  </c:ext>
                </c:extLst>
              </c15:ser>
            </c15:filteredBarSeries>
          </c:ext>
        </c:extLst>
      </c:barChart>
      <c:lineChart>
        <c:grouping val="standard"/>
        <c:varyColors val="0"/>
        <c:ser>
          <c:idx val="7"/>
          <c:order val="7"/>
          <c:tx>
            <c:strRef>
              <c:f>'36_ábra_chart'!$L$10</c:f>
              <c:strCache>
                <c:ptCount val="1"/>
                <c:pt idx="0">
                  <c:v>Lakásvásárlás céljából felvett hitelek éves száma / éves tranzakciószám (j.s.)</c:v>
                </c:pt>
              </c:strCache>
            </c:strRef>
          </c:tx>
          <c:spPr>
            <a:ln w="28575" cap="rnd">
              <a:solidFill>
                <a:schemeClr val="accent2">
                  <a:lumMod val="75000"/>
                </a:schemeClr>
              </a:solidFill>
              <a:round/>
            </a:ln>
            <a:effectLst/>
          </c:spPr>
          <c:marker>
            <c:symbol val="triangle"/>
            <c:size val="7"/>
            <c:spPr>
              <a:solidFill>
                <a:schemeClr val="accent1"/>
              </a:solidFill>
              <a:ln w="12700">
                <a:solidFill>
                  <a:schemeClr val="accent2">
                    <a:lumMod val="60000"/>
                  </a:schemeClr>
                </a:solidFill>
              </a:ln>
              <a:effectLst/>
            </c:spPr>
          </c:marker>
          <c:cat>
            <c:strRef>
              <c:f>'36_ábra_chart'!$E$11:$E$28</c:f>
              <c:strCache>
                <c:ptCount val="1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strCache>
            </c:strRef>
          </c:cat>
          <c:val>
            <c:numRef>
              <c:f>'36_ábra_chart'!$L$11:$L$28</c:f>
              <c:numCache>
                <c:formatCode>0.00</c:formatCode>
                <c:ptCount val="18"/>
                <c:pt idx="0">
                  <c:v>35.681470898862258</c:v>
                </c:pt>
                <c:pt idx="1">
                  <c:v>36.209818625110842</c:v>
                </c:pt>
                <c:pt idx="2">
                  <c:v>37.192728145646598</c:v>
                </c:pt>
                <c:pt idx="3">
                  <c:v>39.435627949743065</c:v>
                </c:pt>
                <c:pt idx="4">
                  <c:v>40.166596396868627</c:v>
                </c:pt>
                <c:pt idx="5">
                  <c:v>42.187023719475711</c:v>
                </c:pt>
                <c:pt idx="6">
                  <c:v>43.784123383482886</c:v>
                </c:pt>
                <c:pt idx="7">
                  <c:v>44.284668131282871</c:v>
                </c:pt>
                <c:pt idx="8">
                  <c:v>44.453790348018089</c:v>
                </c:pt>
                <c:pt idx="9">
                  <c:v>44.563536349782751</c:v>
                </c:pt>
                <c:pt idx="10">
                  <c:v>42.634456820483152</c:v>
                </c:pt>
                <c:pt idx="11">
                  <c:v>42.007519987799093</c:v>
                </c:pt>
                <c:pt idx="12">
                  <c:v>43.652744651908968</c:v>
                </c:pt>
                <c:pt idx="13">
                  <c:v>43.922040455473059</c:v>
                </c:pt>
                <c:pt idx="14">
                  <c:v>44.301060784643873</c:v>
                </c:pt>
                <c:pt idx="15">
                  <c:v>45.869099842077553</c:v>
                </c:pt>
                <c:pt idx="16">
                  <c:v>43.572959389785481</c:v>
                </c:pt>
                <c:pt idx="17">
                  <c:v>47.05358219554352</c:v>
                </c:pt>
              </c:numCache>
            </c:numRef>
          </c:val>
          <c:smooth val="0"/>
          <c:extLst>
            <c:ext xmlns:c16="http://schemas.microsoft.com/office/drawing/2014/chart" uri="{C3380CC4-5D6E-409C-BE32-E72D297353CC}">
              <c16:uniqueId val="{00000006-D0A3-4A0F-8F1F-232D37940163}"/>
            </c:ext>
          </c:extLst>
        </c:ser>
        <c:dLbls>
          <c:showLegendKey val="0"/>
          <c:showVal val="0"/>
          <c:showCatName val="0"/>
          <c:showSerName val="0"/>
          <c:showPercent val="0"/>
          <c:showBubbleSize val="0"/>
        </c:dLbls>
        <c:marker val="1"/>
        <c:smooth val="0"/>
        <c:axId val="1016425592"/>
        <c:axId val="1016428216"/>
      </c:lineChart>
      <c:catAx>
        <c:axId val="8784904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78494064"/>
        <c:crosses val="autoZero"/>
        <c:auto val="1"/>
        <c:lblAlgn val="ctr"/>
        <c:lblOffset val="100"/>
        <c:noMultiLvlLbl val="0"/>
      </c:catAx>
      <c:valAx>
        <c:axId val="8784940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8152230362878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8490456"/>
        <c:crosses val="autoZero"/>
        <c:crossBetween val="between"/>
        <c:majorUnit val="100"/>
      </c:valAx>
      <c:valAx>
        <c:axId val="101642821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57652628966972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6425592"/>
        <c:crosses val="max"/>
        <c:crossBetween val="between"/>
        <c:majorUnit val="10"/>
      </c:valAx>
      <c:catAx>
        <c:axId val="1016425592"/>
        <c:scaling>
          <c:orientation val="minMax"/>
        </c:scaling>
        <c:delete val="1"/>
        <c:axPos val="b"/>
        <c:numFmt formatCode="General" sourceLinked="1"/>
        <c:majorTickMark val="out"/>
        <c:minorTickMark val="none"/>
        <c:tickLblPos val="nextTo"/>
        <c:crossAx val="1016428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5629948881711287E-2"/>
          <c:y val="0.71132518518518528"/>
          <c:w val="0.94972319586409826"/>
          <c:h val="0.2863505555555555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2550129779042E-2"/>
          <c:y val="5.5234216899749534E-2"/>
          <c:w val="0.8337718117299362"/>
          <c:h val="0.5035711841273548"/>
        </c:manualLayout>
      </c:layout>
      <c:barChart>
        <c:barDir val="col"/>
        <c:grouping val="stacked"/>
        <c:varyColors val="0"/>
        <c:ser>
          <c:idx val="0"/>
          <c:order val="0"/>
          <c:tx>
            <c:strRef>
              <c:f>'36_ábra_chart'!$F$9</c:f>
              <c:strCache>
                <c:ptCount val="1"/>
                <c:pt idx="0">
                  <c:v>Puchases of used homes</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'36_ábra_chart'!$D$11:$D$28</c:f>
              <c:strCache>
                <c:ptCount val="1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strCache>
            </c:strRef>
          </c:cat>
          <c:val>
            <c:numRef>
              <c:f>'36_ábra_chart'!$F$11:$F$28</c:f>
              <c:numCache>
                <c:formatCode>0.00</c:formatCode>
                <c:ptCount val="18"/>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numCache>
            </c:numRef>
          </c:val>
          <c:extLst>
            <c:ext xmlns:c16="http://schemas.microsoft.com/office/drawing/2014/chart" uri="{C3380CC4-5D6E-409C-BE32-E72D297353CC}">
              <c16:uniqueId val="{00000000-2FF0-47AF-9AB9-07BF6AA3D4B9}"/>
            </c:ext>
          </c:extLst>
        </c:ser>
        <c:ser>
          <c:idx val="1"/>
          <c:order val="1"/>
          <c:tx>
            <c:strRef>
              <c:f>'36_ábra_chart'!$G$9</c:f>
              <c:strCache>
                <c:ptCount val="1"/>
                <c:pt idx="0">
                  <c:v>Puchases of new homes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'36_ábra_chart'!$D$11:$D$28</c:f>
              <c:strCache>
                <c:ptCount val="1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strCache>
            </c:strRef>
          </c:cat>
          <c:val>
            <c:numRef>
              <c:f>'36_ábra_chart'!$G$11:$G$28</c:f>
              <c:numCache>
                <c:formatCode>0.00</c:formatCode>
                <c:ptCount val="18"/>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numCache>
            </c:numRef>
          </c:val>
          <c:extLst>
            <c:ext xmlns:c16="http://schemas.microsoft.com/office/drawing/2014/chart" uri="{C3380CC4-5D6E-409C-BE32-E72D297353CC}">
              <c16:uniqueId val="{00000001-2FF0-47AF-9AB9-07BF6AA3D4B9}"/>
            </c:ext>
          </c:extLst>
        </c:ser>
        <c:ser>
          <c:idx val="2"/>
          <c:order val="2"/>
          <c:tx>
            <c:strRef>
              <c:f>'36_ábra_chart'!$H$9</c:f>
              <c:strCache>
                <c:ptCount val="1"/>
                <c:pt idx="0">
                  <c:v>Construcion of new homes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'36_ábra_chart'!$D$11:$D$28</c:f>
              <c:strCache>
                <c:ptCount val="1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strCache>
            </c:strRef>
          </c:cat>
          <c:val>
            <c:numRef>
              <c:f>'36_ábra_chart'!$H$11:$H$28</c:f>
              <c:numCache>
                <c:formatCode>0.00</c:formatCode>
                <c:ptCount val="18"/>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numCache>
            </c:numRef>
          </c:val>
          <c:extLst>
            <c:ext xmlns:c16="http://schemas.microsoft.com/office/drawing/2014/chart" uri="{C3380CC4-5D6E-409C-BE32-E72D297353CC}">
              <c16:uniqueId val="{00000002-2FF0-47AF-9AB9-07BF6AA3D4B9}"/>
            </c:ext>
          </c:extLst>
        </c:ser>
        <c:ser>
          <c:idx val="3"/>
          <c:order val="3"/>
          <c:tx>
            <c:strRef>
              <c:f>'36_ábra_chart'!$I$9</c:f>
              <c:strCache>
                <c:ptCount val="1"/>
                <c:pt idx="0">
                  <c:v>Renovation and other</c:v>
                </c:pt>
              </c:strCache>
            </c:strRef>
          </c:tx>
          <c:spPr>
            <a:solidFill>
              <a:schemeClr val="accent3">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'36_ábra_chart'!$D$11:$D$28</c:f>
              <c:strCache>
                <c:ptCount val="1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strCache>
            </c:strRef>
          </c:cat>
          <c:val>
            <c:numRef>
              <c:f>'36_ábra_chart'!$I$11:$I$28</c:f>
              <c:numCache>
                <c:formatCode>0.00</c:formatCode>
                <c:ptCount val="18"/>
                <c:pt idx="0">
                  <c:v>14.475187999999999</c:v>
                </c:pt>
                <c:pt idx="1">
                  <c:v>21.394787999999998</c:v>
                </c:pt>
                <c:pt idx="2">
                  <c:v>21.121448999999998</c:v>
                </c:pt>
                <c:pt idx="3">
                  <c:v>18.981141000000001</c:v>
                </c:pt>
                <c:pt idx="4">
                  <c:v>16.469139999999999</c:v>
                </c:pt>
                <c:pt idx="5">
                  <c:v>22.184874999999998</c:v>
                </c:pt>
                <c:pt idx="6">
                  <c:v>20.863747</c:v>
                </c:pt>
                <c:pt idx="7">
                  <c:v>17.857357999999998</c:v>
                </c:pt>
                <c:pt idx="8">
                  <c:v>15.270457</c:v>
                </c:pt>
                <c:pt idx="9">
                  <c:v>20.060046</c:v>
                </c:pt>
                <c:pt idx="10">
                  <c:v>16.646433999999999</c:v>
                </c:pt>
                <c:pt idx="11">
                  <c:v>16.619216000000002</c:v>
                </c:pt>
                <c:pt idx="12">
                  <c:v>19.379722000000001</c:v>
                </c:pt>
                <c:pt idx="13">
                  <c:v>20.012985999999998</c:v>
                </c:pt>
                <c:pt idx="14">
                  <c:v>20.432254999999998</c:v>
                </c:pt>
                <c:pt idx="15">
                  <c:v>18.269176999999999</c:v>
                </c:pt>
                <c:pt idx="16">
                  <c:v>20.699063000000002</c:v>
                </c:pt>
                <c:pt idx="17">
                  <c:v>50.565261999999997</c:v>
                </c:pt>
              </c:numCache>
            </c:numRef>
          </c:val>
          <c:extLst>
            <c:ext xmlns:c16="http://schemas.microsoft.com/office/drawing/2014/chart" uri="{C3380CC4-5D6E-409C-BE32-E72D297353CC}">
              <c16:uniqueId val="{00000003-2FF0-47AF-9AB9-07BF6AA3D4B9}"/>
            </c:ext>
          </c:extLst>
        </c:ser>
        <c:ser>
          <c:idx val="5"/>
          <c:order val="4"/>
          <c:tx>
            <c:strRef>
              <c:f>'36_ábra_chart'!$K$9</c:f>
              <c:strCache>
                <c:ptCount val="1"/>
                <c:pt idx="0">
                  <c:v>Other consumer loans</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'36_ábra_chart'!$D$11:$D$28</c:f>
              <c:strCache>
                <c:ptCount val="1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strCache>
            </c:strRef>
          </c:cat>
          <c:val>
            <c:numRef>
              <c:f>'36_ábra_chart'!$K$11:$K$28</c:f>
              <c:numCache>
                <c:formatCode>0.00</c:formatCode>
                <c:ptCount val="18"/>
                <c:pt idx="0">
                  <c:v>141.46484599999999</c:v>
                </c:pt>
                <c:pt idx="1">
                  <c:v>198.96378200000001</c:v>
                </c:pt>
                <c:pt idx="2">
                  <c:v>173.689999</c:v>
                </c:pt>
                <c:pt idx="3">
                  <c:v>146.08401700000002</c:v>
                </c:pt>
                <c:pt idx="4">
                  <c:v>146.536272</c:v>
                </c:pt>
                <c:pt idx="5">
                  <c:v>200.163794</c:v>
                </c:pt>
                <c:pt idx="6">
                  <c:v>204.249934</c:v>
                </c:pt>
                <c:pt idx="7">
                  <c:v>178.09627900000001</c:v>
                </c:pt>
                <c:pt idx="8">
                  <c:v>197.36155300000001</c:v>
                </c:pt>
                <c:pt idx="9">
                  <c:v>232.322</c:v>
                </c:pt>
                <c:pt idx="10">
                  <c:v>229.942722</c:v>
                </c:pt>
                <c:pt idx="11">
                  <c:v>200.13504200000003</c:v>
                </c:pt>
                <c:pt idx="12">
                  <c:v>194.02228899999997</c:v>
                </c:pt>
                <c:pt idx="13">
                  <c:v>118.582752</c:v>
                </c:pt>
                <c:pt idx="14">
                  <c:v>150.28823500000001</c:v>
                </c:pt>
                <c:pt idx="15">
                  <c:v>147.01923299999999</c:v>
                </c:pt>
                <c:pt idx="16">
                  <c:v>156.746578</c:v>
                </c:pt>
                <c:pt idx="17">
                  <c:v>202.96689899999998</c:v>
                </c:pt>
              </c:numCache>
            </c:numRef>
          </c:val>
          <c:extLst>
            <c:ext xmlns:c16="http://schemas.microsoft.com/office/drawing/2014/chart" uri="{C3380CC4-5D6E-409C-BE32-E72D297353CC}">
              <c16:uniqueId val="{00000004-2FF0-47AF-9AB9-07BF6AA3D4B9}"/>
            </c:ext>
          </c:extLst>
        </c:ser>
        <c:ser>
          <c:idx val="4"/>
          <c:order val="5"/>
          <c:tx>
            <c:strRef>
              <c:f>'36_ábra_chart'!$J$9</c:f>
              <c:strCache>
                <c:ptCount val="1"/>
                <c:pt idx="0">
                  <c:v>Prenatal baby support loans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'36_ábra_chart'!$D$11:$D$28</c:f>
              <c:strCache>
                <c:ptCount val="1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strCache>
            </c:strRef>
          </c:cat>
          <c:val>
            <c:numRef>
              <c:f>'36_ábra_chart'!$J$11:$J$28</c:f>
              <c:numCache>
                <c:formatCode>0.00</c:formatCode>
                <c:ptCount val="18"/>
                <c:pt idx="0">
                  <c:v>0</c:v>
                </c:pt>
                <c:pt idx="1">
                  <c:v>0</c:v>
                </c:pt>
                <c:pt idx="2">
                  <c:v>0</c:v>
                </c:pt>
                <c:pt idx="3">
                  <c:v>0</c:v>
                </c:pt>
                <c:pt idx="4">
                  <c:v>0</c:v>
                </c:pt>
                <c:pt idx="5">
                  <c:v>0</c:v>
                </c:pt>
                <c:pt idx="6">
                  <c:v>0</c:v>
                </c:pt>
                <c:pt idx="7">
                  <c:v>0</c:v>
                </c:pt>
                <c:pt idx="8">
                  <c:v>0</c:v>
                </c:pt>
                <c:pt idx="9">
                  <c:v>0</c:v>
                </c:pt>
                <c:pt idx="10">
                  <c:v>279.00211000000002</c:v>
                </c:pt>
                <c:pt idx="11">
                  <c:v>192.56827999999999</c:v>
                </c:pt>
                <c:pt idx="12">
                  <c:v>172.51695999999998</c:v>
                </c:pt>
                <c:pt idx="13">
                  <c:v>142.88763</c:v>
                </c:pt>
                <c:pt idx="14">
                  <c:v>155.46319</c:v>
                </c:pt>
                <c:pt idx="15">
                  <c:v>147.48864</c:v>
                </c:pt>
                <c:pt idx="16">
                  <c:v>136.536</c:v>
                </c:pt>
                <c:pt idx="17">
                  <c:v>151.19280000000001</c:v>
                </c:pt>
              </c:numCache>
            </c:numRef>
          </c:val>
          <c:extLst>
            <c:ext xmlns:c16="http://schemas.microsoft.com/office/drawing/2014/chart" uri="{C3380CC4-5D6E-409C-BE32-E72D297353CC}">
              <c16:uniqueId val="{00000005-2FF0-47AF-9AB9-07BF6AA3D4B9}"/>
            </c:ext>
          </c:extLst>
        </c:ser>
        <c:dLbls>
          <c:showLegendKey val="0"/>
          <c:showVal val="0"/>
          <c:showCatName val="0"/>
          <c:showSerName val="0"/>
          <c:showPercent val="0"/>
          <c:showBubbleSize val="0"/>
        </c:dLbls>
        <c:gapWidth val="150"/>
        <c:overlap val="100"/>
        <c:axId val="878490456"/>
        <c:axId val="878494064"/>
        <c:extLst>
          <c:ext xmlns:c15="http://schemas.microsoft.com/office/drawing/2012/chart" uri="{02D57815-91ED-43cb-92C2-25804820EDAC}">
            <c15:filteredBarSeries>
              <c15:ser>
                <c:idx val="6"/>
                <c:order val="6"/>
                <c:tx>
                  <c:v>fikt</c:v>
                </c:tx>
                <c:spPr>
                  <a:solidFill>
                    <a:schemeClr val="accent1">
                      <a:lumMod val="60000"/>
                    </a:schemeClr>
                  </a:solidFill>
                  <a:ln>
                    <a:noFill/>
                  </a:ln>
                  <a:effectLst/>
                </c:spPr>
                <c:invertIfNegative val="0"/>
                <c:cat>
                  <c:strRef>
                    <c:extLst>
                      <c:ext uri="{02D57815-91ED-43cb-92C2-25804820EDAC}">
                        <c15:formulaRef>
                          <c15:sqref>'36_ábra_chart'!$D$11:$D$28</c15:sqref>
                        </c15:formulaRef>
                      </c:ext>
                    </c:extLst>
                    <c:strCache>
                      <c:ptCount val="1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strCache>
                  </c:strRef>
                </c:cat>
                <c:extLst>
                  <c:ext xmlns:c16="http://schemas.microsoft.com/office/drawing/2014/chart" uri="{C3380CC4-5D6E-409C-BE32-E72D297353CC}">
                    <c16:uniqueId val="{00000007-2FF0-47AF-9AB9-07BF6AA3D4B9}"/>
                  </c:ext>
                </c:extLst>
              </c15:ser>
            </c15:filteredBarSeries>
          </c:ext>
        </c:extLst>
      </c:barChart>
      <c:lineChart>
        <c:grouping val="standard"/>
        <c:varyColors val="0"/>
        <c:ser>
          <c:idx val="7"/>
          <c:order val="7"/>
          <c:tx>
            <c:strRef>
              <c:f>'36_ábra_chart'!$L$9</c:f>
              <c:strCache>
                <c:ptCount val="1"/>
                <c:pt idx="0">
                  <c:v>Annual loan contracts for house purchase/housing market transactions (RHS)</c:v>
                </c:pt>
              </c:strCache>
            </c:strRef>
          </c:tx>
          <c:spPr>
            <a:ln w="28575" cap="rnd">
              <a:solidFill>
                <a:schemeClr val="accent2">
                  <a:lumMod val="75000"/>
                </a:schemeClr>
              </a:solidFill>
              <a:round/>
            </a:ln>
            <a:effectLst/>
          </c:spPr>
          <c:marker>
            <c:symbol val="triangle"/>
            <c:size val="7"/>
            <c:spPr>
              <a:solidFill>
                <a:schemeClr val="accent1"/>
              </a:solidFill>
              <a:ln w="12700">
                <a:solidFill>
                  <a:schemeClr val="accent2">
                    <a:lumMod val="60000"/>
                  </a:schemeClr>
                </a:solidFill>
              </a:ln>
              <a:effectLst/>
            </c:spPr>
          </c:marker>
          <c:cat>
            <c:strRef>
              <c:f>'36_ábra_chart'!$D$11:$D$28</c:f>
              <c:strCache>
                <c:ptCount val="1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strCache>
            </c:strRef>
          </c:cat>
          <c:val>
            <c:numRef>
              <c:f>'36_ábra_chart'!$L$11:$L$28</c:f>
              <c:numCache>
                <c:formatCode>0.00</c:formatCode>
                <c:ptCount val="18"/>
                <c:pt idx="0">
                  <c:v>35.681470898862258</c:v>
                </c:pt>
                <c:pt idx="1">
                  <c:v>36.209818625110842</c:v>
                </c:pt>
                <c:pt idx="2">
                  <c:v>37.192728145646598</c:v>
                </c:pt>
                <c:pt idx="3">
                  <c:v>39.435627949743065</c:v>
                </c:pt>
                <c:pt idx="4">
                  <c:v>40.166596396868627</c:v>
                </c:pt>
                <c:pt idx="5">
                  <c:v>42.187023719475711</c:v>
                </c:pt>
                <c:pt idx="6">
                  <c:v>43.784123383482886</c:v>
                </c:pt>
                <c:pt idx="7">
                  <c:v>44.284668131282871</c:v>
                </c:pt>
                <c:pt idx="8">
                  <c:v>44.453790348018089</c:v>
                </c:pt>
                <c:pt idx="9">
                  <c:v>44.563536349782751</c:v>
                </c:pt>
                <c:pt idx="10">
                  <c:v>42.634456820483152</c:v>
                </c:pt>
                <c:pt idx="11">
                  <c:v>42.007519987799093</c:v>
                </c:pt>
                <c:pt idx="12">
                  <c:v>43.652744651908968</c:v>
                </c:pt>
                <c:pt idx="13">
                  <c:v>43.922040455473059</c:v>
                </c:pt>
                <c:pt idx="14">
                  <c:v>44.301060784643873</c:v>
                </c:pt>
                <c:pt idx="15">
                  <c:v>45.869099842077553</c:v>
                </c:pt>
                <c:pt idx="16">
                  <c:v>43.572959389785481</c:v>
                </c:pt>
                <c:pt idx="17">
                  <c:v>47.05358219554352</c:v>
                </c:pt>
              </c:numCache>
            </c:numRef>
          </c:val>
          <c:smooth val="0"/>
          <c:extLst>
            <c:ext xmlns:c16="http://schemas.microsoft.com/office/drawing/2014/chart" uri="{C3380CC4-5D6E-409C-BE32-E72D297353CC}">
              <c16:uniqueId val="{00000006-2FF0-47AF-9AB9-07BF6AA3D4B9}"/>
            </c:ext>
          </c:extLst>
        </c:ser>
        <c:dLbls>
          <c:showLegendKey val="0"/>
          <c:showVal val="0"/>
          <c:showCatName val="0"/>
          <c:showSerName val="0"/>
          <c:showPercent val="0"/>
          <c:showBubbleSize val="0"/>
        </c:dLbls>
        <c:marker val="1"/>
        <c:smooth val="0"/>
        <c:axId val="1016425592"/>
        <c:axId val="1016428216"/>
      </c:lineChart>
      <c:catAx>
        <c:axId val="8784904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78494064"/>
        <c:crosses val="autoZero"/>
        <c:auto val="1"/>
        <c:lblAlgn val="ctr"/>
        <c:lblOffset val="100"/>
        <c:noMultiLvlLbl val="0"/>
      </c:catAx>
      <c:valAx>
        <c:axId val="8784940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8152230362878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8490456"/>
        <c:crosses val="autoZero"/>
        <c:crossBetween val="between"/>
        <c:majorUnit val="100"/>
      </c:valAx>
      <c:valAx>
        <c:axId val="101642821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81284669455922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6425592"/>
        <c:crosses val="max"/>
        <c:crossBetween val="between"/>
        <c:majorUnit val="10"/>
      </c:valAx>
      <c:catAx>
        <c:axId val="1016425592"/>
        <c:scaling>
          <c:orientation val="minMax"/>
        </c:scaling>
        <c:delete val="1"/>
        <c:axPos val="b"/>
        <c:numFmt formatCode="General" sourceLinked="1"/>
        <c:majorTickMark val="out"/>
        <c:minorTickMark val="none"/>
        <c:tickLblPos val="nextTo"/>
        <c:crossAx val="1016428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7431577137419852E-3"/>
          <c:y val="0.71605663970496458"/>
          <c:w val="0.98450832804504962"/>
          <c:h val="0.281619180812745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863584963882329"/>
          <c:h val="0.6438740932599154"/>
        </c:manualLayout>
      </c:layout>
      <c:lineChart>
        <c:grouping val="standard"/>
        <c:varyColors val="0"/>
        <c:ser>
          <c:idx val="0"/>
          <c:order val="0"/>
          <c:tx>
            <c:strRef>
              <c:f>'37_ábra_chart'!$E$10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'37_ábra_chart'!$D$12:$D$64</c:f>
              <c:strCache>
                <c:ptCount val="5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pt idx="43">
                  <c:v>szept</c:v>
                </c:pt>
                <c:pt idx="44">
                  <c:v>okt</c:v>
                </c:pt>
                <c:pt idx="45">
                  <c:v>nov</c:v>
                </c:pt>
                <c:pt idx="46">
                  <c:v>dec</c:v>
                </c:pt>
                <c:pt idx="47">
                  <c:v>2021. jan</c:v>
                </c:pt>
                <c:pt idx="48">
                  <c:v>2021. feb</c:v>
                </c:pt>
                <c:pt idx="49">
                  <c:v>már</c:v>
                </c:pt>
                <c:pt idx="50">
                  <c:v>ápr</c:v>
                </c:pt>
                <c:pt idx="51">
                  <c:v>máj</c:v>
                </c:pt>
                <c:pt idx="52">
                  <c:v>jún</c:v>
                </c:pt>
              </c:strCache>
            </c:strRef>
          </c:cat>
          <c:val>
            <c:numRef>
              <c:f>'37_ábra_chart'!$E$12:$E$64</c:f>
              <c:numCache>
                <c:formatCode>0.0</c:formatCode>
                <c:ptCount val="53"/>
                <c:pt idx="0">
                  <c:v>8.5582781000000008</c:v>
                </c:pt>
                <c:pt idx="1">
                  <c:v>8.7817486999999996</c:v>
                </c:pt>
                <c:pt idx="2">
                  <c:v>8.8967974999999999</c:v>
                </c:pt>
                <c:pt idx="3">
                  <c:v>8.9578892999999997</c:v>
                </c:pt>
                <c:pt idx="4">
                  <c:v>9.3317701</c:v>
                </c:pt>
                <c:pt idx="5">
                  <c:v>8.9883097000000003</c:v>
                </c:pt>
                <c:pt idx="6">
                  <c:v>9.5205952000000007</c:v>
                </c:pt>
                <c:pt idx="7">
                  <c:v>9.5635542999999998</c:v>
                </c:pt>
                <c:pt idx="8">
                  <c:v>9.9493883000000007</c:v>
                </c:pt>
                <c:pt idx="9">
                  <c:v>9.4470670999999999</c:v>
                </c:pt>
                <c:pt idx="10">
                  <c:v>9.5418336000000004</c:v>
                </c:pt>
                <c:pt idx="11">
                  <c:v>9.9650187999999993</c:v>
                </c:pt>
                <c:pt idx="12">
                  <c:v>10.218299</c:v>
                </c:pt>
                <c:pt idx="13">
                  <c:v>10.446515</c:v>
                </c:pt>
                <c:pt idx="14">
                  <c:v>10.256155</c:v>
                </c:pt>
                <c:pt idx="15">
                  <c:v>10.096736</c:v>
                </c:pt>
                <c:pt idx="16">
                  <c:v>10.966713</c:v>
                </c:pt>
                <c:pt idx="17">
                  <c:v>10.808233</c:v>
                </c:pt>
                <c:pt idx="18">
                  <c:v>11.145343</c:v>
                </c:pt>
                <c:pt idx="19">
                  <c:v>11.379415</c:v>
                </c:pt>
                <c:pt idx="20">
                  <c:v>11.21368</c:v>
                </c:pt>
                <c:pt idx="21">
                  <c:v>10.850698</c:v>
                </c:pt>
                <c:pt idx="22">
                  <c:v>11.886564999999999</c:v>
                </c:pt>
                <c:pt idx="23">
                  <c:v>11.838767000000001</c:v>
                </c:pt>
                <c:pt idx="24">
                  <c:v>11.830024999999999</c:v>
                </c:pt>
                <c:pt idx="25">
                  <c:v>11.974492</c:v>
                </c:pt>
                <c:pt idx="26">
                  <c:v>12.622555999999999</c:v>
                </c:pt>
                <c:pt idx="27">
                  <c:v>11.640506999999999</c:v>
                </c:pt>
                <c:pt idx="28">
                  <c:v>12.609271</c:v>
                </c:pt>
                <c:pt idx="29">
                  <c:v>13.227154000000001</c:v>
                </c:pt>
                <c:pt idx="30">
                  <c:v>12.847413</c:v>
                </c:pt>
                <c:pt idx="31">
                  <c:v>12.801449</c:v>
                </c:pt>
                <c:pt idx="32">
                  <c:v>13.760752999999999</c:v>
                </c:pt>
                <c:pt idx="33">
                  <c:v>12.599099000000001</c:v>
                </c:pt>
                <c:pt idx="34">
                  <c:v>13.343397</c:v>
                </c:pt>
                <c:pt idx="35">
                  <c:v>12.68014</c:v>
                </c:pt>
                <c:pt idx="36">
                  <c:v>12.723068</c:v>
                </c:pt>
                <c:pt idx="37">
                  <c:v>13.85819</c:v>
                </c:pt>
                <c:pt idx="38">
                  <c:v>14.006375</c:v>
                </c:pt>
                <c:pt idx="39">
                  <c:v>14.417911</c:v>
                </c:pt>
                <c:pt idx="40">
                  <c:v>14.112734</c:v>
                </c:pt>
                <c:pt idx="41">
                  <c:v>14.332208</c:v>
                </c:pt>
                <c:pt idx="42">
                  <c:v>14.532844000000001</c:v>
                </c:pt>
                <c:pt idx="43">
                  <c:v>15.977651</c:v>
                </c:pt>
                <c:pt idx="44">
                  <c:v>14.567397</c:v>
                </c:pt>
                <c:pt idx="45">
                  <c:v>16.177705</c:v>
                </c:pt>
                <c:pt idx="46">
                  <c:v>16.210913999999999</c:v>
                </c:pt>
                <c:pt idx="47">
                  <c:v>15.817049000000001</c:v>
                </c:pt>
                <c:pt idx="48">
                  <c:v>15.616428000000001</c:v>
                </c:pt>
                <c:pt idx="49">
                  <c:v>16.019998999999999</c:v>
                </c:pt>
                <c:pt idx="50">
                  <c:v>16.118103000000001</c:v>
                </c:pt>
                <c:pt idx="51">
                  <c:v>15.916734</c:v>
                </c:pt>
                <c:pt idx="52">
                  <c:v>16.301696</c:v>
                </c:pt>
              </c:numCache>
            </c:numRef>
          </c:val>
          <c:smooth val="0"/>
          <c:extLst>
            <c:ext xmlns:c16="http://schemas.microsoft.com/office/drawing/2014/chart" uri="{C3380CC4-5D6E-409C-BE32-E72D297353CC}">
              <c16:uniqueId val="{00000000-FF7E-4B8D-B6E4-8A92F350003E}"/>
            </c:ext>
          </c:extLst>
        </c:ser>
        <c:ser>
          <c:idx val="2"/>
          <c:order val="2"/>
          <c:tx>
            <c:strRef>
              <c:f>'37_ábra_chart'!$G$10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'37_ábra_chart'!$D$12:$D$64</c:f>
              <c:strCache>
                <c:ptCount val="5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pt idx="43">
                  <c:v>szept</c:v>
                </c:pt>
                <c:pt idx="44">
                  <c:v>okt</c:v>
                </c:pt>
                <c:pt idx="45">
                  <c:v>nov</c:v>
                </c:pt>
                <c:pt idx="46">
                  <c:v>dec</c:v>
                </c:pt>
                <c:pt idx="47">
                  <c:v>2021. jan</c:v>
                </c:pt>
                <c:pt idx="48">
                  <c:v>2021. feb</c:v>
                </c:pt>
                <c:pt idx="49">
                  <c:v>már</c:v>
                </c:pt>
                <c:pt idx="50">
                  <c:v>ápr</c:v>
                </c:pt>
                <c:pt idx="51">
                  <c:v>máj</c:v>
                </c:pt>
                <c:pt idx="52">
                  <c:v>jún</c:v>
                </c:pt>
              </c:strCache>
            </c:strRef>
          </c:cat>
          <c:val>
            <c:numRef>
              <c:f>'37_ábra_chart'!$G$12:$G$64</c:f>
              <c:numCache>
                <c:formatCode>0.0</c:formatCode>
                <c:ptCount val="53"/>
                <c:pt idx="0">
                  <c:v>3.6069529</c:v>
                </c:pt>
                <c:pt idx="1">
                  <c:v>3.722588</c:v>
                </c:pt>
                <c:pt idx="2">
                  <c:v>3.4500318000000001</c:v>
                </c:pt>
                <c:pt idx="3">
                  <c:v>3.7310591</c:v>
                </c:pt>
                <c:pt idx="4">
                  <c:v>3.6763181999999999</c:v>
                </c:pt>
                <c:pt idx="5">
                  <c:v>3.6805143</c:v>
                </c:pt>
                <c:pt idx="6">
                  <c:v>3.7071976000000002</c:v>
                </c:pt>
                <c:pt idx="7">
                  <c:v>3.4501438000000002</c:v>
                </c:pt>
                <c:pt idx="8">
                  <c:v>3.8744858999999998</c:v>
                </c:pt>
                <c:pt idx="9">
                  <c:v>3.9417317000000001</c:v>
                </c:pt>
                <c:pt idx="10">
                  <c:v>4.1923556</c:v>
                </c:pt>
                <c:pt idx="11">
                  <c:v>3.9122957999999999</c:v>
                </c:pt>
                <c:pt idx="12">
                  <c:v>4.1955511000000003</c:v>
                </c:pt>
                <c:pt idx="13">
                  <c:v>3.9587599999999998</c:v>
                </c:pt>
                <c:pt idx="14">
                  <c:v>4.2169309999999998</c:v>
                </c:pt>
                <c:pt idx="15">
                  <c:v>3.9383732</c:v>
                </c:pt>
                <c:pt idx="16">
                  <c:v>3.9963544999999998</c:v>
                </c:pt>
                <c:pt idx="17">
                  <c:v>3.9308230000000002</c:v>
                </c:pt>
                <c:pt idx="18">
                  <c:v>3.9831672</c:v>
                </c:pt>
                <c:pt idx="19">
                  <c:v>4.0539125</c:v>
                </c:pt>
                <c:pt idx="20">
                  <c:v>4.4499734999999996</c:v>
                </c:pt>
                <c:pt idx="21">
                  <c:v>3.9630485000000002</c:v>
                </c:pt>
                <c:pt idx="22">
                  <c:v>4.0251996999999999</c:v>
                </c:pt>
                <c:pt idx="23">
                  <c:v>3.9162577999999999</c:v>
                </c:pt>
                <c:pt idx="24">
                  <c:v>4.3087996000000004</c:v>
                </c:pt>
                <c:pt idx="25">
                  <c:v>4.2110466999999998</c:v>
                </c:pt>
                <c:pt idx="26">
                  <c:v>4.4858571999999999</c:v>
                </c:pt>
                <c:pt idx="27">
                  <c:v>4.3323866999999998</c:v>
                </c:pt>
                <c:pt idx="28">
                  <c:v>4.5572166000000003</c:v>
                </c:pt>
                <c:pt idx="29">
                  <c:v>4.6081671000000002</c:v>
                </c:pt>
                <c:pt idx="30">
                  <c:v>4.2693941999999998</c:v>
                </c:pt>
                <c:pt idx="31">
                  <c:v>4.1983347999999996</c:v>
                </c:pt>
                <c:pt idx="32">
                  <c:v>4.5664179000000003</c:v>
                </c:pt>
                <c:pt idx="33">
                  <c:v>4.9614872999999999</c:v>
                </c:pt>
                <c:pt idx="34">
                  <c:v>5.2001290999999998</c:v>
                </c:pt>
                <c:pt idx="35">
                  <c:v>5.2230445999999997</c:v>
                </c:pt>
                <c:pt idx="36">
                  <c:v>5.8726531</c:v>
                </c:pt>
                <c:pt idx="37">
                  <c:v>5.2519252999999999</c:v>
                </c:pt>
                <c:pt idx="38">
                  <c:v>5.6196298999999996</c:v>
                </c:pt>
                <c:pt idx="39">
                  <c:v>5.6153810000000002</c:v>
                </c:pt>
                <c:pt idx="40">
                  <c:v>5.7032531000000004</c:v>
                </c:pt>
                <c:pt idx="41">
                  <c:v>5.5519191000000001</c:v>
                </c:pt>
                <c:pt idx="42">
                  <c:v>5.9901581000000004</c:v>
                </c:pt>
                <c:pt idx="43">
                  <c:v>5.9056658000000004</c:v>
                </c:pt>
                <c:pt idx="44">
                  <c:v>6.3002155999999996</c:v>
                </c:pt>
                <c:pt idx="45">
                  <c:v>5.8516677000000001</c:v>
                </c:pt>
                <c:pt idx="46">
                  <c:v>6.4690973999999999</c:v>
                </c:pt>
                <c:pt idx="47">
                  <c:v>6.3999639999999998</c:v>
                </c:pt>
                <c:pt idx="48">
                  <c:v>5.6675713999999999</c:v>
                </c:pt>
                <c:pt idx="49">
                  <c:v>5.4368487999999999</c:v>
                </c:pt>
                <c:pt idx="50">
                  <c:v>5.7504869999999997</c:v>
                </c:pt>
                <c:pt idx="51">
                  <c:v>5.5470243000000004</c:v>
                </c:pt>
                <c:pt idx="52">
                  <c:v>5.6916709000000001</c:v>
                </c:pt>
              </c:numCache>
            </c:numRef>
          </c:val>
          <c:smooth val="0"/>
          <c:extLst>
            <c:ext xmlns:c16="http://schemas.microsoft.com/office/drawing/2014/chart" uri="{C3380CC4-5D6E-409C-BE32-E72D297353CC}">
              <c16:uniqueId val="{00000001-FF7E-4B8D-B6E4-8A92F350003E}"/>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'37_ábra_chart'!$F$10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'37_ábra_chart'!$D$12:$D$64</c:f>
              <c:strCache>
                <c:ptCount val="5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pt idx="43">
                  <c:v>szept</c:v>
                </c:pt>
                <c:pt idx="44">
                  <c:v>okt</c:v>
                </c:pt>
                <c:pt idx="45">
                  <c:v>nov</c:v>
                </c:pt>
                <c:pt idx="46">
                  <c:v>dec</c:v>
                </c:pt>
                <c:pt idx="47">
                  <c:v>2021. jan</c:v>
                </c:pt>
                <c:pt idx="48">
                  <c:v>2021. feb</c:v>
                </c:pt>
                <c:pt idx="49">
                  <c:v>már</c:v>
                </c:pt>
                <c:pt idx="50">
                  <c:v>ápr</c:v>
                </c:pt>
                <c:pt idx="51">
                  <c:v>máj</c:v>
                </c:pt>
                <c:pt idx="52">
                  <c:v>jún</c:v>
                </c:pt>
              </c:strCache>
            </c:strRef>
          </c:cat>
          <c:val>
            <c:numRef>
              <c:f>'37_ábra_chart'!$F$12:$F$64</c:f>
              <c:numCache>
                <c:formatCode>0.0</c:formatCode>
                <c:ptCount val="53"/>
                <c:pt idx="0">
                  <c:v>6.6660548999999998</c:v>
                </c:pt>
                <c:pt idx="1">
                  <c:v>6.8859696000000001</c:v>
                </c:pt>
                <c:pt idx="2">
                  <c:v>6.9615467999999998</c:v>
                </c:pt>
                <c:pt idx="3">
                  <c:v>7.2502648000000001</c:v>
                </c:pt>
                <c:pt idx="4">
                  <c:v>7.3265808999999997</c:v>
                </c:pt>
                <c:pt idx="5">
                  <c:v>7.2516639999999999</c:v>
                </c:pt>
                <c:pt idx="6">
                  <c:v>7.3168518999999996</c:v>
                </c:pt>
                <c:pt idx="7">
                  <c:v>7.4513866000000002</c:v>
                </c:pt>
                <c:pt idx="8">
                  <c:v>7.3858857000000002</c:v>
                </c:pt>
                <c:pt idx="9">
                  <c:v>7.6274525999999998</c:v>
                </c:pt>
                <c:pt idx="10">
                  <c:v>8.0282277000000004</c:v>
                </c:pt>
                <c:pt idx="11">
                  <c:v>7.9785554999999997</c:v>
                </c:pt>
                <c:pt idx="12">
                  <c:v>8.0627510999999998</c:v>
                </c:pt>
                <c:pt idx="13">
                  <c:v>8.2820140000000002</c:v>
                </c:pt>
                <c:pt idx="14">
                  <c:v>8.6357459999999993</c:v>
                </c:pt>
                <c:pt idx="15">
                  <c:v>8.5112995999999992</c:v>
                </c:pt>
                <c:pt idx="16">
                  <c:v>8.5863758000000008</c:v>
                </c:pt>
                <c:pt idx="17">
                  <c:v>8.6972556000000001</c:v>
                </c:pt>
                <c:pt idx="18">
                  <c:v>8.4948742999999993</c:v>
                </c:pt>
                <c:pt idx="19">
                  <c:v>8.5147013000000005</c:v>
                </c:pt>
                <c:pt idx="20">
                  <c:v>8.7553070999999996</c:v>
                </c:pt>
                <c:pt idx="21">
                  <c:v>8.6345098999999994</c:v>
                </c:pt>
                <c:pt idx="22">
                  <c:v>8.4623623000000006</c:v>
                </c:pt>
                <c:pt idx="23">
                  <c:v>8.9817142000000008</c:v>
                </c:pt>
                <c:pt idx="24">
                  <c:v>9.4533123999999997</c:v>
                </c:pt>
                <c:pt idx="25">
                  <c:v>9.4175722000000004</c:v>
                </c:pt>
                <c:pt idx="26">
                  <c:v>9.9635957000000008</c:v>
                </c:pt>
                <c:pt idx="27">
                  <c:v>9.6239477000000004</c:v>
                </c:pt>
                <c:pt idx="28">
                  <c:v>10.036218</c:v>
                </c:pt>
                <c:pt idx="29">
                  <c:v>10.164424</c:v>
                </c:pt>
                <c:pt idx="30">
                  <c:v>9.8044036000000006</c:v>
                </c:pt>
                <c:pt idx="31">
                  <c:v>9.8858884000000007</c:v>
                </c:pt>
                <c:pt idx="32">
                  <c:v>10.181645</c:v>
                </c:pt>
                <c:pt idx="33">
                  <c:v>10.049567</c:v>
                </c:pt>
                <c:pt idx="34">
                  <c:v>10.222917000000001</c:v>
                </c:pt>
                <c:pt idx="35">
                  <c:v>10.364762000000001</c:v>
                </c:pt>
                <c:pt idx="36">
                  <c:v>10.801942</c:v>
                </c:pt>
                <c:pt idx="37">
                  <c:v>11.287525</c:v>
                </c:pt>
                <c:pt idx="38">
                  <c:v>11.281734999999999</c:v>
                </c:pt>
                <c:pt idx="39">
                  <c:v>10.663798</c:v>
                </c:pt>
                <c:pt idx="40">
                  <c:v>10.893243999999999</c:v>
                </c:pt>
                <c:pt idx="41">
                  <c:v>11.172153</c:v>
                </c:pt>
                <c:pt idx="42">
                  <c:v>11.141947</c:v>
                </c:pt>
                <c:pt idx="43">
                  <c:v>11.855784</c:v>
                </c:pt>
                <c:pt idx="44">
                  <c:v>11.681649</c:v>
                </c:pt>
                <c:pt idx="45">
                  <c:v>11.80444</c:v>
                </c:pt>
                <c:pt idx="46">
                  <c:v>11.815631</c:v>
                </c:pt>
                <c:pt idx="47">
                  <c:v>11.617888000000001</c:v>
                </c:pt>
                <c:pt idx="48">
                  <c:v>12.236518999999999</c:v>
                </c:pt>
                <c:pt idx="49">
                  <c:v>12.819343</c:v>
                </c:pt>
                <c:pt idx="50">
                  <c:v>13.212865000000001</c:v>
                </c:pt>
                <c:pt idx="51">
                  <c:v>13.187973</c:v>
                </c:pt>
                <c:pt idx="52">
                  <c:v>13.274426999999999</c:v>
                </c:pt>
              </c:numCache>
            </c:numRef>
          </c:val>
          <c:smooth val="0"/>
          <c:extLst>
            <c:ext xmlns:c16="http://schemas.microsoft.com/office/drawing/2014/chart" uri="{C3380CC4-5D6E-409C-BE32-E72D297353CC}">
              <c16:uniqueId val="{00000002-FF7E-4B8D-B6E4-8A92F350003E}"/>
            </c:ext>
          </c:extLst>
        </c:ser>
        <c:ser>
          <c:idx val="3"/>
          <c:order val="3"/>
          <c:tx>
            <c:strRef>
              <c:f>'37_ábra_chart'!$H$10</c:f>
              <c:strCache>
                <c:ptCount val="1"/>
                <c:pt idx="0">
                  <c:v>Új lakások - reál</c:v>
                </c:pt>
              </c:strCache>
            </c:strRef>
          </c:tx>
          <c:spPr>
            <a:ln w="28575" cap="rnd">
              <a:solidFill>
                <a:schemeClr val="accent1"/>
              </a:solidFill>
              <a:prstDash val="sysDash"/>
              <a:round/>
            </a:ln>
            <a:effectLst/>
          </c:spPr>
          <c:marker>
            <c:symbol val="none"/>
          </c:marker>
          <c:cat>
            <c:strRef>
              <c:f>'37_ábra_chart'!$D$12:$D$64</c:f>
              <c:strCache>
                <c:ptCount val="5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pt idx="43">
                  <c:v>szept</c:v>
                </c:pt>
                <c:pt idx="44">
                  <c:v>okt</c:v>
                </c:pt>
                <c:pt idx="45">
                  <c:v>nov</c:v>
                </c:pt>
                <c:pt idx="46">
                  <c:v>dec</c:v>
                </c:pt>
                <c:pt idx="47">
                  <c:v>2021. jan</c:v>
                </c:pt>
                <c:pt idx="48">
                  <c:v>2021. feb</c:v>
                </c:pt>
                <c:pt idx="49">
                  <c:v>már</c:v>
                </c:pt>
                <c:pt idx="50">
                  <c:v>ápr</c:v>
                </c:pt>
                <c:pt idx="51">
                  <c:v>máj</c:v>
                </c:pt>
                <c:pt idx="52">
                  <c:v>jún</c:v>
                </c:pt>
              </c:strCache>
            </c:strRef>
          </c:cat>
          <c:val>
            <c:numRef>
              <c:f>'37_ábra_chart'!$H$12:$H$64</c:f>
              <c:numCache>
                <c:formatCode>0.0</c:formatCode>
                <c:ptCount val="53"/>
                <c:pt idx="0">
                  <c:v>8.5275967394652579</c:v>
                </c:pt>
                <c:pt idx="1">
                  <c:v>8.7530153112850613</c:v>
                </c:pt>
                <c:pt idx="2">
                  <c:v>8.8360255902341347</c:v>
                </c:pt>
                <c:pt idx="3">
                  <c:v>8.88231118036264</c:v>
                </c:pt>
                <c:pt idx="4">
                  <c:v>9.2514425628677746</c:v>
                </c:pt>
                <c:pt idx="5">
                  <c:v>8.9079104056006546</c:v>
                </c:pt>
                <c:pt idx="6">
                  <c:v>9.4312106495481238</c:v>
                </c:pt>
                <c:pt idx="7">
                  <c:v>9.4648522085103899</c:v>
                </c:pt>
                <c:pt idx="8">
                  <c:v>9.8165696473765713</c:v>
                </c:pt>
                <c:pt idx="9">
                  <c:v>9.2882430942990482</c:v>
                </c:pt>
                <c:pt idx="10">
                  <c:v>9.3805780875782663</c:v>
                </c:pt>
                <c:pt idx="11">
                  <c:v>9.762893754440876</c:v>
                </c:pt>
                <c:pt idx="12">
                  <c:v>9.9953129219166517</c:v>
                </c:pt>
                <c:pt idx="13">
                  <c:v>10.209920181297507</c:v>
                </c:pt>
                <c:pt idx="14">
                  <c:v>9.9565486690216183</c:v>
                </c:pt>
                <c:pt idx="15">
                  <c:v>9.740691335094958</c:v>
                </c:pt>
                <c:pt idx="16">
                  <c:v>10.54630265216448</c:v>
                </c:pt>
                <c:pt idx="17">
                  <c:v>10.362668563119501</c:v>
                </c:pt>
                <c:pt idx="18">
                  <c:v>10.68135326396278</c:v>
                </c:pt>
                <c:pt idx="19">
                  <c:v>10.871319630774996</c:v>
                </c:pt>
                <c:pt idx="20">
                  <c:v>10.658086595032637</c:v>
                </c:pt>
                <c:pt idx="21">
                  <c:v>10.346625731271152</c:v>
                </c:pt>
                <c:pt idx="22">
                  <c:v>11.37344481684293</c:v>
                </c:pt>
                <c:pt idx="23">
                  <c:v>11.294702796741536</c:v>
                </c:pt>
                <c:pt idx="24">
                  <c:v>11.222031900852635</c:v>
                </c:pt>
                <c:pt idx="25">
                  <c:v>11.283552518093083</c:v>
                </c:pt>
                <c:pt idx="26">
                  <c:v>11.793049863919565</c:v>
                </c:pt>
                <c:pt idx="27">
                  <c:v>10.80312263434994</c:v>
                </c:pt>
                <c:pt idx="28">
                  <c:v>11.730689551998175</c:v>
                </c:pt>
                <c:pt idx="29">
                  <c:v>12.282755633497631</c:v>
                </c:pt>
                <c:pt idx="30">
                  <c:v>11.940386307721585</c:v>
                </c:pt>
                <c:pt idx="31">
                  <c:v>11.892340014767964</c:v>
                </c:pt>
                <c:pt idx="32">
                  <c:v>12.707134706419657</c:v>
                </c:pt>
                <c:pt idx="33">
                  <c:v>11.624570085721286</c:v>
                </c:pt>
                <c:pt idx="34">
                  <c:v>12.275831169786713</c:v>
                </c:pt>
                <c:pt idx="35">
                  <c:v>11.555823982449567</c:v>
                </c:pt>
                <c:pt idx="36">
                  <c:v>11.563135044678488</c:v>
                </c:pt>
                <c:pt idx="37">
                  <c:v>12.566092286055213</c:v>
                </c:pt>
                <c:pt idx="38">
                  <c:v>12.774046075557742</c:v>
                </c:pt>
                <c:pt idx="39">
                  <c:v>13.091424602363695</c:v>
                </c:pt>
                <c:pt idx="40">
                  <c:v>12.766120353878277</c:v>
                </c:pt>
                <c:pt idx="41">
                  <c:v>12.818559312719506</c:v>
                </c:pt>
                <c:pt idx="42">
                  <c:v>13.002514370116071</c:v>
                </c:pt>
                <c:pt idx="43">
                  <c:v>14.348175719884861</c:v>
                </c:pt>
                <c:pt idx="44">
                  <c:v>13.056889354669488</c:v>
                </c:pt>
                <c:pt idx="45">
                  <c:v>14.533309151399637</c:v>
                </c:pt>
                <c:pt idx="46">
                  <c:v>14.516931190053333</c:v>
                </c:pt>
                <c:pt idx="47">
                  <c:v>14.036731271614782</c:v>
                </c:pt>
                <c:pt idx="48">
                  <c:v>13.761501366310304</c:v>
                </c:pt>
                <c:pt idx="49">
                  <c:v>14.014135449449048</c:v>
                </c:pt>
                <c:pt idx="50">
                  <c:v>13.990768490538501</c:v>
                </c:pt>
                <c:pt idx="51">
                  <c:v>13.745415423931544</c:v>
                </c:pt>
                <c:pt idx="52">
                  <c:v>14.002282110600918</c:v>
                </c:pt>
              </c:numCache>
            </c:numRef>
          </c:val>
          <c:smooth val="0"/>
          <c:extLst>
            <c:ext xmlns:c16="http://schemas.microsoft.com/office/drawing/2014/chart" uri="{C3380CC4-5D6E-409C-BE32-E72D297353CC}">
              <c16:uniqueId val="{00000001-4C2B-4BFC-9458-1B0836E1BA45}"/>
            </c:ext>
          </c:extLst>
        </c:ser>
        <c:ser>
          <c:idx val="4"/>
          <c:order val="4"/>
          <c:tx>
            <c:strRef>
              <c:f>'37_ábra_chart'!$I$10</c:f>
              <c:strCache>
                <c:ptCount val="1"/>
                <c:pt idx="0">
                  <c:v>Használt lakások - reál</c:v>
                </c:pt>
              </c:strCache>
            </c:strRef>
          </c:tx>
          <c:spPr>
            <a:ln w="28575" cap="rnd">
              <a:solidFill>
                <a:schemeClr val="tx2"/>
              </a:solidFill>
              <a:prstDash val="sysDash"/>
              <a:round/>
            </a:ln>
            <a:effectLst/>
          </c:spPr>
          <c:marker>
            <c:symbol val="none"/>
          </c:marker>
          <c:cat>
            <c:strRef>
              <c:f>'37_ábra_chart'!$D$12:$D$64</c:f>
              <c:strCache>
                <c:ptCount val="5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pt idx="43">
                  <c:v>szept</c:v>
                </c:pt>
                <c:pt idx="44">
                  <c:v>okt</c:v>
                </c:pt>
                <c:pt idx="45">
                  <c:v>nov</c:v>
                </c:pt>
                <c:pt idx="46">
                  <c:v>dec</c:v>
                </c:pt>
                <c:pt idx="47">
                  <c:v>2021. jan</c:v>
                </c:pt>
                <c:pt idx="48">
                  <c:v>2021. feb</c:v>
                </c:pt>
                <c:pt idx="49">
                  <c:v>már</c:v>
                </c:pt>
                <c:pt idx="50">
                  <c:v>ápr</c:v>
                </c:pt>
                <c:pt idx="51">
                  <c:v>máj</c:v>
                </c:pt>
                <c:pt idx="52">
                  <c:v>jún</c:v>
                </c:pt>
              </c:strCache>
            </c:strRef>
          </c:cat>
          <c:val>
            <c:numRef>
              <c:f>'37_ábra_chart'!$I$12:$I$64</c:f>
              <c:numCache>
                <c:formatCode>0.0</c:formatCode>
                <c:ptCount val="53"/>
                <c:pt idx="0">
                  <c:v>6.6421571449444246</c:v>
                </c:pt>
                <c:pt idx="1">
                  <c:v>6.8634390940660222</c:v>
                </c:pt>
                <c:pt idx="2">
                  <c:v>6.9139941279334005</c:v>
                </c:pt>
                <c:pt idx="3">
                  <c:v>7.1890939859716401</c:v>
                </c:pt>
                <c:pt idx="4">
                  <c:v>7.263513958466902</c:v>
                </c:pt>
                <c:pt idx="5">
                  <c:v>7.1867987819244439</c:v>
                </c:pt>
                <c:pt idx="6">
                  <c:v>7.2481572959268785</c:v>
                </c:pt>
                <c:pt idx="7">
                  <c:v>7.374483450935676</c:v>
                </c:pt>
                <c:pt idx="8">
                  <c:v>7.2872883433057547</c:v>
                </c:pt>
                <c:pt idx="9">
                  <c:v>7.4992199366344421</c:v>
                </c:pt>
                <c:pt idx="10">
                  <c:v>7.8925518932450114</c:v>
                </c:pt>
                <c:pt idx="11">
                  <c:v>7.8167228004035385</c:v>
                </c:pt>
                <c:pt idx="12">
                  <c:v>7.8868038854634905</c:v>
                </c:pt>
                <c:pt idx="13">
                  <c:v>8.0944412447968048</c:v>
                </c:pt>
                <c:pt idx="14">
                  <c:v>8.3834756146244622</c:v>
                </c:pt>
                <c:pt idx="15">
                  <c:v>8.2111627226974306</c:v>
                </c:pt>
                <c:pt idx="16">
                  <c:v>8.2572159836790568</c:v>
                </c:pt>
                <c:pt idx="17">
                  <c:v>8.3387152360182313</c:v>
                </c:pt>
                <c:pt idx="18">
                  <c:v>8.1412257416625504</c:v>
                </c:pt>
                <c:pt idx="19">
                  <c:v>8.1345165276840152</c:v>
                </c:pt>
                <c:pt idx="20">
                  <c:v>8.321516329867098</c:v>
                </c:pt>
                <c:pt idx="21">
                  <c:v>8.2333912812111709</c:v>
                </c:pt>
                <c:pt idx="22">
                  <c:v>8.0970583712941497</c:v>
                </c:pt>
                <c:pt idx="23">
                  <c:v>8.5689491561302926</c:v>
                </c:pt>
                <c:pt idx="24">
                  <c:v>8.9674682277954432</c:v>
                </c:pt>
                <c:pt idx="25">
                  <c:v>8.8741694020617672</c:v>
                </c:pt>
                <c:pt idx="26">
                  <c:v>9.3088262721143469</c:v>
                </c:pt>
                <c:pt idx="27">
                  <c:v>8.9316287709521625</c:v>
                </c:pt>
                <c:pt idx="28">
                  <c:v>9.3369202417947896</c:v>
                </c:pt>
                <c:pt idx="29">
                  <c:v>9.4386998251671166</c:v>
                </c:pt>
                <c:pt idx="30">
                  <c:v>9.112213213727637</c:v>
                </c:pt>
                <c:pt idx="31">
                  <c:v>9.1838311585548205</c:v>
                </c:pt>
                <c:pt idx="32">
                  <c:v>9.4020679353770955</c:v>
                </c:pt>
                <c:pt idx="33">
                  <c:v>9.2722420803782715</c:v>
                </c:pt>
                <c:pt idx="34">
                  <c:v>9.4050115689986953</c:v>
                </c:pt>
                <c:pt idx="35">
                  <c:v>9.4457447072336702</c:v>
                </c:pt>
                <c:pt idx="36">
                  <c:v>9.8171536999397038</c:v>
                </c:pt>
                <c:pt idx="37">
                  <c:v>10.235108685272417</c:v>
                </c:pt>
                <c:pt idx="38">
                  <c:v>10.289129250233012</c:v>
                </c:pt>
                <c:pt idx="39">
                  <c:v>9.6827000452310159</c:v>
                </c:pt>
                <c:pt idx="40">
                  <c:v>9.8538287441797188</c:v>
                </c:pt>
                <c:pt idx="41">
                  <c:v>9.9922430571254033</c:v>
                </c:pt>
                <c:pt idx="42">
                  <c:v>9.9686837606301726</c:v>
                </c:pt>
                <c:pt idx="43">
                  <c:v>10.64667591806827</c:v>
                </c:pt>
                <c:pt idx="44">
                  <c:v>10.470367387741645</c:v>
                </c:pt>
                <c:pt idx="45">
                  <c:v>10.604568193025397</c:v>
                </c:pt>
                <c:pt idx="46">
                  <c:v>10.580939618460812</c:v>
                </c:pt>
                <c:pt idx="47">
                  <c:v>10.31021474357942</c:v>
                </c:pt>
                <c:pt idx="48">
                  <c:v>10.783059540720963</c:v>
                </c:pt>
                <c:pt idx="49">
                  <c:v>11.214233482470663</c:v>
                </c:pt>
                <c:pt idx="50">
                  <c:v>11.468975927982282</c:v>
                </c:pt>
                <c:pt idx="51">
                  <c:v>11.388904751728132</c:v>
                </c:pt>
                <c:pt idx="52">
                  <c:v>11.402020483671013</c:v>
                </c:pt>
              </c:numCache>
            </c:numRef>
          </c:val>
          <c:smooth val="0"/>
          <c:extLst>
            <c:ext xmlns:c16="http://schemas.microsoft.com/office/drawing/2014/chart" uri="{C3380CC4-5D6E-409C-BE32-E72D297353CC}">
              <c16:uniqueId val="{00000002-4C2B-4BFC-9458-1B0836E1BA45}"/>
            </c:ext>
          </c:extLst>
        </c:ser>
        <c:ser>
          <c:idx val="5"/>
          <c:order val="5"/>
          <c:tx>
            <c:strRef>
              <c:f>'37_ábra_chart'!$J$10</c:f>
              <c:strCache>
                <c:ptCount val="1"/>
                <c:pt idx="0">
                  <c:v>Egyéb - reál</c:v>
                </c:pt>
              </c:strCache>
            </c:strRef>
          </c:tx>
          <c:spPr>
            <a:ln w="28575" cap="rnd">
              <a:solidFill>
                <a:schemeClr val="accent3"/>
              </a:solidFill>
              <a:prstDash val="sysDash"/>
              <a:round/>
            </a:ln>
            <a:effectLst/>
          </c:spPr>
          <c:marker>
            <c:symbol val="none"/>
          </c:marker>
          <c:cat>
            <c:strRef>
              <c:f>'37_ábra_chart'!$D$12:$D$64</c:f>
              <c:strCache>
                <c:ptCount val="5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pt idx="43">
                  <c:v>szept</c:v>
                </c:pt>
                <c:pt idx="44">
                  <c:v>okt</c:v>
                </c:pt>
                <c:pt idx="45">
                  <c:v>nov</c:v>
                </c:pt>
                <c:pt idx="46">
                  <c:v>dec</c:v>
                </c:pt>
                <c:pt idx="47">
                  <c:v>2021. jan</c:v>
                </c:pt>
                <c:pt idx="48">
                  <c:v>2021. feb</c:v>
                </c:pt>
                <c:pt idx="49">
                  <c:v>már</c:v>
                </c:pt>
                <c:pt idx="50">
                  <c:v>ápr</c:v>
                </c:pt>
                <c:pt idx="51">
                  <c:v>máj</c:v>
                </c:pt>
                <c:pt idx="52">
                  <c:v>jún</c:v>
                </c:pt>
              </c:strCache>
            </c:strRef>
          </c:cat>
          <c:val>
            <c:numRef>
              <c:f>'37_ábra_chart'!$J$12:$J$64</c:f>
              <c:numCache>
                <c:formatCode>0.0</c:formatCode>
                <c:ptCount val="53"/>
                <c:pt idx="0">
                  <c:v>3.594022001860953</c:v>
                </c:pt>
                <c:pt idx="1">
                  <c:v>3.7104079010603019</c:v>
                </c:pt>
                <c:pt idx="2">
                  <c:v>3.4264654525318283</c:v>
                </c:pt>
                <c:pt idx="3">
                  <c:v>3.6995799845979085</c:v>
                </c:pt>
                <c:pt idx="4">
                  <c:v>3.6446725868359575</c:v>
                </c:pt>
                <c:pt idx="5">
                  <c:v>3.6475925646990124</c:v>
                </c:pt>
                <c:pt idx="6">
                  <c:v>3.6723924030610235</c:v>
                </c:pt>
                <c:pt idx="7">
                  <c:v>3.4145360752652838</c:v>
                </c:pt>
                <c:pt idx="8">
                  <c:v>3.8227637255979339</c:v>
                </c:pt>
                <c:pt idx="9">
                  <c:v>3.8754633427029064</c:v>
                </c:pt>
                <c:pt idx="10">
                  <c:v>4.1215054386083647</c:v>
                </c:pt>
                <c:pt idx="11">
                  <c:v>3.8329409103919878</c:v>
                </c:pt>
                <c:pt idx="12">
                  <c:v>4.1039948160052502</c:v>
                </c:pt>
                <c:pt idx="13">
                  <c:v>3.8691011899100625</c:v>
                </c:pt>
                <c:pt idx="14">
                  <c:v>4.0937445597698163</c:v>
                </c:pt>
                <c:pt idx="15">
                  <c:v>3.7994929949253105</c:v>
                </c:pt>
                <c:pt idx="16">
                  <c:v>3.8431537382568002</c:v>
                </c:pt>
                <c:pt idx="17">
                  <c:v>3.7687766288242575</c:v>
                </c:pt>
                <c:pt idx="18">
                  <c:v>3.8173446947868257</c:v>
                </c:pt>
                <c:pt idx="19">
                  <c:v>3.8729037075011452</c:v>
                </c:pt>
                <c:pt idx="20">
                  <c:v>4.2294949480099726</c:v>
                </c:pt>
                <c:pt idx="21">
                  <c:v>3.7789439522116957</c:v>
                </c:pt>
                <c:pt idx="22">
                  <c:v>3.851439559260621</c:v>
                </c:pt>
                <c:pt idx="23">
                  <c:v>3.7362816521704372</c:v>
                </c:pt>
                <c:pt idx="24">
                  <c:v>4.087352864054056</c:v>
                </c:pt>
                <c:pt idx="25">
                  <c:v>3.9680653338440219</c:v>
                </c:pt>
                <c:pt idx="26">
                  <c:v>4.1910638100573765</c:v>
                </c:pt>
                <c:pt idx="27">
                  <c:v>4.0207273462854012</c:v>
                </c:pt>
                <c:pt idx="28">
                  <c:v>4.2396815133731875</c:v>
                </c:pt>
                <c:pt idx="29">
                  <c:v>4.2791510862898727</c:v>
                </c:pt>
                <c:pt idx="30">
                  <c:v>3.967975190643124</c:v>
                </c:pt>
                <c:pt idx="31">
                  <c:v>3.9001854350576135</c:v>
                </c:pt>
                <c:pt idx="32">
                  <c:v>4.2167814058653601</c:v>
                </c:pt>
                <c:pt idx="33">
                  <c:v>4.5777207440203513</c:v>
                </c:pt>
                <c:pt idx="34">
                  <c:v>4.7840821113765051</c:v>
                </c:pt>
                <c:pt idx="35">
                  <c:v>4.7599304148127466</c:v>
                </c:pt>
                <c:pt idx="36">
                  <c:v>5.3372567737474768</c:v>
                </c:pt>
                <c:pt idx="37">
                  <c:v>4.7622509143884013</c:v>
                </c:pt>
                <c:pt idx="38">
                  <c:v>5.1251955820247517</c:v>
                </c:pt>
                <c:pt idx="39">
                  <c:v>5.0987509199526651</c:v>
                </c:pt>
                <c:pt idx="40">
                  <c:v>5.1590581586267685</c:v>
                </c:pt>
                <c:pt idx="41">
                  <c:v>4.9655715492525854</c:v>
                </c:pt>
                <c:pt idx="42">
                  <c:v>5.3593857316927904</c:v>
                </c:pt>
                <c:pt idx="43">
                  <c:v>5.303378490449842</c:v>
                </c:pt>
                <c:pt idx="44">
                  <c:v>5.6469400813173856</c:v>
                </c:pt>
                <c:pt idx="45">
                  <c:v>5.2568702257433717</c:v>
                </c:pt>
                <c:pt idx="46">
                  <c:v>5.793099748573888</c:v>
                </c:pt>
                <c:pt idx="47">
                  <c:v>5.6796040029975767</c:v>
                </c:pt>
                <c:pt idx="48">
                  <c:v>4.994374614012961</c:v>
                </c:pt>
                <c:pt idx="49">
                  <c:v>4.7561011396676447</c:v>
                </c:pt>
                <c:pt idx="50">
                  <c:v>4.9915137237211642</c:v>
                </c:pt>
                <c:pt idx="51">
                  <c:v>4.7903139783666093</c:v>
                </c:pt>
                <c:pt idx="52">
                  <c:v>4.8888398865061546</c:v>
                </c:pt>
              </c:numCache>
            </c:numRef>
          </c:val>
          <c:smooth val="0"/>
          <c:extLst>
            <c:ext xmlns:c16="http://schemas.microsoft.com/office/drawing/2014/chart" uri="{C3380CC4-5D6E-409C-BE32-E72D297353CC}">
              <c16:uniqueId val="{00000003-4C2B-4BFC-9458-1B0836E1BA45}"/>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450497808046541E-2"/>
              <c:y val="5.712961717377943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egendEntry>
        <c:idx val="3"/>
        <c:delete val="1"/>
      </c:legendEntry>
      <c:legendEntry>
        <c:idx val="4"/>
        <c:delete val="1"/>
      </c:legendEntry>
      <c:legendEntry>
        <c:idx val="5"/>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662466548376513E-2"/>
          <c:y val="6.9831667878138201E-2"/>
          <c:w val="0.84263077233972716"/>
          <c:h val="0.6438740932599154"/>
        </c:manualLayout>
      </c:layout>
      <c:lineChart>
        <c:grouping val="standard"/>
        <c:varyColors val="0"/>
        <c:ser>
          <c:idx val="0"/>
          <c:order val="0"/>
          <c:tx>
            <c:strRef>
              <c:f>'37_ábra_chart'!$L$10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'37_ábra_chart'!$D$12:$D$64</c:f>
              <c:strCache>
                <c:ptCount val="5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pt idx="43">
                  <c:v>szept</c:v>
                </c:pt>
                <c:pt idx="44">
                  <c:v>okt</c:v>
                </c:pt>
                <c:pt idx="45">
                  <c:v>nov</c:v>
                </c:pt>
                <c:pt idx="46">
                  <c:v>dec</c:v>
                </c:pt>
                <c:pt idx="47">
                  <c:v>2021. jan</c:v>
                </c:pt>
                <c:pt idx="48">
                  <c:v>2021. feb</c:v>
                </c:pt>
                <c:pt idx="49">
                  <c:v>már</c:v>
                </c:pt>
                <c:pt idx="50">
                  <c:v>ápr</c:v>
                </c:pt>
                <c:pt idx="51">
                  <c:v>máj</c:v>
                </c:pt>
                <c:pt idx="52">
                  <c:v>jún</c:v>
                </c:pt>
              </c:strCache>
            </c:strRef>
          </c:cat>
          <c:val>
            <c:numRef>
              <c:f>'37_ábra_chart'!$L$12:$L$64</c:f>
              <c:numCache>
                <c:formatCode>0.0</c:formatCode>
                <c:ptCount val="53"/>
                <c:pt idx="0">
                  <c:v>17.928533333333334</c:v>
                </c:pt>
                <c:pt idx="1">
                  <c:v>17.692575000000001</c:v>
                </c:pt>
                <c:pt idx="2">
                  <c:v>18.523633333333333</c:v>
                </c:pt>
                <c:pt idx="3">
                  <c:v>18.426349999999999</c:v>
                </c:pt>
                <c:pt idx="4">
                  <c:v>18.403708333333334</c:v>
                </c:pt>
                <c:pt idx="5">
                  <c:v>18.399641666666668</c:v>
                </c:pt>
                <c:pt idx="6">
                  <c:v>18.589391666666668</c:v>
                </c:pt>
                <c:pt idx="7">
                  <c:v>19.081841666666666</c:v>
                </c:pt>
                <c:pt idx="8">
                  <c:v>18.439691666666665</c:v>
                </c:pt>
                <c:pt idx="9">
                  <c:v>18.471908333333335</c:v>
                </c:pt>
                <c:pt idx="10">
                  <c:v>18.725408333333334</c:v>
                </c:pt>
                <c:pt idx="11">
                  <c:v>18.530449999999998</c:v>
                </c:pt>
                <c:pt idx="12">
                  <c:v>18.747533333333333</c:v>
                </c:pt>
                <c:pt idx="13">
                  <c:v>19.086425000000002</c:v>
                </c:pt>
                <c:pt idx="14">
                  <c:v>19.178516666666667</c:v>
                </c:pt>
                <c:pt idx="15">
                  <c:v>18.959291666666669</c:v>
                </c:pt>
                <c:pt idx="16">
                  <c:v>19.195316666666667</c:v>
                </c:pt>
                <c:pt idx="17">
                  <c:v>19.370758333333331</c:v>
                </c:pt>
                <c:pt idx="18">
                  <c:v>19.070016666666668</c:v>
                </c:pt>
                <c:pt idx="19">
                  <c:v>19.084849999999999</c:v>
                </c:pt>
                <c:pt idx="20">
                  <c:v>19.603758333333335</c:v>
                </c:pt>
                <c:pt idx="21">
                  <c:v>19.313025</c:v>
                </c:pt>
                <c:pt idx="22">
                  <c:v>18.961400000000001</c:v>
                </c:pt>
                <c:pt idx="23">
                  <c:v>19.349174999999999</c:v>
                </c:pt>
                <c:pt idx="24">
                  <c:v>19.261183333333332</c:v>
                </c:pt>
                <c:pt idx="25">
                  <c:v>19.407066666666669</c:v>
                </c:pt>
                <c:pt idx="26">
                  <c:v>19.700608333333332</c:v>
                </c:pt>
                <c:pt idx="27">
                  <c:v>19.264591666666664</c:v>
                </c:pt>
                <c:pt idx="28">
                  <c:v>19.544916666666666</c:v>
                </c:pt>
                <c:pt idx="29">
                  <c:v>19.639108333333333</c:v>
                </c:pt>
                <c:pt idx="30">
                  <c:v>19.838116666666668</c:v>
                </c:pt>
                <c:pt idx="31">
                  <c:v>19.3309</c:v>
                </c:pt>
                <c:pt idx="32">
                  <c:v>20.475008333333331</c:v>
                </c:pt>
                <c:pt idx="33">
                  <c:v>19.630541666666666</c:v>
                </c:pt>
                <c:pt idx="34">
                  <c:v>19.648083333333332</c:v>
                </c:pt>
                <c:pt idx="35">
                  <c:v>19.897666666666666</c:v>
                </c:pt>
                <c:pt idx="36">
                  <c:v>19.352916666666669</c:v>
                </c:pt>
                <c:pt idx="37">
                  <c:v>19.354225</c:v>
                </c:pt>
                <c:pt idx="38">
                  <c:v>19.720191666666668</c:v>
                </c:pt>
                <c:pt idx="39">
                  <c:v>19.770841666666666</c:v>
                </c:pt>
                <c:pt idx="40">
                  <c:v>19.404275000000002</c:v>
                </c:pt>
                <c:pt idx="41">
                  <c:v>19.50845</c:v>
                </c:pt>
                <c:pt idx="42">
                  <c:v>19.728316666666668</c:v>
                </c:pt>
                <c:pt idx="43">
                  <c:v>20.514500000000002</c:v>
                </c:pt>
                <c:pt idx="44">
                  <c:v>20.490124999999999</c:v>
                </c:pt>
                <c:pt idx="45">
                  <c:v>20.149741666666667</c:v>
                </c:pt>
                <c:pt idx="46">
                  <c:v>19.704591666666666</c:v>
                </c:pt>
                <c:pt idx="47">
                  <c:v>19.687283333333333</c:v>
                </c:pt>
                <c:pt idx="48">
                  <c:v>20.644533333333332</c:v>
                </c:pt>
                <c:pt idx="49">
                  <c:v>20.709358333333334</c:v>
                </c:pt>
                <c:pt idx="50">
                  <c:v>20.690916666666666</c:v>
                </c:pt>
                <c:pt idx="51">
                  <c:v>20.528658333333333</c:v>
                </c:pt>
                <c:pt idx="52">
                  <c:v>20.325758333333333</c:v>
                </c:pt>
              </c:numCache>
            </c:numRef>
          </c:val>
          <c:smooth val="0"/>
          <c:extLst>
            <c:ext xmlns:c16="http://schemas.microsoft.com/office/drawing/2014/chart" uri="{C3380CC4-5D6E-409C-BE32-E72D297353CC}">
              <c16:uniqueId val="{00000000-3ECB-4B96-A643-2F081F23655F}"/>
            </c:ext>
          </c:extLst>
        </c:ser>
        <c:ser>
          <c:idx val="2"/>
          <c:order val="2"/>
          <c:tx>
            <c:strRef>
              <c:f>'37_ábra_chart'!$N$10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'37_ábra_chart'!$D$12:$D$64</c:f>
              <c:strCache>
                <c:ptCount val="5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pt idx="43">
                  <c:v>szept</c:v>
                </c:pt>
                <c:pt idx="44">
                  <c:v>okt</c:v>
                </c:pt>
                <c:pt idx="45">
                  <c:v>nov</c:v>
                </c:pt>
                <c:pt idx="46">
                  <c:v>dec</c:v>
                </c:pt>
                <c:pt idx="47">
                  <c:v>2021. jan</c:v>
                </c:pt>
                <c:pt idx="48">
                  <c:v>2021. feb</c:v>
                </c:pt>
                <c:pt idx="49">
                  <c:v>már</c:v>
                </c:pt>
                <c:pt idx="50">
                  <c:v>ápr</c:v>
                </c:pt>
                <c:pt idx="51">
                  <c:v>máj</c:v>
                </c:pt>
                <c:pt idx="52">
                  <c:v>jún</c:v>
                </c:pt>
              </c:strCache>
            </c:strRef>
          </c:cat>
          <c:val>
            <c:numRef>
              <c:f>'37_ábra_chart'!$N$12:$N$64</c:f>
              <c:numCache>
                <c:formatCode>0.0</c:formatCode>
                <c:ptCount val="53"/>
                <c:pt idx="0">
                  <c:v>9.3733666666666675</c:v>
                </c:pt>
                <c:pt idx="1">
                  <c:v>9.8532166666666665</c:v>
                </c:pt>
                <c:pt idx="2">
                  <c:v>9.3094999999999999</c:v>
                </c:pt>
                <c:pt idx="3">
                  <c:v>9.8095333333333325</c:v>
                </c:pt>
                <c:pt idx="4">
                  <c:v>9.7256833333333343</c:v>
                </c:pt>
                <c:pt idx="5">
                  <c:v>9.8535249999999994</c:v>
                </c:pt>
                <c:pt idx="6">
                  <c:v>10.161725000000001</c:v>
                </c:pt>
                <c:pt idx="7">
                  <c:v>9.8133250000000007</c:v>
                </c:pt>
                <c:pt idx="8">
                  <c:v>9.9155916666666659</c:v>
                </c:pt>
                <c:pt idx="9">
                  <c:v>9.7795166666666677</c:v>
                </c:pt>
                <c:pt idx="10">
                  <c:v>10.373749999999999</c:v>
                </c:pt>
                <c:pt idx="11">
                  <c:v>9.9025916666666678</c:v>
                </c:pt>
                <c:pt idx="12">
                  <c:v>11.017874999999998</c:v>
                </c:pt>
                <c:pt idx="13">
                  <c:v>10.356808333333333</c:v>
                </c:pt>
                <c:pt idx="14">
                  <c:v>10.404949999999999</c:v>
                </c:pt>
                <c:pt idx="15">
                  <c:v>11.142041666666666</c:v>
                </c:pt>
                <c:pt idx="16">
                  <c:v>10.696950000000001</c:v>
                </c:pt>
                <c:pt idx="17">
                  <c:v>10.776000000000002</c:v>
                </c:pt>
                <c:pt idx="18">
                  <c:v>10.905975</c:v>
                </c:pt>
                <c:pt idx="19">
                  <c:v>11.272374999999998</c:v>
                </c:pt>
                <c:pt idx="20">
                  <c:v>11.972125</c:v>
                </c:pt>
                <c:pt idx="21">
                  <c:v>11.334850000000001</c:v>
                </c:pt>
                <c:pt idx="22">
                  <c:v>11.054358333333333</c:v>
                </c:pt>
                <c:pt idx="23">
                  <c:v>10.978891666666668</c:v>
                </c:pt>
                <c:pt idx="24">
                  <c:v>11.528550000000001</c:v>
                </c:pt>
                <c:pt idx="25">
                  <c:v>11.718508333333332</c:v>
                </c:pt>
                <c:pt idx="26">
                  <c:v>11.14015</c:v>
                </c:pt>
                <c:pt idx="27">
                  <c:v>11.510325</c:v>
                </c:pt>
                <c:pt idx="28">
                  <c:v>12.138441666666667</c:v>
                </c:pt>
                <c:pt idx="29">
                  <c:v>12.006025000000001</c:v>
                </c:pt>
                <c:pt idx="30">
                  <c:v>11.774524999999999</c:v>
                </c:pt>
                <c:pt idx="31">
                  <c:v>12.067575</c:v>
                </c:pt>
                <c:pt idx="32">
                  <c:v>12.365758333333334</c:v>
                </c:pt>
                <c:pt idx="33">
                  <c:v>12.638108333333333</c:v>
                </c:pt>
                <c:pt idx="34">
                  <c:v>13.094958333333333</c:v>
                </c:pt>
                <c:pt idx="35">
                  <c:v>12.740266666666665</c:v>
                </c:pt>
                <c:pt idx="36">
                  <c:v>14.174691666666668</c:v>
                </c:pt>
                <c:pt idx="37">
                  <c:v>12.576816666666666</c:v>
                </c:pt>
                <c:pt idx="38">
                  <c:v>12.899724999999998</c:v>
                </c:pt>
                <c:pt idx="39">
                  <c:v>12.937950000000001</c:v>
                </c:pt>
                <c:pt idx="40">
                  <c:v>13.715116666666667</c:v>
                </c:pt>
                <c:pt idx="41">
                  <c:v>14.020225000000002</c:v>
                </c:pt>
                <c:pt idx="42">
                  <c:v>14.533466666666667</c:v>
                </c:pt>
                <c:pt idx="43">
                  <c:v>13.757575000000001</c:v>
                </c:pt>
                <c:pt idx="44">
                  <c:v>13.507808333333335</c:v>
                </c:pt>
                <c:pt idx="45">
                  <c:v>13.772233333333332</c:v>
                </c:pt>
                <c:pt idx="46">
                  <c:v>13.427333333333332</c:v>
                </c:pt>
                <c:pt idx="47">
                  <c:v>14.282425000000002</c:v>
                </c:pt>
                <c:pt idx="48">
                  <c:v>12.505508333333333</c:v>
                </c:pt>
                <c:pt idx="49">
                  <c:v>11.304633333333333</c:v>
                </c:pt>
                <c:pt idx="50">
                  <c:v>11.312741666666668</c:v>
                </c:pt>
                <c:pt idx="51">
                  <c:v>10.96705</c:v>
                </c:pt>
                <c:pt idx="52">
                  <c:v>11.694766666666666</c:v>
                </c:pt>
              </c:numCache>
            </c:numRef>
          </c:val>
          <c:smooth val="0"/>
          <c:extLst>
            <c:ext xmlns:c16="http://schemas.microsoft.com/office/drawing/2014/chart" uri="{C3380CC4-5D6E-409C-BE32-E72D297353CC}">
              <c16:uniqueId val="{00000001-3ECB-4B96-A643-2F081F23655F}"/>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'37_ábra_chart'!$M$10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'37_ábra_chart'!$D$12:$D$64</c:f>
              <c:strCache>
                <c:ptCount val="5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pt idx="43">
                  <c:v>szept</c:v>
                </c:pt>
                <c:pt idx="44">
                  <c:v>okt</c:v>
                </c:pt>
                <c:pt idx="45">
                  <c:v>nov</c:v>
                </c:pt>
                <c:pt idx="46">
                  <c:v>dec</c:v>
                </c:pt>
                <c:pt idx="47">
                  <c:v>2021. jan</c:v>
                </c:pt>
                <c:pt idx="48">
                  <c:v>2021. feb</c:v>
                </c:pt>
                <c:pt idx="49">
                  <c:v>már</c:v>
                </c:pt>
                <c:pt idx="50">
                  <c:v>ápr</c:v>
                </c:pt>
                <c:pt idx="51">
                  <c:v>máj</c:v>
                </c:pt>
                <c:pt idx="52">
                  <c:v>jún</c:v>
                </c:pt>
              </c:strCache>
            </c:strRef>
          </c:cat>
          <c:val>
            <c:numRef>
              <c:f>'37_ábra_chart'!$M$12:$M$64</c:f>
              <c:numCache>
                <c:formatCode>0.0</c:formatCode>
                <c:ptCount val="53"/>
                <c:pt idx="0">
                  <c:v>15.423575</c:v>
                </c:pt>
                <c:pt idx="1">
                  <c:v>16.093941666666666</c:v>
                </c:pt>
                <c:pt idx="2">
                  <c:v>16.089358333333333</c:v>
                </c:pt>
                <c:pt idx="3">
                  <c:v>16.589266666666667</c:v>
                </c:pt>
                <c:pt idx="4">
                  <c:v>16.573266666666665</c:v>
                </c:pt>
                <c:pt idx="5">
                  <c:v>16.476891666666667</c:v>
                </c:pt>
                <c:pt idx="6">
                  <c:v>16.728516666666668</c:v>
                </c:pt>
                <c:pt idx="7">
                  <c:v>16.724991666666668</c:v>
                </c:pt>
                <c:pt idx="8">
                  <c:v>16.642283333333335</c:v>
                </c:pt>
                <c:pt idx="9">
                  <c:v>16.777583333333332</c:v>
                </c:pt>
                <c:pt idx="10">
                  <c:v>17.158066666666667</c:v>
                </c:pt>
                <c:pt idx="11">
                  <c:v>16.717441666666666</c:v>
                </c:pt>
                <c:pt idx="12">
                  <c:v>16.72335</c:v>
                </c:pt>
                <c:pt idx="13">
                  <c:v>16.958500000000001</c:v>
                </c:pt>
                <c:pt idx="14">
                  <c:v>17.343958333333333</c:v>
                </c:pt>
                <c:pt idx="15">
                  <c:v>17.107341666666667</c:v>
                </c:pt>
                <c:pt idx="16">
                  <c:v>17.200458333333334</c:v>
                </c:pt>
                <c:pt idx="17">
                  <c:v>17.268058333333332</c:v>
                </c:pt>
                <c:pt idx="18">
                  <c:v>17.135216666666668</c:v>
                </c:pt>
                <c:pt idx="19">
                  <c:v>16.888541666666665</c:v>
                </c:pt>
                <c:pt idx="20">
                  <c:v>17.037724999999998</c:v>
                </c:pt>
                <c:pt idx="21">
                  <c:v>16.872033333333334</c:v>
                </c:pt>
                <c:pt idx="22">
                  <c:v>16.458133333333333</c:v>
                </c:pt>
                <c:pt idx="23">
                  <c:v>16.569616666666665</c:v>
                </c:pt>
                <c:pt idx="24">
                  <c:v>16.928850000000001</c:v>
                </c:pt>
                <c:pt idx="25">
                  <c:v>17.001000000000001</c:v>
                </c:pt>
                <c:pt idx="26">
                  <c:v>17.231866666666665</c:v>
                </c:pt>
                <c:pt idx="27">
                  <c:v>17.269441666666669</c:v>
                </c:pt>
                <c:pt idx="28">
                  <c:v>17.246449999999999</c:v>
                </c:pt>
                <c:pt idx="29">
                  <c:v>17.419999999999998</c:v>
                </c:pt>
                <c:pt idx="30">
                  <c:v>17.568266666666666</c:v>
                </c:pt>
                <c:pt idx="31">
                  <c:v>18.072841666666665</c:v>
                </c:pt>
                <c:pt idx="32">
                  <c:v>18.211541666666665</c:v>
                </c:pt>
                <c:pt idx="33">
                  <c:v>18.236525</c:v>
                </c:pt>
                <c:pt idx="34">
                  <c:v>18.280541666666668</c:v>
                </c:pt>
                <c:pt idx="35">
                  <c:v>18.211058333333334</c:v>
                </c:pt>
                <c:pt idx="36">
                  <c:v>18.272766666666666</c:v>
                </c:pt>
                <c:pt idx="37">
                  <c:v>18.423208333333331</c:v>
                </c:pt>
                <c:pt idx="38">
                  <c:v>18.791533333333334</c:v>
                </c:pt>
                <c:pt idx="39">
                  <c:v>18.428599999999999</c:v>
                </c:pt>
                <c:pt idx="40">
                  <c:v>18.537875</c:v>
                </c:pt>
                <c:pt idx="41">
                  <c:v>18.351575</c:v>
                </c:pt>
                <c:pt idx="42">
                  <c:v>18.350633333333334</c:v>
                </c:pt>
                <c:pt idx="43">
                  <c:v>18.716408333333334</c:v>
                </c:pt>
                <c:pt idx="44">
                  <c:v>18.502575</c:v>
                </c:pt>
                <c:pt idx="45">
                  <c:v>18.648116666666667</c:v>
                </c:pt>
                <c:pt idx="46">
                  <c:v>18.604125</c:v>
                </c:pt>
                <c:pt idx="47">
                  <c:v>18.380941666666669</c:v>
                </c:pt>
                <c:pt idx="48">
                  <c:v>19.058266666666665</c:v>
                </c:pt>
                <c:pt idx="49">
                  <c:v>19.043749999999999</c:v>
                </c:pt>
                <c:pt idx="50">
                  <c:v>18.902966666666668</c:v>
                </c:pt>
                <c:pt idx="51">
                  <c:v>19.073225000000001</c:v>
                </c:pt>
                <c:pt idx="52">
                  <c:v>19.059116666666664</c:v>
                </c:pt>
              </c:numCache>
            </c:numRef>
          </c:val>
          <c:smooth val="0"/>
          <c:extLst>
            <c:ext xmlns:c16="http://schemas.microsoft.com/office/drawing/2014/chart" uri="{C3380CC4-5D6E-409C-BE32-E72D297353CC}">
              <c16:uniqueId val="{00000002-3ECB-4B96-A643-2F081F23655F}"/>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8546637398468799"/>
              <c:y val="1.742595465007993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159516273541998"/>
          <c:h val="0.6438740932599154"/>
        </c:manualLayout>
      </c:layout>
      <c:lineChart>
        <c:grouping val="standard"/>
        <c:varyColors val="0"/>
        <c:ser>
          <c:idx val="0"/>
          <c:order val="0"/>
          <c:tx>
            <c:strRef>
              <c:f>'37_ábra_chart'!$E$9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'37_ábra_chart'!$C$12:$C$64</c:f>
              <c:strCache>
                <c:ptCount val="5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pt idx="43">
                  <c:v>Sept</c:v>
                </c:pt>
                <c:pt idx="44">
                  <c:v>Oct</c:v>
                </c:pt>
                <c:pt idx="45">
                  <c:v>Nov</c:v>
                </c:pt>
                <c:pt idx="46">
                  <c:v>Dec</c:v>
                </c:pt>
                <c:pt idx="47">
                  <c:v>Jan 2021</c:v>
                </c:pt>
                <c:pt idx="48">
                  <c:v>Feb 2021</c:v>
                </c:pt>
                <c:pt idx="49">
                  <c:v>Mar</c:v>
                </c:pt>
                <c:pt idx="50">
                  <c:v>Apr</c:v>
                </c:pt>
                <c:pt idx="51">
                  <c:v>May</c:v>
                </c:pt>
                <c:pt idx="52">
                  <c:v>Jun</c:v>
                </c:pt>
              </c:strCache>
            </c:strRef>
          </c:cat>
          <c:val>
            <c:numRef>
              <c:f>'37_ábra_chart'!$E$12:$E$64</c:f>
              <c:numCache>
                <c:formatCode>0.0</c:formatCode>
                <c:ptCount val="53"/>
                <c:pt idx="0">
                  <c:v>8.5582781000000008</c:v>
                </c:pt>
                <c:pt idx="1">
                  <c:v>8.7817486999999996</c:v>
                </c:pt>
                <c:pt idx="2">
                  <c:v>8.8967974999999999</c:v>
                </c:pt>
                <c:pt idx="3">
                  <c:v>8.9578892999999997</c:v>
                </c:pt>
                <c:pt idx="4">
                  <c:v>9.3317701</c:v>
                </c:pt>
                <c:pt idx="5">
                  <c:v>8.9883097000000003</c:v>
                </c:pt>
                <c:pt idx="6">
                  <c:v>9.5205952000000007</c:v>
                </c:pt>
                <c:pt idx="7">
                  <c:v>9.5635542999999998</c:v>
                </c:pt>
                <c:pt idx="8">
                  <c:v>9.9493883000000007</c:v>
                </c:pt>
                <c:pt idx="9">
                  <c:v>9.4470670999999999</c:v>
                </c:pt>
                <c:pt idx="10">
                  <c:v>9.5418336000000004</c:v>
                </c:pt>
                <c:pt idx="11">
                  <c:v>9.9650187999999993</c:v>
                </c:pt>
                <c:pt idx="12">
                  <c:v>10.218299</c:v>
                </c:pt>
                <c:pt idx="13">
                  <c:v>10.446515</c:v>
                </c:pt>
                <c:pt idx="14">
                  <c:v>10.256155</c:v>
                </c:pt>
                <c:pt idx="15">
                  <c:v>10.096736</c:v>
                </c:pt>
                <c:pt idx="16">
                  <c:v>10.966713</c:v>
                </c:pt>
                <c:pt idx="17">
                  <c:v>10.808233</c:v>
                </c:pt>
                <c:pt idx="18">
                  <c:v>11.145343</c:v>
                </c:pt>
                <c:pt idx="19">
                  <c:v>11.379415</c:v>
                </c:pt>
                <c:pt idx="20">
                  <c:v>11.21368</c:v>
                </c:pt>
                <c:pt idx="21">
                  <c:v>10.850698</c:v>
                </c:pt>
                <c:pt idx="22">
                  <c:v>11.886564999999999</c:v>
                </c:pt>
                <c:pt idx="23">
                  <c:v>11.838767000000001</c:v>
                </c:pt>
                <c:pt idx="24">
                  <c:v>11.830024999999999</c:v>
                </c:pt>
                <c:pt idx="25">
                  <c:v>11.974492</c:v>
                </c:pt>
                <c:pt idx="26">
                  <c:v>12.622555999999999</c:v>
                </c:pt>
                <c:pt idx="27">
                  <c:v>11.640506999999999</c:v>
                </c:pt>
                <c:pt idx="28">
                  <c:v>12.609271</c:v>
                </c:pt>
                <c:pt idx="29">
                  <c:v>13.227154000000001</c:v>
                </c:pt>
                <c:pt idx="30">
                  <c:v>12.847413</c:v>
                </c:pt>
                <c:pt idx="31">
                  <c:v>12.801449</c:v>
                </c:pt>
                <c:pt idx="32">
                  <c:v>13.760752999999999</c:v>
                </c:pt>
                <c:pt idx="33">
                  <c:v>12.599099000000001</c:v>
                </c:pt>
                <c:pt idx="34">
                  <c:v>13.343397</c:v>
                </c:pt>
                <c:pt idx="35">
                  <c:v>12.68014</c:v>
                </c:pt>
                <c:pt idx="36">
                  <c:v>12.723068</c:v>
                </c:pt>
                <c:pt idx="37">
                  <c:v>13.85819</c:v>
                </c:pt>
                <c:pt idx="38">
                  <c:v>14.006375</c:v>
                </c:pt>
                <c:pt idx="39">
                  <c:v>14.417911</c:v>
                </c:pt>
                <c:pt idx="40">
                  <c:v>14.112734</c:v>
                </c:pt>
                <c:pt idx="41">
                  <c:v>14.332208</c:v>
                </c:pt>
                <c:pt idx="42">
                  <c:v>14.532844000000001</c:v>
                </c:pt>
                <c:pt idx="43">
                  <c:v>15.977651</c:v>
                </c:pt>
                <c:pt idx="44">
                  <c:v>14.567397</c:v>
                </c:pt>
                <c:pt idx="45">
                  <c:v>16.177705</c:v>
                </c:pt>
                <c:pt idx="46">
                  <c:v>16.210913999999999</c:v>
                </c:pt>
                <c:pt idx="47">
                  <c:v>15.817049000000001</c:v>
                </c:pt>
                <c:pt idx="48">
                  <c:v>15.616428000000001</c:v>
                </c:pt>
                <c:pt idx="49">
                  <c:v>16.019998999999999</c:v>
                </c:pt>
                <c:pt idx="50">
                  <c:v>16.118103000000001</c:v>
                </c:pt>
                <c:pt idx="51">
                  <c:v>15.916734</c:v>
                </c:pt>
                <c:pt idx="52">
                  <c:v>16.301696</c:v>
                </c:pt>
              </c:numCache>
            </c:numRef>
          </c:val>
          <c:smooth val="0"/>
          <c:extLst>
            <c:ext xmlns:c16="http://schemas.microsoft.com/office/drawing/2014/chart" uri="{C3380CC4-5D6E-409C-BE32-E72D297353CC}">
              <c16:uniqueId val="{00000000-DE9A-4FA5-88CA-ED0D478DA9C5}"/>
            </c:ext>
          </c:extLst>
        </c:ser>
        <c:ser>
          <c:idx val="2"/>
          <c:order val="2"/>
          <c:tx>
            <c:strRef>
              <c:f>'37_ábra_chart'!$G$9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'37_ábra_chart'!$C$12:$C$64</c:f>
              <c:strCache>
                <c:ptCount val="5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pt idx="43">
                  <c:v>Sept</c:v>
                </c:pt>
                <c:pt idx="44">
                  <c:v>Oct</c:v>
                </c:pt>
                <c:pt idx="45">
                  <c:v>Nov</c:v>
                </c:pt>
                <c:pt idx="46">
                  <c:v>Dec</c:v>
                </c:pt>
                <c:pt idx="47">
                  <c:v>Jan 2021</c:v>
                </c:pt>
                <c:pt idx="48">
                  <c:v>Feb 2021</c:v>
                </c:pt>
                <c:pt idx="49">
                  <c:v>Mar</c:v>
                </c:pt>
                <c:pt idx="50">
                  <c:v>Apr</c:v>
                </c:pt>
                <c:pt idx="51">
                  <c:v>May</c:v>
                </c:pt>
                <c:pt idx="52">
                  <c:v>Jun</c:v>
                </c:pt>
              </c:strCache>
            </c:strRef>
          </c:cat>
          <c:val>
            <c:numRef>
              <c:f>'37_ábra_chart'!$G$12:$G$64</c:f>
              <c:numCache>
                <c:formatCode>0.0</c:formatCode>
                <c:ptCount val="53"/>
                <c:pt idx="0">
                  <c:v>3.6069529</c:v>
                </c:pt>
                <c:pt idx="1">
                  <c:v>3.722588</c:v>
                </c:pt>
                <c:pt idx="2">
                  <c:v>3.4500318000000001</c:v>
                </c:pt>
                <c:pt idx="3">
                  <c:v>3.7310591</c:v>
                </c:pt>
                <c:pt idx="4">
                  <c:v>3.6763181999999999</c:v>
                </c:pt>
                <c:pt idx="5">
                  <c:v>3.6805143</c:v>
                </c:pt>
                <c:pt idx="6">
                  <c:v>3.7071976000000002</c:v>
                </c:pt>
                <c:pt idx="7">
                  <c:v>3.4501438000000002</c:v>
                </c:pt>
                <c:pt idx="8">
                  <c:v>3.8744858999999998</c:v>
                </c:pt>
                <c:pt idx="9">
                  <c:v>3.9417317000000001</c:v>
                </c:pt>
                <c:pt idx="10">
                  <c:v>4.1923556</c:v>
                </c:pt>
                <c:pt idx="11">
                  <c:v>3.9122957999999999</c:v>
                </c:pt>
                <c:pt idx="12">
                  <c:v>4.1955511000000003</c:v>
                </c:pt>
                <c:pt idx="13">
                  <c:v>3.9587599999999998</c:v>
                </c:pt>
                <c:pt idx="14">
                  <c:v>4.2169309999999998</c:v>
                </c:pt>
                <c:pt idx="15">
                  <c:v>3.9383732</c:v>
                </c:pt>
                <c:pt idx="16">
                  <c:v>3.9963544999999998</c:v>
                </c:pt>
                <c:pt idx="17">
                  <c:v>3.9308230000000002</c:v>
                </c:pt>
                <c:pt idx="18">
                  <c:v>3.9831672</c:v>
                </c:pt>
                <c:pt idx="19">
                  <c:v>4.0539125</c:v>
                </c:pt>
                <c:pt idx="20">
                  <c:v>4.4499734999999996</c:v>
                </c:pt>
                <c:pt idx="21">
                  <c:v>3.9630485000000002</c:v>
                </c:pt>
                <c:pt idx="22">
                  <c:v>4.0251996999999999</c:v>
                </c:pt>
                <c:pt idx="23">
                  <c:v>3.9162577999999999</c:v>
                </c:pt>
                <c:pt idx="24">
                  <c:v>4.3087996000000004</c:v>
                </c:pt>
                <c:pt idx="25">
                  <c:v>4.2110466999999998</c:v>
                </c:pt>
                <c:pt idx="26">
                  <c:v>4.4858571999999999</c:v>
                </c:pt>
                <c:pt idx="27">
                  <c:v>4.3323866999999998</c:v>
                </c:pt>
                <c:pt idx="28">
                  <c:v>4.5572166000000003</c:v>
                </c:pt>
                <c:pt idx="29">
                  <c:v>4.6081671000000002</c:v>
                </c:pt>
                <c:pt idx="30">
                  <c:v>4.2693941999999998</c:v>
                </c:pt>
                <c:pt idx="31">
                  <c:v>4.1983347999999996</c:v>
                </c:pt>
                <c:pt idx="32">
                  <c:v>4.5664179000000003</c:v>
                </c:pt>
                <c:pt idx="33">
                  <c:v>4.9614872999999999</c:v>
                </c:pt>
                <c:pt idx="34">
                  <c:v>5.2001290999999998</c:v>
                </c:pt>
                <c:pt idx="35">
                  <c:v>5.2230445999999997</c:v>
                </c:pt>
                <c:pt idx="36">
                  <c:v>5.8726531</c:v>
                </c:pt>
                <c:pt idx="37">
                  <c:v>5.2519252999999999</c:v>
                </c:pt>
                <c:pt idx="38">
                  <c:v>5.6196298999999996</c:v>
                </c:pt>
                <c:pt idx="39">
                  <c:v>5.6153810000000002</c:v>
                </c:pt>
                <c:pt idx="40">
                  <c:v>5.7032531000000004</c:v>
                </c:pt>
                <c:pt idx="41">
                  <c:v>5.5519191000000001</c:v>
                </c:pt>
                <c:pt idx="42">
                  <c:v>5.9901581000000004</c:v>
                </c:pt>
                <c:pt idx="43">
                  <c:v>5.9056658000000004</c:v>
                </c:pt>
                <c:pt idx="44">
                  <c:v>6.3002155999999996</c:v>
                </c:pt>
                <c:pt idx="45">
                  <c:v>5.8516677000000001</c:v>
                </c:pt>
                <c:pt idx="46">
                  <c:v>6.4690973999999999</c:v>
                </c:pt>
                <c:pt idx="47">
                  <c:v>6.3999639999999998</c:v>
                </c:pt>
                <c:pt idx="48">
                  <c:v>5.6675713999999999</c:v>
                </c:pt>
                <c:pt idx="49">
                  <c:v>5.4368487999999999</c:v>
                </c:pt>
                <c:pt idx="50">
                  <c:v>5.7504869999999997</c:v>
                </c:pt>
                <c:pt idx="51">
                  <c:v>5.5470243000000004</c:v>
                </c:pt>
                <c:pt idx="52">
                  <c:v>5.6916709000000001</c:v>
                </c:pt>
              </c:numCache>
            </c:numRef>
          </c:val>
          <c:smooth val="0"/>
          <c:extLst>
            <c:ext xmlns:c16="http://schemas.microsoft.com/office/drawing/2014/chart" uri="{C3380CC4-5D6E-409C-BE32-E72D297353CC}">
              <c16:uniqueId val="{00000001-DE9A-4FA5-88CA-ED0D478DA9C5}"/>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'37_ábra_chart'!$F$9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'37_ábra_chart'!$C$12:$C$64</c:f>
              <c:strCache>
                <c:ptCount val="5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pt idx="43">
                  <c:v>Sept</c:v>
                </c:pt>
                <c:pt idx="44">
                  <c:v>Oct</c:v>
                </c:pt>
                <c:pt idx="45">
                  <c:v>Nov</c:v>
                </c:pt>
                <c:pt idx="46">
                  <c:v>Dec</c:v>
                </c:pt>
                <c:pt idx="47">
                  <c:v>Jan 2021</c:v>
                </c:pt>
                <c:pt idx="48">
                  <c:v>Feb 2021</c:v>
                </c:pt>
                <c:pt idx="49">
                  <c:v>Mar</c:v>
                </c:pt>
                <c:pt idx="50">
                  <c:v>Apr</c:v>
                </c:pt>
                <c:pt idx="51">
                  <c:v>May</c:v>
                </c:pt>
                <c:pt idx="52">
                  <c:v>Jun</c:v>
                </c:pt>
              </c:strCache>
            </c:strRef>
          </c:cat>
          <c:val>
            <c:numRef>
              <c:f>'37_ábra_chart'!$F$12:$F$64</c:f>
              <c:numCache>
                <c:formatCode>0.0</c:formatCode>
                <c:ptCount val="53"/>
                <c:pt idx="0">
                  <c:v>6.6660548999999998</c:v>
                </c:pt>
                <c:pt idx="1">
                  <c:v>6.8859696000000001</c:v>
                </c:pt>
                <c:pt idx="2">
                  <c:v>6.9615467999999998</c:v>
                </c:pt>
                <c:pt idx="3">
                  <c:v>7.2502648000000001</c:v>
                </c:pt>
                <c:pt idx="4">
                  <c:v>7.3265808999999997</c:v>
                </c:pt>
                <c:pt idx="5">
                  <c:v>7.2516639999999999</c:v>
                </c:pt>
                <c:pt idx="6">
                  <c:v>7.3168518999999996</c:v>
                </c:pt>
                <c:pt idx="7">
                  <c:v>7.4513866000000002</c:v>
                </c:pt>
                <c:pt idx="8">
                  <c:v>7.3858857000000002</c:v>
                </c:pt>
                <c:pt idx="9">
                  <c:v>7.6274525999999998</c:v>
                </c:pt>
                <c:pt idx="10">
                  <c:v>8.0282277000000004</c:v>
                </c:pt>
                <c:pt idx="11">
                  <c:v>7.9785554999999997</c:v>
                </c:pt>
                <c:pt idx="12">
                  <c:v>8.0627510999999998</c:v>
                </c:pt>
                <c:pt idx="13">
                  <c:v>8.2820140000000002</c:v>
                </c:pt>
                <c:pt idx="14">
                  <c:v>8.6357459999999993</c:v>
                </c:pt>
                <c:pt idx="15">
                  <c:v>8.5112995999999992</c:v>
                </c:pt>
                <c:pt idx="16">
                  <c:v>8.5863758000000008</c:v>
                </c:pt>
                <c:pt idx="17">
                  <c:v>8.6972556000000001</c:v>
                </c:pt>
                <c:pt idx="18">
                  <c:v>8.4948742999999993</c:v>
                </c:pt>
                <c:pt idx="19">
                  <c:v>8.5147013000000005</c:v>
                </c:pt>
                <c:pt idx="20">
                  <c:v>8.7553070999999996</c:v>
                </c:pt>
                <c:pt idx="21">
                  <c:v>8.6345098999999994</c:v>
                </c:pt>
                <c:pt idx="22">
                  <c:v>8.4623623000000006</c:v>
                </c:pt>
                <c:pt idx="23">
                  <c:v>8.9817142000000008</c:v>
                </c:pt>
                <c:pt idx="24">
                  <c:v>9.4533123999999997</c:v>
                </c:pt>
                <c:pt idx="25">
                  <c:v>9.4175722000000004</c:v>
                </c:pt>
                <c:pt idx="26">
                  <c:v>9.9635957000000008</c:v>
                </c:pt>
                <c:pt idx="27">
                  <c:v>9.6239477000000004</c:v>
                </c:pt>
                <c:pt idx="28">
                  <c:v>10.036218</c:v>
                </c:pt>
                <c:pt idx="29">
                  <c:v>10.164424</c:v>
                </c:pt>
                <c:pt idx="30">
                  <c:v>9.8044036000000006</c:v>
                </c:pt>
                <c:pt idx="31">
                  <c:v>9.8858884000000007</c:v>
                </c:pt>
                <c:pt idx="32">
                  <c:v>10.181645</c:v>
                </c:pt>
                <c:pt idx="33">
                  <c:v>10.049567</c:v>
                </c:pt>
                <c:pt idx="34">
                  <c:v>10.222917000000001</c:v>
                </c:pt>
                <c:pt idx="35">
                  <c:v>10.364762000000001</c:v>
                </c:pt>
                <c:pt idx="36">
                  <c:v>10.801942</c:v>
                </c:pt>
                <c:pt idx="37">
                  <c:v>11.287525</c:v>
                </c:pt>
                <c:pt idx="38">
                  <c:v>11.281734999999999</c:v>
                </c:pt>
                <c:pt idx="39">
                  <c:v>10.663798</c:v>
                </c:pt>
                <c:pt idx="40">
                  <c:v>10.893243999999999</c:v>
                </c:pt>
                <c:pt idx="41">
                  <c:v>11.172153</c:v>
                </c:pt>
                <c:pt idx="42">
                  <c:v>11.141947</c:v>
                </c:pt>
                <c:pt idx="43">
                  <c:v>11.855784</c:v>
                </c:pt>
                <c:pt idx="44">
                  <c:v>11.681649</c:v>
                </c:pt>
                <c:pt idx="45">
                  <c:v>11.80444</c:v>
                </c:pt>
                <c:pt idx="46">
                  <c:v>11.815631</c:v>
                </c:pt>
                <c:pt idx="47">
                  <c:v>11.617888000000001</c:v>
                </c:pt>
                <c:pt idx="48">
                  <c:v>12.236518999999999</c:v>
                </c:pt>
                <c:pt idx="49">
                  <c:v>12.819343</c:v>
                </c:pt>
                <c:pt idx="50">
                  <c:v>13.212865000000001</c:v>
                </c:pt>
                <c:pt idx="51">
                  <c:v>13.187973</c:v>
                </c:pt>
                <c:pt idx="52">
                  <c:v>13.274426999999999</c:v>
                </c:pt>
              </c:numCache>
            </c:numRef>
          </c:val>
          <c:smooth val="0"/>
          <c:extLst>
            <c:ext xmlns:c16="http://schemas.microsoft.com/office/drawing/2014/chart" uri="{C3380CC4-5D6E-409C-BE32-E72D297353CC}">
              <c16:uniqueId val="{00000002-DE9A-4FA5-88CA-ED0D478DA9C5}"/>
            </c:ext>
          </c:extLst>
        </c:ser>
        <c:ser>
          <c:idx val="3"/>
          <c:order val="3"/>
          <c:tx>
            <c:strRef>
              <c:f>'37_ábra_chart'!$H$9</c:f>
              <c:strCache>
                <c:ptCount val="1"/>
                <c:pt idx="0">
                  <c:v>New homes - real</c:v>
                </c:pt>
              </c:strCache>
            </c:strRef>
          </c:tx>
          <c:spPr>
            <a:ln w="28575" cap="rnd">
              <a:solidFill>
                <a:schemeClr val="accent1"/>
              </a:solidFill>
              <a:prstDash val="sysDash"/>
              <a:round/>
            </a:ln>
            <a:effectLst/>
          </c:spPr>
          <c:marker>
            <c:symbol val="none"/>
          </c:marker>
          <c:cat>
            <c:strRef>
              <c:f>'37_ábra_chart'!$C$12:$C$64</c:f>
              <c:strCache>
                <c:ptCount val="5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pt idx="43">
                  <c:v>Sept</c:v>
                </c:pt>
                <c:pt idx="44">
                  <c:v>Oct</c:v>
                </c:pt>
                <c:pt idx="45">
                  <c:v>Nov</c:v>
                </c:pt>
                <c:pt idx="46">
                  <c:v>Dec</c:v>
                </c:pt>
                <c:pt idx="47">
                  <c:v>Jan 2021</c:v>
                </c:pt>
                <c:pt idx="48">
                  <c:v>Feb 2021</c:v>
                </c:pt>
                <c:pt idx="49">
                  <c:v>Mar</c:v>
                </c:pt>
                <c:pt idx="50">
                  <c:v>Apr</c:v>
                </c:pt>
                <c:pt idx="51">
                  <c:v>May</c:v>
                </c:pt>
                <c:pt idx="52">
                  <c:v>Jun</c:v>
                </c:pt>
              </c:strCache>
            </c:strRef>
          </c:cat>
          <c:val>
            <c:numRef>
              <c:f>'37_ábra_chart'!$H$12:$H$64</c:f>
              <c:numCache>
                <c:formatCode>0.0</c:formatCode>
                <c:ptCount val="53"/>
                <c:pt idx="0">
                  <c:v>8.5275967394652579</c:v>
                </c:pt>
                <c:pt idx="1">
                  <c:v>8.7530153112850613</c:v>
                </c:pt>
                <c:pt idx="2">
                  <c:v>8.8360255902341347</c:v>
                </c:pt>
                <c:pt idx="3">
                  <c:v>8.88231118036264</c:v>
                </c:pt>
                <c:pt idx="4">
                  <c:v>9.2514425628677746</c:v>
                </c:pt>
                <c:pt idx="5">
                  <c:v>8.9079104056006546</c:v>
                </c:pt>
                <c:pt idx="6">
                  <c:v>9.4312106495481238</c:v>
                </c:pt>
                <c:pt idx="7">
                  <c:v>9.4648522085103899</c:v>
                </c:pt>
                <c:pt idx="8">
                  <c:v>9.8165696473765713</c:v>
                </c:pt>
                <c:pt idx="9">
                  <c:v>9.2882430942990482</c:v>
                </c:pt>
                <c:pt idx="10">
                  <c:v>9.3805780875782663</c:v>
                </c:pt>
                <c:pt idx="11">
                  <c:v>9.762893754440876</c:v>
                </c:pt>
                <c:pt idx="12">
                  <c:v>9.9953129219166517</c:v>
                </c:pt>
                <c:pt idx="13">
                  <c:v>10.209920181297507</c:v>
                </c:pt>
                <c:pt idx="14">
                  <c:v>9.9565486690216183</c:v>
                </c:pt>
                <c:pt idx="15">
                  <c:v>9.740691335094958</c:v>
                </c:pt>
                <c:pt idx="16">
                  <c:v>10.54630265216448</c:v>
                </c:pt>
                <c:pt idx="17">
                  <c:v>10.362668563119501</c:v>
                </c:pt>
                <c:pt idx="18">
                  <c:v>10.68135326396278</c:v>
                </c:pt>
                <c:pt idx="19">
                  <c:v>10.871319630774996</c:v>
                </c:pt>
                <c:pt idx="20">
                  <c:v>10.658086595032637</c:v>
                </c:pt>
                <c:pt idx="21">
                  <c:v>10.346625731271152</c:v>
                </c:pt>
                <c:pt idx="22">
                  <c:v>11.37344481684293</c:v>
                </c:pt>
                <c:pt idx="23">
                  <c:v>11.294702796741536</c:v>
                </c:pt>
                <c:pt idx="24">
                  <c:v>11.222031900852635</c:v>
                </c:pt>
                <c:pt idx="25">
                  <c:v>11.283552518093083</c:v>
                </c:pt>
                <c:pt idx="26">
                  <c:v>11.793049863919565</c:v>
                </c:pt>
                <c:pt idx="27">
                  <c:v>10.80312263434994</c:v>
                </c:pt>
                <c:pt idx="28">
                  <c:v>11.730689551998175</c:v>
                </c:pt>
                <c:pt idx="29">
                  <c:v>12.282755633497631</c:v>
                </c:pt>
                <c:pt idx="30">
                  <c:v>11.940386307721585</c:v>
                </c:pt>
                <c:pt idx="31">
                  <c:v>11.892340014767964</c:v>
                </c:pt>
                <c:pt idx="32">
                  <c:v>12.707134706419657</c:v>
                </c:pt>
                <c:pt idx="33">
                  <c:v>11.624570085721286</c:v>
                </c:pt>
                <c:pt idx="34">
                  <c:v>12.275831169786713</c:v>
                </c:pt>
                <c:pt idx="35">
                  <c:v>11.555823982449567</c:v>
                </c:pt>
                <c:pt idx="36">
                  <c:v>11.563135044678488</c:v>
                </c:pt>
                <c:pt idx="37">
                  <c:v>12.566092286055213</c:v>
                </c:pt>
                <c:pt idx="38">
                  <c:v>12.774046075557742</c:v>
                </c:pt>
                <c:pt idx="39">
                  <c:v>13.091424602363695</c:v>
                </c:pt>
                <c:pt idx="40">
                  <c:v>12.766120353878277</c:v>
                </c:pt>
                <c:pt idx="41">
                  <c:v>12.818559312719506</c:v>
                </c:pt>
                <c:pt idx="42">
                  <c:v>13.002514370116071</c:v>
                </c:pt>
                <c:pt idx="43">
                  <c:v>14.348175719884861</c:v>
                </c:pt>
                <c:pt idx="44">
                  <c:v>13.056889354669488</c:v>
                </c:pt>
                <c:pt idx="45">
                  <c:v>14.533309151399637</c:v>
                </c:pt>
                <c:pt idx="46">
                  <c:v>14.516931190053333</c:v>
                </c:pt>
                <c:pt idx="47">
                  <c:v>14.036731271614782</c:v>
                </c:pt>
                <c:pt idx="48">
                  <c:v>13.761501366310304</c:v>
                </c:pt>
                <c:pt idx="49">
                  <c:v>14.014135449449048</c:v>
                </c:pt>
                <c:pt idx="50">
                  <c:v>13.990768490538501</c:v>
                </c:pt>
                <c:pt idx="51">
                  <c:v>13.745415423931544</c:v>
                </c:pt>
                <c:pt idx="52">
                  <c:v>14.002282110600918</c:v>
                </c:pt>
              </c:numCache>
            </c:numRef>
          </c:val>
          <c:smooth val="0"/>
          <c:extLst>
            <c:ext xmlns:c16="http://schemas.microsoft.com/office/drawing/2014/chart" uri="{C3380CC4-5D6E-409C-BE32-E72D297353CC}">
              <c16:uniqueId val="{00000001-A109-4C8F-A789-2444864DF8D0}"/>
            </c:ext>
          </c:extLst>
        </c:ser>
        <c:ser>
          <c:idx val="4"/>
          <c:order val="4"/>
          <c:tx>
            <c:strRef>
              <c:f>'37_ábra_chart'!$I$9</c:f>
              <c:strCache>
                <c:ptCount val="1"/>
                <c:pt idx="0">
                  <c:v>Used homes - real</c:v>
                </c:pt>
              </c:strCache>
            </c:strRef>
          </c:tx>
          <c:spPr>
            <a:ln w="28575" cap="rnd">
              <a:solidFill>
                <a:schemeClr val="tx2"/>
              </a:solidFill>
              <a:prstDash val="sysDash"/>
              <a:round/>
            </a:ln>
            <a:effectLst/>
          </c:spPr>
          <c:marker>
            <c:symbol val="none"/>
          </c:marker>
          <c:cat>
            <c:strRef>
              <c:f>'37_ábra_chart'!$C$12:$C$64</c:f>
              <c:strCache>
                <c:ptCount val="5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pt idx="43">
                  <c:v>Sept</c:v>
                </c:pt>
                <c:pt idx="44">
                  <c:v>Oct</c:v>
                </c:pt>
                <c:pt idx="45">
                  <c:v>Nov</c:v>
                </c:pt>
                <c:pt idx="46">
                  <c:v>Dec</c:v>
                </c:pt>
                <c:pt idx="47">
                  <c:v>Jan 2021</c:v>
                </c:pt>
                <c:pt idx="48">
                  <c:v>Feb 2021</c:v>
                </c:pt>
                <c:pt idx="49">
                  <c:v>Mar</c:v>
                </c:pt>
                <c:pt idx="50">
                  <c:v>Apr</c:v>
                </c:pt>
                <c:pt idx="51">
                  <c:v>May</c:v>
                </c:pt>
                <c:pt idx="52">
                  <c:v>Jun</c:v>
                </c:pt>
              </c:strCache>
            </c:strRef>
          </c:cat>
          <c:val>
            <c:numRef>
              <c:f>'37_ábra_chart'!$I$12:$I$64</c:f>
              <c:numCache>
                <c:formatCode>0.0</c:formatCode>
                <c:ptCount val="53"/>
                <c:pt idx="0">
                  <c:v>6.6421571449444246</c:v>
                </c:pt>
                <c:pt idx="1">
                  <c:v>6.8634390940660222</c:v>
                </c:pt>
                <c:pt idx="2">
                  <c:v>6.9139941279334005</c:v>
                </c:pt>
                <c:pt idx="3">
                  <c:v>7.1890939859716401</c:v>
                </c:pt>
                <c:pt idx="4">
                  <c:v>7.263513958466902</c:v>
                </c:pt>
                <c:pt idx="5">
                  <c:v>7.1867987819244439</c:v>
                </c:pt>
                <c:pt idx="6">
                  <c:v>7.2481572959268785</c:v>
                </c:pt>
                <c:pt idx="7">
                  <c:v>7.374483450935676</c:v>
                </c:pt>
                <c:pt idx="8">
                  <c:v>7.2872883433057547</c:v>
                </c:pt>
                <c:pt idx="9">
                  <c:v>7.4992199366344421</c:v>
                </c:pt>
                <c:pt idx="10">
                  <c:v>7.8925518932450114</c:v>
                </c:pt>
                <c:pt idx="11">
                  <c:v>7.8167228004035385</c:v>
                </c:pt>
                <c:pt idx="12">
                  <c:v>7.8868038854634905</c:v>
                </c:pt>
                <c:pt idx="13">
                  <c:v>8.0944412447968048</c:v>
                </c:pt>
                <c:pt idx="14">
                  <c:v>8.3834756146244622</c:v>
                </c:pt>
                <c:pt idx="15">
                  <c:v>8.2111627226974306</c:v>
                </c:pt>
                <c:pt idx="16">
                  <c:v>8.2572159836790568</c:v>
                </c:pt>
                <c:pt idx="17">
                  <c:v>8.3387152360182313</c:v>
                </c:pt>
                <c:pt idx="18">
                  <c:v>8.1412257416625504</c:v>
                </c:pt>
                <c:pt idx="19">
                  <c:v>8.1345165276840152</c:v>
                </c:pt>
                <c:pt idx="20">
                  <c:v>8.321516329867098</c:v>
                </c:pt>
                <c:pt idx="21">
                  <c:v>8.2333912812111709</c:v>
                </c:pt>
                <c:pt idx="22">
                  <c:v>8.0970583712941497</c:v>
                </c:pt>
                <c:pt idx="23">
                  <c:v>8.5689491561302926</c:v>
                </c:pt>
                <c:pt idx="24">
                  <c:v>8.9674682277954432</c:v>
                </c:pt>
                <c:pt idx="25">
                  <c:v>8.8741694020617672</c:v>
                </c:pt>
                <c:pt idx="26">
                  <c:v>9.3088262721143469</c:v>
                </c:pt>
                <c:pt idx="27">
                  <c:v>8.9316287709521625</c:v>
                </c:pt>
                <c:pt idx="28">
                  <c:v>9.3369202417947896</c:v>
                </c:pt>
                <c:pt idx="29">
                  <c:v>9.4386998251671166</c:v>
                </c:pt>
                <c:pt idx="30">
                  <c:v>9.112213213727637</c:v>
                </c:pt>
                <c:pt idx="31">
                  <c:v>9.1838311585548205</c:v>
                </c:pt>
                <c:pt idx="32">
                  <c:v>9.4020679353770955</c:v>
                </c:pt>
                <c:pt idx="33">
                  <c:v>9.2722420803782715</c:v>
                </c:pt>
                <c:pt idx="34">
                  <c:v>9.4050115689986953</c:v>
                </c:pt>
                <c:pt idx="35">
                  <c:v>9.4457447072336702</c:v>
                </c:pt>
                <c:pt idx="36">
                  <c:v>9.8171536999397038</c:v>
                </c:pt>
                <c:pt idx="37">
                  <c:v>10.235108685272417</c:v>
                </c:pt>
                <c:pt idx="38">
                  <c:v>10.289129250233012</c:v>
                </c:pt>
                <c:pt idx="39">
                  <c:v>9.6827000452310159</c:v>
                </c:pt>
                <c:pt idx="40">
                  <c:v>9.8538287441797188</c:v>
                </c:pt>
                <c:pt idx="41">
                  <c:v>9.9922430571254033</c:v>
                </c:pt>
                <c:pt idx="42">
                  <c:v>9.9686837606301726</c:v>
                </c:pt>
                <c:pt idx="43">
                  <c:v>10.64667591806827</c:v>
                </c:pt>
                <c:pt idx="44">
                  <c:v>10.470367387741645</c:v>
                </c:pt>
                <c:pt idx="45">
                  <c:v>10.604568193025397</c:v>
                </c:pt>
                <c:pt idx="46">
                  <c:v>10.580939618460812</c:v>
                </c:pt>
                <c:pt idx="47">
                  <c:v>10.31021474357942</c:v>
                </c:pt>
                <c:pt idx="48">
                  <c:v>10.783059540720963</c:v>
                </c:pt>
                <c:pt idx="49">
                  <c:v>11.214233482470663</c:v>
                </c:pt>
                <c:pt idx="50">
                  <c:v>11.468975927982282</c:v>
                </c:pt>
                <c:pt idx="51">
                  <c:v>11.388904751728132</c:v>
                </c:pt>
                <c:pt idx="52">
                  <c:v>11.402020483671013</c:v>
                </c:pt>
              </c:numCache>
            </c:numRef>
          </c:val>
          <c:smooth val="0"/>
          <c:extLst>
            <c:ext xmlns:c16="http://schemas.microsoft.com/office/drawing/2014/chart" uri="{C3380CC4-5D6E-409C-BE32-E72D297353CC}">
              <c16:uniqueId val="{00000002-A109-4C8F-A789-2444864DF8D0}"/>
            </c:ext>
          </c:extLst>
        </c:ser>
        <c:ser>
          <c:idx val="5"/>
          <c:order val="5"/>
          <c:tx>
            <c:strRef>
              <c:f>'37_ábra_chart'!$J$9</c:f>
              <c:strCache>
                <c:ptCount val="1"/>
                <c:pt idx="0">
                  <c:v>Other - real</c:v>
                </c:pt>
              </c:strCache>
            </c:strRef>
          </c:tx>
          <c:spPr>
            <a:ln w="28575" cap="rnd">
              <a:solidFill>
                <a:schemeClr val="accent3"/>
              </a:solidFill>
              <a:prstDash val="sysDash"/>
              <a:round/>
            </a:ln>
            <a:effectLst/>
          </c:spPr>
          <c:marker>
            <c:symbol val="none"/>
          </c:marker>
          <c:cat>
            <c:strRef>
              <c:f>'37_ábra_chart'!$C$12:$C$64</c:f>
              <c:strCache>
                <c:ptCount val="5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pt idx="43">
                  <c:v>Sept</c:v>
                </c:pt>
                <c:pt idx="44">
                  <c:v>Oct</c:v>
                </c:pt>
                <c:pt idx="45">
                  <c:v>Nov</c:v>
                </c:pt>
                <c:pt idx="46">
                  <c:v>Dec</c:v>
                </c:pt>
                <c:pt idx="47">
                  <c:v>Jan 2021</c:v>
                </c:pt>
                <c:pt idx="48">
                  <c:v>Feb 2021</c:v>
                </c:pt>
                <c:pt idx="49">
                  <c:v>Mar</c:v>
                </c:pt>
                <c:pt idx="50">
                  <c:v>Apr</c:v>
                </c:pt>
                <c:pt idx="51">
                  <c:v>May</c:v>
                </c:pt>
                <c:pt idx="52">
                  <c:v>Jun</c:v>
                </c:pt>
              </c:strCache>
            </c:strRef>
          </c:cat>
          <c:val>
            <c:numRef>
              <c:f>'37_ábra_chart'!$J$12:$J$64</c:f>
              <c:numCache>
                <c:formatCode>0.0</c:formatCode>
                <c:ptCount val="53"/>
                <c:pt idx="0">
                  <c:v>3.594022001860953</c:v>
                </c:pt>
                <c:pt idx="1">
                  <c:v>3.7104079010603019</c:v>
                </c:pt>
                <c:pt idx="2">
                  <c:v>3.4264654525318283</c:v>
                </c:pt>
                <c:pt idx="3">
                  <c:v>3.6995799845979085</c:v>
                </c:pt>
                <c:pt idx="4">
                  <c:v>3.6446725868359575</c:v>
                </c:pt>
                <c:pt idx="5">
                  <c:v>3.6475925646990124</c:v>
                </c:pt>
                <c:pt idx="6">
                  <c:v>3.6723924030610235</c:v>
                </c:pt>
                <c:pt idx="7">
                  <c:v>3.4145360752652838</c:v>
                </c:pt>
                <c:pt idx="8">
                  <c:v>3.8227637255979339</c:v>
                </c:pt>
                <c:pt idx="9">
                  <c:v>3.8754633427029064</c:v>
                </c:pt>
                <c:pt idx="10">
                  <c:v>4.1215054386083647</c:v>
                </c:pt>
                <c:pt idx="11">
                  <c:v>3.8329409103919878</c:v>
                </c:pt>
                <c:pt idx="12">
                  <c:v>4.1039948160052502</c:v>
                </c:pt>
                <c:pt idx="13">
                  <c:v>3.8691011899100625</c:v>
                </c:pt>
                <c:pt idx="14">
                  <c:v>4.0937445597698163</c:v>
                </c:pt>
                <c:pt idx="15">
                  <c:v>3.7994929949253105</c:v>
                </c:pt>
                <c:pt idx="16">
                  <c:v>3.8431537382568002</c:v>
                </c:pt>
                <c:pt idx="17">
                  <c:v>3.7687766288242575</c:v>
                </c:pt>
                <c:pt idx="18">
                  <c:v>3.8173446947868257</c:v>
                </c:pt>
                <c:pt idx="19">
                  <c:v>3.8729037075011452</c:v>
                </c:pt>
                <c:pt idx="20">
                  <c:v>4.2294949480099726</c:v>
                </c:pt>
                <c:pt idx="21">
                  <c:v>3.7789439522116957</c:v>
                </c:pt>
                <c:pt idx="22">
                  <c:v>3.851439559260621</c:v>
                </c:pt>
                <c:pt idx="23">
                  <c:v>3.7362816521704372</c:v>
                </c:pt>
                <c:pt idx="24">
                  <c:v>4.087352864054056</c:v>
                </c:pt>
                <c:pt idx="25">
                  <c:v>3.9680653338440219</c:v>
                </c:pt>
                <c:pt idx="26">
                  <c:v>4.1910638100573765</c:v>
                </c:pt>
                <c:pt idx="27">
                  <c:v>4.0207273462854012</c:v>
                </c:pt>
                <c:pt idx="28">
                  <c:v>4.2396815133731875</c:v>
                </c:pt>
                <c:pt idx="29">
                  <c:v>4.2791510862898727</c:v>
                </c:pt>
                <c:pt idx="30">
                  <c:v>3.967975190643124</c:v>
                </c:pt>
                <c:pt idx="31">
                  <c:v>3.9001854350576135</c:v>
                </c:pt>
                <c:pt idx="32">
                  <c:v>4.2167814058653601</c:v>
                </c:pt>
                <c:pt idx="33">
                  <c:v>4.5777207440203513</c:v>
                </c:pt>
                <c:pt idx="34">
                  <c:v>4.7840821113765051</c:v>
                </c:pt>
                <c:pt idx="35">
                  <c:v>4.7599304148127466</c:v>
                </c:pt>
                <c:pt idx="36">
                  <c:v>5.3372567737474768</c:v>
                </c:pt>
                <c:pt idx="37">
                  <c:v>4.7622509143884013</c:v>
                </c:pt>
                <c:pt idx="38">
                  <c:v>5.1251955820247517</c:v>
                </c:pt>
                <c:pt idx="39">
                  <c:v>5.0987509199526651</c:v>
                </c:pt>
                <c:pt idx="40">
                  <c:v>5.1590581586267685</c:v>
                </c:pt>
                <c:pt idx="41">
                  <c:v>4.9655715492525854</c:v>
                </c:pt>
                <c:pt idx="42">
                  <c:v>5.3593857316927904</c:v>
                </c:pt>
                <c:pt idx="43">
                  <c:v>5.303378490449842</c:v>
                </c:pt>
                <c:pt idx="44">
                  <c:v>5.6469400813173856</c:v>
                </c:pt>
                <c:pt idx="45">
                  <c:v>5.2568702257433717</c:v>
                </c:pt>
                <c:pt idx="46">
                  <c:v>5.793099748573888</c:v>
                </c:pt>
                <c:pt idx="47">
                  <c:v>5.6796040029975767</c:v>
                </c:pt>
                <c:pt idx="48">
                  <c:v>4.994374614012961</c:v>
                </c:pt>
                <c:pt idx="49">
                  <c:v>4.7561011396676447</c:v>
                </c:pt>
                <c:pt idx="50">
                  <c:v>4.9915137237211642</c:v>
                </c:pt>
                <c:pt idx="51">
                  <c:v>4.7903139783666093</c:v>
                </c:pt>
                <c:pt idx="52">
                  <c:v>4.8888398865061546</c:v>
                </c:pt>
              </c:numCache>
            </c:numRef>
          </c:val>
          <c:smooth val="0"/>
          <c:extLst>
            <c:ext xmlns:c16="http://schemas.microsoft.com/office/drawing/2014/chart" uri="{C3380CC4-5D6E-409C-BE32-E72D297353CC}">
              <c16:uniqueId val="{00000003-A109-4C8F-A789-2444864DF8D0}"/>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673964524883398E-2"/>
              <c:y val="5.71296601757090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egendEntry>
        <c:idx val="3"/>
        <c:delete val="1"/>
      </c:legendEntry>
      <c:legendEntry>
        <c:idx val="4"/>
        <c:delete val="1"/>
      </c:legendEntry>
      <c:legendEntry>
        <c:idx val="5"/>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71912564857866E-2"/>
          <c:y val="6.9831667878138201E-2"/>
          <c:w val="0.85561097614492598"/>
          <c:h val="0.6438740932599154"/>
        </c:manualLayout>
      </c:layout>
      <c:lineChart>
        <c:grouping val="standard"/>
        <c:varyColors val="0"/>
        <c:ser>
          <c:idx val="0"/>
          <c:order val="0"/>
          <c:tx>
            <c:strRef>
              <c:f>'37_ábra_chart'!$L$9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'37_ábra_chart'!$C$12:$C$64</c:f>
              <c:strCache>
                <c:ptCount val="5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pt idx="43">
                  <c:v>Sept</c:v>
                </c:pt>
                <c:pt idx="44">
                  <c:v>Oct</c:v>
                </c:pt>
                <c:pt idx="45">
                  <c:v>Nov</c:v>
                </c:pt>
                <c:pt idx="46">
                  <c:v>Dec</c:v>
                </c:pt>
                <c:pt idx="47">
                  <c:v>Jan 2021</c:v>
                </c:pt>
                <c:pt idx="48">
                  <c:v>Feb 2021</c:v>
                </c:pt>
                <c:pt idx="49">
                  <c:v>Mar</c:v>
                </c:pt>
                <c:pt idx="50">
                  <c:v>Apr</c:v>
                </c:pt>
                <c:pt idx="51">
                  <c:v>May</c:v>
                </c:pt>
                <c:pt idx="52">
                  <c:v>Jun</c:v>
                </c:pt>
              </c:strCache>
            </c:strRef>
          </c:cat>
          <c:val>
            <c:numRef>
              <c:f>'37_ábra_chart'!$L$12:$L$64</c:f>
              <c:numCache>
                <c:formatCode>0.0</c:formatCode>
                <c:ptCount val="53"/>
                <c:pt idx="0">
                  <c:v>17.928533333333334</c:v>
                </c:pt>
                <c:pt idx="1">
                  <c:v>17.692575000000001</c:v>
                </c:pt>
                <c:pt idx="2">
                  <c:v>18.523633333333333</c:v>
                </c:pt>
                <c:pt idx="3">
                  <c:v>18.426349999999999</c:v>
                </c:pt>
                <c:pt idx="4">
                  <c:v>18.403708333333334</c:v>
                </c:pt>
                <c:pt idx="5">
                  <c:v>18.399641666666668</c:v>
                </c:pt>
                <c:pt idx="6">
                  <c:v>18.589391666666668</c:v>
                </c:pt>
                <c:pt idx="7">
                  <c:v>19.081841666666666</c:v>
                </c:pt>
                <c:pt idx="8">
                  <c:v>18.439691666666665</c:v>
                </c:pt>
                <c:pt idx="9">
                  <c:v>18.471908333333335</c:v>
                </c:pt>
                <c:pt idx="10">
                  <c:v>18.725408333333334</c:v>
                </c:pt>
                <c:pt idx="11">
                  <c:v>18.530449999999998</c:v>
                </c:pt>
                <c:pt idx="12">
                  <c:v>18.747533333333333</c:v>
                </c:pt>
                <c:pt idx="13">
                  <c:v>19.086425000000002</c:v>
                </c:pt>
                <c:pt idx="14">
                  <c:v>19.178516666666667</c:v>
                </c:pt>
                <c:pt idx="15">
                  <c:v>18.959291666666669</c:v>
                </c:pt>
                <c:pt idx="16">
                  <c:v>19.195316666666667</c:v>
                </c:pt>
                <c:pt idx="17">
                  <c:v>19.370758333333331</c:v>
                </c:pt>
                <c:pt idx="18">
                  <c:v>19.070016666666668</c:v>
                </c:pt>
                <c:pt idx="19">
                  <c:v>19.084849999999999</c:v>
                </c:pt>
                <c:pt idx="20">
                  <c:v>19.603758333333335</c:v>
                </c:pt>
                <c:pt idx="21">
                  <c:v>19.313025</c:v>
                </c:pt>
                <c:pt idx="22">
                  <c:v>18.961400000000001</c:v>
                </c:pt>
                <c:pt idx="23">
                  <c:v>19.349174999999999</c:v>
                </c:pt>
                <c:pt idx="24">
                  <c:v>19.261183333333332</c:v>
                </c:pt>
                <c:pt idx="25">
                  <c:v>19.407066666666669</c:v>
                </c:pt>
                <c:pt idx="26">
                  <c:v>19.700608333333332</c:v>
                </c:pt>
                <c:pt idx="27">
                  <c:v>19.264591666666664</c:v>
                </c:pt>
                <c:pt idx="28">
                  <c:v>19.544916666666666</c:v>
                </c:pt>
                <c:pt idx="29">
                  <c:v>19.639108333333333</c:v>
                </c:pt>
                <c:pt idx="30">
                  <c:v>19.838116666666668</c:v>
                </c:pt>
                <c:pt idx="31">
                  <c:v>19.3309</c:v>
                </c:pt>
                <c:pt idx="32">
                  <c:v>20.475008333333331</c:v>
                </c:pt>
                <c:pt idx="33">
                  <c:v>19.630541666666666</c:v>
                </c:pt>
                <c:pt idx="34">
                  <c:v>19.648083333333332</c:v>
                </c:pt>
                <c:pt idx="35">
                  <c:v>19.897666666666666</c:v>
                </c:pt>
                <c:pt idx="36">
                  <c:v>19.352916666666669</c:v>
                </c:pt>
                <c:pt idx="37">
                  <c:v>19.354225</c:v>
                </c:pt>
                <c:pt idx="38">
                  <c:v>19.720191666666668</c:v>
                </c:pt>
                <c:pt idx="39">
                  <c:v>19.770841666666666</c:v>
                </c:pt>
                <c:pt idx="40">
                  <c:v>19.404275000000002</c:v>
                </c:pt>
                <c:pt idx="41">
                  <c:v>19.50845</c:v>
                </c:pt>
                <c:pt idx="42">
                  <c:v>19.728316666666668</c:v>
                </c:pt>
                <c:pt idx="43">
                  <c:v>20.514500000000002</c:v>
                </c:pt>
                <c:pt idx="44">
                  <c:v>20.490124999999999</c:v>
                </c:pt>
                <c:pt idx="45">
                  <c:v>20.149741666666667</c:v>
                </c:pt>
                <c:pt idx="46">
                  <c:v>19.704591666666666</c:v>
                </c:pt>
                <c:pt idx="47">
                  <c:v>19.687283333333333</c:v>
                </c:pt>
                <c:pt idx="48">
                  <c:v>20.644533333333332</c:v>
                </c:pt>
                <c:pt idx="49">
                  <c:v>20.709358333333334</c:v>
                </c:pt>
                <c:pt idx="50">
                  <c:v>20.690916666666666</c:v>
                </c:pt>
                <c:pt idx="51">
                  <c:v>20.528658333333333</c:v>
                </c:pt>
                <c:pt idx="52">
                  <c:v>20.325758333333333</c:v>
                </c:pt>
              </c:numCache>
            </c:numRef>
          </c:val>
          <c:smooth val="0"/>
          <c:extLst>
            <c:ext xmlns:c16="http://schemas.microsoft.com/office/drawing/2014/chart" uri="{C3380CC4-5D6E-409C-BE32-E72D297353CC}">
              <c16:uniqueId val="{00000000-7729-4255-BBFD-85BCF97ECEE3}"/>
            </c:ext>
          </c:extLst>
        </c:ser>
        <c:ser>
          <c:idx val="2"/>
          <c:order val="2"/>
          <c:tx>
            <c:strRef>
              <c:f>'37_ábra_chart'!$N$9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'37_ábra_chart'!$C$12:$C$64</c:f>
              <c:strCache>
                <c:ptCount val="5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pt idx="43">
                  <c:v>Sept</c:v>
                </c:pt>
                <c:pt idx="44">
                  <c:v>Oct</c:v>
                </c:pt>
                <c:pt idx="45">
                  <c:v>Nov</c:v>
                </c:pt>
                <c:pt idx="46">
                  <c:v>Dec</c:v>
                </c:pt>
                <c:pt idx="47">
                  <c:v>Jan 2021</c:v>
                </c:pt>
                <c:pt idx="48">
                  <c:v>Feb 2021</c:v>
                </c:pt>
                <c:pt idx="49">
                  <c:v>Mar</c:v>
                </c:pt>
                <c:pt idx="50">
                  <c:v>Apr</c:v>
                </c:pt>
                <c:pt idx="51">
                  <c:v>May</c:v>
                </c:pt>
                <c:pt idx="52">
                  <c:v>Jun</c:v>
                </c:pt>
              </c:strCache>
            </c:strRef>
          </c:cat>
          <c:val>
            <c:numRef>
              <c:f>'37_ábra_chart'!$N$12:$N$64</c:f>
              <c:numCache>
                <c:formatCode>0.0</c:formatCode>
                <c:ptCount val="53"/>
                <c:pt idx="0">
                  <c:v>9.3733666666666675</c:v>
                </c:pt>
                <c:pt idx="1">
                  <c:v>9.8532166666666665</c:v>
                </c:pt>
                <c:pt idx="2">
                  <c:v>9.3094999999999999</c:v>
                </c:pt>
                <c:pt idx="3">
                  <c:v>9.8095333333333325</c:v>
                </c:pt>
                <c:pt idx="4">
                  <c:v>9.7256833333333343</c:v>
                </c:pt>
                <c:pt idx="5">
                  <c:v>9.8535249999999994</c:v>
                </c:pt>
                <c:pt idx="6">
                  <c:v>10.161725000000001</c:v>
                </c:pt>
                <c:pt idx="7">
                  <c:v>9.8133250000000007</c:v>
                </c:pt>
                <c:pt idx="8">
                  <c:v>9.9155916666666659</c:v>
                </c:pt>
                <c:pt idx="9">
                  <c:v>9.7795166666666677</c:v>
                </c:pt>
                <c:pt idx="10">
                  <c:v>10.373749999999999</c:v>
                </c:pt>
                <c:pt idx="11">
                  <c:v>9.9025916666666678</c:v>
                </c:pt>
                <c:pt idx="12">
                  <c:v>11.017874999999998</c:v>
                </c:pt>
                <c:pt idx="13">
                  <c:v>10.356808333333333</c:v>
                </c:pt>
                <c:pt idx="14">
                  <c:v>10.404949999999999</c:v>
                </c:pt>
                <c:pt idx="15">
                  <c:v>11.142041666666666</c:v>
                </c:pt>
                <c:pt idx="16">
                  <c:v>10.696950000000001</c:v>
                </c:pt>
                <c:pt idx="17">
                  <c:v>10.776000000000002</c:v>
                </c:pt>
                <c:pt idx="18">
                  <c:v>10.905975</c:v>
                </c:pt>
                <c:pt idx="19">
                  <c:v>11.272374999999998</c:v>
                </c:pt>
                <c:pt idx="20">
                  <c:v>11.972125</c:v>
                </c:pt>
                <c:pt idx="21">
                  <c:v>11.334850000000001</c:v>
                </c:pt>
                <c:pt idx="22">
                  <c:v>11.054358333333333</c:v>
                </c:pt>
                <c:pt idx="23">
                  <c:v>10.978891666666668</c:v>
                </c:pt>
                <c:pt idx="24">
                  <c:v>11.528550000000001</c:v>
                </c:pt>
                <c:pt idx="25">
                  <c:v>11.718508333333332</c:v>
                </c:pt>
                <c:pt idx="26">
                  <c:v>11.14015</c:v>
                </c:pt>
                <c:pt idx="27">
                  <c:v>11.510325</c:v>
                </c:pt>
                <c:pt idx="28">
                  <c:v>12.138441666666667</c:v>
                </c:pt>
                <c:pt idx="29">
                  <c:v>12.006025000000001</c:v>
                </c:pt>
                <c:pt idx="30">
                  <c:v>11.774524999999999</c:v>
                </c:pt>
                <c:pt idx="31">
                  <c:v>12.067575</c:v>
                </c:pt>
                <c:pt idx="32">
                  <c:v>12.365758333333334</c:v>
                </c:pt>
                <c:pt idx="33">
                  <c:v>12.638108333333333</c:v>
                </c:pt>
                <c:pt idx="34">
                  <c:v>13.094958333333333</c:v>
                </c:pt>
                <c:pt idx="35">
                  <c:v>12.740266666666665</c:v>
                </c:pt>
                <c:pt idx="36">
                  <c:v>14.174691666666668</c:v>
                </c:pt>
                <c:pt idx="37">
                  <c:v>12.576816666666666</c:v>
                </c:pt>
                <c:pt idx="38">
                  <c:v>12.899724999999998</c:v>
                </c:pt>
                <c:pt idx="39">
                  <c:v>12.937950000000001</c:v>
                </c:pt>
                <c:pt idx="40">
                  <c:v>13.715116666666667</c:v>
                </c:pt>
                <c:pt idx="41">
                  <c:v>14.020225000000002</c:v>
                </c:pt>
                <c:pt idx="42">
                  <c:v>14.533466666666667</c:v>
                </c:pt>
                <c:pt idx="43">
                  <c:v>13.757575000000001</c:v>
                </c:pt>
                <c:pt idx="44">
                  <c:v>13.507808333333335</c:v>
                </c:pt>
                <c:pt idx="45">
                  <c:v>13.772233333333332</c:v>
                </c:pt>
                <c:pt idx="46">
                  <c:v>13.427333333333332</c:v>
                </c:pt>
                <c:pt idx="47">
                  <c:v>14.282425000000002</c:v>
                </c:pt>
                <c:pt idx="48">
                  <c:v>12.505508333333333</c:v>
                </c:pt>
                <c:pt idx="49">
                  <c:v>11.304633333333333</c:v>
                </c:pt>
                <c:pt idx="50">
                  <c:v>11.312741666666668</c:v>
                </c:pt>
                <c:pt idx="51">
                  <c:v>10.96705</c:v>
                </c:pt>
                <c:pt idx="52">
                  <c:v>11.694766666666666</c:v>
                </c:pt>
              </c:numCache>
            </c:numRef>
          </c:val>
          <c:smooth val="0"/>
          <c:extLst>
            <c:ext xmlns:c16="http://schemas.microsoft.com/office/drawing/2014/chart" uri="{C3380CC4-5D6E-409C-BE32-E72D297353CC}">
              <c16:uniqueId val="{00000001-7729-4255-BBFD-85BCF97ECEE3}"/>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'37_ábra_chart'!$M$9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'37_ábra_chart'!$C$12:$C$64</c:f>
              <c:strCache>
                <c:ptCount val="5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pt idx="43">
                  <c:v>Sept</c:v>
                </c:pt>
                <c:pt idx="44">
                  <c:v>Oct</c:v>
                </c:pt>
                <c:pt idx="45">
                  <c:v>Nov</c:v>
                </c:pt>
                <c:pt idx="46">
                  <c:v>Dec</c:v>
                </c:pt>
                <c:pt idx="47">
                  <c:v>Jan 2021</c:v>
                </c:pt>
                <c:pt idx="48">
                  <c:v>Feb 2021</c:v>
                </c:pt>
                <c:pt idx="49">
                  <c:v>Mar</c:v>
                </c:pt>
                <c:pt idx="50">
                  <c:v>Apr</c:v>
                </c:pt>
                <c:pt idx="51">
                  <c:v>May</c:v>
                </c:pt>
                <c:pt idx="52">
                  <c:v>Jun</c:v>
                </c:pt>
              </c:strCache>
            </c:strRef>
          </c:cat>
          <c:val>
            <c:numRef>
              <c:f>'37_ábra_chart'!$M$12:$M$64</c:f>
              <c:numCache>
                <c:formatCode>0.0</c:formatCode>
                <c:ptCount val="53"/>
                <c:pt idx="0">
                  <c:v>15.423575</c:v>
                </c:pt>
                <c:pt idx="1">
                  <c:v>16.093941666666666</c:v>
                </c:pt>
                <c:pt idx="2">
                  <c:v>16.089358333333333</c:v>
                </c:pt>
                <c:pt idx="3">
                  <c:v>16.589266666666667</c:v>
                </c:pt>
                <c:pt idx="4">
                  <c:v>16.573266666666665</c:v>
                </c:pt>
                <c:pt idx="5">
                  <c:v>16.476891666666667</c:v>
                </c:pt>
                <c:pt idx="6">
                  <c:v>16.728516666666668</c:v>
                </c:pt>
                <c:pt idx="7">
                  <c:v>16.724991666666668</c:v>
                </c:pt>
                <c:pt idx="8">
                  <c:v>16.642283333333335</c:v>
                </c:pt>
                <c:pt idx="9">
                  <c:v>16.777583333333332</c:v>
                </c:pt>
                <c:pt idx="10">
                  <c:v>17.158066666666667</c:v>
                </c:pt>
                <c:pt idx="11">
                  <c:v>16.717441666666666</c:v>
                </c:pt>
                <c:pt idx="12">
                  <c:v>16.72335</c:v>
                </c:pt>
                <c:pt idx="13">
                  <c:v>16.958500000000001</c:v>
                </c:pt>
                <c:pt idx="14">
                  <c:v>17.343958333333333</c:v>
                </c:pt>
                <c:pt idx="15">
                  <c:v>17.107341666666667</c:v>
                </c:pt>
                <c:pt idx="16">
                  <c:v>17.200458333333334</c:v>
                </c:pt>
                <c:pt idx="17">
                  <c:v>17.268058333333332</c:v>
                </c:pt>
                <c:pt idx="18">
                  <c:v>17.135216666666668</c:v>
                </c:pt>
                <c:pt idx="19">
                  <c:v>16.888541666666665</c:v>
                </c:pt>
                <c:pt idx="20">
                  <c:v>17.037724999999998</c:v>
                </c:pt>
                <c:pt idx="21">
                  <c:v>16.872033333333334</c:v>
                </c:pt>
                <c:pt idx="22">
                  <c:v>16.458133333333333</c:v>
                </c:pt>
                <c:pt idx="23">
                  <c:v>16.569616666666665</c:v>
                </c:pt>
                <c:pt idx="24">
                  <c:v>16.928850000000001</c:v>
                </c:pt>
                <c:pt idx="25">
                  <c:v>17.001000000000001</c:v>
                </c:pt>
                <c:pt idx="26">
                  <c:v>17.231866666666665</c:v>
                </c:pt>
                <c:pt idx="27">
                  <c:v>17.269441666666669</c:v>
                </c:pt>
                <c:pt idx="28">
                  <c:v>17.246449999999999</c:v>
                </c:pt>
                <c:pt idx="29">
                  <c:v>17.419999999999998</c:v>
                </c:pt>
                <c:pt idx="30">
                  <c:v>17.568266666666666</c:v>
                </c:pt>
                <c:pt idx="31">
                  <c:v>18.072841666666665</c:v>
                </c:pt>
                <c:pt idx="32">
                  <c:v>18.211541666666665</c:v>
                </c:pt>
                <c:pt idx="33">
                  <c:v>18.236525</c:v>
                </c:pt>
                <c:pt idx="34">
                  <c:v>18.280541666666668</c:v>
                </c:pt>
                <c:pt idx="35">
                  <c:v>18.211058333333334</c:v>
                </c:pt>
                <c:pt idx="36">
                  <c:v>18.272766666666666</c:v>
                </c:pt>
                <c:pt idx="37">
                  <c:v>18.423208333333331</c:v>
                </c:pt>
                <c:pt idx="38">
                  <c:v>18.791533333333334</c:v>
                </c:pt>
                <c:pt idx="39">
                  <c:v>18.428599999999999</c:v>
                </c:pt>
                <c:pt idx="40">
                  <c:v>18.537875</c:v>
                </c:pt>
                <c:pt idx="41">
                  <c:v>18.351575</c:v>
                </c:pt>
                <c:pt idx="42">
                  <c:v>18.350633333333334</c:v>
                </c:pt>
                <c:pt idx="43">
                  <c:v>18.716408333333334</c:v>
                </c:pt>
                <c:pt idx="44">
                  <c:v>18.502575</c:v>
                </c:pt>
                <c:pt idx="45">
                  <c:v>18.648116666666667</c:v>
                </c:pt>
                <c:pt idx="46">
                  <c:v>18.604125</c:v>
                </c:pt>
                <c:pt idx="47">
                  <c:v>18.380941666666669</c:v>
                </c:pt>
                <c:pt idx="48">
                  <c:v>19.058266666666665</c:v>
                </c:pt>
                <c:pt idx="49">
                  <c:v>19.043749999999999</c:v>
                </c:pt>
                <c:pt idx="50">
                  <c:v>18.902966666666668</c:v>
                </c:pt>
                <c:pt idx="51">
                  <c:v>19.073225000000001</c:v>
                </c:pt>
                <c:pt idx="52">
                  <c:v>19.059116666666664</c:v>
                </c:pt>
              </c:numCache>
            </c:numRef>
          </c:val>
          <c:smooth val="0"/>
          <c:extLst>
            <c:ext xmlns:c16="http://schemas.microsoft.com/office/drawing/2014/chart" uri="{C3380CC4-5D6E-409C-BE32-E72D297353CC}">
              <c16:uniqueId val="{00000002-7729-4255-BBFD-85BCF97ECEE3}"/>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544915057350271"/>
              <c:y val="1.741997011427974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5447962962962958"/>
        </c:manualLayout>
      </c:layout>
      <c:barChart>
        <c:barDir val="col"/>
        <c:grouping val="stacked"/>
        <c:varyColors val="0"/>
        <c:ser>
          <c:idx val="1"/>
          <c:order val="0"/>
          <c:tx>
            <c:strRef>
              <c:f>'38_ábra_chart'!$F$11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'38_ábra_chart'!$D$12:$D$33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'38_ábra_chart'!$F$12:$F$33</c:f>
              <c:numCache>
                <c:formatCode>0.0</c:formatCode>
                <c:ptCount val="22"/>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14.223128178864405</c:v>
                </c:pt>
                <c:pt idx="9">
                  <c:v>9.1335465397164661</c:v>
                </c:pt>
                <c:pt idx="10">
                  <c:v>6.0941581209121818</c:v>
                </c:pt>
                <c:pt idx="11">
                  <c:v>3.881785007321787</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0.28323641398646554</c:v>
                </c:pt>
                <c:pt idx="21">
                  <c:v>0.31434498660208982</c:v>
                </c:pt>
              </c:numCache>
            </c:numRef>
          </c:val>
          <c:extLst>
            <c:ext xmlns:c16="http://schemas.microsoft.com/office/drawing/2014/chart" uri="{C3380CC4-5D6E-409C-BE32-E72D297353CC}">
              <c16:uniqueId val="{00000000-14FC-4D74-9150-55C0AB2D8589}"/>
            </c:ext>
          </c:extLst>
        </c:ser>
        <c:ser>
          <c:idx val="2"/>
          <c:order val="1"/>
          <c:tx>
            <c:strRef>
              <c:f>'38_ábra_chart'!$G$11</c:f>
              <c:strCache>
                <c:ptCount val="1"/>
                <c:pt idx="0">
                  <c:v>Egy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'38_ábra_chart'!$D$12:$D$33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'38_ábra_chart'!$G$12:$G$33</c:f>
              <c:numCache>
                <c:formatCode>0.0</c:formatCode>
                <c:ptCount val="22"/>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16.97541000908107</c:v>
                </c:pt>
                <c:pt idx="9">
                  <c:v>10.345581049111068</c:v>
                </c:pt>
                <c:pt idx="10">
                  <c:v>5.9236974168424723</c:v>
                </c:pt>
                <c:pt idx="11">
                  <c:v>2.5456741553780011</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0.28430748257831906</c:v>
                </c:pt>
                <c:pt idx="21">
                  <c:v>0.20881783643003343</c:v>
                </c:pt>
              </c:numCache>
            </c:numRef>
          </c:val>
          <c:extLst>
            <c:ext xmlns:c16="http://schemas.microsoft.com/office/drawing/2014/chart" uri="{C3380CC4-5D6E-409C-BE32-E72D297353CC}">
              <c16:uniqueId val="{00000001-14FC-4D74-9150-55C0AB2D8589}"/>
            </c:ext>
          </c:extLst>
        </c:ser>
        <c:ser>
          <c:idx val="4"/>
          <c:order val="2"/>
          <c:tx>
            <c:strRef>
              <c:f>'38_ábra_chart'!$H$11</c:f>
              <c:strCache>
                <c:ptCount val="1"/>
                <c:pt idx="0">
                  <c:v>5 éves fixálás</c:v>
                </c:pt>
              </c:strCache>
            </c:strRef>
          </c:tx>
          <c:spPr>
            <a:solidFill>
              <a:schemeClr val="accent6"/>
            </a:solidFill>
            <a:ln w="9525">
              <a:solidFill>
                <a:sysClr val="windowText" lastClr="000000"/>
              </a:solidFill>
            </a:ln>
            <a:effectLst/>
          </c:spPr>
          <c:invertIfNegative val="0"/>
          <c:cat>
            <c:strRef>
              <c:f>'38_ábra_chart'!$D$12:$D$33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'38_ábra_chart'!$H$12:$H$33</c:f>
              <c:numCache>
                <c:formatCode>0.0</c:formatCode>
                <c:ptCount val="22"/>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35.372977304222999</c:v>
                </c:pt>
                <c:pt idx="9">
                  <c:v>40.979538381994047</c:v>
                </c:pt>
                <c:pt idx="10">
                  <c:v>37.073092307366927</c:v>
                </c:pt>
                <c:pt idx="11">
                  <c:v>26.917608706183962</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24.729349935528916</c:v>
                </c:pt>
                <c:pt idx="21">
                  <c:v>29.500459706901559</c:v>
                </c:pt>
              </c:numCache>
            </c:numRef>
          </c:val>
          <c:extLst>
            <c:ext xmlns:c16="http://schemas.microsoft.com/office/drawing/2014/chart" uri="{C3380CC4-5D6E-409C-BE32-E72D297353CC}">
              <c16:uniqueId val="{00000002-14FC-4D74-9150-55C0AB2D8589}"/>
            </c:ext>
          </c:extLst>
        </c:ser>
        <c:ser>
          <c:idx val="7"/>
          <c:order val="3"/>
          <c:tx>
            <c:strRef>
              <c:f>'38_ábra_chart'!$I$11</c:f>
              <c:strCache>
                <c:ptCount val="1"/>
                <c:pt idx="0">
                  <c:v>10 éves fixálás</c:v>
                </c:pt>
              </c:strCache>
            </c:strRef>
          </c:tx>
          <c:spPr>
            <a:solidFill>
              <a:schemeClr val="accent1"/>
            </a:solidFill>
            <a:ln w="9525">
              <a:solidFill>
                <a:sysClr val="windowText" lastClr="000000"/>
              </a:solidFill>
            </a:ln>
            <a:effectLst/>
          </c:spPr>
          <c:invertIfNegative val="0"/>
          <c:cat>
            <c:strRef>
              <c:f>'38_ábra_chart'!$D$12:$D$33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'38_ábra_chart'!$I$12:$I$33</c:f>
              <c:numCache>
                <c:formatCode>0.0</c:formatCode>
                <c:ptCount val="22"/>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11.712318278456813</c:v>
                </c:pt>
                <c:pt idx="9">
                  <c:v>17.305726325231909</c:v>
                </c:pt>
                <c:pt idx="10">
                  <c:v>24.55880394466211</c:v>
                </c:pt>
                <c:pt idx="11">
                  <c:v>35.785747704314169</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53.224778835546644</c:v>
                </c:pt>
                <c:pt idx="21">
                  <c:v>50.473135023096305</c:v>
                </c:pt>
              </c:numCache>
            </c:numRef>
          </c:val>
          <c:extLst>
            <c:ext xmlns:c16="http://schemas.microsoft.com/office/drawing/2014/chart" uri="{C3380CC4-5D6E-409C-BE32-E72D297353CC}">
              <c16:uniqueId val="{00000003-14FC-4D74-9150-55C0AB2D8589}"/>
            </c:ext>
          </c:extLst>
        </c:ser>
        <c:ser>
          <c:idx val="0"/>
          <c:order val="4"/>
          <c:tx>
            <c:strRef>
              <c:f>'38_ábra_chart'!$E$11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'38_ábra_chart'!$D$12:$D$33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'38_ábra_chart'!$E$12:$E$33</c:f>
              <c:numCache>
                <c:formatCode>0.0</c:formatCode>
                <c:ptCount val="22"/>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21.716166229374707</c:v>
                </c:pt>
                <c:pt idx="9">
                  <c:v>22.235607703946521</c:v>
                </c:pt>
                <c:pt idx="10">
                  <c:v>26.350248210216311</c:v>
                </c:pt>
                <c:pt idx="11">
                  <c:v>30.869184426802082</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21.478327332359655</c:v>
                </c:pt>
                <c:pt idx="21">
                  <c:v>19.503242446970017</c:v>
                </c:pt>
              </c:numCache>
            </c:numRef>
          </c:val>
          <c:extLst>
            <c:ext xmlns:c16="http://schemas.microsoft.com/office/drawing/2014/chart" uri="{C3380CC4-5D6E-409C-BE32-E72D297353CC}">
              <c16:uniqueId val="{00000004-14FC-4D74-9150-55C0AB2D8589}"/>
            </c:ext>
          </c:extLst>
        </c:ser>
        <c:ser>
          <c:idx val="5"/>
          <c:order val="5"/>
          <c:tx>
            <c:v>fikt</c:v>
          </c:tx>
          <c:spPr>
            <a:solidFill>
              <a:schemeClr val="accent6"/>
            </a:solidFill>
            <a:ln>
              <a:noFill/>
            </a:ln>
            <a:effectLst/>
          </c:spPr>
          <c:invertIfNegative val="0"/>
          <c:cat>
            <c:strRef>
              <c:f>'38_ábra_chart'!$D$12:$D$33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extLst>
            <c:ext xmlns:c16="http://schemas.microsoft.com/office/drawing/2014/chart" uri="{C3380CC4-5D6E-409C-BE32-E72D297353CC}">
              <c16:uniqueId val="{00000005-14FC-4D74-9150-55C0AB2D8589}"/>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'38_ábra_chart'!$J$11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'38_ábra_chart'!$D$12:$D$33</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'38_ábra_chart'!$J$12:$J$33</c:f>
              <c:numCache>
                <c:formatCode>0.0</c:formatCode>
                <c:ptCount val="22"/>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numCache>
            </c:numRef>
          </c:val>
          <c:smooth val="0"/>
          <c:extLst>
            <c:ext xmlns:c16="http://schemas.microsoft.com/office/drawing/2014/chart" uri="{C3380CC4-5D6E-409C-BE32-E72D297353CC}">
              <c16:uniqueId val="{00000006-14FC-4D74-9150-55C0AB2D8589}"/>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931444444444445"/>
          <c:y val="0.8530644444444444"/>
          <c:w val="0.78761916666666676"/>
          <c:h val="0.1398905555555555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18219005070515E-2"/>
          <c:y val="5.8421231527055452E-2"/>
          <c:w val="0.82394718288363789"/>
          <c:h val="0.5683172789924672"/>
        </c:manualLayout>
      </c:layout>
      <c:barChart>
        <c:barDir val="col"/>
        <c:grouping val="stacked"/>
        <c:varyColors val="0"/>
        <c:ser>
          <c:idx val="0"/>
          <c:order val="0"/>
          <c:tx>
            <c:strRef>
              <c:f>'4_ábra_chart'!$G$8</c:f>
              <c:strCache>
                <c:ptCount val="1"/>
                <c:pt idx="0">
                  <c:v>Házak</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'4_ábra_chart'!$E$9:$F$50</c:f>
              <c:multiLvlStrCache>
                <c:ptCount val="42"/>
                <c:lvl>
                  <c:pt idx="0">
                    <c:v>2020.01.01</c:v>
                  </c:pt>
                  <c:pt idx="1">
                    <c:v>2020.02.01</c:v>
                  </c:pt>
                  <c:pt idx="2">
                    <c:v>2020.03.01</c:v>
                  </c:pt>
                  <c:pt idx="3">
                    <c:v>2020.04.01</c:v>
                  </c:pt>
                  <c:pt idx="4">
                    <c:v>2020.05.01</c:v>
                  </c:pt>
                  <c:pt idx="5">
                    <c:v>2020.06.01</c:v>
                  </c:pt>
                  <c:pt idx="6">
                    <c:v>2020.07.01</c:v>
                  </c:pt>
                  <c:pt idx="7">
                    <c:v>2020.08.01</c:v>
                  </c:pt>
                  <c:pt idx="8">
                    <c:v>2020.09.01</c:v>
                  </c:pt>
                  <c:pt idx="9">
                    <c:v>2020.10.01</c:v>
                  </c:pt>
                  <c:pt idx="10">
                    <c:v>2020.11.01</c:v>
                  </c:pt>
                  <c:pt idx="11">
                    <c:v>2020.12.01</c:v>
                  </c:pt>
                  <c:pt idx="12">
                    <c:v>2021.01.01</c:v>
                  </c:pt>
                  <c:pt idx="13">
                    <c:v>2021.02.01</c:v>
                  </c:pt>
                  <c:pt idx="14">
                    <c:v>2021.03.01</c:v>
                  </c:pt>
                  <c:pt idx="15">
                    <c:v>2021.04.01</c:v>
                  </c:pt>
                  <c:pt idx="16">
                    <c:v>2021.05.01</c:v>
                  </c:pt>
                  <c:pt idx="17">
                    <c:v>2021.06.01</c:v>
                  </c:pt>
                  <c:pt idx="18">
                    <c:v>2021.07.01</c:v>
                  </c:pt>
                  <c:pt idx="19">
                    <c:v>2021.08.01</c:v>
                  </c:pt>
                  <c:pt idx="20">
                    <c:v>2021.09.01</c:v>
                  </c:pt>
                  <c:pt idx="21">
                    <c:v>2020.01.01</c:v>
                  </c:pt>
                  <c:pt idx="22">
                    <c:v>2020.02.01</c:v>
                  </c:pt>
                  <c:pt idx="23">
                    <c:v>2020.03.01</c:v>
                  </c:pt>
                  <c:pt idx="24">
                    <c:v>2020.04.01</c:v>
                  </c:pt>
                  <c:pt idx="25">
                    <c:v>2020.05.01</c:v>
                  </c:pt>
                  <c:pt idx="26">
                    <c:v>2020.06.01</c:v>
                  </c:pt>
                  <c:pt idx="27">
                    <c:v>2020.07.01</c:v>
                  </c:pt>
                  <c:pt idx="28">
                    <c:v>2020.08.01</c:v>
                  </c:pt>
                  <c:pt idx="29">
                    <c:v>2020.09.01</c:v>
                  </c:pt>
                  <c:pt idx="30">
                    <c:v>2020.10.01</c:v>
                  </c:pt>
                  <c:pt idx="31">
                    <c:v>2020.11.01</c:v>
                  </c:pt>
                  <c:pt idx="32">
                    <c:v>2020.12.01</c:v>
                  </c:pt>
                  <c:pt idx="33">
                    <c:v>2021.01.01</c:v>
                  </c:pt>
                  <c:pt idx="34">
                    <c:v>2021.02.01</c:v>
                  </c:pt>
                  <c:pt idx="35">
                    <c:v>2021.03.01</c:v>
                  </c:pt>
                  <c:pt idx="36">
                    <c:v>2021.04.01</c:v>
                  </c:pt>
                  <c:pt idx="37">
                    <c:v>2021.05.01</c:v>
                  </c:pt>
                  <c:pt idx="38">
                    <c:v>2021.06.01</c:v>
                  </c:pt>
                  <c:pt idx="39">
                    <c:v>2021.07.01</c:v>
                  </c:pt>
                  <c:pt idx="40">
                    <c:v>2021.08.01</c:v>
                  </c:pt>
                  <c:pt idx="41">
                    <c:v>2021.09.01</c:v>
                  </c:pt>
                </c:lvl>
                <c:lvl>
                  <c:pt idx="0">
                    <c:v>Budapest</c:v>
                  </c:pt>
                  <c:pt idx="21">
                    <c:v>Vidék</c:v>
                  </c:pt>
                </c:lvl>
              </c:multiLvlStrCache>
            </c:multiLvlStrRef>
          </c:cat>
          <c:val>
            <c:numRef>
              <c:f>'4_ábra_chart'!$G$9:$G$50</c:f>
              <c:numCache>
                <c:formatCode>#,##0</c:formatCode>
                <c:ptCount val="42"/>
                <c:pt idx="0">
                  <c:v>31.417999999999999</c:v>
                </c:pt>
                <c:pt idx="1">
                  <c:v>30.808</c:v>
                </c:pt>
                <c:pt idx="2">
                  <c:v>19.847000000000001</c:v>
                </c:pt>
                <c:pt idx="3">
                  <c:v>19.54</c:v>
                </c:pt>
                <c:pt idx="4">
                  <c:v>31.756</c:v>
                </c:pt>
                <c:pt idx="5">
                  <c:v>35.436</c:v>
                </c:pt>
                <c:pt idx="6">
                  <c:v>33.267000000000003</c:v>
                </c:pt>
                <c:pt idx="7">
                  <c:v>31.029</c:v>
                </c:pt>
                <c:pt idx="8">
                  <c:v>34.732999999999997</c:v>
                </c:pt>
                <c:pt idx="9">
                  <c:v>32.136000000000003</c:v>
                </c:pt>
                <c:pt idx="10">
                  <c:v>25.859000000000002</c:v>
                </c:pt>
                <c:pt idx="11">
                  <c:v>27.074000000000002</c:v>
                </c:pt>
                <c:pt idx="12">
                  <c:v>44.552</c:v>
                </c:pt>
                <c:pt idx="13">
                  <c:v>40.652999999999999</c:v>
                </c:pt>
                <c:pt idx="14">
                  <c:v>39.975000000000001</c:v>
                </c:pt>
                <c:pt idx="15">
                  <c:v>33.481999999999999</c:v>
                </c:pt>
                <c:pt idx="16">
                  <c:v>36.19</c:v>
                </c:pt>
                <c:pt idx="17">
                  <c:v>27.702000000000002</c:v>
                </c:pt>
                <c:pt idx="18">
                  <c:v>27.193999999999999</c:v>
                </c:pt>
                <c:pt idx="19">
                  <c:v>21.658000000000001</c:v>
                </c:pt>
                <c:pt idx="20">
                  <c:v>23.23</c:v>
                </c:pt>
                <c:pt idx="21">
                  <c:v>169.405</c:v>
                </c:pt>
                <c:pt idx="22">
                  <c:v>169.82499999999999</c:v>
                </c:pt>
                <c:pt idx="23">
                  <c:v>118.76900000000001</c:v>
                </c:pt>
                <c:pt idx="24">
                  <c:v>117.994</c:v>
                </c:pt>
                <c:pt idx="25">
                  <c:v>184.161</c:v>
                </c:pt>
                <c:pt idx="26">
                  <c:v>190.917</c:v>
                </c:pt>
                <c:pt idx="27">
                  <c:v>195.124</c:v>
                </c:pt>
                <c:pt idx="28">
                  <c:v>182.262</c:v>
                </c:pt>
                <c:pt idx="29">
                  <c:v>178.393</c:v>
                </c:pt>
                <c:pt idx="30">
                  <c:v>157.874</c:v>
                </c:pt>
                <c:pt idx="31">
                  <c:v>124.102</c:v>
                </c:pt>
                <c:pt idx="32">
                  <c:v>119.32599999999999</c:v>
                </c:pt>
                <c:pt idx="33">
                  <c:v>230.958</c:v>
                </c:pt>
                <c:pt idx="34">
                  <c:v>216.29900000000001</c:v>
                </c:pt>
                <c:pt idx="35">
                  <c:v>209.37200000000001</c:v>
                </c:pt>
                <c:pt idx="36">
                  <c:v>181.19900000000001</c:v>
                </c:pt>
                <c:pt idx="37">
                  <c:v>194.459</c:v>
                </c:pt>
                <c:pt idx="38">
                  <c:v>153.345</c:v>
                </c:pt>
                <c:pt idx="39">
                  <c:v>159.25200000000001</c:v>
                </c:pt>
                <c:pt idx="40">
                  <c:v>125.86199999999999</c:v>
                </c:pt>
                <c:pt idx="41">
                  <c:v>122.157</c:v>
                </c:pt>
              </c:numCache>
            </c:numRef>
          </c:val>
          <c:extLst>
            <c:ext xmlns:c16="http://schemas.microsoft.com/office/drawing/2014/chart" uri="{C3380CC4-5D6E-409C-BE32-E72D297353CC}">
              <c16:uniqueId val="{00000000-997C-4342-8836-6B5D32C2F12E}"/>
            </c:ext>
          </c:extLst>
        </c:ser>
        <c:ser>
          <c:idx val="1"/>
          <c:order val="1"/>
          <c:tx>
            <c:strRef>
              <c:f>'4_ábra_chart'!$H$8</c:f>
              <c:strCache>
                <c:ptCount val="1"/>
                <c:pt idx="0">
                  <c:v>Lakások</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'4_ábra_chart'!$E$9:$F$50</c:f>
              <c:multiLvlStrCache>
                <c:ptCount val="42"/>
                <c:lvl>
                  <c:pt idx="0">
                    <c:v>2020.01.01</c:v>
                  </c:pt>
                  <c:pt idx="1">
                    <c:v>2020.02.01</c:v>
                  </c:pt>
                  <c:pt idx="2">
                    <c:v>2020.03.01</c:v>
                  </c:pt>
                  <c:pt idx="3">
                    <c:v>2020.04.01</c:v>
                  </c:pt>
                  <c:pt idx="4">
                    <c:v>2020.05.01</c:v>
                  </c:pt>
                  <c:pt idx="5">
                    <c:v>2020.06.01</c:v>
                  </c:pt>
                  <c:pt idx="6">
                    <c:v>2020.07.01</c:v>
                  </c:pt>
                  <c:pt idx="7">
                    <c:v>2020.08.01</c:v>
                  </c:pt>
                  <c:pt idx="8">
                    <c:v>2020.09.01</c:v>
                  </c:pt>
                  <c:pt idx="9">
                    <c:v>2020.10.01</c:v>
                  </c:pt>
                  <c:pt idx="10">
                    <c:v>2020.11.01</c:v>
                  </c:pt>
                  <c:pt idx="11">
                    <c:v>2020.12.01</c:v>
                  </c:pt>
                  <c:pt idx="12">
                    <c:v>2021.01.01</c:v>
                  </c:pt>
                  <c:pt idx="13">
                    <c:v>2021.02.01</c:v>
                  </c:pt>
                  <c:pt idx="14">
                    <c:v>2021.03.01</c:v>
                  </c:pt>
                  <c:pt idx="15">
                    <c:v>2021.04.01</c:v>
                  </c:pt>
                  <c:pt idx="16">
                    <c:v>2021.05.01</c:v>
                  </c:pt>
                  <c:pt idx="17">
                    <c:v>2021.06.01</c:v>
                  </c:pt>
                  <c:pt idx="18">
                    <c:v>2021.07.01</c:v>
                  </c:pt>
                  <c:pt idx="19">
                    <c:v>2021.08.01</c:v>
                  </c:pt>
                  <c:pt idx="20">
                    <c:v>2021.09.01</c:v>
                  </c:pt>
                  <c:pt idx="21">
                    <c:v>2020.01.01</c:v>
                  </c:pt>
                  <c:pt idx="22">
                    <c:v>2020.02.01</c:v>
                  </c:pt>
                  <c:pt idx="23">
                    <c:v>2020.03.01</c:v>
                  </c:pt>
                  <c:pt idx="24">
                    <c:v>2020.04.01</c:v>
                  </c:pt>
                  <c:pt idx="25">
                    <c:v>2020.05.01</c:v>
                  </c:pt>
                  <c:pt idx="26">
                    <c:v>2020.06.01</c:v>
                  </c:pt>
                  <c:pt idx="27">
                    <c:v>2020.07.01</c:v>
                  </c:pt>
                  <c:pt idx="28">
                    <c:v>2020.08.01</c:v>
                  </c:pt>
                  <c:pt idx="29">
                    <c:v>2020.09.01</c:v>
                  </c:pt>
                  <c:pt idx="30">
                    <c:v>2020.10.01</c:v>
                  </c:pt>
                  <c:pt idx="31">
                    <c:v>2020.11.01</c:v>
                  </c:pt>
                  <c:pt idx="32">
                    <c:v>2020.12.01</c:v>
                  </c:pt>
                  <c:pt idx="33">
                    <c:v>2021.01.01</c:v>
                  </c:pt>
                  <c:pt idx="34">
                    <c:v>2021.02.01</c:v>
                  </c:pt>
                  <c:pt idx="35">
                    <c:v>2021.03.01</c:v>
                  </c:pt>
                  <c:pt idx="36">
                    <c:v>2021.04.01</c:v>
                  </c:pt>
                  <c:pt idx="37">
                    <c:v>2021.05.01</c:v>
                  </c:pt>
                  <c:pt idx="38">
                    <c:v>2021.06.01</c:v>
                  </c:pt>
                  <c:pt idx="39">
                    <c:v>2021.07.01</c:v>
                  </c:pt>
                  <c:pt idx="40">
                    <c:v>2021.08.01</c:v>
                  </c:pt>
                  <c:pt idx="41">
                    <c:v>2021.09.01</c:v>
                  </c:pt>
                </c:lvl>
                <c:lvl>
                  <c:pt idx="0">
                    <c:v>Budapest</c:v>
                  </c:pt>
                  <c:pt idx="21">
                    <c:v>Vidék</c:v>
                  </c:pt>
                </c:lvl>
              </c:multiLvlStrCache>
            </c:multiLvlStrRef>
          </c:cat>
          <c:val>
            <c:numRef>
              <c:f>'4_ábra_chart'!$H$9:$H$50</c:f>
              <c:numCache>
                <c:formatCode>#,##0</c:formatCode>
                <c:ptCount val="42"/>
                <c:pt idx="0">
                  <c:v>154.86799999999999</c:v>
                </c:pt>
                <c:pt idx="1">
                  <c:v>153.036</c:v>
                </c:pt>
                <c:pt idx="2">
                  <c:v>99.132999999999996</c:v>
                </c:pt>
                <c:pt idx="3">
                  <c:v>70.481999999999999</c:v>
                </c:pt>
                <c:pt idx="4">
                  <c:v>124.51600000000001</c:v>
                </c:pt>
                <c:pt idx="5">
                  <c:v>139.91300000000001</c:v>
                </c:pt>
                <c:pt idx="6">
                  <c:v>128.797</c:v>
                </c:pt>
                <c:pt idx="7">
                  <c:v>108.226</c:v>
                </c:pt>
                <c:pt idx="8">
                  <c:v>124.179</c:v>
                </c:pt>
                <c:pt idx="9">
                  <c:v>133.018</c:v>
                </c:pt>
                <c:pt idx="10">
                  <c:v>119.232</c:v>
                </c:pt>
                <c:pt idx="11">
                  <c:v>109.581</c:v>
                </c:pt>
                <c:pt idx="12">
                  <c:v>175.214</c:v>
                </c:pt>
                <c:pt idx="13">
                  <c:v>169.79300000000001</c:v>
                </c:pt>
                <c:pt idx="14">
                  <c:v>153.38800000000001</c:v>
                </c:pt>
                <c:pt idx="15">
                  <c:v>128.06399999999999</c:v>
                </c:pt>
                <c:pt idx="16">
                  <c:v>139.59399999999999</c:v>
                </c:pt>
                <c:pt idx="17">
                  <c:v>108.249</c:v>
                </c:pt>
                <c:pt idx="18">
                  <c:v>114.786</c:v>
                </c:pt>
                <c:pt idx="19">
                  <c:v>95.131</c:v>
                </c:pt>
                <c:pt idx="20">
                  <c:v>104.69799999999999</c:v>
                </c:pt>
                <c:pt idx="21">
                  <c:v>88.846999999999994</c:v>
                </c:pt>
                <c:pt idx="22">
                  <c:v>86.989000000000004</c:v>
                </c:pt>
                <c:pt idx="23">
                  <c:v>56.076999999999998</c:v>
                </c:pt>
                <c:pt idx="24">
                  <c:v>45.725999999999999</c:v>
                </c:pt>
                <c:pt idx="25">
                  <c:v>75.051000000000002</c:v>
                </c:pt>
                <c:pt idx="26">
                  <c:v>83.409000000000006</c:v>
                </c:pt>
                <c:pt idx="27">
                  <c:v>82.188999999999993</c:v>
                </c:pt>
                <c:pt idx="28">
                  <c:v>78.837999999999994</c:v>
                </c:pt>
                <c:pt idx="29">
                  <c:v>82.518000000000001</c:v>
                </c:pt>
                <c:pt idx="30">
                  <c:v>75.06</c:v>
                </c:pt>
                <c:pt idx="31">
                  <c:v>60.445</c:v>
                </c:pt>
                <c:pt idx="32">
                  <c:v>50.332000000000001</c:v>
                </c:pt>
                <c:pt idx="33">
                  <c:v>102.026</c:v>
                </c:pt>
                <c:pt idx="34">
                  <c:v>98.504000000000005</c:v>
                </c:pt>
                <c:pt idx="35">
                  <c:v>87.242000000000004</c:v>
                </c:pt>
                <c:pt idx="36">
                  <c:v>75.012</c:v>
                </c:pt>
                <c:pt idx="37">
                  <c:v>83.915000000000006</c:v>
                </c:pt>
                <c:pt idx="38">
                  <c:v>66.89</c:v>
                </c:pt>
                <c:pt idx="39">
                  <c:v>75.8</c:v>
                </c:pt>
                <c:pt idx="40">
                  <c:v>61.252000000000002</c:v>
                </c:pt>
                <c:pt idx="41">
                  <c:v>62.076000000000001</c:v>
                </c:pt>
              </c:numCache>
            </c:numRef>
          </c:val>
          <c:extLst>
            <c:ext xmlns:c16="http://schemas.microsoft.com/office/drawing/2014/chart" uri="{C3380CC4-5D6E-409C-BE32-E72D297353CC}">
              <c16:uniqueId val="{00000001-997C-4342-8836-6B5D32C2F12E}"/>
            </c:ext>
          </c:extLst>
        </c:ser>
        <c:dLbls>
          <c:showLegendKey val="0"/>
          <c:showVal val="0"/>
          <c:showCatName val="0"/>
          <c:showSerName val="0"/>
          <c:showPercent val="0"/>
          <c:showBubbleSize val="0"/>
        </c:dLbls>
        <c:gapWidth val="30"/>
        <c:overlap val="100"/>
        <c:axId val="1367588800"/>
        <c:axId val="1367590440"/>
      </c:barChart>
      <c:lineChart>
        <c:grouping val="standard"/>
        <c:varyColors val="0"/>
        <c:ser>
          <c:idx val="2"/>
          <c:order val="2"/>
          <c:tx>
            <c:strRef>
              <c:f>'4_ábra_chart'!$I$8</c:f>
              <c:strCache>
                <c:ptCount val="1"/>
                <c:pt idx="0">
                  <c:v>Lakások és házak (év/év, jobb skála)</c:v>
                </c:pt>
              </c:strCache>
            </c:strRef>
          </c:tx>
          <c:spPr>
            <a:ln w="28575" cap="rnd">
              <a:solidFill>
                <a:schemeClr val="accent3">
                  <a:lumMod val="40000"/>
                  <a:lumOff val="60000"/>
                </a:schemeClr>
              </a:solidFill>
              <a:round/>
            </a:ln>
            <a:effectLst/>
          </c:spPr>
          <c:marker>
            <c:symbol val="diamond"/>
            <c:size val="9"/>
            <c:spPr>
              <a:solidFill>
                <a:schemeClr val="accent3">
                  <a:lumMod val="40000"/>
                  <a:lumOff val="60000"/>
                </a:schemeClr>
              </a:solidFill>
              <a:ln w="9525">
                <a:solidFill>
                  <a:schemeClr val="accent3">
                    <a:lumMod val="40000"/>
                    <a:lumOff val="60000"/>
                  </a:schemeClr>
                </a:solidFill>
              </a:ln>
              <a:effectLst/>
            </c:spPr>
          </c:marker>
          <c:cat>
            <c:multiLvlStrRef>
              <c:f>'4_ábra_chart'!$E$9:$F$50</c:f>
              <c:multiLvlStrCache>
                <c:ptCount val="42"/>
                <c:lvl>
                  <c:pt idx="0">
                    <c:v>2020.01.01</c:v>
                  </c:pt>
                  <c:pt idx="1">
                    <c:v>2020.02.01</c:v>
                  </c:pt>
                  <c:pt idx="2">
                    <c:v>2020.03.01</c:v>
                  </c:pt>
                  <c:pt idx="3">
                    <c:v>2020.04.01</c:v>
                  </c:pt>
                  <c:pt idx="4">
                    <c:v>2020.05.01</c:v>
                  </c:pt>
                  <c:pt idx="5">
                    <c:v>2020.06.01</c:v>
                  </c:pt>
                  <c:pt idx="6">
                    <c:v>2020.07.01</c:v>
                  </c:pt>
                  <c:pt idx="7">
                    <c:v>2020.08.01</c:v>
                  </c:pt>
                  <c:pt idx="8">
                    <c:v>2020.09.01</c:v>
                  </c:pt>
                  <c:pt idx="9">
                    <c:v>2020.10.01</c:v>
                  </c:pt>
                  <c:pt idx="10">
                    <c:v>2020.11.01</c:v>
                  </c:pt>
                  <c:pt idx="11">
                    <c:v>2020.12.01</c:v>
                  </c:pt>
                  <c:pt idx="12">
                    <c:v>2021.01.01</c:v>
                  </c:pt>
                  <c:pt idx="13">
                    <c:v>2021.02.01</c:v>
                  </c:pt>
                  <c:pt idx="14">
                    <c:v>2021.03.01</c:v>
                  </c:pt>
                  <c:pt idx="15">
                    <c:v>2021.04.01</c:v>
                  </c:pt>
                  <c:pt idx="16">
                    <c:v>2021.05.01</c:v>
                  </c:pt>
                  <c:pt idx="17">
                    <c:v>2021.06.01</c:v>
                  </c:pt>
                  <c:pt idx="18">
                    <c:v>2021.07.01</c:v>
                  </c:pt>
                  <c:pt idx="19">
                    <c:v>2021.08.01</c:v>
                  </c:pt>
                  <c:pt idx="20">
                    <c:v>2021.09.01</c:v>
                  </c:pt>
                  <c:pt idx="21">
                    <c:v>2020.01.01</c:v>
                  </c:pt>
                  <c:pt idx="22">
                    <c:v>2020.02.01</c:v>
                  </c:pt>
                  <c:pt idx="23">
                    <c:v>2020.03.01</c:v>
                  </c:pt>
                  <c:pt idx="24">
                    <c:v>2020.04.01</c:v>
                  </c:pt>
                  <c:pt idx="25">
                    <c:v>2020.05.01</c:v>
                  </c:pt>
                  <c:pt idx="26">
                    <c:v>2020.06.01</c:v>
                  </c:pt>
                  <c:pt idx="27">
                    <c:v>2020.07.01</c:v>
                  </c:pt>
                  <c:pt idx="28">
                    <c:v>2020.08.01</c:v>
                  </c:pt>
                  <c:pt idx="29">
                    <c:v>2020.09.01</c:v>
                  </c:pt>
                  <c:pt idx="30">
                    <c:v>2020.10.01</c:v>
                  </c:pt>
                  <c:pt idx="31">
                    <c:v>2020.11.01</c:v>
                  </c:pt>
                  <c:pt idx="32">
                    <c:v>2020.12.01</c:v>
                  </c:pt>
                  <c:pt idx="33">
                    <c:v>2021.01.01</c:v>
                  </c:pt>
                  <c:pt idx="34">
                    <c:v>2021.02.01</c:v>
                  </c:pt>
                  <c:pt idx="35">
                    <c:v>2021.03.01</c:v>
                  </c:pt>
                  <c:pt idx="36">
                    <c:v>2021.04.01</c:v>
                  </c:pt>
                  <c:pt idx="37">
                    <c:v>2021.05.01</c:v>
                  </c:pt>
                  <c:pt idx="38">
                    <c:v>2021.06.01</c:v>
                  </c:pt>
                  <c:pt idx="39">
                    <c:v>2021.07.01</c:v>
                  </c:pt>
                  <c:pt idx="40">
                    <c:v>2021.08.01</c:v>
                  </c:pt>
                  <c:pt idx="41">
                    <c:v>2021.09.01</c:v>
                  </c:pt>
                </c:lvl>
                <c:lvl>
                  <c:pt idx="0">
                    <c:v>Budapest</c:v>
                  </c:pt>
                  <c:pt idx="21">
                    <c:v>Vidék</c:v>
                  </c:pt>
                </c:lvl>
              </c:multiLvlStrCache>
            </c:multiLvlStrRef>
          </c:cat>
          <c:val>
            <c:numRef>
              <c:f>'4_ábra_chart'!$I$9:$I$50</c:f>
              <c:numCache>
                <c:formatCode>General</c:formatCode>
                <c:ptCount val="42"/>
                <c:pt idx="12" formatCode="0.0">
                  <c:v>17.972365073059706</c:v>
                </c:pt>
                <c:pt idx="13" formatCode="0.0">
                  <c:v>14.469876634537982</c:v>
                </c:pt>
                <c:pt idx="14" formatCode="0.0">
                  <c:v>62.517229786518755</c:v>
                </c:pt>
                <c:pt idx="15" formatCode="0.0">
                  <c:v>79.451689586989858</c:v>
                </c:pt>
                <c:pt idx="16" formatCode="0.0">
                  <c:v>12.485921982184905</c:v>
                </c:pt>
                <c:pt idx="17" formatCode="0.0">
                  <c:v>-22.468334578469239</c:v>
                </c:pt>
                <c:pt idx="18" formatCode="0.0">
                  <c:v>-12.39263500839175</c:v>
                </c:pt>
                <c:pt idx="19" formatCode="0.0">
                  <c:v>-16.132993429320308</c:v>
                </c:pt>
                <c:pt idx="20" formatCode="0.0">
                  <c:v>-19.497583568264204</c:v>
                </c:pt>
                <c:pt idx="33" formatCode="0.0">
                  <c:v>28.93762681411954</c:v>
                </c:pt>
                <c:pt idx="34" formatCode="0.0">
                  <c:v>22.580155287484331</c:v>
                </c:pt>
                <c:pt idx="35" formatCode="0.0">
                  <c:v>69.64300012582504</c:v>
                </c:pt>
                <c:pt idx="36" formatCode="0.0">
                  <c:v>56.493403371610071</c:v>
                </c:pt>
                <c:pt idx="37" formatCode="0.0">
                  <c:v>7.3924046726231865</c:v>
                </c:pt>
                <c:pt idx="38" formatCode="0.0">
                  <c:v>-19.717781034243927</c:v>
                </c:pt>
                <c:pt idx="39" formatCode="0.0">
                  <c:v>-15.239458662233645</c:v>
                </c:pt>
                <c:pt idx="40" formatCode="0.0">
                  <c:v>-28.336269628494833</c:v>
                </c:pt>
                <c:pt idx="41" formatCode="0.0">
                  <c:v>-29.388565449521096</c:v>
                </c:pt>
              </c:numCache>
            </c:numRef>
          </c:val>
          <c:smooth val="0"/>
          <c:extLst>
            <c:ext xmlns:c16="http://schemas.microsoft.com/office/drawing/2014/chart" uri="{C3380CC4-5D6E-409C-BE32-E72D297353CC}">
              <c16:uniqueId val="{00000002-997C-4342-8836-6B5D32C2F12E}"/>
            </c:ext>
          </c:extLst>
        </c:ser>
        <c:dLbls>
          <c:showLegendKey val="0"/>
          <c:showVal val="0"/>
          <c:showCatName val="0"/>
          <c:showSerName val="0"/>
          <c:showPercent val="0"/>
          <c:showBubbleSize val="0"/>
        </c:dLbls>
        <c:marker val="1"/>
        <c:smooth val="0"/>
        <c:axId val="1304886312"/>
        <c:axId val="1304891560"/>
      </c:lineChart>
      <c:catAx>
        <c:axId val="1367588800"/>
        <c:scaling>
          <c:orientation val="minMax"/>
        </c:scaling>
        <c:delete val="0"/>
        <c:axPos val="b"/>
        <c:numFmt formatCode="[$-40E]yyyy/\ mmm"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367590440"/>
        <c:crosses val="autoZero"/>
        <c:auto val="1"/>
        <c:lblAlgn val="ctr"/>
        <c:lblOffset val="100"/>
        <c:noMultiLvlLbl val="0"/>
      </c:catAx>
      <c:valAx>
        <c:axId val="1367590440"/>
        <c:scaling>
          <c:orientation val="minMax"/>
          <c:max val="36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9.58030363332107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67588800"/>
        <c:crosses val="autoZero"/>
        <c:crossBetween val="between"/>
        <c:majorUnit val="30"/>
      </c:valAx>
      <c:valAx>
        <c:axId val="1304891560"/>
        <c:scaling>
          <c:orientation val="minMax"/>
          <c:max val="9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228240513200384"/>
              <c:y val="7.21927945527599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4886312"/>
        <c:crosses val="max"/>
        <c:crossBetween val="between"/>
        <c:majorUnit val="10"/>
      </c:valAx>
      <c:catAx>
        <c:axId val="1304886312"/>
        <c:scaling>
          <c:orientation val="minMax"/>
        </c:scaling>
        <c:delete val="1"/>
        <c:axPos val="b"/>
        <c:numFmt formatCode="General" sourceLinked="1"/>
        <c:majorTickMark val="out"/>
        <c:minorTickMark val="none"/>
        <c:tickLblPos val="nextTo"/>
        <c:crossAx val="13048915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067863314050587"/>
        </c:manualLayout>
      </c:layout>
      <c:barChart>
        <c:barDir val="col"/>
        <c:grouping val="stacked"/>
        <c:varyColors val="0"/>
        <c:ser>
          <c:idx val="1"/>
          <c:order val="0"/>
          <c:tx>
            <c:strRef>
              <c:f>'38_ábra_chart'!$F$10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'38_ábra_chart'!$C$12:$C$33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'38_ábra_chart'!$F$12:$F$33</c:f>
              <c:numCache>
                <c:formatCode>0.0</c:formatCode>
                <c:ptCount val="22"/>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14.223128178864405</c:v>
                </c:pt>
                <c:pt idx="9">
                  <c:v>9.1335465397164661</c:v>
                </c:pt>
                <c:pt idx="10">
                  <c:v>6.0941581209121818</c:v>
                </c:pt>
                <c:pt idx="11">
                  <c:v>3.881785007321787</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0.28323641398646554</c:v>
                </c:pt>
                <c:pt idx="21">
                  <c:v>0.31434498660208982</c:v>
                </c:pt>
              </c:numCache>
            </c:numRef>
          </c:val>
          <c:extLst>
            <c:ext xmlns:c16="http://schemas.microsoft.com/office/drawing/2014/chart" uri="{C3380CC4-5D6E-409C-BE32-E72D297353CC}">
              <c16:uniqueId val="{00000000-5A84-4CF0-BD57-F255BBCAB2AA}"/>
            </c:ext>
          </c:extLst>
        </c:ser>
        <c:ser>
          <c:idx val="2"/>
          <c:order val="1"/>
          <c:tx>
            <c:strRef>
              <c:f>'38_ábra_chart'!$G$10</c:f>
              <c:strCache>
                <c:ptCount val="1"/>
                <c:pt idx="0">
                  <c:v>1 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'38_ábra_chart'!$C$12:$C$33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'38_ábra_chart'!$G$12:$G$33</c:f>
              <c:numCache>
                <c:formatCode>0.0</c:formatCode>
                <c:ptCount val="22"/>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16.97541000908107</c:v>
                </c:pt>
                <c:pt idx="9">
                  <c:v>10.345581049111068</c:v>
                </c:pt>
                <c:pt idx="10">
                  <c:v>5.9236974168424723</c:v>
                </c:pt>
                <c:pt idx="11">
                  <c:v>2.5456741553780011</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0.28430748257831906</c:v>
                </c:pt>
                <c:pt idx="21">
                  <c:v>0.20881783643003343</c:v>
                </c:pt>
              </c:numCache>
            </c:numRef>
          </c:val>
          <c:extLst>
            <c:ext xmlns:c16="http://schemas.microsoft.com/office/drawing/2014/chart" uri="{C3380CC4-5D6E-409C-BE32-E72D297353CC}">
              <c16:uniqueId val="{00000001-5A84-4CF0-BD57-F255BBCAB2AA}"/>
            </c:ext>
          </c:extLst>
        </c:ser>
        <c:ser>
          <c:idx val="4"/>
          <c:order val="2"/>
          <c:tx>
            <c:strRef>
              <c:f>'38_ábra_chart'!$H$10</c:f>
              <c:strCache>
                <c:ptCount val="1"/>
                <c:pt idx="0">
                  <c:v>5 year fixation</c:v>
                </c:pt>
              </c:strCache>
            </c:strRef>
          </c:tx>
          <c:spPr>
            <a:solidFill>
              <a:schemeClr val="accent6"/>
            </a:solidFill>
            <a:ln w="9525">
              <a:solidFill>
                <a:sysClr val="windowText" lastClr="000000"/>
              </a:solidFill>
            </a:ln>
            <a:effectLst/>
          </c:spPr>
          <c:invertIfNegative val="0"/>
          <c:cat>
            <c:strRef>
              <c:f>'38_ábra_chart'!$C$12:$C$33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'38_ábra_chart'!$H$12:$H$33</c:f>
              <c:numCache>
                <c:formatCode>0.0</c:formatCode>
                <c:ptCount val="22"/>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35.372977304222999</c:v>
                </c:pt>
                <c:pt idx="9">
                  <c:v>40.979538381994047</c:v>
                </c:pt>
                <c:pt idx="10">
                  <c:v>37.073092307366927</c:v>
                </c:pt>
                <c:pt idx="11">
                  <c:v>26.917608706183962</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24.729349935528916</c:v>
                </c:pt>
                <c:pt idx="21">
                  <c:v>29.500459706901559</c:v>
                </c:pt>
              </c:numCache>
            </c:numRef>
          </c:val>
          <c:extLst>
            <c:ext xmlns:c16="http://schemas.microsoft.com/office/drawing/2014/chart" uri="{C3380CC4-5D6E-409C-BE32-E72D297353CC}">
              <c16:uniqueId val="{00000002-5A84-4CF0-BD57-F255BBCAB2AA}"/>
            </c:ext>
          </c:extLst>
        </c:ser>
        <c:ser>
          <c:idx val="7"/>
          <c:order val="3"/>
          <c:tx>
            <c:strRef>
              <c:f>'38_ábra_chart'!$I$10</c:f>
              <c:strCache>
                <c:ptCount val="1"/>
                <c:pt idx="0">
                  <c:v>10 year fixation</c:v>
                </c:pt>
              </c:strCache>
            </c:strRef>
          </c:tx>
          <c:spPr>
            <a:solidFill>
              <a:schemeClr val="accent1"/>
            </a:solidFill>
            <a:ln w="9525">
              <a:solidFill>
                <a:sysClr val="windowText" lastClr="000000"/>
              </a:solidFill>
            </a:ln>
            <a:effectLst/>
          </c:spPr>
          <c:invertIfNegative val="0"/>
          <c:cat>
            <c:strRef>
              <c:f>'38_ábra_chart'!$C$12:$C$33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'38_ábra_chart'!$I$12:$I$33</c:f>
              <c:numCache>
                <c:formatCode>0.0</c:formatCode>
                <c:ptCount val="22"/>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11.712318278456813</c:v>
                </c:pt>
                <c:pt idx="9">
                  <c:v>17.305726325231909</c:v>
                </c:pt>
                <c:pt idx="10">
                  <c:v>24.55880394466211</c:v>
                </c:pt>
                <c:pt idx="11">
                  <c:v>35.785747704314169</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53.224778835546644</c:v>
                </c:pt>
                <c:pt idx="21">
                  <c:v>50.473135023096305</c:v>
                </c:pt>
              </c:numCache>
            </c:numRef>
          </c:val>
          <c:extLst>
            <c:ext xmlns:c16="http://schemas.microsoft.com/office/drawing/2014/chart" uri="{C3380CC4-5D6E-409C-BE32-E72D297353CC}">
              <c16:uniqueId val="{00000003-5A84-4CF0-BD57-F255BBCAB2AA}"/>
            </c:ext>
          </c:extLst>
        </c:ser>
        <c:ser>
          <c:idx val="0"/>
          <c:order val="4"/>
          <c:tx>
            <c:strRef>
              <c:f>'38_ábra_chart'!$E$10</c:f>
              <c:strCache>
                <c:ptCount val="1"/>
                <c:pt idx="0">
                  <c:v>Fix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'38_ábra_chart'!$C$12:$C$33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'38_ábra_chart'!$E$12:$E$33</c:f>
              <c:numCache>
                <c:formatCode>0.0</c:formatCode>
                <c:ptCount val="22"/>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21.716166229374707</c:v>
                </c:pt>
                <c:pt idx="9">
                  <c:v>22.235607703946521</c:v>
                </c:pt>
                <c:pt idx="10">
                  <c:v>26.350248210216311</c:v>
                </c:pt>
                <c:pt idx="11">
                  <c:v>30.869184426802082</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21.478327332359655</c:v>
                </c:pt>
                <c:pt idx="21">
                  <c:v>19.503242446970017</c:v>
                </c:pt>
              </c:numCache>
            </c:numRef>
          </c:val>
          <c:extLst>
            <c:ext xmlns:c16="http://schemas.microsoft.com/office/drawing/2014/chart" uri="{C3380CC4-5D6E-409C-BE32-E72D297353CC}">
              <c16:uniqueId val="{00000004-5A84-4CF0-BD57-F255BBCAB2AA}"/>
            </c:ext>
          </c:extLst>
        </c:ser>
        <c:ser>
          <c:idx val="5"/>
          <c:order val="5"/>
          <c:tx>
            <c:v>fikt</c:v>
          </c:tx>
          <c:spPr>
            <a:solidFill>
              <a:schemeClr val="accent6"/>
            </a:solidFill>
            <a:ln>
              <a:noFill/>
            </a:ln>
            <a:effectLst/>
          </c:spPr>
          <c:invertIfNegative val="0"/>
          <c:cat>
            <c:strRef>
              <c:f>'38_ábra_chart'!$C$12:$C$33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extLst>
            <c:ext xmlns:c16="http://schemas.microsoft.com/office/drawing/2014/chart" uri="{C3380CC4-5D6E-409C-BE32-E72D297353CC}">
              <c16:uniqueId val="{00000005-5A84-4CF0-BD57-F255BBCAB2AA}"/>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'38_ábra_chart'!$J$10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'38_ábra_chart'!$C$12:$C$33</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'38_ábra_chart'!$J$12:$J$33</c:f>
              <c:numCache>
                <c:formatCode>0.0</c:formatCode>
                <c:ptCount val="22"/>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numCache>
            </c:numRef>
          </c:val>
          <c:smooth val="0"/>
          <c:extLst>
            <c:ext xmlns:c16="http://schemas.microsoft.com/office/drawing/2014/chart" uri="{C3380CC4-5D6E-409C-BE32-E72D297353CC}">
              <c16:uniqueId val="{00000006-5A84-4CF0-BD57-F255BBCAB2AA}"/>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00156796007702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6044228918299742E-2"/>
          <c:y val="0.85764257134649302"/>
          <c:w val="0.82095167986735118"/>
          <c:h val="0.1281941102593131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4189792755401676"/>
        </c:manualLayout>
      </c:layout>
      <c:lineChart>
        <c:grouping val="standard"/>
        <c:varyColors val="0"/>
        <c:ser>
          <c:idx val="0"/>
          <c:order val="0"/>
          <c:tx>
            <c:strRef>
              <c:f>'39_ábra_chart'!$E$13</c:f>
              <c:strCache>
                <c:ptCount val="1"/>
                <c:pt idx="0">
                  <c:v>Hitelezési feltételek</c:v>
                </c:pt>
              </c:strCache>
            </c:strRef>
          </c:tx>
          <c:spPr>
            <a:ln>
              <a:solidFill>
                <a:schemeClr val="accent3"/>
              </a:solidFill>
              <a:prstDash val="solid"/>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9ED8-4CDF-A15B-41FAA8749BEB}"/>
              </c:ext>
            </c:extLst>
          </c:dPt>
          <c:dPt>
            <c:idx val="29"/>
            <c:bubble3D val="0"/>
            <c:extLst>
              <c:ext xmlns:c16="http://schemas.microsoft.com/office/drawing/2014/chart" uri="{C3380CC4-5D6E-409C-BE32-E72D297353CC}">
                <c16:uniqueId val="{00000001-9ED8-4CDF-A15B-41FAA8749BEB}"/>
              </c:ext>
            </c:extLst>
          </c:dPt>
          <c:dPt>
            <c:idx val="31"/>
            <c:bubble3D val="0"/>
            <c:extLst>
              <c:ext xmlns:c16="http://schemas.microsoft.com/office/drawing/2014/chart" uri="{C3380CC4-5D6E-409C-BE32-E72D297353CC}">
                <c16:uniqueId val="{00000002-9ED8-4CDF-A15B-41FAA8749BEB}"/>
              </c:ext>
            </c:extLst>
          </c:dPt>
          <c:dPt>
            <c:idx val="33"/>
            <c:bubble3D val="0"/>
            <c:extLst>
              <c:ext xmlns:c16="http://schemas.microsoft.com/office/drawing/2014/chart" uri="{C3380CC4-5D6E-409C-BE32-E72D297353CC}">
                <c16:uniqueId val="{00000003-9ED8-4CDF-A15B-41FAA8749BEB}"/>
              </c:ext>
            </c:extLst>
          </c:dPt>
          <c:dPt>
            <c:idx val="35"/>
            <c:bubble3D val="0"/>
            <c:extLst>
              <c:ext xmlns:c16="http://schemas.microsoft.com/office/drawing/2014/chart" uri="{C3380CC4-5D6E-409C-BE32-E72D297353CC}">
                <c16:uniqueId val="{00000004-9ED8-4CDF-A15B-41FAA8749BEB}"/>
              </c:ext>
            </c:extLst>
          </c:dPt>
          <c:dPt>
            <c:idx val="37"/>
            <c:bubble3D val="0"/>
            <c:extLst>
              <c:ext xmlns:c16="http://schemas.microsoft.com/office/drawing/2014/chart" uri="{C3380CC4-5D6E-409C-BE32-E72D297353CC}">
                <c16:uniqueId val="{00000005-9ED8-4CDF-A15B-41FAA8749BEB}"/>
              </c:ext>
            </c:extLst>
          </c:dPt>
          <c:dPt>
            <c:idx val="39"/>
            <c:bubble3D val="0"/>
            <c:extLst>
              <c:ext xmlns:c16="http://schemas.microsoft.com/office/drawing/2014/chart" uri="{C3380CC4-5D6E-409C-BE32-E72D297353CC}">
                <c16:uniqueId val="{00000006-9ED8-4CDF-A15B-41FAA8749BEB}"/>
              </c:ext>
            </c:extLst>
          </c:dPt>
          <c:dPt>
            <c:idx val="41"/>
            <c:bubble3D val="0"/>
            <c:extLst>
              <c:ext xmlns:c16="http://schemas.microsoft.com/office/drawing/2014/chart" uri="{C3380CC4-5D6E-409C-BE32-E72D297353CC}">
                <c16:uniqueId val="{00000007-9ED8-4CDF-A15B-41FAA8749BEB}"/>
              </c:ext>
            </c:extLst>
          </c:dPt>
          <c:dPt>
            <c:idx val="42"/>
            <c:bubble3D val="0"/>
            <c:extLst>
              <c:ext xmlns:c16="http://schemas.microsoft.com/office/drawing/2014/chart" uri="{C3380CC4-5D6E-409C-BE32-E72D297353CC}">
                <c16:uniqueId val="{00000008-9ED8-4CDF-A15B-41FAA8749BEB}"/>
              </c:ext>
            </c:extLst>
          </c:dPt>
          <c:dPt>
            <c:idx val="46"/>
            <c:bubble3D val="0"/>
            <c:extLst>
              <c:ext xmlns:c16="http://schemas.microsoft.com/office/drawing/2014/chart" uri="{C3380CC4-5D6E-409C-BE32-E72D297353CC}">
                <c16:uniqueId val="{00000009-9ED8-4CDF-A15B-41FAA8749BEB}"/>
              </c:ext>
            </c:extLst>
          </c:dPt>
          <c:dPt>
            <c:idx val="47"/>
            <c:bubble3D val="0"/>
            <c:extLst>
              <c:ext xmlns:c16="http://schemas.microsoft.com/office/drawing/2014/chart" uri="{C3380CC4-5D6E-409C-BE32-E72D297353CC}">
                <c16:uniqueId val="{0000000A-9ED8-4CDF-A15B-41FAA8749BEB}"/>
              </c:ext>
            </c:extLst>
          </c:dPt>
          <c:dPt>
            <c:idx val="50"/>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C-9ED8-4CDF-A15B-41FAA8749BEB}"/>
              </c:ext>
            </c:extLst>
          </c:dPt>
          <c:cat>
            <c:strRef>
              <c:f>'39_ábra_chart'!$D$15:$D$65</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2019. II.</c:v>
                </c:pt>
                <c:pt idx="42">
                  <c:v>III.</c:v>
                </c:pt>
                <c:pt idx="43">
                  <c:v>IV.</c:v>
                </c:pt>
                <c:pt idx="44">
                  <c:v>2020. I.</c:v>
                </c:pt>
                <c:pt idx="45">
                  <c:v>2020. II.</c:v>
                </c:pt>
                <c:pt idx="46">
                  <c:v>III.</c:v>
                </c:pt>
                <c:pt idx="47">
                  <c:v>IV.</c:v>
                </c:pt>
                <c:pt idx="48">
                  <c:v>2021. I.</c:v>
                </c:pt>
                <c:pt idx="49">
                  <c:v>2021. II.</c:v>
                </c:pt>
                <c:pt idx="50">
                  <c:v>2021. II. félév (e.)</c:v>
                </c:pt>
              </c:strCache>
            </c:strRef>
          </c:cat>
          <c:val>
            <c:numRef>
              <c:f>'39_ábra_chart'!$E$15:$E$65</c:f>
              <c:numCache>
                <c:formatCode>0.0</c:formatCode>
                <c:ptCount val="51"/>
                <c:pt idx="0">
                  <c:v>15.623337164087465</c:v>
                </c:pt>
                <c:pt idx="1">
                  <c:v>10.061242922601293</c:v>
                </c:pt>
                <c:pt idx="2">
                  <c:v>-3.5115142334407876</c:v>
                </c:pt>
                <c:pt idx="3">
                  <c:v>-12.229903257574293</c:v>
                </c:pt>
                <c:pt idx="4">
                  <c:v>55.046718886697001</c:v>
                </c:pt>
                <c:pt idx="5">
                  <c:v>69.077937904008252</c:v>
                </c:pt>
                <c:pt idx="6">
                  <c:v>35.695405941796331</c:v>
                </c:pt>
                <c:pt idx="7">
                  <c:v>31.17366982957417</c:v>
                </c:pt>
                <c:pt idx="8">
                  <c:v>-0.1847560938003201</c:v>
                </c:pt>
                <c:pt idx="9">
                  <c:v>0</c:v>
                </c:pt>
                <c:pt idx="10">
                  <c:v>0</c:v>
                </c:pt>
                <c:pt idx="11">
                  <c:v>44.41527992356454</c:v>
                </c:pt>
                <c:pt idx="12">
                  <c:v>9.0327424417946673</c:v>
                </c:pt>
                <c:pt idx="13">
                  <c:v>-24.644983684586137</c:v>
                </c:pt>
                <c:pt idx="14">
                  <c:v>-19.858658454525756</c:v>
                </c:pt>
                <c:pt idx="15">
                  <c:v>-20.045327014983609</c:v>
                </c:pt>
                <c:pt idx="16">
                  <c:v>-7.7503676519296754</c:v>
                </c:pt>
                <c:pt idx="17">
                  <c:v>-7.7334621276348772</c:v>
                </c:pt>
                <c:pt idx="18">
                  <c:v>0</c:v>
                </c:pt>
                <c:pt idx="19">
                  <c:v>0</c:v>
                </c:pt>
                <c:pt idx="20">
                  <c:v>0</c:v>
                </c:pt>
                <c:pt idx="21">
                  <c:v>-35.794746543942637</c:v>
                </c:pt>
                <c:pt idx="22">
                  <c:v>-4.8141261224270124</c:v>
                </c:pt>
                <c:pt idx="23">
                  <c:v>0</c:v>
                </c:pt>
                <c:pt idx="24">
                  <c:v>0</c:v>
                </c:pt>
                <c:pt idx="25">
                  <c:v>-4.8742414425095637</c:v>
                </c:pt>
                <c:pt idx="26">
                  <c:v>-4.8944823662124399</c:v>
                </c:pt>
                <c:pt idx="27">
                  <c:v>0</c:v>
                </c:pt>
                <c:pt idx="28">
                  <c:v>0</c:v>
                </c:pt>
                <c:pt idx="29">
                  <c:v>-35.835967256946653</c:v>
                </c:pt>
                <c:pt idx="30">
                  <c:v>-6.372261860472439</c:v>
                </c:pt>
                <c:pt idx="31">
                  <c:v>-6.0752647966885727</c:v>
                </c:pt>
                <c:pt idx="32">
                  <c:v>-6.0783142510296884</c:v>
                </c:pt>
                <c:pt idx="33">
                  <c:v>-3.8064480761961175</c:v>
                </c:pt>
                <c:pt idx="34">
                  <c:v>-5.3564397529498704</c:v>
                </c:pt>
                <c:pt idx="35">
                  <c:v>-4.9050902719623082</c:v>
                </c:pt>
                <c:pt idx="36">
                  <c:v>-4.8340740673086486</c:v>
                </c:pt>
                <c:pt idx="37">
                  <c:v>-15.290214933937552</c:v>
                </c:pt>
                <c:pt idx="38">
                  <c:v>0</c:v>
                </c:pt>
                <c:pt idx="39">
                  <c:v>-4.7669039023714035</c:v>
                </c:pt>
                <c:pt idx="40">
                  <c:v>-4.7896501450526578</c:v>
                </c:pt>
                <c:pt idx="41">
                  <c:v>-4.8861941661971038</c:v>
                </c:pt>
                <c:pt idx="42">
                  <c:v>6.2277269538867086E-2</c:v>
                </c:pt>
                <c:pt idx="43">
                  <c:v>-0.21729298445667053</c:v>
                </c:pt>
                <c:pt idx="44">
                  <c:v>55.034330897936421</c:v>
                </c:pt>
                <c:pt idx="45">
                  <c:v>36.530792532940552</c:v>
                </c:pt>
                <c:pt idx="46">
                  <c:v>-15.141241331913951</c:v>
                </c:pt>
                <c:pt idx="47">
                  <c:v>-5.6113940543696925</c:v>
                </c:pt>
                <c:pt idx="48">
                  <c:v>-19.540869559145229</c:v>
                </c:pt>
                <c:pt idx="49">
                  <c:v>-5.0457874854406182</c:v>
                </c:pt>
                <c:pt idx="50">
                  <c:v>-5.7867049776156128</c:v>
                </c:pt>
              </c:numCache>
            </c:numRef>
          </c:val>
          <c:smooth val="0"/>
          <c:extLst>
            <c:ext xmlns:c16="http://schemas.microsoft.com/office/drawing/2014/chart" uri="{C3380CC4-5D6E-409C-BE32-E72D297353CC}">
              <c16:uniqueId val="{0000000D-9ED8-4CDF-A15B-41FAA8749BEB}"/>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'39_ábra_chart'!$F$13</c:f>
              <c:strCache>
                <c:ptCount val="1"/>
                <c:pt idx="0">
                  <c:v>Hitelkereslet</c:v>
                </c:pt>
              </c:strCache>
            </c:strRef>
          </c:tx>
          <c:spPr>
            <a:ln>
              <a:solidFill>
                <a:schemeClr val="tx2"/>
              </a:solidFill>
              <a:prstDash val="solid"/>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E-9ED8-4CDF-A15B-41FAA8749BEB}"/>
              </c:ext>
            </c:extLst>
          </c:dPt>
          <c:dPt>
            <c:idx val="29"/>
            <c:bubble3D val="0"/>
            <c:extLst>
              <c:ext xmlns:c16="http://schemas.microsoft.com/office/drawing/2014/chart" uri="{C3380CC4-5D6E-409C-BE32-E72D297353CC}">
                <c16:uniqueId val="{0000000F-9ED8-4CDF-A15B-41FAA8749BEB}"/>
              </c:ext>
            </c:extLst>
          </c:dPt>
          <c:dPt>
            <c:idx val="31"/>
            <c:bubble3D val="0"/>
            <c:extLst>
              <c:ext xmlns:c16="http://schemas.microsoft.com/office/drawing/2014/chart" uri="{C3380CC4-5D6E-409C-BE32-E72D297353CC}">
                <c16:uniqueId val="{00000010-9ED8-4CDF-A15B-41FAA8749BEB}"/>
              </c:ext>
            </c:extLst>
          </c:dPt>
          <c:dPt>
            <c:idx val="33"/>
            <c:bubble3D val="0"/>
            <c:extLst>
              <c:ext xmlns:c16="http://schemas.microsoft.com/office/drawing/2014/chart" uri="{C3380CC4-5D6E-409C-BE32-E72D297353CC}">
                <c16:uniqueId val="{00000011-9ED8-4CDF-A15B-41FAA8749BEB}"/>
              </c:ext>
            </c:extLst>
          </c:dPt>
          <c:dPt>
            <c:idx val="35"/>
            <c:bubble3D val="0"/>
            <c:extLst>
              <c:ext xmlns:c16="http://schemas.microsoft.com/office/drawing/2014/chart" uri="{C3380CC4-5D6E-409C-BE32-E72D297353CC}">
                <c16:uniqueId val="{00000012-9ED8-4CDF-A15B-41FAA8749BEB}"/>
              </c:ext>
            </c:extLst>
          </c:dPt>
          <c:dPt>
            <c:idx val="37"/>
            <c:bubble3D val="0"/>
            <c:extLst>
              <c:ext xmlns:c16="http://schemas.microsoft.com/office/drawing/2014/chart" uri="{C3380CC4-5D6E-409C-BE32-E72D297353CC}">
                <c16:uniqueId val="{00000013-9ED8-4CDF-A15B-41FAA8749BEB}"/>
              </c:ext>
            </c:extLst>
          </c:dPt>
          <c:dPt>
            <c:idx val="39"/>
            <c:bubble3D val="0"/>
            <c:extLst>
              <c:ext xmlns:c16="http://schemas.microsoft.com/office/drawing/2014/chart" uri="{C3380CC4-5D6E-409C-BE32-E72D297353CC}">
                <c16:uniqueId val="{00000014-9ED8-4CDF-A15B-41FAA8749BEB}"/>
              </c:ext>
            </c:extLst>
          </c:dPt>
          <c:dPt>
            <c:idx val="41"/>
            <c:bubble3D val="0"/>
            <c:extLst>
              <c:ext xmlns:c16="http://schemas.microsoft.com/office/drawing/2014/chart" uri="{C3380CC4-5D6E-409C-BE32-E72D297353CC}">
                <c16:uniqueId val="{00000015-9ED8-4CDF-A15B-41FAA8749BEB}"/>
              </c:ext>
            </c:extLst>
          </c:dPt>
          <c:dPt>
            <c:idx val="42"/>
            <c:bubble3D val="0"/>
            <c:extLst>
              <c:ext xmlns:c16="http://schemas.microsoft.com/office/drawing/2014/chart" uri="{C3380CC4-5D6E-409C-BE32-E72D297353CC}">
                <c16:uniqueId val="{00000016-9ED8-4CDF-A15B-41FAA8749BEB}"/>
              </c:ext>
            </c:extLst>
          </c:dPt>
          <c:dPt>
            <c:idx val="45"/>
            <c:bubble3D val="0"/>
            <c:extLst>
              <c:ext xmlns:c16="http://schemas.microsoft.com/office/drawing/2014/chart" uri="{C3380CC4-5D6E-409C-BE32-E72D297353CC}">
                <c16:uniqueId val="{00000017-9ED8-4CDF-A15B-41FAA8749BEB}"/>
              </c:ext>
            </c:extLst>
          </c:dPt>
          <c:dPt>
            <c:idx val="46"/>
            <c:bubble3D val="0"/>
            <c:extLst>
              <c:ext xmlns:c16="http://schemas.microsoft.com/office/drawing/2014/chart" uri="{C3380CC4-5D6E-409C-BE32-E72D297353CC}">
                <c16:uniqueId val="{00000018-9ED8-4CDF-A15B-41FAA8749BEB}"/>
              </c:ext>
            </c:extLst>
          </c:dPt>
          <c:dPt>
            <c:idx val="47"/>
            <c:bubble3D val="0"/>
            <c:extLst>
              <c:ext xmlns:c16="http://schemas.microsoft.com/office/drawing/2014/chart" uri="{C3380CC4-5D6E-409C-BE32-E72D297353CC}">
                <c16:uniqueId val="{00000019-9ED8-4CDF-A15B-41FAA8749BEB}"/>
              </c:ext>
            </c:extLst>
          </c:dPt>
          <c:dPt>
            <c:idx val="50"/>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1B-9ED8-4CDF-A15B-41FAA8749BEB}"/>
              </c:ext>
            </c:extLst>
          </c:dPt>
          <c:cat>
            <c:strRef>
              <c:f>'39_ábra_chart'!$D$15:$D$65</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2019. II.</c:v>
                </c:pt>
                <c:pt idx="42">
                  <c:v>III.</c:v>
                </c:pt>
                <c:pt idx="43">
                  <c:v>IV.</c:v>
                </c:pt>
                <c:pt idx="44">
                  <c:v>2020. I.</c:v>
                </c:pt>
                <c:pt idx="45">
                  <c:v>2020. II.</c:v>
                </c:pt>
                <c:pt idx="46">
                  <c:v>III.</c:v>
                </c:pt>
                <c:pt idx="47">
                  <c:v>IV.</c:v>
                </c:pt>
                <c:pt idx="48">
                  <c:v>2021. I.</c:v>
                </c:pt>
                <c:pt idx="49">
                  <c:v>2021. II.</c:v>
                </c:pt>
                <c:pt idx="50">
                  <c:v>2021. II. félév (e.)</c:v>
                </c:pt>
              </c:strCache>
            </c:strRef>
          </c:cat>
          <c:val>
            <c:numRef>
              <c:f>'39_ábra_chart'!$F$15:$F$65</c:f>
              <c:numCache>
                <c:formatCode>0.0</c:formatCode>
                <c:ptCount val="51"/>
                <c:pt idx="0">
                  <c:v>-54.433284530575186</c:v>
                </c:pt>
                <c:pt idx="1">
                  <c:v>16.812381265553043</c:v>
                </c:pt>
                <c:pt idx="2">
                  <c:v>-80.707137631846336</c:v>
                </c:pt>
                <c:pt idx="3">
                  <c:v>9.8808581304188312</c:v>
                </c:pt>
                <c:pt idx="4">
                  <c:v>17.39687351517297</c:v>
                </c:pt>
                <c:pt idx="5">
                  <c:v>33.335570927070286</c:v>
                </c:pt>
                <c:pt idx="6">
                  <c:v>-29.022385846505276</c:v>
                </c:pt>
                <c:pt idx="7">
                  <c:v>34.198549668766219</c:v>
                </c:pt>
                <c:pt idx="8">
                  <c:v>-31.827656083369245</c:v>
                </c:pt>
                <c:pt idx="9">
                  <c:v>-20.281400323375625</c:v>
                </c:pt>
                <c:pt idx="10">
                  <c:v>-52.119668418713438</c:v>
                </c:pt>
                <c:pt idx="11">
                  <c:v>-15.222191837102514</c:v>
                </c:pt>
                <c:pt idx="12">
                  <c:v>-50.400803799013026</c:v>
                </c:pt>
                <c:pt idx="13">
                  <c:v>-4.9778273756768581</c:v>
                </c:pt>
                <c:pt idx="14">
                  <c:v>10.408361967855521</c:v>
                </c:pt>
                <c:pt idx="15">
                  <c:v>-14.96564222440084</c:v>
                </c:pt>
                <c:pt idx="16">
                  <c:v>-27.417626094675335</c:v>
                </c:pt>
                <c:pt idx="17">
                  <c:v>89.140754068524927</c:v>
                </c:pt>
                <c:pt idx="18">
                  <c:v>29.235090872166936</c:v>
                </c:pt>
                <c:pt idx="19">
                  <c:v>29.271945245427766</c:v>
                </c:pt>
                <c:pt idx="20">
                  <c:v>65.156789503033451</c:v>
                </c:pt>
                <c:pt idx="21">
                  <c:v>71.322536320376557</c:v>
                </c:pt>
                <c:pt idx="22">
                  <c:v>80.933612627996681</c:v>
                </c:pt>
                <c:pt idx="23">
                  <c:v>55.179870743073401</c:v>
                </c:pt>
                <c:pt idx="24">
                  <c:v>11.112745450039032</c:v>
                </c:pt>
                <c:pt idx="25">
                  <c:v>81.306453120277041</c:v>
                </c:pt>
                <c:pt idx="26">
                  <c:v>96.92776105037585</c:v>
                </c:pt>
                <c:pt idx="27">
                  <c:v>56.295811914579289</c:v>
                </c:pt>
                <c:pt idx="28">
                  <c:v>44.143146324151523</c:v>
                </c:pt>
                <c:pt idx="29">
                  <c:v>100</c:v>
                </c:pt>
                <c:pt idx="30">
                  <c:v>58.568366383928236</c:v>
                </c:pt>
                <c:pt idx="31">
                  <c:v>78.022717168620986</c:v>
                </c:pt>
                <c:pt idx="32">
                  <c:v>77.001791959245764</c:v>
                </c:pt>
                <c:pt idx="33">
                  <c:v>96.193551923803895</c:v>
                </c:pt>
                <c:pt idx="34">
                  <c:v>42.425128081666976</c:v>
                </c:pt>
                <c:pt idx="35">
                  <c:v>51.24818313864845</c:v>
                </c:pt>
                <c:pt idx="36">
                  <c:v>72.267149630211193</c:v>
                </c:pt>
                <c:pt idx="37">
                  <c:v>84.709785066062466</c:v>
                </c:pt>
                <c:pt idx="38">
                  <c:v>51.267021499425134</c:v>
                </c:pt>
                <c:pt idx="39">
                  <c:v>65.93808419922803</c:v>
                </c:pt>
                <c:pt idx="40">
                  <c:v>74.844753898162537</c:v>
                </c:pt>
                <c:pt idx="41">
                  <c:v>59.883248625784155</c:v>
                </c:pt>
                <c:pt idx="42">
                  <c:v>-44.205955243304757</c:v>
                </c:pt>
                <c:pt idx="43">
                  <c:v>34.282302580110418</c:v>
                </c:pt>
                <c:pt idx="44">
                  <c:v>6.1317454352859793</c:v>
                </c:pt>
                <c:pt idx="45">
                  <c:v>-81.207859994613969</c:v>
                </c:pt>
                <c:pt idx="46">
                  <c:v>83.667520054407973</c:v>
                </c:pt>
                <c:pt idx="47">
                  <c:v>9.5697240959580814</c:v>
                </c:pt>
                <c:pt idx="48">
                  <c:v>88.575563855342111</c:v>
                </c:pt>
                <c:pt idx="49">
                  <c:v>99.999999999999986</c:v>
                </c:pt>
                <c:pt idx="50">
                  <c:v>62.615975242409306</c:v>
                </c:pt>
              </c:numCache>
            </c:numRef>
          </c:val>
          <c:smooth val="0"/>
          <c:extLst>
            <c:ext xmlns:c16="http://schemas.microsoft.com/office/drawing/2014/chart" uri="{C3380CC4-5D6E-409C-BE32-E72D297353CC}">
              <c16:uniqueId val="{0000001C-9ED8-4CDF-A15B-41FAA8749BEB}"/>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2"/>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8334000625212915"/>
              <c:y val="2.2498148148148143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68787460523193"/>
              <c:y val="3.1701851851851852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1390072446650327"/>
          <c:y val="0.88534574074074057"/>
          <c:w val="0.62752211680260395"/>
          <c:h val="8.8118518518518513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0317037037037037E-2"/>
          <c:w val="0.72890383639407308"/>
          <c:h val="0.65377648148148149"/>
        </c:manualLayout>
      </c:layout>
      <c:lineChart>
        <c:grouping val="standard"/>
        <c:varyColors val="0"/>
        <c:ser>
          <c:idx val="0"/>
          <c:order val="0"/>
          <c:tx>
            <c:strRef>
              <c:f>'39_ábra_chart'!$E$12</c:f>
              <c:strCache>
                <c:ptCount val="1"/>
                <c:pt idx="0">
                  <c:v>Credit conditions</c:v>
                </c:pt>
              </c:strCache>
            </c:strRef>
          </c:tx>
          <c:spPr>
            <a:ln>
              <a:solidFill>
                <a:schemeClr val="accent3"/>
              </a:solidFill>
              <a:prstDash val="solid"/>
            </a:ln>
          </c:spPr>
          <c:marker>
            <c:symbol val="diamond"/>
            <c:size val="9"/>
            <c:spPr>
              <a:solidFill>
                <a:srgbClr val="DA0000"/>
              </a:solidFill>
              <a:ln w="9525">
                <a:solidFill>
                  <a:schemeClr val="accent3"/>
                </a:solidFill>
              </a:ln>
            </c:spPr>
          </c:marker>
          <c:dPt>
            <c:idx val="28"/>
            <c:bubble3D val="0"/>
            <c:extLst>
              <c:ext xmlns:c16="http://schemas.microsoft.com/office/drawing/2014/chart" uri="{C3380CC4-5D6E-409C-BE32-E72D297353CC}">
                <c16:uniqueId val="{00000000-B8C3-473D-9005-242E8B3B8A40}"/>
              </c:ext>
            </c:extLst>
          </c:dPt>
          <c:dPt>
            <c:idx val="29"/>
            <c:bubble3D val="0"/>
            <c:extLst>
              <c:ext xmlns:c16="http://schemas.microsoft.com/office/drawing/2014/chart" uri="{C3380CC4-5D6E-409C-BE32-E72D297353CC}">
                <c16:uniqueId val="{00000001-B8C3-473D-9005-242E8B3B8A40}"/>
              </c:ext>
            </c:extLst>
          </c:dPt>
          <c:dPt>
            <c:idx val="31"/>
            <c:bubble3D val="0"/>
            <c:extLst>
              <c:ext xmlns:c16="http://schemas.microsoft.com/office/drawing/2014/chart" uri="{C3380CC4-5D6E-409C-BE32-E72D297353CC}">
                <c16:uniqueId val="{00000002-B8C3-473D-9005-242E8B3B8A40}"/>
              </c:ext>
            </c:extLst>
          </c:dPt>
          <c:dPt>
            <c:idx val="33"/>
            <c:bubble3D val="0"/>
            <c:extLst>
              <c:ext xmlns:c16="http://schemas.microsoft.com/office/drawing/2014/chart" uri="{C3380CC4-5D6E-409C-BE32-E72D297353CC}">
                <c16:uniqueId val="{00000003-B8C3-473D-9005-242E8B3B8A40}"/>
              </c:ext>
            </c:extLst>
          </c:dPt>
          <c:dPt>
            <c:idx val="35"/>
            <c:bubble3D val="0"/>
            <c:extLst>
              <c:ext xmlns:c16="http://schemas.microsoft.com/office/drawing/2014/chart" uri="{C3380CC4-5D6E-409C-BE32-E72D297353CC}">
                <c16:uniqueId val="{00000004-B8C3-473D-9005-242E8B3B8A40}"/>
              </c:ext>
            </c:extLst>
          </c:dPt>
          <c:dPt>
            <c:idx val="37"/>
            <c:bubble3D val="0"/>
            <c:extLst>
              <c:ext xmlns:c16="http://schemas.microsoft.com/office/drawing/2014/chart" uri="{C3380CC4-5D6E-409C-BE32-E72D297353CC}">
                <c16:uniqueId val="{00000005-B8C3-473D-9005-242E8B3B8A40}"/>
              </c:ext>
            </c:extLst>
          </c:dPt>
          <c:dPt>
            <c:idx val="39"/>
            <c:bubble3D val="0"/>
            <c:extLst>
              <c:ext xmlns:c16="http://schemas.microsoft.com/office/drawing/2014/chart" uri="{C3380CC4-5D6E-409C-BE32-E72D297353CC}">
                <c16:uniqueId val="{00000006-B8C3-473D-9005-242E8B3B8A40}"/>
              </c:ext>
            </c:extLst>
          </c:dPt>
          <c:dPt>
            <c:idx val="41"/>
            <c:bubble3D val="0"/>
            <c:extLst>
              <c:ext xmlns:c16="http://schemas.microsoft.com/office/drawing/2014/chart" uri="{C3380CC4-5D6E-409C-BE32-E72D297353CC}">
                <c16:uniqueId val="{00000007-B8C3-473D-9005-242E8B3B8A40}"/>
              </c:ext>
            </c:extLst>
          </c:dPt>
          <c:dPt>
            <c:idx val="42"/>
            <c:bubble3D val="0"/>
            <c:extLst>
              <c:ext xmlns:c16="http://schemas.microsoft.com/office/drawing/2014/chart" uri="{C3380CC4-5D6E-409C-BE32-E72D297353CC}">
                <c16:uniqueId val="{00000008-B8C3-473D-9005-242E8B3B8A40}"/>
              </c:ext>
            </c:extLst>
          </c:dPt>
          <c:dPt>
            <c:idx val="46"/>
            <c:bubble3D val="0"/>
            <c:extLst>
              <c:ext xmlns:c16="http://schemas.microsoft.com/office/drawing/2014/chart" uri="{C3380CC4-5D6E-409C-BE32-E72D297353CC}">
                <c16:uniqueId val="{00000009-B8C3-473D-9005-242E8B3B8A40}"/>
              </c:ext>
            </c:extLst>
          </c:dPt>
          <c:dPt>
            <c:idx val="47"/>
            <c:bubble3D val="0"/>
            <c:extLst>
              <c:ext xmlns:c16="http://schemas.microsoft.com/office/drawing/2014/chart" uri="{C3380CC4-5D6E-409C-BE32-E72D297353CC}">
                <c16:uniqueId val="{0000000A-B8C3-473D-9005-242E8B3B8A40}"/>
              </c:ext>
            </c:extLst>
          </c:dPt>
          <c:dPt>
            <c:idx val="50"/>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C-B8C3-473D-9005-242E8B3B8A40}"/>
              </c:ext>
            </c:extLst>
          </c:dPt>
          <c:cat>
            <c:strRef>
              <c:f>'39_ábra_chart'!$C$15:$C$65</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2021 H2 (e.)</c:v>
                </c:pt>
              </c:strCache>
            </c:strRef>
          </c:cat>
          <c:val>
            <c:numRef>
              <c:f>'39_ábra_chart'!$E$15:$E$65</c:f>
              <c:numCache>
                <c:formatCode>0.0</c:formatCode>
                <c:ptCount val="51"/>
                <c:pt idx="0">
                  <c:v>15.623337164087465</c:v>
                </c:pt>
                <c:pt idx="1">
                  <c:v>10.061242922601293</c:v>
                </c:pt>
                <c:pt idx="2">
                  <c:v>-3.5115142334407876</c:v>
                </c:pt>
                <c:pt idx="3">
                  <c:v>-12.229903257574293</c:v>
                </c:pt>
                <c:pt idx="4">
                  <c:v>55.046718886697001</c:v>
                </c:pt>
                <c:pt idx="5">
                  <c:v>69.077937904008252</c:v>
                </c:pt>
                <c:pt idx="6">
                  <c:v>35.695405941796331</c:v>
                </c:pt>
                <c:pt idx="7">
                  <c:v>31.17366982957417</c:v>
                </c:pt>
                <c:pt idx="8">
                  <c:v>-0.1847560938003201</c:v>
                </c:pt>
                <c:pt idx="9">
                  <c:v>0</c:v>
                </c:pt>
                <c:pt idx="10">
                  <c:v>0</c:v>
                </c:pt>
                <c:pt idx="11">
                  <c:v>44.41527992356454</c:v>
                </c:pt>
                <c:pt idx="12">
                  <c:v>9.0327424417946673</c:v>
                </c:pt>
                <c:pt idx="13">
                  <c:v>-24.644983684586137</c:v>
                </c:pt>
                <c:pt idx="14">
                  <c:v>-19.858658454525756</c:v>
                </c:pt>
                <c:pt idx="15">
                  <c:v>-20.045327014983609</c:v>
                </c:pt>
                <c:pt idx="16">
                  <c:v>-7.7503676519296754</c:v>
                </c:pt>
                <c:pt idx="17">
                  <c:v>-7.7334621276348772</c:v>
                </c:pt>
                <c:pt idx="18">
                  <c:v>0</c:v>
                </c:pt>
                <c:pt idx="19">
                  <c:v>0</c:v>
                </c:pt>
                <c:pt idx="20">
                  <c:v>0</c:v>
                </c:pt>
                <c:pt idx="21">
                  <c:v>-35.794746543942637</c:v>
                </c:pt>
                <c:pt idx="22">
                  <c:v>-4.8141261224270124</c:v>
                </c:pt>
                <c:pt idx="23">
                  <c:v>0</c:v>
                </c:pt>
                <c:pt idx="24">
                  <c:v>0</c:v>
                </c:pt>
                <c:pt idx="25">
                  <c:v>-4.8742414425095637</c:v>
                </c:pt>
                <c:pt idx="26">
                  <c:v>-4.8944823662124399</c:v>
                </c:pt>
                <c:pt idx="27">
                  <c:v>0</c:v>
                </c:pt>
                <c:pt idx="28">
                  <c:v>0</c:v>
                </c:pt>
                <c:pt idx="29">
                  <c:v>-35.835967256946653</c:v>
                </c:pt>
                <c:pt idx="30">
                  <c:v>-6.372261860472439</c:v>
                </c:pt>
                <c:pt idx="31">
                  <c:v>-6.0752647966885727</c:v>
                </c:pt>
                <c:pt idx="32">
                  <c:v>-6.0783142510296884</c:v>
                </c:pt>
                <c:pt idx="33">
                  <c:v>-3.8064480761961175</c:v>
                </c:pt>
                <c:pt idx="34">
                  <c:v>-5.3564397529498704</c:v>
                </c:pt>
                <c:pt idx="35">
                  <c:v>-4.9050902719623082</c:v>
                </c:pt>
                <c:pt idx="36">
                  <c:v>-4.8340740673086486</c:v>
                </c:pt>
                <c:pt idx="37">
                  <c:v>-15.290214933937552</c:v>
                </c:pt>
                <c:pt idx="38">
                  <c:v>0</c:v>
                </c:pt>
                <c:pt idx="39">
                  <c:v>-4.7669039023714035</c:v>
                </c:pt>
                <c:pt idx="40">
                  <c:v>-4.7896501450526578</c:v>
                </c:pt>
                <c:pt idx="41">
                  <c:v>-4.8861941661971038</c:v>
                </c:pt>
                <c:pt idx="42">
                  <c:v>6.2277269538867086E-2</c:v>
                </c:pt>
                <c:pt idx="43">
                  <c:v>-0.21729298445667053</c:v>
                </c:pt>
                <c:pt idx="44">
                  <c:v>55.034330897936421</c:v>
                </c:pt>
                <c:pt idx="45">
                  <c:v>36.530792532940552</c:v>
                </c:pt>
                <c:pt idx="46">
                  <c:v>-15.141241331913951</c:v>
                </c:pt>
                <c:pt idx="47">
                  <c:v>-5.6113940543696925</c:v>
                </c:pt>
                <c:pt idx="48">
                  <c:v>-19.540869559145229</c:v>
                </c:pt>
                <c:pt idx="49">
                  <c:v>-5.0457874854406182</c:v>
                </c:pt>
                <c:pt idx="50">
                  <c:v>-5.7867049776156128</c:v>
                </c:pt>
              </c:numCache>
            </c:numRef>
          </c:val>
          <c:smooth val="0"/>
          <c:extLst>
            <c:ext xmlns:c16="http://schemas.microsoft.com/office/drawing/2014/chart" uri="{C3380CC4-5D6E-409C-BE32-E72D297353CC}">
              <c16:uniqueId val="{0000000D-B8C3-473D-9005-242E8B3B8A40}"/>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'39_ábra_chart'!$F$12</c:f>
              <c:strCache>
                <c:ptCount val="1"/>
                <c:pt idx="0">
                  <c:v>Credit demand</c:v>
                </c:pt>
              </c:strCache>
            </c:strRef>
          </c:tx>
          <c:spPr>
            <a:ln>
              <a:solidFill>
                <a:schemeClr val="tx2"/>
              </a:solidFill>
              <a:prstDash val="solid"/>
            </a:ln>
          </c:spPr>
          <c:marker>
            <c:symbol val="square"/>
            <c:size val="7"/>
            <c:spPr>
              <a:solidFill>
                <a:srgbClr val="232157"/>
              </a:solidFill>
              <a:ln w="9525">
                <a:solidFill>
                  <a:schemeClr val="tx2"/>
                </a:solidFill>
              </a:ln>
            </c:spPr>
          </c:marker>
          <c:dPt>
            <c:idx val="28"/>
            <c:bubble3D val="0"/>
            <c:extLst>
              <c:ext xmlns:c16="http://schemas.microsoft.com/office/drawing/2014/chart" uri="{C3380CC4-5D6E-409C-BE32-E72D297353CC}">
                <c16:uniqueId val="{0000000E-B8C3-473D-9005-242E8B3B8A40}"/>
              </c:ext>
            </c:extLst>
          </c:dPt>
          <c:dPt>
            <c:idx val="29"/>
            <c:bubble3D val="0"/>
            <c:extLst>
              <c:ext xmlns:c16="http://schemas.microsoft.com/office/drawing/2014/chart" uri="{C3380CC4-5D6E-409C-BE32-E72D297353CC}">
                <c16:uniqueId val="{0000000F-B8C3-473D-9005-242E8B3B8A40}"/>
              </c:ext>
            </c:extLst>
          </c:dPt>
          <c:dPt>
            <c:idx val="31"/>
            <c:bubble3D val="0"/>
            <c:extLst>
              <c:ext xmlns:c16="http://schemas.microsoft.com/office/drawing/2014/chart" uri="{C3380CC4-5D6E-409C-BE32-E72D297353CC}">
                <c16:uniqueId val="{00000010-B8C3-473D-9005-242E8B3B8A40}"/>
              </c:ext>
            </c:extLst>
          </c:dPt>
          <c:dPt>
            <c:idx val="33"/>
            <c:bubble3D val="0"/>
            <c:extLst>
              <c:ext xmlns:c16="http://schemas.microsoft.com/office/drawing/2014/chart" uri="{C3380CC4-5D6E-409C-BE32-E72D297353CC}">
                <c16:uniqueId val="{00000011-B8C3-473D-9005-242E8B3B8A40}"/>
              </c:ext>
            </c:extLst>
          </c:dPt>
          <c:dPt>
            <c:idx val="35"/>
            <c:bubble3D val="0"/>
            <c:extLst>
              <c:ext xmlns:c16="http://schemas.microsoft.com/office/drawing/2014/chart" uri="{C3380CC4-5D6E-409C-BE32-E72D297353CC}">
                <c16:uniqueId val="{00000012-B8C3-473D-9005-242E8B3B8A40}"/>
              </c:ext>
            </c:extLst>
          </c:dPt>
          <c:dPt>
            <c:idx val="37"/>
            <c:bubble3D val="0"/>
            <c:extLst>
              <c:ext xmlns:c16="http://schemas.microsoft.com/office/drawing/2014/chart" uri="{C3380CC4-5D6E-409C-BE32-E72D297353CC}">
                <c16:uniqueId val="{00000013-B8C3-473D-9005-242E8B3B8A40}"/>
              </c:ext>
            </c:extLst>
          </c:dPt>
          <c:dPt>
            <c:idx val="39"/>
            <c:bubble3D val="0"/>
            <c:extLst>
              <c:ext xmlns:c16="http://schemas.microsoft.com/office/drawing/2014/chart" uri="{C3380CC4-5D6E-409C-BE32-E72D297353CC}">
                <c16:uniqueId val="{00000014-B8C3-473D-9005-242E8B3B8A40}"/>
              </c:ext>
            </c:extLst>
          </c:dPt>
          <c:dPt>
            <c:idx val="41"/>
            <c:bubble3D val="0"/>
            <c:extLst>
              <c:ext xmlns:c16="http://schemas.microsoft.com/office/drawing/2014/chart" uri="{C3380CC4-5D6E-409C-BE32-E72D297353CC}">
                <c16:uniqueId val="{00000015-B8C3-473D-9005-242E8B3B8A40}"/>
              </c:ext>
            </c:extLst>
          </c:dPt>
          <c:dPt>
            <c:idx val="42"/>
            <c:bubble3D val="0"/>
            <c:extLst>
              <c:ext xmlns:c16="http://schemas.microsoft.com/office/drawing/2014/chart" uri="{C3380CC4-5D6E-409C-BE32-E72D297353CC}">
                <c16:uniqueId val="{00000016-B8C3-473D-9005-242E8B3B8A40}"/>
              </c:ext>
            </c:extLst>
          </c:dPt>
          <c:dPt>
            <c:idx val="45"/>
            <c:bubble3D val="0"/>
            <c:extLst>
              <c:ext xmlns:c16="http://schemas.microsoft.com/office/drawing/2014/chart" uri="{C3380CC4-5D6E-409C-BE32-E72D297353CC}">
                <c16:uniqueId val="{00000017-B8C3-473D-9005-242E8B3B8A40}"/>
              </c:ext>
            </c:extLst>
          </c:dPt>
          <c:dPt>
            <c:idx val="46"/>
            <c:bubble3D val="0"/>
            <c:extLst>
              <c:ext xmlns:c16="http://schemas.microsoft.com/office/drawing/2014/chart" uri="{C3380CC4-5D6E-409C-BE32-E72D297353CC}">
                <c16:uniqueId val="{00000018-B8C3-473D-9005-242E8B3B8A40}"/>
              </c:ext>
            </c:extLst>
          </c:dPt>
          <c:dPt>
            <c:idx val="47"/>
            <c:bubble3D val="0"/>
            <c:extLst>
              <c:ext xmlns:c16="http://schemas.microsoft.com/office/drawing/2014/chart" uri="{C3380CC4-5D6E-409C-BE32-E72D297353CC}">
                <c16:uniqueId val="{00000019-B8C3-473D-9005-242E8B3B8A40}"/>
              </c:ext>
            </c:extLst>
          </c:dPt>
          <c:dPt>
            <c:idx val="50"/>
            <c:marker>
              <c:spPr>
                <a:solidFill>
                  <a:schemeClr val="bg1"/>
                </a:solidFill>
                <a:ln w="19050">
                  <a:solidFill>
                    <a:schemeClr val="tx2"/>
                  </a:solidFill>
                </a:ln>
              </c:spPr>
            </c:marker>
            <c:bubble3D val="0"/>
            <c:spPr>
              <a:ln>
                <a:solidFill>
                  <a:schemeClr val="tx2">
                    <a:alpha val="95000"/>
                  </a:schemeClr>
                </a:solidFill>
                <a:prstDash val="sysDash"/>
              </a:ln>
            </c:spPr>
            <c:extLst>
              <c:ext xmlns:c16="http://schemas.microsoft.com/office/drawing/2014/chart" uri="{C3380CC4-5D6E-409C-BE32-E72D297353CC}">
                <c16:uniqueId val="{0000001B-B8C3-473D-9005-242E8B3B8A40}"/>
              </c:ext>
            </c:extLst>
          </c:dPt>
          <c:cat>
            <c:strRef>
              <c:f>'39_ábra_chart'!$C$15:$C$65</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2021 H2 (e.)</c:v>
                </c:pt>
              </c:strCache>
            </c:strRef>
          </c:cat>
          <c:val>
            <c:numRef>
              <c:f>'39_ábra_chart'!$F$15:$F$65</c:f>
              <c:numCache>
                <c:formatCode>0.0</c:formatCode>
                <c:ptCount val="51"/>
                <c:pt idx="0">
                  <c:v>-54.433284530575186</c:v>
                </c:pt>
                <c:pt idx="1">
                  <c:v>16.812381265553043</c:v>
                </c:pt>
                <c:pt idx="2">
                  <c:v>-80.707137631846336</c:v>
                </c:pt>
                <c:pt idx="3">
                  <c:v>9.8808581304188312</c:v>
                </c:pt>
                <c:pt idx="4">
                  <c:v>17.39687351517297</c:v>
                </c:pt>
                <c:pt idx="5">
                  <c:v>33.335570927070286</c:v>
                </c:pt>
                <c:pt idx="6">
                  <c:v>-29.022385846505276</c:v>
                </c:pt>
                <c:pt idx="7">
                  <c:v>34.198549668766219</c:v>
                </c:pt>
                <c:pt idx="8">
                  <c:v>-31.827656083369245</c:v>
                </c:pt>
                <c:pt idx="9">
                  <c:v>-20.281400323375625</c:v>
                </c:pt>
                <c:pt idx="10">
                  <c:v>-52.119668418713438</c:v>
                </c:pt>
                <c:pt idx="11">
                  <c:v>-15.222191837102514</c:v>
                </c:pt>
                <c:pt idx="12">
                  <c:v>-50.400803799013026</c:v>
                </c:pt>
                <c:pt idx="13">
                  <c:v>-4.9778273756768581</c:v>
                </c:pt>
                <c:pt idx="14">
                  <c:v>10.408361967855521</c:v>
                </c:pt>
                <c:pt idx="15">
                  <c:v>-14.96564222440084</c:v>
                </c:pt>
                <c:pt idx="16">
                  <c:v>-27.417626094675335</c:v>
                </c:pt>
                <c:pt idx="17">
                  <c:v>89.140754068524927</c:v>
                </c:pt>
                <c:pt idx="18">
                  <c:v>29.235090872166936</c:v>
                </c:pt>
                <c:pt idx="19">
                  <c:v>29.271945245427766</c:v>
                </c:pt>
                <c:pt idx="20">
                  <c:v>65.156789503033451</c:v>
                </c:pt>
                <c:pt idx="21">
                  <c:v>71.322536320376557</c:v>
                </c:pt>
                <c:pt idx="22">
                  <c:v>80.933612627996681</c:v>
                </c:pt>
                <c:pt idx="23">
                  <c:v>55.179870743073401</c:v>
                </c:pt>
                <c:pt idx="24">
                  <c:v>11.112745450039032</c:v>
                </c:pt>
                <c:pt idx="25">
                  <c:v>81.306453120277041</c:v>
                </c:pt>
                <c:pt idx="26">
                  <c:v>96.92776105037585</c:v>
                </c:pt>
                <c:pt idx="27">
                  <c:v>56.295811914579289</c:v>
                </c:pt>
                <c:pt idx="28">
                  <c:v>44.143146324151523</c:v>
                </c:pt>
                <c:pt idx="29">
                  <c:v>100</c:v>
                </c:pt>
                <c:pt idx="30">
                  <c:v>58.568366383928236</c:v>
                </c:pt>
                <c:pt idx="31">
                  <c:v>78.022717168620986</c:v>
                </c:pt>
                <c:pt idx="32">
                  <c:v>77.001791959245764</c:v>
                </c:pt>
                <c:pt idx="33">
                  <c:v>96.193551923803895</c:v>
                </c:pt>
                <c:pt idx="34">
                  <c:v>42.425128081666976</c:v>
                </c:pt>
                <c:pt idx="35">
                  <c:v>51.24818313864845</c:v>
                </c:pt>
                <c:pt idx="36">
                  <c:v>72.267149630211193</c:v>
                </c:pt>
                <c:pt idx="37">
                  <c:v>84.709785066062466</c:v>
                </c:pt>
                <c:pt idx="38">
                  <c:v>51.267021499425134</c:v>
                </c:pt>
                <c:pt idx="39">
                  <c:v>65.93808419922803</c:v>
                </c:pt>
                <c:pt idx="40">
                  <c:v>74.844753898162537</c:v>
                </c:pt>
                <c:pt idx="41">
                  <c:v>59.883248625784155</c:v>
                </c:pt>
                <c:pt idx="42">
                  <c:v>-44.205955243304757</c:v>
                </c:pt>
                <c:pt idx="43">
                  <c:v>34.282302580110418</c:v>
                </c:pt>
                <c:pt idx="44">
                  <c:v>6.1317454352859793</c:v>
                </c:pt>
                <c:pt idx="45">
                  <c:v>-81.207859994613969</c:v>
                </c:pt>
                <c:pt idx="46">
                  <c:v>83.667520054407973</c:v>
                </c:pt>
                <c:pt idx="47">
                  <c:v>9.5697240959580814</c:v>
                </c:pt>
                <c:pt idx="48">
                  <c:v>88.575563855342111</c:v>
                </c:pt>
                <c:pt idx="49">
                  <c:v>99.999999999999986</c:v>
                </c:pt>
                <c:pt idx="50">
                  <c:v>62.615975242409306</c:v>
                </c:pt>
              </c:numCache>
            </c:numRef>
          </c:val>
          <c:smooth val="0"/>
          <c:extLst>
            <c:ext xmlns:c16="http://schemas.microsoft.com/office/drawing/2014/chart" uri="{C3380CC4-5D6E-409C-BE32-E72D297353CC}">
              <c16:uniqueId val="{0000001C-B8C3-473D-9005-242E8B3B8A40}"/>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2"/>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8510371215653043"/>
              <c:y val="9.3053703703703701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461346579736792"/>
              <c:y val="5.522037037037038E-3"/>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4564743074572679"/>
          <c:y val="0.90177462962962962"/>
          <c:w val="0.57637464557496609"/>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'40_ábra_chart'!$H$9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'40_ábra_chart'!$H$10:$H$35</c:f>
              <c:numCache>
                <c:formatCode>_-* #\ ##0_-;\-* #\ ##0_-;_-* "-"??_-;_-@_-</c:formatCode>
                <c:ptCount val="26"/>
                <c:pt idx="0">
                  <c:v>0.88888888888888884</c:v>
                </c:pt>
                <c:pt idx="1">
                  <c:v>1.1787819253438114</c:v>
                </c:pt>
                <c:pt idx="2">
                  <c:v>1.7520805957074024</c:v>
                </c:pt>
                <c:pt idx="3">
                  <c:v>1.4029438822447102</c:v>
                </c:pt>
                <c:pt idx="4">
                  <c:v>1.6047071409467772</c:v>
                </c:pt>
                <c:pt idx="5">
                  <c:v>2.2730627306273061</c:v>
                </c:pt>
                <c:pt idx="6">
                  <c:v>2.2337030846375932</c:v>
                </c:pt>
                <c:pt idx="7">
                  <c:v>1.9468186134852801</c:v>
                </c:pt>
                <c:pt idx="8">
                  <c:v>2.3786089238845145</c:v>
                </c:pt>
                <c:pt idx="9">
                  <c:v>3.3591437030289231</c:v>
                </c:pt>
                <c:pt idx="10">
                  <c:v>3.0722128378378377</c:v>
                </c:pt>
                <c:pt idx="11">
                  <c:v>2.5335320417287628</c:v>
                </c:pt>
                <c:pt idx="12">
                  <c:v>2.6357406431207169</c:v>
                </c:pt>
                <c:pt idx="13">
                  <c:v>3.2364152776739665</c:v>
                </c:pt>
                <c:pt idx="14">
                  <c:v>3.0311496018997066</c:v>
                </c:pt>
                <c:pt idx="15">
                  <c:v>3.099315068493151</c:v>
                </c:pt>
                <c:pt idx="16">
                  <c:v>2.6032230380471062</c:v>
                </c:pt>
                <c:pt idx="17">
                  <c:v>2.6212525506199968</c:v>
                </c:pt>
                <c:pt idx="18">
                  <c:v>3.3300243660319464</c:v>
                </c:pt>
                <c:pt idx="19">
                  <c:v>3.5299219427580226</c:v>
                </c:pt>
                <c:pt idx="20">
                  <c:v>3.3596109924114046</c:v>
                </c:pt>
                <c:pt idx="21">
                  <c:v>3.4669385834183073</c:v>
                </c:pt>
                <c:pt idx="22">
                  <c:v>3.4280559314388817</c:v>
                </c:pt>
                <c:pt idx="23">
                  <c:v>3.4462616822429903</c:v>
                </c:pt>
                <c:pt idx="24">
                  <c:v>3.9911308203991127</c:v>
                </c:pt>
                <c:pt idx="25">
                  <c:v>5.1829268292682924</c:v>
                </c:pt>
              </c:numCache>
            </c:numRef>
          </c:val>
          <c:extLst>
            <c:ext xmlns:c16="http://schemas.microsoft.com/office/drawing/2014/chart" uri="{C3380CC4-5D6E-409C-BE32-E72D297353CC}">
              <c16:uniqueId val="{00000000-DCF9-461E-B190-38C957621145}"/>
            </c:ext>
          </c:extLst>
        </c:ser>
        <c:ser>
          <c:idx val="1"/>
          <c:order val="1"/>
          <c:tx>
            <c:strRef>
              <c:f>'40_ábra_chart'!$I$9</c:f>
              <c:strCache>
                <c:ptCount val="1"/>
                <c:pt idx="0">
                  <c:v> 10-20 %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'40_ábra_chart'!$I$10:$I$35</c:f>
              <c:numCache>
                <c:formatCode>_-* #\ ##0_-;\-* #\ ##0_-;_-* "-"??_-;_-@_-</c:formatCode>
                <c:ptCount val="26"/>
                <c:pt idx="0">
                  <c:v>3.9365079365079367</c:v>
                </c:pt>
                <c:pt idx="1">
                  <c:v>5.0425671250818604</c:v>
                </c:pt>
                <c:pt idx="2">
                  <c:v>4.6649145860709593</c:v>
                </c:pt>
                <c:pt idx="3">
                  <c:v>4.8068077276908925</c:v>
                </c:pt>
                <c:pt idx="4">
                  <c:v>5.2152982080770256</c:v>
                </c:pt>
                <c:pt idx="5">
                  <c:v>6.1402214022140225</c:v>
                </c:pt>
                <c:pt idx="6">
                  <c:v>6.4883756268044364</c:v>
                </c:pt>
                <c:pt idx="7">
                  <c:v>6.1411839189616968</c:v>
                </c:pt>
                <c:pt idx="8">
                  <c:v>7.1522309711286089</c:v>
                </c:pt>
                <c:pt idx="9">
                  <c:v>7.4925984969255293</c:v>
                </c:pt>
                <c:pt idx="10">
                  <c:v>7.9708614864864868</c:v>
                </c:pt>
                <c:pt idx="11">
                  <c:v>7.1747924206940592</c:v>
                </c:pt>
                <c:pt idx="12">
                  <c:v>7.0954138112809702</c:v>
                </c:pt>
                <c:pt idx="13">
                  <c:v>7.3996561775917487</c:v>
                </c:pt>
                <c:pt idx="14">
                  <c:v>7.7943846905992462</c:v>
                </c:pt>
                <c:pt idx="15">
                  <c:v>8.2106164383561655</c:v>
                </c:pt>
                <c:pt idx="16">
                  <c:v>7.905025269381138</c:v>
                </c:pt>
                <c:pt idx="17">
                  <c:v>7.9736305132632248</c:v>
                </c:pt>
                <c:pt idx="18">
                  <c:v>8.4107932497067051</c:v>
                </c:pt>
                <c:pt idx="19">
                  <c:v>9.2974848222029483</c:v>
                </c:pt>
                <c:pt idx="20">
                  <c:v>9.3789140204818384</c:v>
                </c:pt>
                <c:pt idx="21">
                  <c:v>8.8242215075692219</c:v>
                </c:pt>
                <c:pt idx="22">
                  <c:v>8.3574972614214822</c:v>
                </c:pt>
                <c:pt idx="23">
                  <c:v>7.74678738317757</c:v>
                </c:pt>
                <c:pt idx="24">
                  <c:v>9.0909090909090917</c:v>
                </c:pt>
                <c:pt idx="25">
                  <c:v>12.048780487804878</c:v>
                </c:pt>
              </c:numCache>
            </c:numRef>
          </c:val>
          <c:extLst>
            <c:ext xmlns:c16="http://schemas.microsoft.com/office/drawing/2014/chart" uri="{C3380CC4-5D6E-409C-BE32-E72D297353CC}">
              <c16:uniqueId val="{00000001-DCF9-461E-B190-38C957621145}"/>
            </c:ext>
          </c:extLst>
        </c:ser>
        <c:ser>
          <c:idx val="2"/>
          <c:order val="2"/>
          <c:tx>
            <c:strRef>
              <c:f>'40_ábra_chart'!$J$9</c:f>
              <c:strCache>
                <c:ptCount val="1"/>
                <c:pt idx="0">
                  <c:v> 20-30 %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'40_ábra_chart'!$J$10:$J$35</c:f>
              <c:numCache>
                <c:formatCode>_-* #\ ##0_-;\-* #\ ##0_-;_-* "-"??_-;_-@_-</c:formatCode>
                <c:ptCount val="26"/>
                <c:pt idx="0">
                  <c:v>8.5079365079365079</c:v>
                </c:pt>
                <c:pt idx="1">
                  <c:v>8.9718402095612308</c:v>
                </c:pt>
                <c:pt idx="2">
                  <c:v>8.7385019710906704</c:v>
                </c:pt>
                <c:pt idx="3">
                  <c:v>7.9116835326586932</c:v>
                </c:pt>
                <c:pt idx="4">
                  <c:v>9.1200855843808508</c:v>
                </c:pt>
                <c:pt idx="5">
                  <c:v>9.6383763837638377</c:v>
                </c:pt>
                <c:pt idx="6">
                  <c:v>10.30238565567543</c:v>
                </c:pt>
                <c:pt idx="7">
                  <c:v>9.4491927825261151</c:v>
                </c:pt>
                <c:pt idx="8">
                  <c:v>10.892388451443571</c:v>
                </c:pt>
                <c:pt idx="9">
                  <c:v>10.56706900478251</c:v>
                </c:pt>
                <c:pt idx="10">
                  <c:v>10.578547297297296</c:v>
                </c:pt>
                <c:pt idx="11">
                  <c:v>10.634447519693421</c:v>
                </c:pt>
                <c:pt idx="12">
                  <c:v>9.9947285187137584</c:v>
                </c:pt>
                <c:pt idx="13">
                  <c:v>10.606173854548173</c:v>
                </c:pt>
                <c:pt idx="14">
                  <c:v>10.699818410392513</c:v>
                </c:pt>
                <c:pt idx="15">
                  <c:v>11.284246575342467</c:v>
                </c:pt>
                <c:pt idx="16">
                  <c:v>11.623915323734145</c:v>
                </c:pt>
                <c:pt idx="17">
                  <c:v>11.591586878041124</c:v>
                </c:pt>
                <c:pt idx="18">
                  <c:v>12.155942604458081</c:v>
                </c:pt>
                <c:pt idx="19">
                  <c:v>12.289679098005204</c:v>
                </c:pt>
                <c:pt idx="20">
                  <c:v>12.834303396448831</c:v>
                </c:pt>
                <c:pt idx="21">
                  <c:v>12.095066279708213</c:v>
                </c:pt>
                <c:pt idx="22">
                  <c:v>11.199175204587924</c:v>
                </c:pt>
                <c:pt idx="23">
                  <c:v>10.616238317757009</c:v>
                </c:pt>
                <c:pt idx="24">
                  <c:v>10.535727058150348</c:v>
                </c:pt>
                <c:pt idx="25">
                  <c:v>12.371951219512194</c:v>
                </c:pt>
              </c:numCache>
            </c:numRef>
          </c:val>
          <c:extLst>
            <c:ext xmlns:c16="http://schemas.microsoft.com/office/drawing/2014/chart" uri="{C3380CC4-5D6E-409C-BE32-E72D297353CC}">
              <c16:uniqueId val="{00000002-DCF9-461E-B190-38C957621145}"/>
            </c:ext>
          </c:extLst>
        </c:ser>
        <c:ser>
          <c:idx val="3"/>
          <c:order val="3"/>
          <c:tx>
            <c:strRef>
              <c:f>'40_ábra_chart'!$K$9</c:f>
              <c:strCache>
                <c:ptCount val="1"/>
                <c:pt idx="0">
                  <c:v> 30-40 %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'40_ábra_chart'!$K$10:$K$35</c:f>
              <c:numCache>
                <c:formatCode>_-* #\ ##0_-;\-* #\ ##0_-;_-* "-"??_-;_-@_-</c:formatCode>
                <c:ptCount val="26"/>
                <c:pt idx="0">
                  <c:v>11.492063492063492</c:v>
                </c:pt>
                <c:pt idx="1">
                  <c:v>11.787819253438114</c:v>
                </c:pt>
                <c:pt idx="2">
                  <c:v>11.257117827420062</c:v>
                </c:pt>
                <c:pt idx="3">
                  <c:v>11.637534498620056</c:v>
                </c:pt>
                <c:pt idx="4">
                  <c:v>12.062048676116609</c:v>
                </c:pt>
                <c:pt idx="5">
                  <c:v>11.911439114391143</c:v>
                </c:pt>
                <c:pt idx="6">
                  <c:v>12.809603403738034</c:v>
                </c:pt>
                <c:pt idx="7">
                  <c:v>13.84931940487496</c:v>
                </c:pt>
                <c:pt idx="8">
                  <c:v>12.959317585301838</c:v>
                </c:pt>
                <c:pt idx="9">
                  <c:v>12.388977453882942</c:v>
                </c:pt>
                <c:pt idx="10">
                  <c:v>13.397381756756758</c:v>
                </c:pt>
                <c:pt idx="11">
                  <c:v>12.30572705982542</c:v>
                </c:pt>
                <c:pt idx="12">
                  <c:v>12.862414338429099</c:v>
                </c:pt>
                <c:pt idx="13">
                  <c:v>12.160849091860378</c:v>
                </c:pt>
                <c:pt idx="14">
                  <c:v>12.320156446431065</c:v>
                </c:pt>
                <c:pt idx="15">
                  <c:v>12.594178082191782</c:v>
                </c:pt>
                <c:pt idx="16">
                  <c:v>13.416611042242776</c:v>
                </c:pt>
                <c:pt idx="17">
                  <c:v>12.988541830167948</c:v>
                </c:pt>
                <c:pt idx="18">
                  <c:v>13.473513220828446</c:v>
                </c:pt>
                <c:pt idx="19">
                  <c:v>13.555941023417173</c:v>
                </c:pt>
                <c:pt idx="20">
                  <c:v>13.320562882192588</c:v>
                </c:pt>
                <c:pt idx="21">
                  <c:v>12.793160247862579</c:v>
                </c:pt>
                <c:pt idx="22">
                  <c:v>12.172176042270765</c:v>
                </c:pt>
                <c:pt idx="23">
                  <c:v>12.134929906542057</c:v>
                </c:pt>
                <c:pt idx="24">
                  <c:v>12.145054001859666</c:v>
                </c:pt>
                <c:pt idx="25">
                  <c:v>12.121951219512194</c:v>
                </c:pt>
              </c:numCache>
            </c:numRef>
          </c:val>
          <c:extLst>
            <c:ext xmlns:c16="http://schemas.microsoft.com/office/drawing/2014/chart" uri="{C3380CC4-5D6E-409C-BE32-E72D297353CC}">
              <c16:uniqueId val="{00000003-DCF9-461E-B190-38C957621145}"/>
            </c:ext>
          </c:extLst>
        </c:ser>
        <c:ser>
          <c:idx val="4"/>
          <c:order val="4"/>
          <c:tx>
            <c:strRef>
              <c:f>'40_ábra_chart'!$L$9</c:f>
              <c:strCache>
                <c:ptCount val="1"/>
                <c:pt idx="0">
                  <c:v> 40-50 %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'40_ábra_chart'!$L$10:$L$35</c:f>
              <c:numCache>
                <c:formatCode>_-* #\ ##0_-;\-* #\ ##0_-;_-* "-"??_-;_-@_-</c:formatCode>
                <c:ptCount val="26"/>
                <c:pt idx="0">
                  <c:v>15.555555555555555</c:v>
                </c:pt>
                <c:pt idx="1">
                  <c:v>15.586116568434841</c:v>
                </c:pt>
                <c:pt idx="2">
                  <c:v>14.388961892247043</c:v>
                </c:pt>
                <c:pt idx="3">
                  <c:v>13.753449862005521</c:v>
                </c:pt>
                <c:pt idx="4">
                  <c:v>14.335383792457876</c:v>
                </c:pt>
                <c:pt idx="5">
                  <c:v>13.608856088560886</c:v>
                </c:pt>
                <c:pt idx="6">
                  <c:v>13.614952134933899</c:v>
                </c:pt>
                <c:pt idx="7">
                  <c:v>15.163026274137383</c:v>
                </c:pt>
                <c:pt idx="8">
                  <c:v>14.37007874015748</c:v>
                </c:pt>
                <c:pt idx="9">
                  <c:v>13.675700296060123</c:v>
                </c:pt>
                <c:pt idx="10">
                  <c:v>14.009712837837837</c:v>
                </c:pt>
                <c:pt idx="11">
                  <c:v>14.658292527144987</c:v>
                </c:pt>
                <c:pt idx="12">
                  <c:v>13.31576172904586</c:v>
                </c:pt>
                <c:pt idx="13">
                  <c:v>13.625831527019958</c:v>
                </c:pt>
                <c:pt idx="14">
                  <c:v>13.66112585556642</c:v>
                </c:pt>
                <c:pt idx="15">
                  <c:v>13.467465753424657</c:v>
                </c:pt>
                <c:pt idx="16">
                  <c:v>13.569180890626489</c:v>
                </c:pt>
                <c:pt idx="17">
                  <c:v>14.150054936430701</c:v>
                </c:pt>
                <c:pt idx="18">
                  <c:v>13.274975182745239</c:v>
                </c:pt>
                <c:pt idx="19">
                  <c:v>14.076322636600175</c:v>
                </c:pt>
                <c:pt idx="20">
                  <c:v>13.799454799970528</c:v>
                </c:pt>
                <c:pt idx="21">
                  <c:v>13.757941799356812</c:v>
                </c:pt>
                <c:pt idx="22">
                  <c:v>13.531799729364005</c:v>
                </c:pt>
                <c:pt idx="23">
                  <c:v>13.303154205607475</c:v>
                </c:pt>
                <c:pt idx="24">
                  <c:v>13.182175810027896</c:v>
                </c:pt>
                <c:pt idx="25">
                  <c:v>12.969512195121952</c:v>
                </c:pt>
              </c:numCache>
            </c:numRef>
          </c:val>
          <c:extLst>
            <c:ext xmlns:c16="http://schemas.microsoft.com/office/drawing/2014/chart" uri="{C3380CC4-5D6E-409C-BE32-E72D297353CC}">
              <c16:uniqueId val="{00000004-DCF9-461E-B190-38C957621145}"/>
            </c:ext>
          </c:extLst>
        </c:ser>
        <c:ser>
          <c:idx val="5"/>
          <c:order val="5"/>
          <c:tx>
            <c:strRef>
              <c:f>'40_ábra_chart'!$M$9</c:f>
              <c:strCache>
                <c:ptCount val="1"/>
                <c:pt idx="0">
                  <c:v> 50-60 %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'40_ábra_chart'!$M$10:$M$35</c:f>
              <c:numCache>
                <c:formatCode>_-* #\ ##0_-;\-* #\ ##0_-;_-* "-"??_-;_-@_-</c:formatCode>
                <c:ptCount val="26"/>
                <c:pt idx="0">
                  <c:v>15.682539682539682</c:v>
                </c:pt>
                <c:pt idx="1">
                  <c:v>16.011787819253438</c:v>
                </c:pt>
                <c:pt idx="2">
                  <c:v>16.819973718791065</c:v>
                </c:pt>
                <c:pt idx="3">
                  <c:v>16.812327506899724</c:v>
                </c:pt>
                <c:pt idx="4">
                  <c:v>15.485423910136401</c:v>
                </c:pt>
                <c:pt idx="5">
                  <c:v>15.321033210332102</c:v>
                </c:pt>
                <c:pt idx="6">
                  <c:v>15.42318796535481</c:v>
                </c:pt>
                <c:pt idx="7">
                  <c:v>15.083887306109528</c:v>
                </c:pt>
                <c:pt idx="8">
                  <c:v>14.271653543307087</c:v>
                </c:pt>
                <c:pt idx="9">
                  <c:v>14.814393076747892</c:v>
                </c:pt>
                <c:pt idx="10">
                  <c:v>14.094172297297296</c:v>
                </c:pt>
                <c:pt idx="11">
                  <c:v>14.807323823717267</c:v>
                </c:pt>
                <c:pt idx="12">
                  <c:v>14.696889826041119</c:v>
                </c:pt>
                <c:pt idx="13">
                  <c:v>13.640780327378726</c:v>
                </c:pt>
                <c:pt idx="14">
                  <c:v>13.640173208548681</c:v>
                </c:pt>
                <c:pt idx="15">
                  <c:v>13.125</c:v>
                </c:pt>
                <c:pt idx="16">
                  <c:v>13.921998665013827</c:v>
                </c:pt>
                <c:pt idx="17">
                  <c:v>13.25537592214723</c:v>
                </c:pt>
                <c:pt idx="18">
                  <c:v>13.753271365400236</c:v>
                </c:pt>
                <c:pt idx="19">
                  <c:v>13.93755420641804</c:v>
                </c:pt>
                <c:pt idx="20">
                  <c:v>12.989022323730936</c:v>
                </c:pt>
                <c:pt idx="21">
                  <c:v>13.106910345909483</c:v>
                </c:pt>
                <c:pt idx="22">
                  <c:v>14.221277144145885</c:v>
                </c:pt>
                <c:pt idx="23">
                  <c:v>14.522488317757009</c:v>
                </c:pt>
                <c:pt idx="24">
                  <c:v>14.448179672412559</c:v>
                </c:pt>
                <c:pt idx="25">
                  <c:v>12.560975609756097</c:v>
                </c:pt>
              </c:numCache>
            </c:numRef>
          </c:val>
          <c:extLst>
            <c:ext xmlns:c16="http://schemas.microsoft.com/office/drawing/2014/chart" uri="{C3380CC4-5D6E-409C-BE32-E72D297353CC}">
              <c16:uniqueId val="{00000005-DCF9-461E-B190-38C957621145}"/>
            </c:ext>
          </c:extLst>
        </c:ser>
        <c:ser>
          <c:idx val="6"/>
          <c:order val="6"/>
          <c:tx>
            <c:strRef>
              <c:f>'40_ábra_chart'!$N$9</c:f>
              <c:strCache>
                <c:ptCount val="1"/>
                <c:pt idx="0">
                  <c:v> 60-70 %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'40_ábra_chart'!$N$10:$N$35</c:f>
              <c:numCache>
                <c:formatCode>_-* #\ ##0_-;\-* #\ ##0_-;_-* "-"??_-;_-@_-</c:formatCode>
                <c:ptCount val="26"/>
                <c:pt idx="0">
                  <c:v>23.936507936507937</c:v>
                </c:pt>
                <c:pt idx="1">
                  <c:v>23.149967256057629</c:v>
                </c:pt>
                <c:pt idx="2">
                  <c:v>21.769601401664477</c:v>
                </c:pt>
                <c:pt idx="3">
                  <c:v>23.781048758049678</c:v>
                </c:pt>
                <c:pt idx="4">
                  <c:v>22.840331639475796</c:v>
                </c:pt>
                <c:pt idx="5">
                  <c:v>20.915129151291513</c:v>
                </c:pt>
                <c:pt idx="6">
                  <c:v>20.103327761738338</c:v>
                </c:pt>
                <c:pt idx="7">
                  <c:v>18.930041152263374</c:v>
                </c:pt>
                <c:pt idx="8">
                  <c:v>18.143044619422572</c:v>
                </c:pt>
                <c:pt idx="9">
                  <c:v>19.027556365292643</c:v>
                </c:pt>
                <c:pt idx="10">
                  <c:v>18.222128378378379</c:v>
                </c:pt>
                <c:pt idx="11">
                  <c:v>17.830530125612093</c:v>
                </c:pt>
                <c:pt idx="12">
                  <c:v>18.186610437532945</c:v>
                </c:pt>
                <c:pt idx="13">
                  <c:v>16.211973989087376</c:v>
                </c:pt>
                <c:pt idx="14">
                  <c:v>16.210364576058108</c:v>
                </c:pt>
                <c:pt idx="15">
                  <c:v>15.976027397260273</c:v>
                </c:pt>
                <c:pt idx="16">
                  <c:v>16.315438161533326</c:v>
                </c:pt>
                <c:pt idx="17">
                  <c:v>15.594098257730341</c:v>
                </c:pt>
                <c:pt idx="18">
                  <c:v>15.404746864001446</c:v>
                </c:pt>
                <c:pt idx="19">
                  <c:v>15.221162185602774</c:v>
                </c:pt>
                <c:pt idx="20">
                  <c:v>14.639357548073381</c:v>
                </c:pt>
                <c:pt idx="21">
                  <c:v>15.930661228331633</c:v>
                </c:pt>
                <c:pt idx="22">
                  <c:v>16.714994522842964</c:v>
                </c:pt>
                <c:pt idx="23">
                  <c:v>16.873539719626169</c:v>
                </c:pt>
                <c:pt idx="24">
                  <c:v>15.964523281596451</c:v>
                </c:pt>
                <c:pt idx="25">
                  <c:v>14.634146341463413</c:v>
                </c:pt>
              </c:numCache>
            </c:numRef>
          </c:val>
          <c:extLst>
            <c:ext xmlns:c16="http://schemas.microsoft.com/office/drawing/2014/chart" uri="{C3380CC4-5D6E-409C-BE32-E72D297353CC}">
              <c16:uniqueId val="{00000006-DCF9-461E-B190-38C957621145}"/>
            </c:ext>
          </c:extLst>
        </c:ser>
        <c:ser>
          <c:idx val="7"/>
          <c:order val="7"/>
          <c:tx>
            <c:strRef>
              <c:f>'40_ábra_chart'!$O$9</c:f>
              <c:strCache>
                <c:ptCount val="1"/>
                <c:pt idx="0">
                  <c:v> 70-80 %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'40_ábra_chart'!$O$10:$O$35</c:f>
              <c:numCache>
                <c:formatCode>_-* #\ ##0_-;\-* #\ ##0_-;_-* "-"??_-;_-@_-</c:formatCode>
                <c:ptCount val="26"/>
                <c:pt idx="0">
                  <c:v>18.793650793650794</c:v>
                </c:pt>
                <c:pt idx="1">
                  <c:v>16.895874263261295</c:v>
                </c:pt>
                <c:pt idx="2">
                  <c:v>17.104686815593517</c:v>
                </c:pt>
                <c:pt idx="3">
                  <c:v>18.307267709291626</c:v>
                </c:pt>
                <c:pt idx="4">
                  <c:v>17.892484621556566</c:v>
                </c:pt>
                <c:pt idx="5">
                  <c:v>18.538745387453876</c:v>
                </c:pt>
                <c:pt idx="6">
                  <c:v>16.654003950767361</c:v>
                </c:pt>
                <c:pt idx="7">
                  <c:v>16.967394745172523</c:v>
                </c:pt>
                <c:pt idx="8">
                  <c:v>17.076771653543307</c:v>
                </c:pt>
                <c:pt idx="9">
                  <c:v>15.827829651560011</c:v>
                </c:pt>
                <c:pt idx="10">
                  <c:v>15.107685810810811</c:v>
                </c:pt>
                <c:pt idx="11">
                  <c:v>16.329572067276985</c:v>
                </c:pt>
                <c:pt idx="12">
                  <c:v>17.54348972061149</c:v>
                </c:pt>
                <c:pt idx="13">
                  <c:v>20.165931683982361</c:v>
                </c:pt>
                <c:pt idx="14">
                  <c:v>20.659309959491548</c:v>
                </c:pt>
                <c:pt idx="15">
                  <c:v>19.974315068493151</c:v>
                </c:pt>
                <c:pt idx="16">
                  <c:v>18.108133880041958</c:v>
                </c:pt>
                <c:pt idx="17">
                  <c:v>18.945220530528957</c:v>
                </c:pt>
                <c:pt idx="18">
                  <c:v>18.139157115783775</c:v>
                </c:pt>
                <c:pt idx="19">
                  <c:v>16.990459670424979</c:v>
                </c:pt>
                <c:pt idx="20">
                  <c:v>18.853606424519267</c:v>
                </c:pt>
                <c:pt idx="21">
                  <c:v>19.076005961251862</c:v>
                </c:pt>
                <c:pt idx="22">
                  <c:v>20.26548102326181</c:v>
                </c:pt>
                <c:pt idx="23">
                  <c:v>21.203271028037381</c:v>
                </c:pt>
                <c:pt idx="24">
                  <c:v>20.55646949431371</c:v>
                </c:pt>
                <c:pt idx="25">
                  <c:v>17.987804878048781</c:v>
                </c:pt>
              </c:numCache>
            </c:numRef>
          </c:val>
          <c:extLst>
            <c:ext xmlns:c16="http://schemas.microsoft.com/office/drawing/2014/chart" uri="{C3380CC4-5D6E-409C-BE32-E72D297353CC}">
              <c16:uniqueId val="{00000007-DCF9-461E-B190-38C957621145}"/>
            </c:ext>
          </c:extLst>
        </c:ser>
        <c:ser>
          <c:idx val="8"/>
          <c:order val="8"/>
          <c:tx>
            <c:strRef>
              <c:f>'40_ábra_chart'!$P$9</c:f>
              <c:strCache>
                <c:ptCount val="1"/>
                <c:pt idx="0">
                  <c:v> 80-90 %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'40_ábra_chart'!$P$10:$P$35</c:f>
              <c:numCache>
                <c:formatCode>_-* #\ ##0_-;\-* #\ ##0_-;_-* "-"??_-;_-@_-</c:formatCode>
                <c:ptCount val="26"/>
                <c:pt idx="0">
                  <c:v>0.88888888888888884</c:v>
                </c:pt>
                <c:pt idx="1">
                  <c:v>0.85134250163719716</c:v>
                </c:pt>
                <c:pt idx="2">
                  <c:v>2.0148926850635132</c:v>
                </c:pt>
                <c:pt idx="3">
                  <c:v>0.89696412143514259</c:v>
                </c:pt>
                <c:pt idx="4">
                  <c:v>0.74886333244182945</c:v>
                </c:pt>
                <c:pt idx="5">
                  <c:v>0.8118081180811807</c:v>
                </c:pt>
                <c:pt idx="6">
                  <c:v>1.1396444309375475</c:v>
                </c:pt>
                <c:pt idx="7">
                  <c:v>1.202912314023425</c:v>
                </c:pt>
                <c:pt idx="8">
                  <c:v>1.2795275590551181</c:v>
                </c:pt>
                <c:pt idx="9">
                  <c:v>1.0931450694602596</c:v>
                </c:pt>
                <c:pt idx="10">
                  <c:v>1.3091216216216217</c:v>
                </c:pt>
                <c:pt idx="11">
                  <c:v>1.3625718543751331</c:v>
                </c:pt>
                <c:pt idx="12">
                  <c:v>1.4549288350026357</c:v>
                </c:pt>
                <c:pt idx="13">
                  <c:v>1.1884296285223113</c:v>
                </c:pt>
                <c:pt idx="14">
                  <c:v>0.69143735158541697</c:v>
                </c:pt>
                <c:pt idx="15">
                  <c:v>0.75342465753424659</c:v>
                </c:pt>
                <c:pt idx="16">
                  <c:v>0.82959855058644028</c:v>
                </c:pt>
                <c:pt idx="17">
                  <c:v>0.87898289122586726</c:v>
                </c:pt>
                <c:pt idx="18">
                  <c:v>0.6046385705261258</c:v>
                </c:pt>
                <c:pt idx="19">
                  <c:v>0.30355594102341721</c:v>
                </c:pt>
                <c:pt idx="20">
                  <c:v>0.17682163117954763</c:v>
                </c:pt>
                <c:pt idx="21">
                  <c:v>0.34512510785159622</c:v>
                </c:pt>
                <c:pt idx="22">
                  <c:v>3.2218570784200012E-2</c:v>
                </c:pt>
                <c:pt idx="23">
                  <c:v>7.3014018691588776E-3</c:v>
                </c:pt>
                <c:pt idx="24">
                  <c:v>1.4305128388527287E-2</c:v>
                </c:pt>
                <c:pt idx="25">
                  <c:v>1.8292682926829267E-2</c:v>
                </c:pt>
              </c:numCache>
            </c:numRef>
          </c:val>
          <c:extLst>
            <c:ext xmlns:c16="http://schemas.microsoft.com/office/drawing/2014/chart" uri="{C3380CC4-5D6E-409C-BE32-E72D297353CC}">
              <c16:uniqueId val="{00000008-DCF9-461E-B190-38C957621145}"/>
            </c:ext>
          </c:extLst>
        </c:ser>
        <c:ser>
          <c:idx val="9"/>
          <c:order val="9"/>
          <c:tx>
            <c:strRef>
              <c:f>'40_ábra_chart'!$Q$9</c:f>
              <c:strCache>
                <c:ptCount val="1"/>
                <c:pt idx="0">
                  <c:v> 90-100 %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'40_ábra_chart'!$Q$10:$Q$35</c:f>
              <c:numCache>
                <c:formatCode>_-* #\ ##0_-;\-* #\ ##0_-;_-* "-"??_-;_-@_-</c:formatCode>
                <c:ptCount val="26"/>
                <c:pt idx="0">
                  <c:v>0.31746031746031744</c:v>
                </c:pt>
                <c:pt idx="1">
                  <c:v>0.52390307793058288</c:v>
                </c:pt>
                <c:pt idx="2">
                  <c:v>1.4892685063512923</c:v>
                </c:pt>
                <c:pt idx="3">
                  <c:v>0.68997240110395586</c:v>
                </c:pt>
                <c:pt idx="4">
                  <c:v>0.69537309441027018</c:v>
                </c:pt>
                <c:pt idx="5">
                  <c:v>0.84132841328413277</c:v>
                </c:pt>
                <c:pt idx="6">
                  <c:v>1.2308159854125513</c:v>
                </c:pt>
                <c:pt idx="7">
                  <c:v>1.2662234884457106</c:v>
                </c:pt>
                <c:pt idx="8">
                  <c:v>1.4763779527559056</c:v>
                </c:pt>
                <c:pt idx="9">
                  <c:v>1.7535868822591665</c:v>
                </c:pt>
                <c:pt idx="10">
                  <c:v>2.2381756756756759</c:v>
                </c:pt>
                <c:pt idx="11">
                  <c:v>2.3632105599318711</c:v>
                </c:pt>
                <c:pt idx="12">
                  <c:v>2.214022140221402</c:v>
                </c:pt>
                <c:pt idx="13">
                  <c:v>1.7639584423350025</c:v>
                </c:pt>
                <c:pt idx="14">
                  <c:v>1.2920798994272942</c:v>
                </c:pt>
                <c:pt idx="15">
                  <c:v>1.5154109589041096</c:v>
                </c:pt>
                <c:pt idx="16">
                  <c:v>1.7068751787927909</c:v>
                </c:pt>
                <c:pt idx="17">
                  <c:v>2.0012556898446081</c:v>
                </c:pt>
                <c:pt idx="18">
                  <c:v>1.4529374605180037</c:v>
                </c:pt>
                <c:pt idx="19">
                  <c:v>0.79791847354726797</c:v>
                </c:pt>
                <c:pt idx="20">
                  <c:v>0.64834598099167462</c:v>
                </c:pt>
                <c:pt idx="21">
                  <c:v>0.60396893874029334</c:v>
                </c:pt>
                <c:pt idx="22">
                  <c:v>7.732456988208003E-2</c:v>
                </c:pt>
                <c:pt idx="23">
                  <c:v>0.14602803738317757</c:v>
                </c:pt>
                <c:pt idx="24">
                  <c:v>7.1525641942636442E-2</c:v>
                </c:pt>
                <c:pt idx="25">
                  <c:v>0.10365853658536586</c:v>
                </c:pt>
              </c:numCache>
            </c:numRef>
          </c:val>
          <c:extLst>
            <c:ext xmlns:c16="http://schemas.microsoft.com/office/drawing/2014/chart" uri="{C3380CC4-5D6E-409C-BE32-E72D297353CC}">
              <c16:uniqueId val="{00000009-DCF9-461E-B190-38C957621145}"/>
            </c:ext>
          </c:extLst>
        </c:ser>
        <c:dLbls>
          <c:showLegendKey val="0"/>
          <c:showVal val="0"/>
          <c:showCatName val="0"/>
          <c:showSerName val="0"/>
          <c:showPercent val="0"/>
          <c:showBubbleSize val="0"/>
        </c:dLbls>
        <c:gapWidth val="59"/>
        <c:overlap val="100"/>
        <c:axId val="1044567864"/>
        <c:axId val="1044575736"/>
      </c:barChart>
      <c:barChart>
        <c:barDir val="col"/>
        <c:grouping val="stacked"/>
        <c:varyColors val="0"/>
        <c:ser>
          <c:idx val="10"/>
          <c:order val="10"/>
          <c:tx>
            <c:v>fikt</c:v>
          </c:tx>
          <c:spPr>
            <a:solidFill>
              <a:schemeClr val="accent5">
                <a:lumMod val="60000"/>
              </a:schemeClr>
            </a:solidFill>
            <a:ln>
              <a:noFill/>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extLst>
            <c:ext xmlns:c16="http://schemas.microsoft.com/office/drawing/2014/chart" uri="{C3380CC4-5D6E-409C-BE32-E72D297353CC}">
              <c16:uniqueId val="{0000000A-DCF9-461E-B190-38C957621145}"/>
            </c:ext>
          </c:extLst>
        </c:ser>
        <c:dLbls>
          <c:showLegendKey val="0"/>
          <c:showVal val="0"/>
          <c:showCatName val="0"/>
          <c:showSerName val="0"/>
          <c:showPercent val="0"/>
          <c:showBubbleSize val="0"/>
        </c:dLbls>
        <c:gapWidth val="150"/>
        <c:overlap val="100"/>
        <c:axId val="1036676496"/>
        <c:axId val="1036661080"/>
      </c:barChart>
      <c:lineChart>
        <c:grouping val="standard"/>
        <c:varyColors val="0"/>
        <c:ser>
          <c:idx val="12"/>
          <c:order val="11"/>
          <c:tx>
            <c:strRef>
              <c:f>'40_ábra_chart'!$R$9</c:f>
              <c:strCache>
                <c:ptCount val="1"/>
                <c:pt idx="0">
                  <c:v>Átlag</c:v>
                </c:pt>
              </c:strCache>
            </c:strRef>
          </c:tx>
          <c:spPr>
            <a:ln w="28575" cap="rnd">
              <a:noFill/>
              <a:round/>
            </a:ln>
            <a:effectLst/>
          </c:spPr>
          <c:marker>
            <c:symbol val="diamond"/>
            <c:size val="8"/>
            <c:spPr>
              <a:solidFill>
                <a:schemeClr val="accent1">
                  <a:lumMod val="80000"/>
                  <a:lumOff val="20000"/>
                </a:schemeClr>
              </a:solidFill>
              <a:ln w="9525">
                <a:solidFill>
                  <a:schemeClr val="tx2"/>
                </a:solidFill>
              </a:ln>
              <a:effectLst/>
            </c:spPr>
          </c:marker>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'40_ábra_chart'!$R$10:$R$35</c:f>
              <c:numCache>
                <c:formatCode>0.0</c:formatCode>
                <c:ptCount val="26"/>
                <c:pt idx="0">
                  <c:v>53.446854000000002</c:v>
                </c:pt>
                <c:pt idx="1">
                  <c:v>52.521067000000002</c:v>
                </c:pt>
                <c:pt idx="2">
                  <c:v>53.665446000000003</c:v>
                </c:pt>
                <c:pt idx="3">
                  <c:v>53.795513</c:v>
                </c:pt>
                <c:pt idx="4">
                  <c:v>52.851252000000002</c:v>
                </c:pt>
                <c:pt idx="5">
                  <c:v>52.231451999999997</c:v>
                </c:pt>
                <c:pt idx="6">
                  <c:v>51.437128000000001</c:v>
                </c:pt>
                <c:pt idx="7">
                  <c:v>51.576245</c:v>
                </c:pt>
                <c:pt idx="8">
                  <c:v>50.905307999999998</c:v>
                </c:pt>
                <c:pt idx="9">
                  <c:v>50.427830999999998</c:v>
                </c:pt>
                <c:pt idx="10">
                  <c:v>50.297595000000001</c:v>
                </c:pt>
                <c:pt idx="11">
                  <c:v>51.206116999999999</c:v>
                </c:pt>
                <c:pt idx="12">
                  <c:v>51.718477</c:v>
                </c:pt>
                <c:pt idx="13">
                  <c:v>51.440907000000003</c:v>
                </c:pt>
                <c:pt idx="14">
                  <c:v>51.076501</c:v>
                </c:pt>
                <c:pt idx="15">
                  <c:v>50.620930999999999</c:v>
                </c:pt>
                <c:pt idx="16">
                  <c:v>50.432479000000001</c:v>
                </c:pt>
                <c:pt idx="17">
                  <c:v>50.724167000000001</c:v>
                </c:pt>
                <c:pt idx="18">
                  <c:v>49.485315</c:v>
                </c:pt>
                <c:pt idx="19">
                  <c:v>48.330699000000003</c:v>
                </c:pt>
                <c:pt idx="20">
                  <c:v>48.570298999999999</c:v>
                </c:pt>
                <c:pt idx="21">
                  <c:v>49.048554000000003</c:v>
                </c:pt>
                <c:pt idx="22">
                  <c:v>49.934677999999998</c:v>
                </c:pt>
                <c:pt idx="23">
                  <c:v>50.622140999999999</c:v>
                </c:pt>
                <c:pt idx="24">
                  <c:v>49.539745000000003</c:v>
                </c:pt>
                <c:pt idx="25">
                  <c:v>46.482128000000003</c:v>
                </c:pt>
              </c:numCache>
            </c:numRef>
          </c:val>
          <c:smooth val="0"/>
          <c:extLst>
            <c:ext xmlns:c16="http://schemas.microsoft.com/office/drawing/2014/chart" uri="{C3380CC4-5D6E-409C-BE32-E72D297353CC}">
              <c16:uniqueId val="{0000000B-DCF9-461E-B190-38C957621145}"/>
            </c:ext>
          </c:extLst>
        </c:ser>
        <c:dLbls>
          <c:showLegendKey val="0"/>
          <c:showVal val="0"/>
          <c:showCatName val="0"/>
          <c:showSerName val="0"/>
          <c:showPercent val="0"/>
          <c:showBubbleSize val="0"/>
        </c:dLbls>
        <c:marker val="1"/>
        <c:smooth val="0"/>
        <c:axId val="1036676496"/>
        <c:axId val="1036661080"/>
        <c:extLst/>
      </c:lineChart>
      <c:catAx>
        <c:axId val="10445678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75736"/>
        <c:crosses val="autoZero"/>
        <c:auto val="1"/>
        <c:lblAlgn val="ctr"/>
        <c:lblOffset val="100"/>
        <c:tickLblSkip val="1"/>
        <c:noMultiLvlLbl val="0"/>
      </c:catAx>
      <c:valAx>
        <c:axId val="104457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67864"/>
        <c:crosses val="autoZero"/>
        <c:crossBetween val="between"/>
      </c:valAx>
      <c:valAx>
        <c:axId val="103666108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25000000000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676496"/>
        <c:crosses val="max"/>
        <c:crossBetween val="between"/>
        <c:majorUnit val="10"/>
      </c:valAx>
      <c:catAx>
        <c:axId val="1036676496"/>
        <c:scaling>
          <c:orientation val="minMax"/>
        </c:scaling>
        <c:delete val="1"/>
        <c:axPos val="b"/>
        <c:numFmt formatCode="General" sourceLinked="1"/>
        <c:majorTickMark val="out"/>
        <c:minorTickMark val="none"/>
        <c:tickLblPos val="nextTo"/>
        <c:crossAx val="1036661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9.3171805555555556E-2"/>
          <c:y val="0.85613888888888889"/>
          <c:w val="0.78713277777777779"/>
          <c:h val="0.1297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'40_ábra_chart'!$H$9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'40_ábra_chart'!$H$10:$H$35</c:f>
              <c:numCache>
                <c:formatCode>_-* #\ ##0_-;\-* #\ ##0_-;_-* "-"??_-;_-@_-</c:formatCode>
                <c:ptCount val="26"/>
                <c:pt idx="0">
                  <c:v>0.88888888888888884</c:v>
                </c:pt>
                <c:pt idx="1">
                  <c:v>1.1787819253438114</c:v>
                </c:pt>
                <c:pt idx="2">
                  <c:v>1.7520805957074024</c:v>
                </c:pt>
                <c:pt idx="3">
                  <c:v>1.4029438822447102</c:v>
                </c:pt>
                <c:pt idx="4">
                  <c:v>1.6047071409467772</c:v>
                </c:pt>
                <c:pt idx="5">
                  <c:v>2.2730627306273061</c:v>
                </c:pt>
                <c:pt idx="6">
                  <c:v>2.2337030846375932</c:v>
                </c:pt>
                <c:pt idx="7">
                  <c:v>1.9468186134852801</c:v>
                </c:pt>
                <c:pt idx="8">
                  <c:v>2.3786089238845145</c:v>
                </c:pt>
                <c:pt idx="9">
                  <c:v>3.3591437030289231</c:v>
                </c:pt>
                <c:pt idx="10">
                  <c:v>3.0722128378378377</c:v>
                </c:pt>
                <c:pt idx="11">
                  <c:v>2.5335320417287628</c:v>
                </c:pt>
                <c:pt idx="12">
                  <c:v>2.6357406431207169</c:v>
                </c:pt>
                <c:pt idx="13">
                  <c:v>3.2364152776739665</c:v>
                </c:pt>
                <c:pt idx="14">
                  <c:v>3.0311496018997066</c:v>
                </c:pt>
                <c:pt idx="15">
                  <c:v>3.099315068493151</c:v>
                </c:pt>
                <c:pt idx="16">
                  <c:v>2.6032230380471062</c:v>
                </c:pt>
                <c:pt idx="17">
                  <c:v>2.6212525506199968</c:v>
                </c:pt>
                <c:pt idx="18">
                  <c:v>3.3300243660319464</c:v>
                </c:pt>
                <c:pt idx="19">
                  <c:v>3.5299219427580226</c:v>
                </c:pt>
                <c:pt idx="20">
                  <c:v>3.3596109924114046</c:v>
                </c:pt>
                <c:pt idx="21">
                  <c:v>3.4669385834183073</c:v>
                </c:pt>
                <c:pt idx="22">
                  <c:v>3.4280559314388817</c:v>
                </c:pt>
                <c:pt idx="23">
                  <c:v>3.4462616822429903</c:v>
                </c:pt>
                <c:pt idx="24">
                  <c:v>3.9911308203991127</c:v>
                </c:pt>
                <c:pt idx="25">
                  <c:v>5.1829268292682924</c:v>
                </c:pt>
              </c:numCache>
            </c:numRef>
          </c:val>
          <c:extLst>
            <c:ext xmlns:c16="http://schemas.microsoft.com/office/drawing/2014/chart" uri="{C3380CC4-5D6E-409C-BE32-E72D297353CC}">
              <c16:uniqueId val="{00000000-CA62-423E-90E8-22FA3F113B13}"/>
            </c:ext>
          </c:extLst>
        </c:ser>
        <c:ser>
          <c:idx val="1"/>
          <c:order val="1"/>
          <c:tx>
            <c:strRef>
              <c:f>'40_ábra_chart'!$I$9</c:f>
              <c:strCache>
                <c:ptCount val="1"/>
                <c:pt idx="0">
                  <c:v> 10-20 %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'40_ábra_chart'!$I$10:$I$35</c:f>
              <c:numCache>
                <c:formatCode>_-* #\ ##0_-;\-* #\ ##0_-;_-* "-"??_-;_-@_-</c:formatCode>
                <c:ptCount val="26"/>
                <c:pt idx="0">
                  <c:v>3.9365079365079367</c:v>
                </c:pt>
                <c:pt idx="1">
                  <c:v>5.0425671250818604</c:v>
                </c:pt>
                <c:pt idx="2">
                  <c:v>4.6649145860709593</c:v>
                </c:pt>
                <c:pt idx="3">
                  <c:v>4.8068077276908925</c:v>
                </c:pt>
                <c:pt idx="4">
                  <c:v>5.2152982080770256</c:v>
                </c:pt>
                <c:pt idx="5">
                  <c:v>6.1402214022140225</c:v>
                </c:pt>
                <c:pt idx="6">
                  <c:v>6.4883756268044364</c:v>
                </c:pt>
                <c:pt idx="7">
                  <c:v>6.1411839189616968</c:v>
                </c:pt>
                <c:pt idx="8">
                  <c:v>7.1522309711286089</c:v>
                </c:pt>
                <c:pt idx="9">
                  <c:v>7.4925984969255293</c:v>
                </c:pt>
                <c:pt idx="10">
                  <c:v>7.9708614864864868</c:v>
                </c:pt>
                <c:pt idx="11">
                  <c:v>7.1747924206940592</c:v>
                </c:pt>
                <c:pt idx="12">
                  <c:v>7.0954138112809702</c:v>
                </c:pt>
                <c:pt idx="13">
                  <c:v>7.3996561775917487</c:v>
                </c:pt>
                <c:pt idx="14">
                  <c:v>7.7943846905992462</c:v>
                </c:pt>
                <c:pt idx="15">
                  <c:v>8.2106164383561655</c:v>
                </c:pt>
                <c:pt idx="16">
                  <c:v>7.905025269381138</c:v>
                </c:pt>
                <c:pt idx="17">
                  <c:v>7.9736305132632248</c:v>
                </c:pt>
                <c:pt idx="18">
                  <c:v>8.4107932497067051</c:v>
                </c:pt>
                <c:pt idx="19">
                  <c:v>9.2974848222029483</c:v>
                </c:pt>
                <c:pt idx="20">
                  <c:v>9.3789140204818384</c:v>
                </c:pt>
                <c:pt idx="21">
                  <c:v>8.8242215075692219</c:v>
                </c:pt>
                <c:pt idx="22">
                  <c:v>8.3574972614214822</c:v>
                </c:pt>
                <c:pt idx="23">
                  <c:v>7.74678738317757</c:v>
                </c:pt>
                <c:pt idx="24">
                  <c:v>9.0909090909090917</c:v>
                </c:pt>
                <c:pt idx="25">
                  <c:v>12.048780487804878</c:v>
                </c:pt>
              </c:numCache>
            </c:numRef>
          </c:val>
          <c:extLst>
            <c:ext xmlns:c16="http://schemas.microsoft.com/office/drawing/2014/chart" uri="{C3380CC4-5D6E-409C-BE32-E72D297353CC}">
              <c16:uniqueId val="{00000001-CA62-423E-90E8-22FA3F113B13}"/>
            </c:ext>
          </c:extLst>
        </c:ser>
        <c:ser>
          <c:idx val="2"/>
          <c:order val="2"/>
          <c:tx>
            <c:strRef>
              <c:f>'40_ábra_chart'!$J$9</c:f>
              <c:strCache>
                <c:ptCount val="1"/>
                <c:pt idx="0">
                  <c:v> 20-30 %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'40_ábra_chart'!$J$10:$J$35</c:f>
              <c:numCache>
                <c:formatCode>_-* #\ ##0_-;\-* #\ ##0_-;_-* "-"??_-;_-@_-</c:formatCode>
                <c:ptCount val="26"/>
                <c:pt idx="0">
                  <c:v>8.5079365079365079</c:v>
                </c:pt>
                <c:pt idx="1">
                  <c:v>8.9718402095612308</c:v>
                </c:pt>
                <c:pt idx="2">
                  <c:v>8.7385019710906704</c:v>
                </c:pt>
                <c:pt idx="3">
                  <c:v>7.9116835326586932</c:v>
                </c:pt>
                <c:pt idx="4">
                  <c:v>9.1200855843808508</c:v>
                </c:pt>
                <c:pt idx="5">
                  <c:v>9.6383763837638377</c:v>
                </c:pt>
                <c:pt idx="6">
                  <c:v>10.30238565567543</c:v>
                </c:pt>
                <c:pt idx="7">
                  <c:v>9.4491927825261151</c:v>
                </c:pt>
                <c:pt idx="8">
                  <c:v>10.892388451443571</c:v>
                </c:pt>
                <c:pt idx="9">
                  <c:v>10.56706900478251</c:v>
                </c:pt>
                <c:pt idx="10">
                  <c:v>10.578547297297296</c:v>
                </c:pt>
                <c:pt idx="11">
                  <c:v>10.634447519693421</c:v>
                </c:pt>
                <c:pt idx="12">
                  <c:v>9.9947285187137584</c:v>
                </c:pt>
                <c:pt idx="13">
                  <c:v>10.606173854548173</c:v>
                </c:pt>
                <c:pt idx="14">
                  <c:v>10.699818410392513</c:v>
                </c:pt>
                <c:pt idx="15">
                  <c:v>11.284246575342467</c:v>
                </c:pt>
                <c:pt idx="16">
                  <c:v>11.623915323734145</c:v>
                </c:pt>
                <c:pt idx="17">
                  <c:v>11.591586878041124</c:v>
                </c:pt>
                <c:pt idx="18">
                  <c:v>12.155942604458081</c:v>
                </c:pt>
                <c:pt idx="19">
                  <c:v>12.289679098005204</c:v>
                </c:pt>
                <c:pt idx="20">
                  <c:v>12.834303396448831</c:v>
                </c:pt>
                <c:pt idx="21">
                  <c:v>12.095066279708213</c:v>
                </c:pt>
                <c:pt idx="22">
                  <c:v>11.199175204587924</c:v>
                </c:pt>
                <c:pt idx="23">
                  <c:v>10.616238317757009</c:v>
                </c:pt>
                <c:pt idx="24">
                  <c:v>10.535727058150348</c:v>
                </c:pt>
                <c:pt idx="25">
                  <c:v>12.371951219512194</c:v>
                </c:pt>
              </c:numCache>
            </c:numRef>
          </c:val>
          <c:extLst>
            <c:ext xmlns:c16="http://schemas.microsoft.com/office/drawing/2014/chart" uri="{C3380CC4-5D6E-409C-BE32-E72D297353CC}">
              <c16:uniqueId val="{00000002-CA62-423E-90E8-22FA3F113B13}"/>
            </c:ext>
          </c:extLst>
        </c:ser>
        <c:ser>
          <c:idx val="3"/>
          <c:order val="3"/>
          <c:tx>
            <c:strRef>
              <c:f>'40_ábra_chart'!$K$9</c:f>
              <c:strCache>
                <c:ptCount val="1"/>
                <c:pt idx="0">
                  <c:v> 30-40 %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'40_ábra_chart'!$K$10:$K$35</c:f>
              <c:numCache>
                <c:formatCode>_-* #\ ##0_-;\-* #\ ##0_-;_-* "-"??_-;_-@_-</c:formatCode>
                <c:ptCount val="26"/>
                <c:pt idx="0">
                  <c:v>11.492063492063492</c:v>
                </c:pt>
                <c:pt idx="1">
                  <c:v>11.787819253438114</c:v>
                </c:pt>
                <c:pt idx="2">
                  <c:v>11.257117827420062</c:v>
                </c:pt>
                <c:pt idx="3">
                  <c:v>11.637534498620056</c:v>
                </c:pt>
                <c:pt idx="4">
                  <c:v>12.062048676116609</c:v>
                </c:pt>
                <c:pt idx="5">
                  <c:v>11.911439114391143</c:v>
                </c:pt>
                <c:pt idx="6">
                  <c:v>12.809603403738034</c:v>
                </c:pt>
                <c:pt idx="7">
                  <c:v>13.84931940487496</c:v>
                </c:pt>
                <c:pt idx="8">
                  <c:v>12.959317585301838</c:v>
                </c:pt>
                <c:pt idx="9">
                  <c:v>12.388977453882942</c:v>
                </c:pt>
                <c:pt idx="10">
                  <c:v>13.397381756756758</c:v>
                </c:pt>
                <c:pt idx="11">
                  <c:v>12.30572705982542</c:v>
                </c:pt>
                <c:pt idx="12">
                  <c:v>12.862414338429099</c:v>
                </c:pt>
                <c:pt idx="13">
                  <c:v>12.160849091860378</c:v>
                </c:pt>
                <c:pt idx="14">
                  <c:v>12.320156446431065</c:v>
                </c:pt>
                <c:pt idx="15">
                  <c:v>12.594178082191782</c:v>
                </c:pt>
                <c:pt idx="16">
                  <c:v>13.416611042242776</c:v>
                </c:pt>
                <c:pt idx="17">
                  <c:v>12.988541830167948</c:v>
                </c:pt>
                <c:pt idx="18">
                  <c:v>13.473513220828446</c:v>
                </c:pt>
                <c:pt idx="19">
                  <c:v>13.555941023417173</c:v>
                </c:pt>
                <c:pt idx="20">
                  <c:v>13.320562882192588</c:v>
                </c:pt>
                <c:pt idx="21">
                  <c:v>12.793160247862579</c:v>
                </c:pt>
                <c:pt idx="22">
                  <c:v>12.172176042270765</c:v>
                </c:pt>
                <c:pt idx="23">
                  <c:v>12.134929906542057</c:v>
                </c:pt>
                <c:pt idx="24">
                  <c:v>12.145054001859666</c:v>
                </c:pt>
                <c:pt idx="25">
                  <c:v>12.121951219512194</c:v>
                </c:pt>
              </c:numCache>
            </c:numRef>
          </c:val>
          <c:extLst>
            <c:ext xmlns:c16="http://schemas.microsoft.com/office/drawing/2014/chart" uri="{C3380CC4-5D6E-409C-BE32-E72D297353CC}">
              <c16:uniqueId val="{00000003-CA62-423E-90E8-22FA3F113B13}"/>
            </c:ext>
          </c:extLst>
        </c:ser>
        <c:ser>
          <c:idx val="4"/>
          <c:order val="4"/>
          <c:tx>
            <c:strRef>
              <c:f>'40_ábra_chart'!$L$9</c:f>
              <c:strCache>
                <c:ptCount val="1"/>
                <c:pt idx="0">
                  <c:v> 40-50 %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'40_ábra_chart'!$L$10:$L$35</c:f>
              <c:numCache>
                <c:formatCode>_-* #\ ##0_-;\-* #\ ##0_-;_-* "-"??_-;_-@_-</c:formatCode>
                <c:ptCount val="26"/>
                <c:pt idx="0">
                  <c:v>15.555555555555555</c:v>
                </c:pt>
                <c:pt idx="1">
                  <c:v>15.586116568434841</c:v>
                </c:pt>
                <c:pt idx="2">
                  <c:v>14.388961892247043</c:v>
                </c:pt>
                <c:pt idx="3">
                  <c:v>13.753449862005521</c:v>
                </c:pt>
                <c:pt idx="4">
                  <c:v>14.335383792457876</c:v>
                </c:pt>
                <c:pt idx="5">
                  <c:v>13.608856088560886</c:v>
                </c:pt>
                <c:pt idx="6">
                  <c:v>13.614952134933899</c:v>
                </c:pt>
                <c:pt idx="7">
                  <c:v>15.163026274137383</c:v>
                </c:pt>
                <c:pt idx="8">
                  <c:v>14.37007874015748</c:v>
                </c:pt>
                <c:pt idx="9">
                  <c:v>13.675700296060123</c:v>
                </c:pt>
                <c:pt idx="10">
                  <c:v>14.009712837837837</c:v>
                </c:pt>
                <c:pt idx="11">
                  <c:v>14.658292527144987</c:v>
                </c:pt>
                <c:pt idx="12">
                  <c:v>13.31576172904586</c:v>
                </c:pt>
                <c:pt idx="13">
                  <c:v>13.625831527019958</c:v>
                </c:pt>
                <c:pt idx="14">
                  <c:v>13.66112585556642</c:v>
                </c:pt>
                <c:pt idx="15">
                  <c:v>13.467465753424657</c:v>
                </c:pt>
                <c:pt idx="16">
                  <c:v>13.569180890626489</c:v>
                </c:pt>
                <c:pt idx="17">
                  <c:v>14.150054936430701</c:v>
                </c:pt>
                <c:pt idx="18">
                  <c:v>13.274975182745239</c:v>
                </c:pt>
                <c:pt idx="19">
                  <c:v>14.076322636600175</c:v>
                </c:pt>
                <c:pt idx="20">
                  <c:v>13.799454799970528</c:v>
                </c:pt>
                <c:pt idx="21">
                  <c:v>13.757941799356812</c:v>
                </c:pt>
                <c:pt idx="22">
                  <c:v>13.531799729364005</c:v>
                </c:pt>
                <c:pt idx="23">
                  <c:v>13.303154205607475</c:v>
                </c:pt>
                <c:pt idx="24">
                  <c:v>13.182175810027896</c:v>
                </c:pt>
                <c:pt idx="25">
                  <c:v>12.969512195121952</c:v>
                </c:pt>
              </c:numCache>
            </c:numRef>
          </c:val>
          <c:extLst>
            <c:ext xmlns:c16="http://schemas.microsoft.com/office/drawing/2014/chart" uri="{C3380CC4-5D6E-409C-BE32-E72D297353CC}">
              <c16:uniqueId val="{00000004-CA62-423E-90E8-22FA3F113B13}"/>
            </c:ext>
          </c:extLst>
        </c:ser>
        <c:ser>
          <c:idx val="5"/>
          <c:order val="5"/>
          <c:tx>
            <c:strRef>
              <c:f>'40_ábra_chart'!$M$9</c:f>
              <c:strCache>
                <c:ptCount val="1"/>
                <c:pt idx="0">
                  <c:v> 50-60 %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'40_ábra_chart'!$M$10:$M$35</c:f>
              <c:numCache>
                <c:formatCode>_-* #\ ##0_-;\-* #\ ##0_-;_-* "-"??_-;_-@_-</c:formatCode>
                <c:ptCount val="26"/>
                <c:pt idx="0">
                  <c:v>15.682539682539682</c:v>
                </c:pt>
                <c:pt idx="1">
                  <c:v>16.011787819253438</c:v>
                </c:pt>
                <c:pt idx="2">
                  <c:v>16.819973718791065</c:v>
                </c:pt>
                <c:pt idx="3">
                  <c:v>16.812327506899724</c:v>
                </c:pt>
                <c:pt idx="4">
                  <c:v>15.485423910136401</c:v>
                </c:pt>
                <c:pt idx="5">
                  <c:v>15.321033210332102</c:v>
                </c:pt>
                <c:pt idx="6">
                  <c:v>15.42318796535481</c:v>
                </c:pt>
                <c:pt idx="7">
                  <c:v>15.083887306109528</c:v>
                </c:pt>
                <c:pt idx="8">
                  <c:v>14.271653543307087</c:v>
                </c:pt>
                <c:pt idx="9">
                  <c:v>14.814393076747892</c:v>
                </c:pt>
                <c:pt idx="10">
                  <c:v>14.094172297297296</c:v>
                </c:pt>
                <c:pt idx="11">
                  <c:v>14.807323823717267</c:v>
                </c:pt>
                <c:pt idx="12">
                  <c:v>14.696889826041119</c:v>
                </c:pt>
                <c:pt idx="13">
                  <c:v>13.640780327378726</c:v>
                </c:pt>
                <c:pt idx="14">
                  <c:v>13.640173208548681</c:v>
                </c:pt>
                <c:pt idx="15">
                  <c:v>13.125</c:v>
                </c:pt>
                <c:pt idx="16">
                  <c:v>13.921998665013827</c:v>
                </c:pt>
                <c:pt idx="17">
                  <c:v>13.25537592214723</c:v>
                </c:pt>
                <c:pt idx="18">
                  <c:v>13.753271365400236</c:v>
                </c:pt>
                <c:pt idx="19">
                  <c:v>13.93755420641804</c:v>
                </c:pt>
                <c:pt idx="20">
                  <c:v>12.989022323730936</c:v>
                </c:pt>
                <c:pt idx="21">
                  <c:v>13.106910345909483</c:v>
                </c:pt>
                <c:pt idx="22">
                  <c:v>14.221277144145885</c:v>
                </c:pt>
                <c:pt idx="23">
                  <c:v>14.522488317757009</c:v>
                </c:pt>
                <c:pt idx="24">
                  <c:v>14.448179672412559</c:v>
                </c:pt>
                <c:pt idx="25">
                  <c:v>12.560975609756097</c:v>
                </c:pt>
              </c:numCache>
            </c:numRef>
          </c:val>
          <c:extLst>
            <c:ext xmlns:c16="http://schemas.microsoft.com/office/drawing/2014/chart" uri="{C3380CC4-5D6E-409C-BE32-E72D297353CC}">
              <c16:uniqueId val="{00000005-CA62-423E-90E8-22FA3F113B13}"/>
            </c:ext>
          </c:extLst>
        </c:ser>
        <c:ser>
          <c:idx val="6"/>
          <c:order val="6"/>
          <c:tx>
            <c:strRef>
              <c:f>'40_ábra_chart'!$N$9</c:f>
              <c:strCache>
                <c:ptCount val="1"/>
                <c:pt idx="0">
                  <c:v> 60-70 %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'40_ábra_chart'!$N$10:$N$35</c:f>
              <c:numCache>
                <c:formatCode>_-* #\ ##0_-;\-* #\ ##0_-;_-* "-"??_-;_-@_-</c:formatCode>
                <c:ptCount val="26"/>
                <c:pt idx="0">
                  <c:v>23.936507936507937</c:v>
                </c:pt>
                <c:pt idx="1">
                  <c:v>23.149967256057629</c:v>
                </c:pt>
                <c:pt idx="2">
                  <c:v>21.769601401664477</c:v>
                </c:pt>
                <c:pt idx="3">
                  <c:v>23.781048758049678</c:v>
                </c:pt>
                <c:pt idx="4">
                  <c:v>22.840331639475796</c:v>
                </c:pt>
                <c:pt idx="5">
                  <c:v>20.915129151291513</c:v>
                </c:pt>
                <c:pt idx="6">
                  <c:v>20.103327761738338</c:v>
                </c:pt>
                <c:pt idx="7">
                  <c:v>18.930041152263374</c:v>
                </c:pt>
                <c:pt idx="8">
                  <c:v>18.143044619422572</c:v>
                </c:pt>
                <c:pt idx="9">
                  <c:v>19.027556365292643</c:v>
                </c:pt>
                <c:pt idx="10">
                  <c:v>18.222128378378379</c:v>
                </c:pt>
                <c:pt idx="11">
                  <c:v>17.830530125612093</c:v>
                </c:pt>
                <c:pt idx="12">
                  <c:v>18.186610437532945</c:v>
                </c:pt>
                <c:pt idx="13">
                  <c:v>16.211973989087376</c:v>
                </c:pt>
                <c:pt idx="14">
                  <c:v>16.210364576058108</c:v>
                </c:pt>
                <c:pt idx="15">
                  <c:v>15.976027397260273</c:v>
                </c:pt>
                <c:pt idx="16">
                  <c:v>16.315438161533326</c:v>
                </c:pt>
                <c:pt idx="17">
                  <c:v>15.594098257730341</c:v>
                </c:pt>
                <c:pt idx="18">
                  <c:v>15.404746864001446</c:v>
                </c:pt>
                <c:pt idx="19">
                  <c:v>15.221162185602774</c:v>
                </c:pt>
                <c:pt idx="20">
                  <c:v>14.639357548073381</c:v>
                </c:pt>
                <c:pt idx="21">
                  <c:v>15.930661228331633</c:v>
                </c:pt>
                <c:pt idx="22">
                  <c:v>16.714994522842964</c:v>
                </c:pt>
                <c:pt idx="23">
                  <c:v>16.873539719626169</c:v>
                </c:pt>
                <c:pt idx="24">
                  <c:v>15.964523281596451</c:v>
                </c:pt>
                <c:pt idx="25">
                  <c:v>14.634146341463413</c:v>
                </c:pt>
              </c:numCache>
            </c:numRef>
          </c:val>
          <c:extLst>
            <c:ext xmlns:c16="http://schemas.microsoft.com/office/drawing/2014/chart" uri="{C3380CC4-5D6E-409C-BE32-E72D297353CC}">
              <c16:uniqueId val="{00000006-CA62-423E-90E8-22FA3F113B13}"/>
            </c:ext>
          </c:extLst>
        </c:ser>
        <c:ser>
          <c:idx val="7"/>
          <c:order val="7"/>
          <c:tx>
            <c:strRef>
              <c:f>'40_ábra_chart'!$O$9</c:f>
              <c:strCache>
                <c:ptCount val="1"/>
                <c:pt idx="0">
                  <c:v> 70-80 %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'40_ábra_chart'!$O$10:$O$35</c:f>
              <c:numCache>
                <c:formatCode>_-* #\ ##0_-;\-* #\ ##0_-;_-* "-"??_-;_-@_-</c:formatCode>
                <c:ptCount val="26"/>
                <c:pt idx="0">
                  <c:v>18.793650793650794</c:v>
                </c:pt>
                <c:pt idx="1">
                  <c:v>16.895874263261295</c:v>
                </c:pt>
                <c:pt idx="2">
                  <c:v>17.104686815593517</c:v>
                </c:pt>
                <c:pt idx="3">
                  <c:v>18.307267709291626</c:v>
                </c:pt>
                <c:pt idx="4">
                  <c:v>17.892484621556566</c:v>
                </c:pt>
                <c:pt idx="5">
                  <c:v>18.538745387453876</c:v>
                </c:pt>
                <c:pt idx="6">
                  <c:v>16.654003950767361</c:v>
                </c:pt>
                <c:pt idx="7">
                  <c:v>16.967394745172523</c:v>
                </c:pt>
                <c:pt idx="8">
                  <c:v>17.076771653543307</c:v>
                </c:pt>
                <c:pt idx="9">
                  <c:v>15.827829651560011</c:v>
                </c:pt>
                <c:pt idx="10">
                  <c:v>15.107685810810811</c:v>
                </c:pt>
                <c:pt idx="11">
                  <c:v>16.329572067276985</c:v>
                </c:pt>
                <c:pt idx="12">
                  <c:v>17.54348972061149</c:v>
                </c:pt>
                <c:pt idx="13">
                  <c:v>20.165931683982361</c:v>
                </c:pt>
                <c:pt idx="14">
                  <c:v>20.659309959491548</c:v>
                </c:pt>
                <c:pt idx="15">
                  <c:v>19.974315068493151</c:v>
                </c:pt>
                <c:pt idx="16">
                  <c:v>18.108133880041958</c:v>
                </c:pt>
                <c:pt idx="17">
                  <c:v>18.945220530528957</c:v>
                </c:pt>
                <c:pt idx="18">
                  <c:v>18.139157115783775</c:v>
                </c:pt>
                <c:pt idx="19">
                  <c:v>16.990459670424979</c:v>
                </c:pt>
                <c:pt idx="20">
                  <c:v>18.853606424519267</c:v>
                </c:pt>
                <c:pt idx="21">
                  <c:v>19.076005961251862</c:v>
                </c:pt>
                <c:pt idx="22">
                  <c:v>20.26548102326181</c:v>
                </c:pt>
                <c:pt idx="23">
                  <c:v>21.203271028037381</c:v>
                </c:pt>
                <c:pt idx="24">
                  <c:v>20.55646949431371</c:v>
                </c:pt>
                <c:pt idx="25">
                  <c:v>17.987804878048781</c:v>
                </c:pt>
              </c:numCache>
            </c:numRef>
          </c:val>
          <c:extLst>
            <c:ext xmlns:c16="http://schemas.microsoft.com/office/drawing/2014/chart" uri="{C3380CC4-5D6E-409C-BE32-E72D297353CC}">
              <c16:uniqueId val="{00000007-CA62-423E-90E8-22FA3F113B13}"/>
            </c:ext>
          </c:extLst>
        </c:ser>
        <c:ser>
          <c:idx val="8"/>
          <c:order val="8"/>
          <c:tx>
            <c:strRef>
              <c:f>'40_ábra_chart'!$P$9</c:f>
              <c:strCache>
                <c:ptCount val="1"/>
                <c:pt idx="0">
                  <c:v> 80-90 %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'40_ábra_chart'!$P$10:$P$35</c:f>
              <c:numCache>
                <c:formatCode>_-* #\ ##0_-;\-* #\ ##0_-;_-* "-"??_-;_-@_-</c:formatCode>
                <c:ptCount val="26"/>
                <c:pt idx="0">
                  <c:v>0.88888888888888884</c:v>
                </c:pt>
                <c:pt idx="1">
                  <c:v>0.85134250163719716</c:v>
                </c:pt>
                <c:pt idx="2">
                  <c:v>2.0148926850635132</c:v>
                </c:pt>
                <c:pt idx="3">
                  <c:v>0.89696412143514259</c:v>
                </c:pt>
                <c:pt idx="4">
                  <c:v>0.74886333244182945</c:v>
                </c:pt>
                <c:pt idx="5">
                  <c:v>0.8118081180811807</c:v>
                </c:pt>
                <c:pt idx="6">
                  <c:v>1.1396444309375475</c:v>
                </c:pt>
                <c:pt idx="7">
                  <c:v>1.202912314023425</c:v>
                </c:pt>
                <c:pt idx="8">
                  <c:v>1.2795275590551181</c:v>
                </c:pt>
                <c:pt idx="9">
                  <c:v>1.0931450694602596</c:v>
                </c:pt>
                <c:pt idx="10">
                  <c:v>1.3091216216216217</c:v>
                </c:pt>
                <c:pt idx="11">
                  <c:v>1.3625718543751331</c:v>
                </c:pt>
                <c:pt idx="12">
                  <c:v>1.4549288350026357</c:v>
                </c:pt>
                <c:pt idx="13">
                  <c:v>1.1884296285223113</c:v>
                </c:pt>
                <c:pt idx="14">
                  <c:v>0.69143735158541697</c:v>
                </c:pt>
                <c:pt idx="15">
                  <c:v>0.75342465753424659</c:v>
                </c:pt>
                <c:pt idx="16">
                  <c:v>0.82959855058644028</c:v>
                </c:pt>
                <c:pt idx="17">
                  <c:v>0.87898289122586726</c:v>
                </c:pt>
                <c:pt idx="18">
                  <c:v>0.6046385705261258</c:v>
                </c:pt>
                <c:pt idx="19">
                  <c:v>0.30355594102341721</c:v>
                </c:pt>
                <c:pt idx="20">
                  <c:v>0.17682163117954763</c:v>
                </c:pt>
                <c:pt idx="21">
                  <c:v>0.34512510785159622</c:v>
                </c:pt>
                <c:pt idx="22">
                  <c:v>3.2218570784200012E-2</c:v>
                </c:pt>
                <c:pt idx="23">
                  <c:v>7.3014018691588776E-3</c:v>
                </c:pt>
                <c:pt idx="24">
                  <c:v>1.4305128388527287E-2</c:v>
                </c:pt>
                <c:pt idx="25">
                  <c:v>1.8292682926829267E-2</c:v>
                </c:pt>
              </c:numCache>
            </c:numRef>
          </c:val>
          <c:extLst>
            <c:ext xmlns:c16="http://schemas.microsoft.com/office/drawing/2014/chart" uri="{C3380CC4-5D6E-409C-BE32-E72D297353CC}">
              <c16:uniqueId val="{00000008-CA62-423E-90E8-22FA3F113B13}"/>
            </c:ext>
          </c:extLst>
        </c:ser>
        <c:ser>
          <c:idx val="9"/>
          <c:order val="9"/>
          <c:tx>
            <c:strRef>
              <c:f>'40_ábra_chart'!$Q$9</c:f>
              <c:strCache>
                <c:ptCount val="1"/>
                <c:pt idx="0">
                  <c:v> 90-100 %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'40_ábra_chart'!$Q$10:$Q$35</c:f>
              <c:numCache>
                <c:formatCode>_-* #\ ##0_-;\-* #\ ##0_-;_-* "-"??_-;_-@_-</c:formatCode>
                <c:ptCount val="26"/>
                <c:pt idx="0">
                  <c:v>0.31746031746031744</c:v>
                </c:pt>
                <c:pt idx="1">
                  <c:v>0.52390307793058288</c:v>
                </c:pt>
                <c:pt idx="2">
                  <c:v>1.4892685063512923</c:v>
                </c:pt>
                <c:pt idx="3">
                  <c:v>0.68997240110395586</c:v>
                </c:pt>
                <c:pt idx="4">
                  <c:v>0.69537309441027018</c:v>
                </c:pt>
                <c:pt idx="5">
                  <c:v>0.84132841328413277</c:v>
                </c:pt>
                <c:pt idx="6">
                  <c:v>1.2308159854125513</c:v>
                </c:pt>
                <c:pt idx="7">
                  <c:v>1.2662234884457106</c:v>
                </c:pt>
                <c:pt idx="8">
                  <c:v>1.4763779527559056</c:v>
                </c:pt>
                <c:pt idx="9">
                  <c:v>1.7535868822591665</c:v>
                </c:pt>
                <c:pt idx="10">
                  <c:v>2.2381756756756759</c:v>
                </c:pt>
                <c:pt idx="11">
                  <c:v>2.3632105599318711</c:v>
                </c:pt>
                <c:pt idx="12">
                  <c:v>2.214022140221402</c:v>
                </c:pt>
                <c:pt idx="13">
                  <c:v>1.7639584423350025</c:v>
                </c:pt>
                <c:pt idx="14">
                  <c:v>1.2920798994272942</c:v>
                </c:pt>
                <c:pt idx="15">
                  <c:v>1.5154109589041096</c:v>
                </c:pt>
                <c:pt idx="16">
                  <c:v>1.7068751787927909</c:v>
                </c:pt>
                <c:pt idx="17">
                  <c:v>2.0012556898446081</c:v>
                </c:pt>
                <c:pt idx="18">
                  <c:v>1.4529374605180037</c:v>
                </c:pt>
                <c:pt idx="19">
                  <c:v>0.79791847354726797</c:v>
                </c:pt>
                <c:pt idx="20">
                  <c:v>0.64834598099167462</c:v>
                </c:pt>
                <c:pt idx="21">
                  <c:v>0.60396893874029334</c:v>
                </c:pt>
                <c:pt idx="22">
                  <c:v>7.732456988208003E-2</c:v>
                </c:pt>
                <c:pt idx="23">
                  <c:v>0.14602803738317757</c:v>
                </c:pt>
                <c:pt idx="24">
                  <c:v>7.1525641942636442E-2</c:v>
                </c:pt>
                <c:pt idx="25">
                  <c:v>0.10365853658536586</c:v>
                </c:pt>
              </c:numCache>
            </c:numRef>
          </c:val>
          <c:extLst>
            <c:ext xmlns:c16="http://schemas.microsoft.com/office/drawing/2014/chart" uri="{C3380CC4-5D6E-409C-BE32-E72D297353CC}">
              <c16:uniqueId val="{00000009-CA62-423E-90E8-22FA3F113B13}"/>
            </c:ext>
          </c:extLst>
        </c:ser>
        <c:dLbls>
          <c:showLegendKey val="0"/>
          <c:showVal val="0"/>
          <c:showCatName val="0"/>
          <c:showSerName val="0"/>
          <c:showPercent val="0"/>
          <c:showBubbleSize val="0"/>
        </c:dLbls>
        <c:gapWidth val="59"/>
        <c:overlap val="100"/>
        <c:axId val="1044567864"/>
        <c:axId val="1044575736"/>
      </c:barChart>
      <c:barChart>
        <c:barDir val="col"/>
        <c:grouping val="stacked"/>
        <c:varyColors val="0"/>
        <c:ser>
          <c:idx val="10"/>
          <c:order val="10"/>
          <c:tx>
            <c:v>fikt</c:v>
          </c:tx>
          <c:spPr>
            <a:solidFill>
              <a:schemeClr val="accent5">
                <a:lumMod val="60000"/>
              </a:schemeClr>
            </a:solidFill>
            <a:ln>
              <a:noFill/>
            </a:ln>
            <a:effectLst/>
          </c:spPr>
          <c:invertIfNegative val="0"/>
          <c:cat>
            <c:strRef>
              <c:f>'40_ábra_chart'!$G$10:$G$35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extLst>
            <c:ext xmlns:c16="http://schemas.microsoft.com/office/drawing/2014/chart" uri="{C3380CC4-5D6E-409C-BE32-E72D297353CC}">
              <c16:uniqueId val="{0000000A-CA62-423E-90E8-22FA3F113B13}"/>
            </c:ext>
          </c:extLst>
        </c:ser>
        <c:dLbls>
          <c:showLegendKey val="0"/>
          <c:showVal val="0"/>
          <c:showCatName val="0"/>
          <c:showSerName val="0"/>
          <c:showPercent val="0"/>
          <c:showBubbleSize val="0"/>
        </c:dLbls>
        <c:gapWidth val="150"/>
        <c:overlap val="100"/>
        <c:axId val="1036676496"/>
        <c:axId val="1036661080"/>
      </c:barChart>
      <c:lineChart>
        <c:grouping val="standard"/>
        <c:varyColors val="0"/>
        <c:ser>
          <c:idx val="12"/>
          <c:order val="11"/>
          <c:tx>
            <c:strRef>
              <c:f>'40_ábra_chart'!$R$8</c:f>
              <c:strCache>
                <c:ptCount val="1"/>
                <c:pt idx="0">
                  <c:v>Average</c:v>
                </c:pt>
              </c:strCache>
            </c:strRef>
          </c:tx>
          <c:spPr>
            <a:ln w="28575" cap="rnd">
              <a:noFill/>
              <a:round/>
            </a:ln>
            <a:effectLst/>
          </c:spPr>
          <c:marker>
            <c:symbol val="diamond"/>
            <c:size val="8"/>
            <c:spPr>
              <a:solidFill>
                <a:schemeClr val="accent1">
                  <a:lumMod val="80000"/>
                  <a:lumOff val="20000"/>
                </a:schemeClr>
              </a:solidFill>
              <a:ln w="9525">
                <a:solidFill>
                  <a:schemeClr val="tx2"/>
                </a:solidFill>
              </a:ln>
              <a:effectLst/>
            </c:spPr>
          </c:marker>
          <c:cat>
            <c:strRef>
              <c:f>'40_ábra_chart'!$F$10:$F$35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'40_ábra_chart'!$R$10:$R$35</c:f>
              <c:numCache>
                <c:formatCode>0.0</c:formatCode>
                <c:ptCount val="26"/>
                <c:pt idx="0">
                  <c:v>53.446854000000002</c:v>
                </c:pt>
                <c:pt idx="1">
                  <c:v>52.521067000000002</c:v>
                </c:pt>
                <c:pt idx="2">
                  <c:v>53.665446000000003</c:v>
                </c:pt>
                <c:pt idx="3">
                  <c:v>53.795513</c:v>
                </c:pt>
                <c:pt idx="4">
                  <c:v>52.851252000000002</c:v>
                </c:pt>
                <c:pt idx="5">
                  <c:v>52.231451999999997</c:v>
                </c:pt>
                <c:pt idx="6">
                  <c:v>51.437128000000001</c:v>
                </c:pt>
                <c:pt idx="7">
                  <c:v>51.576245</c:v>
                </c:pt>
                <c:pt idx="8">
                  <c:v>50.905307999999998</c:v>
                </c:pt>
                <c:pt idx="9">
                  <c:v>50.427830999999998</c:v>
                </c:pt>
                <c:pt idx="10">
                  <c:v>50.297595000000001</c:v>
                </c:pt>
                <c:pt idx="11">
                  <c:v>51.206116999999999</c:v>
                </c:pt>
                <c:pt idx="12">
                  <c:v>51.718477</c:v>
                </c:pt>
                <c:pt idx="13">
                  <c:v>51.440907000000003</c:v>
                </c:pt>
                <c:pt idx="14">
                  <c:v>51.076501</c:v>
                </c:pt>
                <c:pt idx="15">
                  <c:v>50.620930999999999</c:v>
                </c:pt>
                <c:pt idx="16">
                  <c:v>50.432479000000001</c:v>
                </c:pt>
                <c:pt idx="17">
                  <c:v>50.724167000000001</c:v>
                </c:pt>
                <c:pt idx="18">
                  <c:v>49.485315</c:v>
                </c:pt>
                <c:pt idx="19">
                  <c:v>48.330699000000003</c:v>
                </c:pt>
                <c:pt idx="20">
                  <c:v>48.570298999999999</c:v>
                </c:pt>
                <c:pt idx="21">
                  <c:v>49.048554000000003</c:v>
                </c:pt>
                <c:pt idx="22">
                  <c:v>49.934677999999998</c:v>
                </c:pt>
                <c:pt idx="23">
                  <c:v>50.622140999999999</c:v>
                </c:pt>
                <c:pt idx="24">
                  <c:v>49.539745000000003</c:v>
                </c:pt>
                <c:pt idx="25">
                  <c:v>46.482128000000003</c:v>
                </c:pt>
              </c:numCache>
            </c:numRef>
          </c:val>
          <c:smooth val="0"/>
          <c:extLst>
            <c:ext xmlns:c16="http://schemas.microsoft.com/office/drawing/2014/chart" uri="{C3380CC4-5D6E-409C-BE32-E72D297353CC}">
              <c16:uniqueId val="{0000000B-CA62-423E-90E8-22FA3F113B13}"/>
            </c:ext>
          </c:extLst>
        </c:ser>
        <c:dLbls>
          <c:showLegendKey val="0"/>
          <c:showVal val="0"/>
          <c:showCatName val="0"/>
          <c:showSerName val="0"/>
          <c:showPercent val="0"/>
          <c:showBubbleSize val="0"/>
        </c:dLbls>
        <c:marker val="1"/>
        <c:smooth val="0"/>
        <c:axId val="1036676496"/>
        <c:axId val="1036661080"/>
        <c:extLst/>
      </c:lineChart>
      <c:catAx>
        <c:axId val="10445678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75736"/>
        <c:crosses val="autoZero"/>
        <c:auto val="1"/>
        <c:lblAlgn val="ctr"/>
        <c:lblOffset val="100"/>
        <c:tickLblSkip val="1"/>
        <c:noMultiLvlLbl val="0"/>
      </c:catAx>
      <c:valAx>
        <c:axId val="104457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67864"/>
        <c:crosses val="autoZero"/>
        <c:crossBetween val="between"/>
      </c:valAx>
      <c:valAx>
        <c:axId val="103666108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35658262162776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676496"/>
        <c:crosses val="max"/>
        <c:crossBetween val="between"/>
        <c:majorUnit val="10"/>
      </c:valAx>
      <c:catAx>
        <c:axId val="1036676496"/>
        <c:scaling>
          <c:orientation val="minMax"/>
        </c:scaling>
        <c:delete val="1"/>
        <c:axPos val="b"/>
        <c:numFmt formatCode="General" sourceLinked="1"/>
        <c:majorTickMark val="out"/>
        <c:minorTickMark val="none"/>
        <c:tickLblPos val="nextTo"/>
        <c:crossAx val="1036661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9027960705138067E-2"/>
          <c:y val="0.85613888888888889"/>
          <c:w val="0.81365246847179951"/>
          <c:h val="0.1297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0272962962962964E-2"/>
          <c:w val="0.85382610765644973"/>
          <c:h val="0.50771851851851857"/>
        </c:manualLayout>
      </c:layout>
      <c:barChart>
        <c:barDir val="col"/>
        <c:grouping val="stacked"/>
        <c:varyColors val="0"/>
        <c:ser>
          <c:idx val="0"/>
          <c:order val="0"/>
          <c:tx>
            <c:strRef>
              <c:f>'41_ábra_chart'!$K$13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'41_ábra_chart'!$L$12:$AG$12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'41_ábra_chart'!$L$13:$AG$13</c:f>
              <c:numCache>
                <c:formatCode>0.0</c:formatCode>
                <c:ptCount val="22"/>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numCache>
            </c:numRef>
          </c:val>
          <c:extLst>
            <c:ext xmlns:c16="http://schemas.microsoft.com/office/drawing/2014/chart" uri="{C3380CC4-5D6E-409C-BE32-E72D297353CC}">
              <c16:uniqueId val="{00000000-EB93-4306-8163-95731172ABCE}"/>
            </c:ext>
          </c:extLst>
        </c:ser>
        <c:ser>
          <c:idx val="1"/>
          <c:order val="1"/>
          <c:tx>
            <c:strRef>
              <c:f>'41_ábra_chart'!$K$14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'41_ábra_chart'!$L$12:$AG$12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'41_ábra_chart'!$L$14:$AG$14</c:f>
              <c:numCache>
                <c:formatCode>0.0</c:formatCode>
                <c:ptCount val="22"/>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numCache>
            </c:numRef>
          </c:val>
          <c:extLst>
            <c:ext xmlns:c16="http://schemas.microsoft.com/office/drawing/2014/chart" uri="{C3380CC4-5D6E-409C-BE32-E72D297353CC}">
              <c16:uniqueId val="{00000001-EB93-4306-8163-95731172ABCE}"/>
            </c:ext>
          </c:extLst>
        </c:ser>
        <c:ser>
          <c:idx val="2"/>
          <c:order val="2"/>
          <c:tx>
            <c:strRef>
              <c:f>'41_ábra_chart'!$K$15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'41_ábra_chart'!$L$12:$AG$12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'41_ábra_chart'!$L$15:$AG$15</c:f>
              <c:numCache>
                <c:formatCode>0.0</c:formatCode>
                <c:ptCount val="22"/>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numCache>
            </c:numRef>
          </c:val>
          <c:extLst>
            <c:ext xmlns:c16="http://schemas.microsoft.com/office/drawing/2014/chart" uri="{C3380CC4-5D6E-409C-BE32-E72D297353CC}">
              <c16:uniqueId val="{00000002-EB93-4306-8163-95731172ABCE}"/>
            </c:ext>
          </c:extLst>
        </c:ser>
        <c:ser>
          <c:idx val="3"/>
          <c:order val="3"/>
          <c:tx>
            <c:strRef>
              <c:f>'41_ábra_chart'!$K$16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'41_ábra_chart'!$L$12:$AG$12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'41_ábra_chart'!$L$16:$AE$16</c:f>
              <c:numCache>
                <c:formatCode>0.0</c:formatCode>
                <c:ptCount val="20"/>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numCache>
            </c:numRef>
          </c:val>
          <c:extLst>
            <c:ext xmlns:c16="http://schemas.microsoft.com/office/drawing/2014/chart" uri="{C3380CC4-5D6E-409C-BE32-E72D297353CC}">
              <c16:uniqueId val="{00000003-EB93-4306-8163-95731172ABCE}"/>
            </c:ext>
          </c:extLst>
        </c:ser>
        <c:ser>
          <c:idx val="4"/>
          <c:order val="5"/>
          <c:tx>
            <c:strRef>
              <c:f>'41_ábra_chart'!$K$18</c:f>
              <c:strCache>
                <c:ptCount val="1"/>
                <c:pt idx="0">
                  <c:v>Falusi CSOK</c:v>
                </c:pt>
              </c:strCache>
            </c:strRef>
          </c:tx>
          <c:spPr>
            <a:solidFill>
              <a:schemeClr val="accent5">
                <a:lumMod val="75000"/>
              </a:schemeClr>
            </a:solidFill>
            <a:ln>
              <a:solidFill>
                <a:sysClr val="windowText" lastClr="000000"/>
              </a:solidFill>
            </a:ln>
          </c:spPr>
          <c:invertIfNegative val="0"/>
          <c:cat>
            <c:strRef>
              <c:f>'41_ábra_chart'!$L$12:$AG$12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'41_ábra_chart'!$L$18:$AG$18</c:f>
              <c:numCache>
                <c:formatCode>0</c:formatCode>
                <c:ptCount val="22"/>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numCache>
            </c:numRef>
          </c:val>
          <c:extLst>
            <c:ext xmlns:c16="http://schemas.microsoft.com/office/drawing/2014/chart" uri="{C3380CC4-5D6E-409C-BE32-E72D297353CC}">
              <c16:uniqueId val="{00000004-EB93-4306-8163-95731172ABCE}"/>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'41_ábra_chart'!$K$17</c:f>
              <c:strCache>
                <c:ptCount val="1"/>
                <c:pt idx="0">
                  <c:v>CSOK-hoz kapcsolódó hitelek aránya a lakáshiteleken belül (j.s.)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EB93-4306-8163-95731172ABCE}"/>
              </c:ext>
            </c:extLst>
          </c:dPt>
          <c:dPt>
            <c:idx val="8"/>
            <c:bubble3D val="0"/>
            <c:extLst>
              <c:ext xmlns:c16="http://schemas.microsoft.com/office/drawing/2014/chart" uri="{C3380CC4-5D6E-409C-BE32-E72D297353CC}">
                <c16:uniqueId val="{00000006-EB93-4306-8163-95731172ABCE}"/>
              </c:ext>
            </c:extLst>
          </c:dPt>
          <c:cat>
            <c:strRef>
              <c:f>'41_ábra_chart'!$L$12:$AG$12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'41_ábra_chart'!$L$17:$AG$17</c:f>
              <c:numCache>
                <c:formatCode>0.0</c:formatCode>
                <c:ptCount val="22"/>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numCache>
            </c:numRef>
          </c:val>
          <c:smooth val="0"/>
          <c:extLst>
            <c:ext xmlns:c16="http://schemas.microsoft.com/office/drawing/2014/chart" uri="{C3380CC4-5D6E-409C-BE32-E72D297353CC}">
              <c16:uniqueId val="{00000007-EB93-4306-8163-95731172ABCE}"/>
            </c:ext>
          </c:extLst>
        </c:ser>
        <c:ser>
          <c:idx val="6"/>
          <c:order val="6"/>
          <c:tx>
            <c:strRef>
              <c:f>'41_ábra_chart'!$K$19</c:f>
              <c:strCache>
                <c:ptCount val="1"/>
                <c:pt idx="0">
                  <c:v>Lakásvásárlások CSOK-kihasználtsága (j.s.)</c:v>
                </c:pt>
              </c:strCache>
            </c:strRef>
          </c:tx>
          <c:spPr>
            <a:ln w="28575">
              <a:solidFill>
                <a:schemeClr val="tx2"/>
              </a:solidFill>
            </a:ln>
          </c:spPr>
          <c:marker>
            <c:symbol val="triangle"/>
            <c:size val="7"/>
            <c:spPr>
              <a:solidFill>
                <a:schemeClr val="tx2"/>
              </a:solidFill>
              <a:ln>
                <a:solidFill>
                  <a:schemeClr val="tx2"/>
                </a:solidFill>
              </a:ln>
            </c:spPr>
          </c:marker>
          <c:cat>
            <c:strRef>
              <c:f>'41_ábra_chart'!$L$12:$AG$12</c:f>
              <c:strCache>
                <c:ptCount val="2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strCache>
            </c:strRef>
          </c:cat>
          <c:val>
            <c:numRef>
              <c:f>'41_ábra_chart'!$L$19:$AG$19</c:f>
              <c:numCache>
                <c:formatCode>0.0</c:formatCode>
                <c:ptCount val="22"/>
                <c:pt idx="0">
                  <c:v>7.1859104407397609</c:v>
                </c:pt>
                <c:pt idx="1">
                  <c:v>12.798574869530309</c:v>
                </c:pt>
                <c:pt idx="2">
                  <c:v>14.067777527583877</c:v>
                </c:pt>
                <c:pt idx="3">
                  <c:v>15.998310152086312</c:v>
                </c:pt>
                <c:pt idx="4">
                  <c:v>12.791665382362913</c:v>
                </c:pt>
                <c:pt idx="5">
                  <c:v>12.863885699706595</c:v>
                </c:pt>
                <c:pt idx="6">
                  <c:v>15.611882035239699</c:v>
                </c:pt>
                <c:pt idx="7">
                  <c:v>16.041261311343771</c:v>
                </c:pt>
                <c:pt idx="8">
                  <c:v>12.373277878866649</c:v>
                </c:pt>
                <c:pt idx="9">
                  <c:v>15.584809358971119</c:v>
                </c:pt>
                <c:pt idx="10">
                  <c:v>16.639388979814512</c:v>
                </c:pt>
                <c:pt idx="11">
                  <c:v>16.085765260609151</c:v>
                </c:pt>
                <c:pt idx="12">
                  <c:v>12.648734831261626</c:v>
                </c:pt>
                <c:pt idx="13">
                  <c:v>12.488336832283649</c:v>
                </c:pt>
                <c:pt idx="14">
                  <c:v>11.631769679887256</c:v>
                </c:pt>
                <c:pt idx="15">
                  <c:v>15.83173996175908</c:v>
                </c:pt>
                <c:pt idx="16">
                  <c:v>14.533820840950639</c:v>
                </c:pt>
                <c:pt idx="17">
                  <c:v>14.852269046676502</c:v>
                </c:pt>
                <c:pt idx="18">
                  <c:v>12.035334071702762</c:v>
                </c:pt>
                <c:pt idx="19">
                  <c:v>14.664648527863264</c:v>
                </c:pt>
                <c:pt idx="20">
                  <c:v>13.162881546663712</c:v>
                </c:pt>
              </c:numCache>
            </c:numRef>
          </c:val>
          <c:smooth val="0"/>
          <c:extLst>
            <c:ext xmlns:c16="http://schemas.microsoft.com/office/drawing/2014/chart" uri="{C3380CC4-5D6E-409C-BE32-E72D297353CC}">
              <c16:uniqueId val="{00000008-EB93-4306-8163-95731172ABCE}"/>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7.6724722222222222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537069444444439"/>
              <c:y val="2.7061111111111114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594833333333334E-2"/>
          <c:y val="0.70607740740740732"/>
          <c:w val="0.85247194444444441"/>
          <c:h val="0.28686703703703703"/>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49372092592592592"/>
        </c:manualLayout>
      </c:layout>
      <c:barChart>
        <c:barDir val="col"/>
        <c:grouping val="stacked"/>
        <c:varyColors val="0"/>
        <c:ser>
          <c:idx val="0"/>
          <c:order val="0"/>
          <c:tx>
            <c:strRef>
              <c:f>'41_ábra_chart'!$J$13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'41_ábra_chart'!$L$11:$AG$11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'41_ábra_chart'!$L$13:$AG$13</c:f>
              <c:numCache>
                <c:formatCode>0.0</c:formatCode>
                <c:ptCount val="22"/>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numCache>
            </c:numRef>
          </c:val>
          <c:extLst>
            <c:ext xmlns:c16="http://schemas.microsoft.com/office/drawing/2014/chart" uri="{C3380CC4-5D6E-409C-BE32-E72D297353CC}">
              <c16:uniqueId val="{00000000-32EA-44EB-834B-84E126DB3448}"/>
            </c:ext>
          </c:extLst>
        </c:ser>
        <c:ser>
          <c:idx val="1"/>
          <c:order val="1"/>
          <c:tx>
            <c:strRef>
              <c:f>'41_ábra_chart'!$J$14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'41_ábra_chart'!$L$11:$AG$11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'41_ábra_chart'!$L$14:$AG$14</c:f>
              <c:numCache>
                <c:formatCode>0.0</c:formatCode>
                <c:ptCount val="22"/>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numCache>
            </c:numRef>
          </c:val>
          <c:extLst>
            <c:ext xmlns:c16="http://schemas.microsoft.com/office/drawing/2014/chart" uri="{C3380CC4-5D6E-409C-BE32-E72D297353CC}">
              <c16:uniqueId val="{00000001-32EA-44EB-834B-84E126DB3448}"/>
            </c:ext>
          </c:extLst>
        </c:ser>
        <c:ser>
          <c:idx val="2"/>
          <c:order val="2"/>
          <c:tx>
            <c:strRef>
              <c:f>'41_ábra_chart'!$J$15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'41_ábra_chart'!$L$11:$AG$11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'41_ábra_chart'!$L$15:$AG$15</c:f>
              <c:numCache>
                <c:formatCode>0.0</c:formatCode>
                <c:ptCount val="22"/>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numCache>
            </c:numRef>
          </c:val>
          <c:extLst>
            <c:ext xmlns:c16="http://schemas.microsoft.com/office/drawing/2014/chart" uri="{C3380CC4-5D6E-409C-BE32-E72D297353CC}">
              <c16:uniqueId val="{00000002-32EA-44EB-834B-84E126DB3448}"/>
            </c:ext>
          </c:extLst>
        </c:ser>
        <c:ser>
          <c:idx val="3"/>
          <c:order val="3"/>
          <c:tx>
            <c:strRef>
              <c:f>'41_ábra_chart'!$J$16</c:f>
              <c:strCache>
                <c:ptCount val="1"/>
                <c:pt idx="0">
                  <c:v>Housing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'41_ábra_chart'!$L$11:$AG$11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'41_ábra_chart'!$L$16:$AC$16</c:f>
              <c:numCache>
                <c:formatCode>0.0</c:formatCode>
                <c:ptCount val="18"/>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numCache>
            </c:numRef>
          </c:val>
          <c:extLst>
            <c:ext xmlns:c16="http://schemas.microsoft.com/office/drawing/2014/chart" uri="{C3380CC4-5D6E-409C-BE32-E72D297353CC}">
              <c16:uniqueId val="{00000003-32EA-44EB-834B-84E126DB3448}"/>
            </c:ext>
          </c:extLst>
        </c:ser>
        <c:ser>
          <c:idx val="4"/>
          <c:order val="5"/>
          <c:tx>
            <c:strRef>
              <c:f>'41_ábra_chart'!$J$18</c:f>
              <c:strCache>
                <c:ptCount val="1"/>
                <c:pt idx="0">
                  <c:v>Rural HPS</c:v>
                </c:pt>
              </c:strCache>
            </c:strRef>
          </c:tx>
          <c:spPr>
            <a:solidFill>
              <a:schemeClr val="accent5">
                <a:lumMod val="75000"/>
              </a:schemeClr>
            </a:solidFill>
            <a:ln>
              <a:solidFill>
                <a:sysClr val="windowText" lastClr="000000"/>
              </a:solidFill>
            </a:ln>
          </c:spPr>
          <c:invertIfNegative val="0"/>
          <c:cat>
            <c:strRef>
              <c:f>'41_ábra_chart'!$L$11:$AG$11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'41_ábra_chart'!$L$18:$AG$18</c:f>
              <c:numCache>
                <c:formatCode>0</c:formatCode>
                <c:ptCount val="22"/>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numCache>
            </c:numRef>
          </c:val>
          <c:extLst>
            <c:ext xmlns:c16="http://schemas.microsoft.com/office/drawing/2014/chart" uri="{C3380CC4-5D6E-409C-BE32-E72D297353CC}">
              <c16:uniqueId val="{00000004-32EA-44EB-834B-84E126DB3448}"/>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'41_ábra_chart'!$J$17</c:f>
              <c:strCache>
                <c:ptCount val="1"/>
                <c:pt idx="0">
                  <c:v>Proportion of HPS in housing loans (RHS)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32EA-44EB-834B-84E126DB3448}"/>
              </c:ext>
            </c:extLst>
          </c:dPt>
          <c:dPt>
            <c:idx val="8"/>
            <c:bubble3D val="0"/>
            <c:extLst>
              <c:ext xmlns:c16="http://schemas.microsoft.com/office/drawing/2014/chart" uri="{C3380CC4-5D6E-409C-BE32-E72D297353CC}">
                <c16:uniqueId val="{00000006-32EA-44EB-834B-84E126DB3448}"/>
              </c:ext>
            </c:extLst>
          </c:dPt>
          <c:cat>
            <c:strRef>
              <c:f>'41_ábra_chart'!$L$11:$AG$11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'41_ábra_chart'!$L$17:$AG$17</c:f>
              <c:numCache>
                <c:formatCode>0.0</c:formatCode>
                <c:ptCount val="22"/>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numCache>
            </c:numRef>
          </c:val>
          <c:smooth val="0"/>
          <c:extLst>
            <c:ext xmlns:c16="http://schemas.microsoft.com/office/drawing/2014/chart" uri="{C3380CC4-5D6E-409C-BE32-E72D297353CC}">
              <c16:uniqueId val="{00000007-32EA-44EB-834B-84E126DB3448}"/>
            </c:ext>
          </c:extLst>
        </c:ser>
        <c:ser>
          <c:idx val="6"/>
          <c:order val="6"/>
          <c:tx>
            <c:strRef>
              <c:f>'41_ábra_chart'!$J$19</c:f>
              <c:strCache>
                <c:ptCount val="1"/>
                <c:pt idx="0">
                  <c:v>HPS utilization of home purchases (RHS)</c:v>
                </c:pt>
              </c:strCache>
            </c:strRef>
          </c:tx>
          <c:spPr>
            <a:ln>
              <a:solidFill>
                <a:schemeClr val="tx2"/>
              </a:solidFill>
            </a:ln>
          </c:spPr>
          <c:marker>
            <c:symbol val="triangle"/>
            <c:size val="7"/>
            <c:spPr>
              <a:solidFill>
                <a:schemeClr val="tx2"/>
              </a:solidFill>
              <a:ln>
                <a:solidFill>
                  <a:schemeClr val="tx2"/>
                </a:solidFill>
              </a:ln>
            </c:spPr>
          </c:marker>
          <c:cat>
            <c:strRef>
              <c:f>'41_ábra_chart'!$L$11:$AG$11</c:f>
              <c:strCache>
                <c:ptCount val="2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strCache>
            </c:strRef>
          </c:cat>
          <c:val>
            <c:numRef>
              <c:f>'41_ábra_chart'!$L$19:$AF$19</c:f>
              <c:numCache>
                <c:formatCode>0.0</c:formatCode>
                <c:ptCount val="21"/>
                <c:pt idx="0">
                  <c:v>7.1859104407397609</c:v>
                </c:pt>
                <c:pt idx="1">
                  <c:v>12.798574869530309</c:v>
                </c:pt>
                <c:pt idx="2">
                  <c:v>14.067777527583877</c:v>
                </c:pt>
                <c:pt idx="3">
                  <c:v>15.998310152086312</c:v>
                </c:pt>
                <c:pt idx="4">
                  <c:v>12.791665382362913</c:v>
                </c:pt>
                <c:pt idx="5">
                  <c:v>12.863885699706595</c:v>
                </c:pt>
                <c:pt idx="6">
                  <c:v>15.611882035239699</c:v>
                </c:pt>
                <c:pt idx="7">
                  <c:v>16.041261311343771</c:v>
                </c:pt>
                <c:pt idx="8">
                  <c:v>12.373277878866649</c:v>
                </c:pt>
                <c:pt idx="9">
                  <c:v>15.584809358971119</c:v>
                </c:pt>
                <c:pt idx="10">
                  <c:v>16.639388979814512</c:v>
                </c:pt>
                <c:pt idx="11">
                  <c:v>16.085765260609151</c:v>
                </c:pt>
                <c:pt idx="12">
                  <c:v>12.648734831261626</c:v>
                </c:pt>
                <c:pt idx="13">
                  <c:v>12.488336832283649</c:v>
                </c:pt>
                <c:pt idx="14">
                  <c:v>11.631769679887256</c:v>
                </c:pt>
                <c:pt idx="15">
                  <c:v>15.83173996175908</c:v>
                </c:pt>
                <c:pt idx="16">
                  <c:v>14.533820840950639</c:v>
                </c:pt>
                <c:pt idx="17">
                  <c:v>14.852269046676502</c:v>
                </c:pt>
                <c:pt idx="18">
                  <c:v>12.035334071702762</c:v>
                </c:pt>
                <c:pt idx="19">
                  <c:v>14.664648527863264</c:v>
                </c:pt>
                <c:pt idx="20">
                  <c:v>13.162881546663712</c:v>
                </c:pt>
              </c:numCache>
            </c:numRef>
          </c:val>
          <c:smooth val="0"/>
          <c:extLst>
            <c:ext xmlns:c16="http://schemas.microsoft.com/office/drawing/2014/chart" uri="{C3380CC4-5D6E-409C-BE32-E72D297353CC}">
              <c16:uniqueId val="{00000008-32EA-44EB-834B-84E126DB3448}"/>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2777777778E-2"/>
          <c:y val="0.70606481481481487"/>
          <c:w val="0.84619166666666679"/>
          <c:h val="0.28923148148148148"/>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769878434209E-2"/>
          <c:y val="4.7335153253604399E-2"/>
          <c:w val="0.85092793774667475"/>
          <c:h val="0.50937929057940445"/>
        </c:manualLayout>
      </c:layout>
      <c:barChart>
        <c:barDir val="col"/>
        <c:grouping val="stacked"/>
        <c:varyColors val="0"/>
        <c:ser>
          <c:idx val="4"/>
          <c:order val="0"/>
          <c:tx>
            <c:strRef>
              <c:f>'42_ábra_chart'!$H$9</c:f>
              <c:strCache>
                <c:ptCount val="1"/>
                <c:pt idx="0">
                  <c:v>Kamatláb hatása</c:v>
                </c:pt>
              </c:strCache>
            </c:strRef>
          </c:tx>
          <c:spPr>
            <a:solidFill>
              <a:schemeClr val="accent5"/>
            </a:solidFill>
            <a:ln>
              <a:noFill/>
            </a:ln>
            <a:effectLst/>
          </c:spPr>
          <c:invertIfNegative val="0"/>
          <c:cat>
            <c:multiLvlStrRef>
              <c:f>'42_ábra_chart'!$F$10:$G$383</c:f>
              <c:multiLvlStrCache>
                <c:ptCount val="374"/>
                <c:lvl>
                  <c:pt idx="0">
                    <c:v>2011. márc.</c:v>
                  </c:pt>
                  <c:pt idx="1">
                    <c:v>2011. ápr.</c:v>
                  </c:pt>
                  <c:pt idx="2">
                    <c:v>2011. máj.</c:v>
                  </c:pt>
                  <c:pt idx="3">
                    <c:v>2011. jún.</c:v>
                  </c:pt>
                  <c:pt idx="4">
                    <c:v>2011. júl.</c:v>
                  </c:pt>
                  <c:pt idx="5">
                    <c:v>2011. aug.</c:v>
                  </c:pt>
                  <c:pt idx="6">
                    <c:v>2011. szept.</c:v>
                  </c:pt>
                  <c:pt idx="7">
                    <c:v>2011. okt.</c:v>
                  </c:pt>
                  <c:pt idx="8">
                    <c:v>2011. nov.</c:v>
                  </c:pt>
                  <c:pt idx="9">
                    <c:v>2011. dec.</c:v>
                  </c:pt>
                  <c:pt idx="10">
                    <c:v>2012. jan.</c:v>
                  </c:pt>
                  <c:pt idx="11">
                    <c:v>2012. febr.</c:v>
                  </c:pt>
                  <c:pt idx="12">
                    <c:v>2012. márc.</c:v>
                  </c:pt>
                  <c:pt idx="13">
                    <c:v>2012. ápr.</c:v>
                  </c:pt>
                  <c:pt idx="14">
                    <c:v>2012. máj.</c:v>
                  </c:pt>
                  <c:pt idx="15">
                    <c:v>2012. jún.</c:v>
                  </c:pt>
                  <c:pt idx="16">
                    <c:v>2012. júl.</c:v>
                  </c:pt>
                  <c:pt idx="17">
                    <c:v>2012. aug.</c:v>
                  </c:pt>
                  <c:pt idx="18">
                    <c:v>2012. szept.</c:v>
                  </c:pt>
                  <c:pt idx="19">
                    <c:v>2012. okt.</c:v>
                  </c:pt>
                  <c:pt idx="20">
                    <c:v>2012. nov.</c:v>
                  </c:pt>
                  <c:pt idx="21">
                    <c:v>2012. dec.</c:v>
                  </c:pt>
                  <c:pt idx="22">
                    <c:v>2013. jan.</c:v>
                  </c:pt>
                  <c:pt idx="23">
                    <c:v>2013. febr.</c:v>
                  </c:pt>
                  <c:pt idx="24">
                    <c:v>2013. márc.</c:v>
                  </c:pt>
                  <c:pt idx="25">
                    <c:v>2013. ápr.</c:v>
                  </c:pt>
                  <c:pt idx="26">
                    <c:v>2013. máj.</c:v>
                  </c:pt>
                  <c:pt idx="27">
                    <c:v>2013. jún.</c:v>
                  </c:pt>
                  <c:pt idx="28">
                    <c:v>2013. júl.</c:v>
                  </c:pt>
                  <c:pt idx="29">
                    <c:v>2013. aug.</c:v>
                  </c:pt>
                  <c:pt idx="30">
                    <c:v>2013. szept.</c:v>
                  </c:pt>
                  <c:pt idx="31">
                    <c:v>2013. okt.</c:v>
                  </c:pt>
                  <c:pt idx="32">
                    <c:v>2013. nov.</c:v>
                  </c:pt>
                  <c:pt idx="33">
                    <c:v>2013. dec.</c:v>
                  </c:pt>
                  <c:pt idx="34">
                    <c:v>2014. jan.</c:v>
                  </c:pt>
                  <c:pt idx="35">
                    <c:v>2014. febr.</c:v>
                  </c:pt>
                  <c:pt idx="36">
                    <c:v>2014. márc.</c:v>
                  </c:pt>
                  <c:pt idx="37">
                    <c:v>2014. ápr.</c:v>
                  </c:pt>
                  <c:pt idx="38">
                    <c:v>2014. máj.</c:v>
                  </c:pt>
                  <c:pt idx="39">
                    <c:v>2014. jún.</c:v>
                  </c:pt>
                  <c:pt idx="40">
                    <c:v>2014. júl.</c:v>
                  </c:pt>
                  <c:pt idx="41">
                    <c:v>2014. aug.</c:v>
                  </c:pt>
                  <c:pt idx="42">
                    <c:v>2014. szept.</c:v>
                  </c:pt>
                  <c:pt idx="43">
                    <c:v>2014. okt.</c:v>
                  </c:pt>
                  <c:pt idx="44">
                    <c:v>2014. nov.</c:v>
                  </c:pt>
                  <c:pt idx="45">
                    <c:v>2014. dec.</c:v>
                  </c:pt>
                  <c:pt idx="46">
                    <c:v>2015. jan.</c:v>
                  </c:pt>
                  <c:pt idx="47">
                    <c:v>2015. febr.</c:v>
                  </c:pt>
                  <c:pt idx="48">
                    <c:v>2015. márc.</c:v>
                  </c:pt>
                  <c:pt idx="49">
                    <c:v>2015. ápr.</c:v>
                  </c:pt>
                  <c:pt idx="50">
                    <c:v>2015. máj.</c:v>
                  </c:pt>
                  <c:pt idx="51">
                    <c:v>2015. jún.</c:v>
                  </c:pt>
                  <c:pt idx="52">
                    <c:v>2015. júl.</c:v>
                  </c:pt>
                  <c:pt idx="53">
                    <c:v>2015. aug.</c:v>
                  </c:pt>
                  <c:pt idx="54">
                    <c:v>2015. szept.</c:v>
                  </c:pt>
                  <c:pt idx="55">
                    <c:v>2015. okt.</c:v>
                  </c:pt>
                  <c:pt idx="56">
                    <c:v>2015. nov.</c:v>
                  </c:pt>
                  <c:pt idx="57">
                    <c:v>2015. dec.</c:v>
                  </c:pt>
                  <c:pt idx="58">
                    <c:v>2016. jan.</c:v>
                  </c:pt>
                  <c:pt idx="59">
                    <c:v>2016. febr.</c:v>
                  </c:pt>
                  <c:pt idx="60">
                    <c:v>2016. márc.</c:v>
                  </c:pt>
                  <c:pt idx="61">
                    <c:v>2016. ápr.</c:v>
                  </c:pt>
                  <c:pt idx="62">
                    <c:v>2016. máj.</c:v>
                  </c:pt>
                  <c:pt idx="63">
                    <c:v>2016. jún.</c:v>
                  </c:pt>
                  <c:pt idx="64">
                    <c:v>2016. júl.</c:v>
                  </c:pt>
                  <c:pt idx="65">
                    <c:v>2016. aug.</c:v>
                  </c:pt>
                  <c:pt idx="66">
                    <c:v>2016. szept.</c:v>
                  </c:pt>
                  <c:pt idx="67">
                    <c:v>2016. okt.</c:v>
                  </c:pt>
                  <c:pt idx="68">
                    <c:v>2016. nov.</c:v>
                  </c:pt>
                  <c:pt idx="69">
                    <c:v>2016. dec.</c:v>
                  </c:pt>
                  <c:pt idx="70">
                    <c:v>2017. jan.</c:v>
                  </c:pt>
                  <c:pt idx="71">
                    <c:v>2017. febr.</c:v>
                  </c:pt>
                  <c:pt idx="72">
                    <c:v>2017. márc.</c:v>
                  </c:pt>
                  <c:pt idx="73">
                    <c:v>2017. ápr.</c:v>
                  </c:pt>
                  <c:pt idx="74">
                    <c:v>2017. máj.</c:v>
                  </c:pt>
                  <c:pt idx="75">
                    <c:v>2017. jún.</c:v>
                  </c:pt>
                  <c:pt idx="76">
                    <c:v>2017. júl.</c:v>
                  </c:pt>
                  <c:pt idx="77">
                    <c:v>2017. aug.</c:v>
                  </c:pt>
                  <c:pt idx="78">
                    <c:v>2017. szept.</c:v>
                  </c:pt>
                  <c:pt idx="79">
                    <c:v>2017. okt.</c:v>
                  </c:pt>
                  <c:pt idx="80">
                    <c:v>2017. nov.</c:v>
                  </c:pt>
                  <c:pt idx="81">
                    <c:v>2017. dec.</c:v>
                  </c:pt>
                  <c:pt idx="82">
                    <c:v>2018. jan.</c:v>
                  </c:pt>
                  <c:pt idx="83">
                    <c:v>2018. febr.</c:v>
                  </c:pt>
                  <c:pt idx="84">
                    <c:v>2018. márc.</c:v>
                  </c:pt>
                  <c:pt idx="85">
                    <c:v>2018. ápr.</c:v>
                  </c:pt>
                  <c:pt idx="86">
                    <c:v>2018. máj.</c:v>
                  </c:pt>
                  <c:pt idx="87">
                    <c:v>2018. jún.</c:v>
                  </c:pt>
                  <c:pt idx="88">
                    <c:v>2018. júl.</c:v>
                  </c:pt>
                  <c:pt idx="89">
                    <c:v>2018. aug.</c:v>
                  </c:pt>
                  <c:pt idx="90">
                    <c:v>2018. szept.</c:v>
                  </c:pt>
                  <c:pt idx="91">
                    <c:v>2018. okt.</c:v>
                  </c:pt>
                  <c:pt idx="92">
                    <c:v>2018. nov.</c:v>
                  </c:pt>
                  <c:pt idx="93">
                    <c:v>2018. dec.</c:v>
                  </c:pt>
                  <c:pt idx="94">
                    <c:v>2019. jan.</c:v>
                  </c:pt>
                  <c:pt idx="95">
                    <c:v>2019. febr.</c:v>
                  </c:pt>
                  <c:pt idx="96">
                    <c:v>2019. márc.</c:v>
                  </c:pt>
                  <c:pt idx="97">
                    <c:v>2019. ápr.</c:v>
                  </c:pt>
                  <c:pt idx="98">
                    <c:v>2019. máj.</c:v>
                  </c:pt>
                  <c:pt idx="99">
                    <c:v>2019. jún.</c:v>
                  </c:pt>
                  <c:pt idx="100">
                    <c:v>2019. júl.</c:v>
                  </c:pt>
                  <c:pt idx="101">
                    <c:v>2019. aug.</c:v>
                  </c:pt>
                  <c:pt idx="102">
                    <c:v>2019. szept.</c:v>
                  </c:pt>
                  <c:pt idx="103">
                    <c:v>2019. okt.</c:v>
                  </c:pt>
                  <c:pt idx="104">
                    <c:v>2019. nov.</c:v>
                  </c:pt>
                  <c:pt idx="105">
                    <c:v>2019. dec.</c:v>
                  </c:pt>
                  <c:pt idx="106">
                    <c:v>2020. jan.</c:v>
                  </c:pt>
                  <c:pt idx="107">
                    <c:v>2020. febr.</c:v>
                  </c:pt>
                  <c:pt idx="108">
                    <c:v>2020. márc.</c:v>
                  </c:pt>
                  <c:pt idx="109">
                    <c:v>2020. ápr.</c:v>
                  </c:pt>
                  <c:pt idx="110">
                    <c:v>2020. máj.</c:v>
                  </c:pt>
                  <c:pt idx="111">
                    <c:v>2020. jún.</c:v>
                  </c:pt>
                  <c:pt idx="112">
                    <c:v>2020. júl.</c:v>
                  </c:pt>
                  <c:pt idx="113">
                    <c:v>2020. aug.</c:v>
                  </c:pt>
                  <c:pt idx="114">
                    <c:v>2020. szept.</c:v>
                  </c:pt>
                  <c:pt idx="115">
                    <c:v>2020. okt.</c:v>
                  </c:pt>
                  <c:pt idx="116">
                    <c:v>2020. nov.</c:v>
                  </c:pt>
                  <c:pt idx="117">
                    <c:v>2020. dec.</c:v>
                  </c:pt>
                  <c:pt idx="118">
                    <c:v>2021. jan.</c:v>
                  </c:pt>
                  <c:pt idx="119">
                    <c:v>2021. febr.</c:v>
                  </c:pt>
                  <c:pt idx="120">
                    <c:v>2021. márc.</c:v>
                  </c:pt>
                  <c:pt idx="121">
                    <c:v>2021. ápr.</c:v>
                  </c:pt>
                  <c:pt idx="122">
                    <c:v>2021. máj.</c:v>
                  </c:pt>
                  <c:pt idx="123">
                    <c:v>2021. jún.</c:v>
                  </c:pt>
                  <c:pt idx="125">
                    <c:v>2011. márc.</c:v>
                  </c:pt>
                  <c:pt idx="126">
                    <c:v>2011. ápr.</c:v>
                  </c:pt>
                  <c:pt idx="127">
                    <c:v>2011. máj.</c:v>
                  </c:pt>
                  <c:pt idx="128">
                    <c:v>2011. jún.</c:v>
                  </c:pt>
                  <c:pt idx="129">
                    <c:v>2011. júl.</c:v>
                  </c:pt>
                  <c:pt idx="130">
                    <c:v>2011. aug.</c:v>
                  </c:pt>
                  <c:pt idx="131">
                    <c:v>2011. szept.</c:v>
                  </c:pt>
                  <c:pt idx="132">
                    <c:v>2011. okt.</c:v>
                  </c:pt>
                  <c:pt idx="133">
                    <c:v>2011. nov.</c:v>
                  </c:pt>
                  <c:pt idx="134">
                    <c:v>2011. dec.</c:v>
                  </c:pt>
                  <c:pt idx="135">
                    <c:v>2012. jan.</c:v>
                  </c:pt>
                  <c:pt idx="136">
                    <c:v>2012. febr.</c:v>
                  </c:pt>
                  <c:pt idx="137">
                    <c:v>2012. márc.</c:v>
                  </c:pt>
                  <c:pt idx="138">
                    <c:v>2012. ápr.</c:v>
                  </c:pt>
                  <c:pt idx="139">
                    <c:v>2012. máj.</c:v>
                  </c:pt>
                  <c:pt idx="140">
                    <c:v>2012. jún.</c:v>
                  </c:pt>
                  <c:pt idx="141">
                    <c:v>2012. júl.</c:v>
                  </c:pt>
                  <c:pt idx="142">
                    <c:v>2012. aug.</c:v>
                  </c:pt>
                  <c:pt idx="143">
                    <c:v>2012. szept.</c:v>
                  </c:pt>
                  <c:pt idx="144">
                    <c:v>2012. okt.</c:v>
                  </c:pt>
                  <c:pt idx="145">
                    <c:v>2012. nov.</c:v>
                  </c:pt>
                  <c:pt idx="146">
                    <c:v>2012. dec.</c:v>
                  </c:pt>
                  <c:pt idx="147">
                    <c:v>2013. jan.</c:v>
                  </c:pt>
                  <c:pt idx="148">
                    <c:v>2013. febr.</c:v>
                  </c:pt>
                  <c:pt idx="149">
                    <c:v>2013. márc.</c:v>
                  </c:pt>
                  <c:pt idx="150">
                    <c:v>2013. ápr.</c:v>
                  </c:pt>
                  <c:pt idx="151">
                    <c:v>2013. máj.</c:v>
                  </c:pt>
                  <c:pt idx="152">
                    <c:v>2013. jún.</c:v>
                  </c:pt>
                  <c:pt idx="153">
                    <c:v>2013. júl.</c:v>
                  </c:pt>
                  <c:pt idx="154">
                    <c:v>2013. aug.</c:v>
                  </c:pt>
                  <c:pt idx="155">
                    <c:v>2013. szept.</c:v>
                  </c:pt>
                  <c:pt idx="156">
                    <c:v>2013. okt.</c:v>
                  </c:pt>
                  <c:pt idx="157">
                    <c:v>2013. nov.</c:v>
                  </c:pt>
                  <c:pt idx="158">
                    <c:v>2013. dec.</c:v>
                  </c:pt>
                  <c:pt idx="159">
                    <c:v>2014. jan.</c:v>
                  </c:pt>
                  <c:pt idx="160">
                    <c:v>2014. febr.</c:v>
                  </c:pt>
                  <c:pt idx="161">
                    <c:v>2014. márc.</c:v>
                  </c:pt>
                  <c:pt idx="162">
                    <c:v>2014. ápr.</c:v>
                  </c:pt>
                  <c:pt idx="163">
                    <c:v>2014. máj.</c:v>
                  </c:pt>
                  <c:pt idx="164">
                    <c:v>2014. jún.</c:v>
                  </c:pt>
                  <c:pt idx="165">
                    <c:v>2014. júl.</c:v>
                  </c:pt>
                  <c:pt idx="166">
                    <c:v>2014. aug.</c:v>
                  </c:pt>
                  <c:pt idx="167">
                    <c:v>2014. szept.</c:v>
                  </c:pt>
                  <c:pt idx="168">
                    <c:v>2014. okt.</c:v>
                  </c:pt>
                  <c:pt idx="169">
                    <c:v>2014. nov.</c:v>
                  </c:pt>
                  <c:pt idx="170">
                    <c:v>2014. dec.</c:v>
                  </c:pt>
                  <c:pt idx="171">
                    <c:v>2015. jan.</c:v>
                  </c:pt>
                  <c:pt idx="172">
                    <c:v>2015. febr.</c:v>
                  </c:pt>
                  <c:pt idx="173">
                    <c:v>2015. márc.</c:v>
                  </c:pt>
                  <c:pt idx="174">
                    <c:v>2015. ápr.</c:v>
                  </c:pt>
                  <c:pt idx="175">
                    <c:v>2015. máj.</c:v>
                  </c:pt>
                  <c:pt idx="176">
                    <c:v>2015. jún.</c:v>
                  </c:pt>
                  <c:pt idx="177">
                    <c:v>2015. júl.</c:v>
                  </c:pt>
                  <c:pt idx="178">
                    <c:v>2015. aug.</c:v>
                  </c:pt>
                  <c:pt idx="179">
                    <c:v>2015. szept.</c:v>
                  </c:pt>
                  <c:pt idx="180">
                    <c:v>2015. okt.</c:v>
                  </c:pt>
                  <c:pt idx="181">
                    <c:v>2015. nov.</c:v>
                  </c:pt>
                  <c:pt idx="182">
                    <c:v>2015. dec.</c:v>
                  </c:pt>
                  <c:pt idx="183">
                    <c:v>2016. jan.</c:v>
                  </c:pt>
                  <c:pt idx="184">
                    <c:v>2016. febr.</c:v>
                  </c:pt>
                  <c:pt idx="185">
                    <c:v>2016. márc.</c:v>
                  </c:pt>
                  <c:pt idx="186">
                    <c:v>2016. ápr.</c:v>
                  </c:pt>
                  <c:pt idx="187">
                    <c:v>2016. máj.</c:v>
                  </c:pt>
                  <c:pt idx="188">
                    <c:v>2016. jún.</c:v>
                  </c:pt>
                  <c:pt idx="189">
                    <c:v>2016. júl.</c:v>
                  </c:pt>
                  <c:pt idx="190">
                    <c:v>2016. aug.</c:v>
                  </c:pt>
                  <c:pt idx="191">
                    <c:v>2016. szept.</c:v>
                  </c:pt>
                  <c:pt idx="192">
                    <c:v>2016. okt.</c:v>
                  </c:pt>
                  <c:pt idx="193">
                    <c:v>2016. nov.</c:v>
                  </c:pt>
                  <c:pt idx="194">
                    <c:v>2016. dec.</c:v>
                  </c:pt>
                  <c:pt idx="195">
                    <c:v>2017. jan.</c:v>
                  </c:pt>
                  <c:pt idx="196">
                    <c:v>2017. febr.</c:v>
                  </c:pt>
                  <c:pt idx="197">
                    <c:v>2017. márc.</c:v>
                  </c:pt>
                  <c:pt idx="198">
                    <c:v>2017. ápr.</c:v>
                  </c:pt>
                  <c:pt idx="199">
                    <c:v>2017. máj.</c:v>
                  </c:pt>
                  <c:pt idx="200">
                    <c:v>2017. jún.</c:v>
                  </c:pt>
                  <c:pt idx="201">
                    <c:v>2017. júl.</c:v>
                  </c:pt>
                  <c:pt idx="202">
                    <c:v>2017. aug.</c:v>
                  </c:pt>
                  <c:pt idx="203">
                    <c:v>2017. szept.</c:v>
                  </c:pt>
                  <c:pt idx="204">
                    <c:v>2017. okt.</c:v>
                  </c:pt>
                  <c:pt idx="205">
                    <c:v>2017. nov.</c:v>
                  </c:pt>
                  <c:pt idx="206">
                    <c:v>2017. dec.</c:v>
                  </c:pt>
                  <c:pt idx="207">
                    <c:v>2018. jan.</c:v>
                  </c:pt>
                  <c:pt idx="208">
                    <c:v>2018. febr.</c:v>
                  </c:pt>
                  <c:pt idx="209">
                    <c:v>2018. márc.</c:v>
                  </c:pt>
                  <c:pt idx="210">
                    <c:v>2018. ápr.</c:v>
                  </c:pt>
                  <c:pt idx="211">
                    <c:v>2018. máj.</c:v>
                  </c:pt>
                  <c:pt idx="212">
                    <c:v>2018. jún.</c:v>
                  </c:pt>
                  <c:pt idx="213">
                    <c:v>2018. júl.</c:v>
                  </c:pt>
                  <c:pt idx="214">
                    <c:v>2018. aug.</c:v>
                  </c:pt>
                  <c:pt idx="215">
                    <c:v>2018. szept.</c:v>
                  </c:pt>
                  <c:pt idx="216">
                    <c:v>2018. okt.</c:v>
                  </c:pt>
                  <c:pt idx="217">
                    <c:v>2018. nov.</c:v>
                  </c:pt>
                  <c:pt idx="218">
                    <c:v>2018. dec.</c:v>
                  </c:pt>
                  <c:pt idx="219">
                    <c:v>2019. jan.</c:v>
                  </c:pt>
                  <c:pt idx="220">
                    <c:v>2019. febr.</c:v>
                  </c:pt>
                  <c:pt idx="221">
                    <c:v>2019. márc.</c:v>
                  </c:pt>
                  <c:pt idx="222">
                    <c:v>2019. ápr.</c:v>
                  </c:pt>
                  <c:pt idx="223">
                    <c:v>2019. máj.</c:v>
                  </c:pt>
                  <c:pt idx="224">
                    <c:v>2019. jún.</c:v>
                  </c:pt>
                  <c:pt idx="225">
                    <c:v>2019. júl.</c:v>
                  </c:pt>
                  <c:pt idx="226">
                    <c:v>2019. aug.</c:v>
                  </c:pt>
                  <c:pt idx="227">
                    <c:v>2019. szept.</c:v>
                  </c:pt>
                  <c:pt idx="228">
                    <c:v>2019. okt.</c:v>
                  </c:pt>
                  <c:pt idx="229">
                    <c:v>2019. nov.</c:v>
                  </c:pt>
                  <c:pt idx="230">
                    <c:v>2019. dec.</c:v>
                  </c:pt>
                  <c:pt idx="231">
                    <c:v>2020. jan.</c:v>
                  </c:pt>
                  <c:pt idx="232">
                    <c:v>2020. febr.</c:v>
                  </c:pt>
                  <c:pt idx="233">
                    <c:v>2020. márc.</c:v>
                  </c:pt>
                  <c:pt idx="234">
                    <c:v>2020. ápr.</c:v>
                  </c:pt>
                  <c:pt idx="235">
                    <c:v>2020. máj.</c:v>
                  </c:pt>
                  <c:pt idx="236">
                    <c:v>2020. jún.</c:v>
                  </c:pt>
                  <c:pt idx="237">
                    <c:v>2020. júl.</c:v>
                  </c:pt>
                  <c:pt idx="238">
                    <c:v>2020. aug.</c:v>
                  </c:pt>
                  <c:pt idx="239">
                    <c:v>2020. szept.</c:v>
                  </c:pt>
                  <c:pt idx="240">
                    <c:v>2020. okt.</c:v>
                  </c:pt>
                  <c:pt idx="241">
                    <c:v>2020. nov.</c:v>
                  </c:pt>
                  <c:pt idx="242">
                    <c:v>2020. dec.</c:v>
                  </c:pt>
                  <c:pt idx="243">
                    <c:v>2021. jan.</c:v>
                  </c:pt>
                  <c:pt idx="244">
                    <c:v>2021. febr.</c:v>
                  </c:pt>
                  <c:pt idx="245">
                    <c:v>2021. márc.</c:v>
                  </c:pt>
                  <c:pt idx="246">
                    <c:v>2021. ápr.</c:v>
                  </c:pt>
                  <c:pt idx="247">
                    <c:v>2021. máj.</c:v>
                  </c:pt>
                  <c:pt idx="248">
                    <c:v>2021. jún.</c:v>
                  </c:pt>
                  <c:pt idx="250">
                    <c:v>2011. márc.</c:v>
                  </c:pt>
                  <c:pt idx="251">
                    <c:v>2011. ápr.</c:v>
                  </c:pt>
                  <c:pt idx="252">
                    <c:v>2011. máj.</c:v>
                  </c:pt>
                  <c:pt idx="253">
                    <c:v>2011. jún.</c:v>
                  </c:pt>
                  <c:pt idx="254">
                    <c:v>2011. júl.</c:v>
                  </c:pt>
                  <c:pt idx="255">
                    <c:v>2011. aug.</c:v>
                  </c:pt>
                  <c:pt idx="256">
                    <c:v>2011. szept.</c:v>
                  </c:pt>
                  <c:pt idx="257">
                    <c:v>2011. okt.</c:v>
                  </c:pt>
                  <c:pt idx="258">
                    <c:v>2011. nov.</c:v>
                  </c:pt>
                  <c:pt idx="259">
                    <c:v>2011. dec.</c:v>
                  </c:pt>
                  <c:pt idx="260">
                    <c:v>2012. jan.</c:v>
                  </c:pt>
                  <c:pt idx="261">
                    <c:v>2012. febr.</c:v>
                  </c:pt>
                  <c:pt idx="262">
                    <c:v>2012. márc.</c:v>
                  </c:pt>
                  <c:pt idx="263">
                    <c:v>2012. ápr.</c:v>
                  </c:pt>
                  <c:pt idx="264">
                    <c:v>2012. máj.</c:v>
                  </c:pt>
                  <c:pt idx="265">
                    <c:v>2012. jún.</c:v>
                  </c:pt>
                  <c:pt idx="266">
                    <c:v>2012. júl.</c:v>
                  </c:pt>
                  <c:pt idx="267">
                    <c:v>2012. aug.</c:v>
                  </c:pt>
                  <c:pt idx="268">
                    <c:v>2012. szept.</c:v>
                  </c:pt>
                  <c:pt idx="269">
                    <c:v>2012. okt.</c:v>
                  </c:pt>
                  <c:pt idx="270">
                    <c:v>2012. nov.</c:v>
                  </c:pt>
                  <c:pt idx="271">
                    <c:v>2012. dec.</c:v>
                  </c:pt>
                  <c:pt idx="272">
                    <c:v>2013. jan.</c:v>
                  </c:pt>
                  <c:pt idx="273">
                    <c:v>2013. febr.</c:v>
                  </c:pt>
                  <c:pt idx="274">
                    <c:v>2013. márc.</c:v>
                  </c:pt>
                  <c:pt idx="275">
                    <c:v>2013. ápr.</c:v>
                  </c:pt>
                  <c:pt idx="276">
                    <c:v>2013. máj.</c:v>
                  </c:pt>
                  <c:pt idx="277">
                    <c:v>2013. jún.</c:v>
                  </c:pt>
                  <c:pt idx="278">
                    <c:v>2013. júl.</c:v>
                  </c:pt>
                  <c:pt idx="279">
                    <c:v>2013. aug.</c:v>
                  </c:pt>
                  <c:pt idx="280">
                    <c:v>2013. szept.</c:v>
                  </c:pt>
                  <c:pt idx="281">
                    <c:v>2013. okt.</c:v>
                  </c:pt>
                  <c:pt idx="282">
                    <c:v>2013. nov.</c:v>
                  </c:pt>
                  <c:pt idx="283">
                    <c:v>2013. dec.</c:v>
                  </c:pt>
                  <c:pt idx="284">
                    <c:v>2014. jan.</c:v>
                  </c:pt>
                  <c:pt idx="285">
                    <c:v>2014. febr.</c:v>
                  </c:pt>
                  <c:pt idx="286">
                    <c:v>2014. márc.</c:v>
                  </c:pt>
                  <c:pt idx="287">
                    <c:v>2014. ápr.</c:v>
                  </c:pt>
                  <c:pt idx="288">
                    <c:v>2014. máj.</c:v>
                  </c:pt>
                  <c:pt idx="289">
                    <c:v>2014. jún.</c:v>
                  </c:pt>
                  <c:pt idx="290">
                    <c:v>2014. júl.</c:v>
                  </c:pt>
                  <c:pt idx="291">
                    <c:v>2014. aug.</c:v>
                  </c:pt>
                  <c:pt idx="292">
                    <c:v>2014. szept.</c:v>
                  </c:pt>
                  <c:pt idx="293">
                    <c:v>2014. okt.</c:v>
                  </c:pt>
                  <c:pt idx="294">
                    <c:v>2014. nov.</c:v>
                  </c:pt>
                  <c:pt idx="295">
                    <c:v>2014. dec.</c:v>
                  </c:pt>
                  <c:pt idx="296">
                    <c:v>2015. jan.</c:v>
                  </c:pt>
                  <c:pt idx="297">
                    <c:v>2015. febr.</c:v>
                  </c:pt>
                  <c:pt idx="298">
                    <c:v>2015. márc.</c:v>
                  </c:pt>
                  <c:pt idx="299">
                    <c:v>2015. ápr.</c:v>
                  </c:pt>
                  <c:pt idx="300">
                    <c:v>2015. máj.</c:v>
                  </c:pt>
                  <c:pt idx="301">
                    <c:v>2015. jún.</c:v>
                  </c:pt>
                  <c:pt idx="302">
                    <c:v>2015. júl.</c:v>
                  </c:pt>
                  <c:pt idx="303">
                    <c:v>2015. aug.</c:v>
                  </c:pt>
                  <c:pt idx="304">
                    <c:v>2015. szept.</c:v>
                  </c:pt>
                  <c:pt idx="305">
                    <c:v>2015. okt.</c:v>
                  </c:pt>
                  <c:pt idx="306">
                    <c:v>2015. nov.</c:v>
                  </c:pt>
                  <c:pt idx="307">
                    <c:v>2015. dec.</c:v>
                  </c:pt>
                  <c:pt idx="308">
                    <c:v>2016. jan.</c:v>
                  </c:pt>
                  <c:pt idx="309">
                    <c:v>2016. febr.</c:v>
                  </c:pt>
                  <c:pt idx="310">
                    <c:v>2016. márc.</c:v>
                  </c:pt>
                  <c:pt idx="311">
                    <c:v>2016. ápr.</c:v>
                  </c:pt>
                  <c:pt idx="312">
                    <c:v>2016. máj.</c:v>
                  </c:pt>
                  <c:pt idx="313">
                    <c:v>2016. jún.</c:v>
                  </c:pt>
                  <c:pt idx="314">
                    <c:v>2016. júl.</c:v>
                  </c:pt>
                  <c:pt idx="315">
                    <c:v>2016. aug.</c:v>
                  </c:pt>
                  <c:pt idx="316">
                    <c:v>2016. szept.</c:v>
                  </c:pt>
                  <c:pt idx="317">
                    <c:v>2016. okt.</c:v>
                  </c:pt>
                  <c:pt idx="318">
                    <c:v>2016. nov.</c:v>
                  </c:pt>
                  <c:pt idx="319">
                    <c:v>2016. dec.</c:v>
                  </c:pt>
                  <c:pt idx="320">
                    <c:v>2017. jan.</c:v>
                  </c:pt>
                  <c:pt idx="321">
                    <c:v>2017. febr.</c:v>
                  </c:pt>
                  <c:pt idx="322">
                    <c:v>2017. márc.</c:v>
                  </c:pt>
                  <c:pt idx="323">
                    <c:v>2017. ápr.</c:v>
                  </c:pt>
                  <c:pt idx="324">
                    <c:v>2017. máj.</c:v>
                  </c:pt>
                  <c:pt idx="325">
                    <c:v>2017. jún.</c:v>
                  </c:pt>
                  <c:pt idx="326">
                    <c:v>2017. júl.</c:v>
                  </c:pt>
                  <c:pt idx="327">
                    <c:v>2017. aug.</c:v>
                  </c:pt>
                  <c:pt idx="328">
                    <c:v>2017. szept.</c:v>
                  </c:pt>
                  <c:pt idx="329">
                    <c:v>2017. okt.</c:v>
                  </c:pt>
                  <c:pt idx="330">
                    <c:v>2017. nov.</c:v>
                  </c:pt>
                  <c:pt idx="331">
                    <c:v>2017. dec.</c:v>
                  </c:pt>
                  <c:pt idx="332">
                    <c:v>2018. jan.</c:v>
                  </c:pt>
                  <c:pt idx="333">
                    <c:v>2018. febr.</c:v>
                  </c:pt>
                  <c:pt idx="334">
                    <c:v>2018. márc.</c:v>
                  </c:pt>
                  <c:pt idx="335">
                    <c:v>2018. ápr.</c:v>
                  </c:pt>
                  <c:pt idx="336">
                    <c:v>2018. máj.</c:v>
                  </c:pt>
                  <c:pt idx="337">
                    <c:v>2018. jún.</c:v>
                  </c:pt>
                  <c:pt idx="338">
                    <c:v>2018. júl.</c:v>
                  </c:pt>
                  <c:pt idx="339">
                    <c:v>2018. aug.</c:v>
                  </c:pt>
                  <c:pt idx="340">
                    <c:v>2018. szept.</c:v>
                  </c:pt>
                  <c:pt idx="341">
                    <c:v>2018. okt.</c:v>
                  </c:pt>
                  <c:pt idx="342">
                    <c:v>2018. nov.</c:v>
                  </c:pt>
                  <c:pt idx="343">
                    <c:v>2018. dec.</c:v>
                  </c:pt>
                  <c:pt idx="344">
                    <c:v>2019. jan.</c:v>
                  </c:pt>
                  <c:pt idx="345">
                    <c:v>2019. febr.</c:v>
                  </c:pt>
                  <c:pt idx="346">
                    <c:v>2019. márc.</c:v>
                  </c:pt>
                  <c:pt idx="347">
                    <c:v>2019. ápr.</c:v>
                  </c:pt>
                  <c:pt idx="348">
                    <c:v>2019. máj.</c:v>
                  </c:pt>
                  <c:pt idx="349">
                    <c:v>2019. jún.</c:v>
                  </c:pt>
                  <c:pt idx="350">
                    <c:v>2019. júl.</c:v>
                  </c:pt>
                  <c:pt idx="351">
                    <c:v>2019. aug.</c:v>
                  </c:pt>
                  <c:pt idx="352">
                    <c:v>2019. szept.</c:v>
                  </c:pt>
                  <c:pt idx="353">
                    <c:v>2019. okt.</c:v>
                  </c:pt>
                  <c:pt idx="354">
                    <c:v>2019. nov.</c:v>
                  </c:pt>
                  <c:pt idx="355">
                    <c:v>2019. dec.</c:v>
                  </c:pt>
                  <c:pt idx="356">
                    <c:v>2020. jan.</c:v>
                  </c:pt>
                  <c:pt idx="357">
                    <c:v>2020. febr.</c:v>
                  </c:pt>
                  <c:pt idx="358">
                    <c:v>2020. márc.</c:v>
                  </c:pt>
                  <c:pt idx="359">
                    <c:v>2020. ápr.</c:v>
                  </c:pt>
                  <c:pt idx="360">
                    <c:v>2020. máj.</c:v>
                  </c:pt>
                  <c:pt idx="361">
                    <c:v>2020. jún.</c:v>
                  </c:pt>
                  <c:pt idx="362">
                    <c:v>2020. júl.</c:v>
                  </c:pt>
                  <c:pt idx="363">
                    <c:v>2020. aug.</c:v>
                  </c:pt>
                  <c:pt idx="364">
                    <c:v>2020. szept.</c:v>
                  </c:pt>
                  <c:pt idx="365">
                    <c:v>2020. okt.</c:v>
                  </c:pt>
                  <c:pt idx="366">
                    <c:v>2020. nov.</c:v>
                  </c:pt>
                  <c:pt idx="367">
                    <c:v>2020. dec.</c:v>
                  </c:pt>
                  <c:pt idx="368">
                    <c:v>2021. jan.</c:v>
                  </c:pt>
                  <c:pt idx="369">
                    <c:v>2021. febr.</c:v>
                  </c:pt>
                  <c:pt idx="370">
                    <c:v>2021. márc.</c:v>
                  </c:pt>
                  <c:pt idx="371">
                    <c:v>2021. ápr.</c:v>
                  </c:pt>
                  <c:pt idx="372">
                    <c:v>2021. máj.</c:v>
                  </c:pt>
                  <c:pt idx="373">
                    <c:v>2021. jún.</c:v>
                  </c:pt>
                </c:lvl>
                <c:lvl>
                  <c:pt idx="0">
                    <c:v>Vidék, 1 gyermek, használt lakás</c:v>
                  </c:pt>
                  <c:pt idx="125">
                    <c:v>Budapest, 1 gyermek, használt lakás</c:v>
                  </c:pt>
                  <c:pt idx="250">
                    <c:v>Budapest, 2 gyermek, új lakás</c:v>
                  </c:pt>
                </c:lvl>
              </c:multiLvlStrCache>
            </c:multiLvlStrRef>
          </c:cat>
          <c:val>
            <c:numRef>
              <c:f>'42_ábra_chart'!$H$10:$H$383</c:f>
              <c:numCache>
                <c:formatCode>0.0</c:formatCode>
                <c:ptCount val="374"/>
                <c:pt idx="0">
                  <c:v>-0.84799394542544038</c:v>
                </c:pt>
                <c:pt idx="1">
                  <c:v>-1.6743920958678604</c:v>
                </c:pt>
                <c:pt idx="2">
                  <c:v>-2.0805644888405639</c:v>
                </c:pt>
                <c:pt idx="3">
                  <c:v>-1.5480709456007102</c:v>
                </c:pt>
                <c:pt idx="4">
                  <c:v>-1.650472955903004</c:v>
                </c:pt>
                <c:pt idx="5">
                  <c:v>-1.1364022363439585</c:v>
                </c:pt>
                <c:pt idx="6">
                  <c:v>-0.8188192563029939</c:v>
                </c:pt>
                <c:pt idx="7">
                  <c:v>-0.48531893528497294</c:v>
                </c:pt>
                <c:pt idx="8">
                  <c:v>-5.4486158738699668</c:v>
                </c:pt>
                <c:pt idx="9">
                  <c:v>-7.5090909604641158</c:v>
                </c:pt>
                <c:pt idx="10">
                  <c:v>-11.354052003421911</c:v>
                </c:pt>
                <c:pt idx="11">
                  <c:v>-11.298877190868895</c:v>
                </c:pt>
                <c:pt idx="12">
                  <c:v>-9.8997672001084673</c:v>
                </c:pt>
                <c:pt idx="13">
                  <c:v>-11.666628458355088</c:v>
                </c:pt>
                <c:pt idx="14">
                  <c:v>-11.112910499106764</c:v>
                </c:pt>
                <c:pt idx="15">
                  <c:v>-10.123935233232828</c:v>
                </c:pt>
                <c:pt idx="16">
                  <c:v>-9.7772122930148253</c:v>
                </c:pt>
                <c:pt idx="17">
                  <c:v>-9.5365923847575687</c:v>
                </c:pt>
                <c:pt idx="18">
                  <c:v>-8.9169164515006329</c:v>
                </c:pt>
                <c:pt idx="19">
                  <c:v>-6.8250364785083173</c:v>
                </c:pt>
                <c:pt idx="20">
                  <c:v>-4.7602148392527521</c:v>
                </c:pt>
                <c:pt idx="21">
                  <c:v>-4.4746481233016944</c:v>
                </c:pt>
                <c:pt idx="22">
                  <c:v>-1.7215783724207956</c:v>
                </c:pt>
                <c:pt idx="23">
                  <c:v>-1.3265219959728736</c:v>
                </c:pt>
                <c:pt idx="24">
                  <c:v>-1.426996279788284</c:v>
                </c:pt>
                <c:pt idx="25">
                  <c:v>0.8396953429883558</c:v>
                </c:pt>
                <c:pt idx="26">
                  <c:v>1.5490043300554257</c:v>
                </c:pt>
                <c:pt idx="27">
                  <c:v>3.4800822121192843</c:v>
                </c:pt>
                <c:pt idx="28">
                  <c:v>4.2866893696960728</c:v>
                </c:pt>
                <c:pt idx="29">
                  <c:v>5.8865260595462265</c:v>
                </c:pt>
                <c:pt idx="30">
                  <c:v>6.4723502262931776</c:v>
                </c:pt>
                <c:pt idx="31">
                  <c:v>7.6537689963260824</c:v>
                </c:pt>
                <c:pt idx="32">
                  <c:v>8.1585727214926287</c:v>
                </c:pt>
                <c:pt idx="33">
                  <c:v>9.5147100687667638</c:v>
                </c:pt>
                <c:pt idx="34">
                  <c:v>12.849230369117848</c:v>
                </c:pt>
                <c:pt idx="35">
                  <c:v>13.712285314298867</c:v>
                </c:pt>
                <c:pt idx="36">
                  <c:v>14.30966289248914</c:v>
                </c:pt>
                <c:pt idx="37">
                  <c:v>15.153325378777293</c:v>
                </c:pt>
                <c:pt idx="38">
                  <c:v>15.594630954597832</c:v>
                </c:pt>
                <c:pt idx="39">
                  <c:v>16.41573066866593</c:v>
                </c:pt>
                <c:pt idx="40">
                  <c:v>18.805864808307771</c:v>
                </c:pt>
                <c:pt idx="41">
                  <c:v>20.736646922922919</c:v>
                </c:pt>
                <c:pt idx="42">
                  <c:v>21.232607193448636</c:v>
                </c:pt>
                <c:pt idx="43">
                  <c:v>21.711708852828405</c:v>
                </c:pt>
                <c:pt idx="44">
                  <c:v>21.463762216290426</c:v>
                </c:pt>
                <c:pt idx="45">
                  <c:v>21.57476423393787</c:v>
                </c:pt>
                <c:pt idx="46">
                  <c:v>21.98640011486863</c:v>
                </c:pt>
                <c:pt idx="47">
                  <c:v>24.108128259702365</c:v>
                </c:pt>
                <c:pt idx="48">
                  <c:v>23.014548674918501</c:v>
                </c:pt>
                <c:pt idx="49">
                  <c:v>24.328454560009249</c:v>
                </c:pt>
                <c:pt idx="50">
                  <c:v>25.580167508912986</c:v>
                </c:pt>
                <c:pt idx="51">
                  <c:v>25.676005275672086</c:v>
                </c:pt>
                <c:pt idx="52">
                  <c:v>27.815756199817887</c:v>
                </c:pt>
                <c:pt idx="53">
                  <c:v>27.668527746837889</c:v>
                </c:pt>
                <c:pt idx="54">
                  <c:v>28.23436919294079</c:v>
                </c:pt>
                <c:pt idx="55">
                  <c:v>27.981273156420183</c:v>
                </c:pt>
                <c:pt idx="56">
                  <c:v>27.605852306940758</c:v>
                </c:pt>
                <c:pt idx="57">
                  <c:v>27.229667614298727</c:v>
                </c:pt>
                <c:pt idx="58">
                  <c:v>28.35446695178976</c:v>
                </c:pt>
                <c:pt idx="59">
                  <c:v>27.420249020969589</c:v>
                </c:pt>
                <c:pt idx="60">
                  <c:v>27.230628682005552</c:v>
                </c:pt>
                <c:pt idx="61">
                  <c:v>27.488923891069085</c:v>
                </c:pt>
                <c:pt idx="62">
                  <c:v>27.931198828779312</c:v>
                </c:pt>
                <c:pt idx="63">
                  <c:v>28.171796242502822</c:v>
                </c:pt>
                <c:pt idx="64">
                  <c:v>28.069854039772668</c:v>
                </c:pt>
                <c:pt idx="65">
                  <c:v>28.452081436418219</c:v>
                </c:pt>
                <c:pt idx="66">
                  <c:v>28.706952489988957</c:v>
                </c:pt>
                <c:pt idx="67">
                  <c:v>29.199266201406559</c:v>
                </c:pt>
                <c:pt idx="68">
                  <c:v>29.470034054634375</c:v>
                </c:pt>
                <c:pt idx="69">
                  <c:v>30.489820697847314</c:v>
                </c:pt>
                <c:pt idx="70">
                  <c:v>31.51647237578954</c:v>
                </c:pt>
                <c:pt idx="71">
                  <c:v>32.018494506904815</c:v>
                </c:pt>
                <c:pt idx="72">
                  <c:v>33.176606231404307</c:v>
                </c:pt>
                <c:pt idx="73">
                  <c:v>33.780757002536262</c:v>
                </c:pt>
                <c:pt idx="74">
                  <c:v>33.976346412079117</c:v>
                </c:pt>
                <c:pt idx="75">
                  <c:v>33.422072525364712</c:v>
                </c:pt>
                <c:pt idx="76">
                  <c:v>34.051542304344238</c:v>
                </c:pt>
                <c:pt idx="77">
                  <c:v>34.726915246421775</c:v>
                </c:pt>
                <c:pt idx="78">
                  <c:v>34.545954882899174</c:v>
                </c:pt>
                <c:pt idx="79">
                  <c:v>35.551653852249544</c:v>
                </c:pt>
                <c:pt idx="80">
                  <c:v>36.026204761333048</c:v>
                </c:pt>
                <c:pt idx="81">
                  <c:v>36.96369869504921</c:v>
                </c:pt>
                <c:pt idx="82">
                  <c:v>36.709533954674519</c:v>
                </c:pt>
                <c:pt idx="83">
                  <c:v>36.675269671941614</c:v>
                </c:pt>
                <c:pt idx="84">
                  <c:v>36.369983680917329</c:v>
                </c:pt>
                <c:pt idx="85">
                  <c:v>36.102626898016574</c:v>
                </c:pt>
                <c:pt idx="86">
                  <c:v>35.73944593738706</c:v>
                </c:pt>
                <c:pt idx="87">
                  <c:v>35.207441488641912</c:v>
                </c:pt>
                <c:pt idx="88">
                  <c:v>34.433516146805111</c:v>
                </c:pt>
                <c:pt idx="89">
                  <c:v>32.622928495172843</c:v>
                </c:pt>
                <c:pt idx="90">
                  <c:v>31.979397054540769</c:v>
                </c:pt>
                <c:pt idx="91">
                  <c:v>31.012361744519922</c:v>
                </c:pt>
                <c:pt idx="92">
                  <c:v>30.363070868645426</c:v>
                </c:pt>
                <c:pt idx="93">
                  <c:v>30.545749378665278</c:v>
                </c:pt>
                <c:pt idx="94">
                  <c:v>30.342448219282005</c:v>
                </c:pt>
                <c:pt idx="95">
                  <c:v>30.790815727079202</c:v>
                </c:pt>
                <c:pt idx="96">
                  <c:v>31.521146408031122</c:v>
                </c:pt>
                <c:pt idx="97">
                  <c:v>32.297035756029821</c:v>
                </c:pt>
                <c:pt idx="98">
                  <c:v>31.786254959901306</c:v>
                </c:pt>
                <c:pt idx="99">
                  <c:v>32.223284054521798</c:v>
                </c:pt>
                <c:pt idx="100">
                  <c:v>32.324955491123283</c:v>
                </c:pt>
                <c:pt idx="101">
                  <c:v>32.267185344295946</c:v>
                </c:pt>
                <c:pt idx="102">
                  <c:v>33.099986713021714</c:v>
                </c:pt>
                <c:pt idx="103">
                  <c:v>35.280185803637444</c:v>
                </c:pt>
                <c:pt idx="104">
                  <c:v>35.753390493472914</c:v>
                </c:pt>
                <c:pt idx="105">
                  <c:v>36.591065890804977</c:v>
                </c:pt>
                <c:pt idx="106">
                  <c:v>36.577548424932338</c:v>
                </c:pt>
                <c:pt idx="107">
                  <c:v>37.226789130871062</c:v>
                </c:pt>
                <c:pt idx="108">
                  <c:v>37.393800460220348</c:v>
                </c:pt>
                <c:pt idx="109">
                  <c:v>37.61754475831448</c:v>
                </c:pt>
                <c:pt idx="110">
                  <c:v>36.920134750061216</c:v>
                </c:pt>
                <c:pt idx="111">
                  <c:v>36.598694476241988</c:v>
                </c:pt>
                <c:pt idx="112">
                  <c:v>37.123262596300179</c:v>
                </c:pt>
                <c:pt idx="113">
                  <c:v>37.031653248698518</c:v>
                </c:pt>
                <c:pt idx="114">
                  <c:v>37.332651768356108</c:v>
                </c:pt>
                <c:pt idx="115">
                  <c:v>37.514031279292659</c:v>
                </c:pt>
                <c:pt idx="116">
                  <c:v>37.47529087523359</c:v>
                </c:pt>
                <c:pt idx="117">
                  <c:v>37.822483970373966</c:v>
                </c:pt>
                <c:pt idx="118">
                  <c:v>37.667884509916874</c:v>
                </c:pt>
                <c:pt idx="119">
                  <c:v>37.897024593337122</c:v>
                </c:pt>
                <c:pt idx="120">
                  <c:v>37.768893613375766</c:v>
                </c:pt>
                <c:pt idx="121">
                  <c:v>37.877468864635745</c:v>
                </c:pt>
                <c:pt idx="122">
                  <c:v>37.00389795462452</c:v>
                </c:pt>
                <c:pt idx="123">
                  <c:v>36.423744059555382</c:v>
                </c:pt>
                <c:pt idx="125">
                  <c:v>-0.84799394542540707</c:v>
                </c:pt>
                <c:pt idx="126">
                  <c:v>-1.6743920958678604</c:v>
                </c:pt>
                <c:pt idx="127">
                  <c:v>-2.0805644888405639</c:v>
                </c:pt>
                <c:pt idx="128">
                  <c:v>-1.548070945600688</c:v>
                </c:pt>
                <c:pt idx="129">
                  <c:v>-1.6504729559029818</c:v>
                </c:pt>
                <c:pt idx="130">
                  <c:v>-1.1364022363439363</c:v>
                </c:pt>
                <c:pt idx="131">
                  <c:v>-0.81881925630294949</c:v>
                </c:pt>
                <c:pt idx="132">
                  <c:v>-0.48531893528495074</c:v>
                </c:pt>
                <c:pt idx="133">
                  <c:v>-5.4486158738699224</c:v>
                </c:pt>
                <c:pt idx="134">
                  <c:v>-7.5090909604640927</c:v>
                </c:pt>
                <c:pt idx="135">
                  <c:v>-11.354052003421888</c:v>
                </c:pt>
                <c:pt idx="136">
                  <c:v>-11.298877190868895</c:v>
                </c:pt>
                <c:pt idx="137">
                  <c:v>-9.8997672001084673</c:v>
                </c:pt>
                <c:pt idx="138">
                  <c:v>-11.666628458355078</c:v>
                </c:pt>
                <c:pt idx="139">
                  <c:v>-11.112910499106754</c:v>
                </c:pt>
                <c:pt idx="140">
                  <c:v>-10.123935233232817</c:v>
                </c:pt>
                <c:pt idx="141">
                  <c:v>-9.777212293014836</c:v>
                </c:pt>
                <c:pt idx="142">
                  <c:v>-9.5365923847575811</c:v>
                </c:pt>
                <c:pt idx="143">
                  <c:v>-8.9169164515006454</c:v>
                </c:pt>
                <c:pt idx="144">
                  <c:v>-6.8250364785083057</c:v>
                </c:pt>
                <c:pt idx="145">
                  <c:v>-4.7602148392527628</c:v>
                </c:pt>
                <c:pt idx="146">
                  <c:v>-4.4746481233016837</c:v>
                </c:pt>
                <c:pt idx="147">
                  <c:v>-1.7215783724207623</c:v>
                </c:pt>
                <c:pt idx="148">
                  <c:v>-1.3265219959728403</c:v>
                </c:pt>
                <c:pt idx="149">
                  <c:v>-1.4269962797882396</c:v>
                </c:pt>
                <c:pt idx="150">
                  <c:v>0.839695342988378</c:v>
                </c:pt>
                <c:pt idx="151">
                  <c:v>1.5490043300554257</c:v>
                </c:pt>
                <c:pt idx="152">
                  <c:v>3.4800822121192843</c:v>
                </c:pt>
                <c:pt idx="153">
                  <c:v>4.2866893696961172</c:v>
                </c:pt>
                <c:pt idx="154">
                  <c:v>5.8865260595462487</c:v>
                </c:pt>
                <c:pt idx="155">
                  <c:v>6.472350226293222</c:v>
                </c:pt>
                <c:pt idx="156">
                  <c:v>7.6537689963261046</c:v>
                </c:pt>
                <c:pt idx="157">
                  <c:v>8.1585727214926518</c:v>
                </c:pt>
                <c:pt idx="158">
                  <c:v>9.5147100687667852</c:v>
                </c:pt>
                <c:pt idx="159">
                  <c:v>12.849230369117892</c:v>
                </c:pt>
                <c:pt idx="160">
                  <c:v>13.71228531429891</c:v>
                </c:pt>
                <c:pt idx="161">
                  <c:v>14.309662892489182</c:v>
                </c:pt>
                <c:pt idx="162">
                  <c:v>15.153325378777339</c:v>
                </c:pt>
                <c:pt idx="163">
                  <c:v>15.594630954597877</c:v>
                </c:pt>
                <c:pt idx="164">
                  <c:v>16.415730668665951</c:v>
                </c:pt>
                <c:pt idx="165">
                  <c:v>18.805864808307792</c:v>
                </c:pt>
                <c:pt idx="166">
                  <c:v>20.73664692292294</c:v>
                </c:pt>
                <c:pt idx="167">
                  <c:v>21.232607193448683</c:v>
                </c:pt>
                <c:pt idx="168">
                  <c:v>21.711708852828448</c:v>
                </c:pt>
                <c:pt idx="169">
                  <c:v>21.463762216290448</c:v>
                </c:pt>
                <c:pt idx="170">
                  <c:v>21.57476423393787</c:v>
                </c:pt>
                <c:pt idx="171">
                  <c:v>21.986400114868655</c:v>
                </c:pt>
                <c:pt idx="172">
                  <c:v>24.108128259702365</c:v>
                </c:pt>
                <c:pt idx="173">
                  <c:v>23.014548674918544</c:v>
                </c:pt>
                <c:pt idx="174">
                  <c:v>24.328454560009316</c:v>
                </c:pt>
                <c:pt idx="175">
                  <c:v>25.580167508912986</c:v>
                </c:pt>
                <c:pt idx="176">
                  <c:v>25.676005275672132</c:v>
                </c:pt>
                <c:pt idx="177">
                  <c:v>27.815756199817908</c:v>
                </c:pt>
                <c:pt idx="178">
                  <c:v>27.668527746837889</c:v>
                </c:pt>
                <c:pt idx="179">
                  <c:v>28.23436919294079</c:v>
                </c:pt>
                <c:pt idx="180">
                  <c:v>27.981273156420205</c:v>
                </c:pt>
                <c:pt idx="181">
                  <c:v>27.605852306940758</c:v>
                </c:pt>
                <c:pt idx="182">
                  <c:v>27.229667614298727</c:v>
                </c:pt>
                <c:pt idx="183">
                  <c:v>28.354466951789735</c:v>
                </c:pt>
                <c:pt idx="184">
                  <c:v>27.420249020969589</c:v>
                </c:pt>
                <c:pt idx="185">
                  <c:v>27.230628682005531</c:v>
                </c:pt>
                <c:pt idx="186">
                  <c:v>27.48892389106906</c:v>
                </c:pt>
                <c:pt idx="187">
                  <c:v>27.931198828779269</c:v>
                </c:pt>
                <c:pt idx="188">
                  <c:v>28.171796242502822</c:v>
                </c:pt>
                <c:pt idx="189">
                  <c:v>28.069854039772689</c:v>
                </c:pt>
                <c:pt idx="190">
                  <c:v>28.452081436418197</c:v>
                </c:pt>
                <c:pt idx="191">
                  <c:v>28.706952489988936</c:v>
                </c:pt>
                <c:pt idx="192">
                  <c:v>29.199266201406559</c:v>
                </c:pt>
                <c:pt idx="193">
                  <c:v>29.470034054634375</c:v>
                </c:pt>
                <c:pt idx="194">
                  <c:v>30.489820697847335</c:v>
                </c:pt>
                <c:pt idx="195">
                  <c:v>31.51647237578954</c:v>
                </c:pt>
                <c:pt idx="196">
                  <c:v>32.018494506904837</c:v>
                </c:pt>
                <c:pt idx="197">
                  <c:v>33.176606231404278</c:v>
                </c:pt>
                <c:pt idx="198">
                  <c:v>33.780757002536241</c:v>
                </c:pt>
                <c:pt idx="199">
                  <c:v>33.976346412079117</c:v>
                </c:pt>
                <c:pt idx="200">
                  <c:v>33.42207252536469</c:v>
                </c:pt>
                <c:pt idx="201">
                  <c:v>34.051542304344238</c:v>
                </c:pt>
                <c:pt idx="202">
                  <c:v>34.726915246421775</c:v>
                </c:pt>
                <c:pt idx="203">
                  <c:v>34.545954882899174</c:v>
                </c:pt>
                <c:pt idx="204">
                  <c:v>35.551653852249522</c:v>
                </c:pt>
                <c:pt idx="205">
                  <c:v>36.026204761333027</c:v>
                </c:pt>
                <c:pt idx="206">
                  <c:v>36.96369869504921</c:v>
                </c:pt>
                <c:pt idx="207">
                  <c:v>36.709533954674519</c:v>
                </c:pt>
                <c:pt idx="208">
                  <c:v>36.675269671941614</c:v>
                </c:pt>
                <c:pt idx="209">
                  <c:v>36.369983680917294</c:v>
                </c:pt>
                <c:pt idx="210">
                  <c:v>36.102626898016545</c:v>
                </c:pt>
                <c:pt idx="211">
                  <c:v>35.73944593738706</c:v>
                </c:pt>
                <c:pt idx="212">
                  <c:v>35.207441488641891</c:v>
                </c:pt>
                <c:pt idx="213">
                  <c:v>34.43351614680509</c:v>
                </c:pt>
                <c:pt idx="214">
                  <c:v>32.622928495172822</c:v>
                </c:pt>
                <c:pt idx="215">
                  <c:v>31.979397054540748</c:v>
                </c:pt>
                <c:pt idx="216">
                  <c:v>31.0123617445199</c:v>
                </c:pt>
                <c:pt idx="217">
                  <c:v>30.363070868645401</c:v>
                </c:pt>
                <c:pt idx="218">
                  <c:v>30.545749378665278</c:v>
                </c:pt>
                <c:pt idx="219">
                  <c:v>30.34244821928198</c:v>
                </c:pt>
                <c:pt idx="220">
                  <c:v>30.790815727079178</c:v>
                </c:pt>
                <c:pt idx="221">
                  <c:v>31.521146408031075</c:v>
                </c:pt>
                <c:pt idx="222">
                  <c:v>32.2970357560298</c:v>
                </c:pt>
                <c:pt idx="223">
                  <c:v>31.78625495990126</c:v>
                </c:pt>
                <c:pt idx="224">
                  <c:v>32.223284054521748</c:v>
                </c:pt>
                <c:pt idx="225">
                  <c:v>32.324955491123241</c:v>
                </c:pt>
                <c:pt idx="226">
                  <c:v>32.267185344295903</c:v>
                </c:pt>
                <c:pt idx="227">
                  <c:v>33.099986713021664</c:v>
                </c:pt>
                <c:pt idx="228">
                  <c:v>35.280185803637401</c:v>
                </c:pt>
                <c:pt idx="229">
                  <c:v>35.75339049347285</c:v>
                </c:pt>
                <c:pt idx="230">
                  <c:v>36.591065890804927</c:v>
                </c:pt>
                <c:pt idx="231">
                  <c:v>36.577548424932296</c:v>
                </c:pt>
                <c:pt idx="232">
                  <c:v>37.226789130871019</c:v>
                </c:pt>
                <c:pt idx="233">
                  <c:v>37.393800460220284</c:v>
                </c:pt>
                <c:pt idx="234">
                  <c:v>37.617544758314438</c:v>
                </c:pt>
                <c:pt idx="235">
                  <c:v>36.920134750061159</c:v>
                </c:pt>
                <c:pt idx="236">
                  <c:v>36.598694476241931</c:v>
                </c:pt>
                <c:pt idx="237">
                  <c:v>37.123262596300144</c:v>
                </c:pt>
                <c:pt idx="238">
                  <c:v>37.031653248698483</c:v>
                </c:pt>
                <c:pt idx="239">
                  <c:v>37.332651768356072</c:v>
                </c:pt>
                <c:pt idx="240">
                  <c:v>37.514031279292624</c:v>
                </c:pt>
                <c:pt idx="241">
                  <c:v>37.475290875233583</c:v>
                </c:pt>
                <c:pt idx="242">
                  <c:v>37.822483970373931</c:v>
                </c:pt>
                <c:pt idx="243">
                  <c:v>37.667884509916838</c:v>
                </c:pt>
                <c:pt idx="244">
                  <c:v>37.897024593337136</c:v>
                </c:pt>
                <c:pt idx="245">
                  <c:v>37.768893613375774</c:v>
                </c:pt>
                <c:pt idx="246">
                  <c:v>37.87746886463573</c:v>
                </c:pt>
                <c:pt idx="247">
                  <c:v>37.003897954624506</c:v>
                </c:pt>
                <c:pt idx="248">
                  <c:v>36.423744059555396</c:v>
                </c:pt>
                <c:pt idx="250">
                  <c:v>-0.84799394542545148</c:v>
                </c:pt>
                <c:pt idx="251">
                  <c:v>-1.6743920958678604</c:v>
                </c:pt>
                <c:pt idx="252">
                  <c:v>-2.0805644888405972</c:v>
                </c:pt>
                <c:pt idx="253">
                  <c:v>-1.5480709456007435</c:v>
                </c:pt>
                <c:pt idx="254">
                  <c:v>-1.650472955903004</c:v>
                </c:pt>
                <c:pt idx="255">
                  <c:v>-1.1364022363439807</c:v>
                </c:pt>
                <c:pt idx="256">
                  <c:v>-0.81881925630303831</c:v>
                </c:pt>
                <c:pt idx="257">
                  <c:v>-0.48531893528501735</c:v>
                </c:pt>
                <c:pt idx="258">
                  <c:v>-5.4486158738700112</c:v>
                </c:pt>
                <c:pt idx="259">
                  <c:v>-7.5090909604641602</c:v>
                </c:pt>
                <c:pt idx="260">
                  <c:v>-11.354052003421966</c:v>
                </c:pt>
                <c:pt idx="261">
                  <c:v>-11.298877190868906</c:v>
                </c:pt>
                <c:pt idx="262">
                  <c:v>-9.8997672001085455</c:v>
                </c:pt>
                <c:pt idx="263">
                  <c:v>-11.666628458355133</c:v>
                </c:pt>
                <c:pt idx="264">
                  <c:v>-11.112910499106787</c:v>
                </c:pt>
                <c:pt idx="265">
                  <c:v>-10.123935233232896</c:v>
                </c:pt>
                <c:pt idx="266">
                  <c:v>-9.7772122930148484</c:v>
                </c:pt>
                <c:pt idx="267">
                  <c:v>-9.5365923847575917</c:v>
                </c:pt>
                <c:pt idx="268">
                  <c:v>-8.9169164515006329</c:v>
                </c:pt>
                <c:pt idx="269">
                  <c:v>-6.8250364785083395</c:v>
                </c:pt>
                <c:pt idx="270">
                  <c:v>-4.7602148392527743</c:v>
                </c:pt>
                <c:pt idx="271">
                  <c:v>-4.4746481233017166</c:v>
                </c:pt>
                <c:pt idx="272">
                  <c:v>-1.7215783724207512</c:v>
                </c:pt>
                <c:pt idx="273">
                  <c:v>-1.3265219959728292</c:v>
                </c:pt>
                <c:pt idx="274">
                  <c:v>-1.4269962797882285</c:v>
                </c:pt>
                <c:pt idx="275">
                  <c:v>0.8396953429883891</c:v>
                </c:pt>
                <c:pt idx="276">
                  <c:v>1.5490043300554812</c:v>
                </c:pt>
                <c:pt idx="277">
                  <c:v>3.4800822121192954</c:v>
                </c:pt>
                <c:pt idx="278">
                  <c:v>4.2866893696961288</c:v>
                </c:pt>
                <c:pt idx="279">
                  <c:v>5.8865260595462825</c:v>
                </c:pt>
                <c:pt idx="280">
                  <c:v>6.4723502262932104</c:v>
                </c:pt>
                <c:pt idx="281">
                  <c:v>7.6537689963260931</c:v>
                </c:pt>
                <c:pt idx="282">
                  <c:v>8.1585727214925967</c:v>
                </c:pt>
                <c:pt idx="283">
                  <c:v>9.5147100687667301</c:v>
                </c:pt>
                <c:pt idx="284">
                  <c:v>12.849230369117858</c:v>
                </c:pt>
                <c:pt idx="285">
                  <c:v>13.712285314298855</c:v>
                </c:pt>
                <c:pt idx="286">
                  <c:v>14.309662892489106</c:v>
                </c:pt>
                <c:pt idx="287">
                  <c:v>15.153325378777282</c:v>
                </c:pt>
                <c:pt idx="288">
                  <c:v>15.594630954597822</c:v>
                </c:pt>
                <c:pt idx="289">
                  <c:v>16.415730668665894</c:v>
                </c:pt>
                <c:pt idx="290">
                  <c:v>18.80586480830776</c:v>
                </c:pt>
                <c:pt idx="291">
                  <c:v>20.736646922922908</c:v>
                </c:pt>
                <c:pt idx="292">
                  <c:v>21.232607193448626</c:v>
                </c:pt>
                <c:pt idx="293">
                  <c:v>21.711708852828394</c:v>
                </c:pt>
                <c:pt idx="294">
                  <c:v>21.463762216290416</c:v>
                </c:pt>
                <c:pt idx="295">
                  <c:v>21.574764233937859</c:v>
                </c:pt>
                <c:pt idx="296">
                  <c:v>21.986400114868619</c:v>
                </c:pt>
                <c:pt idx="297">
                  <c:v>24.108128259702333</c:v>
                </c:pt>
                <c:pt idx="298">
                  <c:v>23.01454867491849</c:v>
                </c:pt>
                <c:pt idx="299">
                  <c:v>24.328454560009259</c:v>
                </c:pt>
                <c:pt idx="300">
                  <c:v>25.580167508912954</c:v>
                </c:pt>
                <c:pt idx="301">
                  <c:v>25.676005275672075</c:v>
                </c:pt>
                <c:pt idx="302">
                  <c:v>27.815756199817876</c:v>
                </c:pt>
                <c:pt idx="303">
                  <c:v>27.668527746837878</c:v>
                </c:pt>
                <c:pt idx="304">
                  <c:v>28.234369192940779</c:v>
                </c:pt>
                <c:pt idx="305">
                  <c:v>27.981273156420173</c:v>
                </c:pt>
                <c:pt idx="306">
                  <c:v>27.605852306940747</c:v>
                </c:pt>
                <c:pt idx="307">
                  <c:v>27.229667614298691</c:v>
                </c:pt>
                <c:pt idx="308">
                  <c:v>29.737835569984561</c:v>
                </c:pt>
                <c:pt idx="309">
                  <c:v>28.803617639164436</c:v>
                </c:pt>
                <c:pt idx="310">
                  <c:v>28.613997300200367</c:v>
                </c:pt>
                <c:pt idx="311">
                  <c:v>28.872292509263875</c:v>
                </c:pt>
                <c:pt idx="312">
                  <c:v>29.314567446974081</c:v>
                </c:pt>
                <c:pt idx="313">
                  <c:v>29.555164860697612</c:v>
                </c:pt>
                <c:pt idx="314">
                  <c:v>29.453222657967459</c:v>
                </c:pt>
                <c:pt idx="315">
                  <c:v>29.835450054613013</c:v>
                </c:pt>
                <c:pt idx="316">
                  <c:v>30.090321108183748</c:v>
                </c:pt>
                <c:pt idx="317">
                  <c:v>30.582634819601374</c:v>
                </c:pt>
                <c:pt idx="318">
                  <c:v>30.853402672829166</c:v>
                </c:pt>
                <c:pt idx="319">
                  <c:v>31.873189316042104</c:v>
                </c:pt>
                <c:pt idx="320">
                  <c:v>34.263216248071245</c:v>
                </c:pt>
                <c:pt idx="321">
                  <c:v>34.765238379186528</c:v>
                </c:pt>
                <c:pt idx="322">
                  <c:v>35.923350103685991</c:v>
                </c:pt>
                <c:pt idx="323">
                  <c:v>36.527500874817953</c:v>
                </c:pt>
                <c:pt idx="324">
                  <c:v>36.723090284360808</c:v>
                </c:pt>
                <c:pt idx="325">
                  <c:v>36.168816397646388</c:v>
                </c:pt>
                <c:pt idx="326">
                  <c:v>36.798286176625936</c:v>
                </c:pt>
                <c:pt idx="327">
                  <c:v>37.473659118703452</c:v>
                </c:pt>
                <c:pt idx="328">
                  <c:v>37.292698755180844</c:v>
                </c:pt>
                <c:pt idx="329">
                  <c:v>38.298397724531256</c:v>
                </c:pt>
                <c:pt idx="330">
                  <c:v>38.77294863361471</c:v>
                </c:pt>
                <c:pt idx="331">
                  <c:v>39.710442567330915</c:v>
                </c:pt>
                <c:pt idx="332">
                  <c:v>42.112345189476244</c:v>
                </c:pt>
                <c:pt idx="333">
                  <c:v>40.781771136209365</c:v>
                </c:pt>
                <c:pt idx="334">
                  <c:v>40.476485145185052</c:v>
                </c:pt>
                <c:pt idx="335">
                  <c:v>40.209128362284311</c:v>
                </c:pt>
                <c:pt idx="336">
                  <c:v>39.84594740165479</c:v>
                </c:pt>
                <c:pt idx="337">
                  <c:v>39.313942952909663</c:v>
                </c:pt>
                <c:pt idx="338">
                  <c:v>38.540017611072841</c:v>
                </c:pt>
                <c:pt idx="339">
                  <c:v>36.729429959440608</c:v>
                </c:pt>
                <c:pt idx="340">
                  <c:v>36.085898518808492</c:v>
                </c:pt>
                <c:pt idx="341">
                  <c:v>35.118863208787666</c:v>
                </c:pt>
                <c:pt idx="342">
                  <c:v>34.469572332913181</c:v>
                </c:pt>
                <c:pt idx="343">
                  <c:v>34.652250842933007</c:v>
                </c:pt>
                <c:pt idx="344">
                  <c:v>35.760069460855114</c:v>
                </c:pt>
                <c:pt idx="345">
                  <c:v>36.208436968652315</c:v>
                </c:pt>
                <c:pt idx="346">
                  <c:v>36.938767649604209</c:v>
                </c:pt>
                <c:pt idx="347">
                  <c:v>37.714656997602937</c:v>
                </c:pt>
                <c:pt idx="348">
                  <c:v>37.203876201474408</c:v>
                </c:pt>
                <c:pt idx="349">
                  <c:v>37.640905296094893</c:v>
                </c:pt>
                <c:pt idx="350">
                  <c:v>37.742576732696385</c:v>
                </c:pt>
                <c:pt idx="351">
                  <c:v>37.684806585869055</c:v>
                </c:pt>
                <c:pt idx="352">
                  <c:v>38.517607954594844</c:v>
                </c:pt>
                <c:pt idx="353">
                  <c:v>40.697807045210574</c:v>
                </c:pt>
                <c:pt idx="354">
                  <c:v>41.171011735046022</c:v>
                </c:pt>
                <c:pt idx="355">
                  <c:v>42.008687132378064</c:v>
                </c:pt>
                <c:pt idx="356">
                  <c:v>41.99516966650544</c:v>
                </c:pt>
                <c:pt idx="357">
                  <c:v>42.644410372444163</c:v>
                </c:pt>
                <c:pt idx="358">
                  <c:v>42.811421701793449</c:v>
                </c:pt>
                <c:pt idx="359">
                  <c:v>43.035165999887582</c:v>
                </c:pt>
                <c:pt idx="360">
                  <c:v>42.33775599163431</c:v>
                </c:pt>
                <c:pt idx="361">
                  <c:v>42.01631571781509</c:v>
                </c:pt>
                <c:pt idx="362">
                  <c:v>42.540883837873281</c:v>
                </c:pt>
                <c:pt idx="363">
                  <c:v>42.449274490271627</c:v>
                </c:pt>
                <c:pt idx="364">
                  <c:v>42.750273009929238</c:v>
                </c:pt>
                <c:pt idx="365">
                  <c:v>42.931652520865768</c:v>
                </c:pt>
                <c:pt idx="366">
                  <c:v>42.892912116806755</c:v>
                </c:pt>
                <c:pt idx="367">
                  <c:v>43.24010521194711</c:v>
                </c:pt>
                <c:pt idx="368">
                  <c:v>43.085505751490004</c:v>
                </c:pt>
                <c:pt idx="369">
                  <c:v>43.31464583491028</c:v>
                </c:pt>
                <c:pt idx="370">
                  <c:v>43.186514854948918</c:v>
                </c:pt>
                <c:pt idx="371">
                  <c:v>43.295090106208875</c:v>
                </c:pt>
                <c:pt idx="372">
                  <c:v>42.421519196197679</c:v>
                </c:pt>
                <c:pt idx="373">
                  <c:v>41.841365301128562</c:v>
                </c:pt>
              </c:numCache>
            </c:numRef>
          </c:val>
          <c:extLst>
            <c:ext xmlns:c16="http://schemas.microsoft.com/office/drawing/2014/chart" uri="{C3380CC4-5D6E-409C-BE32-E72D297353CC}">
              <c16:uniqueId val="{00000000-B794-4600-AE46-31C94259D1AD}"/>
            </c:ext>
          </c:extLst>
        </c:ser>
        <c:ser>
          <c:idx val="5"/>
          <c:order val="1"/>
          <c:tx>
            <c:strRef>
              <c:f>'42_ábra_chart'!$I$9</c:f>
              <c:strCache>
                <c:ptCount val="1"/>
                <c:pt idx="0">
                  <c:v>Átlagbér hatása</c:v>
                </c:pt>
              </c:strCache>
            </c:strRef>
          </c:tx>
          <c:spPr>
            <a:solidFill>
              <a:schemeClr val="accent2">
                <a:lumMod val="60000"/>
                <a:lumOff val="40000"/>
              </a:schemeClr>
            </a:solidFill>
            <a:ln>
              <a:noFill/>
            </a:ln>
            <a:effectLst/>
          </c:spPr>
          <c:invertIfNegative val="0"/>
          <c:cat>
            <c:multiLvlStrRef>
              <c:f>'42_ábra_chart'!$F$10:$G$383</c:f>
              <c:multiLvlStrCache>
                <c:ptCount val="374"/>
                <c:lvl>
                  <c:pt idx="0">
                    <c:v>2011. márc.</c:v>
                  </c:pt>
                  <c:pt idx="1">
                    <c:v>2011. ápr.</c:v>
                  </c:pt>
                  <c:pt idx="2">
                    <c:v>2011. máj.</c:v>
                  </c:pt>
                  <c:pt idx="3">
                    <c:v>2011. jún.</c:v>
                  </c:pt>
                  <c:pt idx="4">
                    <c:v>2011. júl.</c:v>
                  </c:pt>
                  <c:pt idx="5">
                    <c:v>2011. aug.</c:v>
                  </c:pt>
                  <c:pt idx="6">
                    <c:v>2011. szept.</c:v>
                  </c:pt>
                  <c:pt idx="7">
                    <c:v>2011. okt.</c:v>
                  </c:pt>
                  <c:pt idx="8">
                    <c:v>2011. nov.</c:v>
                  </c:pt>
                  <c:pt idx="9">
                    <c:v>2011. dec.</c:v>
                  </c:pt>
                  <c:pt idx="10">
                    <c:v>2012. jan.</c:v>
                  </c:pt>
                  <c:pt idx="11">
                    <c:v>2012. febr.</c:v>
                  </c:pt>
                  <c:pt idx="12">
                    <c:v>2012. márc.</c:v>
                  </c:pt>
                  <c:pt idx="13">
                    <c:v>2012. ápr.</c:v>
                  </c:pt>
                  <c:pt idx="14">
                    <c:v>2012. máj.</c:v>
                  </c:pt>
                  <c:pt idx="15">
                    <c:v>2012. jún.</c:v>
                  </c:pt>
                  <c:pt idx="16">
                    <c:v>2012. júl.</c:v>
                  </c:pt>
                  <c:pt idx="17">
                    <c:v>2012. aug.</c:v>
                  </c:pt>
                  <c:pt idx="18">
                    <c:v>2012. szept.</c:v>
                  </c:pt>
                  <c:pt idx="19">
                    <c:v>2012. okt.</c:v>
                  </c:pt>
                  <c:pt idx="20">
                    <c:v>2012. nov.</c:v>
                  </c:pt>
                  <c:pt idx="21">
                    <c:v>2012. dec.</c:v>
                  </c:pt>
                  <c:pt idx="22">
                    <c:v>2013. jan.</c:v>
                  </c:pt>
                  <c:pt idx="23">
                    <c:v>2013. febr.</c:v>
                  </c:pt>
                  <c:pt idx="24">
                    <c:v>2013. márc.</c:v>
                  </c:pt>
                  <c:pt idx="25">
                    <c:v>2013. ápr.</c:v>
                  </c:pt>
                  <c:pt idx="26">
                    <c:v>2013. máj.</c:v>
                  </c:pt>
                  <c:pt idx="27">
                    <c:v>2013. jún.</c:v>
                  </c:pt>
                  <c:pt idx="28">
                    <c:v>2013. júl.</c:v>
                  </c:pt>
                  <c:pt idx="29">
                    <c:v>2013. aug.</c:v>
                  </c:pt>
                  <c:pt idx="30">
                    <c:v>2013. szept.</c:v>
                  </c:pt>
                  <c:pt idx="31">
                    <c:v>2013. okt.</c:v>
                  </c:pt>
                  <c:pt idx="32">
                    <c:v>2013. nov.</c:v>
                  </c:pt>
                  <c:pt idx="33">
                    <c:v>2013. dec.</c:v>
                  </c:pt>
                  <c:pt idx="34">
                    <c:v>2014. jan.</c:v>
                  </c:pt>
                  <c:pt idx="35">
                    <c:v>2014. febr.</c:v>
                  </c:pt>
                  <c:pt idx="36">
                    <c:v>2014. márc.</c:v>
                  </c:pt>
                  <c:pt idx="37">
                    <c:v>2014. ápr.</c:v>
                  </c:pt>
                  <c:pt idx="38">
                    <c:v>2014. máj.</c:v>
                  </c:pt>
                  <c:pt idx="39">
                    <c:v>2014. jún.</c:v>
                  </c:pt>
                  <c:pt idx="40">
                    <c:v>2014. júl.</c:v>
                  </c:pt>
                  <c:pt idx="41">
                    <c:v>2014. aug.</c:v>
                  </c:pt>
                  <c:pt idx="42">
                    <c:v>2014. szept.</c:v>
                  </c:pt>
                  <c:pt idx="43">
                    <c:v>2014. okt.</c:v>
                  </c:pt>
                  <c:pt idx="44">
                    <c:v>2014. nov.</c:v>
                  </c:pt>
                  <c:pt idx="45">
                    <c:v>2014. dec.</c:v>
                  </c:pt>
                  <c:pt idx="46">
                    <c:v>2015. jan.</c:v>
                  </c:pt>
                  <c:pt idx="47">
                    <c:v>2015. febr.</c:v>
                  </c:pt>
                  <c:pt idx="48">
                    <c:v>2015. márc.</c:v>
                  </c:pt>
                  <c:pt idx="49">
                    <c:v>2015. ápr.</c:v>
                  </c:pt>
                  <c:pt idx="50">
                    <c:v>2015. máj.</c:v>
                  </c:pt>
                  <c:pt idx="51">
                    <c:v>2015. jún.</c:v>
                  </c:pt>
                  <c:pt idx="52">
                    <c:v>2015. júl.</c:v>
                  </c:pt>
                  <c:pt idx="53">
                    <c:v>2015. aug.</c:v>
                  </c:pt>
                  <c:pt idx="54">
                    <c:v>2015. szept.</c:v>
                  </c:pt>
                  <c:pt idx="55">
                    <c:v>2015. okt.</c:v>
                  </c:pt>
                  <c:pt idx="56">
                    <c:v>2015. nov.</c:v>
                  </c:pt>
                  <c:pt idx="57">
                    <c:v>2015. dec.</c:v>
                  </c:pt>
                  <c:pt idx="58">
                    <c:v>2016. jan.</c:v>
                  </c:pt>
                  <c:pt idx="59">
                    <c:v>2016. febr.</c:v>
                  </c:pt>
                  <c:pt idx="60">
                    <c:v>2016. márc.</c:v>
                  </c:pt>
                  <c:pt idx="61">
                    <c:v>2016. ápr.</c:v>
                  </c:pt>
                  <c:pt idx="62">
                    <c:v>2016. máj.</c:v>
                  </c:pt>
                  <c:pt idx="63">
                    <c:v>2016. jún.</c:v>
                  </c:pt>
                  <c:pt idx="64">
                    <c:v>2016. júl.</c:v>
                  </c:pt>
                  <c:pt idx="65">
                    <c:v>2016. aug.</c:v>
                  </c:pt>
                  <c:pt idx="66">
                    <c:v>2016. szept.</c:v>
                  </c:pt>
                  <c:pt idx="67">
                    <c:v>2016. okt.</c:v>
                  </c:pt>
                  <c:pt idx="68">
                    <c:v>2016. nov.</c:v>
                  </c:pt>
                  <c:pt idx="69">
                    <c:v>2016. dec.</c:v>
                  </c:pt>
                  <c:pt idx="70">
                    <c:v>2017. jan.</c:v>
                  </c:pt>
                  <c:pt idx="71">
                    <c:v>2017. febr.</c:v>
                  </c:pt>
                  <c:pt idx="72">
                    <c:v>2017. márc.</c:v>
                  </c:pt>
                  <c:pt idx="73">
                    <c:v>2017. ápr.</c:v>
                  </c:pt>
                  <c:pt idx="74">
                    <c:v>2017. máj.</c:v>
                  </c:pt>
                  <c:pt idx="75">
                    <c:v>2017. jún.</c:v>
                  </c:pt>
                  <c:pt idx="76">
                    <c:v>2017. júl.</c:v>
                  </c:pt>
                  <c:pt idx="77">
                    <c:v>2017. aug.</c:v>
                  </c:pt>
                  <c:pt idx="78">
                    <c:v>2017. szept.</c:v>
                  </c:pt>
                  <c:pt idx="79">
                    <c:v>2017. okt.</c:v>
                  </c:pt>
                  <c:pt idx="80">
                    <c:v>2017. nov.</c:v>
                  </c:pt>
                  <c:pt idx="81">
                    <c:v>2017. dec.</c:v>
                  </c:pt>
                  <c:pt idx="82">
                    <c:v>2018. jan.</c:v>
                  </c:pt>
                  <c:pt idx="83">
                    <c:v>2018. febr.</c:v>
                  </c:pt>
                  <c:pt idx="84">
                    <c:v>2018. márc.</c:v>
                  </c:pt>
                  <c:pt idx="85">
                    <c:v>2018. ápr.</c:v>
                  </c:pt>
                  <c:pt idx="86">
                    <c:v>2018. máj.</c:v>
                  </c:pt>
                  <c:pt idx="87">
                    <c:v>2018. jún.</c:v>
                  </c:pt>
                  <c:pt idx="88">
                    <c:v>2018. júl.</c:v>
                  </c:pt>
                  <c:pt idx="89">
                    <c:v>2018. aug.</c:v>
                  </c:pt>
                  <c:pt idx="90">
                    <c:v>2018. szept.</c:v>
                  </c:pt>
                  <c:pt idx="91">
                    <c:v>2018. okt.</c:v>
                  </c:pt>
                  <c:pt idx="92">
                    <c:v>2018. nov.</c:v>
                  </c:pt>
                  <c:pt idx="93">
                    <c:v>2018. dec.</c:v>
                  </c:pt>
                  <c:pt idx="94">
                    <c:v>2019. jan.</c:v>
                  </c:pt>
                  <c:pt idx="95">
                    <c:v>2019. febr.</c:v>
                  </c:pt>
                  <c:pt idx="96">
                    <c:v>2019. márc.</c:v>
                  </c:pt>
                  <c:pt idx="97">
                    <c:v>2019. ápr.</c:v>
                  </c:pt>
                  <c:pt idx="98">
                    <c:v>2019. máj.</c:v>
                  </c:pt>
                  <c:pt idx="99">
                    <c:v>2019. jún.</c:v>
                  </c:pt>
                  <c:pt idx="100">
                    <c:v>2019. júl.</c:v>
                  </c:pt>
                  <c:pt idx="101">
                    <c:v>2019. aug.</c:v>
                  </c:pt>
                  <c:pt idx="102">
                    <c:v>2019. szept.</c:v>
                  </c:pt>
                  <c:pt idx="103">
                    <c:v>2019. okt.</c:v>
                  </c:pt>
                  <c:pt idx="104">
                    <c:v>2019. nov.</c:v>
                  </c:pt>
                  <c:pt idx="105">
                    <c:v>2019. dec.</c:v>
                  </c:pt>
                  <c:pt idx="106">
                    <c:v>2020. jan.</c:v>
                  </c:pt>
                  <c:pt idx="107">
                    <c:v>2020. febr.</c:v>
                  </c:pt>
                  <c:pt idx="108">
                    <c:v>2020. márc.</c:v>
                  </c:pt>
                  <c:pt idx="109">
                    <c:v>2020. ápr.</c:v>
                  </c:pt>
                  <c:pt idx="110">
                    <c:v>2020. máj.</c:v>
                  </c:pt>
                  <c:pt idx="111">
                    <c:v>2020. jún.</c:v>
                  </c:pt>
                  <c:pt idx="112">
                    <c:v>2020. júl.</c:v>
                  </c:pt>
                  <c:pt idx="113">
                    <c:v>2020. aug.</c:v>
                  </c:pt>
                  <c:pt idx="114">
                    <c:v>2020. szept.</c:v>
                  </c:pt>
                  <c:pt idx="115">
                    <c:v>2020. okt.</c:v>
                  </c:pt>
                  <c:pt idx="116">
                    <c:v>2020. nov.</c:v>
                  </c:pt>
                  <c:pt idx="117">
                    <c:v>2020. dec.</c:v>
                  </c:pt>
                  <c:pt idx="118">
                    <c:v>2021. jan.</c:v>
                  </c:pt>
                  <c:pt idx="119">
                    <c:v>2021. febr.</c:v>
                  </c:pt>
                  <c:pt idx="120">
                    <c:v>2021. márc.</c:v>
                  </c:pt>
                  <c:pt idx="121">
                    <c:v>2021. ápr.</c:v>
                  </c:pt>
                  <c:pt idx="122">
                    <c:v>2021. máj.</c:v>
                  </c:pt>
                  <c:pt idx="123">
                    <c:v>2021. jún.</c:v>
                  </c:pt>
                  <c:pt idx="125">
                    <c:v>2011. márc.</c:v>
                  </c:pt>
                  <c:pt idx="126">
                    <c:v>2011. ápr.</c:v>
                  </c:pt>
                  <c:pt idx="127">
                    <c:v>2011. máj.</c:v>
                  </c:pt>
                  <c:pt idx="128">
                    <c:v>2011. jún.</c:v>
                  </c:pt>
                  <c:pt idx="129">
                    <c:v>2011. júl.</c:v>
                  </c:pt>
                  <c:pt idx="130">
                    <c:v>2011. aug.</c:v>
                  </c:pt>
                  <c:pt idx="131">
                    <c:v>2011. szept.</c:v>
                  </c:pt>
                  <c:pt idx="132">
                    <c:v>2011. okt.</c:v>
                  </c:pt>
                  <c:pt idx="133">
                    <c:v>2011. nov.</c:v>
                  </c:pt>
                  <c:pt idx="134">
                    <c:v>2011. dec.</c:v>
                  </c:pt>
                  <c:pt idx="135">
                    <c:v>2012. jan.</c:v>
                  </c:pt>
                  <c:pt idx="136">
                    <c:v>2012. febr.</c:v>
                  </c:pt>
                  <c:pt idx="137">
                    <c:v>2012. márc.</c:v>
                  </c:pt>
                  <c:pt idx="138">
                    <c:v>2012. ápr.</c:v>
                  </c:pt>
                  <c:pt idx="139">
                    <c:v>2012. máj.</c:v>
                  </c:pt>
                  <c:pt idx="140">
                    <c:v>2012. jún.</c:v>
                  </c:pt>
                  <c:pt idx="141">
                    <c:v>2012. júl.</c:v>
                  </c:pt>
                  <c:pt idx="142">
                    <c:v>2012. aug.</c:v>
                  </c:pt>
                  <c:pt idx="143">
                    <c:v>2012. szept.</c:v>
                  </c:pt>
                  <c:pt idx="144">
                    <c:v>2012. okt.</c:v>
                  </c:pt>
                  <c:pt idx="145">
                    <c:v>2012. nov.</c:v>
                  </c:pt>
                  <c:pt idx="146">
                    <c:v>2012. dec.</c:v>
                  </c:pt>
                  <c:pt idx="147">
                    <c:v>2013. jan.</c:v>
                  </c:pt>
                  <c:pt idx="148">
                    <c:v>2013. febr.</c:v>
                  </c:pt>
                  <c:pt idx="149">
                    <c:v>2013. márc.</c:v>
                  </c:pt>
                  <c:pt idx="150">
                    <c:v>2013. ápr.</c:v>
                  </c:pt>
                  <c:pt idx="151">
                    <c:v>2013. máj.</c:v>
                  </c:pt>
                  <c:pt idx="152">
                    <c:v>2013. jún.</c:v>
                  </c:pt>
                  <c:pt idx="153">
                    <c:v>2013. júl.</c:v>
                  </c:pt>
                  <c:pt idx="154">
                    <c:v>2013. aug.</c:v>
                  </c:pt>
                  <c:pt idx="155">
                    <c:v>2013. szept.</c:v>
                  </c:pt>
                  <c:pt idx="156">
                    <c:v>2013. okt.</c:v>
                  </c:pt>
                  <c:pt idx="157">
                    <c:v>2013. nov.</c:v>
                  </c:pt>
                  <c:pt idx="158">
                    <c:v>2013. dec.</c:v>
                  </c:pt>
                  <c:pt idx="159">
                    <c:v>2014. jan.</c:v>
                  </c:pt>
                  <c:pt idx="160">
                    <c:v>2014. febr.</c:v>
                  </c:pt>
                  <c:pt idx="161">
                    <c:v>2014. márc.</c:v>
                  </c:pt>
                  <c:pt idx="162">
                    <c:v>2014. ápr.</c:v>
                  </c:pt>
                  <c:pt idx="163">
                    <c:v>2014. máj.</c:v>
                  </c:pt>
                  <c:pt idx="164">
                    <c:v>2014. jún.</c:v>
                  </c:pt>
                  <c:pt idx="165">
                    <c:v>2014. júl.</c:v>
                  </c:pt>
                  <c:pt idx="166">
                    <c:v>2014. aug.</c:v>
                  </c:pt>
                  <c:pt idx="167">
                    <c:v>2014. szept.</c:v>
                  </c:pt>
                  <c:pt idx="168">
                    <c:v>2014. okt.</c:v>
                  </c:pt>
                  <c:pt idx="169">
                    <c:v>2014. nov.</c:v>
                  </c:pt>
                  <c:pt idx="170">
                    <c:v>2014. dec.</c:v>
                  </c:pt>
                  <c:pt idx="171">
                    <c:v>2015. jan.</c:v>
                  </c:pt>
                  <c:pt idx="172">
                    <c:v>2015. febr.</c:v>
                  </c:pt>
                  <c:pt idx="173">
                    <c:v>2015. márc.</c:v>
                  </c:pt>
                  <c:pt idx="174">
                    <c:v>2015. ápr.</c:v>
                  </c:pt>
                  <c:pt idx="175">
                    <c:v>2015. máj.</c:v>
                  </c:pt>
                  <c:pt idx="176">
                    <c:v>2015. jún.</c:v>
                  </c:pt>
                  <c:pt idx="177">
                    <c:v>2015. júl.</c:v>
                  </c:pt>
                  <c:pt idx="178">
                    <c:v>2015. aug.</c:v>
                  </c:pt>
                  <c:pt idx="179">
                    <c:v>2015. szept.</c:v>
                  </c:pt>
                  <c:pt idx="180">
                    <c:v>2015. okt.</c:v>
                  </c:pt>
                  <c:pt idx="181">
                    <c:v>2015. nov.</c:v>
                  </c:pt>
                  <c:pt idx="182">
                    <c:v>2015. dec.</c:v>
                  </c:pt>
                  <c:pt idx="183">
                    <c:v>2016. jan.</c:v>
                  </c:pt>
                  <c:pt idx="184">
                    <c:v>2016. febr.</c:v>
                  </c:pt>
                  <c:pt idx="185">
                    <c:v>2016. márc.</c:v>
                  </c:pt>
                  <c:pt idx="186">
                    <c:v>2016. ápr.</c:v>
                  </c:pt>
                  <c:pt idx="187">
                    <c:v>2016. máj.</c:v>
                  </c:pt>
                  <c:pt idx="188">
                    <c:v>2016. jún.</c:v>
                  </c:pt>
                  <c:pt idx="189">
                    <c:v>2016. júl.</c:v>
                  </c:pt>
                  <c:pt idx="190">
                    <c:v>2016. aug.</c:v>
                  </c:pt>
                  <c:pt idx="191">
                    <c:v>2016. szept.</c:v>
                  </c:pt>
                  <c:pt idx="192">
                    <c:v>2016. okt.</c:v>
                  </c:pt>
                  <c:pt idx="193">
                    <c:v>2016. nov.</c:v>
                  </c:pt>
                  <c:pt idx="194">
                    <c:v>2016. dec.</c:v>
                  </c:pt>
                  <c:pt idx="195">
                    <c:v>2017. jan.</c:v>
                  </c:pt>
                  <c:pt idx="196">
                    <c:v>2017. febr.</c:v>
                  </c:pt>
                  <c:pt idx="197">
                    <c:v>2017. márc.</c:v>
                  </c:pt>
                  <c:pt idx="198">
                    <c:v>2017. ápr.</c:v>
                  </c:pt>
                  <c:pt idx="199">
                    <c:v>2017. máj.</c:v>
                  </c:pt>
                  <c:pt idx="200">
                    <c:v>2017. jún.</c:v>
                  </c:pt>
                  <c:pt idx="201">
                    <c:v>2017. júl.</c:v>
                  </c:pt>
                  <c:pt idx="202">
                    <c:v>2017. aug.</c:v>
                  </c:pt>
                  <c:pt idx="203">
                    <c:v>2017. szept.</c:v>
                  </c:pt>
                  <c:pt idx="204">
                    <c:v>2017. okt.</c:v>
                  </c:pt>
                  <c:pt idx="205">
                    <c:v>2017. nov.</c:v>
                  </c:pt>
                  <c:pt idx="206">
                    <c:v>2017. dec.</c:v>
                  </c:pt>
                  <c:pt idx="207">
                    <c:v>2018. jan.</c:v>
                  </c:pt>
                  <c:pt idx="208">
                    <c:v>2018. febr.</c:v>
                  </c:pt>
                  <c:pt idx="209">
                    <c:v>2018. márc.</c:v>
                  </c:pt>
                  <c:pt idx="210">
                    <c:v>2018. ápr.</c:v>
                  </c:pt>
                  <c:pt idx="211">
                    <c:v>2018. máj.</c:v>
                  </c:pt>
                  <c:pt idx="212">
                    <c:v>2018. jún.</c:v>
                  </c:pt>
                  <c:pt idx="213">
                    <c:v>2018. júl.</c:v>
                  </c:pt>
                  <c:pt idx="214">
                    <c:v>2018. aug.</c:v>
                  </c:pt>
                  <c:pt idx="215">
                    <c:v>2018. szept.</c:v>
                  </c:pt>
                  <c:pt idx="216">
                    <c:v>2018. okt.</c:v>
                  </c:pt>
                  <c:pt idx="217">
                    <c:v>2018. nov.</c:v>
                  </c:pt>
                  <c:pt idx="218">
                    <c:v>2018. dec.</c:v>
                  </c:pt>
                  <c:pt idx="219">
                    <c:v>2019. jan.</c:v>
                  </c:pt>
                  <c:pt idx="220">
                    <c:v>2019. febr.</c:v>
                  </c:pt>
                  <c:pt idx="221">
                    <c:v>2019. márc.</c:v>
                  </c:pt>
                  <c:pt idx="222">
                    <c:v>2019. ápr.</c:v>
                  </c:pt>
                  <c:pt idx="223">
                    <c:v>2019. máj.</c:v>
                  </c:pt>
                  <c:pt idx="224">
                    <c:v>2019. jún.</c:v>
                  </c:pt>
                  <c:pt idx="225">
                    <c:v>2019. júl.</c:v>
                  </c:pt>
                  <c:pt idx="226">
                    <c:v>2019. aug.</c:v>
                  </c:pt>
                  <c:pt idx="227">
                    <c:v>2019. szept.</c:v>
                  </c:pt>
                  <c:pt idx="228">
                    <c:v>2019. okt.</c:v>
                  </c:pt>
                  <c:pt idx="229">
                    <c:v>2019. nov.</c:v>
                  </c:pt>
                  <c:pt idx="230">
                    <c:v>2019. dec.</c:v>
                  </c:pt>
                  <c:pt idx="231">
                    <c:v>2020. jan.</c:v>
                  </c:pt>
                  <c:pt idx="232">
                    <c:v>2020. febr.</c:v>
                  </c:pt>
                  <c:pt idx="233">
                    <c:v>2020. márc.</c:v>
                  </c:pt>
                  <c:pt idx="234">
                    <c:v>2020. ápr.</c:v>
                  </c:pt>
                  <c:pt idx="235">
                    <c:v>2020. máj.</c:v>
                  </c:pt>
                  <c:pt idx="236">
                    <c:v>2020. jún.</c:v>
                  </c:pt>
                  <c:pt idx="237">
                    <c:v>2020. júl.</c:v>
                  </c:pt>
                  <c:pt idx="238">
                    <c:v>2020. aug.</c:v>
                  </c:pt>
                  <c:pt idx="239">
                    <c:v>2020. szept.</c:v>
                  </c:pt>
                  <c:pt idx="240">
                    <c:v>2020. okt.</c:v>
                  </c:pt>
                  <c:pt idx="241">
                    <c:v>2020. nov.</c:v>
                  </c:pt>
                  <c:pt idx="242">
                    <c:v>2020. dec.</c:v>
                  </c:pt>
                  <c:pt idx="243">
                    <c:v>2021. jan.</c:v>
                  </c:pt>
                  <c:pt idx="244">
                    <c:v>2021. febr.</c:v>
                  </c:pt>
                  <c:pt idx="245">
                    <c:v>2021. márc.</c:v>
                  </c:pt>
                  <c:pt idx="246">
                    <c:v>2021. ápr.</c:v>
                  </c:pt>
                  <c:pt idx="247">
                    <c:v>2021. máj.</c:v>
                  </c:pt>
                  <c:pt idx="248">
                    <c:v>2021. jún.</c:v>
                  </c:pt>
                  <c:pt idx="250">
                    <c:v>2011. márc.</c:v>
                  </c:pt>
                  <c:pt idx="251">
                    <c:v>2011. ápr.</c:v>
                  </c:pt>
                  <c:pt idx="252">
                    <c:v>2011. máj.</c:v>
                  </c:pt>
                  <c:pt idx="253">
                    <c:v>2011. jún.</c:v>
                  </c:pt>
                  <c:pt idx="254">
                    <c:v>2011. júl.</c:v>
                  </c:pt>
                  <c:pt idx="255">
                    <c:v>2011. aug.</c:v>
                  </c:pt>
                  <c:pt idx="256">
                    <c:v>2011. szept.</c:v>
                  </c:pt>
                  <c:pt idx="257">
                    <c:v>2011. okt.</c:v>
                  </c:pt>
                  <c:pt idx="258">
                    <c:v>2011. nov.</c:v>
                  </c:pt>
                  <c:pt idx="259">
                    <c:v>2011. dec.</c:v>
                  </c:pt>
                  <c:pt idx="260">
                    <c:v>2012. jan.</c:v>
                  </c:pt>
                  <c:pt idx="261">
                    <c:v>2012. febr.</c:v>
                  </c:pt>
                  <c:pt idx="262">
                    <c:v>2012. márc.</c:v>
                  </c:pt>
                  <c:pt idx="263">
                    <c:v>2012. ápr.</c:v>
                  </c:pt>
                  <c:pt idx="264">
                    <c:v>2012. máj.</c:v>
                  </c:pt>
                  <c:pt idx="265">
                    <c:v>2012. jún.</c:v>
                  </c:pt>
                  <c:pt idx="266">
                    <c:v>2012. júl.</c:v>
                  </c:pt>
                  <c:pt idx="267">
                    <c:v>2012. aug.</c:v>
                  </c:pt>
                  <c:pt idx="268">
                    <c:v>2012. szept.</c:v>
                  </c:pt>
                  <c:pt idx="269">
                    <c:v>2012. okt.</c:v>
                  </c:pt>
                  <c:pt idx="270">
                    <c:v>2012. nov.</c:v>
                  </c:pt>
                  <c:pt idx="271">
                    <c:v>2012. dec.</c:v>
                  </c:pt>
                  <c:pt idx="272">
                    <c:v>2013. jan.</c:v>
                  </c:pt>
                  <c:pt idx="273">
                    <c:v>2013. febr.</c:v>
                  </c:pt>
                  <c:pt idx="274">
                    <c:v>2013. márc.</c:v>
                  </c:pt>
                  <c:pt idx="275">
                    <c:v>2013. ápr.</c:v>
                  </c:pt>
                  <c:pt idx="276">
                    <c:v>2013. máj.</c:v>
                  </c:pt>
                  <c:pt idx="277">
                    <c:v>2013. jún.</c:v>
                  </c:pt>
                  <c:pt idx="278">
                    <c:v>2013. júl.</c:v>
                  </c:pt>
                  <c:pt idx="279">
                    <c:v>2013. aug.</c:v>
                  </c:pt>
                  <c:pt idx="280">
                    <c:v>2013. szept.</c:v>
                  </c:pt>
                  <c:pt idx="281">
                    <c:v>2013. okt.</c:v>
                  </c:pt>
                  <c:pt idx="282">
                    <c:v>2013. nov.</c:v>
                  </c:pt>
                  <c:pt idx="283">
                    <c:v>2013. dec.</c:v>
                  </c:pt>
                  <c:pt idx="284">
                    <c:v>2014. jan.</c:v>
                  </c:pt>
                  <c:pt idx="285">
                    <c:v>2014. febr.</c:v>
                  </c:pt>
                  <c:pt idx="286">
                    <c:v>2014. márc.</c:v>
                  </c:pt>
                  <c:pt idx="287">
                    <c:v>2014. ápr.</c:v>
                  </c:pt>
                  <c:pt idx="288">
                    <c:v>2014. máj.</c:v>
                  </c:pt>
                  <c:pt idx="289">
                    <c:v>2014. jún.</c:v>
                  </c:pt>
                  <c:pt idx="290">
                    <c:v>2014. júl.</c:v>
                  </c:pt>
                  <c:pt idx="291">
                    <c:v>2014. aug.</c:v>
                  </c:pt>
                  <c:pt idx="292">
                    <c:v>2014. szept.</c:v>
                  </c:pt>
                  <c:pt idx="293">
                    <c:v>2014. okt.</c:v>
                  </c:pt>
                  <c:pt idx="294">
                    <c:v>2014. nov.</c:v>
                  </c:pt>
                  <c:pt idx="295">
                    <c:v>2014. dec.</c:v>
                  </c:pt>
                  <c:pt idx="296">
                    <c:v>2015. jan.</c:v>
                  </c:pt>
                  <c:pt idx="297">
                    <c:v>2015. febr.</c:v>
                  </c:pt>
                  <c:pt idx="298">
                    <c:v>2015. márc.</c:v>
                  </c:pt>
                  <c:pt idx="299">
                    <c:v>2015. ápr.</c:v>
                  </c:pt>
                  <c:pt idx="300">
                    <c:v>2015. máj.</c:v>
                  </c:pt>
                  <c:pt idx="301">
                    <c:v>2015. jún.</c:v>
                  </c:pt>
                  <c:pt idx="302">
                    <c:v>2015. júl.</c:v>
                  </c:pt>
                  <c:pt idx="303">
                    <c:v>2015. aug.</c:v>
                  </c:pt>
                  <c:pt idx="304">
                    <c:v>2015. szept.</c:v>
                  </c:pt>
                  <c:pt idx="305">
                    <c:v>2015. okt.</c:v>
                  </c:pt>
                  <c:pt idx="306">
                    <c:v>2015. nov.</c:v>
                  </c:pt>
                  <c:pt idx="307">
                    <c:v>2015. dec.</c:v>
                  </c:pt>
                  <c:pt idx="308">
                    <c:v>2016. jan.</c:v>
                  </c:pt>
                  <c:pt idx="309">
                    <c:v>2016. febr.</c:v>
                  </c:pt>
                  <c:pt idx="310">
                    <c:v>2016. márc.</c:v>
                  </c:pt>
                  <c:pt idx="311">
                    <c:v>2016. ápr.</c:v>
                  </c:pt>
                  <c:pt idx="312">
                    <c:v>2016. máj.</c:v>
                  </c:pt>
                  <c:pt idx="313">
                    <c:v>2016. jún.</c:v>
                  </c:pt>
                  <c:pt idx="314">
                    <c:v>2016. júl.</c:v>
                  </c:pt>
                  <c:pt idx="315">
                    <c:v>2016. aug.</c:v>
                  </c:pt>
                  <c:pt idx="316">
                    <c:v>2016. szept.</c:v>
                  </c:pt>
                  <c:pt idx="317">
                    <c:v>2016. okt.</c:v>
                  </c:pt>
                  <c:pt idx="318">
                    <c:v>2016. nov.</c:v>
                  </c:pt>
                  <c:pt idx="319">
                    <c:v>2016. dec.</c:v>
                  </c:pt>
                  <c:pt idx="320">
                    <c:v>2017. jan.</c:v>
                  </c:pt>
                  <c:pt idx="321">
                    <c:v>2017. febr.</c:v>
                  </c:pt>
                  <c:pt idx="322">
                    <c:v>2017. márc.</c:v>
                  </c:pt>
                  <c:pt idx="323">
                    <c:v>2017. ápr.</c:v>
                  </c:pt>
                  <c:pt idx="324">
                    <c:v>2017. máj.</c:v>
                  </c:pt>
                  <c:pt idx="325">
                    <c:v>2017. jún.</c:v>
                  </c:pt>
                  <c:pt idx="326">
                    <c:v>2017. júl.</c:v>
                  </c:pt>
                  <c:pt idx="327">
                    <c:v>2017. aug.</c:v>
                  </c:pt>
                  <c:pt idx="328">
                    <c:v>2017. szept.</c:v>
                  </c:pt>
                  <c:pt idx="329">
                    <c:v>2017. okt.</c:v>
                  </c:pt>
                  <c:pt idx="330">
                    <c:v>2017. nov.</c:v>
                  </c:pt>
                  <c:pt idx="331">
                    <c:v>2017. dec.</c:v>
                  </c:pt>
                  <c:pt idx="332">
                    <c:v>2018. jan.</c:v>
                  </c:pt>
                  <c:pt idx="333">
                    <c:v>2018. febr.</c:v>
                  </c:pt>
                  <c:pt idx="334">
                    <c:v>2018. márc.</c:v>
                  </c:pt>
                  <c:pt idx="335">
                    <c:v>2018. ápr.</c:v>
                  </c:pt>
                  <c:pt idx="336">
                    <c:v>2018. máj.</c:v>
                  </c:pt>
                  <c:pt idx="337">
                    <c:v>2018. jún.</c:v>
                  </c:pt>
                  <c:pt idx="338">
                    <c:v>2018. júl.</c:v>
                  </c:pt>
                  <c:pt idx="339">
                    <c:v>2018. aug.</c:v>
                  </c:pt>
                  <c:pt idx="340">
                    <c:v>2018. szept.</c:v>
                  </c:pt>
                  <c:pt idx="341">
                    <c:v>2018. okt.</c:v>
                  </c:pt>
                  <c:pt idx="342">
                    <c:v>2018. nov.</c:v>
                  </c:pt>
                  <c:pt idx="343">
                    <c:v>2018. dec.</c:v>
                  </c:pt>
                  <c:pt idx="344">
                    <c:v>2019. jan.</c:v>
                  </c:pt>
                  <c:pt idx="345">
                    <c:v>2019. febr.</c:v>
                  </c:pt>
                  <c:pt idx="346">
                    <c:v>2019. márc.</c:v>
                  </c:pt>
                  <c:pt idx="347">
                    <c:v>2019. ápr.</c:v>
                  </c:pt>
                  <c:pt idx="348">
                    <c:v>2019. máj.</c:v>
                  </c:pt>
                  <c:pt idx="349">
                    <c:v>2019. jún.</c:v>
                  </c:pt>
                  <c:pt idx="350">
                    <c:v>2019. júl.</c:v>
                  </c:pt>
                  <c:pt idx="351">
                    <c:v>2019. aug.</c:v>
                  </c:pt>
                  <c:pt idx="352">
                    <c:v>2019. szept.</c:v>
                  </c:pt>
                  <c:pt idx="353">
                    <c:v>2019. okt.</c:v>
                  </c:pt>
                  <c:pt idx="354">
                    <c:v>2019. nov.</c:v>
                  </c:pt>
                  <c:pt idx="355">
                    <c:v>2019. dec.</c:v>
                  </c:pt>
                  <c:pt idx="356">
                    <c:v>2020. jan.</c:v>
                  </c:pt>
                  <c:pt idx="357">
                    <c:v>2020. febr.</c:v>
                  </c:pt>
                  <c:pt idx="358">
                    <c:v>2020. márc.</c:v>
                  </c:pt>
                  <c:pt idx="359">
                    <c:v>2020. ápr.</c:v>
                  </c:pt>
                  <c:pt idx="360">
                    <c:v>2020. máj.</c:v>
                  </c:pt>
                  <c:pt idx="361">
                    <c:v>2020. jún.</c:v>
                  </c:pt>
                  <c:pt idx="362">
                    <c:v>2020. júl.</c:v>
                  </c:pt>
                  <c:pt idx="363">
                    <c:v>2020. aug.</c:v>
                  </c:pt>
                  <c:pt idx="364">
                    <c:v>2020. szept.</c:v>
                  </c:pt>
                  <c:pt idx="365">
                    <c:v>2020. okt.</c:v>
                  </c:pt>
                  <c:pt idx="366">
                    <c:v>2020. nov.</c:v>
                  </c:pt>
                  <c:pt idx="367">
                    <c:v>2020. dec.</c:v>
                  </c:pt>
                  <c:pt idx="368">
                    <c:v>2021. jan.</c:v>
                  </c:pt>
                  <c:pt idx="369">
                    <c:v>2021. febr.</c:v>
                  </c:pt>
                  <c:pt idx="370">
                    <c:v>2021. márc.</c:v>
                  </c:pt>
                  <c:pt idx="371">
                    <c:v>2021. ápr.</c:v>
                  </c:pt>
                  <c:pt idx="372">
                    <c:v>2021. máj.</c:v>
                  </c:pt>
                  <c:pt idx="373">
                    <c:v>2021. jún.</c:v>
                  </c:pt>
                </c:lvl>
                <c:lvl>
                  <c:pt idx="0">
                    <c:v>Vidék, 1 gyermek, használt lakás</c:v>
                  </c:pt>
                  <c:pt idx="125">
                    <c:v>Budapest, 1 gyermek, használt lakás</c:v>
                  </c:pt>
                  <c:pt idx="250">
                    <c:v>Budapest, 2 gyermek, új lakás</c:v>
                  </c:pt>
                </c:lvl>
              </c:multiLvlStrCache>
            </c:multiLvlStrRef>
          </c:cat>
          <c:val>
            <c:numRef>
              <c:f>'42_ábra_chart'!$I$10:$I$383</c:f>
              <c:numCache>
                <c:formatCode>0.0</c:formatCode>
                <c:ptCount val="374"/>
                <c:pt idx="0">
                  <c:v>3.2088922403655129</c:v>
                </c:pt>
                <c:pt idx="1">
                  <c:v>3.5153965575433377</c:v>
                </c:pt>
                <c:pt idx="2">
                  <c:v>4.1702143088339527</c:v>
                </c:pt>
                <c:pt idx="3">
                  <c:v>3.3773622267013859</c:v>
                </c:pt>
                <c:pt idx="4">
                  <c:v>2.2004278029193802</c:v>
                </c:pt>
                <c:pt idx="5">
                  <c:v>1.989406482320899</c:v>
                </c:pt>
                <c:pt idx="6">
                  <c:v>1.7332206337857814</c:v>
                </c:pt>
                <c:pt idx="7">
                  <c:v>1.2590657262853688</c:v>
                </c:pt>
                <c:pt idx="8">
                  <c:v>10.11595695151507</c:v>
                </c:pt>
                <c:pt idx="9">
                  <c:v>10.682047800053295</c:v>
                </c:pt>
                <c:pt idx="10">
                  <c:v>5.1354398467929769</c:v>
                </c:pt>
                <c:pt idx="11">
                  <c:v>3.244036157162633</c:v>
                </c:pt>
                <c:pt idx="12">
                  <c:v>4.1031796004092573</c:v>
                </c:pt>
                <c:pt idx="13">
                  <c:v>4.4423658240550274</c:v>
                </c:pt>
                <c:pt idx="14">
                  <c:v>5.8329832363678165</c:v>
                </c:pt>
                <c:pt idx="15">
                  <c:v>4.5888988331058815</c:v>
                </c:pt>
                <c:pt idx="16">
                  <c:v>5.9509331911541725</c:v>
                </c:pt>
                <c:pt idx="17">
                  <c:v>3.2161480406491805</c:v>
                </c:pt>
                <c:pt idx="18">
                  <c:v>1.4873910164783899</c:v>
                </c:pt>
                <c:pt idx="19">
                  <c:v>3.7402258488628437</c:v>
                </c:pt>
                <c:pt idx="20">
                  <c:v>12.112636476711636</c:v>
                </c:pt>
                <c:pt idx="21">
                  <c:v>12.96037120016058</c:v>
                </c:pt>
                <c:pt idx="22">
                  <c:v>9.3315357680768258</c:v>
                </c:pt>
                <c:pt idx="23">
                  <c:v>7.8122690355579616</c:v>
                </c:pt>
                <c:pt idx="24">
                  <c:v>8.8900710582224374</c:v>
                </c:pt>
                <c:pt idx="25">
                  <c:v>9.1158679502492355</c:v>
                </c:pt>
                <c:pt idx="26">
                  <c:v>10.031249517791263</c:v>
                </c:pt>
                <c:pt idx="27">
                  <c:v>10.050201713542473</c:v>
                </c:pt>
                <c:pt idx="28">
                  <c:v>9.1791423041088116</c:v>
                </c:pt>
                <c:pt idx="29">
                  <c:v>8.9830054712863987</c:v>
                </c:pt>
                <c:pt idx="30">
                  <c:v>8.8068944408169472</c:v>
                </c:pt>
                <c:pt idx="31">
                  <c:v>11.368260416584853</c:v>
                </c:pt>
                <c:pt idx="32">
                  <c:v>17.551266017399424</c:v>
                </c:pt>
                <c:pt idx="33">
                  <c:v>15.029937200951171</c:v>
                </c:pt>
                <c:pt idx="34">
                  <c:v>10.189922913304162</c:v>
                </c:pt>
                <c:pt idx="35">
                  <c:v>9.1781995159791467</c:v>
                </c:pt>
                <c:pt idx="36">
                  <c:v>11.651604758118717</c:v>
                </c:pt>
                <c:pt idx="37">
                  <c:v>13.17509829698521</c:v>
                </c:pt>
                <c:pt idx="38">
                  <c:v>17.346666761278485</c:v>
                </c:pt>
                <c:pt idx="39">
                  <c:v>14.617157071938403</c:v>
                </c:pt>
                <c:pt idx="40">
                  <c:v>13.493563970104038</c:v>
                </c:pt>
                <c:pt idx="41">
                  <c:v>11.580863179470613</c:v>
                </c:pt>
                <c:pt idx="42">
                  <c:v>11.455842891607471</c:v>
                </c:pt>
                <c:pt idx="43">
                  <c:v>13.317595252877357</c:v>
                </c:pt>
                <c:pt idx="44">
                  <c:v>20.850240229742589</c:v>
                </c:pt>
                <c:pt idx="45">
                  <c:v>21.141616967233169</c:v>
                </c:pt>
                <c:pt idx="46">
                  <c:v>14.572756760440475</c:v>
                </c:pt>
                <c:pt idx="47">
                  <c:v>13.417116979060284</c:v>
                </c:pt>
                <c:pt idx="48">
                  <c:v>18.329967772741107</c:v>
                </c:pt>
                <c:pt idx="49">
                  <c:v>19.166099726805662</c:v>
                </c:pt>
                <c:pt idx="50">
                  <c:v>18.247251863972092</c:v>
                </c:pt>
                <c:pt idx="51">
                  <c:v>18.396043515799153</c:v>
                </c:pt>
                <c:pt idx="52">
                  <c:v>17.829724925219146</c:v>
                </c:pt>
                <c:pt idx="53">
                  <c:v>16.271292477319165</c:v>
                </c:pt>
                <c:pt idx="54">
                  <c:v>17.242038324551611</c:v>
                </c:pt>
                <c:pt idx="55">
                  <c:v>18.453545119014748</c:v>
                </c:pt>
                <c:pt idx="56">
                  <c:v>26.214700022208881</c:v>
                </c:pt>
                <c:pt idx="57">
                  <c:v>26.522505790573902</c:v>
                </c:pt>
                <c:pt idx="58">
                  <c:v>21.552397495446975</c:v>
                </c:pt>
                <c:pt idx="59">
                  <c:v>20.824621784767395</c:v>
                </c:pt>
                <c:pt idx="60">
                  <c:v>25.650486560899733</c:v>
                </c:pt>
                <c:pt idx="61">
                  <c:v>26.381755673414307</c:v>
                </c:pt>
                <c:pt idx="62">
                  <c:v>25.697204595386836</c:v>
                </c:pt>
                <c:pt idx="63">
                  <c:v>25.821434821927635</c:v>
                </c:pt>
                <c:pt idx="64">
                  <c:v>24.745104734348843</c:v>
                </c:pt>
                <c:pt idx="65">
                  <c:v>24.562337385577482</c:v>
                </c:pt>
                <c:pt idx="66">
                  <c:v>25.670805820032683</c:v>
                </c:pt>
                <c:pt idx="67">
                  <c:v>25.405032022710483</c:v>
                </c:pt>
                <c:pt idx="68">
                  <c:v>36.040381084356618</c:v>
                </c:pt>
                <c:pt idx="69">
                  <c:v>34.689476678308608</c:v>
                </c:pt>
                <c:pt idx="70">
                  <c:v>32.488995136166245</c:v>
                </c:pt>
                <c:pt idx="71">
                  <c:v>32.275056100763123</c:v>
                </c:pt>
                <c:pt idx="72">
                  <c:v>39.453826692729024</c:v>
                </c:pt>
                <c:pt idx="73">
                  <c:v>40.406381887933406</c:v>
                </c:pt>
                <c:pt idx="74">
                  <c:v>40.066005101957849</c:v>
                </c:pt>
                <c:pt idx="75">
                  <c:v>40.092436524208743</c:v>
                </c:pt>
                <c:pt idx="76">
                  <c:v>38.790855303885508</c:v>
                </c:pt>
                <c:pt idx="77">
                  <c:v>38.478404009199153</c:v>
                </c:pt>
                <c:pt idx="78">
                  <c:v>39.516765537866469</c:v>
                </c:pt>
                <c:pt idx="79">
                  <c:v>40.651821996702338</c:v>
                </c:pt>
                <c:pt idx="80">
                  <c:v>49.639888763823883</c:v>
                </c:pt>
                <c:pt idx="81">
                  <c:v>49.056661955897532</c:v>
                </c:pt>
                <c:pt idx="82">
                  <c:v>46.064773799695878</c:v>
                </c:pt>
                <c:pt idx="83">
                  <c:v>44.219254031496938</c:v>
                </c:pt>
                <c:pt idx="84">
                  <c:v>49.99653543673854</c:v>
                </c:pt>
                <c:pt idx="85">
                  <c:v>51.72949316321602</c:v>
                </c:pt>
                <c:pt idx="86">
                  <c:v>51.889913820826862</c:v>
                </c:pt>
                <c:pt idx="87">
                  <c:v>51.379507008857217</c:v>
                </c:pt>
                <c:pt idx="88">
                  <c:v>50.8853925245065</c:v>
                </c:pt>
                <c:pt idx="89">
                  <c:v>50.299167407607001</c:v>
                </c:pt>
                <c:pt idx="90">
                  <c:v>50.138605557509351</c:v>
                </c:pt>
                <c:pt idx="91">
                  <c:v>51.022569969649446</c:v>
                </c:pt>
                <c:pt idx="92">
                  <c:v>59.73227821417413</c:v>
                </c:pt>
                <c:pt idx="93">
                  <c:v>58.650482992786024</c:v>
                </c:pt>
                <c:pt idx="94">
                  <c:v>56.402545645949786</c:v>
                </c:pt>
                <c:pt idx="95">
                  <c:v>56.634605853317197</c:v>
                </c:pt>
                <c:pt idx="96">
                  <c:v>61.346215119652804</c:v>
                </c:pt>
                <c:pt idx="97">
                  <c:v>62.884102072742657</c:v>
                </c:pt>
                <c:pt idx="98">
                  <c:v>62.833411372708937</c:v>
                </c:pt>
                <c:pt idx="99">
                  <c:v>61.869142741676889</c:v>
                </c:pt>
                <c:pt idx="100">
                  <c:v>62.410309575728874</c:v>
                </c:pt>
                <c:pt idx="101">
                  <c:v>61.104309624379752</c:v>
                </c:pt>
                <c:pt idx="102">
                  <c:v>62.19566529431534</c:v>
                </c:pt>
                <c:pt idx="103">
                  <c:v>62.095382320551664</c:v>
                </c:pt>
                <c:pt idx="104">
                  <c:v>72.313465549127201</c:v>
                </c:pt>
                <c:pt idx="105">
                  <c:v>70.915297963506958</c:v>
                </c:pt>
                <c:pt idx="106">
                  <c:v>66.086035616826749</c:v>
                </c:pt>
                <c:pt idx="107">
                  <c:v>65.598527757468716</c:v>
                </c:pt>
                <c:pt idx="108">
                  <c:v>71.13773993514377</c:v>
                </c:pt>
                <c:pt idx="109">
                  <c:v>69.319443648474589</c:v>
                </c:pt>
                <c:pt idx="110">
                  <c:v>69.955687051827738</c:v>
                </c:pt>
                <c:pt idx="111">
                  <c:v>76.792331296102134</c:v>
                </c:pt>
                <c:pt idx="112">
                  <c:v>72.269214487968142</c:v>
                </c:pt>
                <c:pt idx="113">
                  <c:v>70.568420134116977</c:v>
                </c:pt>
                <c:pt idx="114">
                  <c:v>70.815105303292512</c:v>
                </c:pt>
                <c:pt idx="115">
                  <c:v>71.381524780873249</c:v>
                </c:pt>
                <c:pt idx="116">
                  <c:v>81.53554063590704</c:v>
                </c:pt>
                <c:pt idx="117">
                  <c:v>82.046932417186753</c:v>
                </c:pt>
                <c:pt idx="118">
                  <c:v>75.412596157556877</c:v>
                </c:pt>
                <c:pt idx="119">
                  <c:v>75.961854143643279</c:v>
                </c:pt>
                <c:pt idx="120">
                  <c:v>81.081020988245001</c:v>
                </c:pt>
                <c:pt idx="121">
                  <c:v>82.081057049963988</c:v>
                </c:pt>
                <c:pt idx="122">
                  <c:v>81.423591928911847</c:v>
                </c:pt>
                <c:pt idx="123">
                  <c:v>81.966862760031162</c:v>
                </c:pt>
                <c:pt idx="125">
                  <c:v>10.61148593103669</c:v>
                </c:pt>
                <c:pt idx="126">
                  <c:v>7.9817381589955216</c:v>
                </c:pt>
                <c:pt idx="127">
                  <c:v>4.1721268609312361</c:v>
                </c:pt>
                <c:pt idx="128">
                  <c:v>5.1035443654570027</c:v>
                </c:pt>
                <c:pt idx="129">
                  <c:v>4.6760851181025238</c:v>
                </c:pt>
                <c:pt idx="130">
                  <c:v>1.7297175600073711</c:v>
                </c:pt>
                <c:pt idx="131">
                  <c:v>1.1353408132697473</c:v>
                </c:pt>
                <c:pt idx="132">
                  <c:v>3.550818643627196</c:v>
                </c:pt>
                <c:pt idx="133">
                  <c:v>10.298223732608703</c:v>
                </c:pt>
                <c:pt idx="134">
                  <c:v>14.551203136794111</c:v>
                </c:pt>
                <c:pt idx="135">
                  <c:v>5.1391693063403636</c:v>
                </c:pt>
                <c:pt idx="136">
                  <c:v>6.3333247906593453</c:v>
                </c:pt>
                <c:pt idx="137">
                  <c:v>12.104989675862388</c:v>
                </c:pt>
                <c:pt idx="138">
                  <c:v>9.3818718789978597</c:v>
                </c:pt>
                <c:pt idx="139">
                  <c:v>13.050558290387126</c:v>
                </c:pt>
                <c:pt idx="140">
                  <c:v>9.9426860625111519</c:v>
                </c:pt>
                <c:pt idx="141">
                  <c:v>11.815282438849362</c:v>
                </c:pt>
                <c:pt idx="142">
                  <c:v>5.6829417550114609</c:v>
                </c:pt>
                <c:pt idx="143">
                  <c:v>6.6963003007353468</c:v>
                </c:pt>
                <c:pt idx="144">
                  <c:v>7.8161432116603198</c:v>
                </c:pt>
                <c:pt idx="145">
                  <c:v>17.71060394514793</c:v>
                </c:pt>
                <c:pt idx="146">
                  <c:v>21.493596723320728</c:v>
                </c:pt>
                <c:pt idx="147">
                  <c:v>11.613586849572254</c:v>
                </c:pt>
                <c:pt idx="148">
                  <c:v>11.358654210311281</c:v>
                </c:pt>
                <c:pt idx="149">
                  <c:v>17.691998706476863</c:v>
                </c:pt>
                <c:pt idx="150">
                  <c:v>18.691740456654806</c:v>
                </c:pt>
                <c:pt idx="151">
                  <c:v>19.204125378967628</c:v>
                </c:pt>
                <c:pt idx="152">
                  <c:v>16.463661594809555</c:v>
                </c:pt>
                <c:pt idx="153">
                  <c:v>18.147839888047969</c:v>
                </c:pt>
                <c:pt idx="154">
                  <c:v>13.833974159941953</c:v>
                </c:pt>
                <c:pt idx="155">
                  <c:v>13.491454965360372</c:v>
                </c:pt>
                <c:pt idx="156">
                  <c:v>15.722586860835609</c:v>
                </c:pt>
                <c:pt idx="157">
                  <c:v>26.348525653183419</c:v>
                </c:pt>
                <c:pt idx="158">
                  <c:v>23.183374428903768</c:v>
                </c:pt>
                <c:pt idx="159">
                  <c:v>16.170358392252695</c:v>
                </c:pt>
                <c:pt idx="160">
                  <c:v>17.431998912569568</c:v>
                </c:pt>
                <c:pt idx="161">
                  <c:v>23.307889107126776</c:v>
                </c:pt>
                <c:pt idx="162">
                  <c:v>24.955663972292939</c:v>
                </c:pt>
                <c:pt idx="163">
                  <c:v>22.707612342989069</c:v>
                </c:pt>
                <c:pt idx="164">
                  <c:v>20.820748944087754</c:v>
                </c:pt>
                <c:pt idx="165">
                  <c:v>22.201421750100014</c:v>
                </c:pt>
                <c:pt idx="166">
                  <c:v>17.801196885488281</c:v>
                </c:pt>
                <c:pt idx="167">
                  <c:v>18.286422628984468</c:v>
                </c:pt>
                <c:pt idx="168">
                  <c:v>23.217817492199433</c:v>
                </c:pt>
                <c:pt idx="169">
                  <c:v>26.143961038727014</c:v>
                </c:pt>
                <c:pt idx="170">
                  <c:v>32.106314339424578</c:v>
                </c:pt>
                <c:pt idx="171">
                  <c:v>21.496830271731003</c:v>
                </c:pt>
                <c:pt idx="172">
                  <c:v>21.613472224366927</c:v>
                </c:pt>
                <c:pt idx="173">
                  <c:v>28.20672354900363</c:v>
                </c:pt>
                <c:pt idx="174">
                  <c:v>27.695573239883263</c:v>
                </c:pt>
                <c:pt idx="175">
                  <c:v>28.192519916289406</c:v>
                </c:pt>
                <c:pt idx="176">
                  <c:v>26.642065607126565</c:v>
                </c:pt>
                <c:pt idx="177">
                  <c:v>26.104823050617465</c:v>
                </c:pt>
                <c:pt idx="178">
                  <c:v>25.749952427562985</c:v>
                </c:pt>
                <c:pt idx="179">
                  <c:v>24.334949727949528</c:v>
                </c:pt>
                <c:pt idx="180">
                  <c:v>29.587767580372994</c:v>
                </c:pt>
                <c:pt idx="181">
                  <c:v>33.059915618760968</c:v>
                </c:pt>
                <c:pt idx="182">
                  <c:v>40.635738791827968</c:v>
                </c:pt>
                <c:pt idx="183">
                  <c:v>30.118710381734449</c:v>
                </c:pt>
                <c:pt idx="184">
                  <c:v>30.495119754604605</c:v>
                </c:pt>
                <c:pt idx="185">
                  <c:v>38.730826121181096</c:v>
                </c:pt>
                <c:pt idx="186">
                  <c:v>38.060825728436875</c:v>
                </c:pt>
                <c:pt idx="187">
                  <c:v>37.063152137399712</c:v>
                </c:pt>
                <c:pt idx="188">
                  <c:v>34.922918706452656</c:v>
                </c:pt>
                <c:pt idx="189">
                  <c:v>33.66505013408495</c:v>
                </c:pt>
                <c:pt idx="190">
                  <c:v>35.152524008900798</c:v>
                </c:pt>
                <c:pt idx="191">
                  <c:v>33.346960045333461</c:v>
                </c:pt>
                <c:pt idx="192">
                  <c:v>37.559393112148399</c:v>
                </c:pt>
                <c:pt idx="193">
                  <c:v>43.662860786164018</c:v>
                </c:pt>
                <c:pt idx="194">
                  <c:v>47.867048551320714</c:v>
                </c:pt>
                <c:pt idx="195">
                  <c:v>38.911461670278769</c:v>
                </c:pt>
                <c:pt idx="196">
                  <c:v>39.963327278526116</c:v>
                </c:pt>
                <c:pt idx="197">
                  <c:v>50.100526510844865</c:v>
                </c:pt>
                <c:pt idx="198">
                  <c:v>52.529160893648587</c:v>
                </c:pt>
                <c:pt idx="199">
                  <c:v>47.823428512259682</c:v>
                </c:pt>
                <c:pt idx="200">
                  <c:v>48.709856194928015</c:v>
                </c:pt>
                <c:pt idx="201">
                  <c:v>45.182429919404633</c:v>
                </c:pt>
                <c:pt idx="202">
                  <c:v>47.139383806076353</c:v>
                </c:pt>
                <c:pt idx="203">
                  <c:v>46.074023959675294</c:v>
                </c:pt>
                <c:pt idx="204">
                  <c:v>46.829449447570958</c:v>
                </c:pt>
                <c:pt idx="205">
                  <c:v>55.605438779875435</c:v>
                </c:pt>
                <c:pt idx="206">
                  <c:v>59.672687518116021</c:v>
                </c:pt>
                <c:pt idx="207">
                  <c:v>51.64388220259012</c:v>
                </c:pt>
                <c:pt idx="208">
                  <c:v>50.955439689163683</c:v>
                </c:pt>
                <c:pt idx="209">
                  <c:v>61.928392959670418</c:v>
                </c:pt>
                <c:pt idx="210">
                  <c:v>65.885099367305813</c:v>
                </c:pt>
                <c:pt idx="211">
                  <c:v>57.178131308583538</c:v>
                </c:pt>
                <c:pt idx="212">
                  <c:v>59.374823668466334</c:v>
                </c:pt>
                <c:pt idx="213">
                  <c:v>58.008080664580376</c:v>
                </c:pt>
                <c:pt idx="214">
                  <c:v>54.83594214351659</c:v>
                </c:pt>
                <c:pt idx="215">
                  <c:v>56.217246261513118</c:v>
                </c:pt>
                <c:pt idx="216">
                  <c:v>58.11276392517226</c:v>
                </c:pt>
                <c:pt idx="217">
                  <c:v>66.014233744915771</c:v>
                </c:pt>
                <c:pt idx="218">
                  <c:v>70.657202102124543</c:v>
                </c:pt>
                <c:pt idx="219">
                  <c:v>63.417661840523763</c:v>
                </c:pt>
                <c:pt idx="220">
                  <c:v>64.754508214738721</c:v>
                </c:pt>
                <c:pt idx="221">
                  <c:v>72.589902139031722</c:v>
                </c:pt>
                <c:pt idx="222">
                  <c:v>73.02005493189921</c:v>
                </c:pt>
                <c:pt idx="223">
                  <c:v>68.938341879383941</c:v>
                </c:pt>
                <c:pt idx="224">
                  <c:v>70.649901809035484</c:v>
                </c:pt>
                <c:pt idx="225">
                  <c:v>68.524890199487814</c:v>
                </c:pt>
                <c:pt idx="226">
                  <c:v>67.916915733095152</c:v>
                </c:pt>
                <c:pt idx="227">
                  <c:v>67.526056265670221</c:v>
                </c:pt>
                <c:pt idx="228">
                  <c:v>69.919087869656494</c:v>
                </c:pt>
                <c:pt idx="229">
                  <c:v>80.273910588534108</c:v>
                </c:pt>
                <c:pt idx="230">
                  <c:v>83.580146809169193</c:v>
                </c:pt>
                <c:pt idx="231">
                  <c:v>72.483196649769226</c:v>
                </c:pt>
                <c:pt idx="232">
                  <c:v>74.334226047951773</c:v>
                </c:pt>
                <c:pt idx="233">
                  <c:v>80.8720322020624</c:v>
                </c:pt>
                <c:pt idx="234">
                  <c:v>83.205529598637781</c:v>
                </c:pt>
                <c:pt idx="235">
                  <c:v>81.190533572938989</c:v>
                </c:pt>
                <c:pt idx="236">
                  <c:v>85.13097230326504</c:v>
                </c:pt>
                <c:pt idx="237">
                  <c:v>80.468708081306843</c:v>
                </c:pt>
                <c:pt idx="238">
                  <c:v>77.276466711628501</c:v>
                </c:pt>
                <c:pt idx="239">
                  <c:v>77.476828501619494</c:v>
                </c:pt>
                <c:pt idx="240">
                  <c:v>79.676093928537313</c:v>
                </c:pt>
                <c:pt idx="241">
                  <c:v>89.731297464809558</c:v>
                </c:pt>
                <c:pt idx="242">
                  <c:v>94.714649197601631</c:v>
                </c:pt>
                <c:pt idx="243">
                  <c:v>83.920929449586893</c:v>
                </c:pt>
                <c:pt idx="244">
                  <c:v>85.026975597051432</c:v>
                </c:pt>
                <c:pt idx="245">
                  <c:v>89.726937021950775</c:v>
                </c:pt>
                <c:pt idx="246">
                  <c:v>91.31692220880916</c:v>
                </c:pt>
                <c:pt idx="247">
                  <c:v>87.527817579330801</c:v>
                </c:pt>
                <c:pt idx="248">
                  <c:v>89.271235549415636</c:v>
                </c:pt>
                <c:pt idx="250">
                  <c:v>10.311441384887686</c:v>
                </c:pt>
                <c:pt idx="251">
                  <c:v>7.7491003136056165</c:v>
                </c:pt>
                <c:pt idx="252">
                  <c:v>4.0397063391346633</c:v>
                </c:pt>
                <c:pt idx="253">
                  <c:v>4.9456776627926358</c:v>
                </c:pt>
                <c:pt idx="254">
                  <c:v>4.5297916848649367</c:v>
                </c:pt>
                <c:pt idx="255">
                  <c:v>1.6635288652584013</c:v>
                </c:pt>
                <c:pt idx="256">
                  <c:v>1.0857886580109111</c:v>
                </c:pt>
                <c:pt idx="257">
                  <c:v>3.4332646567721503</c:v>
                </c:pt>
                <c:pt idx="258">
                  <c:v>9.9950700747867156</c:v>
                </c:pt>
                <c:pt idx="259">
                  <c:v>14.138267229016909</c:v>
                </c:pt>
                <c:pt idx="260">
                  <c:v>4.9595208727536537</c:v>
                </c:pt>
                <c:pt idx="261">
                  <c:v>6.1210865847312164</c:v>
                </c:pt>
                <c:pt idx="262">
                  <c:v>11.737045231246313</c:v>
                </c:pt>
                <c:pt idx="263">
                  <c:v>9.0834845860949152</c:v>
                </c:pt>
                <c:pt idx="264">
                  <c:v>12.655906559087903</c:v>
                </c:pt>
                <c:pt idx="265">
                  <c:v>9.6267705063896472</c:v>
                </c:pt>
                <c:pt idx="266">
                  <c:v>11.450443771026064</c:v>
                </c:pt>
                <c:pt idx="267">
                  <c:v>5.4754460803526523</c:v>
                </c:pt>
                <c:pt idx="268">
                  <c:v>6.4611517113188803</c:v>
                </c:pt>
                <c:pt idx="269">
                  <c:v>7.5507342001717266</c:v>
                </c:pt>
                <c:pt idx="270">
                  <c:v>17.180708376956499</c:v>
                </c:pt>
                <c:pt idx="271">
                  <c:v>20.871461499320009</c:v>
                </c:pt>
                <c:pt idx="272">
                  <c:v>11.223778532914997</c:v>
                </c:pt>
                <c:pt idx="273">
                  <c:v>10.975480700445761</c:v>
                </c:pt>
                <c:pt idx="274">
                  <c:v>17.143585025946329</c:v>
                </c:pt>
                <c:pt idx="275">
                  <c:v>18.118758409217971</c:v>
                </c:pt>
                <c:pt idx="276">
                  <c:v>18.618673224122915</c:v>
                </c:pt>
                <c:pt idx="277">
                  <c:v>15.944573389770845</c:v>
                </c:pt>
                <c:pt idx="278">
                  <c:v>17.586846494811613</c:v>
                </c:pt>
                <c:pt idx="279">
                  <c:v>13.378582727987109</c:v>
                </c:pt>
                <c:pt idx="280">
                  <c:v>13.044816640257228</c:v>
                </c:pt>
                <c:pt idx="281">
                  <c:v>15.218740832407729</c:v>
                </c:pt>
                <c:pt idx="282">
                  <c:v>25.578020466201501</c:v>
                </c:pt>
                <c:pt idx="283">
                  <c:v>22.484843103111341</c:v>
                </c:pt>
                <c:pt idx="284">
                  <c:v>15.636389543248352</c:v>
                </c:pt>
                <c:pt idx="285">
                  <c:v>16.866248771978999</c:v>
                </c:pt>
                <c:pt idx="286">
                  <c:v>22.595920928420156</c:v>
                </c:pt>
                <c:pt idx="287">
                  <c:v>24.20491396615947</c:v>
                </c:pt>
                <c:pt idx="288">
                  <c:v>22.008934369311696</c:v>
                </c:pt>
                <c:pt idx="289">
                  <c:v>20.166758052811662</c:v>
                </c:pt>
                <c:pt idx="290">
                  <c:v>21.514118346219647</c:v>
                </c:pt>
                <c:pt idx="291">
                  <c:v>17.218649515867078</c:v>
                </c:pt>
                <c:pt idx="292">
                  <c:v>17.691805030293096</c:v>
                </c:pt>
                <c:pt idx="293">
                  <c:v>22.501106710973684</c:v>
                </c:pt>
                <c:pt idx="294">
                  <c:v>25.358128076031761</c:v>
                </c:pt>
                <c:pt idx="295">
                  <c:v>31.183549181125436</c:v>
                </c:pt>
                <c:pt idx="296">
                  <c:v>20.804311129706687</c:v>
                </c:pt>
                <c:pt idx="297">
                  <c:v>20.91812856653803</c:v>
                </c:pt>
                <c:pt idx="298">
                  <c:v>27.351904073780187</c:v>
                </c:pt>
                <c:pt idx="299">
                  <c:v>26.85236997228251</c:v>
                </c:pt>
                <c:pt idx="300">
                  <c:v>27.337966529708968</c:v>
                </c:pt>
                <c:pt idx="301">
                  <c:v>25.822753022351108</c:v>
                </c:pt>
                <c:pt idx="302">
                  <c:v>25.297909506038053</c:v>
                </c:pt>
                <c:pt idx="303">
                  <c:v>24.951272166653627</c:v>
                </c:pt>
                <c:pt idx="304">
                  <c:v>23.569212861035993</c:v>
                </c:pt>
                <c:pt idx="305">
                  <c:v>28.698023347191693</c:v>
                </c:pt>
                <c:pt idx="306">
                  <c:v>32.092200651073185</c:v>
                </c:pt>
                <c:pt idx="307">
                  <c:v>39.503485473599383</c:v>
                </c:pt>
                <c:pt idx="308">
                  <c:v>30.210179533389724</c:v>
                </c:pt>
                <c:pt idx="309">
                  <c:v>30.574002348112085</c:v>
                </c:pt>
                <c:pt idx="310">
                  <c:v>38.53531749109235</c:v>
                </c:pt>
                <c:pt idx="311">
                  <c:v>37.88599356157156</c:v>
                </c:pt>
                <c:pt idx="312">
                  <c:v>36.919309775683331</c:v>
                </c:pt>
                <c:pt idx="313">
                  <c:v>34.846205346759405</c:v>
                </c:pt>
                <c:pt idx="314">
                  <c:v>33.628625388356127</c:v>
                </c:pt>
                <c:pt idx="315">
                  <c:v>35.067869320531372</c:v>
                </c:pt>
                <c:pt idx="316">
                  <c:v>33.320018439786715</c:v>
                </c:pt>
                <c:pt idx="317">
                  <c:v>37.395409928963844</c:v>
                </c:pt>
                <c:pt idx="318">
                  <c:v>43.308090975124088</c:v>
                </c:pt>
                <c:pt idx="319">
                  <c:v>47.388197700137958</c:v>
                </c:pt>
                <c:pt idx="320">
                  <c:v>39.631816286112652</c:v>
                </c:pt>
                <c:pt idx="321">
                  <c:v>40.64056754141567</c:v>
                </c:pt>
                <c:pt idx="322">
                  <c:v>50.366408158883004</c:v>
                </c:pt>
                <c:pt idx="323">
                  <c:v>52.705226101655178</c:v>
                </c:pt>
                <c:pt idx="324">
                  <c:v>48.169545243594428</c:v>
                </c:pt>
                <c:pt idx="325">
                  <c:v>49.022418058415404</c:v>
                </c:pt>
                <c:pt idx="326">
                  <c:v>45.627389926037466</c:v>
                </c:pt>
                <c:pt idx="327">
                  <c:v>47.508310298724673</c:v>
                </c:pt>
                <c:pt idx="328">
                  <c:v>46.48357868535399</c:v>
                </c:pt>
                <c:pt idx="329">
                  <c:v>47.209897232871022</c:v>
                </c:pt>
                <c:pt idx="330">
                  <c:v>55.650181380943231</c:v>
                </c:pt>
                <c:pt idx="331">
                  <c:v>59.573956502028892</c:v>
                </c:pt>
                <c:pt idx="332">
                  <c:v>53.514723643916199</c:v>
                </c:pt>
                <c:pt idx="333">
                  <c:v>51.96042995955542</c:v>
                </c:pt>
                <c:pt idx="334">
                  <c:v>62.429950748843666</c:v>
                </c:pt>
                <c:pt idx="335">
                  <c:v>66.222330106391851</c:v>
                </c:pt>
                <c:pt idx="336">
                  <c:v>57.863760900345504</c:v>
                </c:pt>
                <c:pt idx="337">
                  <c:v>59.964538125042033</c:v>
                </c:pt>
                <c:pt idx="338">
                  <c:v>58.656243936755779</c:v>
                </c:pt>
                <c:pt idx="339">
                  <c:v>55.621560352958788</c:v>
                </c:pt>
                <c:pt idx="340">
                  <c:v>56.941136629901756</c:v>
                </c:pt>
                <c:pt idx="341">
                  <c:v>58.753050448435161</c:v>
                </c:pt>
                <c:pt idx="342">
                  <c:v>66.312219636442236</c:v>
                </c:pt>
                <c:pt idx="343">
                  <c:v>70.768185197683167</c:v>
                </c:pt>
                <c:pt idx="344">
                  <c:v>64.57881951165362</c:v>
                </c:pt>
                <c:pt idx="345">
                  <c:v>65.84973076982287</c:v>
                </c:pt>
                <c:pt idx="346">
                  <c:v>73.303522037042086</c:v>
                </c:pt>
                <c:pt idx="347">
                  <c:v>73.714178558669545</c:v>
                </c:pt>
                <c:pt idx="348">
                  <c:v>69.816708709064145</c:v>
                </c:pt>
                <c:pt idx="349">
                  <c:v>71.447877849310586</c:v>
                </c:pt>
                <c:pt idx="350">
                  <c:v>69.421074624542783</c:v>
                </c:pt>
                <c:pt idx="351">
                  <c:v>68.841779245225382</c:v>
                </c:pt>
                <c:pt idx="352">
                  <c:v>68.469464647298253</c:v>
                </c:pt>
                <c:pt idx="353">
                  <c:v>70.748531239668239</c:v>
                </c:pt>
                <c:pt idx="354">
                  <c:v>80.621207460404193</c:v>
                </c:pt>
                <c:pt idx="355">
                  <c:v>83.78733000567739</c:v>
                </c:pt>
                <c:pt idx="356">
                  <c:v>73.146220624493978</c:v>
                </c:pt>
                <c:pt idx="357">
                  <c:v>74.912158736975215</c:v>
                </c:pt>
                <c:pt idx="358">
                  <c:v>81.154639104994843</c:v>
                </c:pt>
                <c:pt idx="359">
                  <c:v>83.388921247603946</c:v>
                </c:pt>
                <c:pt idx="360">
                  <c:v>81.457726138670964</c:v>
                </c:pt>
                <c:pt idx="361">
                  <c:v>85.231060320198679</c:v>
                </c:pt>
                <c:pt idx="362">
                  <c:v>80.759322341757738</c:v>
                </c:pt>
                <c:pt idx="363">
                  <c:v>77.703640424726601</c:v>
                </c:pt>
                <c:pt idx="364">
                  <c:v>77.895160864605828</c:v>
                </c:pt>
                <c:pt idx="365">
                  <c:v>79.997564975451837</c:v>
                </c:pt>
                <c:pt idx="366">
                  <c:v>89.61903036811411</c:v>
                </c:pt>
                <c:pt idx="367">
                  <c:v>94.406288831012702</c:v>
                </c:pt>
                <c:pt idx="368">
                  <c:v>84.017894470598463</c:v>
                </c:pt>
                <c:pt idx="369">
                  <c:v>85.077591480509554</c:v>
                </c:pt>
                <c:pt idx="370">
                  <c:v>89.582665079136149</c:v>
                </c:pt>
                <c:pt idx="371">
                  <c:v>91.109562358788224</c:v>
                </c:pt>
                <c:pt idx="372">
                  <c:v>87.468541862088827</c:v>
                </c:pt>
                <c:pt idx="373">
                  <c:v>89.141249764186995</c:v>
                </c:pt>
              </c:numCache>
            </c:numRef>
          </c:val>
          <c:extLst>
            <c:ext xmlns:c16="http://schemas.microsoft.com/office/drawing/2014/chart" uri="{C3380CC4-5D6E-409C-BE32-E72D297353CC}">
              <c16:uniqueId val="{00000001-B794-4600-AE46-31C94259D1AD}"/>
            </c:ext>
          </c:extLst>
        </c:ser>
        <c:ser>
          <c:idx val="6"/>
          <c:order val="2"/>
          <c:tx>
            <c:strRef>
              <c:f>'42_ábra_chart'!$J$9</c:f>
              <c:strCache>
                <c:ptCount val="1"/>
                <c:pt idx="0">
                  <c:v>Lakásár hatása</c:v>
                </c:pt>
              </c:strCache>
            </c:strRef>
          </c:tx>
          <c:spPr>
            <a:solidFill>
              <a:srgbClr val="00B050"/>
            </a:solidFill>
            <a:ln>
              <a:noFill/>
            </a:ln>
            <a:effectLst/>
          </c:spPr>
          <c:invertIfNegative val="0"/>
          <c:cat>
            <c:multiLvlStrRef>
              <c:f>'42_ábra_chart'!$F$10:$G$383</c:f>
              <c:multiLvlStrCache>
                <c:ptCount val="374"/>
                <c:lvl>
                  <c:pt idx="0">
                    <c:v>2011. márc.</c:v>
                  </c:pt>
                  <c:pt idx="1">
                    <c:v>2011. ápr.</c:v>
                  </c:pt>
                  <c:pt idx="2">
                    <c:v>2011. máj.</c:v>
                  </c:pt>
                  <c:pt idx="3">
                    <c:v>2011. jún.</c:v>
                  </c:pt>
                  <c:pt idx="4">
                    <c:v>2011. júl.</c:v>
                  </c:pt>
                  <c:pt idx="5">
                    <c:v>2011. aug.</c:v>
                  </c:pt>
                  <c:pt idx="6">
                    <c:v>2011. szept.</c:v>
                  </c:pt>
                  <c:pt idx="7">
                    <c:v>2011. okt.</c:v>
                  </c:pt>
                  <c:pt idx="8">
                    <c:v>2011. nov.</c:v>
                  </c:pt>
                  <c:pt idx="9">
                    <c:v>2011. dec.</c:v>
                  </c:pt>
                  <c:pt idx="10">
                    <c:v>2012. jan.</c:v>
                  </c:pt>
                  <c:pt idx="11">
                    <c:v>2012. febr.</c:v>
                  </c:pt>
                  <c:pt idx="12">
                    <c:v>2012. márc.</c:v>
                  </c:pt>
                  <c:pt idx="13">
                    <c:v>2012. ápr.</c:v>
                  </c:pt>
                  <c:pt idx="14">
                    <c:v>2012. máj.</c:v>
                  </c:pt>
                  <c:pt idx="15">
                    <c:v>2012. jún.</c:v>
                  </c:pt>
                  <c:pt idx="16">
                    <c:v>2012. júl.</c:v>
                  </c:pt>
                  <c:pt idx="17">
                    <c:v>2012. aug.</c:v>
                  </c:pt>
                  <c:pt idx="18">
                    <c:v>2012. szept.</c:v>
                  </c:pt>
                  <c:pt idx="19">
                    <c:v>2012. okt.</c:v>
                  </c:pt>
                  <c:pt idx="20">
                    <c:v>2012. nov.</c:v>
                  </c:pt>
                  <c:pt idx="21">
                    <c:v>2012. dec.</c:v>
                  </c:pt>
                  <c:pt idx="22">
                    <c:v>2013. jan.</c:v>
                  </c:pt>
                  <c:pt idx="23">
                    <c:v>2013. febr.</c:v>
                  </c:pt>
                  <c:pt idx="24">
                    <c:v>2013. márc.</c:v>
                  </c:pt>
                  <c:pt idx="25">
                    <c:v>2013. ápr.</c:v>
                  </c:pt>
                  <c:pt idx="26">
                    <c:v>2013. máj.</c:v>
                  </c:pt>
                  <c:pt idx="27">
                    <c:v>2013. jún.</c:v>
                  </c:pt>
                  <c:pt idx="28">
                    <c:v>2013. júl.</c:v>
                  </c:pt>
                  <c:pt idx="29">
                    <c:v>2013. aug.</c:v>
                  </c:pt>
                  <c:pt idx="30">
                    <c:v>2013. szept.</c:v>
                  </c:pt>
                  <c:pt idx="31">
                    <c:v>2013. okt.</c:v>
                  </c:pt>
                  <c:pt idx="32">
                    <c:v>2013. nov.</c:v>
                  </c:pt>
                  <c:pt idx="33">
                    <c:v>2013. dec.</c:v>
                  </c:pt>
                  <c:pt idx="34">
                    <c:v>2014. jan.</c:v>
                  </c:pt>
                  <c:pt idx="35">
                    <c:v>2014. febr.</c:v>
                  </c:pt>
                  <c:pt idx="36">
                    <c:v>2014. márc.</c:v>
                  </c:pt>
                  <c:pt idx="37">
                    <c:v>2014. ápr.</c:v>
                  </c:pt>
                  <c:pt idx="38">
                    <c:v>2014. máj.</c:v>
                  </c:pt>
                  <c:pt idx="39">
                    <c:v>2014. jún.</c:v>
                  </c:pt>
                  <c:pt idx="40">
                    <c:v>2014. júl.</c:v>
                  </c:pt>
                  <c:pt idx="41">
                    <c:v>2014. aug.</c:v>
                  </c:pt>
                  <c:pt idx="42">
                    <c:v>2014. szept.</c:v>
                  </c:pt>
                  <c:pt idx="43">
                    <c:v>2014. okt.</c:v>
                  </c:pt>
                  <c:pt idx="44">
                    <c:v>2014. nov.</c:v>
                  </c:pt>
                  <c:pt idx="45">
                    <c:v>2014. dec.</c:v>
                  </c:pt>
                  <c:pt idx="46">
                    <c:v>2015. jan.</c:v>
                  </c:pt>
                  <c:pt idx="47">
                    <c:v>2015. febr.</c:v>
                  </c:pt>
                  <c:pt idx="48">
                    <c:v>2015. márc.</c:v>
                  </c:pt>
                  <c:pt idx="49">
                    <c:v>2015. ápr.</c:v>
                  </c:pt>
                  <c:pt idx="50">
                    <c:v>2015. máj.</c:v>
                  </c:pt>
                  <c:pt idx="51">
                    <c:v>2015. jún.</c:v>
                  </c:pt>
                  <c:pt idx="52">
                    <c:v>2015. júl.</c:v>
                  </c:pt>
                  <c:pt idx="53">
                    <c:v>2015. aug.</c:v>
                  </c:pt>
                  <c:pt idx="54">
                    <c:v>2015. szept.</c:v>
                  </c:pt>
                  <c:pt idx="55">
                    <c:v>2015. okt.</c:v>
                  </c:pt>
                  <c:pt idx="56">
                    <c:v>2015. nov.</c:v>
                  </c:pt>
                  <c:pt idx="57">
                    <c:v>2015. dec.</c:v>
                  </c:pt>
                  <c:pt idx="58">
                    <c:v>2016. jan.</c:v>
                  </c:pt>
                  <c:pt idx="59">
                    <c:v>2016. febr.</c:v>
                  </c:pt>
                  <c:pt idx="60">
                    <c:v>2016. márc.</c:v>
                  </c:pt>
                  <c:pt idx="61">
                    <c:v>2016. ápr.</c:v>
                  </c:pt>
                  <c:pt idx="62">
                    <c:v>2016. máj.</c:v>
                  </c:pt>
                  <c:pt idx="63">
                    <c:v>2016. jún.</c:v>
                  </c:pt>
                  <c:pt idx="64">
                    <c:v>2016. júl.</c:v>
                  </c:pt>
                  <c:pt idx="65">
                    <c:v>2016. aug.</c:v>
                  </c:pt>
                  <c:pt idx="66">
                    <c:v>2016. szept.</c:v>
                  </c:pt>
                  <c:pt idx="67">
                    <c:v>2016. okt.</c:v>
                  </c:pt>
                  <c:pt idx="68">
                    <c:v>2016. nov.</c:v>
                  </c:pt>
                  <c:pt idx="69">
                    <c:v>2016. dec.</c:v>
                  </c:pt>
                  <c:pt idx="70">
                    <c:v>2017. jan.</c:v>
                  </c:pt>
                  <c:pt idx="71">
                    <c:v>2017. febr.</c:v>
                  </c:pt>
                  <c:pt idx="72">
                    <c:v>2017. márc.</c:v>
                  </c:pt>
                  <c:pt idx="73">
                    <c:v>2017. ápr.</c:v>
                  </c:pt>
                  <c:pt idx="74">
                    <c:v>2017. máj.</c:v>
                  </c:pt>
                  <c:pt idx="75">
                    <c:v>2017. jún.</c:v>
                  </c:pt>
                  <c:pt idx="76">
                    <c:v>2017. júl.</c:v>
                  </c:pt>
                  <c:pt idx="77">
                    <c:v>2017. aug.</c:v>
                  </c:pt>
                  <c:pt idx="78">
                    <c:v>2017. szept.</c:v>
                  </c:pt>
                  <c:pt idx="79">
                    <c:v>2017. okt.</c:v>
                  </c:pt>
                  <c:pt idx="80">
                    <c:v>2017. nov.</c:v>
                  </c:pt>
                  <c:pt idx="81">
                    <c:v>2017. dec.</c:v>
                  </c:pt>
                  <c:pt idx="82">
                    <c:v>2018. jan.</c:v>
                  </c:pt>
                  <c:pt idx="83">
                    <c:v>2018. febr.</c:v>
                  </c:pt>
                  <c:pt idx="84">
                    <c:v>2018. márc.</c:v>
                  </c:pt>
                  <c:pt idx="85">
                    <c:v>2018. ápr.</c:v>
                  </c:pt>
                  <c:pt idx="86">
                    <c:v>2018. máj.</c:v>
                  </c:pt>
                  <c:pt idx="87">
                    <c:v>2018. jún.</c:v>
                  </c:pt>
                  <c:pt idx="88">
                    <c:v>2018. júl.</c:v>
                  </c:pt>
                  <c:pt idx="89">
                    <c:v>2018. aug.</c:v>
                  </c:pt>
                  <c:pt idx="90">
                    <c:v>2018. szept.</c:v>
                  </c:pt>
                  <c:pt idx="91">
                    <c:v>2018. okt.</c:v>
                  </c:pt>
                  <c:pt idx="92">
                    <c:v>2018. nov.</c:v>
                  </c:pt>
                  <c:pt idx="93">
                    <c:v>2018. dec.</c:v>
                  </c:pt>
                  <c:pt idx="94">
                    <c:v>2019. jan.</c:v>
                  </c:pt>
                  <c:pt idx="95">
                    <c:v>2019. febr.</c:v>
                  </c:pt>
                  <c:pt idx="96">
                    <c:v>2019. márc.</c:v>
                  </c:pt>
                  <c:pt idx="97">
                    <c:v>2019. ápr.</c:v>
                  </c:pt>
                  <c:pt idx="98">
                    <c:v>2019. máj.</c:v>
                  </c:pt>
                  <c:pt idx="99">
                    <c:v>2019. jún.</c:v>
                  </c:pt>
                  <c:pt idx="100">
                    <c:v>2019. júl.</c:v>
                  </c:pt>
                  <c:pt idx="101">
                    <c:v>2019. aug.</c:v>
                  </c:pt>
                  <c:pt idx="102">
                    <c:v>2019. szept.</c:v>
                  </c:pt>
                  <c:pt idx="103">
                    <c:v>2019. okt.</c:v>
                  </c:pt>
                  <c:pt idx="104">
                    <c:v>2019. nov.</c:v>
                  </c:pt>
                  <c:pt idx="105">
                    <c:v>2019. dec.</c:v>
                  </c:pt>
                  <c:pt idx="106">
                    <c:v>2020. jan.</c:v>
                  </c:pt>
                  <c:pt idx="107">
                    <c:v>2020. febr.</c:v>
                  </c:pt>
                  <c:pt idx="108">
                    <c:v>2020. márc.</c:v>
                  </c:pt>
                  <c:pt idx="109">
                    <c:v>2020. ápr.</c:v>
                  </c:pt>
                  <c:pt idx="110">
                    <c:v>2020. máj.</c:v>
                  </c:pt>
                  <c:pt idx="111">
                    <c:v>2020. jún.</c:v>
                  </c:pt>
                  <c:pt idx="112">
                    <c:v>2020. júl.</c:v>
                  </c:pt>
                  <c:pt idx="113">
                    <c:v>2020. aug.</c:v>
                  </c:pt>
                  <c:pt idx="114">
                    <c:v>2020. szept.</c:v>
                  </c:pt>
                  <c:pt idx="115">
                    <c:v>2020. okt.</c:v>
                  </c:pt>
                  <c:pt idx="116">
                    <c:v>2020. nov.</c:v>
                  </c:pt>
                  <c:pt idx="117">
                    <c:v>2020. dec.</c:v>
                  </c:pt>
                  <c:pt idx="118">
                    <c:v>2021. jan.</c:v>
                  </c:pt>
                  <c:pt idx="119">
                    <c:v>2021. febr.</c:v>
                  </c:pt>
                  <c:pt idx="120">
                    <c:v>2021. márc.</c:v>
                  </c:pt>
                  <c:pt idx="121">
                    <c:v>2021. ápr.</c:v>
                  </c:pt>
                  <c:pt idx="122">
                    <c:v>2021. máj.</c:v>
                  </c:pt>
                  <c:pt idx="123">
                    <c:v>2021. jún.</c:v>
                  </c:pt>
                  <c:pt idx="125">
                    <c:v>2011. márc.</c:v>
                  </c:pt>
                  <c:pt idx="126">
                    <c:v>2011. ápr.</c:v>
                  </c:pt>
                  <c:pt idx="127">
                    <c:v>2011. máj.</c:v>
                  </c:pt>
                  <c:pt idx="128">
                    <c:v>2011. jún.</c:v>
                  </c:pt>
                  <c:pt idx="129">
                    <c:v>2011. júl.</c:v>
                  </c:pt>
                  <c:pt idx="130">
                    <c:v>2011. aug.</c:v>
                  </c:pt>
                  <c:pt idx="131">
                    <c:v>2011. szept.</c:v>
                  </c:pt>
                  <c:pt idx="132">
                    <c:v>2011. okt.</c:v>
                  </c:pt>
                  <c:pt idx="133">
                    <c:v>2011. nov.</c:v>
                  </c:pt>
                  <c:pt idx="134">
                    <c:v>2011. dec.</c:v>
                  </c:pt>
                  <c:pt idx="135">
                    <c:v>2012. jan.</c:v>
                  </c:pt>
                  <c:pt idx="136">
                    <c:v>2012. febr.</c:v>
                  </c:pt>
                  <c:pt idx="137">
                    <c:v>2012. márc.</c:v>
                  </c:pt>
                  <c:pt idx="138">
                    <c:v>2012. ápr.</c:v>
                  </c:pt>
                  <c:pt idx="139">
                    <c:v>2012. máj.</c:v>
                  </c:pt>
                  <c:pt idx="140">
                    <c:v>2012. jún.</c:v>
                  </c:pt>
                  <c:pt idx="141">
                    <c:v>2012. júl.</c:v>
                  </c:pt>
                  <c:pt idx="142">
                    <c:v>2012. aug.</c:v>
                  </c:pt>
                  <c:pt idx="143">
                    <c:v>2012. szept.</c:v>
                  </c:pt>
                  <c:pt idx="144">
                    <c:v>2012. okt.</c:v>
                  </c:pt>
                  <c:pt idx="145">
                    <c:v>2012. nov.</c:v>
                  </c:pt>
                  <c:pt idx="146">
                    <c:v>2012. dec.</c:v>
                  </c:pt>
                  <c:pt idx="147">
                    <c:v>2013. jan.</c:v>
                  </c:pt>
                  <c:pt idx="148">
                    <c:v>2013. febr.</c:v>
                  </c:pt>
                  <c:pt idx="149">
                    <c:v>2013. márc.</c:v>
                  </c:pt>
                  <c:pt idx="150">
                    <c:v>2013. ápr.</c:v>
                  </c:pt>
                  <c:pt idx="151">
                    <c:v>2013. máj.</c:v>
                  </c:pt>
                  <c:pt idx="152">
                    <c:v>2013. jún.</c:v>
                  </c:pt>
                  <c:pt idx="153">
                    <c:v>2013. júl.</c:v>
                  </c:pt>
                  <c:pt idx="154">
                    <c:v>2013. aug.</c:v>
                  </c:pt>
                  <c:pt idx="155">
                    <c:v>2013. szept.</c:v>
                  </c:pt>
                  <c:pt idx="156">
                    <c:v>2013. okt.</c:v>
                  </c:pt>
                  <c:pt idx="157">
                    <c:v>2013. nov.</c:v>
                  </c:pt>
                  <c:pt idx="158">
                    <c:v>2013. dec.</c:v>
                  </c:pt>
                  <c:pt idx="159">
                    <c:v>2014. jan.</c:v>
                  </c:pt>
                  <c:pt idx="160">
                    <c:v>2014. febr.</c:v>
                  </c:pt>
                  <c:pt idx="161">
                    <c:v>2014. márc.</c:v>
                  </c:pt>
                  <c:pt idx="162">
                    <c:v>2014. ápr.</c:v>
                  </c:pt>
                  <c:pt idx="163">
                    <c:v>2014. máj.</c:v>
                  </c:pt>
                  <c:pt idx="164">
                    <c:v>2014. jún.</c:v>
                  </c:pt>
                  <c:pt idx="165">
                    <c:v>2014. júl.</c:v>
                  </c:pt>
                  <c:pt idx="166">
                    <c:v>2014. aug.</c:v>
                  </c:pt>
                  <c:pt idx="167">
                    <c:v>2014. szept.</c:v>
                  </c:pt>
                  <c:pt idx="168">
                    <c:v>2014. okt.</c:v>
                  </c:pt>
                  <c:pt idx="169">
                    <c:v>2014. nov.</c:v>
                  </c:pt>
                  <c:pt idx="170">
                    <c:v>2014. dec.</c:v>
                  </c:pt>
                  <c:pt idx="171">
                    <c:v>2015. jan.</c:v>
                  </c:pt>
                  <c:pt idx="172">
                    <c:v>2015. febr.</c:v>
                  </c:pt>
                  <c:pt idx="173">
                    <c:v>2015. márc.</c:v>
                  </c:pt>
                  <c:pt idx="174">
                    <c:v>2015. ápr.</c:v>
                  </c:pt>
                  <c:pt idx="175">
                    <c:v>2015. máj.</c:v>
                  </c:pt>
                  <c:pt idx="176">
                    <c:v>2015. jún.</c:v>
                  </c:pt>
                  <c:pt idx="177">
                    <c:v>2015. júl.</c:v>
                  </c:pt>
                  <c:pt idx="178">
                    <c:v>2015. aug.</c:v>
                  </c:pt>
                  <c:pt idx="179">
                    <c:v>2015. szept.</c:v>
                  </c:pt>
                  <c:pt idx="180">
                    <c:v>2015. okt.</c:v>
                  </c:pt>
                  <c:pt idx="181">
                    <c:v>2015. nov.</c:v>
                  </c:pt>
                  <c:pt idx="182">
                    <c:v>2015. dec.</c:v>
                  </c:pt>
                  <c:pt idx="183">
                    <c:v>2016. jan.</c:v>
                  </c:pt>
                  <c:pt idx="184">
                    <c:v>2016. febr.</c:v>
                  </c:pt>
                  <c:pt idx="185">
                    <c:v>2016. márc.</c:v>
                  </c:pt>
                  <c:pt idx="186">
                    <c:v>2016. ápr.</c:v>
                  </c:pt>
                  <c:pt idx="187">
                    <c:v>2016. máj.</c:v>
                  </c:pt>
                  <c:pt idx="188">
                    <c:v>2016. jún.</c:v>
                  </c:pt>
                  <c:pt idx="189">
                    <c:v>2016. júl.</c:v>
                  </c:pt>
                  <c:pt idx="190">
                    <c:v>2016. aug.</c:v>
                  </c:pt>
                  <c:pt idx="191">
                    <c:v>2016. szept.</c:v>
                  </c:pt>
                  <c:pt idx="192">
                    <c:v>2016. okt.</c:v>
                  </c:pt>
                  <c:pt idx="193">
                    <c:v>2016. nov.</c:v>
                  </c:pt>
                  <c:pt idx="194">
                    <c:v>2016. dec.</c:v>
                  </c:pt>
                  <c:pt idx="195">
                    <c:v>2017. jan.</c:v>
                  </c:pt>
                  <c:pt idx="196">
                    <c:v>2017. febr.</c:v>
                  </c:pt>
                  <c:pt idx="197">
                    <c:v>2017. márc.</c:v>
                  </c:pt>
                  <c:pt idx="198">
                    <c:v>2017. ápr.</c:v>
                  </c:pt>
                  <c:pt idx="199">
                    <c:v>2017. máj.</c:v>
                  </c:pt>
                  <c:pt idx="200">
                    <c:v>2017. jún.</c:v>
                  </c:pt>
                  <c:pt idx="201">
                    <c:v>2017. júl.</c:v>
                  </c:pt>
                  <c:pt idx="202">
                    <c:v>2017. aug.</c:v>
                  </c:pt>
                  <c:pt idx="203">
                    <c:v>2017. szept.</c:v>
                  </c:pt>
                  <c:pt idx="204">
                    <c:v>2017. okt.</c:v>
                  </c:pt>
                  <c:pt idx="205">
                    <c:v>2017. nov.</c:v>
                  </c:pt>
                  <c:pt idx="206">
                    <c:v>2017. dec.</c:v>
                  </c:pt>
                  <c:pt idx="207">
                    <c:v>2018. jan.</c:v>
                  </c:pt>
                  <c:pt idx="208">
                    <c:v>2018. febr.</c:v>
                  </c:pt>
                  <c:pt idx="209">
                    <c:v>2018. márc.</c:v>
                  </c:pt>
                  <c:pt idx="210">
                    <c:v>2018. ápr.</c:v>
                  </c:pt>
                  <c:pt idx="211">
                    <c:v>2018. máj.</c:v>
                  </c:pt>
                  <c:pt idx="212">
                    <c:v>2018. jún.</c:v>
                  </c:pt>
                  <c:pt idx="213">
                    <c:v>2018. júl.</c:v>
                  </c:pt>
                  <c:pt idx="214">
                    <c:v>2018. aug.</c:v>
                  </c:pt>
                  <c:pt idx="215">
                    <c:v>2018. szept.</c:v>
                  </c:pt>
                  <c:pt idx="216">
                    <c:v>2018. okt.</c:v>
                  </c:pt>
                  <c:pt idx="217">
                    <c:v>2018. nov.</c:v>
                  </c:pt>
                  <c:pt idx="218">
                    <c:v>2018. dec.</c:v>
                  </c:pt>
                  <c:pt idx="219">
                    <c:v>2019. jan.</c:v>
                  </c:pt>
                  <c:pt idx="220">
                    <c:v>2019. febr.</c:v>
                  </c:pt>
                  <c:pt idx="221">
                    <c:v>2019. márc.</c:v>
                  </c:pt>
                  <c:pt idx="222">
                    <c:v>2019. ápr.</c:v>
                  </c:pt>
                  <c:pt idx="223">
                    <c:v>2019. máj.</c:v>
                  </c:pt>
                  <c:pt idx="224">
                    <c:v>2019. jún.</c:v>
                  </c:pt>
                  <c:pt idx="225">
                    <c:v>2019. júl.</c:v>
                  </c:pt>
                  <c:pt idx="226">
                    <c:v>2019. aug.</c:v>
                  </c:pt>
                  <c:pt idx="227">
                    <c:v>2019. szept.</c:v>
                  </c:pt>
                  <c:pt idx="228">
                    <c:v>2019. okt.</c:v>
                  </c:pt>
                  <c:pt idx="229">
                    <c:v>2019. nov.</c:v>
                  </c:pt>
                  <c:pt idx="230">
                    <c:v>2019. dec.</c:v>
                  </c:pt>
                  <c:pt idx="231">
                    <c:v>2020. jan.</c:v>
                  </c:pt>
                  <c:pt idx="232">
                    <c:v>2020. febr.</c:v>
                  </c:pt>
                  <c:pt idx="233">
                    <c:v>2020. márc.</c:v>
                  </c:pt>
                  <c:pt idx="234">
                    <c:v>2020. ápr.</c:v>
                  </c:pt>
                  <c:pt idx="235">
                    <c:v>2020. máj.</c:v>
                  </c:pt>
                  <c:pt idx="236">
                    <c:v>2020. jún.</c:v>
                  </c:pt>
                  <c:pt idx="237">
                    <c:v>2020. júl.</c:v>
                  </c:pt>
                  <c:pt idx="238">
                    <c:v>2020. aug.</c:v>
                  </c:pt>
                  <c:pt idx="239">
                    <c:v>2020. szept.</c:v>
                  </c:pt>
                  <c:pt idx="240">
                    <c:v>2020. okt.</c:v>
                  </c:pt>
                  <c:pt idx="241">
                    <c:v>2020. nov.</c:v>
                  </c:pt>
                  <c:pt idx="242">
                    <c:v>2020. dec.</c:v>
                  </c:pt>
                  <c:pt idx="243">
                    <c:v>2021. jan.</c:v>
                  </c:pt>
                  <c:pt idx="244">
                    <c:v>2021. febr.</c:v>
                  </c:pt>
                  <c:pt idx="245">
                    <c:v>2021. márc.</c:v>
                  </c:pt>
                  <c:pt idx="246">
                    <c:v>2021. ápr.</c:v>
                  </c:pt>
                  <c:pt idx="247">
                    <c:v>2021. máj.</c:v>
                  </c:pt>
                  <c:pt idx="248">
                    <c:v>2021. jún.</c:v>
                  </c:pt>
                  <c:pt idx="250">
                    <c:v>2011. márc.</c:v>
                  </c:pt>
                  <c:pt idx="251">
                    <c:v>2011. ápr.</c:v>
                  </c:pt>
                  <c:pt idx="252">
                    <c:v>2011. máj.</c:v>
                  </c:pt>
                  <c:pt idx="253">
                    <c:v>2011. jún.</c:v>
                  </c:pt>
                  <c:pt idx="254">
                    <c:v>2011. júl.</c:v>
                  </c:pt>
                  <c:pt idx="255">
                    <c:v>2011. aug.</c:v>
                  </c:pt>
                  <c:pt idx="256">
                    <c:v>2011. szept.</c:v>
                  </c:pt>
                  <c:pt idx="257">
                    <c:v>2011. okt.</c:v>
                  </c:pt>
                  <c:pt idx="258">
                    <c:v>2011. nov.</c:v>
                  </c:pt>
                  <c:pt idx="259">
                    <c:v>2011. dec.</c:v>
                  </c:pt>
                  <c:pt idx="260">
                    <c:v>2012. jan.</c:v>
                  </c:pt>
                  <c:pt idx="261">
                    <c:v>2012. febr.</c:v>
                  </c:pt>
                  <c:pt idx="262">
                    <c:v>2012. márc.</c:v>
                  </c:pt>
                  <c:pt idx="263">
                    <c:v>2012. ápr.</c:v>
                  </c:pt>
                  <c:pt idx="264">
                    <c:v>2012. máj.</c:v>
                  </c:pt>
                  <c:pt idx="265">
                    <c:v>2012. jún.</c:v>
                  </c:pt>
                  <c:pt idx="266">
                    <c:v>2012. júl.</c:v>
                  </c:pt>
                  <c:pt idx="267">
                    <c:v>2012. aug.</c:v>
                  </c:pt>
                  <c:pt idx="268">
                    <c:v>2012. szept.</c:v>
                  </c:pt>
                  <c:pt idx="269">
                    <c:v>2012. okt.</c:v>
                  </c:pt>
                  <c:pt idx="270">
                    <c:v>2012. nov.</c:v>
                  </c:pt>
                  <c:pt idx="271">
                    <c:v>2012. dec.</c:v>
                  </c:pt>
                  <c:pt idx="272">
                    <c:v>2013. jan.</c:v>
                  </c:pt>
                  <c:pt idx="273">
                    <c:v>2013. febr.</c:v>
                  </c:pt>
                  <c:pt idx="274">
                    <c:v>2013. márc.</c:v>
                  </c:pt>
                  <c:pt idx="275">
                    <c:v>2013. ápr.</c:v>
                  </c:pt>
                  <c:pt idx="276">
                    <c:v>2013. máj.</c:v>
                  </c:pt>
                  <c:pt idx="277">
                    <c:v>2013. jún.</c:v>
                  </c:pt>
                  <c:pt idx="278">
                    <c:v>2013. júl.</c:v>
                  </c:pt>
                  <c:pt idx="279">
                    <c:v>2013. aug.</c:v>
                  </c:pt>
                  <c:pt idx="280">
                    <c:v>2013. szept.</c:v>
                  </c:pt>
                  <c:pt idx="281">
                    <c:v>2013. okt.</c:v>
                  </c:pt>
                  <c:pt idx="282">
                    <c:v>2013. nov.</c:v>
                  </c:pt>
                  <c:pt idx="283">
                    <c:v>2013. dec.</c:v>
                  </c:pt>
                  <c:pt idx="284">
                    <c:v>2014. jan.</c:v>
                  </c:pt>
                  <c:pt idx="285">
                    <c:v>2014. febr.</c:v>
                  </c:pt>
                  <c:pt idx="286">
                    <c:v>2014. márc.</c:v>
                  </c:pt>
                  <c:pt idx="287">
                    <c:v>2014. ápr.</c:v>
                  </c:pt>
                  <c:pt idx="288">
                    <c:v>2014. máj.</c:v>
                  </c:pt>
                  <c:pt idx="289">
                    <c:v>2014. jún.</c:v>
                  </c:pt>
                  <c:pt idx="290">
                    <c:v>2014. júl.</c:v>
                  </c:pt>
                  <c:pt idx="291">
                    <c:v>2014. aug.</c:v>
                  </c:pt>
                  <c:pt idx="292">
                    <c:v>2014. szept.</c:v>
                  </c:pt>
                  <c:pt idx="293">
                    <c:v>2014. okt.</c:v>
                  </c:pt>
                  <c:pt idx="294">
                    <c:v>2014. nov.</c:v>
                  </c:pt>
                  <c:pt idx="295">
                    <c:v>2014. dec.</c:v>
                  </c:pt>
                  <c:pt idx="296">
                    <c:v>2015. jan.</c:v>
                  </c:pt>
                  <c:pt idx="297">
                    <c:v>2015. febr.</c:v>
                  </c:pt>
                  <c:pt idx="298">
                    <c:v>2015. márc.</c:v>
                  </c:pt>
                  <c:pt idx="299">
                    <c:v>2015. ápr.</c:v>
                  </c:pt>
                  <c:pt idx="300">
                    <c:v>2015. máj.</c:v>
                  </c:pt>
                  <c:pt idx="301">
                    <c:v>2015. jún.</c:v>
                  </c:pt>
                  <c:pt idx="302">
                    <c:v>2015. júl.</c:v>
                  </c:pt>
                  <c:pt idx="303">
                    <c:v>2015. aug.</c:v>
                  </c:pt>
                  <c:pt idx="304">
                    <c:v>2015. szept.</c:v>
                  </c:pt>
                  <c:pt idx="305">
                    <c:v>2015. okt.</c:v>
                  </c:pt>
                  <c:pt idx="306">
                    <c:v>2015. nov.</c:v>
                  </c:pt>
                  <c:pt idx="307">
                    <c:v>2015. dec.</c:v>
                  </c:pt>
                  <c:pt idx="308">
                    <c:v>2016. jan.</c:v>
                  </c:pt>
                  <c:pt idx="309">
                    <c:v>2016. febr.</c:v>
                  </c:pt>
                  <c:pt idx="310">
                    <c:v>2016. márc.</c:v>
                  </c:pt>
                  <c:pt idx="311">
                    <c:v>2016. ápr.</c:v>
                  </c:pt>
                  <c:pt idx="312">
                    <c:v>2016. máj.</c:v>
                  </c:pt>
                  <c:pt idx="313">
                    <c:v>2016. jún.</c:v>
                  </c:pt>
                  <c:pt idx="314">
                    <c:v>2016. júl.</c:v>
                  </c:pt>
                  <c:pt idx="315">
                    <c:v>2016. aug.</c:v>
                  </c:pt>
                  <c:pt idx="316">
                    <c:v>2016. szept.</c:v>
                  </c:pt>
                  <c:pt idx="317">
                    <c:v>2016. okt.</c:v>
                  </c:pt>
                  <c:pt idx="318">
                    <c:v>2016. nov.</c:v>
                  </c:pt>
                  <c:pt idx="319">
                    <c:v>2016. dec.</c:v>
                  </c:pt>
                  <c:pt idx="320">
                    <c:v>2017. jan.</c:v>
                  </c:pt>
                  <c:pt idx="321">
                    <c:v>2017. febr.</c:v>
                  </c:pt>
                  <c:pt idx="322">
                    <c:v>2017. márc.</c:v>
                  </c:pt>
                  <c:pt idx="323">
                    <c:v>2017. ápr.</c:v>
                  </c:pt>
                  <c:pt idx="324">
                    <c:v>2017. máj.</c:v>
                  </c:pt>
                  <c:pt idx="325">
                    <c:v>2017. jún.</c:v>
                  </c:pt>
                  <c:pt idx="326">
                    <c:v>2017. júl.</c:v>
                  </c:pt>
                  <c:pt idx="327">
                    <c:v>2017. aug.</c:v>
                  </c:pt>
                  <c:pt idx="328">
                    <c:v>2017. szept.</c:v>
                  </c:pt>
                  <c:pt idx="329">
                    <c:v>2017. okt.</c:v>
                  </c:pt>
                  <c:pt idx="330">
                    <c:v>2017. nov.</c:v>
                  </c:pt>
                  <c:pt idx="331">
                    <c:v>2017. dec.</c:v>
                  </c:pt>
                  <c:pt idx="332">
                    <c:v>2018. jan.</c:v>
                  </c:pt>
                  <c:pt idx="333">
                    <c:v>2018. febr.</c:v>
                  </c:pt>
                  <c:pt idx="334">
                    <c:v>2018. márc.</c:v>
                  </c:pt>
                  <c:pt idx="335">
                    <c:v>2018. ápr.</c:v>
                  </c:pt>
                  <c:pt idx="336">
                    <c:v>2018. máj.</c:v>
                  </c:pt>
                  <c:pt idx="337">
                    <c:v>2018. jún.</c:v>
                  </c:pt>
                  <c:pt idx="338">
                    <c:v>2018. júl.</c:v>
                  </c:pt>
                  <c:pt idx="339">
                    <c:v>2018. aug.</c:v>
                  </c:pt>
                  <c:pt idx="340">
                    <c:v>2018. szept.</c:v>
                  </c:pt>
                  <c:pt idx="341">
                    <c:v>2018. okt.</c:v>
                  </c:pt>
                  <c:pt idx="342">
                    <c:v>2018. nov.</c:v>
                  </c:pt>
                  <c:pt idx="343">
                    <c:v>2018. dec.</c:v>
                  </c:pt>
                  <c:pt idx="344">
                    <c:v>2019. jan.</c:v>
                  </c:pt>
                  <c:pt idx="345">
                    <c:v>2019. febr.</c:v>
                  </c:pt>
                  <c:pt idx="346">
                    <c:v>2019. márc.</c:v>
                  </c:pt>
                  <c:pt idx="347">
                    <c:v>2019. ápr.</c:v>
                  </c:pt>
                  <c:pt idx="348">
                    <c:v>2019. máj.</c:v>
                  </c:pt>
                  <c:pt idx="349">
                    <c:v>2019. jún.</c:v>
                  </c:pt>
                  <c:pt idx="350">
                    <c:v>2019. júl.</c:v>
                  </c:pt>
                  <c:pt idx="351">
                    <c:v>2019. aug.</c:v>
                  </c:pt>
                  <c:pt idx="352">
                    <c:v>2019. szept.</c:v>
                  </c:pt>
                  <c:pt idx="353">
                    <c:v>2019. okt.</c:v>
                  </c:pt>
                  <c:pt idx="354">
                    <c:v>2019. nov.</c:v>
                  </c:pt>
                  <c:pt idx="355">
                    <c:v>2019. dec.</c:v>
                  </c:pt>
                  <c:pt idx="356">
                    <c:v>2020. jan.</c:v>
                  </c:pt>
                  <c:pt idx="357">
                    <c:v>2020. febr.</c:v>
                  </c:pt>
                  <c:pt idx="358">
                    <c:v>2020. márc.</c:v>
                  </c:pt>
                  <c:pt idx="359">
                    <c:v>2020. ápr.</c:v>
                  </c:pt>
                  <c:pt idx="360">
                    <c:v>2020. máj.</c:v>
                  </c:pt>
                  <c:pt idx="361">
                    <c:v>2020. jún.</c:v>
                  </c:pt>
                  <c:pt idx="362">
                    <c:v>2020. júl.</c:v>
                  </c:pt>
                  <c:pt idx="363">
                    <c:v>2020. aug.</c:v>
                  </c:pt>
                  <c:pt idx="364">
                    <c:v>2020. szept.</c:v>
                  </c:pt>
                  <c:pt idx="365">
                    <c:v>2020. okt.</c:v>
                  </c:pt>
                  <c:pt idx="366">
                    <c:v>2020. nov.</c:v>
                  </c:pt>
                  <c:pt idx="367">
                    <c:v>2020. dec.</c:v>
                  </c:pt>
                  <c:pt idx="368">
                    <c:v>2021. jan.</c:v>
                  </c:pt>
                  <c:pt idx="369">
                    <c:v>2021. febr.</c:v>
                  </c:pt>
                  <c:pt idx="370">
                    <c:v>2021. márc.</c:v>
                  </c:pt>
                  <c:pt idx="371">
                    <c:v>2021. ápr.</c:v>
                  </c:pt>
                  <c:pt idx="372">
                    <c:v>2021. máj.</c:v>
                  </c:pt>
                  <c:pt idx="373">
                    <c:v>2021. jún.</c:v>
                  </c:pt>
                </c:lvl>
                <c:lvl>
                  <c:pt idx="0">
                    <c:v>Vidék, 1 gyermek, használt lakás</c:v>
                  </c:pt>
                  <c:pt idx="125">
                    <c:v>Budapest, 1 gyermek, használt lakás</c:v>
                  </c:pt>
                  <c:pt idx="250">
                    <c:v>Budapest, 2 gyermek, új lakás</c:v>
                  </c:pt>
                </c:lvl>
              </c:multiLvlStrCache>
            </c:multiLvlStrRef>
          </c:cat>
          <c:val>
            <c:numRef>
              <c:f>'42_ábra_chart'!$J$10:$J$383</c:f>
              <c:numCache>
                <c:formatCode>0.0</c:formatCode>
                <c:ptCount val="374"/>
                <c:pt idx="0">
                  <c:v>-4.007797780464184</c:v>
                </c:pt>
                <c:pt idx="1">
                  <c:v>0.27460130187886289</c:v>
                </c:pt>
                <c:pt idx="2">
                  <c:v>-0.13174604922840949</c:v>
                </c:pt>
                <c:pt idx="3">
                  <c:v>1.3504333619173581</c:v>
                </c:pt>
                <c:pt idx="4">
                  <c:v>3.3257155102439429</c:v>
                </c:pt>
                <c:pt idx="5">
                  <c:v>1.7420040170316176</c:v>
                </c:pt>
                <c:pt idx="6">
                  <c:v>5.9087040170316296</c:v>
                </c:pt>
                <c:pt idx="7">
                  <c:v>2.3685318748228323</c:v>
                </c:pt>
                <c:pt idx="8">
                  <c:v>-0.18159361515207584</c:v>
                </c:pt>
                <c:pt idx="9">
                  <c:v>-3.9302941506807465</c:v>
                </c:pt>
                <c:pt idx="10">
                  <c:v>-10.43429110538192</c:v>
                </c:pt>
                <c:pt idx="11">
                  <c:v>-0.10898473952354326</c:v>
                </c:pt>
                <c:pt idx="12">
                  <c:v>5.6135805136450889</c:v>
                </c:pt>
                <c:pt idx="13">
                  <c:v>10.825915485160831</c:v>
                </c:pt>
                <c:pt idx="14">
                  <c:v>8.1735971673487118</c:v>
                </c:pt>
                <c:pt idx="15">
                  <c:v>10.182405463967047</c:v>
                </c:pt>
                <c:pt idx="16">
                  <c:v>12.121198012912139</c:v>
                </c:pt>
                <c:pt idx="17">
                  <c:v>15.933521926535699</c:v>
                </c:pt>
                <c:pt idx="18">
                  <c:v>13.398075306351453</c:v>
                </c:pt>
                <c:pt idx="19">
                  <c:v>15.510886006542679</c:v>
                </c:pt>
                <c:pt idx="20">
                  <c:v>17.85007489543159</c:v>
                </c:pt>
                <c:pt idx="21">
                  <c:v>16.047733252248708</c:v>
                </c:pt>
                <c:pt idx="22">
                  <c:v>9.831054939225103</c:v>
                </c:pt>
                <c:pt idx="23">
                  <c:v>13.666276069374462</c:v>
                </c:pt>
                <c:pt idx="24">
                  <c:v>16.209000365939076</c:v>
                </c:pt>
                <c:pt idx="25">
                  <c:v>16.007921238752743</c:v>
                </c:pt>
                <c:pt idx="26">
                  <c:v>17.603827919504788</c:v>
                </c:pt>
                <c:pt idx="27">
                  <c:v>17.1803279152698</c:v>
                </c:pt>
                <c:pt idx="28">
                  <c:v>10.4100549897161</c:v>
                </c:pt>
                <c:pt idx="29">
                  <c:v>13.843493689675789</c:v>
                </c:pt>
                <c:pt idx="30">
                  <c:v>17.544894726689787</c:v>
                </c:pt>
                <c:pt idx="31">
                  <c:v>16.878757860498595</c:v>
                </c:pt>
                <c:pt idx="32">
                  <c:v>23.067863185146244</c:v>
                </c:pt>
                <c:pt idx="33">
                  <c:v>22.327418731897609</c:v>
                </c:pt>
                <c:pt idx="34">
                  <c:v>17.837757687000988</c:v>
                </c:pt>
                <c:pt idx="35">
                  <c:v>18.699199129142119</c:v>
                </c:pt>
                <c:pt idx="36">
                  <c:v>20.098429111651729</c:v>
                </c:pt>
                <c:pt idx="37">
                  <c:v>18.301128244719568</c:v>
                </c:pt>
                <c:pt idx="38">
                  <c:v>19.678750710845417</c:v>
                </c:pt>
                <c:pt idx="39">
                  <c:v>19.614783651810153</c:v>
                </c:pt>
                <c:pt idx="40">
                  <c:v>18.234156627523046</c:v>
                </c:pt>
                <c:pt idx="41">
                  <c:v>10.986646480341244</c:v>
                </c:pt>
                <c:pt idx="42">
                  <c:v>12.845049213211013</c:v>
                </c:pt>
                <c:pt idx="43">
                  <c:v>17.091420962510707</c:v>
                </c:pt>
                <c:pt idx="44">
                  <c:v>13.675056774610672</c:v>
                </c:pt>
                <c:pt idx="45">
                  <c:v>11.558646555622076</c:v>
                </c:pt>
                <c:pt idx="46">
                  <c:v>5.4714239703719025</c:v>
                </c:pt>
                <c:pt idx="47">
                  <c:v>0.44167355122604057</c:v>
                </c:pt>
                <c:pt idx="48">
                  <c:v>0.44167355122604057</c:v>
                </c:pt>
                <c:pt idx="49">
                  <c:v>1.3914766780623422</c:v>
                </c:pt>
                <c:pt idx="50">
                  <c:v>1.2461270350144438</c:v>
                </c:pt>
                <c:pt idx="51">
                  <c:v>-1.0051629970771581</c:v>
                </c:pt>
                <c:pt idx="52">
                  <c:v>2.0736751462909542</c:v>
                </c:pt>
                <c:pt idx="53">
                  <c:v>2.0736751462909542</c:v>
                </c:pt>
                <c:pt idx="54">
                  <c:v>6.2702574622254703</c:v>
                </c:pt>
                <c:pt idx="55">
                  <c:v>3.2558265055747659</c:v>
                </c:pt>
                <c:pt idx="56">
                  <c:v>2.8006484335442394</c:v>
                </c:pt>
                <c:pt idx="57">
                  <c:v>3.5782977409842598</c:v>
                </c:pt>
                <c:pt idx="58">
                  <c:v>-4.6005233495252433</c:v>
                </c:pt>
                <c:pt idx="59">
                  <c:v>-5.4045137277755062</c:v>
                </c:pt>
                <c:pt idx="60">
                  <c:v>-3.8890223778144106</c:v>
                </c:pt>
                <c:pt idx="61">
                  <c:v>1.880210166564833</c:v>
                </c:pt>
                <c:pt idx="62">
                  <c:v>-0.12804827844140609</c:v>
                </c:pt>
                <c:pt idx="63">
                  <c:v>-1.4385110021149949</c:v>
                </c:pt>
                <c:pt idx="64">
                  <c:v>-3.4033879085103025</c:v>
                </c:pt>
                <c:pt idx="65">
                  <c:v>-4.7280776556361426</c:v>
                </c:pt>
                <c:pt idx="66">
                  <c:v>-2.7597844959237783</c:v>
                </c:pt>
                <c:pt idx="67">
                  <c:v>-4.4209698743058574</c:v>
                </c:pt>
                <c:pt idx="68">
                  <c:v>-4.3349965295094268</c:v>
                </c:pt>
                <c:pt idx="69">
                  <c:v>-8.6501782802942966</c:v>
                </c:pt>
                <c:pt idx="70">
                  <c:v>-14.021025882630923</c:v>
                </c:pt>
                <c:pt idx="71">
                  <c:v>-13.713331152955988</c:v>
                </c:pt>
                <c:pt idx="72">
                  <c:v>-13.773983173982018</c:v>
                </c:pt>
                <c:pt idx="73">
                  <c:v>-9.9429245053572082</c:v>
                </c:pt>
                <c:pt idx="74">
                  <c:v>-9.7742972019704055</c:v>
                </c:pt>
                <c:pt idx="75">
                  <c:v>-8.4364158236939204</c:v>
                </c:pt>
                <c:pt idx="76">
                  <c:v>-8.2385266416358682</c:v>
                </c:pt>
                <c:pt idx="77">
                  <c:v>-6.3866340490370321</c:v>
                </c:pt>
                <c:pt idx="78">
                  <c:v>-10.360002462135343</c:v>
                </c:pt>
                <c:pt idx="79">
                  <c:v>-10.928209986744509</c:v>
                </c:pt>
                <c:pt idx="80">
                  <c:v>-10.795454918631675</c:v>
                </c:pt>
                <c:pt idx="81">
                  <c:v>-13.873090915313401</c:v>
                </c:pt>
                <c:pt idx="82">
                  <c:v>-22.775805201027687</c:v>
                </c:pt>
                <c:pt idx="83">
                  <c:v>-20.109111156575942</c:v>
                </c:pt>
                <c:pt idx="84">
                  <c:v>-21.313307186735532</c:v>
                </c:pt>
                <c:pt idx="85">
                  <c:v>-14.054646691215067</c:v>
                </c:pt>
                <c:pt idx="86">
                  <c:v>-16.621814712536221</c:v>
                </c:pt>
                <c:pt idx="87">
                  <c:v>-15.238882290922973</c:v>
                </c:pt>
                <c:pt idx="88">
                  <c:v>-15.732997817256445</c:v>
                </c:pt>
                <c:pt idx="89">
                  <c:v>-18.508974748599272</c:v>
                </c:pt>
                <c:pt idx="90">
                  <c:v>-20.730324012058453</c:v>
                </c:pt>
                <c:pt idx="91">
                  <c:v>-20.29098701418004</c:v>
                </c:pt>
                <c:pt idx="92">
                  <c:v>-23.435908991549191</c:v>
                </c:pt>
                <c:pt idx="93">
                  <c:v>-25.686654015287758</c:v>
                </c:pt>
                <c:pt idx="94">
                  <c:v>-36.234333886421901</c:v>
                </c:pt>
                <c:pt idx="95">
                  <c:v>-37.292533651266403</c:v>
                </c:pt>
                <c:pt idx="96">
                  <c:v>-33.327624803635125</c:v>
                </c:pt>
                <c:pt idx="97">
                  <c:v>-31.020385495806934</c:v>
                </c:pt>
                <c:pt idx="98">
                  <c:v>-31.020385495806934</c:v>
                </c:pt>
                <c:pt idx="99">
                  <c:v>-27.174166745785843</c:v>
                </c:pt>
                <c:pt idx="100">
                  <c:v>-23.470465634675509</c:v>
                </c:pt>
                <c:pt idx="101">
                  <c:v>-22.074557893622881</c:v>
                </c:pt>
                <c:pt idx="102">
                  <c:v>-21.277787044117947</c:v>
                </c:pt>
                <c:pt idx="103">
                  <c:v>-23.434067691002113</c:v>
                </c:pt>
                <c:pt idx="104">
                  <c:v>-23.076423045485495</c:v>
                </c:pt>
                <c:pt idx="105">
                  <c:v>-32.147297657346506</c:v>
                </c:pt>
                <c:pt idx="106">
                  <c:v>-40.811860464779201</c:v>
                </c:pt>
                <c:pt idx="107">
                  <c:v>-37.972301032691071</c:v>
                </c:pt>
                <c:pt idx="108">
                  <c:v>-33.940854413296307</c:v>
                </c:pt>
                <c:pt idx="109">
                  <c:v>-4.5420602981435909</c:v>
                </c:pt>
                <c:pt idx="110">
                  <c:v>-18.56324085369916</c:v>
                </c:pt>
                <c:pt idx="111">
                  <c:v>-27.110978934420991</c:v>
                </c:pt>
                <c:pt idx="112">
                  <c:v>-31.266240165313263</c:v>
                </c:pt>
                <c:pt idx="113">
                  <c:v>-29.862324880444081</c:v>
                </c:pt>
                <c:pt idx="114">
                  <c:v>-32.925496398304055</c:v>
                </c:pt>
                <c:pt idx="115">
                  <c:v>-33.007520504543223</c:v>
                </c:pt>
                <c:pt idx="116">
                  <c:v>-28.072429009053547</c:v>
                </c:pt>
                <c:pt idx="117">
                  <c:v>-16.491485534770479</c:v>
                </c:pt>
                <c:pt idx="118">
                  <c:v>-45.107693172581577</c:v>
                </c:pt>
                <c:pt idx="119">
                  <c:v>-43.105523926537273</c:v>
                </c:pt>
                <c:pt idx="120">
                  <c:v>-39.84383971601099</c:v>
                </c:pt>
                <c:pt idx="121">
                  <c:v>-21.423344743272597</c:v>
                </c:pt>
                <c:pt idx="122">
                  <c:v>-11.117235272613401</c:v>
                </c:pt>
                <c:pt idx="123">
                  <c:v>10.070812431258636</c:v>
                </c:pt>
                <c:pt idx="125">
                  <c:v>-4.2224550448148328</c:v>
                </c:pt>
                <c:pt idx="126">
                  <c:v>-4.3075931522155493</c:v>
                </c:pt>
                <c:pt idx="127">
                  <c:v>-3.8678535609307008</c:v>
                </c:pt>
                <c:pt idx="128">
                  <c:v>-2.2902691882513815</c:v>
                </c:pt>
                <c:pt idx="129">
                  <c:v>-3.4360953451530118</c:v>
                </c:pt>
                <c:pt idx="130">
                  <c:v>-1.9144149193492943</c:v>
                </c:pt>
                <c:pt idx="131">
                  <c:v>-1.4303628074159747</c:v>
                </c:pt>
                <c:pt idx="132">
                  <c:v>-0.7650011572853499</c:v>
                </c:pt>
                <c:pt idx="133">
                  <c:v>0.13048595262610263</c:v>
                </c:pt>
                <c:pt idx="134">
                  <c:v>-2.8021583508553771</c:v>
                </c:pt>
                <c:pt idx="135">
                  <c:v>-2.822711223119323</c:v>
                </c:pt>
                <c:pt idx="136">
                  <c:v>-0.11471842483179451</c:v>
                </c:pt>
                <c:pt idx="137">
                  <c:v>2.9670894421835348</c:v>
                </c:pt>
                <c:pt idx="138">
                  <c:v>2.6991607186839683</c:v>
                </c:pt>
                <c:pt idx="139">
                  <c:v>3.2242947413206213</c:v>
                </c:pt>
                <c:pt idx="140">
                  <c:v>-0.25788756224291998</c:v>
                </c:pt>
                <c:pt idx="141">
                  <c:v>2.3590205997575886</c:v>
                </c:pt>
                <c:pt idx="142">
                  <c:v>4.6016106783749677</c:v>
                </c:pt>
                <c:pt idx="143">
                  <c:v>3.7924507314744282</c:v>
                </c:pt>
                <c:pt idx="144">
                  <c:v>4.4430845776282535</c:v>
                </c:pt>
                <c:pt idx="145">
                  <c:v>6.5159488992363013</c:v>
                </c:pt>
                <c:pt idx="146">
                  <c:v>8.9424270188303225</c:v>
                </c:pt>
                <c:pt idx="147">
                  <c:v>6.0852770188303147</c:v>
                </c:pt>
                <c:pt idx="148">
                  <c:v>10.529700574390032</c:v>
                </c:pt>
                <c:pt idx="149">
                  <c:v>6.2744005743900377</c:v>
                </c:pt>
                <c:pt idx="150">
                  <c:v>8.7743749493964565</c:v>
                </c:pt>
                <c:pt idx="151">
                  <c:v>7.8363118869051229</c:v>
                </c:pt>
                <c:pt idx="152">
                  <c:v>6.2332933824295829</c:v>
                </c:pt>
                <c:pt idx="153">
                  <c:v>6.3225933824296092</c:v>
                </c:pt>
                <c:pt idx="154">
                  <c:v>5.4048440357531753</c:v>
                </c:pt>
                <c:pt idx="155">
                  <c:v>5.0660445865615022</c:v>
                </c:pt>
                <c:pt idx="156">
                  <c:v>4.6475870237928767</c:v>
                </c:pt>
                <c:pt idx="157">
                  <c:v>6.3424870237928861</c:v>
                </c:pt>
                <c:pt idx="158">
                  <c:v>6.3424870237928861</c:v>
                </c:pt>
                <c:pt idx="159">
                  <c:v>5.2898356553757964</c:v>
                </c:pt>
                <c:pt idx="160">
                  <c:v>3.6737089469143003</c:v>
                </c:pt>
                <c:pt idx="161">
                  <c:v>4.3432450540400458</c:v>
                </c:pt>
                <c:pt idx="162">
                  <c:v>0.13663936083655459</c:v>
                </c:pt>
                <c:pt idx="163">
                  <c:v>-0.44305401114300702</c:v>
                </c:pt>
                <c:pt idx="164">
                  <c:v>-1.0033042280873761</c:v>
                </c:pt>
                <c:pt idx="165">
                  <c:v>-0.43989752386029979</c:v>
                </c:pt>
                <c:pt idx="166">
                  <c:v>-2.2256101726696786</c:v>
                </c:pt>
                <c:pt idx="167">
                  <c:v>-3.6919067576636655</c:v>
                </c:pt>
                <c:pt idx="168">
                  <c:v>-6.6273149768417579</c:v>
                </c:pt>
                <c:pt idx="169">
                  <c:v>-5.2384260879528739</c:v>
                </c:pt>
                <c:pt idx="170">
                  <c:v>-8.8098408838692581</c:v>
                </c:pt>
                <c:pt idx="171">
                  <c:v>-10.291334250124685</c:v>
                </c:pt>
                <c:pt idx="172">
                  <c:v>-14.790487475931135</c:v>
                </c:pt>
                <c:pt idx="173">
                  <c:v>-16.050733218475976</c:v>
                </c:pt>
                <c:pt idx="174">
                  <c:v>-17.684997108485401</c:v>
                </c:pt>
                <c:pt idx="175">
                  <c:v>-21.22390576144705</c:v>
                </c:pt>
                <c:pt idx="176">
                  <c:v>-23.184683539224828</c:v>
                </c:pt>
                <c:pt idx="177">
                  <c:v>-25.577999433497279</c:v>
                </c:pt>
                <c:pt idx="178">
                  <c:v>-25.652197719928658</c:v>
                </c:pt>
                <c:pt idx="179">
                  <c:v>-29.491660716161782</c:v>
                </c:pt>
                <c:pt idx="180">
                  <c:v>-30.104941610135029</c:v>
                </c:pt>
                <c:pt idx="181">
                  <c:v>-30.042241613555031</c:v>
                </c:pt>
                <c:pt idx="182">
                  <c:v>-32.038616334921869</c:v>
                </c:pt>
                <c:pt idx="183">
                  <c:v>-35.371954031890908</c:v>
                </c:pt>
                <c:pt idx="184">
                  <c:v>-36.004279235142945</c:v>
                </c:pt>
                <c:pt idx="185">
                  <c:v>-38.40871651658442</c:v>
                </c:pt>
                <c:pt idx="186">
                  <c:v>-40.506945853016695</c:v>
                </c:pt>
                <c:pt idx="187">
                  <c:v>-42.275564591206248</c:v>
                </c:pt>
                <c:pt idx="188">
                  <c:v>-43.148643498405335</c:v>
                </c:pt>
                <c:pt idx="189">
                  <c:v>-45.707893616038767</c:v>
                </c:pt>
                <c:pt idx="190">
                  <c:v>-45.028194964245806</c:v>
                </c:pt>
                <c:pt idx="191">
                  <c:v>-49.919673911878661</c:v>
                </c:pt>
                <c:pt idx="192">
                  <c:v>-48.272141508743751</c:v>
                </c:pt>
                <c:pt idx="193">
                  <c:v>-49.2942007771044</c:v>
                </c:pt>
                <c:pt idx="194">
                  <c:v>-49.882454839386369</c:v>
                </c:pt>
                <c:pt idx="195">
                  <c:v>-53.470398551447104</c:v>
                </c:pt>
                <c:pt idx="196">
                  <c:v>-53.362018426895808</c:v>
                </c:pt>
                <c:pt idx="197">
                  <c:v>-56.228412375931434</c:v>
                </c:pt>
                <c:pt idx="198">
                  <c:v>-55.6142249418319</c:v>
                </c:pt>
                <c:pt idx="199">
                  <c:v>-57.723403204416513</c:v>
                </c:pt>
                <c:pt idx="200">
                  <c:v>-58.281484665228348</c:v>
                </c:pt>
                <c:pt idx="201">
                  <c:v>-60.567184909036342</c:v>
                </c:pt>
                <c:pt idx="202">
                  <c:v>-61.439885882387216</c:v>
                </c:pt>
                <c:pt idx="203">
                  <c:v>-63.860119522769807</c:v>
                </c:pt>
                <c:pt idx="204">
                  <c:v>-64.029159228019395</c:v>
                </c:pt>
                <c:pt idx="205">
                  <c:v>-67.062805472070778</c:v>
                </c:pt>
                <c:pt idx="206">
                  <c:v>-66.471597216296161</c:v>
                </c:pt>
                <c:pt idx="207">
                  <c:v>-69.418971829038313</c:v>
                </c:pt>
                <c:pt idx="208">
                  <c:v>-68.923099829038279</c:v>
                </c:pt>
                <c:pt idx="209">
                  <c:v>-72.090171799608498</c:v>
                </c:pt>
                <c:pt idx="210">
                  <c:v>-74.683598375859575</c:v>
                </c:pt>
                <c:pt idx="211">
                  <c:v>-77.360355230542623</c:v>
                </c:pt>
                <c:pt idx="212">
                  <c:v>-80.409766808107946</c:v>
                </c:pt>
                <c:pt idx="213">
                  <c:v>-82.076276309415803</c:v>
                </c:pt>
                <c:pt idx="214">
                  <c:v>-83.878216309415805</c:v>
                </c:pt>
                <c:pt idx="215">
                  <c:v>-87.067696955831252</c:v>
                </c:pt>
                <c:pt idx="216">
                  <c:v>-90.050699396505493</c:v>
                </c:pt>
                <c:pt idx="217">
                  <c:v>-89.753965112730683</c:v>
                </c:pt>
                <c:pt idx="218">
                  <c:v>-92.31371400454951</c:v>
                </c:pt>
                <c:pt idx="219">
                  <c:v>-92.82122085386456</c:v>
                </c:pt>
                <c:pt idx="220">
                  <c:v>-94.847531486828302</c:v>
                </c:pt>
                <c:pt idx="221">
                  <c:v>-95.978759930963236</c:v>
                </c:pt>
                <c:pt idx="222">
                  <c:v>-100.86916430425454</c:v>
                </c:pt>
                <c:pt idx="223">
                  <c:v>-102.01337150681304</c:v>
                </c:pt>
                <c:pt idx="224">
                  <c:v>-103.86502864967019</c:v>
                </c:pt>
                <c:pt idx="225">
                  <c:v>-105.12961569867909</c:v>
                </c:pt>
                <c:pt idx="226">
                  <c:v>-103.80663203642237</c:v>
                </c:pt>
                <c:pt idx="227">
                  <c:v>-104.05573031986167</c:v>
                </c:pt>
                <c:pt idx="228">
                  <c:v>-104.31748532640555</c:v>
                </c:pt>
                <c:pt idx="229">
                  <c:v>-103.48337927819043</c:v>
                </c:pt>
                <c:pt idx="230">
                  <c:v>-105.00410248420189</c:v>
                </c:pt>
                <c:pt idx="231">
                  <c:v>-101.96660622308731</c:v>
                </c:pt>
                <c:pt idx="232">
                  <c:v>-105.35923241114493</c:v>
                </c:pt>
                <c:pt idx="233">
                  <c:v>-102.98358165971089</c:v>
                </c:pt>
                <c:pt idx="234">
                  <c:v>-96.561904480794752</c:v>
                </c:pt>
                <c:pt idx="235">
                  <c:v>-96.561904480794752</c:v>
                </c:pt>
                <c:pt idx="236">
                  <c:v>-101.89353450934462</c:v>
                </c:pt>
                <c:pt idx="237">
                  <c:v>-103.80676080717528</c:v>
                </c:pt>
                <c:pt idx="238">
                  <c:v>-100.94908786565469</c:v>
                </c:pt>
                <c:pt idx="239">
                  <c:v>-101.40209190002949</c:v>
                </c:pt>
                <c:pt idx="240">
                  <c:v>-99.715699645526115</c:v>
                </c:pt>
                <c:pt idx="241">
                  <c:v>-101.20856631219277</c:v>
                </c:pt>
                <c:pt idx="242">
                  <c:v>-99.413115109793381</c:v>
                </c:pt>
                <c:pt idx="243">
                  <c:v>-101.692472553255</c:v>
                </c:pt>
                <c:pt idx="244">
                  <c:v>-103.96437533806512</c:v>
                </c:pt>
                <c:pt idx="245">
                  <c:v>-106.06567114216733</c:v>
                </c:pt>
                <c:pt idx="246">
                  <c:v>-109.07570191139813</c:v>
                </c:pt>
                <c:pt idx="247">
                  <c:v>-106.60806040437339</c:v>
                </c:pt>
                <c:pt idx="248">
                  <c:v>-109.59033712056086</c:v>
                </c:pt>
                <c:pt idx="250">
                  <c:v>-35.921249485641127</c:v>
                </c:pt>
                <c:pt idx="251">
                  <c:v>-31.03671113104738</c:v>
                </c:pt>
                <c:pt idx="252">
                  <c:v>-23.12329308371752</c:v>
                </c:pt>
                <c:pt idx="253">
                  <c:v>-25.628930127531124</c:v>
                </c:pt>
                <c:pt idx="254">
                  <c:v>-24.394622568029302</c:v>
                </c:pt>
                <c:pt idx="255">
                  <c:v>-12.00758650757675</c:v>
                </c:pt>
                <c:pt idx="256">
                  <c:v>-26.493571692761954</c:v>
                </c:pt>
                <c:pt idx="257">
                  <c:v>-30.357199899372844</c:v>
                </c:pt>
                <c:pt idx="258">
                  <c:v>-25.830435489657155</c:v>
                </c:pt>
                <c:pt idx="259">
                  <c:v>-32.822992627889647</c:v>
                </c:pt>
                <c:pt idx="260">
                  <c:v>-32.787755599313051</c:v>
                </c:pt>
                <c:pt idx="261">
                  <c:v>-27.360307083642954</c:v>
                </c:pt>
                <c:pt idx="262">
                  <c:v>-32.306171524460567</c:v>
                </c:pt>
                <c:pt idx="263">
                  <c:v>-27.558054478178928</c:v>
                </c:pt>
                <c:pt idx="264">
                  <c:v>-21.074992661951796</c:v>
                </c:pt>
                <c:pt idx="265">
                  <c:v>-24.189742973426796</c:v>
                </c:pt>
                <c:pt idx="266">
                  <c:v>-31.466677682102993</c:v>
                </c:pt>
                <c:pt idx="267">
                  <c:v>-32.341067097113239</c:v>
                </c:pt>
                <c:pt idx="268">
                  <c:v>-23.431958497466532</c:v>
                </c:pt>
                <c:pt idx="269">
                  <c:v>-26.625998692312557</c:v>
                </c:pt>
                <c:pt idx="270">
                  <c:v>-21.654359104369359</c:v>
                </c:pt>
                <c:pt idx="271">
                  <c:v>-23.912902202243025</c:v>
                </c:pt>
                <c:pt idx="272">
                  <c:v>-30.488882602595702</c:v>
                </c:pt>
                <c:pt idx="273">
                  <c:v>-25.207066021007929</c:v>
                </c:pt>
                <c:pt idx="274">
                  <c:v>-27.305687170015037</c:v>
                </c:pt>
                <c:pt idx="275">
                  <c:v>-19.690521438554441</c:v>
                </c:pt>
                <c:pt idx="276">
                  <c:v>-30.249591182594148</c:v>
                </c:pt>
                <c:pt idx="277">
                  <c:v>-23.566111509648525</c:v>
                </c:pt>
                <c:pt idx="278">
                  <c:v>-21.966072914789059</c:v>
                </c:pt>
                <c:pt idx="279">
                  <c:v>-19.943213679121609</c:v>
                </c:pt>
                <c:pt idx="280">
                  <c:v>-27.532028835733115</c:v>
                </c:pt>
                <c:pt idx="281">
                  <c:v>-30.392841985495334</c:v>
                </c:pt>
                <c:pt idx="282">
                  <c:v>-32.863795481647919</c:v>
                </c:pt>
                <c:pt idx="283">
                  <c:v>-28.730283847401871</c:v>
                </c:pt>
                <c:pt idx="284">
                  <c:v>-20.96544326565456</c:v>
                </c:pt>
                <c:pt idx="285">
                  <c:v>-20.308610646414305</c:v>
                </c:pt>
                <c:pt idx="286">
                  <c:v>-19.357081353858042</c:v>
                </c:pt>
                <c:pt idx="287">
                  <c:v>-26.522495876163767</c:v>
                </c:pt>
                <c:pt idx="288">
                  <c:v>-34.410837947643316</c:v>
                </c:pt>
                <c:pt idx="289">
                  <c:v>-20.772049112616266</c:v>
                </c:pt>
                <c:pt idx="290">
                  <c:v>-19.23434597969257</c:v>
                </c:pt>
                <c:pt idx="291">
                  <c:v>-30.139343617317383</c:v>
                </c:pt>
                <c:pt idx="292">
                  <c:v>-9.6076133288119703</c:v>
                </c:pt>
                <c:pt idx="293">
                  <c:v>-15.668873906968573</c:v>
                </c:pt>
                <c:pt idx="294">
                  <c:v>-14.431005402741215</c:v>
                </c:pt>
                <c:pt idx="295">
                  <c:v>-12.124742034569113</c:v>
                </c:pt>
                <c:pt idx="296">
                  <c:v>-22.447154476225595</c:v>
                </c:pt>
                <c:pt idx="297">
                  <c:v>-26.712992333220253</c:v>
                </c:pt>
                <c:pt idx="298">
                  <c:v>-28.078522319354992</c:v>
                </c:pt>
                <c:pt idx="299">
                  <c:v>-24.675930083279994</c:v>
                </c:pt>
                <c:pt idx="300">
                  <c:v>-28.886987807686904</c:v>
                </c:pt>
                <c:pt idx="301">
                  <c:v>-23.969448404769999</c:v>
                </c:pt>
                <c:pt idx="302">
                  <c:v>-36.686093510742047</c:v>
                </c:pt>
                <c:pt idx="303">
                  <c:v>-39.615775237712334</c:v>
                </c:pt>
                <c:pt idx="304">
                  <c:v>-33.623987403393805</c:v>
                </c:pt>
                <c:pt idx="305">
                  <c:v>-35.13744034564489</c:v>
                </c:pt>
                <c:pt idx="306">
                  <c:v>-29.988311957448854</c:v>
                </c:pt>
                <c:pt idx="307">
                  <c:v>-22.53659951336854</c:v>
                </c:pt>
                <c:pt idx="308">
                  <c:v>-33.284943872500037</c:v>
                </c:pt>
                <c:pt idx="309">
                  <c:v>-39.714285260432113</c:v>
                </c:pt>
                <c:pt idx="310">
                  <c:v>-41.061517195884804</c:v>
                </c:pt>
                <c:pt idx="311">
                  <c:v>-44.024557582691081</c:v>
                </c:pt>
                <c:pt idx="312">
                  <c:v>-40.148693841081972</c:v>
                </c:pt>
                <c:pt idx="313">
                  <c:v>-42.526664783483469</c:v>
                </c:pt>
                <c:pt idx="314">
                  <c:v>-41.255291094857185</c:v>
                </c:pt>
                <c:pt idx="315">
                  <c:v>-44.112521026829995</c:v>
                </c:pt>
                <c:pt idx="316">
                  <c:v>-46.062863450918478</c:v>
                </c:pt>
                <c:pt idx="317">
                  <c:v>-48.75268537081223</c:v>
                </c:pt>
                <c:pt idx="318">
                  <c:v>-44.020471253480963</c:v>
                </c:pt>
                <c:pt idx="319">
                  <c:v>-46.833101271104184</c:v>
                </c:pt>
                <c:pt idx="320">
                  <c:v>-49.036279929977781</c:v>
                </c:pt>
                <c:pt idx="321">
                  <c:v>-49.306723736137116</c:v>
                </c:pt>
                <c:pt idx="322">
                  <c:v>-49.487323543575869</c:v>
                </c:pt>
                <c:pt idx="323">
                  <c:v>-41.386241072200711</c:v>
                </c:pt>
                <c:pt idx="324">
                  <c:v>-45.651253060269823</c:v>
                </c:pt>
                <c:pt idx="325">
                  <c:v>-48.877076570383473</c:v>
                </c:pt>
                <c:pt idx="326">
                  <c:v>-52.94211071672494</c:v>
                </c:pt>
                <c:pt idx="327">
                  <c:v>-54.102821472464605</c:v>
                </c:pt>
                <c:pt idx="328">
                  <c:v>-54.495301440253243</c:v>
                </c:pt>
                <c:pt idx="329">
                  <c:v>-53.357622622116509</c:v>
                </c:pt>
                <c:pt idx="330">
                  <c:v>-56.47180615152827</c:v>
                </c:pt>
                <c:pt idx="331">
                  <c:v>-55.181505958538082</c:v>
                </c:pt>
                <c:pt idx="332">
                  <c:v>-54.95911425825517</c:v>
                </c:pt>
                <c:pt idx="333">
                  <c:v>-62.210031398846098</c:v>
                </c:pt>
                <c:pt idx="334">
                  <c:v>-62.190000931543153</c:v>
                </c:pt>
                <c:pt idx="335">
                  <c:v>-65.702565094267101</c:v>
                </c:pt>
                <c:pt idx="336">
                  <c:v>-66.172813890505097</c:v>
                </c:pt>
                <c:pt idx="337">
                  <c:v>-62.151126617142381</c:v>
                </c:pt>
                <c:pt idx="338">
                  <c:v>-65.824670622706932</c:v>
                </c:pt>
                <c:pt idx="339">
                  <c:v>-64.262638375413246</c:v>
                </c:pt>
                <c:pt idx="340">
                  <c:v>-65.201273149746825</c:v>
                </c:pt>
                <c:pt idx="341">
                  <c:v>-67.825209040389396</c:v>
                </c:pt>
                <c:pt idx="342">
                  <c:v>-64.478389598577252</c:v>
                </c:pt>
                <c:pt idx="343">
                  <c:v>-65.611622862104355</c:v>
                </c:pt>
                <c:pt idx="344">
                  <c:v>-67.322626699057494</c:v>
                </c:pt>
                <c:pt idx="345">
                  <c:v>-65.550384075027708</c:v>
                </c:pt>
                <c:pt idx="346">
                  <c:v>-70.680699354872516</c:v>
                </c:pt>
                <c:pt idx="347">
                  <c:v>-76.662960900909013</c:v>
                </c:pt>
                <c:pt idx="348">
                  <c:v>-76.535089515214665</c:v>
                </c:pt>
                <c:pt idx="349">
                  <c:v>-76.070143201161045</c:v>
                </c:pt>
                <c:pt idx="350">
                  <c:v>-77.023432526896173</c:v>
                </c:pt>
                <c:pt idx="351">
                  <c:v>-72.966722901795634</c:v>
                </c:pt>
                <c:pt idx="352">
                  <c:v>-75.435007852272378</c:v>
                </c:pt>
                <c:pt idx="353">
                  <c:v>-78.620286033504698</c:v>
                </c:pt>
                <c:pt idx="354">
                  <c:v>-82.082507856190134</c:v>
                </c:pt>
                <c:pt idx="355">
                  <c:v>-76.848974469589265</c:v>
                </c:pt>
                <c:pt idx="356">
                  <c:v>-79.515192955052839</c:v>
                </c:pt>
                <c:pt idx="357">
                  <c:v>-82.410207527489121</c:v>
                </c:pt>
                <c:pt idx="358">
                  <c:v>-85.03187858470686</c:v>
                </c:pt>
                <c:pt idx="359">
                  <c:v>-90.256421209526025</c:v>
                </c:pt>
                <c:pt idx="360">
                  <c:v>-89.826989569380316</c:v>
                </c:pt>
                <c:pt idx="361">
                  <c:v>-91.086874729375438</c:v>
                </c:pt>
                <c:pt idx="362">
                  <c:v>-89.50186317915913</c:v>
                </c:pt>
                <c:pt idx="363">
                  <c:v>-84.360811077479596</c:v>
                </c:pt>
                <c:pt idx="364">
                  <c:v>-94.176458579951529</c:v>
                </c:pt>
                <c:pt idx="365">
                  <c:v>-95.147954111961013</c:v>
                </c:pt>
                <c:pt idx="366">
                  <c:v>-93.167513995943906</c:v>
                </c:pt>
                <c:pt idx="367">
                  <c:v>-93.87045778732228</c:v>
                </c:pt>
                <c:pt idx="368">
                  <c:v>-87.324377478983294</c:v>
                </c:pt>
                <c:pt idx="369">
                  <c:v>-92.388468937392844</c:v>
                </c:pt>
                <c:pt idx="370">
                  <c:v>-92.171331437392837</c:v>
                </c:pt>
                <c:pt idx="371">
                  <c:v>-99.86569825536381</c:v>
                </c:pt>
                <c:pt idx="372">
                  <c:v>-95.406368688508834</c:v>
                </c:pt>
                <c:pt idx="373">
                  <c:v>-93.933218568113887</c:v>
                </c:pt>
              </c:numCache>
            </c:numRef>
          </c:val>
          <c:extLst>
            <c:ext xmlns:c16="http://schemas.microsoft.com/office/drawing/2014/chart" uri="{C3380CC4-5D6E-409C-BE32-E72D297353CC}">
              <c16:uniqueId val="{00000002-B794-4600-AE46-31C94259D1AD}"/>
            </c:ext>
          </c:extLst>
        </c:ser>
        <c:ser>
          <c:idx val="7"/>
          <c:order val="3"/>
          <c:tx>
            <c:strRef>
              <c:f>'42_ábra_chart'!$K$9</c:f>
              <c:strCache>
                <c:ptCount val="1"/>
                <c:pt idx="0">
                  <c:v>Támogatások hatása</c:v>
                </c:pt>
              </c:strCache>
            </c:strRef>
          </c:tx>
          <c:spPr>
            <a:solidFill>
              <a:srgbClr val="FFC000"/>
            </a:solidFill>
            <a:ln>
              <a:noFill/>
            </a:ln>
            <a:effectLst/>
          </c:spPr>
          <c:invertIfNegative val="0"/>
          <c:cat>
            <c:multiLvlStrRef>
              <c:f>'42_ábra_chart'!$F$10:$G$383</c:f>
              <c:multiLvlStrCache>
                <c:ptCount val="374"/>
                <c:lvl>
                  <c:pt idx="0">
                    <c:v>2011. márc.</c:v>
                  </c:pt>
                  <c:pt idx="1">
                    <c:v>2011. ápr.</c:v>
                  </c:pt>
                  <c:pt idx="2">
                    <c:v>2011. máj.</c:v>
                  </c:pt>
                  <c:pt idx="3">
                    <c:v>2011. jún.</c:v>
                  </c:pt>
                  <c:pt idx="4">
                    <c:v>2011. júl.</c:v>
                  </c:pt>
                  <c:pt idx="5">
                    <c:v>2011. aug.</c:v>
                  </c:pt>
                  <c:pt idx="6">
                    <c:v>2011. szept.</c:v>
                  </c:pt>
                  <c:pt idx="7">
                    <c:v>2011. okt.</c:v>
                  </c:pt>
                  <c:pt idx="8">
                    <c:v>2011. nov.</c:v>
                  </c:pt>
                  <c:pt idx="9">
                    <c:v>2011. dec.</c:v>
                  </c:pt>
                  <c:pt idx="10">
                    <c:v>2012. jan.</c:v>
                  </c:pt>
                  <c:pt idx="11">
                    <c:v>2012. febr.</c:v>
                  </c:pt>
                  <c:pt idx="12">
                    <c:v>2012. márc.</c:v>
                  </c:pt>
                  <c:pt idx="13">
                    <c:v>2012. ápr.</c:v>
                  </c:pt>
                  <c:pt idx="14">
                    <c:v>2012. máj.</c:v>
                  </c:pt>
                  <c:pt idx="15">
                    <c:v>2012. jún.</c:v>
                  </c:pt>
                  <c:pt idx="16">
                    <c:v>2012. júl.</c:v>
                  </c:pt>
                  <c:pt idx="17">
                    <c:v>2012. aug.</c:v>
                  </c:pt>
                  <c:pt idx="18">
                    <c:v>2012. szept.</c:v>
                  </c:pt>
                  <c:pt idx="19">
                    <c:v>2012. okt.</c:v>
                  </c:pt>
                  <c:pt idx="20">
                    <c:v>2012. nov.</c:v>
                  </c:pt>
                  <c:pt idx="21">
                    <c:v>2012. dec.</c:v>
                  </c:pt>
                  <c:pt idx="22">
                    <c:v>2013. jan.</c:v>
                  </c:pt>
                  <c:pt idx="23">
                    <c:v>2013. febr.</c:v>
                  </c:pt>
                  <c:pt idx="24">
                    <c:v>2013. márc.</c:v>
                  </c:pt>
                  <c:pt idx="25">
                    <c:v>2013. ápr.</c:v>
                  </c:pt>
                  <c:pt idx="26">
                    <c:v>2013. máj.</c:v>
                  </c:pt>
                  <c:pt idx="27">
                    <c:v>2013. jún.</c:v>
                  </c:pt>
                  <c:pt idx="28">
                    <c:v>2013. júl.</c:v>
                  </c:pt>
                  <c:pt idx="29">
                    <c:v>2013. aug.</c:v>
                  </c:pt>
                  <c:pt idx="30">
                    <c:v>2013. szept.</c:v>
                  </c:pt>
                  <c:pt idx="31">
                    <c:v>2013. okt.</c:v>
                  </c:pt>
                  <c:pt idx="32">
                    <c:v>2013. nov.</c:v>
                  </c:pt>
                  <c:pt idx="33">
                    <c:v>2013. dec.</c:v>
                  </c:pt>
                  <c:pt idx="34">
                    <c:v>2014. jan.</c:v>
                  </c:pt>
                  <c:pt idx="35">
                    <c:v>2014. febr.</c:v>
                  </c:pt>
                  <c:pt idx="36">
                    <c:v>2014. márc.</c:v>
                  </c:pt>
                  <c:pt idx="37">
                    <c:v>2014. ápr.</c:v>
                  </c:pt>
                  <c:pt idx="38">
                    <c:v>2014. máj.</c:v>
                  </c:pt>
                  <c:pt idx="39">
                    <c:v>2014. jún.</c:v>
                  </c:pt>
                  <c:pt idx="40">
                    <c:v>2014. júl.</c:v>
                  </c:pt>
                  <c:pt idx="41">
                    <c:v>2014. aug.</c:v>
                  </c:pt>
                  <c:pt idx="42">
                    <c:v>2014. szept.</c:v>
                  </c:pt>
                  <c:pt idx="43">
                    <c:v>2014. okt.</c:v>
                  </c:pt>
                  <c:pt idx="44">
                    <c:v>2014. nov.</c:v>
                  </c:pt>
                  <c:pt idx="45">
                    <c:v>2014. dec.</c:v>
                  </c:pt>
                  <c:pt idx="46">
                    <c:v>2015. jan.</c:v>
                  </c:pt>
                  <c:pt idx="47">
                    <c:v>2015. febr.</c:v>
                  </c:pt>
                  <c:pt idx="48">
                    <c:v>2015. márc.</c:v>
                  </c:pt>
                  <c:pt idx="49">
                    <c:v>2015. ápr.</c:v>
                  </c:pt>
                  <c:pt idx="50">
                    <c:v>2015. máj.</c:v>
                  </c:pt>
                  <c:pt idx="51">
                    <c:v>2015. jún.</c:v>
                  </c:pt>
                  <c:pt idx="52">
                    <c:v>2015. júl.</c:v>
                  </c:pt>
                  <c:pt idx="53">
                    <c:v>2015. aug.</c:v>
                  </c:pt>
                  <c:pt idx="54">
                    <c:v>2015. szept.</c:v>
                  </c:pt>
                  <c:pt idx="55">
                    <c:v>2015. okt.</c:v>
                  </c:pt>
                  <c:pt idx="56">
                    <c:v>2015. nov.</c:v>
                  </c:pt>
                  <c:pt idx="57">
                    <c:v>2015. dec.</c:v>
                  </c:pt>
                  <c:pt idx="58">
                    <c:v>2016. jan.</c:v>
                  </c:pt>
                  <c:pt idx="59">
                    <c:v>2016. febr.</c:v>
                  </c:pt>
                  <c:pt idx="60">
                    <c:v>2016. márc.</c:v>
                  </c:pt>
                  <c:pt idx="61">
                    <c:v>2016. ápr.</c:v>
                  </c:pt>
                  <c:pt idx="62">
                    <c:v>2016. máj.</c:v>
                  </c:pt>
                  <c:pt idx="63">
                    <c:v>2016. jún.</c:v>
                  </c:pt>
                  <c:pt idx="64">
                    <c:v>2016. júl.</c:v>
                  </c:pt>
                  <c:pt idx="65">
                    <c:v>2016. aug.</c:v>
                  </c:pt>
                  <c:pt idx="66">
                    <c:v>2016. szept.</c:v>
                  </c:pt>
                  <c:pt idx="67">
                    <c:v>2016. okt.</c:v>
                  </c:pt>
                  <c:pt idx="68">
                    <c:v>2016. nov.</c:v>
                  </c:pt>
                  <c:pt idx="69">
                    <c:v>2016. dec.</c:v>
                  </c:pt>
                  <c:pt idx="70">
                    <c:v>2017. jan.</c:v>
                  </c:pt>
                  <c:pt idx="71">
                    <c:v>2017. febr.</c:v>
                  </c:pt>
                  <c:pt idx="72">
                    <c:v>2017. márc.</c:v>
                  </c:pt>
                  <c:pt idx="73">
                    <c:v>2017. ápr.</c:v>
                  </c:pt>
                  <c:pt idx="74">
                    <c:v>2017. máj.</c:v>
                  </c:pt>
                  <c:pt idx="75">
                    <c:v>2017. jún.</c:v>
                  </c:pt>
                  <c:pt idx="76">
                    <c:v>2017. júl.</c:v>
                  </c:pt>
                  <c:pt idx="77">
                    <c:v>2017. aug.</c:v>
                  </c:pt>
                  <c:pt idx="78">
                    <c:v>2017. szept.</c:v>
                  </c:pt>
                  <c:pt idx="79">
                    <c:v>2017. okt.</c:v>
                  </c:pt>
                  <c:pt idx="80">
                    <c:v>2017. nov.</c:v>
                  </c:pt>
                  <c:pt idx="81">
                    <c:v>2017. dec.</c:v>
                  </c:pt>
                  <c:pt idx="82">
                    <c:v>2018. jan.</c:v>
                  </c:pt>
                  <c:pt idx="83">
                    <c:v>2018. febr.</c:v>
                  </c:pt>
                  <c:pt idx="84">
                    <c:v>2018. márc.</c:v>
                  </c:pt>
                  <c:pt idx="85">
                    <c:v>2018. ápr.</c:v>
                  </c:pt>
                  <c:pt idx="86">
                    <c:v>2018. máj.</c:v>
                  </c:pt>
                  <c:pt idx="87">
                    <c:v>2018. jún.</c:v>
                  </c:pt>
                  <c:pt idx="88">
                    <c:v>2018. júl.</c:v>
                  </c:pt>
                  <c:pt idx="89">
                    <c:v>2018. aug.</c:v>
                  </c:pt>
                  <c:pt idx="90">
                    <c:v>2018. szept.</c:v>
                  </c:pt>
                  <c:pt idx="91">
                    <c:v>2018. okt.</c:v>
                  </c:pt>
                  <c:pt idx="92">
                    <c:v>2018. nov.</c:v>
                  </c:pt>
                  <c:pt idx="93">
                    <c:v>2018. dec.</c:v>
                  </c:pt>
                  <c:pt idx="94">
                    <c:v>2019. jan.</c:v>
                  </c:pt>
                  <c:pt idx="95">
                    <c:v>2019. febr.</c:v>
                  </c:pt>
                  <c:pt idx="96">
                    <c:v>2019. márc.</c:v>
                  </c:pt>
                  <c:pt idx="97">
                    <c:v>2019. ápr.</c:v>
                  </c:pt>
                  <c:pt idx="98">
                    <c:v>2019. máj.</c:v>
                  </c:pt>
                  <c:pt idx="99">
                    <c:v>2019. jún.</c:v>
                  </c:pt>
                  <c:pt idx="100">
                    <c:v>2019. júl.</c:v>
                  </c:pt>
                  <c:pt idx="101">
                    <c:v>2019. aug.</c:v>
                  </c:pt>
                  <c:pt idx="102">
                    <c:v>2019. szept.</c:v>
                  </c:pt>
                  <c:pt idx="103">
                    <c:v>2019. okt.</c:v>
                  </c:pt>
                  <c:pt idx="104">
                    <c:v>2019. nov.</c:v>
                  </c:pt>
                  <c:pt idx="105">
                    <c:v>2019. dec.</c:v>
                  </c:pt>
                  <c:pt idx="106">
                    <c:v>2020. jan.</c:v>
                  </c:pt>
                  <c:pt idx="107">
                    <c:v>2020. febr.</c:v>
                  </c:pt>
                  <c:pt idx="108">
                    <c:v>2020. márc.</c:v>
                  </c:pt>
                  <c:pt idx="109">
                    <c:v>2020. ápr.</c:v>
                  </c:pt>
                  <c:pt idx="110">
                    <c:v>2020. máj.</c:v>
                  </c:pt>
                  <c:pt idx="111">
                    <c:v>2020. jún.</c:v>
                  </c:pt>
                  <c:pt idx="112">
                    <c:v>2020. júl.</c:v>
                  </c:pt>
                  <c:pt idx="113">
                    <c:v>2020. aug.</c:v>
                  </c:pt>
                  <c:pt idx="114">
                    <c:v>2020. szept.</c:v>
                  </c:pt>
                  <c:pt idx="115">
                    <c:v>2020. okt.</c:v>
                  </c:pt>
                  <c:pt idx="116">
                    <c:v>2020. nov.</c:v>
                  </c:pt>
                  <c:pt idx="117">
                    <c:v>2020. dec.</c:v>
                  </c:pt>
                  <c:pt idx="118">
                    <c:v>2021. jan.</c:v>
                  </c:pt>
                  <c:pt idx="119">
                    <c:v>2021. febr.</c:v>
                  </c:pt>
                  <c:pt idx="120">
                    <c:v>2021. márc.</c:v>
                  </c:pt>
                  <c:pt idx="121">
                    <c:v>2021. ápr.</c:v>
                  </c:pt>
                  <c:pt idx="122">
                    <c:v>2021. máj.</c:v>
                  </c:pt>
                  <c:pt idx="123">
                    <c:v>2021. jún.</c:v>
                  </c:pt>
                  <c:pt idx="125">
                    <c:v>2011. márc.</c:v>
                  </c:pt>
                  <c:pt idx="126">
                    <c:v>2011. ápr.</c:v>
                  </c:pt>
                  <c:pt idx="127">
                    <c:v>2011. máj.</c:v>
                  </c:pt>
                  <c:pt idx="128">
                    <c:v>2011. jún.</c:v>
                  </c:pt>
                  <c:pt idx="129">
                    <c:v>2011. júl.</c:v>
                  </c:pt>
                  <c:pt idx="130">
                    <c:v>2011. aug.</c:v>
                  </c:pt>
                  <c:pt idx="131">
                    <c:v>2011. szept.</c:v>
                  </c:pt>
                  <c:pt idx="132">
                    <c:v>2011. okt.</c:v>
                  </c:pt>
                  <c:pt idx="133">
                    <c:v>2011. nov.</c:v>
                  </c:pt>
                  <c:pt idx="134">
                    <c:v>2011. dec.</c:v>
                  </c:pt>
                  <c:pt idx="135">
                    <c:v>2012. jan.</c:v>
                  </c:pt>
                  <c:pt idx="136">
                    <c:v>2012. febr.</c:v>
                  </c:pt>
                  <c:pt idx="137">
                    <c:v>2012. márc.</c:v>
                  </c:pt>
                  <c:pt idx="138">
                    <c:v>2012. ápr.</c:v>
                  </c:pt>
                  <c:pt idx="139">
                    <c:v>2012. máj.</c:v>
                  </c:pt>
                  <c:pt idx="140">
                    <c:v>2012. jún.</c:v>
                  </c:pt>
                  <c:pt idx="141">
                    <c:v>2012. júl.</c:v>
                  </c:pt>
                  <c:pt idx="142">
                    <c:v>2012. aug.</c:v>
                  </c:pt>
                  <c:pt idx="143">
                    <c:v>2012. szept.</c:v>
                  </c:pt>
                  <c:pt idx="144">
                    <c:v>2012. okt.</c:v>
                  </c:pt>
                  <c:pt idx="145">
                    <c:v>2012. nov.</c:v>
                  </c:pt>
                  <c:pt idx="146">
                    <c:v>2012. dec.</c:v>
                  </c:pt>
                  <c:pt idx="147">
                    <c:v>2013. jan.</c:v>
                  </c:pt>
                  <c:pt idx="148">
                    <c:v>2013. febr.</c:v>
                  </c:pt>
                  <c:pt idx="149">
                    <c:v>2013. márc.</c:v>
                  </c:pt>
                  <c:pt idx="150">
                    <c:v>2013. ápr.</c:v>
                  </c:pt>
                  <c:pt idx="151">
                    <c:v>2013. máj.</c:v>
                  </c:pt>
                  <c:pt idx="152">
                    <c:v>2013. jún.</c:v>
                  </c:pt>
                  <c:pt idx="153">
                    <c:v>2013. júl.</c:v>
                  </c:pt>
                  <c:pt idx="154">
                    <c:v>2013. aug.</c:v>
                  </c:pt>
                  <c:pt idx="155">
                    <c:v>2013. szept.</c:v>
                  </c:pt>
                  <c:pt idx="156">
                    <c:v>2013. okt.</c:v>
                  </c:pt>
                  <c:pt idx="157">
                    <c:v>2013. nov.</c:v>
                  </c:pt>
                  <c:pt idx="158">
                    <c:v>2013. dec.</c:v>
                  </c:pt>
                  <c:pt idx="159">
                    <c:v>2014. jan.</c:v>
                  </c:pt>
                  <c:pt idx="160">
                    <c:v>2014. febr.</c:v>
                  </c:pt>
                  <c:pt idx="161">
                    <c:v>2014. márc.</c:v>
                  </c:pt>
                  <c:pt idx="162">
                    <c:v>2014. ápr.</c:v>
                  </c:pt>
                  <c:pt idx="163">
                    <c:v>2014. máj.</c:v>
                  </c:pt>
                  <c:pt idx="164">
                    <c:v>2014. jún.</c:v>
                  </c:pt>
                  <c:pt idx="165">
                    <c:v>2014. júl.</c:v>
                  </c:pt>
                  <c:pt idx="166">
                    <c:v>2014. aug.</c:v>
                  </c:pt>
                  <c:pt idx="167">
                    <c:v>2014. szept.</c:v>
                  </c:pt>
                  <c:pt idx="168">
                    <c:v>2014. okt.</c:v>
                  </c:pt>
                  <c:pt idx="169">
                    <c:v>2014. nov.</c:v>
                  </c:pt>
                  <c:pt idx="170">
                    <c:v>2014. dec.</c:v>
                  </c:pt>
                  <c:pt idx="171">
                    <c:v>2015. jan.</c:v>
                  </c:pt>
                  <c:pt idx="172">
                    <c:v>2015. febr.</c:v>
                  </c:pt>
                  <c:pt idx="173">
                    <c:v>2015. márc.</c:v>
                  </c:pt>
                  <c:pt idx="174">
                    <c:v>2015. ápr.</c:v>
                  </c:pt>
                  <c:pt idx="175">
                    <c:v>2015. máj.</c:v>
                  </c:pt>
                  <c:pt idx="176">
                    <c:v>2015. jún.</c:v>
                  </c:pt>
                  <c:pt idx="177">
                    <c:v>2015. júl.</c:v>
                  </c:pt>
                  <c:pt idx="178">
                    <c:v>2015. aug.</c:v>
                  </c:pt>
                  <c:pt idx="179">
                    <c:v>2015. szept.</c:v>
                  </c:pt>
                  <c:pt idx="180">
                    <c:v>2015. okt.</c:v>
                  </c:pt>
                  <c:pt idx="181">
                    <c:v>2015. nov.</c:v>
                  </c:pt>
                  <c:pt idx="182">
                    <c:v>2015. dec.</c:v>
                  </c:pt>
                  <c:pt idx="183">
                    <c:v>2016. jan.</c:v>
                  </c:pt>
                  <c:pt idx="184">
                    <c:v>2016. febr.</c:v>
                  </c:pt>
                  <c:pt idx="185">
                    <c:v>2016. márc.</c:v>
                  </c:pt>
                  <c:pt idx="186">
                    <c:v>2016. ápr.</c:v>
                  </c:pt>
                  <c:pt idx="187">
                    <c:v>2016. máj.</c:v>
                  </c:pt>
                  <c:pt idx="188">
                    <c:v>2016. jún.</c:v>
                  </c:pt>
                  <c:pt idx="189">
                    <c:v>2016. júl.</c:v>
                  </c:pt>
                  <c:pt idx="190">
                    <c:v>2016. aug.</c:v>
                  </c:pt>
                  <c:pt idx="191">
                    <c:v>2016. szept.</c:v>
                  </c:pt>
                  <c:pt idx="192">
                    <c:v>2016. okt.</c:v>
                  </c:pt>
                  <c:pt idx="193">
                    <c:v>2016. nov.</c:v>
                  </c:pt>
                  <c:pt idx="194">
                    <c:v>2016. dec.</c:v>
                  </c:pt>
                  <c:pt idx="195">
                    <c:v>2017. jan.</c:v>
                  </c:pt>
                  <c:pt idx="196">
                    <c:v>2017. febr.</c:v>
                  </c:pt>
                  <c:pt idx="197">
                    <c:v>2017. márc.</c:v>
                  </c:pt>
                  <c:pt idx="198">
                    <c:v>2017. ápr.</c:v>
                  </c:pt>
                  <c:pt idx="199">
                    <c:v>2017. máj.</c:v>
                  </c:pt>
                  <c:pt idx="200">
                    <c:v>2017. jún.</c:v>
                  </c:pt>
                  <c:pt idx="201">
                    <c:v>2017. júl.</c:v>
                  </c:pt>
                  <c:pt idx="202">
                    <c:v>2017. aug.</c:v>
                  </c:pt>
                  <c:pt idx="203">
                    <c:v>2017. szept.</c:v>
                  </c:pt>
                  <c:pt idx="204">
                    <c:v>2017. okt.</c:v>
                  </c:pt>
                  <c:pt idx="205">
                    <c:v>2017. nov.</c:v>
                  </c:pt>
                  <c:pt idx="206">
                    <c:v>2017. dec.</c:v>
                  </c:pt>
                  <c:pt idx="207">
                    <c:v>2018. jan.</c:v>
                  </c:pt>
                  <c:pt idx="208">
                    <c:v>2018. febr.</c:v>
                  </c:pt>
                  <c:pt idx="209">
                    <c:v>2018. márc.</c:v>
                  </c:pt>
                  <c:pt idx="210">
                    <c:v>2018. ápr.</c:v>
                  </c:pt>
                  <c:pt idx="211">
                    <c:v>2018. máj.</c:v>
                  </c:pt>
                  <c:pt idx="212">
                    <c:v>2018. jún.</c:v>
                  </c:pt>
                  <c:pt idx="213">
                    <c:v>2018. júl.</c:v>
                  </c:pt>
                  <c:pt idx="214">
                    <c:v>2018. aug.</c:v>
                  </c:pt>
                  <c:pt idx="215">
                    <c:v>2018. szept.</c:v>
                  </c:pt>
                  <c:pt idx="216">
                    <c:v>2018. okt.</c:v>
                  </c:pt>
                  <c:pt idx="217">
                    <c:v>2018. nov.</c:v>
                  </c:pt>
                  <c:pt idx="218">
                    <c:v>2018. dec.</c:v>
                  </c:pt>
                  <c:pt idx="219">
                    <c:v>2019. jan.</c:v>
                  </c:pt>
                  <c:pt idx="220">
                    <c:v>2019. febr.</c:v>
                  </c:pt>
                  <c:pt idx="221">
                    <c:v>2019. márc.</c:v>
                  </c:pt>
                  <c:pt idx="222">
                    <c:v>2019. ápr.</c:v>
                  </c:pt>
                  <c:pt idx="223">
                    <c:v>2019. máj.</c:v>
                  </c:pt>
                  <c:pt idx="224">
                    <c:v>2019. jún.</c:v>
                  </c:pt>
                  <c:pt idx="225">
                    <c:v>2019. júl.</c:v>
                  </c:pt>
                  <c:pt idx="226">
                    <c:v>2019. aug.</c:v>
                  </c:pt>
                  <c:pt idx="227">
                    <c:v>2019. szept.</c:v>
                  </c:pt>
                  <c:pt idx="228">
                    <c:v>2019. okt.</c:v>
                  </c:pt>
                  <c:pt idx="229">
                    <c:v>2019. nov.</c:v>
                  </c:pt>
                  <c:pt idx="230">
                    <c:v>2019. dec.</c:v>
                  </c:pt>
                  <c:pt idx="231">
                    <c:v>2020. jan.</c:v>
                  </c:pt>
                  <c:pt idx="232">
                    <c:v>2020. febr.</c:v>
                  </c:pt>
                  <c:pt idx="233">
                    <c:v>2020. márc.</c:v>
                  </c:pt>
                  <c:pt idx="234">
                    <c:v>2020. ápr.</c:v>
                  </c:pt>
                  <c:pt idx="235">
                    <c:v>2020. máj.</c:v>
                  </c:pt>
                  <c:pt idx="236">
                    <c:v>2020. jún.</c:v>
                  </c:pt>
                  <c:pt idx="237">
                    <c:v>2020. júl.</c:v>
                  </c:pt>
                  <c:pt idx="238">
                    <c:v>2020. aug.</c:v>
                  </c:pt>
                  <c:pt idx="239">
                    <c:v>2020. szept.</c:v>
                  </c:pt>
                  <c:pt idx="240">
                    <c:v>2020. okt.</c:v>
                  </c:pt>
                  <c:pt idx="241">
                    <c:v>2020. nov.</c:v>
                  </c:pt>
                  <c:pt idx="242">
                    <c:v>2020. dec.</c:v>
                  </c:pt>
                  <c:pt idx="243">
                    <c:v>2021. jan.</c:v>
                  </c:pt>
                  <c:pt idx="244">
                    <c:v>2021. febr.</c:v>
                  </c:pt>
                  <c:pt idx="245">
                    <c:v>2021. márc.</c:v>
                  </c:pt>
                  <c:pt idx="246">
                    <c:v>2021. ápr.</c:v>
                  </c:pt>
                  <c:pt idx="247">
                    <c:v>2021. máj.</c:v>
                  </c:pt>
                  <c:pt idx="248">
                    <c:v>2021. jún.</c:v>
                  </c:pt>
                  <c:pt idx="250">
                    <c:v>2011. márc.</c:v>
                  </c:pt>
                  <c:pt idx="251">
                    <c:v>2011. ápr.</c:v>
                  </c:pt>
                  <c:pt idx="252">
                    <c:v>2011. máj.</c:v>
                  </c:pt>
                  <c:pt idx="253">
                    <c:v>2011. jún.</c:v>
                  </c:pt>
                  <c:pt idx="254">
                    <c:v>2011. júl.</c:v>
                  </c:pt>
                  <c:pt idx="255">
                    <c:v>2011. aug.</c:v>
                  </c:pt>
                  <c:pt idx="256">
                    <c:v>2011. szept.</c:v>
                  </c:pt>
                  <c:pt idx="257">
                    <c:v>2011. okt.</c:v>
                  </c:pt>
                  <c:pt idx="258">
                    <c:v>2011. nov.</c:v>
                  </c:pt>
                  <c:pt idx="259">
                    <c:v>2011. dec.</c:v>
                  </c:pt>
                  <c:pt idx="260">
                    <c:v>2012. jan.</c:v>
                  </c:pt>
                  <c:pt idx="261">
                    <c:v>2012. febr.</c:v>
                  </c:pt>
                  <c:pt idx="262">
                    <c:v>2012. márc.</c:v>
                  </c:pt>
                  <c:pt idx="263">
                    <c:v>2012. ápr.</c:v>
                  </c:pt>
                  <c:pt idx="264">
                    <c:v>2012. máj.</c:v>
                  </c:pt>
                  <c:pt idx="265">
                    <c:v>2012. jún.</c:v>
                  </c:pt>
                  <c:pt idx="266">
                    <c:v>2012. júl.</c:v>
                  </c:pt>
                  <c:pt idx="267">
                    <c:v>2012. aug.</c:v>
                  </c:pt>
                  <c:pt idx="268">
                    <c:v>2012. szept.</c:v>
                  </c:pt>
                  <c:pt idx="269">
                    <c:v>2012. okt.</c:v>
                  </c:pt>
                  <c:pt idx="270">
                    <c:v>2012. nov.</c:v>
                  </c:pt>
                  <c:pt idx="271">
                    <c:v>2012. dec.</c:v>
                  </c:pt>
                  <c:pt idx="272">
                    <c:v>2013. jan.</c:v>
                  </c:pt>
                  <c:pt idx="273">
                    <c:v>2013. febr.</c:v>
                  </c:pt>
                  <c:pt idx="274">
                    <c:v>2013. márc.</c:v>
                  </c:pt>
                  <c:pt idx="275">
                    <c:v>2013. ápr.</c:v>
                  </c:pt>
                  <c:pt idx="276">
                    <c:v>2013. máj.</c:v>
                  </c:pt>
                  <c:pt idx="277">
                    <c:v>2013. jún.</c:v>
                  </c:pt>
                  <c:pt idx="278">
                    <c:v>2013. júl.</c:v>
                  </c:pt>
                  <c:pt idx="279">
                    <c:v>2013. aug.</c:v>
                  </c:pt>
                  <c:pt idx="280">
                    <c:v>2013. szept.</c:v>
                  </c:pt>
                  <c:pt idx="281">
                    <c:v>2013. okt.</c:v>
                  </c:pt>
                  <c:pt idx="282">
                    <c:v>2013. nov.</c:v>
                  </c:pt>
                  <c:pt idx="283">
                    <c:v>2013. dec.</c:v>
                  </c:pt>
                  <c:pt idx="284">
                    <c:v>2014. jan.</c:v>
                  </c:pt>
                  <c:pt idx="285">
                    <c:v>2014. febr.</c:v>
                  </c:pt>
                  <c:pt idx="286">
                    <c:v>2014. márc.</c:v>
                  </c:pt>
                  <c:pt idx="287">
                    <c:v>2014. ápr.</c:v>
                  </c:pt>
                  <c:pt idx="288">
                    <c:v>2014. máj.</c:v>
                  </c:pt>
                  <c:pt idx="289">
                    <c:v>2014. jún.</c:v>
                  </c:pt>
                  <c:pt idx="290">
                    <c:v>2014. júl.</c:v>
                  </c:pt>
                  <c:pt idx="291">
                    <c:v>2014. aug.</c:v>
                  </c:pt>
                  <c:pt idx="292">
                    <c:v>2014. szept.</c:v>
                  </c:pt>
                  <c:pt idx="293">
                    <c:v>2014. okt.</c:v>
                  </c:pt>
                  <c:pt idx="294">
                    <c:v>2014. nov.</c:v>
                  </c:pt>
                  <c:pt idx="295">
                    <c:v>2014. dec.</c:v>
                  </c:pt>
                  <c:pt idx="296">
                    <c:v>2015. jan.</c:v>
                  </c:pt>
                  <c:pt idx="297">
                    <c:v>2015. febr.</c:v>
                  </c:pt>
                  <c:pt idx="298">
                    <c:v>2015. márc.</c:v>
                  </c:pt>
                  <c:pt idx="299">
                    <c:v>2015. ápr.</c:v>
                  </c:pt>
                  <c:pt idx="300">
                    <c:v>2015. máj.</c:v>
                  </c:pt>
                  <c:pt idx="301">
                    <c:v>2015. jún.</c:v>
                  </c:pt>
                  <c:pt idx="302">
                    <c:v>2015. júl.</c:v>
                  </c:pt>
                  <c:pt idx="303">
                    <c:v>2015. aug.</c:v>
                  </c:pt>
                  <c:pt idx="304">
                    <c:v>2015. szept.</c:v>
                  </c:pt>
                  <c:pt idx="305">
                    <c:v>2015. okt.</c:v>
                  </c:pt>
                  <c:pt idx="306">
                    <c:v>2015. nov.</c:v>
                  </c:pt>
                  <c:pt idx="307">
                    <c:v>2015. dec.</c:v>
                  </c:pt>
                  <c:pt idx="308">
                    <c:v>2016. jan.</c:v>
                  </c:pt>
                  <c:pt idx="309">
                    <c:v>2016. febr.</c:v>
                  </c:pt>
                  <c:pt idx="310">
                    <c:v>2016. márc.</c:v>
                  </c:pt>
                  <c:pt idx="311">
                    <c:v>2016. ápr.</c:v>
                  </c:pt>
                  <c:pt idx="312">
                    <c:v>2016. máj.</c:v>
                  </c:pt>
                  <c:pt idx="313">
                    <c:v>2016. jún.</c:v>
                  </c:pt>
                  <c:pt idx="314">
                    <c:v>2016. júl.</c:v>
                  </c:pt>
                  <c:pt idx="315">
                    <c:v>2016. aug.</c:v>
                  </c:pt>
                  <c:pt idx="316">
                    <c:v>2016. szept.</c:v>
                  </c:pt>
                  <c:pt idx="317">
                    <c:v>2016. okt.</c:v>
                  </c:pt>
                  <c:pt idx="318">
                    <c:v>2016. nov.</c:v>
                  </c:pt>
                  <c:pt idx="319">
                    <c:v>2016. dec.</c:v>
                  </c:pt>
                  <c:pt idx="320">
                    <c:v>2017. jan.</c:v>
                  </c:pt>
                  <c:pt idx="321">
                    <c:v>2017. febr.</c:v>
                  </c:pt>
                  <c:pt idx="322">
                    <c:v>2017. márc.</c:v>
                  </c:pt>
                  <c:pt idx="323">
                    <c:v>2017. ápr.</c:v>
                  </c:pt>
                  <c:pt idx="324">
                    <c:v>2017. máj.</c:v>
                  </c:pt>
                  <c:pt idx="325">
                    <c:v>2017. jún.</c:v>
                  </c:pt>
                  <c:pt idx="326">
                    <c:v>2017. júl.</c:v>
                  </c:pt>
                  <c:pt idx="327">
                    <c:v>2017. aug.</c:v>
                  </c:pt>
                  <c:pt idx="328">
                    <c:v>2017. szept.</c:v>
                  </c:pt>
                  <c:pt idx="329">
                    <c:v>2017. okt.</c:v>
                  </c:pt>
                  <c:pt idx="330">
                    <c:v>2017. nov.</c:v>
                  </c:pt>
                  <c:pt idx="331">
                    <c:v>2017. dec.</c:v>
                  </c:pt>
                  <c:pt idx="332">
                    <c:v>2018. jan.</c:v>
                  </c:pt>
                  <c:pt idx="333">
                    <c:v>2018. febr.</c:v>
                  </c:pt>
                  <c:pt idx="334">
                    <c:v>2018. márc.</c:v>
                  </c:pt>
                  <c:pt idx="335">
                    <c:v>2018. ápr.</c:v>
                  </c:pt>
                  <c:pt idx="336">
                    <c:v>2018. máj.</c:v>
                  </c:pt>
                  <c:pt idx="337">
                    <c:v>2018. jún.</c:v>
                  </c:pt>
                  <c:pt idx="338">
                    <c:v>2018. júl.</c:v>
                  </c:pt>
                  <c:pt idx="339">
                    <c:v>2018. aug.</c:v>
                  </c:pt>
                  <c:pt idx="340">
                    <c:v>2018. szept.</c:v>
                  </c:pt>
                  <c:pt idx="341">
                    <c:v>2018. okt.</c:v>
                  </c:pt>
                  <c:pt idx="342">
                    <c:v>2018. nov.</c:v>
                  </c:pt>
                  <c:pt idx="343">
                    <c:v>2018. dec.</c:v>
                  </c:pt>
                  <c:pt idx="344">
                    <c:v>2019. jan.</c:v>
                  </c:pt>
                  <c:pt idx="345">
                    <c:v>2019. febr.</c:v>
                  </c:pt>
                  <c:pt idx="346">
                    <c:v>2019. márc.</c:v>
                  </c:pt>
                  <c:pt idx="347">
                    <c:v>2019. ápr.</c:v>
                  </c:pt>
                  <c:pt idx="348">
                    <c:v>2019. máj.</c:v>
                  </c:pt>
                  <c:pt idx="349">
                    <c:v>2019. jún.</c:v>
                  </c:pt>
                  <c:pt idx="350">
                    <c:v>2019. júl.</c:v>
                  </c:pt>
                  <c:pt idx="351">
                    <c:v>2019. aug.</c:v>
                  </c:pt>
                  <c:pt idx="352">
                    <c:v>2019. szept.</c:v>
                  </c:pt>
                  <c:pt idx="353">
                    <c:v>2019. okt.</c:v>
                  </c:pt>
                  <c:pt idx="354">
                    <c:v>2019. nov.</c:v>
                  </c:pt>
                  <c:pt idx="355">
                    <c:v>2019. dec.</c:v>
                  </c:pt>
                  <c:pt idx="356">
                    <c:v>2020. jan.</c:v>
                  </c:pt>
                  <c:pt idx="357">
                    <c:v>2020. febr.</c:v>
                  </c:pt>
                  <c:pt idx="358">
                    <c:v>2020. márc.</c:v>
                  </c:pt>
                  <c:pt idx="359">
                    <c:v>2020. ápr.</c:v>
                  </c:pt>
                  <c:pt idx="360">
                    <c:v>2020. máj.</c:v>
                  </c:pt>
                  <c:pt idx="361">
                    <c:v>2020. jún.</c:v>
                  </c:pt>
                  <c:pt idx="362">
                    <c:v>2020. júl.</c:v>
                  </c:pt>
                  <c:pt idx="363">
                    <c:v>2020. aug.</c:v>
                  </c:pt>
                  <c:pt idx="364">
                    <c:v>2020. szept.</c:v>
                  </c:pt>
                  <c:pt idx="365">
                    <c:v>2020. okt.</c:v>
                  </c:pt>
                  <c:pt idx="366">
                    <c:v>2020. nov.</c:v>
                  </c:pt>
                  <c:pt idx="367">
                    <c:v>2020. dec.</c:v>
                  </c:pt>
                  <c:pt idx="368">
                    <c:v>2021. jan.</c:v>
                  </c:pt>
                  <c:pt idx="369">
                    <c:v>2021. febr.</c:v>
                  </c:pt>
                  <c:pt idx="370">
                    <c:v>2021. márc.</c:v>
                  </c:pt>
                  <c:pt idx="371">
                    <c:v>2021. ápr.</c:v>
                  </c:pt>
                  <c:pt idx="372">
                    <c:v>2021. máj.</c:v>
                  </c:pt>
                  <c:pt idx="373">
                    <c:v>2021. jún.</c:v>
                  </c:pt>
                </c:lvl>
                <c:lvl>
                  <c:pt idx="0">
                    <c:v>Vidék, 1 gyermek, használt lakás</c:v>
                  </c:pt>
                  <c:pt idx="125">
                    <c:v>Budapest, 1 gyermek, használt lakás</c:v>
                  </c:pt>
                  <c:pt idx="250">
                    <c:v>Budapest, 2 gyermek, új lakás</c:v>
                  </c:pt>
                </c:lvl>
              </c:multiLvlStrCache>
            </c:multiLvlStrRef>
          </c:cat>
          <c:val>
            <c:numRef>
              <c:f>'42_ábra_chart'!$K$10:$K$383</c:f>
              <c:numCache>
                <c:formatCode>0.0</c:formatCode>
                <c:ptCount val="3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1.2506422181627341</c:v>
                </c:pt>
                <c:pt idx="59">
                  <c:v>1.2506422181627341</c:v>
                </c:pt>
                <c:pt idx="60">
                  <c:v>1.2506422181627341</c:v>
                </c:pt>
                <c:pt idx="61">
                  <c:v>1.2506422181627341</c:v>
                </c:pt>
                <c:pt idx="62">
                  <c:v>1.2506422181627341</c:v>
                </c:pt>
                <c:pt idx="63">
                  <c:v>1.2506422181627341</c:v>
                </c:pt>
                <c:pt idx="64">
                  <c:v>1.2506422181627341</c:v>
                </c:pt>
                <c:pt idx="65">
                  <c:v>1.2506422181627341</c:v>
                </c:pt>
                <c:pt idx="66">
                  <c:v>1.2506422181627341</c:v>
                </c:pt>
                <c:pt idx="67">
                  <c:v>1.2506422181627341</c:v>
                </c:pt>
                <c:pt idx="68">
                  <c:v>1.2506422181627341</c:v>
                </c:pt>
                <c:pt idx="69">
                  <c:v>1.2506422181627341</c:v>
                </c:pt>
                <c:pt idx="70">
                  <c:v>1.2506422181627341</c:v>
                </c:pt>
                <c:pt idx="71">
                  <c:v>1.2506422181627341</c:v>
                </c:pt>
                <c:pt idx="72">
                  <c:v>1.2506422181627341</c:v>
                </c:pt>
                <c:pt idx="73">
                  <c:v>1.2506422181627341</c:v>
                </c:pt>
                <c:pt idx="74">
                  <c:v>1.2506422181627341</c:v>
                </c:pt>
                <c:pt idx="75">
                  <c:v>1.2506422181627341</c:v>
                </c:pt>
                <c:pt idx="76">
                  <c:v>1.2506422181627341</c:v>
                </c:pt>
                <c:pt idx="77">
                  <c:v>1.2506422181627341</c:v>
                </c:pt>
                <c:pt idx="78">
                  <c:v>1.2506422181627341</c:v>
                </c:pt>
                <c:pt idx="79">
                  <c:v>1.2506422181627341</c:v>
                </c:pt>
                <c:pt idx="80">
                  <c:v>1.2506422181627341</c:v>
                </c:pt>
                <c:pt idx="81">
                  <c:v>1.2506422181627341</c:v>
                </c:pt>
                <c:pt idx="82">
                  <c:v>1.2506422181627341</c:v>
                </c:pt>
                <c:pt idx="83">
                  <c:v>1.2506422181627341</c:v>
                </c:pt>
                <c:pt idx="84">
                  <c:v>1.2506422181627341</c:v>
                </c:pt>
                <c:pt idx="85">
                  <c:v>1.2506422181627341</c:v>
                </c:pt>
                <c:pt idx="86">
                  <c:v>1.2506422181627341</c:v>
                </c:pt>
                <c:pt idx="87">
                  <c:v>1.2506422181627341</c:v>
                </c:pt>
                <c:pt idx="88">
                  <c:v>1.2506422181627341</c:v>
                </c:pt>
                <c:pt idx="89">
                  <c:v>1.2506422181627341</c:v>
                </c:pt>
                <c:pt idx="90">
                  <c:v>1.2506422181627341</c:v>
                </c:pt>
                <c:pt idx="91">
                  <c:v>1.2506422181627341</c:v>
                </c:pt>
                <c:pt idx="92">
                  <c:v>1.2506422181627341</c:v>
                </c:pt>
                <c:pt idx="93">
                  <c:v>1.2506422181627341</c:v>
                </c:pt>
                <c:pt idx="94">
                  <c:v>1.2506422181627341</c:v>
                </c:pt>
                <c:pt idx="95">
                  <c:v>1.2506422181627341</c:v>
                </c:pt>
                <c:pt idx="96">
                  <c:v>1.2506422181627341</c:v>
                </c:pt>
                <c:pt idx="97">
                  <c:v>1.2506422181627341</c:v>
                </c:pt>
                <c:pt idx="98">
                  <c:v>1.2506422181627341</c:v>
                </c:pt>
                <c:pt idx="99">
                  <c:v>1.2506422181627341</c:v>
                </c:pt>
                <c:pt idx="100">
                  <c:v>13.110332304279272</c:v>
                </c:pt>
                <c:pt idx="101">
                  <c:v>13.110332304279272</c:v>
                </c:pt>
                <c:pt idx="102">
                  <c:v>13.110332304279272</c:v>
                </c:pt>
                <c:pt idx="103">
                  <c:v>13.110332304279272</c:v>
                </c:pt>
                <c:pt idx="104">
                  <c:v>13.110332304279272</c:v>
                </c:pt>
                <c:pt idx="105">
                  <c:v>13.110332304279272</c:v>
                </c:pt>
                <c:pt idx="106">
                  <c:v>13.110332304279272</c:v>
                </c:pt>
                <c:pt idx="107">
                  <c:v>13.110332304279272</c:v>
                </c:pt>
                <c:pt idx="108">
                  <c:v>13.110332304279272</c:v>
                </c:pt>
                <c:pt idx="109">
                  <c:v>13.110332304279272</c:v>
                </c:pt>
                <c:pt idx="110">
                  <c:v>13.110332304279272</c:v>
                </c:pt>
                <c:pt idx="111">
                  <c:v>13.110332304279272</c:v>
                </c:pt>
                <c:pt idx="112">
                  <c:v>13.110332304279272</c:v>
                </c:pt>
                <c:pt idx="113">
                  <c:v>13.110332304279272</c:v>
                </c:pt>
                <c:pt idx="114">
                  <c:v>13.110332304279272</c:v>
                </c:pt>
                <c:pt idx="115">
                  <c:v>13.110332304279272</c:v>
                </c:pt>
                <c:pt idx="116">
                  <c:v>13.110332304279272</c:v>
                </c:pt>
                <c:pt idx="117">
                  <c:v>13.110332304279272</c:v>
                </c:pt>
                <c:pt idx="118">
                  <c:v>13.110332304279272</c:v>
                </c:pt>
                <c:pt idx="119">
                  <c:v>13.110332304279272</c:v>
                </c:pt>
                <c:pt idx="120">
                  <c:v>13.110332304279272</c:v>
                </c:pt>
                <c:pt idx="121">
                  <c:v>13.110332304279272</c:v>
                </c:pt>
                <c:pt idx="122">
                  <c:v>13.110332304279272</c:v>
                </c:pt>
                <c:pt idx="123">
                  <c:v>13.110332304279272</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0.43980827366127961</c:v>
                </c:pt>
                <c:pt idx="184">
                  <c:v>0.43980827366127961</c:v>
                </c:pt>
                <c:pt idx="185">
                  <c:v>0.43980827366127961</c:v>
                </c:pt>
                <c:pt idx="186">
                  <c:v>0.43980827366127961</c:v>
                </c:pt>
                <c:pt idx="187">
                  <c:v>0.43980827366127961</c:v>
                </c:pt>
                <c:pt idx="188">
                  <c:v>0.43980827366127961</c:v>
                </c:pt>
                <c:pt idx="189">
                  <c:v>0.43980827366127961</c:v>
                </c:pt>
                <c:pt idx="190">
                  <c:v>0.43980827366127961</c:v>
                </c:pt>
                <c:pt idx="191">
                  <c:v>0.43980827366127961</c:v>
                </c:pt>
                <c:pt idx="192">
                  <c:v>0.43980827366127961</c:v>
                </c:pt>
                <c:pt idx="193">
                  <c:v>0.43980827366127961</c:v>
                </c:pt>
                <c:pt idx="194">
                  <c:v>0.43980827366127961</c:v>
                </c:pt>
                <c:pt idx="195">
                  <c:v>0.43980827366127961</c:v>
                </c:pt>
                <c:pt idx="196">
                  <c:v>0.43980827366127961</c:v>
                </c:pt>
                <c:pt idx="197">
                  <c:v>0.43980827366127961</c:v>
                </c:pt>
                <c:pt idx="198">
                  <c:v>0.43980827366127961</c:v>
                </c:pt>
                <c:pt idx="199">
                  <c:v>0.43980827366127961</c:v>
                </c:pt>
                <c:pt idx="200">
                  <c:v>0.43980827366127961</c:v>
                </c:pt>
                <c:pt idx="201">
                  <c:v>0.43980827366127961</c:v>
                </c:pt>
                <c:pt idx="202">
                  <c:v>0.43980827366127961</c:v>
                </c:pt>
                <c:pt idx="203">
                  <c:v>0.43980827366127961</c:v>
                </c:pt>
                <c:pt idx="204">
                  <c:v>0.43980827366127961</c:v>
                </c:pt>
                <c:pt idx="205">
                  <c:v>0.43980827366127961</c:v>
                </c:pt>
                <c:pt idx="206">
                  <c:v>0.43980827366127961</c:v>
                </c:pt>
                <c:pt idx="207">
                  <c:v>0.43980827366127961</c:v>
                </c:pt>
                <c:pt idx="208">
                  <c:v>0.43980827366127961</c:v>
                </c:pt>
                <c:pt idx="209">
                  <c:v>0.43980827366127961</c:v>
                </c:pt>
                <c:pt idx="210">
                  <c:v>0.43980827366127961</c:v>
                </c:pt>
                <c:pt idx="211">
                  <c:v>0.43980827366127961</c:v>
                </c:pt>
                <c:pt idx="212">
                  <c:v>0.43980827366127961</c:v>
                </c:pt>
                <c:pt idx="213">
                  <c:v>0.43980827366127961</c:v>
                </c:pt>
                <c:pt idx="214">
                  <c:v>0.43980827366127961</c:v>
                </c:pt>
                <c:pt idx="215">
                  <c:v>0.43980827366127961</c:v>
                </c:pt>
                <c:pt idx="216">
                  <c:v>0.43980827366127961</c:v>
                </c:pt>
                <c:pt idx="217">
                  <c:v>0.43980827366127961</c:v>
                </c:pt>
                <c:pt idx="218">
                  <c:v>0.43980827366127961</c:v>
                </c:pt>
                <c:pt idx="219">
                  <c:v>0.43980827366127961</c:v>
                </c:pt>
                <c:pt idx="220">
                  <c:v>0.43980827366127961</c:v>
                </c:pt>
                <c:pt idx="221">
                  <c:v>0.43980827366127961</c:v>
                </c:pt>
                <c:pt idx="222">
                  <c:v>0.43980827366127961</c:v>
                </c:pt>
                <c:pt idx="223">
                  <c:v>0.43980827366127961</c:v>
                </c:pt>
                <c:pt idx="224">
                  <c:v>0.43980827366127961</c:v>
                </c:pt>
                <c:pt idx="225">
                  <c:v>30.268098285083212</c:v>
                </c:pt>
                <c:pt idx="226">
                  <c:v>30.268098285083212</c:v>
                </c:pt>
                <c:pt idx="227">
                  <c:v>30.268098285083212</c:v>
                </c:pt>
                <c:pt idx="228">
                  <c:v>30.268098285083212</c:v>
                </c:pt>
                <c:pt idx="229">
                  <c:v>30.268098285083212</c:v>
                </c:pt>
                <c:pt idx="230">
                  <c:v>30.268098285083212</c:v>
                </c:pt>
                <c:pt idx="231">
                  <c:v>30.268098285083212</c:v>
                </c:pt>
                <c:pt idx="232">
                  <c:v>30.268098285083212</c:v>
                </c:pt>
                <c:pt idx="233">
                  <c:v>30.268098285083212</c:v>
                </c:pt>
                <c:pt idx="234">
                  <c:v>30.268098285083212</c:v>
                </c:pt>
                <c:pt idx="235">
                  <c:v>30.268098285083212</c:v>
                </c:pt>
                <c:pt idx="236">
                  <c:v>30.268098285083212</c:v>
                </c:pt>
                <c:pt idx="237">
                  <c:v>30.268098285083212</c:v>
                </c:pt>
                <c:pt idx="238">
                  <c:v>30.268098285083212</c:v>
                </c:pt>
                <c:pt idx="239">
                  <c:v>30.268098285083212</c:v>
                </c:pt>
                <c:pt idx="240">
                  <c:v>30.268098285083212</c:v>
                </c:pt>
                <c:pt idx="241">
                  <c:v>30.268098285083212</c:v>
                </c:pt>
                <c:pt idx="242">
                  <c:v>30.268098285083212</c:v>
                </c:pt>
                <c:pt idx="243">
                  <c:v>36.598373243543783</c:v>
                </c:pt>
                <c:pt idx="244">
                  <c:v>36.598373243543783</c:v>
                </c:pt>
                <c:pt idx="245">
                  <c:v>36.598373243543783</c:v>
                </c:pt>
                <c:pt idx="246">
                  <c:v>36.598373243543783</c:v>
                </c:pt>
                <c:pt idx="247">
                  <c:v>36.598373243543783</c:v>
                </c:pt>
                <c:pt idx="248">
                  <c:v>36.598373243543783</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54.931890318488016</c:v>
                </c:pt>
                <c:pt idx="309">
                  <c:v>54.931890318488016</c:v>
                </c:pt>
                <c:pt idx="310">
                  <c:v>54.931890318488016</c:v>
                </c:pt>
                <c:pt idx="311">
                  <c:v>54.931890318488016</c:v>
                </c:pt>
                <c:pt idx="312">
                  <c:v>54.931890318488016</c:v>
                </c:pt>
                <c:pt idx="313">
                  <c:v>54.931890318488016</c:v>
                </c:pt>
                <c:pt idx="314">
                  <c:v>54.931890318488016</c:v>
                </c:pt>
                <c:pt idx="315">
                  <c:v>54.931890318488016</c:v>
                </c:pt>
                <c:pt idx="316">
                  <c:v>54.931890318488016</c:v>
                </c:pt>
                <c:pt idx="317">
                  <c:v>54.931890318488016</c:v>
                </c:pt>
                <c:pt idx="318">
                  <c:v>54.931890318488016</c:v>
                </c:pt>
                <c:pt idx="319">
                  <c:v>54.931890318488016</c:v>
                </c:pt>
                <c:pt idx="320">
                  <c:v>54.931890318488016</c:v>
                </c:pt>
                <c:pt idx="321">
                  <c:v>54.931890318488016</c:v>
                </c:pt>
                <c:pt idx="322">
                  <c:v>54.931890318488016</c:v>
                </c:pt>
                <c:pt idx="323">
                  <c:v>54.931890318488016</c:v>
                </c:pt>
                <c:pt idx="324">
                  <c:v>54.931890318488016</c:v>
                </c:pt>
                <c:pt idx="325">
                  <c:v>54.931890318488016</c:v>
                </c:pt>
                <c:pt idx="326">
                  <c:v>54.931890318488016</c:v>
                </c:pt>
                <c:pt idx="327">
                  <c:v>54.931890318488016</c:v>
                </c:pt>
                <c:pt idx="328">
                  <c:v>54.931890318488016</c:v>
                </c:pt>
                <c:pt idx="329">
                  <c:v>54.931890318488016</c:v>
                </c:pt>
                <c:pt idx="330">
                  <c:v>54.931890318488016</c:v>
                </c:pt>
                <c:pt idx="331">
                  <c:v>54.931890318488016</c:v>
                </c:pt>
                <c:pt idx="332">
                  <c:v>54.931890318488016</c:v>
                </c:pt>
                <c:pt idx="333">
                  <c:v>54.931890318488016</c:v>
                </c:pt>
                <c:pt idx="334">
                  <c:v>54.931890318488016</c:v>
                </c:pt>
                <c:pt idx="335">
                  <c:v>54.931890318488016</c:v>
                </c:pt>
                <c:pt idx="336">
                  <c:v>54.931890318488016</c:v>
                </c:pt>
                <c:pt idx="337">
                  <c:v>54.931890318488016</c:v>
                </c:pt>
                <c:pt idx="338">
                  <c:v>54.931890318488016</c:v>
                </c:pt>
                <c:pt idx="339">
                  <c:v>54.931890318488016</c:v>
                </c:pt>
                <c:pt idx="340">
                  <c:v>54.931890318488016</c:v>
                </c:pt>
                <c:pt idx="341">
                  <c:v>54.931890318488016</c:v>
                </c:pt>
                <c:pt idx="342">
                  <c:v>54.931890318488016</c:v>
                </c:pt>
                <c:pt idx="343">
                  <c:v>54.931890318488016</c:v>
                </c:pt>
                <c:pt idx="344">
                  <c:v>54.931890318488016</c:v>
                </c:pt>
                <c:pt idx="345">
                  <c:v>54.931890318488016</c:v>
                </c:pt>
                <c:pt idx="346">
                  <c:v>54.931890318488016</c:v>
                </c:pt>
                <c:pt idx="347">
                  <c:v>54.931890318488016</c:v>
                </c:pt>
                <c:pt idx="348">
                  <c:v>54.931890318488016</c:v>
                </c:pt>
                <c:pt idx="349">
                  <c:v>54.931890318488016</c:v>
                </c:pt>
                <c:pt idx="350">
                  <c:v>80.178049868266598</c:v>
                </c:pt>
                <c:pt idx="351">
                  <c:v>80.178049868266598</c:v>
                </c:pt>
                <c:pt idx="352">
                  <c:v>80.178049868266598</c:v>
                </c:pt>
                <c:pt idx="353">
                  <c:v>80.178049868266598</c:v>
                </c:pt>
                <c:pt idx="354">
                  <c:v>80.178049868266598</c:v>
                </c:pt>
                <c:pt idx="355">
                  <c:v>80.178049868266598</c:v>
                </c:pt>
                <c:pt idx="356">
                  <c:v>80.178049868266598</c:v>
                </c:pt>
                <c:pt idx="357">
                  <c:v>80.178049868266598</c:v>
                </c:pt>
                <c:pt idx="358">
                  <c:v>80.178049868266598</c:v>
                </c:pt>
                <c:pt idx="359">
                  <c:v>80.178049868266598</c:v>
                </c:pt>
                <c:pt idx="360">
                  <c:v>80.178049868266598</c:v>
                </c:pt>
                <c:pt idx="361">
                  <c:v>80.178049868266598</c:v>
                </c:pt>
                <c:pt idx="362">
                  <c:v>80.178049868266598</c:v>
                </c:pt>
                <c:pt idx="363">
                  <c:v>80.178049868266598</c:v>
                </c:pt>
                <c:pt idx="364">
                  <c:v>80.178049868266598</c:v>
                </c:pt>
                <c:pt idx="365">
                  <c:v>80.178049868266598</c:v>
                </c:pt>
                <c:pt idx="366">
                  <c:v>80.178049868266598</c:v>
                </c:pt>
                <c:pt idx="367">
                  <c:v>80.178049868266598</c:v>
                </c:pt>
                <c:pt idx="368">
                  <c:v>91.998306276756423</c:v>
                </c:pt>
                <c:pt idx="369">
                  <c:v>91.998306276756423</c:v>
                </c:pt>
                <c:pt idx="370">
                  <c:v>91.998306276756423</c:v>
                </c:pt>
                <c:pt idx="371">
                  <c:v>91.998306276756423</c:v>
                </c:pt>
                <c:pt idx="372">
                  <c:v>91.998306276756423</c:v>
                </c:pt>
                <c:pt idx="373">
                  <c:v>91.998306276756423</c:v>
                </c:pt>
              </c:numCache>
            </c:numRef>
          </c:val>
          <c:extLst>
            <c:ext xmlns:c16="http://schemas.microsoft.com/office/drawing/2014/chart" uri="{C3380CC4-5D6E-409C-BE32-E72D297353CC}">
              <c16:uniqueId val="{00000003-B794-4600-AE46-31C94259D1AD}"/>
            </c:ext>
          </c:extLst>
        </c:ser>
        <c:dLbls>
          <c:showLegendKey val="0"/>
          <c:showVal val="0"/>
          <c:showCatName val="0"/>
          <c:showSerName val="0"/>
          <c:showPercent val="0"/>
          <c:showBubbleSize val="0"/>
        </c:dLbls>
        <c:gapWidth val="150"/>
        <c:overlap val="100"/>
        <c:axId val="1284759824"/>
        <c:axId val="1284760152"/>
        <c:extLst/>
      </c:barChart>
      <c:lineChart>
        <c:grouping val="standard"/>
        <c:varyColors val="0"/>
        <c:ser>
          <c:idx val="8"/>
          <c:order val="4"/>
          <c:tx>
            <c:strRef>
              <c:f>'42_ábra_chart'!$L$9</c:f>
              <c:strCache>
                <c:ptCount val="1"/>
                <c:pt idx="0">
                  <c:v>HAI - támogatott (j.t.)</c:v>
                </c:pt>
              </c:strCache>
            </c:strRef>
          </c:tx>
          <c:spPr>
            <a:ln w="28575" cap="rnd">
              <a:solidFill>
                <a:srgbClr val="002060"/>
              </a:solidFill>
              <a:prstDash val="sysDash"/>
              <a:round/>
            </a:ln>
            <a:effectLst/>
          </c:spPr>
          <c:marker>
            <c:symbol val="none"/>
          </c:marker>
          <c:dPt>
            <c:idx val="124"/>
            <c:marker>
              <c:symbol val="none"/>
            </c:marker>
            <c:bubble3D val="0"/>
            <c:spPr>
              <a:ln w="28575" cap="rnd">
                <a:noFill/>
                <a:prstDash val="sysDash"/>
                <a:round/>
              </a:ln>
              <a:effectLst/>
            </c:spPr>
            <c:extLst>
              <c:ext xmlns:c16="http://schemas.microsoft.com/office/drawing/2014/chart" uri="{C3380CC4-5D6E-409C-BE32-E72D297353CC}">
                <c16:uniqueId val="{00000005-B794-4600-AE46-31C94259D1AD}"/>
              </c:ext>
            </c:extLst>
          </c:dPt>
          <c:dPt>
            <c:idx val="125"/>
            <c:marker>
              <c:symbol val="none"/>
            </c:marker>
            <c:bubble3D val="0"/>
            <c:spPr>
              <a:ln w="28575" cap="rnd">
                <a:noFill/>
                <a:prstDash val="sysDash"/>
                <a:round/>
              </a:ln>
              <a:effectLst/>
            </c:spPr>
            <c:extLst>
              <c:ext xmlns:c16="http://schemas.microsoft.com/office/drawing/2014/chart" uri="{C3380CC4-5D6E-409C-BE32-E72D297353CC}">
                <c16:uniqueId val="{00000007-B794-4600-AE46-31C94259D1AD}"/>
              </c:ext>
            </c:extLst>
          </c:dPt>
          <c:dPt>
            <c:idx val="249"/>
            <c:marker>
              <c:symbol val="none"/>
            </c:marker>
            <c:bubble3D val="0"/>
            <c:spPr>
              <a:ln w="28575" cap="rnd">
                <a:noFill/>
                <a:prstDash val="sysDash"/>
                <a:round/>
              </a:ln>
              <a:effectLst/>
            </c:spPr>
            <c:extLst>
              <c:ext xmlns:c16="http://schemas.microsoft.com/office/drawing/2014/chart" uri="{C3380CC4-5D6E-409C-BE32-E72D297353CC}">
                <c16:uniqueId val="{00000009-B794-4600-AE46-31C94259D1AD}"/>
              </c:ext>
            </c:extLst>
          </c:dPt>
          <c:dPt>
            <c:idx val="250"/>
            <c:marker>
              <c:symbol val="none"/>
            </c:marker>
            <c:bubble3D val="0"/>
            <c:spPr>
              <a:ln w="28575" cap="rnd">
                <a:noFill/>
                <a:prstDash val="sysDash"/>
                <a:round/>
              </a:ln>
              <a:effectLst/>
            </c:spPr>
            <c:extLst>
              <c:ext xmlns:c16="http://schemas.microsoft.com/office/drawing/2014/chart" uri="{C3380CC4-5D6E-409C-BE32-E72D297353CC}">
                <c16:uniqueId val="{0000000B-B794-4600-AE46-31C94259D1AD}"/>
              </c:ext>
            </c:extLst>
          </c:dPt>
          <c:cat>
            <c:multiLvlStrRef>
              <c:f>'42_ábra_chart'!$F$10:$G$383</c:f>
              <c:multiLvlStrCache>
                <c:ptCount val="374"/>
                <c:lvl>
                  <c:pt idx="0">
                    <c:v>2011. márc.</c:v>
                  </c:pt>
                  <c:pt idx="1">
                    <c:v>2011. ápr.</c:v>
                  </c:pt>
                  <c:pt idx="2">
                    <c:v>2011. máj.</c:v>
                  </c:pt>
                  <c:pt idx="3">
                    <c:v>2011. jún.</c:v>
                  </c:pt>
                  <c:pt idx="4">
                    <c:v>2011. júl.</c:v>
                  </c:pt>
                  <c:pt idx="5">
                    <c:v>2011. aug.</c:v>
                  </c:pt>
                  <c:pt idx="6">
                    <c:v>2011. szept.</c:v>
                  </c:pt>
                  <c:pt idx="7">
                    <c:v>2011. okt.</c:v>
                  </c:pt>
                  <c:pt idx="8">
                    <c:v>2011. nov.</c:v>
                  </c:pt>
                  <c:pt idx="9">
                    <c:v>2011. dec.</c:v>
                  </c:pt>
                  <c:pt idx="10">
                    <c:v>2012. jan.</c:v>
                  </c:pt>
                  <c:pt idx="11">
                    <c:v>2012. febr.</c:v>
                  </c:pt>
                  <c:pt idx="12">
                    <c:v>2012. márc.</c:v>
                  </c:pt>
                  <c:pt idx="13">
                    <c:v>2012. ápr.</c:v>
                  </c:pt>
                  <c:pt idx="14">
                    <c:v>2012. máj.</c:v>
                  </c:pt>
                  <c:pt idx="15">
                    <c:v>2012. jún.</c:v>
                  </c:pt>
                  <c:pt idx="16">
                    <c:v>2012. júl.</c:v>
                  </c:pt>
                  <c:pt idx="17">
                    <c:v>2012. aug.</c:v>
                  </c:pt>
                  <c:pt idx="18">
                    <c:v>2012. szept.</c:v>
                  </c:pt>
                  <c:pt idx="19">
                    <c:v>2012. okt.</c:v>
                  </c:pt>
                  <c:pt idx="20">
                    <c:v>2012. nov.</c:v>
                  </c:pt>
                  <c:pt idx="21">
                    <c:v>2012. dec.</c:v>
                  </c:pt>
                  <c:pt idx="22">
                    <c:v>2013. jan.</c:v>
                  </c:pt>
                  <c:pt idx="23">
                    <c:v>2013. febr.</c:v>
                  </c:pt>
                  <c:pt idx="24">
                    <c:v>2013. márc.</c:v>
                  </c:pt>
                  <c:pt idx="25">
                    <c:v>2013. ápr.</c:v>
                  </c:pt>
                  <c:pt idx="26">
                    <c:v>2013. máj.</c:v>
                  </c:pt>
                  <c:pt idx="27">
                    <c:v>2013. jún.</c:v>
                  </c:pt>
                  <c:pt idx="28">
                    <c:v>2013. júl.</c:v>
                  </c:pt>
                  <c:pt idx="29">
                    <c:v>2013. aug.</c:v>
                  </c:pt>
                  <c:pt idx="30">
                    <c:v>2013. szept.</c:v>
                  </c:pt>
                  <c:pt idx="31">
                    <c:v>2013. okt.</c:v>
                  </c:pt>
                  <c:pt idx="32">
                    <c:v>2013. nov.</c:v>
                  </c:pt>
                  <c:pt idx="33">
                    <c:v>2013. dec.</c:v>
                  </c:pt>
                  <c:pt idx="34">
                    <c:v>2014. jan.</c:v>
                  </c:pt>
                  <c:pt idx="35">
                    <c:v>2014. febr.</c:v>
                  </c:pt>
                  <c:pt idx="36">
                    <c:v>2014. márc.</c:v>
                  </c:pt>
                  <c:pt idx="37">
                    <c:v>2014. ápr.</c:v>
                  </c:pt>
                  <c:pt idx="38">
                    <c:v>2014. máj.</c:v>
                  </c:pt>
                  <c:pt idx="39">
                    <c:v>2014. jún.</c:v>
                  </c:pt>
                  <c:pt idx="40">
                    <c:v>2014. júl.</c:v>
                  </c:pt>
                  <c:pt idx="41">
                    <c:v>2014. aug.</c:v>
                  </c:pt>
                  <c:pt idx="42">
                    <c:v>2014. szept.</c:v>
                  </c:pt>
                  <c:pt idx="43">
                    <c:v>2014. okt.</c:v>
                  </c:pt>
                  <c:pt idx="44">
                    <c:v>2014. nov.</c:v>
                  </c:pt>
                  <c:pt idx="45">
                    <c:v>2014. dec.</c:v>
                  </c:pt>
                  <c:pt idx="46">
                    <c:v>2015. jan.</c:v>
                  </c:pt>
                  <c:pt idx="47">
                    <c:v>2015. febr.</c:v>
                  </c:pt>
                  <c:pt idx="48">
                    <c:v>2015. márc.</c:v>
                  </c:pt>
                  <c:pt idx="49">
                    <c:v>2015. ápr.</c:v>
                  </c:pt>
                  <c:pt idx="50">
                    <c:v>2015. máj.</c:v>
                  </c:pt>
                  <c:pt idx="51">
                    <c:v>2015. jún.</c:v>
                  </c:pt>
                  <c:pt idx="52">
                    <c:v>2015. júl.</c:v>
                  </c:pt>
                  <c:pt idx="53">
                    <c:v>2015. aug.</c:v>
                  </c:pt>
                  <c:pt idx="54">
                    <c:v>2015. szept.</c:v>
                  </c:pt>
                  <c:pt idx="55">
                    <c:v>2015. okt.</c:v>
                  </c:pt>
                  <c:pt idx="56">
                    <c:v>2015. nov.</c:v>
                  </c:pt>
                  <c:pt idx="57">
                    <c:v>2015. dec.</c:v>
                  </c:pt>
                  <c:pt idx="58">
                    <c:v>2016. jan.</c:v>
                  </c:pt>
                  <c:pt idx="59">
                    <c:v>2016. febr.</c:v>
                  </c:pt>
                  <c:pt idx="60">
                    <c:v>2016. márc.</c:v>
                  </c:pt>
                  <c:pt idx="61">
                    <c:v>2016. ápr.</c:v>
                  </c:pt>
                  <c:pt idx="62">
                    <c:v>2016. máj.</c:v>
                  </c:pt>
                  <c:pt idx="63">
                    <c:v>2016. jún.</c:v>
                  </c:pt>
                  <c:pt idx="64">
                    <c:v>2016. júl.</c:v>
                  </c:pt>
                  <c:pt idx="65">
                    <c:v>2016. aug.</c:v>
                  </c:pt>
                  <c:pt idx="66">
                    <c:v>2016. szept.</c:v>
                  </c:pt>
                  <c:pt idx="67">
                    <c:v>2016. okt.</c:v>
                  </c:pt>
                  <c:pt idx="68">
                    <c:v>2016. nov.</c:v>
                  </c:pt>
                  <c:pt idx="69">
                    <c:v>2016. dec.</c:v>
                  </c:pt>
                  <c:pt idx="70">
                    <c:v>2017. jan.</c:v>
                  </c:pt>
                  <c:pt idx="71">
                    <c:v>2017. febr.</c:v>
                  </c:pt>
                  <c:pt idx="72">
                    <c:v>2017. márc.</c:v>
                  </c:pt>
                  <c:pt idx="73">
                    <c:v>2017. ápr.</c:v>
                  </c:pt>
                  <c:pt idx="74">
                    <c:v>2017. máj.</c:v>
                  </c:pt>
                  <c:pt idx="75">
                    <c:v>2017. jún.</c:v>
                  </c:pt>
                  <c:pt idx="76">
                    <c:v>2017. júl.</c:v>
                  </c:pt>
                  <c:pt idx="77">
                    <c:v>2017. aug.</c:v>
                  </c:pt>
                  <c:pt idx="78">
                    <c:v>2017. szept.</c:v>
                  </c:pt>
                  <c:pt idx="79">
                    <c:v>2017. okt.</c:v>
                  </c:pt>
                  <c:pt idx="80">
                    <c:v>2017. nov.</c:v>
                  </c:pt>
                  <c:pt idx="81">
                    <c:v>2017. dec.</c:v>
                  </c:pt>
                  <c:pt idx="82">
                    <c:v>2018. jan.</c:v>
                  </c:pt>
                  <c:pt idx="83">
                    <c:v>2018. febr.</c:v>
                  </c:pt>
                  <c:pt idx="84">
                    <c:v>2018. márc.</c:v>
                  </c:pt>
                  <c:pt idx="85">
                    <c:v>2018. ápr.</c:v>
                  </c:pt>
                  <c:pt idx="86">
                    <c:v>2018. máj.</c:v>
                  </c:pt>
                  <c:pt idx="87">
                    <c:v>2018. jún.</c:v>
                  </c:pt>
                  <c:pt idx="88">
                    <c:v>2018. júl.</c:v>
                  </c:pt>
                  <c:pt idx="89">
                    <c:v>2018. aug.</c:v>
                  </c:pt>
                  <c:pt idx="90">
                    <c:v>2018. szept.</c:v>
                  </c:pt>
                  <c:pt idx="91">
                    <c:v>2018. okt.</c:v>
                  </c:pt>
                  <c:pt idx="92">
                    <c:v>2018. nov.</c:v>
                  </c:pt>
                  <c:pt idx="93">
                    <c:v>2018. dec.</c:v>
                  </c:pt>
                  <c:pt idx="94">
                    <c:v>2019. jan.</c:v>
                  </c:pt>
                  <c:pt idx="95">
                    <c:v>2019. febr.</c:v>
                  </c:pt>
                  <c:pt idx="96">
                    <c:v>2019. márc.</c:v>
                  </c:pt>
                  <c:pt idx="97">
                    <c:v>2019. ápr.</c:v>
                  </c:pt>
                  <c:pt idx="98">
                    <c:v>2019. máj.</c:v>
                  </c:pt>
                  <c:pt idx="99">
                    <c:v>2019. jún.</c:v>
                  </c:pt>
                  <c:pt idx="100">
                    <c:v>2019. júl.</c:v>
                  </c:pt>
                  <c:pt idx="101">
                    <c:v>2019. aug.</c:v>
                  </c:pt>
                  <c:pt idx="102">
                    <c:v>2019. szept.</c:v>
                  </c:pt>
                  <c:pt idx="103">
                    <c:v>2019. okt.</c:v>
                  </c:pt>
                  <c:pt idx="104">
                    <c:v>2019. nov.</c:v>
                  </c:pt>
                  <c:pt idx="105">
                    <c:v>2019. dec.</c:v>
                  </c:pt>
                  <c:pt idx="106">
                    <c:v>2020. jan.</c:v>
                  </c:pt>
                  <c:pt idx="107">
                    <c:v>2020. febr.</c:v>
                  </c:pt>
                  <c:pt idx="108">
                    <c:v>2020. márc.</c:v>
                  </c:pt>
                  <c:pt idx="109">
                    <c:v>2020. ápr.</c:v>
                  </c:pt>
                  <c:pt idx="110">
                    <c:v>2020. máj.</c:v>
                  </c:pt>
                  <c:pt idx="111">
                    <c:v>2020. jún.</c:v>
                  </c:pt>
                  <c:pt idx="112">
                    <c:v>2020. júl.</c:v>
                  </c:pt>
                  <c:pt idx="113">
                    <c:v>2020. aug.</c:v>
                  </c:pt>
                  <c:pt idx="114">
                    <c:v>2020. szept.</c:v>
                  </c:pt>
                  <c:pt idx="115">
                    <c:v>2020. okt.</c:v>
                  </c:pt>
                  <c:pt idx="116">
                    <c:v>2020. nov.</c:v>
                  </c:pt>
                  <c:pt idx="117">
                    <c:v>2020. dec.</c:v>
                  </c:pt>
                  <c:pt idx="118">
                    <c:v>2021. jan.</c:v>
                  </c:pt>
                  <c:pt idx="119">
                    <c:v>2021. febr.</c:v>
                  </c:pt>
                  <c:pt idx="120">
                    <c:v>2021. márc.</c:v>
                  </c:pt>
                  <c:pt idx="121">
                    <c:v>2021. ápr.</c:v>
                  </c:pt>
                  <c:pt idx="122">
                    <c:v>2021. máj.</c:v>
                  </c:pt>
                  <c:pt idx="123">
                    <c:v>2021. jún.</c:v>
                  </c:pt>
                  <c:pt idx="125">
                    <c:v>2011. márc.</c:v>
                  </c:pt>
                  <c:pt idx="126">
                    <c:v>2011. ápr.</c:v>
                  </c:pt>
                  <c:pt idx="127">
                    <c:v>2011. máj.</c:v>
                  </c:pt>
                  <c:pt idx="128">
                    <c:v>2011. jún.</c:v>
                  </c:pt>
                  <c:pt idx="129">
                    <c:v>2011. júl.</c:v>
                  </c:pt>
                  <c:pt idx="130">
                    <c:v>2011. aug.</c:v>
                  </c:pt>
                  <c:pt idx="131">
                    <c:v>2011. szept.</c:v>
                  </c:pt>
                  <c:pt idx="132">
                    <c:v>2011. okt.</c:v>
                  </c:pt>
                  <c:pt idx="133">
                    <c:v>2011. nov.</c:v>
                  </c:pt>
                  <c:pt idx="134">
                    <c:v>2011. dec.</c:v>
                  </c:pt>
                  <c:pt idx="135">
                    <c:v>2012. jan.</c:v>
                  </c:pt>
                  <c:pt idx="136">
                    <c:v>2012. febr.</c:v>
                  </c:pt>
                  <c:pt idx="137">
                    <c:v>2012. márc.</c:v>
                  </c:pt>
                  <c:pt idx="138">
                    <c:v>2012. ápr.</c:v>
                  </c:pt>
                  <c:pt idx="139">
                    <c:v>2012. máj.</c:v>
                  </c:pt>
                  <c:pt idx="140">
                    <c:v>2012. jún.</c:v>
                  </c:pt>
                  <c:pt idx="141">
                    <c:v>2012. júl.</c:v>
                  </c:pt>
                  <c:pt idx="142">
                    <c:v>2012. aug.</c:v>
                  </c:pt>
                  <c:pt idx="143">
                    <c:v>2012. szept.</c:v>
                  </c:pt>
                  <c:pt idx="144">
                    <c:v>2012. okt.</c:v>
                  </c:pt>
                  <c:pt idx="145">
                    <c:v>2012. nov.</c:v>
                  </c:pt>
                  <c:pt idx="146">
                    <c:v>2012. dec.</c:v>
                  </c:pt>
                  <c:pt idx="147">
                    <c:v>2013. jan.</c:v>
                  </c:pt>
                  <c:pt idx="148">
                    <c:v>2013. febr.</c:v>
                  </c:pt>
                  <c:pt idx="149">
                    <c:v>2013. márc.</c:v>
                  </c:pt>
                  <c:pt idx="150">
                    <c:v>2013. ápr.</c:v>
                  </c:pt>
                  <c:pt idx="151">
                    <c:v>2013. máj.</c:v>
                  </c:pt>
                  <c:pt idx="152">
                    <c:v>2013. jún.</c:v>
                  </c:pt>
                  <c:pt idx="153">
                    <c:v>2013. júl.</c:v>
                  </c:pt>
                  <c:pt idx="154">
                    <c:v>2013. aug.</c:v>
                  </c:pt>
                  <c:pt idx="155">
                    <c:v>2013. szept.</c:v>
                  </c:pt>
                  <c:pt idx="156">
                    <c:v>2013. okt.</c:v>
                  </c:pt>
                  <c:pt idx="157">
                    <c:v>2013. nov.</c:v>
                  </c:pt>
                  <c:pt idx="158">
                    <c:v>2013. dec.</c:v>
                  </c:pt>
                  <c:pt idx="159">
                    <c:v>2014. jan.</c:v>
                  </c:pt>
                  <c:pt idx="160">
                    <c:v>2014. febr.</c:v>
                  </c:pt>
                  <c:pt idx="161">
                    <c:v>2014. márc.</c:v>
                  </c:pt>
                  <c:pt idx="162">
                    <c:v>2014. ápr.</c:v>
                  </c:pt>
                  <c:pt idx="163">
                    <c:v>2014. máj.</c:v>
                  </c:pt>
                  <c:pt idx="164">
                    <c:v>2014. jún.</c:v>
                  </c:pt>
                  <c:pt idx="165">
                    <c:v>2014. júl.</c:v>
                  </c:pt>
                  <c:pt idx="166">
                    <c:v>2014. aug.</c:v>
                  </c:pt>
                  <c:pt idx="167">
                    <c:v>2014. szept.</c:v>
                  </c:pt>
                  <c:pt idx="168">
                    <c:v>2014. okt.</c:v>
                  </c:pt>
                  <c:pt idx="169">
                    <c:v>2014. nov.</c:v>
                  </c:pt>
                  <c:pt idx="170">
                    <c:v>2014. dec.</c:v>
                  </c:pt>
                  <c:pt idx="171">
                    <c:v>2015. jan.</c:v>
                  </c:pt>
                  <c:pt idx="172">
                    <c:v>2015. febr.</c:v>
                  </c:pt>
                  <c:pt idx="173">
                    <c:v>2015. márc.</c:v>
                  </c:pt>
                  <c:pt idx="174">
                    <c:v>2015. ápr.</c:v>
                  </c:pt>
                  <c:pt idx="175">
                    <c:v>2015. máj.</c:v>
                  </c:pt>
                  <c:pt idx="176">
                    <c:v>2015. jún.</c:v>
                  </c:pt>
                  <c:pt idx="177">
                    <c:v>2015. júl.</c:v>
                  </c:pt>
                  <c:pt idx="178">
                    <c:v>2015. aug.</c:v>
                  </c:pt>
                  <c:pt idx="179">
                    <c:v>2015. szept.</c:v>
                  </c:pt>
                  <c:pt idx="180">
                    <c:v>2015. okt.</c:v>
                  </c:pt>
                  <c:pt idx="181">
                    <c:v>2015. nov.</c:v>
                  </c:pt>
                  <c:pt idx="182">
                    <c:v>2015. dec.</c:v>
                  </c:pt>
                  <c:pt idx="183">
                    <c:v>2016. jan.</c:v>
                  </c:pt>
                  <c:pt idx="184">
                    <c:v>2016. febr.</c:v>
                  </c:pt>
                  <c:pt idx="185">
                    <c:v>2016. márc.</c:v>
                  </c:pt>
                  <c:pt idx="186">
                    <c:v>2016. ápr.</c:v>
                  </c:pt>
                  <c:pt idx="187">
                    <c:v>2016. máj.</c:v>
                  </c:pt>
                  <c:pt idx="188">
                    <c:v>2016. jún.</c:v>
                  </c:pt>
                  <c:pt idx="189">
                    <c:v>2016. júl.</c:v>
                  </c:pt>
                  <c:pt idx="190">
                    <c:v>2016. aug.</c:v>
                  </c:pt>
                  <c:pt idx="191">
                    <c:v>2016. szept.</c:v>
                  </c:pt>
                  <c:pt idx="192">
                    <c:v>2016. okt.</c:v>
                  </c:pt>
                  <c:pt idx="193">
                    <c:v>2016. nov.</c:v>
                  </c:pt>
                  <c:pt idx="194">
                    <c:v>2016. dec.</c:v>
                  </c:pt>
                  <c:pt idx="195">
                    <c:v>2017. jan.</c:v>
                  </c:pt>
                  <c:pt idx="196">
                    <c:v>2017. febr.</c:v>
                  </c:pt>
                  <c:pt idx="197">
                    <c:v>2017. márc.</c:v>
                  </c:pt>
                  <c:pt idx="198">
                    <c:v>2017. ápr.</c:v>
                  </c:pt>
                  <c:pt idx="199">
                    <c:v>2017. máj.</c:v>
                  </c:pt>
                  <c:pt idx="200">
                    <c:v>2017. jún.</c:v>
                  </c:pt>
                  <c:pt idx="201">
                    <c:v>2017. júl.</c:v>
                  </c:pt>
                  <c:pt idx="202">
                    <c:v>2017. aug.</c:v>
                  </c:pt>
                  <c:pt idx="203">
                    <c:v>2017. szept.</c:v>
                  </c:pt>
                  <c:pt idx="204">
                    <c:v>2017. okt.</c:v>
                  </c:pt>
                  <c:pt idx="205">
                    <c:v>2017. nov.</c:v>
                  </c:pt>
                  <c:pt idx="206">
                    <c:v>2017. dec.</c:v>
                  </c:pt>
                  <c:pt idx="207">
                    <c:v>2018. jan.</c:v>
                  </c:pt>
                  <c:pt idx="208">
                    <c:v>2018. febr.</c:v>
                  </c:pt>
                  <c:pt idx="209">
                    <c:v>2018. márc.</c:v>
                  </c:pt>
                  <c:pt idx="210">
                    <c:v>2018. ápr.</c:v>
                  </c:pt>
                  <c:pt idx="211">
                    <c:v>2018. máj.</c:v>
                  </c:pt>
                  <c:pt idx="212">
                    <c:v>2018. jún.</c:v>
                  </c:pt>
                  <c:pt idx="213">
                    <c:v>2018. júl.</c:v>
                  </c:pt>
                  <c:pt idx="214">
                    <c:v>2018. aug.</c:v>
                  </c:pt>
                  <c:pt idx="215">
                    <c:v>2018. szept.</c:v>
                  </c:pt>
                  <c:pt idx="216">
                    <c:v>2018. okt.</c:v>
                  </c:pt>
                  <c:pt idx="217">
                    <c:v>2018. nov.</c:v>
                  </c:pt>
                  <c:pt idx="218">
                    <c:v>2018. dec.</c:v>
                  </c:pt>
                  <c:pt idx="219">
                    <c:v>2019. jan.</c:v>
                  </c:pt>
                  <c:pt idx="220">
                    <c:v>2019. febr.</c:v>
                  </c:pt>
                  <c:pt idx="221">
                    <c:v>2019. márc.</c:v>
                  </c:pt>
                  <c:pt idx="222">
                    <c:v>2019. ápr.</c:v>
                  </c:pt>
                  <c:pt idx="223">
                    <c:v>2019. máj.</c:v>
                  </c:pt>
                  <c:pt idx="224">
                    <c:v>2019. jún.</c:v>
                  </c:pt>
                  <c:pt idx="225">
                    <c:v>2019. júl.</c:v>
                  </c:pt>
                  <c:pt idx="226">
                    <c:v>2019. aug.</c:v>
                  </c:pt>
                  <c:pt idx="227">
                    <c:v>2019. szept.</c:v>
                  </c:pt>
                  <c:pt idx="228">
                    <c:v>2019. okt.</c:v>
                  </c:pt>
                  <c:pt idx="229">
                    <c:v>2019. nov.</c:v>
                  </c:pt>
                  <c:pt idx="230">
                    <c:v>2019. dec.</c:v>
                  </c:pt>
                  <c:pt idx="231">
                    <c:v>2020. jan.</c:v>
                  </c:pt>
                  <c:pt idx="232">
                    <c:v>2020. febr.</c:v>
                  </c:pt>
                  <c:pt idx="233">
                    <c:v>2020. márc.</c:v>
                  </c:pt>
                  <c:pt idx="234">
                    <c:v>2020. ápr.</c:v>
                  </c:pt>
                  <c:pt idx="235">
                    <c:v>2020. máj.</c:v>
                  </c:pt>
                  <c:pt idx="236">
                    <c:v>2020. jún.</c:v>
                  </c:pt>
                  <c:pt idx="237">
                    <c:v>2020. júl.</c:v>
                  </c:pt>
                  <c:pt idx="238">
                    <c:v>2020. aug.</c:v>
                  </c:pt>
                  <c:pt idx="239">
                    <c:v>2020. szept.</c:v>
                  </c:pt>
                  <c:pt idx="240">
                    <c:v>2020. okt.</c:v>
                  </c:pt>
                  <c:pt idx="241">
                    <c:v>2020. nov.</c:v>
                  </c:pt>
                  <c:pt idx="242">
                    <c:v>2020. dec.</c:v>
                  </c:pt>
                  <c:pt idx="243">
                    <c:v>2021. jan.</c:v>
                  </c:pt>
                  <c:pt idx="244">
                    <c:v>2021. febr.</c:v>
                  </c:pt>
                  <c:pt idx="245">
                    <c:v>2021. márc.</c:v>
                  </c:pt>
                  <c:pt idx="246">
                    <c:v>2021. ápr.</c:v>
                  </c:pt>
                  <c:pt idx="247">
                    <c:v>2021. máj.</c:v>
                  </c:pt>
                  <c:pt idx="248">
                    <c:v>2021. jún.</c:v>
                  </c:pt>
                  <c:pt idx="250">
                    <c:v>2011. márc.</c:v>
                  </c:pt>
                  <c:pt idx="251">
                    <c:v>2011. ápr.</c:v>
                  </c:pt>
                  <c:pt idx="252">
                    <c:v>2011. máj.</c:v>
                  </c:pt>
                  <c:pt idx="253">
                    <c:v>2011. jún.</c:v>
                  </c:pt>
                  <c:pt idx="254">
                    <c:v>2011. júl.</c:v>
                  </c:pt>
                  <c:pt idx="255">
                    <c:v>2011. aug.</c:v>
                  </c:pt>
                  <c:pt idx="256">
                    <c:v>2011. szept.</c:v>
                  </c:pt>
                  <c:pt idx="257">
                    <c:v>2011. okt.</c:v>
                  </c:pt>
                  <c:pt idx="258">
                    <c:v>2011. nov.</c:v>
                  </c:pt>
                  <c:pt idx="259">
                    <c:v>2011. dec.</c:v>
                  </c:pt>
                  <c:pt idx="260">
                    <c:v>2012. jan.</c:v>
                  </c:pt>
                  <c:pt idx="261">
                    <c:v>2012. febr.</c:v>
                  </c:pt>
                  <c:pt idx="262">
                    <c:v>2012. márc.</c:v>
                  </c:pt>
                  <c:pt idx="263">
                    <c:v>2012. ápr.</c:v>
                  </c:pt>
                  <c:pt idx="264">
                    <c:v>2012. máj.</c:v>
                  </c:pt>
                  <c:pt idx="265">
                    <c:v>2012. jún.</c:v>
                  </c:pt>
                  <c:pt idx="266">
                    <c:v>2012. júl.</c:v>
                  </c:pt>
                  <c:pt idx="267">
                    <c:v>2012. aug.</c:v>
                  </c:pt>
                  <c:pt idx="268">
                    <c:v>2012. szept.</c:v>
                  </c:pt>
                  <c:pt idx="269">
                    <c:v>2012. okt.</c:v>
                  </c:pt>
                  <c:pt idx="270">
                    <c:v>2012. nov.</c:v>
                  </c:pt>
                  <c:pt idx="271">
                    <c:v>2012. dec.</c:v>
                  </c:pt>
                  <c:pt idx="272">
                    <c:v>2013. jan.</c:v>
                  </c:pt>
                  <c:pt idx="273">
                    <c:v>2013. febr.</c:v>
                  </c:pt>
                  <c:pt idx="274">
                    <c:v>2013. márc.</c:v>
                  </c:pt>
                  <c:pt idx="275">
                    <c:v>2013. ápr.</c:v>
                  </c:pt>
                  <c:pt idx="276">
                    <c:v>2013. máj.</c:v>
                  </c:pt>
                  <c:pt idx="277">
                    <c:v>2013. jún.</c:v>
                  </c:pt>
                  <c:pt idx="278">
                    <c:v>2013. júl.</c:v>
                  </c:pt>
                  <c:pt idx="279">
                    <c:v>2013. aug.</c:v>
                  </c:pt>
                  <c:pt idx="280">
                    <c:v>2013. szept.</c:v>
                  </c:pt>
                  <c:pt idx="281">
                    <c:v>2013. okt.</c:v>
                  </c:pt>
                  <c:pt idx="282">
                    <c:v>2013. nov.</c:v>
                  </c:pt>
                  <c:pt idx="283">
                    <c:v>2013. dec.</c:v>
                  </c:pt>
                  <c:pt idx="284">
                    <c:v>2014. jan.</c:v>
                  </c:pt>
                  <c:pt idx="285">
                    <c:v>2014. febr.</c:v>
                  </c:pt>
                  <c:pt idx="286">
                    <c:v>2014. márc.</c:v>
                  </c:pt>
                  <c:pt idx="287">
                    <c:v>2014. ápr.</c:v>
                  </c:pt>
                  <c:pt idx="288">
                    <c:v>2014. máj.</c:v>
                  </c:pt>
                  <c:pt idx="289">
                    <c:v>2014. jún.</c:v>
                  </c:pt>
                  <c:pt idx="290">
                    <c:v>2014. júl.</c:v>
                  </c:pt>
                  <c:pt idx="291">
                    <c:v>2014. aug.</c:v>
                  </c:pt>
                  <c:pt idx="292">
                    <c:v>2014. szept.</c:v>
                  </c:pt>
                  <c:pt idx="293">
                    <c:v>2014. okt.</c:v>
                  </c:pt>
                  <c:pt idx="294">
                    <c:v>2014. nov.</c:v>
                  </c:pt>
                  <c:pt idx="295">
                    <c:v>2014. dec.</c:v>
                  </c:pt>
                  <c:pt idx="296">
                    <c:v>2015. jan.</c:v>
                  </c:pt>
                  <c:pt idx="297">
                    <c:v>2015. febr.</c:v>
                  </c:pt>
                  <c:pt idx="298">
                    <c:v>2015. márc.</c:v>
                  </c:pt>
                  <c:pt idx="299">
                    <c:v>2015. ápr.</c:v>
                  </c:pt>
                  <c:pt idx="300">
                    <c:v>2015. máj.</c:v>
                  </c:pt>
                  <c:pt idx="301">
                    <c:v>2015. jún.</c:v>
                  </c:pt>
                  <c:pt idx="302">
                    <c:v>2015. júl.</c:v>
                  </c:pt>
                  <c:pt idx="303">
                    <c:v>2015. aug.</c:v>
                  </c:pt>
                  <c:pt idx="304">
                    <c:v>2015. szept.</c:v>
                  </c:pt>
                  <c:pt idx="305">
                    <c:v>2015. okt.</c:v>
                  </c:pt>
                  <c:pt idx="306">
                    <c:v>2015. nov.</c:v>
                  </c:pt>
                  <c:pt idx="307">
                    <c:v>2015. dec.</c:v>
                  </c:pt>
                  <c:pt idx="308">
                    <c:v>2016. jan.</c:v>
                  </c:pt>
                  <c:pt idx="309">
                    <c:v>2016. febr.</c:v>
                  </c:pt>
                  <c:pt idx="310">
                    <c:v>2016. márc.</c:v>
                  </c:pt>
                  <c:pt idx="311">
                    <c:v>2016. ápr.</c:v>
                  </c:pt>
                  <c:pt idx="312">
                    <c:v>2016. máj.</c:v>
                  </c:pt>
                  <c:pt idx="313">
                    <c:v>2016. jún.</c:v>
                  </c:pt>
                  <c:pt idx="314">
                    <c:v>2016. júl.</c:v>
                  </c:pt>
                  <c:pt idx="315">
                    <c:v>2016. aug.</c:v>
                  </c:pt>
                  <c:pt idx="316">
                    <c:v>2016. szept.</c:v>
                  </c:pt>
                  <c:pt idx="317">
                    <c:v>2016. okt.</c:v>
                  </c:pt>
                  <c:pt idx="318">
                    <c:v>2016. nov.</c:v>
                  </c:pt>
                  <c:pt idx="319">
                    <c:v>2016. dec.</c:v>
                  </c:pt>
                  <c:pt idx="320">
                    <c:v>2017. jan.</c:v>
                  </c:pt>
                  <c:pt idx="321">
                    <c:v>2017. febr.</c:v>
                  </c:pt>
                  <c:pt idx="322">
                    <c:v>2017. márc.</c:v>
                  </c:pt>
                  <c:pt idx="323">
                    <c:v>2017. ápr.</c:v>
                  </c:pt>
                  <c:pt idx="324">
                    <c:v>2017. máj.</c:v>
                  </c:pt>
                  <c:pt idx="325">
                    <c:v>2017. jún.</c:v>
                  </c:pt>
                  <c:pt idx="326">
                    <c:v>2017. júl.</c:v>
                  </c:pt>
                  <c:pt idx="327">
                    <c:v>2017. aug.</c:v>
                  </c:pt>
                  <c:pt idx="328">
                    <c:v>2017. szept.</c:v>
                  </c:pt>
                  <c:pt idx="329">
                    <c:v>2017. okt.</c:v>
                  </c:pt>
                  <c:pt idx="330">
                    <c:v>2017. nov.</c:v>
                  </c:pt>
                  <c:pt idx="331">
                    <c:v>2017. dec.</c:v>
                  </c:pt>
                  <c:pt idx="332">
                    <c:v>2018. jan.</c:v>
                  </c:pt>
                  <c:pt idx="333">
                    <c:v>2018. febr.</c:v>
                  </c:pt>
                  <c:pt idx="334">
                    <c:v>2018. márc.</c:v>
                  </c:pt>
                  <c:pt idx="335">
                    <c:v>2018. ápr.</c:v>
                  </c:pt>
                  <c:pt idx="336">
                    <c:v>2018. máj.</c:v>
                  </c:pt>
                  <c:pt idx="337">
                    <c:v>2018. jún.</c:v>
                  </c:pt>
                  <c:pt idx="338">
                    <c:v>2018. júl.</c:v>
                  </c:pt>
                  <c:pt idx="339">
                    <c:v>2018. aug.</c:v>
                  </c:pt>
                  <c:pt idx="340">
                    <c:v>2018. szept.</c:v>
                  </c:pt>
                  <c:pt idx="341">
                    <c:v>2018. okt.</c:v>
                  </c:pt>
                  <c:pt idx="342">
                    <c:v>2018. nov.</c:v>
                  </c:pt>
                  <c:pt idx="343">
                    <c:v>2018. dec.</c:v>
                  </c:pt>
                  <c:pt idx="344">
                    <c:v>2019. jan.</c:v>
                  </c:pt>
                  <c:pt idx="345">
                    <c:v>2019. febr.</c:v>
                  </c:pt>
                  <c:pt idx="346">
                    <c:v>2019. márc.</c:v>
                  </c:pt>
                  <c:pt idx="347">
                    <c:v>2019. ápr.</c:v>
                  </c:pt>
                  <c:pt idx="348">
                    <c:v>2019. máj.</c:v>
                  </c:pt>
                  <c:pt idx="349">
                    <c:v>2019. jún.</c:v>
                  </c:pt>
                  <c:pt idx="350">
                    <c:v>2019. júl.</c:v>
                  </c:pt>
                  <c:pt idx="351">
                    <c:v>2019. aug.</c:v>
                  </c:pt>
                  <c:pt idx="352">
                    <c:v>2019. szept.</c:v>
                  </c:pt>
                  <c:pt idx="353">
                    <c:v>2019. okt.</c:v>
                  </c:pt>
                  <c:pt idx="354">
                    <c:v>2019. nov.</c:v>
                  </c:pt>
                  <c:pt idx="355">
                    <c:v>2019. dec.</c:v>
                  </c:pt>
                  <c:pt idx="356">
                    <c:v>2020. jan.</c:v>
                  </c:pt>
                  <c:pt idx="357">
                    <c:v>2020. febr.</c:v>
                  </c:pt>
                  <c:pt idx="358">
                    <c:v>2020. márc.</c:v>
                  </c:pt>
                  <c:pt idx="359">
                    <c:v>2020. ápr.</c:v>
                  </c:pt>
                  <c:pt idx="360">
                    <c:v>2020. máj.</c:v>
                  </c:pt>
                  <c:pt idx="361">
                    <c:v>2020. jún.</c:v>
                  </c:pt>
                  <c:pt idx="362">
                    <c:v>2020. júl.</c:v>
                  </c:pt>
                  <c:pt idx="363">
                    <c:v>2020. aug.</c:v>
                  </c:pt>
                  <c:pt idx="364">
                    <c:v>2020. szept.</c:v>
                  </c:pt>
                  <c:pt idx="365">
                    <c:v>2020. okt.</c:v>
                  </c:pt>
                  <c:pt idx="366">
                    <c:v>2020. nov.</c:v>
                  </c:pt>
                  <c:pt idx="367">
                    <c:v>2020. dec.</c:v>
                  </c:pt>
                  <c:pt idx="368">
                    <c:v>2021. jan.</c:v>
                  </c:pt>
                  <c:pt idx="369">
                    <c:v>2021. febr.</c:v>
                  </c:pt>
                  <c:pt idx="370">
                    <c:v>2021. márc.</c:v>
                  </c:pt>
                  <c:pt idx="371">
                    <c:v>2021. ápr.</c:v>
                  </c:pt>
                  <c:pt idx="372">
                    <c:v>2021. máj.</c:v>
                  </c:pt>
                  <c:pt idx="373">
                    <c:v>2021. jún.</c:v>
                  </c:pt>
                </c:lvl>
                <c:lvl>
                  <c:pt idx="0">
                    <c:v>Vidék, 1 gyermek, használt lakás</c:v>
                  </c:pt>
                  <c:pt idx="125">
                    <c:v>Budapest, 1 gyermek, használt lakás</c:v>
                  </c:pt>
                  <c:pt idx="250">
                    <c:v>Budapest, 2 gyermek, új lakás</c:v>
                  </c:pt>
                </c:lvl>
              </c:multiLvlStrCache>
            </c:multiLvlStrRef>
          </c:cat>
          <c:val>
            <c:numRef>
              <c:f>'42_ábra_chart'!$L$10:$L$383</c:f>
              <c:numCache>
                <c:formatCode>0.0</c:formatCode>
                <c:ptCount val="374"/>
                <c:pt idx="0">
                  <c:v>1.6580613762776546</c:v>
                </c:pt>
                <c:pt idx="1">
                  <c:v>1.6571092958671645</c:v>
                </c:pt>
                <c:pt idx="2">
                  <c:v>1.6667131798898183</c:v>
                </c:pt>
                <c:pt idx="3">
                  <c:v>1.6928940451386367</c:v>
                </c:pt>
                <c:pt idx="4">
                  <c:v>1.7026237280369187</c:v>
                </c:pt>
                <c:pt idx="5">
                  <c:v>1.7058976950152791</c:v>
                </c:pt>
                <c:pt idx="6">
                  <c:v>1.7262524395745367</c:v>
                </c:pt>
                <c:pt idx="7">
                  <c:v>1.7211312684739573</c:v>
                </c:pt>
                <c:pt idx="8">
                  <c:v>1.7280011831411255</c:v>
                </c:pt>
                <c:pt idx="9">
                  <c:v>1.6812455133570279</c:v>
                </c:pt>
                <c:pt idx="10">
                  <c:v>1.5743621060770072</c:v>
                </c:pt>
                <c:pt idx="11">
                  <c:v>1.50105304518131</c:v>
                </c:pt>
                <c:pt idx="12">
                  <c:v>1.4979679183893786</c:v>
                </c:pt>
                <c:pt idx="13">
                  <c:v>1.5966326440900638</c:v>
                </c:pt>
                <c:pt idx="14">
                  <c:v>1.6528913678075614</c:v>
                </c:pt>
                <c:pt idx="15">
                  <c:v>1.6782852049434391</c:v>
                </c:pt>
                <c:pt idx="16">
                  <c:v>1.7045154948526948</c:v>
                </c:pt>
                <c:pt idx="17">
                  <c:v>1.7420680037614835</c:v>
                </c:pt>
                <c:pt idx="18">
                  <c:v>1.7485044431341088</c:v>
                </c:pt>
                <c:pt idx="19">
                  <c:v>1.7718019731456298</c:v>
                </c:pt>
                <c:pt idx="20">
                  <c:v>1.8682945348174815</c:v>
                </c:pt>
                <c:pt idx="21">
                  <c:v>1.9815383301297931</c:v>
                </c:pt>
                <c:pt idx="22">
                  <c:v>2.0083283900107931</c:v>
                </c:pt>
                <c:pt idx="23">
                  <c:v>1.971715919815298</c:v>
                </c:pt>
                <c:pt idx="24">
                  <c:v>1.9629508922646106</c:v>
                </c:pt>
                <c:pt idx="25">
                  <c:v>2.0184517985775043</c:v>
                </c:pt>
                <c:pt idx="26">
                  <c:v>2.0795159876866656</c:v>
                </c:pt>
                <c:pt idx="27">
                  <c:v>2.1282984577896267</c:v>
                </c:pt>
                <c:pt idx="28">
                  <c:v>2.1120957252839947</c:v>
                </c:pt>
                <c:pt idx="29">
                  <c:v>2.1063554985378388</c:v>
                </c:pt>
                <c:pt idx="30">
                  <c:v>2.1189715073682436</c:v>
                </c:pt>
                <c:pt idx="31">
                  <c:v>2.2038020714551139</c:v>
                </c:pt>
                <c:pt idx="32">
                  <c:v>2.3568874933236357</c:v>
                </c:pt>
                <c:pt idx="33">
                  <c:v>2.4641651821813002</c:v>
                </c:pt>
                <c:pt idx="34">
                  <c:v>2.4974055024569428</c:v>
                </c:pt>
                <c:pt idx="35">
                  <c:v>2.435024849189324</c:v>
                </c:pt>
                <c:pt idx="36">
                  <c:v>2.4254087783820988</c:v>
                </c:pt>
                <c:pt idx="37">
                  <c:v>2.4716300579635608</c:v>
                </c:pt>
                <c:pt idx="38">
                  <c:v>2.5632267902049377</c:v>
                </c:pt>
                <c:pt idx="39">
                  <c:v>2.6009376769367432</c:v>
                </c:pt>
                <c:pt idx="40">
                  <c:v>2.6327647734086796</c:v>
                </c:pt>
                <c:pt idx="41">
                  <c:v>2.550385823506609</c:v>
                </c:pt>
                <c:pt idx="42">
                  <c:v>2.5037994102012875</c:v>
                </c:pt>
                <c:pt idx="43">
                  <c:v>2.5138695415101258</c:v>
                </c:pt>
                <c:pt idx="44">
                  <c:v>2.6189223023121104</c:v>
                </c:pt>
                <c:pt idx="45">
                  <c:v>2.6902064660521039</c:v>
                </c:pt>
                <c:pt idx="46">
                  <c:v>2.5995340422375506</c:v>
                </c:pt>
                <c:pt idx="47">
                  <c:v>2.4444622231369979</c:v>
                </c:pt>
                <c:pt idx="48">
                  <c:v>2.3336297128630989</c:v>
                </c:pt>
                <c:pt idx="49">
                  <c:v>2.3540881311256268</c:v>
                </c:pt>
                <c:pt idx="50">
                  <c:v>2.40864667435994</c:v>
                </c:pt>
                <c:pt idx="51">
                  <c:v>2.418343720710038</c:v>
                </c:pt>
                <c:pt idx="52">
                  <c:v>2.5553071177651261</c:v>
                </c:pt>
                <c:pt idx="53">
                  <c:v>2.6747068278387709</c:v>
                </c:pt>
                <c:pt idx="54">
                  <c:v>2.8702210250370341</c:v>
                </c:pt>
                <c:pt idx="55">
                  <c:v>2.8889622110960733</c:v>
                </c:pt>
                <c:pt idx="56">
                  <c:v>2.9895561647376616</c:v>
                </c:pt>
                <c:pt idx="57">
                  <c:v>3.0387967800675599</c:v>
                </c:pt>
                <c:pt idx="58">
                  <c:v>2.991853192008501</c:v>
                </c:pt>
                <c:pt idx="59">
                  <c:v>2.8556930086607064</c:v>
                </c:pt>
                <c:pt idx="60">
                  <c:v>2.7687910173929331</c:v>
                </c:pt>
                <c:pt idx="61">
                  <c:v>2.8764185575231487</c:v>
                </c:pt>
                <c:pt idx="62">
                  <c:v>2.9814039791517239</c:v>
                </c:pt>
                <c:pt idx="63">
                  <c:v>3.0172750175458565</c:v>
                </c:pt>
                <c:pt idx="64">
                  <c:v>2.9460906177065702</c:v>
                </c:pt>
                <c:pt idx="65">
                  <c:v>2.8884805277267027</c:v>
                </c:pt>
                <c:pt idx="66">
                  <c:v>2.8767175623651138</c:v>
                </c:pt>
                <c:pt idx="67">
                  <c:v>2.8821858621698695</c:v>
                </c:pt>
                <c:pt idx="68">
                  <c:v>3.0063884803066974</c:v>
                </c:pt>
                <c:pt idx="69">
                  <c:v>3.0404236069353829</c:v>
                </c:pt>
                <c:pt idx="70">
                  <c:v>3.0182629832966072</c:v>
                </c:pt>
                <c:pt idx="71">
                  <c:v>2.8959008143225531</c:v>
                </c:pt>
                <c:pt idx="72">
                  <c:v>2.9081685603737033</c:v>
                </c:pt>
                <c:pt idx="73">
                  <c:v>3.0541086650443092</c:v>
                </c:pt>
                <c:pt idx="74">
                  <c:v>3.1945789241230838</c:v>
                </c:pt>
                <c:pt idx="75">
                  <c:v>3.2668292845409272</c:v>
                </c:pt>
                <c:pt idx="76">
                  <c:v>3.2729632131586537</c:v>
                </c:pt>
                <c:pt idx="77">
                  <c:v>3.3056130241134727</c:v>
                </c:pt>
                <c:pt idx="78">
                  <c:v>3.2864781222091035</c:v>
                </c:pt>
                <c:pt idx="79">
                  <c:v>3.2884692031552114</c:v>
                </c:pt>
                <c:pt idx="80">
                  <c:v>3.3691612360026011</c:v>
                </c:pt>
                <c:pt idx="81">
                  <c:v>3.453466525607316</c:v>
                </c:pt>
                <c:pt idx="82">
                  <c:v>3.3726330681006993</c:v>
                </c:pt>
                <c:pt idx="83">
                  <c:v>3.1966573832034189</c:v>
                </c:pt>
                <c:pt idx="84">
                  <c:v>3.0995011770932925</c:v>
                </c:pt>
                <c:pt idx="85">
                  <c:v>3.2550830964626978</c:v>
                </c:pt>
                <c:pt idx="86">
                  <c:v>3.364173957222524</c:v>
                </c:pt>
                <c:pt idx="87">
                  <c:v>3.4375913780055627</c:v>
                </c:pt>
                <c:pt idx="88">
                  <c:v>3.3866840910048168</c:v>
                </c:pt>
                <c:pt idx="89">
                  <c:v>3.31118728405953</c:v>
                </c:pt>
                <c:pt idx="90">
                  <c:v>3.1956003933367234</c:v>
                </c:pt>
                <c:pt idx="91">
                  <c:v>3.1046972768565517</c:v>
                </c:pt>
                <c:pt idx="92">
                  <c:v>3.1176736692358333</c:v>
                </c:pt>
                <c:pt idx="93">
                  <c:v>3.1290071063470308</c:v>
                </c:pt>
                <c:pt idx="94">
                  <c:v>2.9943635387119598</c:v>
                </c:pt>
                <c:pt idx="95">
                  <c:v>2.8120245370516579</c:v>
                </c:pt>
                <c:pt idx="96">
                  <c:v>2.7551759384763002</c:v>
                </c:pt>
                <c:pt idx="97">
                  <c:v>2.8883594145550742</c:v>
                </c:pt>
                <c:pt idx="98">
                  <c:v>3.0201236186529741</c:v>
                </c:pt>
                <c:pt idx="99">
                  <c:v>3.1002261339582291</c:v>
                </c:pt>
                <c:pt idx="100">
                  <c:v>3.6701630958704059</c:v>
                </c:pt>
                <c:pt idx="101">
                  <c:v>4.2497258263316757</c:v>
                </c:pt>
                <c:pt idx="102">
                  <c:v>4.8234980347333583</c:v>
                </c:pt>
                <c:pt idx="103">
                  <c:v>4.8182525722690315</c:v>
                </c:pt>
                <c:pt idx="104">
                  <c:v>4.9785691779538945</c:v>
                </c:pt>
                <c:pt idx="105">
                  <c:v>4.9076600578114258</c:v>
                </c:pt>
                <c:pt idx="106">
                  <c:v>4.6610337791911007</c:v>
                </c:pt>
                <c:pt idx="107">
                  <c:v>4.2802798672227853</c:v>
                </c:pt>
                <c:pt idx="108">
                  <c:v>4.2400988323938229</c:v>
                </c:pt>
                <c:pt idx="109">
                  <c:v>4.8907573011482581</c:v>
                </c:pt>
                <c:pt idx="110">
                  <c:v>5.2033784280670732</c:v>
                </c:pt>
                <c:pt idx="111">
                  <c:v>5.3189482101962788</c:v>
                </c:pt>
                <c:pt idx="112">
                  <c:v>4.8148449818825059</c:v>
                </c:pt>
                <c:pt idx="113">
                  <c:v>4.610879917887015</c:v>
                </c:pt>
                <c:pt idx="114">
                  <c:v>4.4160033828783494</c:v>
                </c:pt>
                <c:pt idx="115">
                  <c:v>4.3735807983673638</c:v>
                </c:pt>
                <c:pt idx="116">
                  <c:v>4.5678403427503431</c:v>
                </c:pt>
                <c:pt idx="117">
                  <c:v>5.0370012602848053</c:v>
                </c:pt>
                <c:pt idx="118">
                  <c:v>4.8194883839086735</c:v>
                </c:pt>
                <c:pt idx="119">
                  <c:v>4.4015196167402513</c:v>
                </c:pt>
                <c:pt idx="120">
                  <c:v>3.8671564607882769</c:v>
                </c:pt>
                <c:pt idx="121">
                  <c:v>4.3096669514146777</c:v>
                </c:pt>
                <c:pt idx="122">
                  <c:v>4.8992605004727166</c:v>
                </c:pt>
                <c:pt idx="123">
                  <c:v>5.8406406027678832</c:v>
                </c:pt>
                <c:pt idx="125">
                  <c:v>1.178943894225849</c:v>
                </c:pt>
                <c:pt idx="126">
                  <c:v>1.1899085055658043</c:v>
                </c:pt>
                <c:pt idx="127">
                  <c:v>1.1802717929049242</c:v>
                </c:pt>
                <c:pt idx="128">
                  <c:v>1.1626770142254834</c:v>
                </c:pt>
                <c:pt idx="129">
                  <c:v>1.1529125002502814</c:v>
                </c:pt>
                <c:pt idx="130">
                  <c:v>1.1543259376117696</c:v>
                </c:pt>
                <c:pt idx="131">
                  <c:v>1.1448894706609805</c:v>
                </c:pt>
                <c:pt idx="132">
                  <c:v>1.1550749663728797</c:v>
                </c:pt>
                <c:pt idx="133">
                  <c:v>1.178246569191072</c:v>
                </c:pt>
                <c:pt idx="134">
                  <c:v>1.1970551559970914</c:v>
                </c:pt>
                <c:pt idx="135">
                  <c:v>1.1511411499383597</c:v>
                </c:pt>
                <c:pt idx="136">
                  <c:v>1.1098332388495549</c:v>
                </c:pt>
                <c:pt idx="137">
                  <c:v>1.1103287430040787</c:v>
                </c:pt>
                <c:pt idx="138">
                  <c:v>1.1436387021087777</c:v>
                </c:pt>
                <c:pt idx="139">
                  <c:v>1.1813231940862696</c:v>
                </c:pt>
                <c:pt idx="140">
                  <c:v>1.1585812483251392</c:v>
                </c:pt>
                <c:pt idx="141">
                  <c:v>1.1731411760896442</c:v>
                </c:pt>
                <c:pt idx="142">
                  <c:v>1.1543980773058833</c:v>
                </c:pt>
                <c:pt idx="143">
                  <c:v>1.1609773437821191</c:v>
                </c:pt>
                <c:pt idx="144">
                  <c:v>1.1640610167133203</c:v>
                </c:pt>
                <c:pt idx="145">
                  <c:v>1.2399955666447651</c:v>
                </c:pt>
                <c:pt idx="146">
                  <c:v>1.3429942715213106</c:v>
                </c:pt>
                <c:pt idx="147">
                  <c:v>1.3820653748038347</c:v>
                </c:pt>
                <c:pt idx="148">
                  <c:v>1.3834272798883205</c:v>
                </c:pt>
                <c:pt idx="149">
                  <c:v>1.3624318703258764</c:v>
                </c:pt>
                <c:pt idx="150">
                  <c:v>1.4177233624774732</c:v>
                </c:pt>
                <c:pt idx="151">
                  <c:v>1.454266540691141</c:v>
                </c:pt>
                <c:pt idx="152">
                  <c:v>1.4708613482128214</c:v>
                </c:pt>
                <c:pt idx="153">
                  <c:v>1.4726216823247469</c:v>
                </c:pt>
                <c:pt idx="154">
                  <c:v>1.4548220576820245</c:v>
                </c:pt>
                <c:pt idx="155">
                  <c:v>1.4486831060478256</c:v>
                </c:pt>
                <c:pt idx="156">
                  <c:v>1.4443392452027455</c:v>
                </c:pt>
                <c:pt idx="157">
                  <c:v>1.5223417081640154</c:v>
                </c:pt>
                <c:pt idx="158">
                  <c:v>1.5905351266585825</c:v>
                </c:pt>
                <c:pt idx="159">
                  <c:v>1.6175837549486405</c:v>
                </c:pt>
                <c:pt idx="160">
                  <c:v>1.5829967671150484</c:v>
                </c:pt>
                <c:pt idx="161">
                  <c:v>1.5962683570248817</c:v>
                </c:pt>
                <c:pt idx="162">
                  <c:v>1.6262796054044866</c:v>
                </c:pt>
                <c:pt idx="163">
                  <c:v>1.6407074408308002</c:v>
                </c:pt>
                <c:pt idx="164">
                  <c:v>1.6088078735985345</c:v>
                </c:pt>
                <c:pt idx="165">
                  <c:v>1.6100769076038126</c:v>
                </c:pt>
                <c:pt idx="166">
                  <c:v>1.6008338446629911</c:v>
                </c:pt>
                <c:pt idx="167">
                  <c:v>1.5977247955825176</c:v>
                </c:pt>
                <c:pt idx="168">
                  <c:v>1.5837612919068569</c:v>
                </c:pt>
                <c:pt idx="169">
                  <c:v>1.6153087921302196</c:v>
                </c:pt>
                <c:pt idx="170">
                  <c:v>1.6622353341610012</c:v>
                </c:pt>
                <c:pt idx="171">
                  <c:v>1.6309839577020604</c:v>
                </c:pt>
                <c:pt idx="172">
                  <c:v>1.5659167115597967</c:v>
                </c:pt>
                <c:pt idx="173">
                  <c:v>1.5082525987312716</c:v>
                </c:pt>
                <c:pt idx="174">
                  <c:v>1.5121727352713883</c:v>
                </c:pt>
                <c:pt idx="175">
                  <c:v>1.518605758470527</c:v>
                </c:pt>
                <c:pt idx="176">
                  <c:v>1.4879786790236915</c:v>
                </c:pt>
                <c:pt idx="177">
                  <c:v>1.4811899494123208</c:v>
                </c:pt>
                <c:pt idx="178">
                  <c:v>1.4808757758374567</c:v>
                </c:pt>
                <c:pt idx="179">
                  <c:v>1.4733225394604628</c:v>
                </c:pt>
                <c:pt idx="180">
                  <c:v>1.4667340853051563</c:v>
                </c:pt>
                <c:pt idx="181">
                  <c:v>1.4786304740967076</c:v>
                </c:pt>
                <c:pt idx="182">
                  <c:v>1.5398199554732941</c:v>
                </c:pt>
                <c:pt idx="183">
                  <c:v>1.514885232775341</c:v>
                </c:pt>
                <c:pt idx="184">
                  <c:v>1.4686350247924789</c:v>
                </c:pt>
                <c:pt idx="185">
                  <c:v>1.4218489387057511</c:v>
                </c:pt>
                <c:pt idx="186">
                  <c:v>1.4280440905693912</c:v>
                </c:pt>
                <c:pt idx="187">
                  <c:v>1.4285593063664705</c:v>
                </c:pt>
                <c:pt idx="188">
                  <c:v>1.3914458051317766</c:v>
                </c:pt>
                <c:pt idx="189">
                  <c:v>1.3490057362807477</c:v>
                </c:pt>
                <c:pt idx="190">
                  <c:v>1.3292374319221338</c:v>
                </c:pt>
                <c:pt idx="191">
                  <c:v>1.2932481452920657</c:v>
                </c:pt>
                <c:pt idx="192">
                  <c:v>1.3023858889029267</c:v>
                </c:pt>
                <c:pt idx="193">
                  <c:v>1.3235255248875957</c:v>
                </c:pt>
                <c:pt idx="194">
                  <c:v>1.395410929069433</c:v>
                </c:pt>
                <c:pt idx="195">
                  <c:v>1.3843847896606896</c:v>
                </c:pt>
                <c:pt idx="196">
                  <c:v>1.3573178460198954</c:v>
                </c:pt>
                <c:pt idx="197">
                  <c:v>1.3442302825290442</c:v>
                </c:pt>
                <c:pt idx="198">
                  <c:v>1.4045231586187767</c:v>
                </c:pt>
                <c:pt idx="199">
                  <c:v>1.4250869711107239</c:v>
                </c:pt>
                <c:pt idx="200">
                  <c:v>1.4089806003922805</c:v>
                </c:pt>
                <c:pt idx="201">
                  <c:v>1.3513838651517593</c:v>
                </c:pt>
                <c:pt idx="202">
                  <c:v>1.3337468029957051</c:v>
                </c:pt>
                <c:pt idx="203">
                  <c:v>1.3008450793350153</c:v>
                </c:pt>
                <c:pt idx="204">
                  <c:v>1.2986262642347521</c:v>
                </c:pt>
                <c:pt idx="205">
                  <c:v>1.3142672474938613</c:v>
                </c:pt>
                <c:pt idx="206">
                  <c:v>1.3723367250815224</c:v>
                </c:pt>
                <c:pt idx="207">
                  <c:v>1.3702062299286339</c:v>
                </c:pt>
                <c:pt idx="208">
                  <c:v>1.3418480165074305</c:v>
                </c:pt>
                <c:pt idx="209">
                  <c:v>1.3175723914884387</c:v>
                </c:pt>
                <c:pt idx="210">
                  <c:v>1.3508786848064478</c:v>
                </c:pt>
                <c:pt idx="211">
                  <c:v>1.3316155733185688</c:v>
                </c:pt>
                <c:pt idx="212">
                  <c:v>1.2759601322766529</c:v>
                </c:pt>
                <c:pt idx="213">
                  <c:v>1.200796002327017</c:v>
                </c:pt>
                <c:pt idx="214">
                  <c:v>1.1531704801944309</c:v>
                </c:pt>
                <c:pt idx="215">
                  <c:v>1.102536602313954</c:v>
                </c:pt>
                <c:pt idx="216">
                  <c:v>1.0595693690294643</c:v>
                </c:pt>
                <c:pt idx="217">
                  <c:v>1.0685165248608695</c:v>
                </c:pt>
                <c:pt idx="218">
                  <c:v>1.094494297579365</c:v>
                </c:pt>
                <c:pt idx="219">
                  <c:v>1.098219090953126</c:v>
                </c:pt>
                <c:pt idx="220">
                  <c:v>1.0748418232091479</c:v>
                </c:pt>
                <c:pt idx="221">
                  <c:v>1.0693425284869937</c:v>
                </c:pt>
                <c:pt idx="222">
                  <c:v>1.0793840845171212</c:v>
                </c:pt>
                <c:pt idx="223">
                  <c:v>1.0701491920420934</c:v>
                </c:pt>
                <c:pt idx="224">
                  <c:v>1.0360692637513922</c:v>
                </c:pt>
                <c:pt idx="225">
                  <c:v>1.0702436944850442</c:v>
                </c:pt>
                <c:pt idx="226">
                  <c:v>1.1286412360663185</c:v>
                </c:pt>
                <c:pt idx="227">
                  <c:v>1.1857545599765975</c:v>
                </c:pt>
                <c:pt idx="228">
                  <c:v>1.2031320055891455</c:v>
                </c:pt>
                <c:pt idx="229">
                  <c:v>1.2652313677100127</c:v>
                </c:pt>
                <c:pt idx="230">
                  <c:v>1.3369166244487571</c:v>
                </c:pt>
                <c:pt idx="231">
                  <c:v>1.3579257313161888</c:v>
                </c:pt>
                <c:pt idx="232">
                  <c:v>1.3222070927229765</c:v>
                </c:pt>
                <c:pt idx="233">
                  <c:v>1.3186016130933587</c:v>
                </c:pt>
                <c:pt idx="234">
                  <c:v>1.4006040049875612</c:v>
                </c:pt>
                <c:pt idx="235">
                  <c:v>1.4782213325342797</c:v>
                </c:pt>
                <c:pt idx="236">
                  <c:v>1.4996454633625038</c:v>
                </c:pt>
                <c:pt idx="237">
                  <c:v>1.440237006000799</c:v>
                </c:pt>
                <c:pt idx="238">
                  <c:v>1.3939277895475526</c:v>
                </c:pt>
                <c:pt idx="239">
                  <c:v>1.3619540960229799</c:v>
                </c:pt>
                <c:pt idx="240">
                  <c:v>1.3818454181907283</c:v>
                </c:pt>
                <c:pt idx="241">
                  <c:v>1.4392687116468101</c:v>
                </c:pt>
                <c:pt idx="242">
                  <c:v>1.5359020195547657</c:v>
                </c:pt>
                <c:pt idx="243">
                  <c:v>1.5745210130543639</c:v>
                </c:pt>
                <c:pt idx="244">
                  <c:v>1.5671124219446322</c:v>
                </c:pt>
                <c:pt idx="245">
                  <c:v>1.5309813289429981</c:v>
                </c:pt>
                <c:pt idx="246">
                  <c:v>1.5223331907411115</c:v>
                </c:pt>
                <c:pt idx="247">
                  <c:v>1.514227456573531</c:v>
                </c:pt>
                <c:pt idx="248">
                  <c:v>1.4848736735699308</c:v>
                </c:pt>
                <c:pt idx="250">
                  <c:v>0.7626306183884749</c:v>
                </c:pt>
                <c:pt idx="251">
                  <c:v>0.7429049188572856</c:v>
                </c:pt>
                <c:pt idx="252">
                  <c:v>0.66129644156962397</c:v>
                </c:pt>
                <c:pt idx="253">
                  <c:v>0.66936371926168459</c:v>
                </c:pt>
                <c:pt idx="254">
                  <c:v>0.6761010125706779</c:v>
                </c:pt>
                <c:pt idx="255">
                  <c:v>0.69714723903271147</c:v>
                </c:pt>
                <c:pt idx="256">
                  <c:v>0.68426809010147249</c:v>
                </c:pt>
                <c:pt idx="257">
                  <c:v>0.66709865301385607</c:v>
                </c:pt>
                <c:pt idx="258">
                  <c:v>0.64019358033894835</c:v>
                </c:pt>
                <c:pt idx="259">
                  <c:v>0.63837255415624117</c:v>
                </c:pt>
                <c:pt idx="260">
                  <c:v>0.62215687067660852</c:v>
                </c:pt>
                <c:pt idx="261">
                  <c:v>0.6072038838452779</c:v>
                </c:pt>
                <c:pt idx="262">
                  <c:v>0.60671725460138415</c:v>
                </c:pt>
                <c:pt idx="263">
                  <c:v>0.62418444970360698</c:v>
                </c:pt>
                <c:pt idx="264">
                  <c:v>0.65184643975151457</c:v>
                </c:pt>
                <c:pt idx="265">
                  <c:v>0.66402692847216638</c:v>
                </c:pt>
                <c:pt idx="266">
                  <c:v>0.66288136189179991</c:v>
                </c:pt>
                <c:pt idx="267">
                  <c:v>0.624275921873085</c:v>
                </c:pt>
                <c:pt idx="268">
                  <c:v>0.61976517924906038</c:v>
                </c:pt>
                <c:pt idx="269">
                  <c:v>0.62713717058300933</c:v>
                </c:pt>
                <c:pt idx="270">
                  <c:v>0.68667433245604093</c:v>
                </c:pt>
                <c:pt idx="271">
                  <c:v>0.7282965813523351</c:v>
                </c:pt>
                <c:pt idx="272">
                  <c:v>0.73545132444134476</c:v>
                </c:pt>
                <c:pt idx="273">
                  <c:v>0.71700093298505563</c:v>
                </c:pt>
                <c:pt idx="274">
                  <c:v>0.70348152414132514</c:v>
                </c:pt>
                <c:pt idx="275">
                  <c:v>0.75333643504016889</c:v>
                </c:pt>
                <c:pt idx="276">
                  <c:v>0.76307838488985968</c:v>
                </c:pt>
                <c:pt idx="277">
                  <c:v>0.77927530986655891</c:v>
                </c:pt>
                <c:pt idx="278">
                  <c:v>0.77808354127534674</c:v>
                </c:pt>
                <c:pt idx="279">
                  <c:v>0.8026217145323532</c:v>
                </c:pt>
                <c:pt idx="280">
                  <c:v>0.79099096787581524</c:v>
                </c:pt>
                <c:pt idx="281">
                  <c:v>0.76910754226568179</c:v>
                </c:pt>
                <c:pt idx="282">
                  <c:v>0.76892945343635433</c:v>
                </c:pt>
                <c:pt idx="283">
                  <c:v>0.79642086015987046</c:v>
                </c:pt>
                <c:pt idx="284">
                  <c:v>0.83470804584111724</c:v>
                </c:pt>
                <c:pt idx="285">
                  <c:v>0.86100883146844354</c:v>
                </c:pt>
                <c:pt idx="286">
                  <c:v>0.90259987582904344</c:v>
                </c:pt>
                <c:pt idx="287">
                  <c:v>0.91597137972928655</c:v>
                </c:pt>
                <c:pt idx="288">
                  <c:v>0.89143430412097269</c:v>
                </c:pt>
                <c:pt idx="289">
                  <c:v>0.88075901269839163</c:v>
                </c:pt>
                <c:pt idx="290">
                  <c:v>0.90360237010691202</c:v>
                </c:pt>
                <c:pt idx="291">
                  <c:v>0.91210180441726674</c:v>
                </c:pt>
                <c:pt idx="292">
                  <c:v>0.94903845972224055</c:v>
                </c:pt>
                <c:pt idx="293">
                  <c:v>0.96426558227178949</c:v>
                </c:pt>
                <c:pt idx="294">
                  <c:v>1.0370384685614031</c:v>
                </c:pt>
                <c:pt idx="295">
                  <c:v>1.0756057544206916</c:v>
                </c:pt>
                <c:pt idx="296">
                  <c:v>1.043318199709125</c:v>
                </c:pt>
                <c:pt idx="297">
                  <c:v>0.99044281242427001</c:v>
                </c:pt>
                <c:pt idx="298">
                  <c:v>0.91875045959822133</c:v>
                </c:pt>
                <c:pt idx="299">
                  <c:v>0.93658557214106841</c:v>
                </c:pt>
                <c:pt idx="300">
                  <c:v>0.95267429117074809</c:v>
                </c:pt>
                <c:pt idx="301">
                  <c:v>0.96909381852706178</c:v>
                </c:pt>
                <c:pt idx="302">
                  <c:v>0.9327977607336253</c:v>
                </c:pt>
                <c:pt idx="303">
                  <c:v>0.89523404765625914</c:v>
                </c:pt>
                <c:pt idx="304">
                  <c:v>0.86106850155086079</c:v>
                </c:pt>
                <c:pt idx="305">
                  <c:v>0.87528778437533072</c:v>
                </c:pt>
                <c:pt idx="306">
                  <c:v>0.92565867068675167</c:v>
                </c:pt>
                <c:pt idx="307">
                  <c:v>1.0116391332937511</c:v>
                </c:pt>
                <c:pt idx="308">
                  <c:v>1.0852239384852223</c:v>
                </c:pt>
                <c:pt idx="309">
                  <c:v>1.1019063616605569</c:v>
                </c:pt>
                <c:pt idx="310">
                  <c:v>1.0887670378046563</c:v>
                </c:pt>
                <c:pt idx="311">
                  <c:v>1.0630890823272072</c:v>
                </c:pt>
                <c:pt idx="312">
                  <c:v>1.0828655493021182</c:v>
                </c:pt>
                <c:pt idx="313">
                  <c:v>1.0639413739574761</c:v>
                </c:pt>
                <c:pt idx="314">
                  <c:v>1.0616535627207953</c:v>
                </c:pt>
                <c:pt idx="315">
                  <c:v>1.0378601834157448</c:v>
                </c:pt>
                <c:pt idx="316">
                  <c:v>1.018259476293204</c:v>
                </c:pt>
                <c:pt idx="317">
                  <c:v>1.0004159732061257</c:v>
                </c:pt>
                <c:pt idx="318">
                  <c:v>1.0303142934995009</c:v>
                </c:pt>
                <c:pt idx="319">
                  <c:v>1.0775652496654364</c:v>
                </c:pt>
                <c:pt idx="320">
                  <c:v>1.0798337989105917</c:v>
                </c:pt>
                <c:pt idx="321">
                  <c:v>1.0445149624178647</c:v>
                </c:pt>
                <c:pt idx="322">
                  <c:v>1.0396875629278688</c:v>
                </c:pt>
                <c:pt idx="323">
                  <c:v>1.1244435834903646</c:v>
                </c:pt>
                <c:pt idx="324">
                  <c:v>1.1669012304044992</c:v>
                </c:pt>
                <c:pt idx="325">
                  <c:v>1.162592049359797</c:v>
                </c:pt>
                <c:pt idx="326">
                  <c:v>1.0823882027631202</c:v>
                </c:pt>
                <c:pt idx="327">
                  <c:v>1.0442105622892399</c:v>
                </c:pt>
                <c:pt idx="328">
                  <c:v>1.0132678431840789</c:v>
                </c:pt>
                <c:pt idx="329">
                  <c:v>1.0196184125920027</c:v>
                </c:pt>
                <c:pt idx="330">
                  <c:v>1.0394427262483388</c:v>
                </c:pt>
                <c:pt idx="331">
                  <c:v>1.0864397204998184</c:v>
                </c:pt>
                <c:pt idx="332">
                  <c:v>1.0909727791669661</c:v>
                </c:pt>
                <c:pt idx="333">
                  <c:v>1.0376520190470793</c:v>
                </c:pt>
                <c:pt idx="334">
                  <c:v>0.99373187448121791</c:v>
                </c:pt>
                <c:pt idx="335">
                  <c:v>0.9816855555424242</c:v>
                </c:pt>
                <c:pt idx="336">
                  <c:v>0.98030342226922895</c:v>
                </c:pt>
                <c:pt idx="337">
                  <c:v>0.966366916168241</c:v>
                </c:pt>
                <c:pt idx="338">
                  <c:v>0.93452729475573737</c:v>
                </c:pt>
                <c:pt idx="339">
                  <c:v>0.92395824613957611</c:v>
                </c:pt>
                <c:pt idx="340">
                  <c:v>0.89364372688783378</c:v>
                </c:pt>
                <c:pt idx="341">
                  <c:v>0.87680081719287661</c:v>
                </c:pt>
                <c:pt idx="342">
                  <c:v>0.90067794998138462</c:v>
                </c:pt>
                <c:pt idx="343">
                  <c:v>0.93630734204236965</c:v>
                </c:pt>
                <c:pt idx="344">
                  <c:v>0.96511151856624544</c:v>
                </c:pt>
                <c:pt idx="345">
                  <c:v>0.97438896148857845</c:v>
                </c:pt>
                <c:pt idx="346">
                  <c:v>0.97805608948104494</c:v>
                </c:pt>
                <c:pt idx="347">
                  <c:v>0.97472408107664632</c:v>
                </c:pt>
                <c:pt idx="348">
                  <c:v>0.94696249029643897</c:v>
                </c:pt>
                <c:pt idx="349">
                  <c:v>0.92160888753775783</c:v>
                </c:pt>
                <c:pt idx="350">
                  <c:v>0.98662865855574855</c:v>
                </c:pt>
                <c:pt idx="351">
                  <c:v>1.0847167184504276</c:v>
                </c:pt>
                <c:pt idx="352">
                  <c:v>1.1607568641444894</c:v>
                </c:pt>
                <c:pt idx="353">
                  <c:v>1.1604568823698935</c:v>
                </c:pt>
                <c:pt idx="354">
                  <c:v>1.1579666327314788</c:v>
                </c:pt>
                <c:pt idx="355">
                  <c:v>1.2143509689891552</c:v>
                </c:pt>
                <c:pt idx="356">
                  <c:v>1.2151616125414044</c:v>
                </c:pt>
                <c:pt idx="357">
                  <c:v>1.190203503006064</c:v>
                </c:pt>
                <c:pt idx="358">
                  <c:v>1.1303577272119643</c:v>
                </c:pt>
                <c:pt idx="359">
                  <c:v>1.1137854110955894</c:v>
                </c:pt>
                <c:pt idx="360">
                  <c:v>1.098759135556161</c:v>
                </c:pt>
                <c:pt idx="361">
                  <c:v>1.0810114492291536</c:v>
                </c:pt>
                <c:pt idx="362">
                  <c:v>1.073556986761633</c:v>
                </c:pt>
                <c:pt idx="363">
                  <c:v>1.0853908081548438</c:v>
                </c:pt>
                <c:pt idx="364">
                  <c:v>1.0440914841146685</c:v>
                </c:pt>
                <c:pt idx="365">
                  <c:v>1.0136234390203884</c:v>
                </c:pt>
                <c:pt idx="366">
                  <c:v>1.0104365616538764</c:v>
                </c:pt>
                <c:pt idx="367">
                  <c:v>1.0683257556880925</c:v>
                </c:pt>
                <c:pt idx="368">
                  <c:v>1.1906041666176443</c:v>
                </c:pt>
                <c:pt idx="369">
                  <c:v>1.2459274723877782</c:v>
                </c:pt>
                <c:pt idx="370">
                  <c:v>1.3066752605879988</c:v>
                </c:pt>
                <c:pt idx="371">
                  <c:v>1.2608206268885394</c:v>
                </c:pt>
                <c:pt idx="372">
                  <c:v>1.2488924661826675</c:v>
                </c:pt>
                <c:pt idx="373">
                  <c:v>1.2311789997362359</c:v>
                </c:pt>
              </c:numCache>
            </c:numRef>
          </c:val>
          <c:smooth val="0"/>
          <c:extLst>
            <c:ext xmlns:c16="http://schemas.microsoft.com/office/drawing/2014/chart" uri="{C3380CC4-5D6E-409C-BE32-E72D297353CC}">
              <c16:uniqueId val="{0000000C-B794-4600-AE46-31C94259D1AD}"/>
            </c:ext>
          </c:extLst>
        </c:ser>
        <c:ser>
          <c:idx val="9"/>
          <c:order val="5"/>
          <c:tx>
            <c:strRef>
              <c:f>'42_ábra_chart'!$M$9</c:f>
              <c:strCache>
                <c:ptCount val="1"/>
                <c:pt idx="0">
                  <c:v>HAI (j.t.)</c:v>
                </c:pt>
              </c:strCache>
            </c:strRef>
          </c:tx>
          <c:spPr>
            <a:ln w="28575" cap="rnd">
              <a:solidFill>
                <a:srgbClr val="00B0F0"/>
              </a:solidFill>
              <a:round/>
            </a:ln>
            <a:effectLst/>
          </c:spPr>
          <c:marker>
            <c:symbol val="none"/>
          </c:marker>
          <c:dPt>
            <c:idx val="124"/>
            <c:marker>
              <c:symbol val="none"/>
            </c:marker>
            <c:bubble3D val="0"/>
            <c:spPr>
              <a:ln w="28575" cap="rnd">
                <a:noFill/>
                <a:round/>
              </a:ln>
              <a:effectLst/>
            </c:spPr>
            <c:extLst>
              <c:ext xmlns:c16="http://schemas.microsoft.com/office/drawing/2014/chart" uri="{C3380CC4-5D6E-409C-BE32-E72D297353CC}">
                <c16:uniqueId val="{0000000E-B794-4600-AE46-31C94259D1AD}"/>
              </c:ext>
            </c:extLst>
          </c:dPt>
          <c:dPt>
            <c:idx val="125"/>
            <c:marker>
              <c:symbol val="none"/>
            </c:marker>
            <c:bubble3D val="0"/>
            <c:spPr>
              <a:ln w="28575" cap="rnd">
                <a:noFill/>
                <a:round/>
              </a:ln>
              <a:effectLst/>
            </c:spPr>
            <c:extLst>
              <c:ext xmlns:c16="http://schemas.microsoft.com/office/drawing/2014/chart" uri="{C3380CC4-5D6E-409C-BE32-E72D297353CC}">
                <c16:uniqueId val="{00000010-B794-4600-AE46-31C94259D1AD}"/>
              </c:ext>
            </c:extLst>
          </c:dPt>
          <c:dPt>
            <c:idx val="249"/>
            <c:marker>
              <c:symbol val="none"/>
            </c:marker>
            <c:bubble3D val="0"/>
            <c:spPr>
              <a:ln w="28575" cap="rnd">
                <a:noFill/>
                <a:round/>
              </a:ln>
              <a:effectLst/>
            </c:spPr>
            <c:extLst>
              <c:ext xmlns:c16="http://schemas.microsoft.com/office/drawing/2014/chart" uri="{C3380CC4-5D6E-409C-BE32-E72D297353CC}">
                <c16:uniqueId val="{00000012-B794-4600-AE46-31C94259D1AD}"/>
              </c:ext>
            </c:extLst>
          </c:dPt>
          <c:dPt>
            <c:idx val="250"/>
            <c:marker>
              <c:symbol val="none"/>
            </c:marker>
            <c:bubble3D val="0"/>
            <c:spPr>
              <a:ln w="28575" cap="rnd">
                <a:noFill/>
                <a:round/>
              </a:ln>
              <a:effectLst/>
            </c:spPr>
            <c:extLst>
              <c:ext xmlns:c16="http://schemas.microsoft.com/office/drawing/2014/chart" uri="{C3380CC4-5D6E-409C-BE32-E72D297353CC}">
                <c16:uniqueId val="{00000014-B794-4600-AE46-31C94259D1AD}"/>
              </c:ext>
            </c:extLst>
          </c:dPt>
          <c:cat>
            <c:multiLvlStrRef>
              <c:f>'42_ábra_chart'!$F$10:$G$383</c:f>
              <c:multiLvlStrCache>
                <c:ptCount val="374"/>
                <c:lvl>
                  <c:pt idx="0">
                    <c:v>2011. márc.</c:v>
                  </c:pt>
                  <c:pt idx="1">
                    <c:v>2011. ápr.</c:v>
                  </c:pt>
                  <c:pt idx="2">
                    <c:v>2011. máj.</c:v>
                  </c:pt>
                  <c:pt idx="3">
                    <c:v>2011. jún.</c:v>
                  </c:pt>
                  <c:pt idx="4">
                    <c:v>2011. júl.</c:v>
                  </c:pt>
                  <c:pt idx="5">
                    <c:v>2011. aug.</c:v>
                  </c:pt>
                  <c:pt idx="6">
                    <c:v>2011. szept.</c:v>
                  </c:pt>
                  <c:pt idx="7">
                    <c:v>2011. okt.</c:v>
                  </c:pt>
                  <c:pt idx="8">
                    <c:v>2011. nov.</c:v>
                  </c:pt>
                  <c:pt idx="9">
                    <c:v>2011. dec.</c:v>
                  </c:pt>
                  <c:pt idx="10">
                    <c:v>2012. jan.</c:v>
                  </c:pt>
                  <c:pt idx="11">
                    <c:v>2012. febr.</c:v>
                  </c:pt>
                  <c:pt idx="12">
                    <c:v>2012. márc.</c:v>
                  </c:pt>
                  <c:pt idx="13">
                    <c:v>2012. ápr.</c:v>
                  </c:pt>
                  <c:pt idx="14">
                    <c:v>2012. máj.</c:v>
                  </c:pt>
                  <c:pt idx="15">
                    <c:v>2012. jún.</c:v>
                  </c:pt>
                  <c:pt idx="16">
                    <c:v>2012. júl.</c:v>
                  </c:pt>
                  <c:pt idx="17">
                    <c:v>2012. aug.</c:v>
                  </c:pt>
                  <c:pt idx="18">
                    <c:v>2012. szept.</c:v>
                  </c:pt>
                  <c:pt idx="19">
                    <c:v>2012. okt.</c:v>
                  </c:pt>
                  <c:pt idx="20">
                    <c:v>2012. nov.</c:v>
                  </c:pt>
                  <c:pt idx="21">
                    <c:v>2012. dec.</c:v>
                  </c:pt>
                  <c:pt idx="22">
                    <c:v>2013. jan.</c:v>
                  </c:pt>
                  <c:pt idx="23">
                    <c:v>2013. febr.</c:v>
                  </c:pt>
                  <c:pt idx="24">
                    <c:v>2013. márc.</c:v>
                  </c:pt>
                  <c:pt idx="25">
                    <c:v>2013. ápr.</c:v>
                  </c:pt>
                  <c:pt idx="26">
                    <c:v>2013. máj.</c:v>
                  </c:pt>
                  <c:pt idx="27">
                    <c:v>2013. jún.</c:v>
                  </c:pt>
                  <c:pt idx="28">
                    <c:v>2013. júl.</c:v>
                  </c:pt>
                  <c:pt idx="29">
                    <c:v>2013. aug.</c:v>
                  </c:pt>
                  <c:pt idx="30">
                    <c:v>2013. szept.</c:v>
                  </c:pt>
                  <c:pt idx="31">
                    <c:v>2013. okt.</c:v>
                  </c:pt>
                  <c:pt idx="32">
                    <c:v>2013. nov.</c:v>
                  </c:pt>
                  <c:pt idx="33">
                    <c:v>2013. dec.</c:v>
                  </c:pt>
                  <c:pt idx="34">
                    <c:v>2014. jan.</c:v>
                  </c:pt>
                  <c:pt idx="35">
                    <c:v>2014. febr.</c:v>
                  </c:pt>
                  <c:pt idx="36">
                    <c:v>2014. márc.</c:v>
                  </c:pt>
                  <c:pt idx="37">
                    <c:v>2014. ápr.</c:v>
                  </c:pt>
                  <c:pt idx="38">
                    <c:v>2014. máj.</c:v>
                  </c:pt>
                  <c:pt idx="39">
                    <c:v>2014. jún.</c:v>
                  </c:pt>
                  <c:pt idx="40">
                    <c:v>2014. júl.</c:v>
                  </c:pt>
                  <c:pt idx="41">
                    <c:v>2014. aug.</c:v>
                  </c:pt>
                  <c:pt idx="42">
                    <c:v>2014. szept.</c:v>
                  </c:pt>
                  <c:pt idx="43">
                    <c:v>2014. okt.</c:v>
                  </c:pt>
                  <c:pt idx="44">
                    <c:v>2014. nov.</c:v>
                  </c:pt>
                  <c:pt idx="45">
                    <c:v>2014. dec.</c:v>
                  </c:pt>
                  <c:pt idx="46">
                    <c:v>2015. jan.</c:v>
                  </c:pt>
                  <c:pt idx="47">
                    <c:v>2015. febr.</c:v>
                  </c:pt>
                  <c:pt idx="48">
                    <c:v>2015. márc.</c:v>
                  </c:pt>
                  <c:pt idx="49">
                    <c:v>2015. ápr.</c:v>
                  </c:pt>
                  <c:pt idx="50">
                    <c:v>2015. máj.</c:v>
                  </c:pt>
                  <c:pt idx="51">
                    <c:v>2015. jún.</c:v>
                  </c:pt>
                  <c:pt idx="52">
                    <c:v>2015. júl.</c:v>
                  </c:pt>
                  <c:pt idx="53">
                    <c:v>2015. aug.</c:v>
                  </c:pt>
                  <c:pt idx="54">
                    <c:v>2015. szept.</c:v>
                  </c:pt>
                  <c:pt idx="55">
                    <c:v>2015. okt.</c:v>
                  </c:pt>
                  <c:pt idx="56">
                    <c:v>2015. nov.</c:v>
                  </c:pt>
                  <c:pt idx="57">
                    <c:v>2015. dec.</c:v>
                  </c:pt>
                  <c:pt idx="58">
                    <c:v>2016. jan.</c:v>
                  </c:pt>
                  <c:pt idx="59">
                    <c:v>2016. febr.</c:v>
                  </c:pt>
                  <c:pt idx="60">
                    <c:v>2016. márc.</c:v>
                  </c:pt>
                  <c:pt idx="61">
                    <c:v>2016. ápr.</c:v>
                  </c:pt>
                  <c:pt idx="62">
                    <c:v>2016. máj.</c:v>
                  </c:pt>
                  <c:pt idx="63">
                    <c:v>2016. jún.</c:v>
                  </c:pt>
                  <c:pt idx="64">
                    <c:v>2016. júl.</c:v>
                  </c:pt>
                  <c:pt idx="65">
                    <c:v>2016. aug.</c:v>
                  </c:pt>
                  <c:pt idx="66">
                    <c:v>2016. szept.</c:v>
                  </c:pt>
                  <c:pt idx="67">
                    <c:v>2016. okt.</c:v>
                  </c:pt>
                  <c:pt idx="68">
                    <c:v>2016. nov.</c:v>
                  </c:pt>
                  <c:pt idx="69">
                    <c:v>2016. dec.</c:v>
                  </c:pt>
                  <c:pt idx="70">
                    <c:v>2017. jan.</c:v>
                  </c:pt>
                  <c:pt idx="71">
                    <c:v>2017. febr.</c:v>
                  </c:pt>
                  <c:pt idx="72">
                    <c:v>2017. márc.</c:v>
                  </c:pt>
                  <c:pt idx="73">
                    <c:v>2017. ápr.</c:v>
                  </c:pt>
                  <c:pt idx="74">
                    <c:v>2017. máj.</c:v>
                  </c:pt>
                  <c:pt idx="75">
                    <c:v>2017. jún.</c:v>
                  </c:pt>
                  <c:pt idx="76">
                    <c:v>2017. júl.</c:v>
                  </c:pt>
                  <c:pt idx="77">
                    <c:v>2017. aug.</c:v>
                  </c:pt>
                  <c:pt idx="78">
                    <c:v>2017. szept.</c:v>
                  </c:pt>
                  <c:pt idx="79">
                    <c:v>2017. okt.</c:v>
                  </c:pt>
                  <c:pt idx="80">
                    <c:v>2017. nov.</c:v>
                  </c:pt>
                  <c:pt idx="81">
                    <c:v>2017. dec.</c:v>
                  </c:pt>
                  <c:pt idx="82">
                    <c:v>2018. jan.</c:v>
                  </c:pt>
                  <c:pt idx="83">
                    <c:v>2018. febr.</c:v>
                  </c:pt>
                  <c:pt idx="84">
                    <c:v>2018. márc.</c:v>
                  </c:pt>
                  <c:pt idx="85">
                    <c:v>2018. ápr.</c:v>
                  </c:pt>
                  <c:pt idx="86">
                    <c:v>2018. máj.</c:v>
                  </c:pt>
                  <c:pt idx="87">
                    <c:v>2018. jún.</c:v>
                  </c:pt>
                  <c:pt idx="88">
                    <c:v>2018. júl.</c:v>
                  </c:pt>
                  <c:pt idx="89">
                    <c:v>2018. aug.</c:v>
                  </c:pt>
                  <c:pt idx="90">
                    <c:v>2018. szept.</c:v>
                  </c:pt>
                  <c:pt idx="91">
                    <c:v>2018. okt.</c:v>
                  </c:pt>
                  <c:pt idx="92">
                    <c:v>2018. nov.</c:v>
                  </c:pt>
                  <c:pt idx="93">
                    <c:v>2018. dec.</c:v>
                  </c:pt>
                  <c:pt idx="94">
                    <c:v>2019. jan.</c:v>
                  </c:pt>
                  <c:pt idx="95">
                    <c:v>2019. febr.</c:v>
                  </c:pt>
                  <c:pt idx="96">
                    <c:v>2019. márc.</c:v>
                  </c:pt>
                  <c:pt idx="97">
                    <c:v>2019. ápr.</c:v>
                  </c:pt>
                  <c:pt idx="98">
                    <c:v>2019. máj.</c:v>
                  </c:pt>
                  <c:pt idx="99">
                    <c:v>2019. jún.</c:v>
                  </c:pt>
                  <c:pt idx="100">
                    <c:v>2019. júl.</c:v>
                  </c:pt>
                  <c:pt idx="101">
                    <c:v>2019. aug.</c:v>
                  </c:pt>
                  <c:pt idx="102">
                    <c:v>2019. szept.</c:v>
                  </c:pt>
                  <c:pt idx="103">
                    <c:v>2019. okt.</c:v>
                  </c:pt>
                  <c:pt idx="104">
                    <c:v>2019. nov.</c:v>
                  </c:pt>
                  <c:pt idx="105">
                    <c:v>2019. dec.</c:v>
                  </c:pt>
                  <c:pt idx="106">
                    <c:v>2020. jan.</c:v>
                  </c:pt>
                  <c:pt idx="107">
                    <c:v>2020. febr.</c:v>
                  </c:pt>
                  <c:pt idx="108">
                    <c:v>2020. márc.</c:v>
                  </c:pt>
                  <c:pt idx="109">
                    <c:v>2020. ápr.</c:v>
                  </c:pt>
                  <c:pt idx="110">
                    <c:v>2020. máj.</c:v>
                  </c:pt>
                  <c:pt idx="111">
                    <c:v>2020. jún.</c:v>
                  </c:pt>
                  <c:pt idx="112">
                    <c:v>2020. júl.</c:v>
                  </c:pt>
                  <c:pt idx="113">
                    <c:v>2020. aug.</c:v>
                  </c:pt>
                  <c:pt idx="114">
                    <c:v>2020. szept.</c:v>
                  </c:pt>
                  <c:pt idx="115">
                    <c:v>2020. okt.</c:v>
                  </c:pt>
                  <c:pt idx="116">
                    <c:v>2020. nov.</c:v>
                  </c:pt>
                  <c:pt idx="117">
                    <c:v>2020. dec.</c:v>
                  </c:pt>
                  <c:pt idx="118">
                    <c:v>2021. jan.</c:v>
                  </c:pt>
                  <c:pt idx="119">
                    <c:v>2021. febr.</c:v>
                  </c:pt>
                  <c:pt idx="120">
                    <c:v>2021. márc.</c:v>
                  </c:pt>
                  <c:pt idx="121">
                    <c:v>2021. ápr.</c:v>
                  </c:pt>
                  <c:pt idx="122">
                    <c:v>2021. máj.</c:v>
                  </c:pt>
                  <c:pt idx="123">
                    <c:v>2021. jún.</c:v>
                  </c:pt>
                  <c:pt idx="125">
                    <c:v>2011. márc.</c:v>
                  </c:pt>
                  <c:pt idx="126">
                    <c:v>2011. ápr.</c:v>
                  </c:pt>
                  <c:pt idx="127">
                    <c:v>2011. máj.</c:v>
                  </c:pt>
                  <c:pt idx="128">
                    <c:v>2011. jún.</c:v>
                  </c:pt>
                  <c:pt idx="129">
                    <c:v>2011. júl.</c:v>
                  </c:pt>
                  <c:pt idx="130">
                    <c:v>2011. aug.</c:v>
                  </c:pt>
                  <c:pt idx="131">
                    <c:v>2011. szept.</c:v>
                  </c:pt>
                  <c:pt idx="132">
                    <c:v>2011. okt.</c:v>
                  </c:pt>
                  <c:pt idx="133">
                    <c:v>2011. nov.</c:v>
                  </c:pt>
                  <c:pt idx="134">
                    <c:v>2011. dec.</c:v>
                  </c:pt>
                  <c:pt idx="135">
                    <c:v>2012. jan.</c:v>
                  </c:pt>
                  <c:pt idx="136">
                    <c:v>2012. febr.</c:v>
                  </c:pt>
                  <c:pt idx="137">
                    <c:v>2012. márc.</c:v>
                  </c:pt>
                  <c:pt idx="138">
                    <c:v>2012. ápr.</c:v>
                  </c:pt>
                  <c:pt idx="139">
                    <c:v>2012. máj.</c:v>
                  </c:pt>
                  <c:pt idx="140">
                    <c:v>2012. jún.</c:v>
                  </c:pt>
                  <c:pt idx="141">
                    <c:v>2012. júl.</c:v>
                  </c:pt>
                  <c:pt idx="142">
                    <c:v>2012. aug.</c:v>
                  </c:pt>
                  <c:pt idx="143">
                    <c:v>2012. szept.</c:v>
                  </c:pt>
                  <c:pt idx="144">
                    <c:v>2012. okt.</c:v>
                  </c:pt>
                  <c:pt idx="145">
                    <c:v>2012. nov.</c:v>
                  </c:pt>
                  <c:pt idx="146">
                    <c:v>2012. dec.</c:v>
                  </c:pt>
                  <c:pt idx="147">
                    <c:v>2013. jan.</c:v>
                  </c:pt>
                  <c:pt idx="148">
                    <c:v>2013. febr.</c:v>
                  </c:pt>
                  <c:pt idx="149">
                    <c:v>2013. márc.</c:v>
                  </c:pt>
                  <c:pt idx="150">
                    <c:v>2013. ápr.</c:v>
                  </c:pt>
                  <c:pt idx="151">
                    <c:v>2013. máj.</c:v>
                  </c:pt>
                  <c:pt idx="152">
                    <c:v>2013. jún.</c:v>
                  </c:pt>
                  <c:pt idx="153">
                    <c:v>2013. júl.</c:v>
                  </c:pt>
                  <c:pt idx="154">
                    <c:v>2013. aug.</c:v>
                  </c:pt>
                  <c:pt idx="155">
                    <c:v>2013. szept.</c:v>
                  </c:pt>
                  <c:pt idx="156">
                    <c:v>2013. okt.</c:v>
                  </c:pt>
                  <c:pt idx="157">
                    <c:v>2013. nov.</c:v>
                  </c:pt>
                  <c:pt idx="158">
                    <c:v>2013. dec.</c:v>
                  </c:pt>
                  <c:pt idx="159">
                    <c:v>2014. jan.</c:v>
                  </c:pt>
                  <c:pt idx="160">
                    <c:v>2014. febr.</c:v>
                  </c:pt>
                  <c:pt idx="161">
                    <c:v>2014. márc.</c:v>
                  </c:pt>
                  <c:pt idx="162">
                    <c:v>2014. ápr.</c:v>
                  </c:pt>
                  <c:pt idx="163">
                    <c:v>2014. máj.</c:v>
                  </c:pt>
                  <c:pt idx="164">
                    <c:v>2014. jún.</c:v>
                  </c:pt>
                  <c:pt idx="165">
                    <c:v>2014. júl.</c:v>
                  </c:pt>
                  <c:pt idx="166">
                    <c:v>2014. aug.</c:v>
                  </c:pt>
                  <c:pt idx="167">
                    <c:v>2014. szept.</c:v>
                  </c:pt>
                  <c:pt idx="168">
                    <c:v>2014. okt.</c:v>
                  </c:pt>
                  <c:pt idx="169">
                    <c:v>2014. nov.</c:v>
                  </c:pt>
                  <c:pt idx="170">
                    <c:v>2014. dec.</c:v>
                  </c:pt>
                  <c:pt idx="171">
                    <c:v>2015. jan.</c:v>
                  </c:pt>
                  <c:pt idx="172">
                    <c:v>2015. febr.</c:v>
                  </c:pt>
                  <c:pt idx="173">
                    <c:v>2015. márc.</c:v>
                  </c:pt>
                  <c:pt idx="174">
                    <c:v>2015. ápr.</c:v>
                  </c:pt>
                  <c:pt idx="175">
                    <c:v>2015. máj.</c:v>
                  </c:pt>
                  <c:pt idx="176">
                    <c:v>2015. jún.</c:v>
                  </c:pt>
                  <c:pt idx="177">
                    <c:v>2015. júl.</c:v>
                  </c:pt>
                  <c:pt idx="178">
                    <c:v>2015. aug.</c:v>
                  </c:pt>
                  <c:pt idx="179">
                    <c:v>2015. szept.</c:v>
                  </c:pt>
                  <c:pt idx="180">
                    <c:v>2015. okt.</c:v>
                  </c:pt>
                  <c:pt idx="181">
                    <c:v>2015. nov.</c:v>
                  </c:pt>
                  <c:pt idx="182">
                    <c:v>2015. dec.</c:v>
                  </c:pt>
                  <c:pt idx="183">
                    <c:v>2016. jan.</c:v>
                  </c:pt>
                  <c:pt idx="184">
                    <c:v>2016. febr.</c:v>
                  </c:pt>
                  <c:pt idx="185">
                    <c:v>2016. márc.</c:v>
                  </c:pt>
                  <c:pt idx="186">
                    <c:v>2016. ápr.</c:v>
                  </c:pt>
                  <c:pt idx="187">
                    <c:v>2016. máj.</c:v>
                  </c:pt>
                  <c:pt idx="188">
                    <c:v>2016. jún.</c:v>
                  </c:pt>
                  <c:pt idx="189">
                    <c:v>2016. júl.</c:v>
                  </c:pt>
                  <c:pt idx="190">
                    <c:v>2016. aug.</c:v>
                  </c:pt>
                  <c:pt idx="191">
                    <c:v>2016. szept.</c:v>
                  </c:pt>
                  <c:pt idx="192">
                    <c:v>2016. okt.</c:v>
                  </c:pt>
                  <c:pt idx="193">
                    <c:v>2016. nov.</c:v>
                  </c:pt>
                  <c:pt idx="194">
                    <c:v>2016. dec.</c:v>
                  </c:pt>
                  <c:pt idx="195">
                    <c:v>2017. jan.</c:v>
                  </c:pt>
                  <c:pt idx="196">
                    <c:v>2017. febr.</c:v>
                  </c:pt>
                  <c:pt idx="197">
                    <c:v>2017. márc.</c:v>
                  </c:pt>
                  <c:pt idx="198">
                    <c:v>2017. ápr.</c:v>
                  </c:pt>
                  <c:pt idx="199">
                    <c:v>2017. máj.</c:v>
                  </c:pt>
                  <c:pt idx="200">
                    <c:v>2017. jún.</c:v>
                  </c:pt>
                  <c:pt idx="201">
                    <c:v>2017. júl.</c:v>
                  </c:pt>
                  <c:pt idx="202">
                    <c:v>2017. aug.</c:v>
                  </c:pt>
                  <c:pt idx="203">
                    <c:v>2017. szept.</c:v>
                  </c:pt>
                  <c:pt idx="204">
                    <c:v>2017. okt.</c:v>
                  </c:pt>
                  <c:pt idx="205">
                    <c:v>2017. nov.</c:v>
                  </c:pt>
                  <c:pt idx="206">
                    <c:v>2017. dec.</c:v>
                  </c:pt>
                  <c:pt idx="207">
                    <c:v>2018. jan.</c:v>
                  </c:pt>
                  <c:pt idx="208">
                    <c:v>2018. febr.</c:v>
                  </c:pt>
                  <c:pt idx="209">
                    <c:v>2018. márc.</c:v>
                  </c:pt>
                  <c:pt idx="210">
                    <c:v>2018. ápr.</c:v>
                  </c:pt>
                  <c:pt idx="211">
                    <c:v>2018. máj.</c:v>
                  </c:pt>
                  <c:pt idx="212">
                    <c:v>2018. jún.</c:v>
                  </c:pt>
                  <c:pt idx="213">
                    <c:v>2018. júl.</c:v>
                  </c:pt>
                  <c:pt idx="214">
                    <c:v>2018. aug.</c:v>
                  </c:pt>
                  <c:pt idx="215">
                    <c:v>2018. szept.</c:v>
                  </c:pt>
                  <c:pt idx="216">
                    <c:v>2018. okt.</c:v>
                  </c:pt>
                  <c:pt idx="217">
                    <c:v>2018. nov.</c:v>
                  </c:pt>
                  <c:pt idx="218">
                    <c:v>2018. dec.</c:v>
                  </c:pt>
                  <c:pt idx="219">
                    <c:v>2019. jan.</c:v>
                  </c:pt>
                  <c:pt idx="220">
                    <c:v>2019. febr.</c:v>
                  </c:pt>
                  <c:pt idx="221">
                    <c:v>2019. márc.</c:v>
                  </c:pt>
                  <c:pt idx="222">
                    <c:v>2019. ápr.</c:v>
                  </c:pt>
                  <c:pt idx="223">
                    <c:v>2019. máj.</c:v>
                  </c:pt>
                  <c:pt idx="224">
                    <c:v>2019. jún.</c:v>
                  </c:pt>
                  <c:pt idx="225">
                    <c:v>2019. júl.</c:v>
                  </c:pt>
                  <c:pt idx="226">
                    <c:v>2019. aug.</c:v>
                  </c:pt>
                  <c:pt idx="227">
                    <c:v>2019. szept.</c:v>
                  </c:pt>
                  <c:pt idx="228">
                    <c:v>2019. okt.</c:v>
                  </c:pt>
                  <c:pt idx="229">
                    <c:v>2019. nov.</c:v>
                  </c:pt>
                  <c:pt idx="230">
                    <c:v>2019. dec.</c:v>
                  </c:pt>
                  <c:pt idx="231">
                    <c:v>2020. jan.</c:v>
                  </c:pt>
                  <c:pt idx="232">
                    <c:v>2020. febr.</c:v>
                  </c:pt>
                  <c:pt idx="233">
                    <c:v>2020. márc.</c:v>
                  </c:pt>
                  <c:pt idx="234">
                    <c:v>2020. ápr.</c:v>
                  </c:pt>
                  <c:pt idx="235">
                    <c:v>2020. máj.</c:v>
                  </c:pt>
                  <c:pt idx="236">
                    <c:v>2020. jún.</c:v>
                  </c:pt>
                  <c:pt idx="237">
                    <c:v>2020. júl.</c:v>
                  </c:pt>
                  <c:pt idx="238">
                    <c:v>2020. aug.</c:v>
                  </c:pt>
                  <c:pt idx="239">
                    <c:v>2020. szept.</c:v>
                  </c:pt>
                  <c:pt idx="240">
                    <c:v>2020. okt.</c:v>
                  </c:pt>
                  <c:pt idx="241">
                    <c:v>2020. nov.</c:v>
                  </c:pt>
                  <c:pt idx="242">
                    <c:v>2020. dec.</c:v>
                  </c:pt>
                  <c:pt idx="243">
                    <c:v>2021. jan.</c:v>
                  </c:pt>
                  <c:pt idx="244">
                    <c:v>2021. febr.</c:v>
                  </c:pt>
                  <c:pt idx="245">
                    <c:v>2021. márc.</c:v>
                  </c:pt>
                  <c:pt idx="246">
                    <c:v>2021. ápr.</c:v>
                  </c:pt>
                  <c:pt idx="247">
                    <c:v>2021. máj.</c:v>
                  </c:pt>
                  <c:pt idx="248">
                    <c:v>2021. jún.</c:v>
                  </c:pt>
                  <c:pt idx="250">
                    <c:v>2011. márc.</c:v>
                  </c:pt>
                  <c:pt idx="251">
                    <c:v>2011. ápr.</c:v>
                  </c:pt>
                  <c:pt idx="252">
                    <c:v>2011. máj.</c:v>
                  </c:pt>
                  <c:pt idx="253">
                    <c:v>2011. jún.</c:v>
                  </c:pt>
                  <c:pt idx="254">
                    <c:v>2011. júl.</c:v>
                  </c:pt>
                  <c:pt idx="255">
                    <c:v>2011. aug.</c:v>
                  </c:pt>
                  <c:pt idx="256">
                    <c:v>2011. szept.</c:v>
                  </c:pt>
                  <c:pt idx="257">
                    <c:v>2011. okt.</c:v>
                  </c:pt>
                  <c:pt idx="258">
                    <c:v>2011. nov.</c:v>
                  </c:pt>
                  <c:pt idx="259">
                    <c:v>2011. dec.</c:v>
                  </c:pt>
                  <c:pt idx="260">
                    <c:v>2012. jan.</c:v>
                  </c:pt>
                  <c:pt idx="261">
                    <c:v>2012. febr.</c:v>
                  </c:pt>
                  <c:pt idx="262">
                    <c:v>2012. márc.</c:v>
                  </c:pt>
                  <c:pt idx="263">
                    <c:v>2012. ápr.</c:v>
                  </c:pt>
                  <c:pt idx="264">
                    <c:v>2012. máj.</c:v>
                  </c:pt>
                  <c:pt idx="265">
                    <c:v>2012. jún.</c:v>
                  </c:pt>
                  <c:pt idx="266">
                    <c:v>2012. júl.</c:v>
                  </c:pt>
                  <c:pt idx="267">
                    <c:v>2012. aug.</c:v>
                  </c:pt>
                  <c:pt idx="268">
                    <c:v>2012. szept.</c:v>
                  </c:pt>
                  <c:pt idx="269">
                    <c:v>2012. okt.</c:v>
                  </c:pt>
                  <c:pt idx="270">
                    <c:v>2012. nov.</c:v>
                  </c:pt>
                  <c:pt idx="271">
                    <c:v>2012. dec.</c:v>
                  </c:pt>
                  <c:pt idx="272">
                    <c:v>2013. jan.</c:v>
                  </c:pt>
                  <c:pt idx="273">
                    <c:v>2013. febr.</c:v>
                  </c:pt>
                  <c:pt idx="274">
                    <c:v>2013. márc.</c:v>
                  </c:pt>
                  <c:pt idx="275">
                    <c:v>2013. ápr.</c:v>
                  </c:pt>
                  <c:pt idx="276">
                    <c:v>2013. máj.</c:v>
                  </c:pt>
                  <c:pt idx="277">
                    <c:v>2013. jún.</c:v>
                  </c:pt>
                  <c:pt idx="278">
                    <c:v>2013. júl.</c:v>
                  </c:pt>
                  <c:pt idx="279">
                    <c:v>2013. aug.</c:v>
                  </c:pt>
                  <c:pt idx="280">
                    <c:v>2013. szept.</c:v>
                  </c:pt>
                  <c:pt idx="281">
                    <c:v>2013. okt.</c:v>
                  </c:pt>
                  <c:pt idx="282">
                    <c:v>2013. nov.</c:v>
                  </c:pt>
                  <c:pt idx="283">
                    <c:v>2013. dec.</c:v>
                  </c:pt>
                  <c:pt idx="284">
                    <c:v>2014. jan.</c:v>
                  </c:pt>
                  <c:pt idx="285">
                    <c:v>2014. febr.</c:v>
                  </c:pt>
                  <c:pt idx="286">
                    <c:v>2014. márc.</c:v>
                  </c:pt>
                  <c:pt idx="287">
                    <c:v>2014. ápr.</c:v>
                  </c:pt>
                  <c:pt idx="288">
                    <c:v>2014. máj.</c:v>
                  </c:pt>
                  <c:pt idx="289">
                    <c:v>2014. jún.</c:v>
                  </c:pt>
                  <c:pt idx="290">
                    <c:v>2014. júl.</c:v>
                  </c:pt>
                  <c:pt idx="291">
                    <c:v>2014. aug.</c:v>
                  </c:pt>
                  <c:pt idx="292">
                    <c:v>2014. szept.</c:v>
                  </c:pt>
                  <c:pt idx="293">
                    <c:v>2014. okt.</c:v>
                  </c:pt>
                  <c:pt idx="294">
                    <c:v>2014. nov.</c:v>
                  </c:pt>
                  <c:pt idx="295">
                    <c:v>2014. dec.</c:v>
                  </c:pt>
                  <c:pt idx="296">
                    <c:v>2015. jan.</c:v>
                  </c:pt>
                  <c:pt idx="297">
                    <c:v>2015. febr.</c:v>
                  </c:pt>
                  <c:pt idx="298">
                    <c:v>2015. márc.</c:v>
                  </c:pt>
                  <c:pt idx="299">
                    <c:v>2015. ápr.</c:v>
                  </c:pt>
                  <c:pt idx="300">
                    <c:v>2015. máj.</c:v>
                  </c:pt>
                  <c:pt idx="301">
                    <c:v>2015. jún.</c:v>
                  </c:pt>
                  <c:pt idx="302">
                    <c:v>2015. júl.</c:v>
                  </c:pt>
                  <c:pt idx="303">
                    <c:v>2015. aug.</c:v>
                  </c:pt>
                  <c:pt idx="304">
                    <c:v>2015. szept.</c:v>
                  </c:pt>
                  <c:pt idx="305">
                    <c:v>2015. okt.</c:v>
                  </c:pt>
                  <c:pt idx="306">
                    <c:v>2015. nov.</c:v>
                  </c:pt>
                  <c:pt idx="307">
                    <c:v>2015. dec.</c:v>
                  </c:pt>
                  <c:pt idx="308">
                    <c:v>2016. jan.</c:v>
                  </c:pt>
                  <c:pt idx="309">
                    <c:v>2016. febr.</c:v>
                  </c:pt>
                  <c:pt idx="310">
                    <c:v>2016. márc.</c:v>
                  </c:pt>
                  <c:pt idx="311">
                    <c:v>2016. ápr.</c:v>
                  </c:pt>
                  <c:pt idx="312">
                    <c:v>2016. máj.</c:v>
                  </c:pt>
                  <c:pt idx="313">
                    <c:v>2016. jún.</c:v>
                  </c:pt>
                  <c:pt idx="314">
                    <c:v>2016. júl.</c:v>
                  </c:pt>
                  <c:pt idx="315">
                    <c:v>2016. aug.</c:v>
                  </c:pt>
                  <c:pt idx="316">
                    <c:v>2016. szept.</c:v>
                  </c:pt>
                  <c:pt idx="317">
                    <c:v>2016. okt.</c:v>
                  </c:pt>
                  <c:pt idx="318">
                    <c:v>2016. nov.</c:v>
                  </c:pt>
                  <c:pt idx="319">
                    <c:v>2016. dec.</c:v>
                  </c:pt>
                  <c:pt idx="320">
                    <c:v>2017. jan.</c:v>
                  </c:pt>
                  <c:pt idx="321">
                    <c:v>2017. febr.</c:v>
                  </c:pt>
                  <c:pt idx="322">
                    <c:v>2017. márc.</c:v>
                  </c:pt>
                  <c:pt idx="323">
                    <c:v>2017. ápr.</c:v>
                  </c:pt>
                  <c:pt idx="324">
                    <c:v>2017. máj.</c:v>
                  </c:pt>
                  <c:pt idx="325">
                    <c:v>2017. jún.</c:v>
                  </c:pt>
                  <c:pt idx="326">
                    <c:v>2017. júl.</c:v>
                  </c:pt>
                  <c:pt idx="327">
                    <c:v>2017. aug.</c:v>
                  </c:pt>
                  <c:pt idx="328">
                    <c:v>2017. szept.</c:v>
                  </c:pt>
                  <c:pt idx="329">
                    <c:v>2017. okt.</c:v>
                  </c:pt>
                  <c:pt idx="330">
                    <c:v>2017. nov.</c:v>
                  </c:pt>
                  <c:pt idx="331">
                    <c:v>2017. dec.</c:v>
                  </c:pt>
                  <c:pt idx="332">
                    <c:v>2018. jan.</c:v>
                  </c:pt>
                  <c:pt idx="333">
                    <c:v>2018. febr.</c:v>
                  </c:pt>
                  <c:pt idx="334">
                    <c:v>2018. márc.</c:v>
                  </c:pt>
                  <c:pt idx="335">
                    <c:v>2018. ápr.</c:v>
                  </c:pt>
                  <c:pt idx="336">
                    <c:v>2018. máj.</c:v>
                  </c:pt>
                  <c:pt idx="337">
                    <c:v>2018. jún.</c:v>
                  </c:pt>
                  <c:pt idx="338">
                    <c:v>2018. júl.</c:v>
                  </c:pt>
                  <c:pt idx="339">
                    <c:v>2018. aug.</c:v>
                  </c:pt>
                  <c:pt idx="340">
                    <c:v>2018. szept.</c:v>
                  </c:pt>
                  <c:pt idx="341">
                    <c:v>2018. okt.</c:v>
                  </c:pt>
                  <c:pt idx="342">
                    <c:v>2018. nov.</c:v>
                  </c:pt>
                  <c:pt idx="343">
                    <c:v>2018. dec.</c:v>
                  </c:pt>
                  <c:pt idx="344">
                    <c:v>2019. jan.</c:v>
                  </c:pt>
                  <c:pt idx="345">
                    <c:v>2019. febr.</c:v>
                  </c:pt>
                  <c:pt idx="346">
                    <c:v>2019. márc.</c:v>
                  </c:pt>
                  <c:pt idx="347">
                    <c:v>2019. ápr.</c:v>
                  </c:pt>
                  <c:pt idx="348">
                    <c:v>2019. máj.</c:v>
                  </c:pt>
                  <c:pt idx="349">
                    <c:v>2019. jún.</c:v>
                  </c:pt>
                  <c:pt idx="350">
                    <c:v>2019. júl.</c:v>
                  </c:pt>
                  <c:pt idx="351">
                    <c:v>2019. aug.</c:v>
                  </c:pt>
                  <c:pt idx="352">
                    <c:v>2019. szept.</c:v>
                  </c:pt>
                  <c:pt idx="353">
                    <c:v>2019. okt.</c:v>
                  </c:pt>
                  <c:pt idx="354">
                    <c:v>2019. nov.</c:v>
                  </c:pt>
                  <c:pt idx="355">
                    <c:v>2019. dec.</c:v>
                  </c:pt>
                  <c:pt idx="356">
                    <c:v>2020. jan.</c:v>
                  </c:pt>
                  <c:pt idx="357">
                    <c:v>2020. febr.</c:v>
                  </c:pt>
                  <c:pt idx="358">
                    <c:v>2020. márc.</c:v>
                  </c:pt>
                  <c:pt idx="359">
                    <c:v>2020. ápr.</c:v>
                  </c:pt>
                  <c:pt idx="360">
                    <c:v>2020. máj.</c:v>
                  </c:pt>
                  <c:pt idx="361">
                    <c:v>2020. jún.</c:v>
                  </c:pt>
                  <c:pt idx="362">
                    <c:v>2020. júl.</c:v>
                  </c:pt>
                  <c:pt idx="363">
                    <c:v>2020. aug.</c:v>
                  </c:pt>
                  <c:pt idx="364">
                    <c:v>2020. szept.</c:v>
                  </c:pt>
                  <c:pt idx="365">
                    <c:v>2020. okt.</c:v>
                  </c:pt>
                  <c:pt idx="366">
                    <c:v>2020. nov.</c:v>
                  </c:pt>
                  <c:pt idx="367">
                    <c:v>2020. dec.</c:v>
                  </c:pt>
                  <c:pt idx="368">
                    <c:v>2021. jan.</c:v>
                  </c:pt>
                  <c:pt idx="369">
                    <c:v>2021. febr.</c:v>
                  </c:pt>
                  <c:pt idx="370">
                    <c:v>2021. márc.</c:v>
                  </c:pt>
                  <c:pt idx="371">
                    <c:v>2021. ápr.</c:v>
                  </c:pt>
                  <c:pt idx="372">
                    <c:v>2021. máj.</c:v>
                  </c:pt>
                  <c:pt idx="373">
                    <c:v>2021. jún.</c:v>
                  </c:pt>
                </c:lvl>
                <c:lvl>
                  <c:pt idx="0">
                    <c:v>Vidék, 1 gyermek, használt lakás</c:v>
                  </c:pt>
                  <c:pt idx="125">
                    <c:v>Budapest, 1 gyermek, használt lakás</c:v>
                  </c:pt>
                  <c:pt idx="250">
                    <c:v>Budapest, 2 gyermek, új lakás</c:v>
                  </c:pt>
                </c:lvl>
              </c:multiLvlStrCache>
            </c:multiLvlStrRef>
          </c:cat>
          <c:val>
            <c:numRef>
              <c:f>'42_ábra_chart'!$M$10:$M$383</c:f>
              <c:numCache>
                <c:formatCode>0.0</c:formatCode>
                <c:ptCount val="374"/>
                <c:pt idx="0">
                  <c:v>1.6580613762776546</c:v>
                </c:pt>
                <c:pt idx="1">
                  <c:v>1.6571092958671645</c:v>
                </c:pt>
                <c:pt idx="2">
                  <c:v>1.6667131798898183</c:v>
                </c:pt>
                <c:pt idx="3">
                  <c:v>1.6928940451386367</c:v>
                </c:pt>
                <c:pt idx="4">
                  <c:v>1.7026237280369187</c:v>
                </c:pt>
                <c:pt idx="5">
                  <c:v>1.7058976950152791</c:v>
                </c:pt>
                <c:pt idx="6">
                  <c:v>1.7262524395745367</c:v>
                </c:pt>
                <c:pt idx="7">
                  <c:v>1.7211312684739573</c:v>
                </c:pt>
                <c:pt idx="8">
                  <c:v>1.7280011831411255</c:v>
                </c:pt>
                <c:pt idx="9">
                  <c:v>1.6812455133570279</c:v>
                </c:pt>
                <c:pt idx="10">
                  <c:v>1.5743621060770072</c:v>
                </c:pt>
                <c:pt idx="11">
                  <c:v>1.50105304518131</c:v>
                </c:pt>
                <c:pt idx="12">
                  <c:v>1.4979679183893786</c:v>
                </c:pt>
                <c:pt idx="13">
                  <c:v>1.5966326440900638</c:v>
                </c:pt>
                <c:pt idx="14">
                  <c:v>1.6528913678075614</c:v>
                </c:pt>
                <c:pt idx="15">
                  <c:v>1.6782852049434391</c:v>
                </c:pt>
                <c:pt idx="16">
                  <c:v>1.7045154948526948</c:v>
                </c:pt>
                <c:pt idx="17">
                  <c:v>1.7420680037614835</c:v>
                </c:pt>
                <c:pt idx="18">
                  <c:v>1.7485044431341088</c:v>
                </c:pt>
                <c:pt idx="19">
                  <c:v>1.7718019731456298</c:v>
                </c:pt>
                <c:pt idx="20">
                  <c:v>1.8682945348174815</c:v>
                </c:pt>
                <c:pt idx="21">
                  <c:v>1.9815383301297931</c:v>
                </c:pt>
                <c:pt idx="22">
                  <c:v>2.0083283900107931</c:v>
                </c:pt>
                <c:pt idx="23">
                  <c:v>1.971715919815298</c:v>
                </c:pt>
                <c:pt idx="24">
                  <c:v>1.9629508922646106</c:v>
                </c:pt>
                <c:pt idx="25">
                  <c:v>2.0184517985775043</c:v>
                </c:pt>
                <c:pt idx="26">
                  <c:v>2.0795159876866656</c:v>
                </c:pt>
                <c:pt idx="27">
                  <c:v>2.1282984577896267</c:v>
                </c:pt>
                <c:pt idx="28">
                  <c:v>2.1120957252839947</c:v>
                </c:pt>
                <c:pt idx="29">
                  <c:v>2.1063554985378388</c:v>
                </c:pt>
                <c:pt idx="30">
                  <c:v>2.1189715073682436</c:v>
                </c:pt>
                <c:pt idx="31">
                  <c:v>2.2038020714551139</c:v>
                </c:pt>
                <c:pt idx="32">
                  <c:v>2.3568874933236357</c:v>
                </c:pt>
                <c:pt idx="33">
                  <c:v>2.4641651821813002</c:v>
                </c:pt>
                <c:pt idx="34">
                  <c:v>2.4974055024569428</c:v>
                </c:pt>
                <c:pt idx="35">
                  <c:v>2.435024849189324</c:v>
                </c:pt>
                <c:pt idx="36">
                  <c:v>2.4254087783820988</c:v>
                </c:pt>
                <c:pt idx="37">
                  <c:v>2.4716300579635608</c:v>
                </c:pt>
                <c:pt idx="38">
                  <c:v>2.5632267902049377</c:v>
                </c:pt>
                <c:pt idx="39">
                  <c:v>2.6009376769367432</c:v>
                </c:pt>
                <c:pt idx="40">
                  <c:v>2.6327647734086796</c:v>
                </c:pt>
                <c:pt idx="41">
                  <c:v>2.550385823506609</c:v>
                </c:pt>
                <c:pt idx="42">
                  <c:v>2.5037994102012875</c:v>
                </c:pt>
                <c:pt idx="43">
                  <c:v>2.5138695415101258</c:v>
                </c:pt>
                <c:pt idx="44">
                  <c:v>2.6189223023121104</c:v>
                </c:pt>
                <c:pt idx="45">
                  <c:v>2.6902064660521039</c:v>
                </c:pt>
                <c:pt idx="46">
                  <c:v>2.5995340422375506</c:v>
                </c:pt>
                <c:pt idx="47">
                  <c:v>2.4444622231369979</c:v>
                </c:pt>
                <c:pt idx="48">
                  <c:v>2.3336297128630989</c:v>
                </c:pt>
                <c:pt idx="49">
                  <c:v>2.3540881311256268</c:v>
                </c:pt>
                <c:pt idx="50">
                  <c:v>2.40864667435994</c:v>
                </c:pt>
                <c:pt idx="51">
                  <c:v>2.418343720710038</c:v>
                </c:pt>
                <c:pt idx="52">
                  <c:v>2.4407323830184899</c:v>
                </c:pt>
                <c:pt idx="53">
                  <c:v>2.4475089859315009</c:v>
                </c:pt>
                <c:pt idx="54">
                  <c:v>2.5181426930041577</c:v>
                </c:pt>
                <c:pt idx="55">
                  <c:v>2.5333843873256057</c:v>
                </c:pt>
                <c:pt idx="56">
                  <c:v>2.6210718577843148</c:v>
                </c:pt>
                <c:pt idx="57">
                  <c:v>2.6676547320058539</c:v>
                </c:pt>
                <c:pt idx="58">
                  <c:v>2.6249582189379681</c:v>
                </c:pt>
                <c:pt idx="59">
                  <c:v>2.5043023195262939</c:v>
                </c:pt>
                <c:pt idx="60">
                  <c:v>2.4260544340491137</c:v>
                </c:pt>
                <c:pt idx="61">
                  <c:v>2.5120804381705728</c:v>
                </c:pt>
                <c:pt idx="62">
                  <c:v>2.5977609019109948</c:v>
                </c:pt>
                <c:pt idx="63">
                  <c:v>2.6263386907218655</c:v>
                </c:pt>
                <c:pt idx="64">
                  <c:v>2.5710860765395314</c:v>
                </c:pt>
                <c:pt idx="65">
                  <c:v>2.5264432920097892</c:v>
                </c:pt>
                <c:pt idx="66">
                  <c:v>2.517875380877852</c:v>
                </c:pt>
                <c:pt idx="67">
                  <c:v>2.5239266292052225</c:v>
                </c:pt>
                <c:pt idx="68">
                  <c:v>2.6323321501261661</c:v>
                </c:pt>
                <c:pt idx="69">
                  <c:v>2.6694974681649364</c:v>
                </c:pt>
                <c:pt idx="70">
                  <c:v>2.6609710191973037</c:v>
                </c:pt>
                <c:pt idx="71">
                  <c:v>2.5644949389646814</c:v>
                </c:pt>
                <c:pt idx="72">
                  <c:v>2.5815411268074482</c:v>
                </c:pt>
                <c:pt idx="73">
                  <c:v>2.7061488338338862</c:v>
                </c:pt>
                <c:pt idx="74">
                  <c:v>2.8260100372947421</c:v>
                </c:pt>
                <c:pt idx="75">
                  <c:v>2.8834913206134858</c:v>
                </c:pt>
                <c:pt idx="76">
                  <c:v>2.886732654795372</c:v>
                </c:pt>
                <c:pt idx="77">
                  <c:v>2.9110979072423588</c:v>
                </c:pt>
                <c:pt idx="78">
                  <c:v>2.8967829311192816</c:v>
                </c:pt>
                <c:pt idx="79">
                  <c:v>2.9021066168995535</c:v>
                </c:pt>
                <c:pt idx="80">
                  <c:v>2.9794099736778148</c:v>
                </c:pt>
                <c:pt idx="81">
                  <c:v>3.0586482954701935</c:v>
                </c:pt>
                <c:pt idx="82">
                  <c:v>3.0006854225057964</c:v>
                </c:pt>
                <c:pt idx="83">
                  <c:v>2.8561028441973142</c:v>
                </c:pt>
                <c:pt idx="84">
                  <c:v>2.7788887418346753</c:v>
                </c:pt>
                <c:pt idx="85">
                  <c:v>2.9081158474588684</c:v>
                </c:pt>
                <c:pt idx="86">
                  <c:v>3.0019278171640855</c:v>
                </c:pt>
                <c:pt idx="87">
                  <c:v>3.060740138530857</c:v>
                </c:pt>
                <c:pt idx="88">
                  <c:v>3.0176020195382303</c:v>
                </c:pt>
                <c:pt idx="89">
                  <c:v>2.9524635519582336</c:v>
                </c:pt>
                <c:pt idx="90">
                  <c:v>2.855610045646213</c:v>
                </c:pt>
                <c:pt idx="91">
                  <c:v>2.7796847554312163</c:v>
                </c:pt>
                <c:pt idx="92">
                  <c:v>2.796821760967712</c:v>
                </c:pt>
                <c:pt idx="93">
                  <c:v>2.8122417037429366</c:v>
                </c:pt>
                <c:pt idx="94">
                  <c:v>2.7058472514254817</c:v>
                </c:pt>
                <c:pt idx="95">
                  <c:v>2.5539815648745727</c:v>
                </c:pt>
                <c:pt idx="96">
                  <c:v>2.5104321525888325</c:v>
                </c:pt>
                <c:pt idx="97">
                  <c:v>2.6271283000001282</c:v>
                </c:pt>
                <c:pt idx="98">
                  <c:v>2.741728644648425</c:v>
                </c:pt>
                <c:pt idx="99">
                  <c:v>2.8085742922960897</c:v>
                </c:pt>
                <c:pt idx="100">
                  <c:v>2.8755386872554212</c:v>
                </c:pt>
                <c:pt idx="101">
                  <c:v>2.9478578307266918</c:v>
                </c:pt>
                <c:pt idx="102">
                  <c:v>3.0170889043709566</c:v>
                </c:pt>
                <c:pt idx="103">
                  <c:v>3.0433254224352062</c:v>
                </c:pt>
                <c:pt idx="104">
                  <c:v>3.183310773270017</c:v>
                </c:pt>
                <c:pt idx="105">
                  <c:v>3.1869206779475117</c:v>
                </c:pt>
                <c:pt idx="106">
                  <c:v>3.0573111201308691</c:v>
                </c:pt>
                <c:pt idx="107">
                  <c:v>2.8406313672427657</c:v>
                </c:pt>
                <c:pt idx="108">
                  <c:v>2.8247498706305074</c:v>
                </c:pt>
                <c:pt idx="109">
                  <c:v>3.2198537747263045</c:v>
                </c:pt>
                <c:pt idx="110">
                  <c:v>3.4067913589713457</c:v>
                </c:pt>
                <c:pt idx="111">
                  <c:v>3.4730606546841081</c:v>
                </c:pt>
                <c:pt idx="112">
                  <c:v>3.1764765218465789</c:v>
                </c:pt>
                <c:pt idx="113">
                  <c:v>3.0571556677245995</c:v>
                </c:pt>
                <c:pt idx="114">
                  <c:v>2.9417187119863706</c:v>
                </c:pt>
                <c:pt idx="115">
                  <c:v>2.9190447099345236</c:v>
                </c:pt>
                <c:pt idx="116">
                  <c:v>3.0510854557411187</c:v>
                </c:pt>
                <c:pt idx="117">
                  <c:v>3.3485328183776026</c:v>
                </c:pt>
                <c:pt idx="118">
                  <c:v>3.2180366094889981</c:v>
                </c:pt>
                <c:pt idx="119">
                  <c:v>2.9603672744785254</c:v>
                </c:pt>
                <c:pt idx="120">
                  <c:v>2.6347676756674536</c:v>
                </c:pt>
                <c:pt idx="121">
                  <c:v>2.9150978227007385</c:v>
                </c:pt>
                <c:pt idx="122">
                  <c:v>3.268452795933698</c:v>
                </c:pt>
                <c:pt idx="123">
                  <c:v>3.8062340298319364</c:v>
                </c:pt>
                <c:pt idx="125">
                  <c:v>1.178943894225849</c:v>
                </c:pt>
                <c:pt idx="126">
                  <c:v>1.1899085055658043</c:v>
                </c:pt>
                <c:pt idx="127">
                  <c:v>1.1802717929049242</c:v>
                </c:pt>
                <c:pt idx="128">
                  <c:v>1.1626770142254834</c:v>
                </c:pt>
                <c:pt idx="129">
                  <c:v>1.1529125002502814</c:v>
                </c:pt>
                <c:pt idx="130">
                  <c:v>1.1543259376117696</c:v>
                </c:pt>
                <c:pt idx="131">
                  <c:v>1.1448894706609805</c:v>
                </c:pt>
                <c:pt idx="132">
                  <c:v>1.1550749663728797</c:v>
                </c:pt>
                <c:pt idx="133">
                  <c:v>1.178246569191072</c:v>
                </c:pt>
                <c:pt idx="134">
                  <c:v>1.1970551559970914</c:v>
                </c:pt>
                <c:pt idx="135">
                  <c:v>1.1511411499383597</c:v>
                </c:pt>
                <c:pt idx="136">
                  <c:v>1.1098332388495549</c:v>
                </c:pt>
                <c:pt idx="137">
                  <c:v>1.1103287430040787</c:v>
                </c:pt>
                <c:pt idx="138">
                  <c:v>1.1436387021087777</c:v>
                </c:pt>
                <c:pt idx="139">
                  <c:v>1.1813231940862696</c:v>
                </c:pt>
                <c:pt idx="140">
                  <c:v>1.1585812483251392</c:v>
                </c:pt>
                <c:pt idx="141">
                  <c:v>1.1731411760896442</c:v>
                </c:pt>
                <c:pt idx="142">
                  <c:v>1.1543980773058833</c:v>
                </c:pt>
                <c:pt idx="143">
                  <c:v>1.1609773437821191</c:v>
                </c:pt>
                <c:pt idx="144">
                  <c:v>1.1640610167133203</c:v>
                </c:pt>
                <c:pt idx="145">
                  <c:v>1.2399955666447651</c:v>
                </c:pt>
                <c:pt idx="146">
                  <c:v>1.3429942715213106</c:v>
                </c:pt>
                <c:pt idx="147">
                  <c:v>1.3820653748038347</c:v>
                </c:pt>
                <c:pt idx="148">
                  <c:v>1.3834272798883205</c:v>
                </c:pt>
                <c:pt idx="149">
                  <c:v>1.3624318703258764</c:v>
                </c:pt>
                <c:pt idx="150">
                  <c:v>1.4177233624774732</c:v>
                </c:pt>
                <c:pt idx="151">
                  <c:v>1.454266540691141</c:v>
                </c:pt>
                <c:pt idx="152">
                  <c:v>1.4708613482128214</c:v>
                </c:pt>
                <c:pt idx="153">
                  <c:v>1.4726216823247469</c:v>
                </c:pt>
                <c:pt idx="154">
                  <c:v>1.4548220576820245</c:v>
                </c:pt>
                <c:pt idx="155">
                  <c:v>1.4486831060478256</c:v>
                </c:pt>
                <c:pt idx="156">
                  <c:v>1.4443392452027455</c:v>
                </c:pt>
                <c:pt idx="157">
                  <c:v>1.5223417081640154</c:v>
                </c:pt>
                <c:pt idx="158">
                  <c:v>1.5905351266585825</c:v>
                </c:pt>
                <c:pt idx="159">
                  <c:v>1.6175837549486405</c:v>
                </c:pt>
                <c:pt idx="160">
                  <c:v>1.5829967671150484</c:v>
                </c:pt>
                <c:pt idx="161">
                  <c:v>1.5962683570248817</c:v>
                </c:pt>
                <c:pt idx="162">
                  <c:v>1.6262796054044866</c:v>
                </c:pt>
                <c:pt idx="163">
                  <c:v>1.6407074408308002</c:v>
                </c:pt>
                <c:pt idx="164">
                  <c:v>1.6088078735985345</c:v>
                </c:pt>
                <c:pt idx="165">
                  <c:v>1.6100769076038126</c:v>
                </c:pt>
                <c:pt idx="166">
                  <c:v>1.6008338446629911</c:v>
                </c:pt>
                <c:pt idx="167">
                  <c:v>1.5977247955825176</c:v>
                </c:pt>
                <c:pt idx="168">
                  <c:v>1.5837612919068569</c:v>
                </c:pt>
                <c:pt idx="169">
                  <c:v>1.6153087921302196</c:v>
                </c:pt>
                <c:pt idx="170">
                  <c:v>1.6622353341610012</c:v>
                </c:pt>
                <c:pt idx="171">
                  <c:v>1.6309839577020604</c:v>
                </c:pt>
                <c:pt idx="172">
                  <c:v>1.5659167115597967</c:v>
                </c:pt>
                <c:pt idx="173">
                  <c:v>1.5082525987312716</c:v>
                </c:pt>
                <c:pt idx="174">
                  <c:v>1.5121727352713883</c:v>
                </c:pt>
                <c:pt idx="175">
                  <c:v>1.518605758470527</c:v>
                </c:pt>
                <c:pt idx="176">
                  <c:v>1.4879786790236915</c:v>
                </c:pt>
                <c:pt idx="177">
                  <c:v>1.4576645744742074</c:v>
                </c:pt>
                <c:pt idx="178">
                  <c:v>1.4339786008666213</c:v>
                </c:pt>
                <c:pt idx="179">
                  <c:v>1.405039478877339</c:v>
                </c:pt>
                <c:pt idx="180">
                  <c:v>1.3998050929276877</c:v>
                </c:pt>
                <c:pt idx="181">
                  <c:v>1.4121889375188486</c:v>
                </c:pt>
                <c:pt idx="182">
                  <c:v>1.4712304240772227</c:v>
                </c:pt>
                <c:pt idx="183">
                  <c:v>1.4465134671189261</c:v>
                </c:pt>
                <c:pt idx="184">
                  <c:v>1.4015991802145162</c:v>
                </c:pt>
                <c:pt idx="185">
                  <c:v>1.3562000493245574</c:v>
                </c:pt>
                <c:pt idx="186">
                  <c:v>1.3632302596362251</c:v>
                </c:pt>
                <c:pt idx="187">
                  <c:v>1.3650465338716078</c:v>
                </c:pt>
                <c:pt idx="188">
                  <c:v>1.3305713300720354</c:v>
                </c:pt>
                <c:pt idx="189">
                  <c:v>1.2909996259501515</c:v>
                </c:pt>
                <c:pt idx="190">
                  <c:v>1.2726270710099394</c:v>
                </c:pt>
                <c:pt idx="191">
                  <c:v>1.2393954359812573</c:v>
                </c:pt>
                <c:pt idx="192">
                  <c:v>1.2486453985489459</c:v>
                </c:pt>
                <c:pt idx="193">
                  <c:v>1.2697402954815302</c:v>
                </c:pt>
                <c:pt idx="194">
                  <c:v>1.3387233064441899</c:v>
                </c:pt>
                <c:pt idx="195">
                  <c:v>1.329057285058308</c:v>
                </c:pt>
                <c:pt idx="196">
                  <c:v>1.3038096175940861</c:v>
                </c:pt>
                <c:pt idx="197">
                  <c:v>1.2924452968754516</c:v>
                </c:pt>
                <c:pt idx="198">
                  <c:v>1.3508072399879556</c:v>
                </c:pt>
                <c:pt idx="199">
                  <c:v>1.3713447834631365</c:v>
                </c:pt>
                <c:pt idx="200">
                  <c:v>1.3562038772358334</c:v>
                </c:pt>
                <c:pt idx="201">
                  <c:v>1.3016046728713746</c:v>
                </c:pt>
                <c:pt idx="202">
                  <c:v>1.28522956966719</c:v>
                </c:pt>
                <c:pt idx="203">
                  <c:v>1.2544097433013806</c:v>
                </c:pt>
                <c:pt idx="204">
                  <c:v>1.2528081993851874</c:v>
                </c:pt>
                <c:pt idx="205">
                  <c:v>1.2687968327077519</c:v>
                </c:pt>
                <c:pt idx="206">
                  <c:v>1.3252775838162278</c:v>
                </c:pt>
                <c:pt idx="207">
                  <c:v>1.3240228663192226</c:v>
                </c:pt>
                <c:pt idx="208">
                  <c:v>1.2969002239710823</c:v>
                </c:pt>
                <c:pt idx="209">
                  <c:v>1.2743211292011309</c:v>
                </c:pt>
                <c:pt idx="210">
                  <c:v>1.307323831357184</c:v>
                </c:pt>
                <c:pt idx="211">
                  <c:v>1.2898182351247138</c:v>
                </c:pt>
                <c:pt idx="212">
                  <c:v>1.2370051008864249</c:v>
                </c:pt>
                <c:pt idx="213">
                  <c:v>1.1650759559518369</c:v>
                </c:pt>
                <c:pt idx="214">
                  <c:v>1.1196090771302665</c:v>
                </c:pt>
                <c:pt idx="215">
                  <c:v>1.0711535380234996</c:v>
                </c:pt>
                <c:pt idx="216">
                  <c:v>1.0302162862425743</c:v>
                </c:pt>
                <c:pt idx="217">
                  <c:v>1.0395223281403083</c:v>
                </c:pt>
                <c:pt idx="218">
                  <c:v>1.0653246620350447</c:v>
                </c:pt>
                <c:pt idx="219">
                  <c:v>1.069208362653385</c:v>
                </c:pt>
                <c:pt idx="220">
                  <c:v>1.0469297309318544</c:v>
                </c:pt>
                <c:pt idx="221">
                  <c:v>1.0419295036446703</c:v>
                </c:pt>
                <c:pt idx="222">
                  <c:v>1.0524458317601053</c:v>
                </c:pt>
                <c:pt idx="223">
                  <c:v>1.0440560617827426</c:v>
                </c:pt>
                <c:pt idx="224">
                  <c:v>1.0114990126999519</c:v>
                </c:pt>
                <c:pt idx="225">
                  <c:v>0.98173486499041307</c:v>
                </c:pt>
                <c:pt idx="226">
                  <c:v>0.97387667889025664</c:v>
                </c:pt>
                <c:pt idx="227">
                  <c:v>0.96575270106857614</c:v>
                </c:pt>
                <c:pt idx="228">
                  <c:v>0.98249483445454333</c:v>
                </c:pt>
                <c:pt idx="229">
                  <c:v>1.0369394281265893</c:v>
                </c:pt>
                <c:pt idx="230">
                  <c:v>1.1005271450900878</c:v>
                </c:pt>
                <c:pt idx="231">
                  <c:v>1.117549612649668</c:v>
                </c:pt>
                <c:pt idx="232">
                  <c:v>1.0913723333534655</c:v>
                </c:pt>
                <c:pt idx="233">
                  <c:v>1.0878849084331845</c:v>
                </c:pt>
                <c:pt idx="234">
                  <c:v>1.1519566662567891</c:v>
                </c:pt>
                <c:pt idx="235">
                  <c:v>1.2081638621351674</c:v>
                </c:pt>
                <c:pt idx="236">
                  <c:v>1.2241280869493218</c:v>
                </c:pt>
                <c:pt idx="237">
                  <c:v>1.1811143975376062</c:v>
                </c:pt>
                <c:pt idx="238">
                  <c:v>1.1474447199299946</c:v>
                </c:pt>
                <c:pt idx="239">
                  <c:v>1.1217515467069732</c:v>
                </c:pt>
                <c:pt idx="240">
                  <c:v>1.1353370326098047</c:v>
                </c:pt>
                <c:pt idx="241">
                  <c:v>1.183400320585257</c:v>
                </c:pt>
                <c:pt idx="242">
                  <c:v>1.2617868631094662</c:v>
                </c:pt>
                <c:pt idx="243">
                  <c:v>1.2662645327612074</c:v>
                </c:pt>
                <c:pt idx="244">
                  <c:v>1.2344111280789207</c:v>
                </c:pt>
                <c:pt idx="245">
                  <c:v>1.1812839818882528</c:v>
                </c:pt>
                <c:pt idx="246">
                  <c:v>1.1812896101571591</c:v>
                </c:pt>
                <c:pt idx="247">
                  <c:v>1.1761376945023521</c:v>
                </c:pt>
                <c:pt idx="248">
                  <c:v>1.1546010819263246</c:v>
                </c:pt>
                <c:pt idx="250">
                  <c:v>0.7626306183884749</c:v>
                </c:pt>
                <c:pt idx="251">
                  <c:v>0.7429049188572856</c:v>
                </c:pt>
                <c:pt idx="252">
                  <c:v>0.66129644156962397</c:v>
                </c:pt>
                <c:pt idx="253">
                  <c:v>0.66936371926168459</c:v>
                </c:pt>
                <c:pt idx="254">
                  <c:v>0.6761010125706779</c:v>
                </c:pt>
                <c:pt idx="255">
                  <c:v>0.69714723903271147</c:v>
                </c:pt>
                <c:pt idx="256">
                  <c:v>0.68426809010147249</c:v>
                </c:pt>
                <c:pt idx="257">
                  <c:v>0.66709865301385607</c:v>
                </c:pt>
                <c:pt idx="258">
                  <c:v>0.64019358033894835</c:v>
                </c:pt>
                <c:pt idx="259">
                  <c:v>0.63837255415624117</c:v>
                </c:pt>
                <c:pt idx="260">
                  <c:v>0.61279477012400274</c:v>
                </c:pt>
                <c:pt idx="261">
                  <c:v>0.58727982787786337</c:v>
                </c:pt>
                <c:pt idx="262">
                  <c:v>0.57660050637904103</c:v>
                </c:pt>
                <c:pt idx="263">
                  <c:v>0.59270920649109937</c:v>
                </c:pt>
                <c:pt idx="264">
                  <c:v>0.61822910736621861</c:v>
                </c:pt>
                <c:pt idx="265">
                  <c:v>0.62894508430123375</c:v>
                </c:pt>
                <c:pt idx="266">
                  <c:v>0.62832092391004113</c:v>
                </c:pt>
                <c:pt idx="267">
                  <c:v>0.59297828348406389</c:v>
                </c:pt>
                <c:pt idx="268">
                  <c:v>0.58869395135329006</c:v>
                </c:pt>
                <c:pt idx="269">
                  <c:v>0.59522928655477381</c:v>
                </c:pt>
                <c:pt idx="270">
                  <c:v>0.65056438785875748</c:v>
                </c:pt>
                <c:pt idx="271">
                  <c:v>0.69008113215234712</c:v>
                </c:pt>
                <c:pt idx="272">
                  <c:v>0.69734289883324607</c:v>
                </c:pt>
                <c:pt idx="273">
                  <c:v>0.68037126107200818</c:v>
                </c:pt>
                <c:pt idx="274">
                  <c:v>0.66803619253669799</c:v>
                </c:pt>
                <c:pt idx="275">
                  <c:v>0.7139881164410653</c:v>
                </c:pt>
                <c:pt idx="276">
                  <c:v>0.723958183234921</c:v>
                </c:pt>
                <c:pt idx="277">
                  <c:v>0.73898355316301478</c:v>
                </c:pt>
                <c:pt idx="278">
                  <c:v>0.73830762124866933</c:v>
                </c:pt>
                <c:pt idx="279">
                  <c:v>0.76026359561237911</c:v>
                </c:pt>
                <c:pt idx="280">
                  <c:v>0.74978004211846139</c:v>
                </c:pt>
                <c:pt idx="281">
                  <c:v>0.73015744568517205</c:v>
                </c:pt>
                <c:pt idx="282">
                  <c:v>0.73179540022326606</c:v>
                </c:pt>
                <c:pt idx="283">
                  <c:v>0.75810607851926681</c:v>
                </c:pt>
                <c:pt idx="284">
                  <c:v>0.7932325652561053</c:v>
                </c:pt>
                <c:pt idx="285">
                  <c:v>0.81648950317488855</c:v>
                </c:pt>
                <c:pt idx="286">
                  <c:v>0.85456011746507299</c:v>
                </c:pt>
                <c:pt idx="287">
                  <c:v>0.86812770032918518</c:v>
                </c:pt>
                <c:pt idx="288">
                  <c:v>0.8468698635039873</c:v>
                </c:pt>
                <c:pt idx="289">
                  <c:v>0.83723381570131361</c:v>
                </c:pt>
                <c:pt idx="290">
                  <c:v>0.85792381094887682</c:v>
                </c:pt>
                <c:pt idx="291">
                  <c:v>0.86567279771547401</c:v>
                </c:pt>
                <c:pt idx="292">
                  <c:v>0.89905956589953961</c:v>
                </c:pt>
                <c:pt idx="293">
                  <c:v>0.91332246760680424</c:v>
                </c:pt>
                <c:pt idx="294">
                  <c:v>0.98022682295792407</c:v>
                </c:pt>
                <c:pt idx="295">
                  <c:v>1.017190414939489</c:v>
                </c:pt>
                <c:pt idx="296">
                  <c:v>0.9877957714519372</c:v>
                </c:pt>
                <c:pt idx="297">
                  <c:v>0.93975405100768761</c:v>
                </c:pt>
                <c:pt idx="298">
                  <c:v>0.87466680997731405</c:v>
                </c:pt>
                <c:pt idx="299">
                  <c:v>0.89199778926746187</c:v>
                </c:pt>
                <c:pt idx="300">
                  <c:v>0.90766841380427599</c:v>
                </c:pt>
                <c:pt idx="301">
                  <c:v>0.92271696311491302</c:v>
                </c:pt>
                <c:pt idx="302">
                  <c:v>0.88989719782690457</c:v>
                </c:pt>
                <c:pt idx="303">
                  <c:v>0.85551234918683428</c:v>
                </c:pt>
                <c:pt idx="304">
                  <c:v>0.82446766020294426</c:v>
                </c:pt>
                <c:pt idx="305">
                  <c:v>0.83791157063915866</c:v>
                </c:pt>
                <c:pt idx="306">
                  <c:v>0.88488012490437506</c:v>
                </c:pt>
                <c:pt idx="307">
                  <c:v>0.96523065790318618</c:v>
                </c:pt>
                <c:pt idx="308">
                  <c:v>0.9669096262404242</c:v>
                </c:pt>
                <c:pt idx="309">
                  <c:v>0.92417176522356259</c:v>
                </c:pt>
                <c:pt idx="310">
                  <c:v>0.85148805799430483</c:v>
                </c:pt>
                <c:pt idx="311">
                  <c:v>0.83863145178177279</c:v>
                </c:pt>
                <c:pt idx="312">
                  <c:v>0.85536877537799338</c:v>
                </c:pt>
                <c:pt idx="313">
                  <c:v>0.84297911616751742</c:v>
                </c:pt>
                <c:pt idx="314">
                  <c:v>0.84006018055626652</c:v>
                </c:pt>
                <c:pt idx="315">
                  <c:v>0.8248794502724488</c:v>
                </c:pt>
                <c:pt idx="316">
                  <c:v>0.81238758192842442</c:v>
                </c:pt>
                <c:pt idx="317">
                  <c:v>0.8047488365743497</c:v>
                </c:pt>
                <c:pt idx="318">
                  <c:v>0.83020863399715428</c:v>
                </c:pt>
                <c:pt idx="319">
                  <c:v>0.87151524307940498</c:v>
                </c:pt>
                <c:pt idx="320">
                  <c:v>0.8774238811384375</c:v>
                </c:pt>
                <c:pt idx="321">
                  <c:v>0.85662365745482927</c:v>
                </c:pt>
                <c:pt idx="322">
                  <c:v>0.8592730509239983</c:v>
                </c:pt>
                <c:pt idx="323">
                  <c:v>0.92738774293161574</c:v>
                </c:pt>
                <c:pt idx="324">
                  <c:v>0.96325007208079516</c:v>
                </c:pt>
                <c:pt idx="325">
                  <c:v>0.95992621313856119</c:v>
                </c:pt>
                <c:pt idx="326">
                  <c:v>0.901357767383276</c:v>
                </c:pt>
                <c:pt idx="327">
                  <c:v>0.87554935870259121</c:v>
                </c:pt>
                <c:pt idx="328">
                  <c:v>0.85438254374745803</c:v>
                </c:pt>
                <c:pt idx="329">
                  <c:v>0.86191487687634483</c:v>
                </c:pt>
                <c:pt idx="330">
                  <c:v>0.88173489334215149</c:v>
                </c:pt>
                <c:pt idx="331">
                  <c:v>0.92535272120086154</c:v>
                </c:pt>
                <c:pt idx="332">
                  <c:v>0.93292181808413865</c:v>
                </c:pt>
                <c:pt idx="333">
                  <c:v>0.90180771009719818</c:v>
                </c:pt>
                <c:pt idx="334">
                  <c:v>0.87953302199048322</c:v>
                </c:pt>
                <c:pt idx="335">
                  <c:v>0.88473907459189105</c:v>
                </c:pt>
                <c:pt idx="336">
                  <c:v>0.88470076119662344</c:v>
                </c:pt>
                <c:pt idx="337">
                  <c:v>0.87219116667188101</c:v>
                </c:pt>
                <c:pt idx="338">
                  <c:v>0.84350215593743083</c:v>
                </c:pt>
                <c:pt idx="339">
                  <c:v>0.83344762056329491</c:v>
                </c:pt>
                <c:pt idx="340">
                  <c:v>0.80706653206220869</c:v>
                </c:pt>
                <c:pt idx="341">
                  <c:v>0.79240607976697908</c:v>
                </c:pt>
                <c:pt idx="342">
                  <c:v>0.81404698352197258</c:v>
                </c:pt>
                <c:pt idx="343">
                  <c:v>0.84638942547791618</c:v>
                </c:pt>
                <c:pt idx="344">
                  <c:v>0.85623198380068244</c:v>
                </c:pt>
                <c:pt idx="345">
                  <c:v>0.84841085693943497</c:v>
                </c:pt>
                <c:pt idx="346">
                  <c:v>0.83814773686127586</c:v>
                </c:pt>
                <c:pt idx="347">
                  <c:v>0.84122510299899922</c:v>
                </c:pt>
                <c:pt idx="348">
                  <c:v>0.82308771085262145</c:v>
                </c:pt>
                <c:pt idx="349">
                  <c:v>0.80410791141863769</c:v>
                </c:pt>
                <c:pt idx="350">
                  <c:v>0.7914274681609893</c:v>
                </c:pt>
                <c:pt idx="351">
                  <c:v>0.79927432069942517</c:v>
                </c:pt>
                <c:pt idx="352">
                  <c:v>0.7949872596012213</c:v>
                </c:pt>
                <c:pt idx="353">
                  <c:v>0.80150677492921163</c:v>
                </c:pt>
                <c:pt idx="354">
                  <c:v>0.8167422515985111</c:v>
                </c:pt>
                <c:pt idx="355">
                  <c:v>0.86443617632568548</c:v>
                </c:pt>
                <c:pt idx="356">
                  <c:v>0.86834011547629597</c:v>
                </c:pt>
                <c:pt idx="357">
                  <c:v>0.85321094421191146</c:v>
                </c:pt>
                <c:pt idx="358">
                  <c:v>0.82087469912203226</c:v>
                </c:pt>
                <c:pt idx="359">
                  <c:v>0.82112645421781594</c:v>
                </c:pt>
                <c:pt idx="360">
                  <c:v>0.81687311431857756</c:v>
                </c:pt>
                <c:pt idx="361">
                  <c:v>0.80849864114431413</c:v>
                </c:pt>
                <c:pt idx="362">
                  <c:v>0.80156437283188575</c:v>
                </c:pt>
                <c:pt idx="363">
                  <c:v>0.80545275088903712</c:v>
                </c:pt>
                <c:pt idx="364">
                  <c:v>0.77841065643523144</c:v>
                </c:pt>
                <c:pt idx="365">
                  <c:v>0.76117165572128676</c:v>
                </c:pt>
                <c:pt idx="366">
                  <c:v>0.76814539497660561</c:v>
                </c:pt>
                <c:pt idx="367">
                  <c:v>0.81257266842637976</c:v>
                </c:pt>
                <c:pt idx="368">
                  <c:v>0.84035843056269988</c:v>
                </c:pt>
                <c:pt idx="369">
                  <c:v>0.82851266691473324</c:v>
                </c:pt>
                <c:pt idx="370">
                  <c:v>0.81663618063143539</c:v>
                </c:pt>
                <c:pt idx="371">
                  <c:v>0.80112560682455447</c:v>
                </c:pt>
                <c:pt idx="372">
                  <c:v>0.79559770138602059</c:v>
                </c:pt>
                <c:pt idx="373">
                  <c:v>0.78456651252574583</c:v>
                </c:pt>
              </c:numCache>
            </c:numRef>
          </c:val>
          <c:smooth val="0"/>
          <c:extLst>
            <c:ext xmlns:c16="http://schemas.microsoft.com/office/drawing/2014/chart" uri="{C3380CC4-5D6E-409C-BE32-E72D297353CC}">
              <c16:uniqueId val="{00000015-B794-4600-AE46-31C94259D1AD}"/>
            </c:ext>
          </c:extLst>
        </c:ser>
        <c:dLbls>
          <c:showLegendKey val="0"/>
          <c:showVal val="0"/>
          <c:showCatName val="0"/>
          <c:showSerName val="0"/>
          <c:showPercent val="0"/>
          <c:showBubbleSize val="0"/>
        </c:dLbls>
        <c:marker val="1"/>
        <c:smooth val="0"/>
        <c:axId val="1185521752"/>
        <c:axId val="1185506336"/>
      </c:lineChart>
      <c:catAx>
        <c:axId val="12847598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a:t>
                </a:r>
              </a:p>
            </c:rich>
          </c:tx>
          <c:layout>
            <c:manualLayout>
              <c:xMode val="edge"/>
              <c:yMode val="edge"/>
              <c:x val="7.9143700546715323E-2"/>
              <c:y val="9.6788561950642569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yyyy/mmm" sourceLinked="0"/>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84760152"/>
        <c:crosses val="autoZero"/>
        <c:auto val="1"/>
        <c:lblAlgn val="ctr"/>
        <c:lblOffset val="100"/>
        <c:tickMarkSkip val="30"/>
        <c:noMultiLvlLbl val="0"/>
      </c:catAx>
      <c:valAx>
        <c:axId val="1284760152"/>
        <c:scaling>
          <c:orientation val="minMax"/>
          <c:max val="400"/>
          <c:min val="-15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84759824"/>
        <c:crosses val="autoZero"/>
        <c:crossBetween val="between"/>
        <c:majorUnit val="50"/>
      </c:valAx>
      <c:valAx>
        <c:axId val="1185506336"/>
        <c:scaling>
          <c:orientation val="minMax"/>
          <c:max val="5"/>
          <c:min val="-0.5"/>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5521752"/>
        <c:crosses val="max"/>
        <c:crossBetween val="between"/>
        <c:majorUnit val="0.5"/>
      </c:valAx>
      <c:catAx>
        <c:axId val="118552175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index</a:t>
                </a:r>
              </a:p>
            </c:rich>
          </c:tx>
          <c:layout>
            <c:manualLayout>
              <c:xMode val="edge"/>
              <c:yMode val="edge"/>
              <c:x val="0.85998595657717769"/>
              <c:y val="9.6788561950642569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185506336"/>
        <c:crosses val="autoZero"/>
        <c:auto val="1"/>
        <c:lblAlgn val="ctr"/>
        <c:lblOffset val="100"/>
        <c:noMultiLvlLbl val="0"/>
      </c:catAx>
      <c:spPr>
        <a:noFill/>
        <a:ln>
          <a:solidFill>
            <a:schemeClr val="tx1"/>
          </a:solidFill>
        </a:ln>
        <a:effectLst/>
      </c:spPr>
    </c:plotArea>
    <c:legend>
      <c:legendPos val="b"/>
      <c:layout>
        <c:manualLayout>
          <c:xMode val="edge"/>
          <c:yMode val="edge"/>
          <c:x val="3.2027364397299342E-2"/>
          <c:y val="0.88877302484075393"/>
          <c:w val="0.95364233427327494"/>
          <c:h val="9.687632242112460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2769878434209E-2"/>
          <c:y val="4.7335153253604399E-2"/>
          <c:w val="0.85092793774667475"/>
          <c:h val="0.50937929057940445"/>
        </c:manualLayout>
      </c:layout>
      <c:barChart>
        <c:barDir val="col"/>
        <c:grouping val="stacked"/>
        <c:varyColors val="0"/>
        <c:ser>
          <c:idx val="4"/>
          <c:order val="0"/>
          <c:tx>
            <c:strRef>
              <c:f>'42_ábra_chart'!$H$8</c:f>
              <c:strCache>
                <c:ptCount val="1"/>
                <c:pt idx="0">
                  <c:v>Effect of interest rate</c:v>
                </c:pt>
              </c:strCache>
            </c:strRef>
          </c:tx>
          <c:spPr>
            <a:solidFill>
              <a:schemeClr val="accent5"/>
            </a:solidFill>
            <a:ln>
              <a:noFill/>
            </a:ln>
            <a:effectLst/>
          </c:spPr>
          <c:invertIfNegative val="0"/>
          <c:cat>
            <c:multiLvlStrRef>
              <c:f>'42_ábra_chart'!$D$10:$E$383</c:f>
              <c:multiLvlStrCache>
                <c:ptCount val="374"/>
                <c:lvl>
                  <c:pt idx="0">
                    <c:v>Mar-11</c:v>
                  </c:pt>
                  <c:pt idx="1">
                    <c:v>Apr-11</c:v>
                  </c:pt>
                  <c:pt idx="2">
                    <c:v>May-11</c:v>
                  </c:pt>
                  <c:pt idx="3">
                    <c:v>Jun-11</c:v>
                  </c:pt>
                  <c:pt idx="4">
                    <c:v>Jul-11</c:v>
                  </c:pt>
                  <c:pt idx="5">
                    <c:v>Aug-11</c:v>
                  </c:pt>
                  <c:pt idx="6">
                    <c:v>Sep-11</c:v>
                  </c:pt>
                  <c:pt idx="7">
                    <c:v>Oct-11</c:v>
                  </c:pt>
                  <c:pt idx="8">
                    <c:v>Nov-11</c:v>
                  </c:pt>
                  <c:pt idx="9">
                    <c:v>Dec-11</c:v>
                  </c:pt>
                  <c:pt idx="10">
                    <c:v>Jan-12</c:v>
                  </c:pt>
                  <c:pt idx="11">
                    <c:v>Feb-12</c:v>
                  </c:pt>
                  <c:pt idx="12">
                    <c:v>Mar-12</c:v>
                  </c:pt>
                  <c:pt idx="13">
                    <c:v>Apr-12</c:v>
                  </c:pt>
                  <c:pt idx="14">
                    <c:v>May-12</c:v>
                  </c:pt>
                  <c:pt idx="15">
                    <c:v>Jun-12</c:v>
                  </c:pt>
                  <c:pt idx="16">
                    <c:v>Jul-12</c:v>
                  </c:pt>
                  <c:pt idx="17">
                    <c:v>Aug-12</c:v>
                  </c:pt>
                  <c:pt idx="18">
                    <c:v>Sep-12</c:v>
                  </c:pt>
                  <c:pt idx="19">
                    <c:v>Oct-12</c:v>
                  </c:pt>
                  <c:pt idx="20">
                    <c:v>Nov-12</c:v>
                  </c:pt>
                  <c:pt idx="21">
                    <c:v>Dec-12</c:v>
                  </c:pt>
                  <c:pt idx="22">
                    <c:v>Jan-13</c:v>
                  </c:pt>
                  <c:pt idx="23">
                    <c:v>Feb-13</c:v>
                  </c:pt>
                  <c:pt idx="24">
                    <c:v>Mar-13</c:v>
                  </c:pt>
                  <c:pt idx="25">
                    <c:v>Apr-13</c:v>
                  </c:pt>
                  <c:pt idx="26">
                    <c:v>May-13</c:v>
                  </c:pt>
                  <c:pt idx="27">
                    <c:v>Jun-13</c:v>
                  </c:pt>
                  <c:pt idx="28">
                    <c:v>Jul-13</c:v>
                  </c:pt>
                  <c:pt idx="29">
                    <c:v>Aug-13</c:v>
                  </c:pt>
                  <c:pt idx="30">
                    <c:v>Sep-13</c:v>
                  </c:pt>
                  <c:pt idx="31">
                    <c:v>Oct-13</c:v>
                  </c:pt>
                  <c:pt idx="32">
                    <c:v>Nov-13</c:v>
                  </c:pt>
                  <c:pt idx="33">
                    <c:v>Dec-13</c:v>
                  </c:pt>
                  <c:pt idx="34">
                    <c:v>Jan-14</c:v>
                  </c:pt>
                  <c:pt idx="35">
                    <c:v>Feb-14</c:v>
                  </c:pt>
                  <c:pt idx="36">
                    <c:v>Mar-14</c:v>
                  </c:pt>
                  <c:pt idx="37">
                    <c:v>Apr-14</c:v>
                  </c:pt>
                  <c:pt idx="38">
                    <c:v>May-14</c:v>
                  </c:pt>
                  <c:pt idx="39">
                    <c:v>Jun-14</c:v>
                  </c:pt>
                  <c:pt idx="40">
                    <c:v>Jul-14</c:v>
                  </c:pt>
                  <c:pt idx="41">
                    <c:v>Aug-14</c:v>
                  </c:pt>
                  <c:pt idx="42">
                    <c:v>Sep-14</c:v>
                  </c:pt>
                  <c:pt idx="43">
                    <c:v>Oct-14</c:v>
                  </c:pt>
                  <c:pt idx="44">
                    <c:v>Nov-14</c:v>
                  </c:pt>
                  <c:pt idx="45">
                    <c:v>Dec-14</c:v>
                  </c:pt>
                  <c:pt idx="46">
                    <c:v>Jan-15</c:v>
                  </c:pt>
                  <c:pt idx="47">
                    <c:v>Feb-15</c:v>
                  </c:pt>
                  <c:pt idx="48">
                    <c:v>Mar-15</c:v>
                  </c:pt>
                  <c:pt idx="49">
                    <c:v>Apr-15</c:v>
                  </c:pt>
                  <c:pt idx="50">
                    <c:v>May-15</c:v>
                  </c:pt>
                  <c:pt idx="51">
                    <c:v>Jun-15</c:v>
                  </c:pt>
                  <c:pt idx="52">
                    <c:v>Jul-15</c:v>
                  </c:pt>
                  <c:pt idx="53">
                    <c:v>Aug-15</c:v>
                  </c:pt>
                  <c:pt idx="54">
                    <c:v>Sep-15</c:v>
                  </c:pt>
                  <c:pt idx="55">
                    <c:v>Oct-15</c:v>
                  </c:pt>
                  <c:pt idx="56">
                    <c:v>Nov-15</c:v>
                  </c:pt>
                  <c:pt idx="57">
                    <c:v>Dec-15</c:v>
                  </c:pt>
                  <c:pt idx="58">
                    <c:v>Jan-16</c:v>
                  </c:pt>
                  <c:pt idx="59">
                    <c:v>Feb-16</c:v>
                  </c:pt>
                  <c:pt idx="60">
                    <c:v>Mar-16</c:v>
                  </c:pt>
                  <c:pt idx="61">
                    <c:v>Apr-16</c:v>
                  </c:pt>
                  <c:pt idx="62">
                    <c:v>May-16</c:v>
                  </c:pt>
                  <c:pt idx="63">
                    <c:v>Jun-16</c:v>
                  </c:pt>
                  <c:pt idx="64">
                    <c:v>Jul-16</c:v>
                  </c:pt>
                  <c:pt idx="65">
                    <c:v>Aug-16</c:v>
                  </c:pt>
                  <c:pt idx="66">
                    <c:v>Sep-16</c:v>
                  </c:pt>
                  <c:pt idx="67">
                    <c:v>Oct-16</c:v>
                  </c:pt>
                  <c:pt idx="68">
                    <c:v>Nov-16</c:v>
                  </c:pt>
                  <c:pt idx="69">
                    <c:v>Dec-16</c:v>
                  </c:pt>
                  <c:pt idx="70">
                    <c:v>Jan-17</c:v>
                  </c:pt>
                  <c:pt idx="71">
                    <c:v>Feb-17</c:v>
                  </c:pt>
                  <c:pt idx="72">
                    <c:v>Mar-17</c:v>
                  </c:pt>
                  <c:pt idx="73">
                    <c:v>Apr-17</c:v>
                  </c:pt>
                  <c:pt idx="74">
                    <c:v>May-17</c:v>
                  </c:pt>
                  <c:pt idx="75">
                    <c:v>Jun-17</c:v>
                  </c:pt>
                  <c:pt idx="76">
                    <c:v>Jul-17</c:v>
                  </c:pt>
                  <c:pt idx="77">
                    <c:v>Aug-17</c:v>
                  </c:pt>
                  <c:pt idx="78">
                    <c:v>Sep-17</c:v>
                  </c:pt>
                  <c:pt idx="79">
                    <c:v>Oct-17</c:v>
                  </c:pt>
                  <c:pt idx="80">
                    <c:v>Nov-17</c:v>
                  </c:pt>
                  <c:pt idx="81">
                    <c:v>Dec-17</c:v>
                  </c:pt>
                  <c:pt idx="82">
                    <c:v>Jan-18</c:v>
                  </c:pt>
                  <c:pt idx="83">
                    <c:v>Feb-18</c:v>
                  </c:pt>
                  <c:pt idx="84">
                    <c:v>Mar-18</c:v>
                  </c:pt>
                  <c:pt idx="85">
                    <c:v>Apr-18</c:v>
                  </c:pt>
                  <c:pt idx="86">
                    <c:v>May-18</c:v>
                  </c:pt>
                  <c:pt idx="87">
                    <c:v>Jun-18</c:v>
                  </c:pt>
                  <c:pt idx="88">
                    <c:v>Jul-18</c:v>
                  </c:pt>
                  <c:pt idx="89">
                    <c:v>Aug-18</c:v>
                  </c:pt>
                  <c:pt idx="90">
                    <c:v>Sep-18</c:v>
                  </c:pt>
                  <c:pt idx="91">
                    <c:v>Oct-18</c:v>
                  </c:pt>
                  <c:pt idx="92">
                    <c:v>Nov-18</c:v>
                  </c:pt>
                  <c:pt idx="93">
                    <c:v>Dec-18</c:v>
                  </c:pt>
                  <c:pt idx="94">
                    <c:v>Jan-19</c:v>
                  </c:pt>
                  <c:pt idx="95">
                    <c:v>Feb-19</c:v>
                  </c:pt>
                  <c:pt idx="96">
                    <c:v>Mar-19</c:v>
                  </c:pt>
                  <c:pt idx="97">
                    <c:v>Apr-19</c:v>
                  </c:pt>
                  <c:pt idx="98">
                    <c:v>May-19</c:v>
                  </c:pt>
                  <c:pt idx="99">
                    <c:v>Jun-19</c:v>
                  </c:pt>
                  <c:pt idx="100">
                    <c:v>Jul-19</c:v>
                  </c:pt>
                  <c:pt idx="101">
                    <c:v>Aug-19</c:v>
                  </c:pt>
                  <c:pt idx="102">
                    <c:v>Sep-19</c:v>
                  </c:pt>
                  <c:pt idx="103">
                    <c:v>Oct-19</c:v>
                  </c:pt>
                  <c:pt idx="104">
                    <c:v>Nov-19</c:v>
                  </c:pt>
                  <c:pt idx="105">
                    <c:v>Dec-19</c:v>
                  </c:pt>
                  <c:pt idx="106">
                    <c:v>Jan-20</c:v>
                  </c:pt>
                  <c:pt idx="107">
                    <c:v>Feb-20</c:v>
                  </c:pt>
                  <c:pt idx="108">
                    <c:v>Mar-20</c:v>
                  </c:pt>
                  <c:pt idx="109">
                    <c:v>Apr-20</c:v>
                  </c:pt>
                  <c:pt idx="110">
                    <c:v>May-20</c:v>
                  </c:pt>
                  <c:pt idx="111">
                    <c:v>Jun-20</c:v>
                  </c:pt>
                  <c:pt idx="112">
                    <c:v>Jul-20</c:v>
                  </c:pt>
                  <c:pt idx="113">
                    <c:v>Aug-20</c:v>
                  </c:pt>
                  <c:pt idx="114">
                    <c:v>Sep-20</c:v>
                  </c:pt>
                  <c:pt idx="115">
                    <c:v>Oct-20</c:v>
                  </c:pt>
                  <c:pt idx="116">
                    <c:v>Nov-20</c:v>
                  </c:pt>
                  <c:pt idx="117">
                    <c:v>Dec-20</c:v>
                  </c:pt>
                  <c:pt idx="118">
                    <c:v>Jan-21</c:v>
                  </c:pt>
                  <c:pt idx="119">
                    <c:v>Feb-21</c:v>
                  </c:pt>
                  <c:pt idx="120">
                    <c:v>Mar-21</c:v>
                  </c:pt>
                  <c:pt idx="121">
                    <c:v>Apr-21</c:v>
                  </c:pt>
                  <c:pt idx="122">
                    <c:v>May-21</c:v>
                  </c:pt>
                  <c:pt idx="123">
                    <c:v>Jun-21</c:v>
                  </c:pt>
                  <c:pt idx="125">
                    <c:v>Mar-11</c:v>
                  </c:pt>
                  <c:pt idx="126">
                    <c:v>Apr-11</c:v>
                  </c:pt>
                  <c:pt idx="127">
                    <c:v>May-11</c:v>
                  </c:pt>
                  <c:pt idx="128">
                    <c:v>Jun-11</c:v>
                  </c:pt>
                  <c:pt idx="129">
                    <c:v>Jul-11</c:v>
                  </c:pt>
                  <c:pt idx="130">
                    <c:v>Aug-11</c:v>
                  </c:pt>
                  <c:pt idx="131">
                    <c:v>Sep-11</c:v>
                  </c:pt>
                  <c:pt idx="132">
                    <c:v>Oct-11</c:v>
                  </c:pt>
                  <c:pt idx="133">
                    <c:v>Nov-11</c:v>
                  </c:pt>
                  <c:pt idx="134">
                    <c:v>Dec-11</c:v>
                  </c:pt>
                  <c:pt idx="135">
                    <c:v>Jan-12</c:v>
                  </c:pt>
                  <c:pt idx="136">
                    <c:v>Feb-12</c:v>
                  </c:pt>
                  <c:pt idx="137">
                    <c:v>Mar-12</c:v>
                  </c:pt>
                  <c:pt idx="138">
                    <c:v>Apr-12</c:v>
                  </c:pt>
                  <c:pt idx="139">
                    <c:v>May-12</c:v>
                  </c:pt>
                  <c:pt idx="140">
                    <c:v>Jun-12</c:v>
                  </c:pt>
                  <c:pt idx="141">
                    <c:v>Jul-12</c:v>
                  </c:pt>
                  <c:pt idx="142">
                    <c:v>Aug-12</c:v>
                  </c:pt>
                  <c:pt idx="143">
                    <c:v>Sep-12</c:v>
                  </c:pt>
                  <c:pt idx="144">
                    <c:v>Oct-12</c:v>
                  </c:pt>
                  <c:pt idx="145">
                    <c:v>Nov-12</c:v>
                  </c:pt>
                  <c:pt idx="146">
                    <c:v>Dec-12</c:v>
                  </c:pt>
                  <c:pt idx="147">
                    <c:v>Jan-13</c:v>
                  </c:pt>
                  <c:pt idx="148">
                    <c:v>Feb-13</c:v>
                  </c:pt>
                  <c:pt idx="149">
                    <c:v>Mar-13</c:v>
                  </c:pt>
                  <c:pt idx="150">
                    <c:v>Apr-13</c:v>
                  </c:pt>
                  <c:pt idx="151">
                    <c:v>May-13</c:v>
                  </c:pt>
                  <c:pt idx="152">
                    <c:v>Jun-13</c:v>
                  </c:pt>
                  <c:pt idx="153">
                    <c:v>Jul-13</c:v>
                  </c:pt>
                  <c:pt idx="154">
                    <c:v>Aug-13</c:v>
                  </c:pt>
                  <c:pt idx="155">
                    <c:v>Sep-13</c:v>
                  </c:pt>
                  <c:pt idx="156">
                    <c:v>Oct-13</c:v>
                  </c:pt>
                  <c:pt idx="157">
                    <c:v>Nov-13</c:v>
                  </c:pt>
                  <c:pt idx="158">
                    <c:v>Dec-13</c:v>
                  </c:pt>
                  <c:pt idx="159">
                    <c:v>Jan-14</c:v>
                  </c:pt>
                  <c:pt idx="160">
                    <c:v>Feb-14</c:v>
                  </c:pt>
                  <c:pt idx="161">
                    <c:v>Mar-14</c:v>
                  </c:pt>
                  <c:pt idx="162">
                    <c:v>Apr-14</c:v>
                  </c:pt>
                  <c:pt idx="163">
                    <c:v>May-14</c:v>
                  </c:pt>
                  <c:pt idx="164">
                    <c:v>Jun-14</c:v>
                  </c:pt>
                  <c:pt idx="165">
                    <c:v>Jul-14</c:v>
                  </c:pt>
                  <c:pt idx="166">
                    <c:v>Aug-14</c:v>
                  </c:pt>
                  <c:pt idx="167">
                    <c:v>Sep-14</c:v>
                  </c:pt>
                  <c:pt idx="168">
                    <c:v>Oct-14</c:v>
                  </c:pt>
                  <c:pt idx="169">
                    <c:v>Nov-14</c:v>
                  </c:pt>
                  <c:pt idx="170">
                    <c:v>Dec-14</c:v>
                  </c:pt>
                  <c:pt idx="171">
                    <c:v>Jan-15</c:v>
                  </c:pt>
                  <c:pt idx="172">
                    <c:v>Feb-15</c:v>
                  </c:pt>
                  <c:pt idx="173">
                    <c:v>Mar-15</c:v>
                  </c:pt>
                  <c:pt idx="174">
                    <c:v>Apr-15</c:v>
                  </c:pt>
                  <c:pt idx="175">
                    <c:v>May-15</c:v>
                  </c:pt>
                  <c:pt idx="176">
                    <c:v>Jun-15</c:v>
                  </c:pt>
                  <c:pt idx="177">
                    <c:v>Jul-15</c:v>
                  </c:pt>
                  <c:pt idx="178">
                    <c:v>Aug-15</c:v>
                  </c:pt>
                  <c:pt idx="179">
                    <c:v>Sep-15</c:v>
                  </c:pt>
                  <c:pt idx="180">
                    <c:v>Oct-15</c:v>
                  </c:pt>
                  <c:pt idx="181">
                    <c:v>Nov-15</c:v>
                  </c:pt>
                  <c:pt idx="182">
                    <c:v>Dec-15</c:v>
                  </c:pt>
                  <c:pt idx="183">
                    <c:v>Jan-16</c:v>
                  </c:pt>
                  <c:pt idx="184">
                    <c:v>Feb-16</c:v>
                  </c:pt>
                  <c:pt idx="185">
                    <c:v>Mar-16</c:v>
                  </c:pt>
                  <c:pt idx="186">
                    <c:v>Apr-16</c:v>
                  </c:pt>
                  <c:pt idx="187">
                    <c:v>May-16</c:v>
                  </c:pt>
                  <c:pt idx="188">
                    <c:v>Jun-16</c:v>
                  </c:pt>
                  <c:pt idx="189">
                    <c:v>Jul-16</c:v>
                  </c:pt>
                  <c:pt idx="190">
                    <c:v>Aug-16</c:v>
                  </c:pt>
                  <c:pt idx="191">
                    <c:v>Sep-16</c:v>
                  </c:pt>
                  <c:pt idx="192">
                    <c:v>Oct-16</c:v>
                  </c:pt>
                  <c:pt idx="193">
                    <c:v>Nov-16</c:v>
                  </c:pt>
                  <c:pt idx="194">
                    <c:v>Dec-16</c:v>
                  </c:pt>
                  <c:pt idx="195">
                    <c:v>Jan-17</c:v>
                  </c:pt>
                  <c:pt idx="196">
                    <c:v>Feb-17</c:v>
                  </c:pt>
                  <c:pt idx="197">
                    <c:v>Mar-17</c:v>
                  </c:pt>
                  <c:pt idx="198">
                    <c:v>Apr-17</c:v>
                  </c:pt>
                  <c:pt idx="199">
                    <c:v>May-17</c:v>
                  </c:pt>
                  <c:pt idx="200">
                    <c:v>Jun-17</c:v>
                  </c:pt>
                  <c:pt idx="201">
                    <c:v>Jul-17</c:v>
                  </c:pt>
                  <c:pt idx="202">
                    <c:v>Aug-17</c:v>
                  </c:pt>
                  <c:pt idx="203">
                    <c:v>Sep-17</c:v>
                  </c:pt>
                  <c:pt idx="204">
                    <c:v>Oct-17</c:v>
                  </c:pt>
                  <c:pt idx="205">
                    <c:v>Nov-17</c:v>
                  </c:pt>
                  <c:pt idx="206">
                    <c:v>Dec-17</c:v>
                  </c:pt>
                  <c:pt idx="207">
                    <c:v>Jan-18</c:v>
                  </c:pt>
                  <c:pt idx="208">
                    <c:v>Feb-18</c:v>
                  </c:pt>
                  <c:pt idx="209">
                    <c:v>Mar-18</c:v>
                  </c:pt>
                  <c:pt idx="210">
                    <c:v>Apr-18</c:v>
                  </c:pt>
                  <c:pt idx="211">
                    <c:v>May-18</c:v>
                  </c:pt>
                  <c:pt idx="212">
                    <c:v>Jun-18</c:v>
                  </c:pt>
                  <c:pt idx="213">
                    <c:v>Jul-18</c:v>
                  </c:pt>
                  <c:pt idx="214">
                    <c:v>Aug-18</c:v>
                  </c:pt>
                  <c:pt idx="215">
                    <c:v>Sep-18</c:v>
                  </c:pt>
                  <c:pt idx="216">
                    <c:v>Oct-18</c:v>
                  </c:pt>
                  <c:pt idx="217">
                    <c:v>Nov-18</c:v>
                  </c:pt>
                  <c:pt idx="218">
                    <c:v>Dec-18</c:v>
                  </c:pt>
                  <c:pt idx="219">
                    <c:v>Jan-19</c:v>
                  </c:pt>
                  <c:pt idx="220">
                    <c:v>Feb-19</c:v>
                  </c:pt>
                  <c:pt idx="221">
                    <c:v>Mar-19</c:v>
                  </c:pt>
                  <c:pt idx="222">
                    <c:v>Apr-19</c:v>
                  </c:pt>
                  <c:pt idx="223">
                    <c:v>May-19</c:v>
                  </c:pt>
                  <c:pt idx="224">
                    <c:v>Jun-19</c:v>
                  </c:pt>
                  <c:pt idx="225">
                    <c:v>Jul-19</c:v>
                  </c:pt>
                  <c:pt idx="226">
                    <c:v>Aug-19</c:v>
                  </c:pt>
                  <c:pt idx="227">
                    <c:v>Sep-19</c:v>
                  </c:pt>
                  <c:pt idx="228">
                    <c:v>Oct-19</c:v>
                  </c:pt>
                  <c:pt idx="229">
                    <c:v>Nov-19</c:v>
                  </c:pt>
                  <c:pt idx="230">
                    <c:v>Dec-19</c:v>
                  </c:pt>
                  <c:pt idx="231">
                    <c:v>Jan-20</c:v>
                  </c:pt>
                  <c:pt idx="232">
                    <c:v>Feb-20</c:v>
                  </c:pt>
                  <c:pt idx="233">
                    <c:v>Mar-20</c:v>
                  </c:pt>
                  <c:pt idx="234">
                    <c:v>Apr-20</c:v>
                  </c:pt>
                  <c:pt idx="235">
                    <c:v>May-20</c:v>
                  </c:pt>
                  <c:pt idx="236">
                    <c:v>Jun-20</c:v>
                  </c:pt>
                  <c:pt idx="237">
                    <c:v>Jul-20</c:v>
                  </c:pt>
                  <c:pt idx="238">
                    <c:v>Aug-20</c:v>
                  </c:pt>
                  <c:pt idx="239">
                    <c:v>Sep-20</c:v>
                  </c:pt>
                  <c:pt idx="240">
                    <c:v>Oct-20</c:v>
                  </c:pt>
                  <c:pt idx="241">
                    <c:v>Nov-20</c:v>
                  </c:pt>
                  <c:pt idx="242">
                    <c:v>Dec-20</c:v>
                  </c:pt>
                  <c:pt idx="243">
                    <c:v>Jan-21</c:v>
                  </c:pt>
                  <c:pt idx="244">
                    <c:v>Feb-21</c:v>
                  </c:pt>
                  <c:pt idx="245">
                    <c:v>Mar-21</c:v>
                  </c:pt>
                  <c:pt idx="246">
                    <c:v>Apr-21</c:v>
                  </c:pt>
                  <c:pt idx="247">
                    <c:v>May-21</c:v>
                  </c:pt>
                  <c:pt idx="248">
                    <c:v>Jun-21</c:v>
                  </c:pt>
                  <c:pt idx="250">
                    <c:v>Mar-11</c:v>
                  </c:pt>
                  <c:pt idx="251">
                    <c:v>Apr-11</c:v>
                  </c:pt>
                  <c:pt idx="252">
                    <c:v>May-11</c:v>
                  </c:pt>
                  <c:pt idx="253">
                    <c:v>Jun-11</c:v>
                  </c:pt>
                  <c:pt idx="254">
                    <c:v>Jul-11</c:v>
                  </c:pt>
                  <c:pt idx="255">
                    <c:v>Aug-11</c:v>
                  </c:pt>
                  <c:pt idx="256">
                    <c:v>Sep-11</c:v>
                  </c:pt>
                  <c:pt idx="257">
                    <c:v>Oct-11</c:v>
                  </c:pt>
                  <c:pt idx="258">
                    <c:v>Nov-11</c:v>
                  </c:pt>
                  <c:pt idx="259">
                    <c:v>Dec-11</c:v>
                  </c:pt>
                  <c:pt idx="260">
                    <c:v>Jan-12</c:v>
                  </c:pt>
                  <c:pt idx="261">
                    <c:v>Feb-12</c:v>
                  </c:pt>
                  <c:pt idx="262">
                    <c:v>Mar-12</c:v>
                  </c:pt>
                  <c:pt idx="263">
                    <c:v>Apr-12</c:v>
                  </c:pt>
                  <c:pt idx="264">
                    <c:v>May-12</c:v>
                  </c:pt>
                  <c:pt idx="265">
                    <c:v>Jun-12</c:v>
                  </c:pt>
                  <c:pt idx="266">
                    <c:v>Jul-12</c:v>
                  </c:pt>
                  <c:pt idx="267">
                    <c:v>Aug-12</c:v>
                  </c:pt>
                  <c:pt idx="268">
                    <c:v>Sep-12</c:v>
                  </c:pt>
                  <c:pt idx="269">
                    <c:v>Oct-12</c:v>
                  </c:pt>
                  <c:pt idx="270">
                    <c:v>Nov-12</c:v>
                  </c:pt>
                  <c:pt idx="271">
                    <c:v>Dec-12</c:v>
                  </c:pt>
                  <c:pt idx="272">
                    <c:v>Jan-13</c:v>
                  </c:pt>
                  <c:pt idx="273">
                    <c:v>Feb-13</c:v>
                  </c:pt>
                  <c:pt idx="274">
                    <c:v>Mar-13</c:v>
                  </c:pt>
                  <c:pt idx="275">
                    <c:v>Apr-13</c:v>
                  </c:pt>
                  <c:pt idx="276">
                    <c:v>May-13</c:v>
                  </c:pt>
                  <c:pt idx="277">
                    <c:v>Jun-13</c:v>
                  </c:pt>
                  <c:pt idx="278">
                    <c:v>Jul-13</c:v>
                  </c:pt>
                  <c:pt idx="279">
                    <c:v>Aug-13</c:v>
                  </c:pt>
                  <c:pt idx="280">
                    <c:v>Sep-13</c:v>
                  </c:pt>
                  <c:pt idx="281">
                    <c:v>Oct-13</c:v>
                  </c:pt>
                  <c:pt idx="282">
                    <c:v>Nov-13</c:v>
                  </c:pt>
                  <c:pt idx="283">
                    <c:v>Dec-13</c:v>
                  </c:pt>
                  <c:pt idx="284">
                    <c:v>Jan-14</c:v>
                  </c:pt>
                  <c:pt idx="285">
                    <c:v>Feb-14</c:v>
                  </c:pt>
                  <c:pt idx="286">
                    <c:v>Mar-14</c:v>
                  </c:pt>
                  <c:pt idx="287">
                    <c:v>Apr-14</c:v>
                  </c:pt>
                  <c:pt idx="288">
                    <c:v>May-14</c:v>
                  </c:pt>
                  <c:pt idx="289">
                    <c:v>Jun-14</c:v>
                  </c:pt>
                  <c:pt idx="290">
                    <c:v>Jul-14</c:v>
                  </c:pt>
                  <c:pt idx="291">
                    <c:v>Aug-14</c:v>
                  </c:pt>
                  <c:pt idx="292">
                    <c:v>Sep-14</c:v>
                  </c:pt>
                  <c:pt idx="293">
                    <c:v>Oct-14</c:v>
                  </c:pt>
                  <c:pt idx="294">
                    <c:v>Nov-14</c:v>
                  </c:pt>
                  <c:pt idx="295">
                    <c:v>Dec-14</c:v>
                  </c:pt>
                  <c:pt idx="296">
                    <c:v>Jan-15</c:v>
                  </c:pt>
                  <c:pt idx="297">
                    <c:v>Feb-15</c:v>
                  </c:pt>
                  <c:pt idx="298">
                    <c:v>Mar-15</c:v>
                  </c:pt>
                  <c:pt idx="299">
                    <c:v>Apr-15</c:v>
                  </c:pt>
                  <c:pt idx="300">
                    <c:v>May-15</c:v>
                  </c:pt>
                  <c:pt idx="301">
                    <c:v>Jun-15</c:v>
                  </c:pt>
                  <c:pt idx="302">
                    <c:v>Jul-15</c:v>
                  </c:pt>
                  <c:pt idx="303">
                    <c:v>Aug-15</c:v>
                  </c:pt>
                  <c:pt idx="304">
                    <c:v>Sep-15</c:v>
                  </c:pt>
                  <c:pt idx="305">
                    <c:v>Oct-15</c:v>
                  </c:pt>
                  <c:pt idx="306">
                    <c:v>Nov-15</c:v>
                  </c:pt>
                  <c:pt idx="307">
                    <c:v>Dec-15</c:v>
                  </c:pt>
                  <c:pt idx="308">
                    <c:v>Jan-16</c:v>
                  </c:pt>
                  <c:pt idx="309">
                    <c:v>Feb-16</c:v>
                  </c:pt>
                  <c:pt idx="310">
                    <c:v>Mar-16</c:v>
                  </c:pt>
                  <c:pt idx="311">
                    <c:v>Apr-16</c:v>
                  </c:pt>
                  <c:pt idx="312">
                    <c:v>May-16</c:v>
                  </c:pt>
                  <c:pt idx="313">
                    <c:v>Jun-16</c:v>
                  </c:pt>
                  <c:pt idx="314">
                    <c:v>Jul-16</c:v>
                  </c:pt>
                  <c:pt idx="315">
                    <c:v>Aug-16</c:v>
                  </c:pt>
                  <c:pt idx="316">
                    <c:v>Sep-16</c:v>
                  </c:pt>
                  <c:pt idx="317">
                    <c:v>Oct-16</c:v>
                  </c:pt>
                  <c:pt idx="318">
                    <c:v>Nov-16</c:v>
                  </c:pt>
                  <c:pt idx="319">
                    <c:v>Dec-16</c:v>
                  </c:pt>
                  <c:pt idx="320">
                    <c:v>Jan-17</c:v>
                  </c:pt>
                  <c:pt idx="321">
                    <c:v>Feb-17</c:v>
                  </c:pt>
                  <c:pt idx="322">
                    <c:v>Mar-17</c:v>
                  </c:pt>
                  <c:pt idx="323">
                    <c:v>Apr-17</c:v>
                  </c:pt>
                  <c:pt idx="324">
                    <c:v>May-17</c:v>
                  </c:pt>
                  <c:pt idx="325">
                    <c:v>Jun-17</c:v>
                  </c:pt>
                  <c:pt idx="326">
                    <c:v>Jul-17</c:v>
                  </c:pt>
                  <c:pt idx="327">
                    <c:v>Aug-17</c:v>
                  </c:pt>
                  <c:pt idx="328">
                    <c:v>Sep-17</c:v>
                  </c:pt>
                  <c:pt idx="329">
                    <c:v>Oct-17</c:v>
                  </c:pt>
                  <c:pt idx="330">
                    <c:v>Nov-17</c:v>
                  </c:pt>
                  <c:pt idx="331">
                    <c:v>Dec-17</c:v>
                  </c:pt>
                  <c:pt idx="332">
                    <c:v>Jan-18</c:v>
                  </c:pt>
                  <c:pt idx="333">
                    <c:v>Feb-18</c:v>
                  </c:pt>
                  <c:pt idx="334">
                    <c:v>Mar-18</c:v>
                  </c:pt>
                  <c:pt idx="335">
                    <c:v>Apr-18</c:v>
                  </c:pt>
                  <c:pt idx="336">
                    <c:v>May-18</c:v>
                  </c:pt>
                  <c:pt idx="337">
                    <c:v>Jun-18</c:v>
                  </c:pt>
                  <c:pt idx="338">
                    <c:v>Jul-18</c:v>
                  </c:pt>
                  <c:pt idx="339">
                    <c:v>Aug-18</c:v>
                  </c:pt>
                  <c:pt idx="340">
                    <c:v>Sep-18</c:v>
                  </c:pt>
                  <c:pt idx="341">
                    <c:v>Oct-18</c:v>
                  </c:pt>
                  <c:pt idx="342">
                    <c:v>Nov-18</c:v>
                  </c:pt>
                  <c:pt idx="343">
                    <c:v>Dec-18</c:v>
                  </c:pt>
                  <c:pt idx="344">
                    <c:v>Jan-19</c:v>
                  </c:pt>
                  <c:pt idx="345">
                    <c:v>Feb-19</c:v>
                  </c:pt>
                  <c:pt idx="346">
                    <c:v>Mar-19</c:v>
                  </c:pt>
                  <c:pt idx="347">
                    <c:v>Apr-19</c:v>
                  </c:pt>
                  <c:pt idx="348">
                    <c:v>May-19</c:v>
                  </c:pt>
                  <c:pt idx="349">
                    <c:v>Jun-19</c:v>
                  </c:pt>
                  <c:pt idx="350">
                    <c:v>Jul-19</c:v>
                  </c:pt>
                  <c:pt idx="351">
                    <c:v>Aug-19</c:v>
                  </c:pt>
                  <c:pt idx="352">
                    <c:v>Sep-19</c:v>
                  </c:pt>
                  <c:pt idx="353">
                    <c:v>Oct-19</c:v>
                  </c:pt>
                  <c:pt idx="354">
                    <c:v>Nov-19</c:v>
                  </c:pt>
                  <c:pt idx="355">
                    <c:v>Dec-19</c:v>
                  </c:pt>
                  <c:pt idx="356">
                    <c:v>Jan-20</c:v>
                  </c:pt>
                  <c:pt idx="357">
                    <c:v>Feb-20</c:v>
                  </c:pt>
                  <c:pt idx="358">
                    <c:v>Mar-20</c:v>
                  </c:pt>
                  <c:pt idx="359">
                    <c:v>Apr-20</c:v>
                  </c:pt>
                  <c:pt idx="360">
                    <c:v>May-20</c:v>
                  </c:pt>
                  <c:pt idx="361">
                    <c:v>Jun-20</c:v>
                  </c:pt>
                  <c:pt idx="362">
                    <c:v>Jul-20</c:v>
                  </c:pt>
                  <c:pt idx="363">
                    <c:v>Aug-20</c:v>
                  </c:pt>
                  <c:pt idx="364">
                    <c:v>Sep-20</c:v>
                  </c:pt>
                  <c:pt idx="365">
                    <c:v>Oct-20</c:v>
                  </c:pt>
                  <c:pt idx="366">
                    <c:v>Nov-20</c:v>
                  </c:pt>
                  <c:pt idx="367">
                    <c:v>Dec-20</c:v>
                  </c:pt>
                  <c:pt idx="368">
                    <c:v>Jan-21</c:v>
                  </c:pt>
                  <c:pt idx="369">
                    <c:v>Feb-21</c:v>
                  </c:pt>
                  <c:pt idx="370">
                    <c:v>Mar-21</c:v>
                  </c:pt>
                  <c:pt idx="371">
                    <c:v>Apr-21</c:v>
                  </c:pt>
                  <c:pt idx="372">
                    <c:v>May-21</c:v>
                  </c:pt>
                  <c:pt idx="373">
                    <c:v>Jun-21</c:v>
                  </c:pt>
                </c:lvl>
                <c:lvl>
                  <c:pt idx="0">
                    <c:v>Countryside, 1 child, used dwelling</c:v>
                  </c:pt>
                  <c:pt idx="125">
                    <c:v>Budapest, 1 child, used dwelling</c:v>
                  </c:pt>
                  <c:pt idx="250">
                    <c:v>Budapest, 2 children, new dwelling</c:v>
                  </c:pt>
                </c:lvl>
              </c:multiLvlStrCache>
            </c:multiLvlStrRef>
          </c:cat>
          <c:val>
            <c:numRef>
              <c:f>'42_ábra_chart'!$H$10:$H$383</c:f>
              <c:numCache>
                <c:formatCode>0.0</c:formatCode>
                <c:ptCount val="374"/>
                <c:pt idx="0">
                  <c:v>-0.84799394542544038</c:v>
                </c:pt>
                <c:pt idx="1">
                  <c:v>-1.6743920958678604</c:v>
                </c:pt>
                <c:pt idx="2">
                  <c:v>-2.0805644888405639</c:v>
                </c:pt>
                <c:pt idx="3">
                  <c:v>-1.5480709456007102</c:v>
                </c:pt>
                <c:pt idx="4">
                  <c:v>-1.650472955903004</c:v>
                </c:pt>
                <c:pt idx="5">
                  <c:v>-1.1364022363439585</c:v>
                </c:pt>
                <c:pt idx="6">
                  <c:v>-0.8188192563029939</c:v>
                </c:pt>
                <c:pt idx="7">
                  <c:v>-0.48531893528497294</c:v>
                </c:pt>
                <c:pt idx="8">
                  <c:v>-5.4486158738699668</c:v>
                </c:pt>
                <c:pt idx="9">
                  <c:v>-7.5090909604641158</c:v>
                </c:pt>
                <c:pt idx="10">
                  <c:v>-11.354052003421911</c:v>
                </c:pt>
                <c:pt idx="11">
                  <c:v>-11.298877190868895</c:v>
                </c:pt>
                <c:pt idx="12">
                  <c:v>-9.8997672001084673</c:v>
                </c:pt>
                <c:pt idx="13">
                  <c:v>-11.666628458355088</c:v>
                </c:pt>
                <c:pt idx="14">
                  <c:v>-11.112910499106764</c:v>
                </c:pt>
                <c:pt idx="15">
                  <c:v>-10.123935233232828</c:v>
                </c:pt>
                <c:pt idx="16">
                  <c:v>-9.7772122930148253</c:v>
                </c:pt>
                <c:pt idx="17">
                  <c:v>-9.5365923847575687</c:v>
                </c:pt>
                <c:pt idx="18">
                  <c:v>-8.9169164515006329</c:v>
                </c:pt>
                <c:pt idx="19">
                  <c:v>-6.8250364785083173</c:v>
                </c:pt>
                <c:pt idx="20">
                  <c:v>-4.7602148392527521</c:v>
                </c:pt>
                <c:pt idx="21">
                  <c:v>-4.4746481233016944</c:v>
                </c:pt>
                <c:pt idx="22">
                  <c:v>-1.7215783724207956</c:v>
                </c:pt>
                <c:pt idx="23">
                  <c:v>-1.3265219959728736</c:v>
                </c:pt>
                <c:pt idx="24">
                  <c:v>-1.426996279788284</c:v>
                </c:pt>
                <c:pt idx="25">
                  <c:v>0.8396953429883558</c:v>
                </c:pt>
                <c:pt idx="26">
                  <c:v>1.5490043300554257</c:v>
                </c:pt>
                <c:pt idx="27">
                  <c:v>3.4800822121192843</c:v>
                </c:pt>
                <c:pt idx="28">
                  <c:v>4.2866893696960728</c:v>
                </c:pt>
                <c:pt idx="29">
                  <c:v>5.8865260595462265</c:v>
                </c:pt>
                <c:pt idx="30">
                  <c:v>6.4723502262931776</c:v>
                </c:pt>
                <c:pt idx="31">
                  <c:v>7.6537689963260824</c:v>
                </c:pt>
                <c:pt idx="32">
                  <c:v>8.1585727214926287</c:v>
                </c:pt>
                <c:pt idx="33">
                  <c:v>9.5147100687667638</c:v>
                </c:pt>
                <c:pt idx="34">
                  <c:v>12.849230369117848</c:v>
                </c:pt>
                <c:pt idx="35">
                  <c:v>13.712285314298867</c:v>
                </c:pt>
                <c:pt idx="36">
                  <c:v>14.30966289248914</c:v>
                </c:pt>
                <c:pt idx="37">
                  <c:v>15.153325378777293</c:v>
                </c:pt>
                <c:pt idx="38">
                  <c:v>15.594630954597832</c:v>
                </c:pt>
                <c:pt idx="39">
                  <c:v>16.41573066866593</c:v>
                </c:pt>
                <c:pt idx="40">
                  <c:v>18.805864808307771</c:v>
                </c:pt>
                <c:pt idx="41">
                  <c:v>20.736646922922919</c:v>
                </c:pt>
                <c:pt idx="42">
                  <c:v>21.232607193448636</c:v>
                </c:pt>
                <c:pt idx="43">
                  <c:v>21.711708852828405</c:v>
                </c:pt>
                <c:pt idx="44">
                  <c:v>21.463762216290426</c:v>
                </c:pt>
                <c:pt idx="45">
                  <c:v>21.57476423393787</c:v>
                </c:pt>
                <c:pt idx="46">
                  <c:v>21.98640011486863</c:v>
                </c:pt>
                <c:pt idx="47">
                  <c:v>24.108128259702365</c:v>
                </c:pt>
                <c:pt idx="48">
                  <c:v>23.014548674918501</c:v>
                </c:pt>
                <c:pt idx="49">
                  <c:v>24.328454560009249</c:v>
                </c:pt>
                <c:pt idx="50">
                  <c:v>25.580167508912986</c:v>
                </c:pt>
                <c:pt idx="51">
                  <c:v>25.676005275672086</c:v>
                </c:pt>
                <c:pt idx="52">
                  <c:v>27.815756199817887</c:v>
                </c:pt>
                <c:pt idx="53">
                  <c:v>27.668527746837889</c:v>
                </c:pt>
                <c:pt idx="54">
                  <c:v>28.23436919294079</c:v>
                </c:pt>
                <c:pt idx="55">
                  <c:v>27.981273156420183</c:v>
                </c:pt>
                <c:pt idx="56">
                  <c:v>27.605852306940758</c:v>
                </c:pt>
                <c:pt idx="57">
                  <c:v>27.229667614298727</c:v>
                </c:pt>
                <c:pt idx="58">
                  <c:v>28.35446695178976</c:v>
                </c:pt>
                <c:pt idx="59">
                  <c:v>27.420249020969589</c:v>
                </c:pt>
                <c:pt idx="60">
                  <c:v>27.230628682005552</c:v>
                </c:pt>
                <c:pt idx="61">
                  <c:v>27.488923891069085</c:v>
                </c:pt>
                <c:pt idx="62">
                  <c:v>27.931198828779312</c:v>
                </c:pt>
                <c:pt idx="63">
                  <c:v>28.171796242502822</c:v>
                </c:pt>
                <c:pt idx="64">
                  <c:v>28.069854039772668</c:v>
                </c:pt>
                <c:pt idx="65">
                  <c:v>28.452081436418219</c:v>
                </c:pt>
                <c:pt idx="66">
                  <c:v>28.706952489988957</c:v>
                </c:pt>
                <c:pt idx="67">
                  <c:v>29.199266201406559</c:v>
                </c:pt>
                <c:pt idx="68">
                  <c:v>29.470034054634375</c:v>
                </c:pt>
                <c:pt idx="69">
                  <c:v>30.489820697847314</c:v>
                </c:pt>
                <c:pt idx="70">
                  <c:v>31.51647237578954</c:v>
                </c:pt>
                <c:pt idx="71">
                  <c:v>32.018494506904815</c:v>
                </c:pt>
                <c:pt idx="72">
                  <c:v>33.176606231404307</c:v>
                </c:pt>
                <c:pt idx="73">
                  <c:v>33.780757002536262</c:v>
                </c:pt>
                <c:pt idx="74">
                  <c:v>33.976346412079117</c:v>
                </c:pt>
                <c:pt idx="75">
                  <c:v>33.422072525364712</c:v>
                </c:pt>
                <c:pt idx="76">
                  <c:v>34.051542304344238</c:v>
                </c:pt>
                <c:pt idx="77">
                  <c:v>34.726915246421775</c:v>
                </c:pt>
                <c:pt idx="78">
                  <c:v>34.545954882899174</c:v>
                </c:pt>
                <c:pt idx="79">
                  <c:v>35.551653852249544</c:v>
                </c:pt>
                <c:pt idx="80">
                  <c:v>36.026204761333048</c:v>
                </c:pt>
                <c:pt idx="81">
                  <c:v>36.96369869504921</c:v>
                </c:pt>
                <c:pt idx="82">
                  <c:v>36.709533954674519</c:v>
                </c:pt>
                <c:pt idx="83">
                  <c:v>36.675269671941614</c:v>
                </c:pt>
                <c:pt idx="84">
                  <c:v>36.369983680917329</c:v>
                </c:pt>
                <c:pt idx="85">
                  <c:v>36.102626898016574</c:v>
                </c:pt>
                <c:pt idx="86">
                  <c:v>35.73944593738706</c:v>
                </c:pt>
                <c:pt idx="87">
                  <c:v>35.207441488641912</c:v>
                </c:pt>
                <c:pt idx="88">
                  <c:v>34.433516146805111</c:v>
                </c:pt>
                <c:pt idx="89">
                  <c:v>32.622928495172843</c:v>
                </c:pt>
                <c:pt idx="90">
                  <c:v>31.979397054540769</c:v>
                </c:pt>
                <c:pt idx="91">
                  <c:v>31.012361744519922</c:v>
                </c:pt>
                <c:pt idx="92">
                  <c:v>30.363070868645426</c:v>
                </c:pt>
                <c:pt idx="93">
                  <c:v>30.545749378665278</c:v>
                </c:pt>
                <c:pt idx="94">
                  <c:v>30.342448219282005</c:v>
                </c:pt>
                <c:pt idx="95">
                  <c:v>30.790815727079202</c:v>
                </c:pt>
                <c:pt idx="96">
                  <c:v>31.521146408031122</c:v>
                </c:pt>
                <c:pt idx="97">
                  <c:v>32.297035756029821</c:v>
                </c:pt>
                <c:pt idx="98">
                  <c:v>31.786254959901306</c:v>
                </c:pt>
                <c:pt idx="99">
                  <c:v>32.223284054521798</c:v>
                </c:pt>
                <c:pt idx="100">
                  <c:v>32.324955491123283</c:v>
                </c:pt>
                <c:pt idx="101">
                  <c:v>32.267185344295946</c:v>
                </c:pt>
                <c:pt idx="102">
                  <c:v>33.099986713021714</c:v>
                </c:pt>
                <c:pt idx="103">
                  <c:v>35.280185803637444</c:v>
                </c:pt>
                <c:pt idx="104">
                  <c:v>35.753390493472914</c:v>
                </c:pt>
                <c:pt idx="105">
                  <c:v>36.591065890804977</c:v>
                </c:pt>
                <c:pt idx="106">
                  <c:v>36.577548424932338</c:v>
                </c:pt>
                <c:pt idx="107">
                  <c:v>37.226789130871062</c:v>
                </c:pt>
                <c:pt idx="108">
                  <c:v>37.393800460220348</c:v>
                </c:pt>
                <c:pt idx="109">
                  <c:v>37.61754475831448</c:v>
                </c:pt>
                <c:pt idx="110">
                  <c:v>36.920134750061216</c:v>
                </c:pt>
                <c:pt idx="111">
                  <c:v>36.598694476241988</c:v>
                </c:pt>
                <c:pt idx="112">
                  <c:v>37.123262596300179</c:v>
                </c:pt>
                <c:pt idx="113">
                  <c:v>37.031653248698518</c:v>
                </c:pt>
                <c:pt idx="114">
                  <c:v>37.332651768356108</c:v>
                </c:pt>
                <c:pt idx="115">
                  <c:v>37.514031279292659</c:v>
                </c:pt>
                <c:pt idx="116">
                  <c:v>37.47529087523359</c:v>
                </c:pt>
                <c:pt idx="117">
                  <c:v>37.822483970373966</c:v>
                </c:pt>
                <c:pt idx="118">
                  <c:v>37.667884509916874</c:v>
                </c:pt>
                <c:pt idx="119">
                  <c:v>37.897024593337122</c:v>
                </c:pt>
                <c:pt idx="120">
                  <c:v>37.768893613375766</c:v>
                </c:pt>
                <c:pt idx="121">
                  <c:v>37.877468864635745</c:v>
                </c:pt>
                <c:pt idx="122">
                  <c:v>37.00389795462452</c:v>
                </c:pt>
                <c:pt idx="123">
                  <c:v>36.423744059555382</c:v>
                </c:pt>
                <c:pt idx="125">
                  <c:v>-0.84799394542540707</c:v>
                </c:pt>
                <c:pt idx="126">
                  <c:v>-1.6743920958678604</c:v>
                </c:pt>
                <c:pt idx="127">
                  <c:v>-2.0805644888405639</c:v>
                </c:pt>
                <c:pt idx="128">
                  <c:v>-1.548070945600688</c:v>
                </c:pt>
                <c:pt idx="129">
                  <c:v>-1.6504729559029818</c:v>
                </c:pt>
                <c:pt idx="130">
                  <c:v>-1.1364022363439363</c:v>
                </c:pt>
                <c:pt idx="131">
                  <c:v>-0.81881925630294949</c:v>
                </c:pt>
                <c:pt idx="132">
                  <c:v>-0.48531893528495074</c:v>
                </c:pt>
                <c:pt idx="133">
                  <c:v>-5.4486158738699224</c:v>
                </c:pt>
                <c:pt idx="134">
                  <c:v>-7.5090909604640927</c:v>
                </c:pt>
                <c:pt idx="135">
                  <c:v>-11.354052003421888</c:v>
                </c:pt>
                <c:pt idx="136">
                  <c:v>-11.298877190868895</c:v>
                </c:pt>
                <c:pt idx="137">
                  <c:v>-9.8997672001084673</c:v>
                </c:pt>
                <c:pt idx="138">
                  <c:v>-11.666628458355078</c:v>
                </c:pt>
                <c:pt idx="139">
                  <c:v>-11.112910499106754</c:v>
                </c:pt>
                <c:pt idx="140">
                  <c:v>-10.123935233232817</c:v>
                </c:pt>
                <c:pt idx="141">
                  <c:v>-9.777212293014836</c:v>
                </c:pt>
                <c:pt idx="142">
                  <c:v>-9.5365923847575811</c:v>
                </c:pt>
                <c:pt idx="143">
                  <c:v>-8.9169164515006454</c:v>
                </c:pt>
                <c:pt idx="144">
                  <c:v>-6.8250364785083057</c:v>
                </c:pt>
                <c:pt idx="145">
                  <c:v>-4.7602148392527628</c:v>
                </c:pt>
                <c:pt idx="146">
                  <c:v>-4.4746481233016837</c:v>
                </c:pt>
                <c:pt idx="147">
                  <c:v>-1.7215783724207623</c:v>
                </c:pt>
                <c:pt idx="148">
                  <c:v>-1.3265219959728403</c:v>
                </c:pt>
                <c:pt idx="149">
                  <c:v>-1.4269962797882396</c:v>
                </c:pt>
                <c:pt idx="150">
                  <c:v>0.839695342988378</c:v>
                </c:pt>
                <c:pt idx="151">
                  <c:v>1.5490043300554257</c:v>
                </c:pt>
                <c:pt idx="152">
                  <c:v>3.4800822121192843</c:v>
                </c:pt>
                <c:pt idx="153">
                  <c:v>4.2866893696961172</c:v>
                </c:pt>
                <c:pt idx="154">
                  <c:v>5.8865260595462487</c:v>
                </c:pt>
                <c:pt idx="155">
                  <c:v>6.472350226293222</c:v>
                </c:pt>
                <c:pt idx="156">
                  <c:v>7.6537689963261046</c:v>
                </c:pt>
                <c:pt idx="157">
                  <c:v>8.1585727214926518</c:v>
                </c:pt>
                <c:pt idx="158">
                  <c:v>9.5147100687667852</c:v>
                </c:pt>
                <c:pt idx="159">
                  <c:v>12.849230369117892</c:v>
                </c:pt>
                <c:pt idx="160">
                  <c:v>13.71228531429891</c:v>
                </c:pt>
                <c:pt idx="161">
                  <c:v>14.309662892489182</c:v>
                </c:pt>
                <c:pt idx="162">
                  <c:v>15.153325378777339</c:v>
                </c:pt>
                <c:pt idx="163">
                  <c:v>15.594630954597877</c:v>
                </c:pt>
                <c:pt idx="164">
                  <c:v>16.415730668665951</c:v>
                </c:pt>
                <c:pt idx="165">
                  <c:v>18.805864808307792</c:v>
                </c:pt>
                <c:pt idx="166">
                  <c:v>20.73664692292294</c:v>
                </c:pt>
                <c:pt idx="167">
                  <c:v>21.232607193448683</c:v>
                </c:pt>
                <c:pt idx="168">
                  <c:v>21.711708852828448</c:v>
                </c:pt>
                <c:pt idx="169">
                  <c:v>21.463762216290448</c:v>
                </c:pt>
                <c:pt idx="170">
                  <c:v>21.57476423393787</c:v>
                </c:pt>
                <c:pt idx="171">
                  <c:v>21.986400114868655</c:v>
                </c:pt>
                <c:pt idx="172">
                  <c:v>24.108128259702365</c:v>
                </c:pt>
                <c:pt idx="173">
                  <c:v>23.014548674918544</c:v>
                </c:pt>
                <c:pt idx="174">
                  <c:v>24.328454560009316</c:v>
                </c:pt>
                <c:pt idx="175">
                  <c:v>25.580167508912986</c:v>
                </c:pt>
                <c:pt idx="176">
                  <c:v>25.676005275672132</c:v>
                </c:pt>
                <c:pt idx="177">
                  <c:v>27.815756199817908</c:v>
                </c:pt>
                <c:pt idx="178">
                  <c:v>27.668527746837889</c:v>
                </c:pt>
                <c:pt idx="179">
                  <c:v>28.23436919294079</c:v>
                </c:pt>
                <c:pt idx="180">
                  <c:v>27.981273156420205</c:v>
                </c:pt>
                <c:pt idx="181">
                  <c:v>27.605852306940758</c:v>
                </c:pt>
                <c:pt idx="182">
                  <c:v>27.229667614298727</c:v>
                </c:pt>
                <c:pt idx="183">
                  <c:v>28.354466951789735</c:v>
                </c:pt>
                <c:pt idx="184">
                  <c:v>27.420249020969589</c:v>
                </c:pt>
                <c:pt idx="185">
                  <c:v>27.230628682005531</c:v>
                </c:pt>
                <c:pt idx="186">
                  <c:v>27.48892389106906</c:v>
                </c:pt>
                <c:pt idx="187">
                  <c:v>27.931198828779269</c:v>
                </c:pt>
                <c:pt idx="188">
                  <c:v>28.171796242502822</c:v>
                </c:pt>
                <c:pt idx="189">
                  <c:v>28.069854039772689</c:v>
                </c:pt>
                <c:pt idx="190">
                  <c:v>28.452081436418197</c:v>
                </c:pt>
                <c:pt idx="191">
                  <c:v>28.706952489988936</c:v>
                </c:pt>
                <c:pt idx="192">
                  <c:v>29.199266201406559</c:v>
                </c:pt>
                <c:pt idx="193">
                  <c:v>29.470034054634375</c:v>
                </c:pt>
                <c:pt idx="194">
                  <c:v>30.489820697847335</c:v>
                </c:pt>
                <c:pt idx="195">
                  <c:v>31.51647237578954</c:v>
                </c:pt>
                <c:pt idx="196">
                  <c:v>32.018494506904837</c:v>
                </c:pt>
                <c:pt idx="197">
                  <c:v>33.176606231404278</c:v>
                </c:pt>
                <c:pt idx="198">
                  <c:v>33.780757002536241</c:v>
                </c:pt>
                <c:pt idx="199">
                  <c:v>33.976346412079117</c:v>
                </c:pt>
                <c:pt idx="200">
                  <c:v>33.42207252536469</c:v>
                </c:pt>
                <c:pt idx="201">
                  <c:v>34.051542304344238</c:v>
                </c:pt>
                <c:pt idx="202">
                  <c:v>34.726915246421775</c:v>
                </c:pt>
                <c:pt idx="203">
                  <c:v>34.545954882899174</c:v>
                </c:pt>
                <c:pt idx="204">
                  <c:v>35.551653852249522</c:v>
                </c:pt>
                <c:pt idx="205">
                  <c:v>36.026204761333027</c:v>
                </c:pt>
                <c:pt idx="206">
                  <c:v>36.96369869504921</c:v>
                </c:pt>
                <c:pt idx="207">
                  <c:v>36.709533954674519</c:v>
                </c:pt>
                <c:pt idx="208">
                  <c:v>36.675269671941614</c:v>
                </c:pt>
                <c:pt idx="209">
                  <c:v>36.369983680917294</c:v>
                </c:pt>
                <c:pt idx="210">
                  <c:v>36.102626898016545</c:v>
                </c:pt>
                <c:pt idx="211">
                  <c:v>35.73944593738706</c:v>
                </c:pt>
                <c:pt idx="212">
                  <c:v>35.207441488641891</c:v>
                </c:pt>
                <c:pt idx="213">
                  <c:v>34.43351614680509</c:v>
                </c:pt>
                <c:pt idx="214">
                  <c:v>32.622928495172822</c:v>
                </c:pt>
                <c:pt idx="215">
                  <c:v>31.979397054540748</c:v>
                </c:pt>
                <c:pt idx="216">
                  <c:v>31.0123617445199</c:v>
                </c:pt>
                <c:pt idx="217">
                  <c:v>30.363070868645401</c:v>
                </c:pt>
                <c:pt idx="218">
                  <c:v>30.545749378665278</c:v>
                </c:pt>
                <c:pt idx="219">
                  <c:v>30.34244821928198</c:v>
                </c:pt>
                <c:pt idx="220">
                  <c:v>30.790815727079178</c:v>
                </c:pt>
                <c:pt idx="221">
                  <c:v>31.521146408031075</c:v>
                </c:pt>
                <c:pt idx="222">
                  <c:v>32.2970357560298</c:v>
                </c:pt>
                <c:pt idx="223">
                  <c:v>31.78625495990126</c:v>
                </c:pt>
                <c:pt idx="224">
                  <c:v>32.223284054521748</c:v>
                </c:pt>
                <c:pt idx="225">
                  <c:v>32.324955491123241</c:v>
                </c:pt>
                <c:pt idx="226">
                  <c:v>32.267185344295903</c:v>
                </c:pt>
                <c:pt idx="227">
                  <c:v>33.099986713021664</c:v>
                </c:pt>
                <c:pt idx="228">
                  <c:v>35.280185803637401</c:v>
                </c:pt>
                <c:pt idx="229">
                  <c:v>35.75339049347285</c:v>
                </c:pt>
                <c:pt idx="230">
                  <c:v>36.591065890804927</c:v>
                </c:pt>
                <c:pt idx="231">
                  <c:v>36.577548424932296</c:v>
                </c:pt>
                <c:pt idx="232">
                  <c:v>37.226789130871019</c:v>
                </c:pt>
                <c:pt idx="233">
                  <c:v>37.393800460220284</c:v>
                </c:pt>
                <c:pt idx="234">
                  <c:v>37.617544758314438</c:v>
                </c:pt>
                <c:pt idx="235">
                  <c:v>36.920134750061159</c:v>
                </c:pt>
                <c:pt idx="236">
                  <c:v>36.598694476241931</c:v>
                </c:pt>
                <c:pt idx="237">
                  <c:v>37.123262596300144</c:v>
                </c:pt>
                <c:pt idx="238">
                  <c:v>37.031653248698483</c:v>
                </c:pt>
                <c:pt idx="239">
                  <c:v>37.332651768356072</c:v>
                </c:pt>
                <c:pt idx="240">
                  <c:v>37.514031279292624</c:v>
                </c:pt>
                <c:pt idx="241">
                  <c:v>37.475290875233583</c:v>
                </c:pt>
                <c:pt idx="242">
                  <c:v>37.822483970373931</c:v>
                </c:pt>
                <c:pt idx="243">
                  <c:v>37.667884509916838</c:v>
                </c:pt>
                <c:pt idx="244">
                  <c:v>37.897024593337136</c:v>
                </c:pt>
                <c:pt idx="245">
                  <c:v>37.768893613375774</c:v>
                </c:pt>
                <c:pt idx="246">
                  <c:v>37.87746886463573</c:v>
                </c:pt>
                <c:pt idx="247">
                  <c:v>37.003897954624506</c:v>
                </c:pt>
                <c:pt idx="248">
                  <c:v>36.423744059555396</c:v>
                </c:pt>
                <c:pt idx="250">
                  <c:v>-0.84799394542545148</c:v>
                </c:pt>
                <c:pt idx="251">
                  <c:v>-1.6743920958678604</c:v>
                </c:pt>
                <c:pt idx="252">
                  <c:v>-2.0805644888405972</c:v>
                </c:pt>
                <c:pt idx="253">
                  <c:v>-1.5480709456007435</c:v>
                </c:pt>
                <c:pt idx="254">
                  <c:v>-1.650472955903004</c:v>
                </c:pt>
                <c:pt idx="255">
                  <c:v>-1.1364022363439807</c:v>
                </c:pt>
                <c:pt idx="256">
                  <c:v>-0.81881925630303831</c:v>
                </c:pt>
                <c:pt idx="257">
                  <c:v>-0.48531893528501735</c:v>
                </c:pt>
                <c:pt idx="258">
                  <c:v>-5.4486158738700112</c:v>
                </c:pt>
                <c:pt idx="259">
                  <c:v>-7.5090909604641602</c:v>
                </c:pt>
                <c:pt idx="260">
                  <c:v>-11.354052003421966</c:v>
                </c:pt>
                <c:pt idx="261">
                  <c:v>-11.298877190868906</c:v>
                </c:pt>
                <c:pt idx="262">
                  <c:v>-9.8997672001085455</c:v>
                </c:pt>
                <c:pt idx="263">
                  <c:v>-11.666628458355133</c:v>
                </c:pt>
                <c:pt idx="264">
                  <c:v>-11.112910499106787</c:v>
                </c:pt>
                <c:pt idx="265">
                  <c:v>-10.123935233232896</c:v>
                </c:pt>
                <c:pt idx="266">
                  <c:v>-9.7772122930148484</c:v>
                </c:pt>
                <c:pt idx="267">
                  <c:v>-9.5365923847575917</c:v>
                </c:pt>
                <c:pt idx="268">
                  <c:v>-8.9169164515006329</c:v>
                </c:pt>
                <c:pt idx="269">
                  <c:v>-6.8250364785083395</c:v>
                </c:pt>
                <c:pt idx="270">
                  <c:v>-4.7602148392527743</c:v>
                </c:pt>
                <c:pt idx="271">
                  <c:v>-4.4746481233017166</c:v>
                </c:pt>
                <c:pt idx="272">
                  <c:v>-1.7215783724207512</c:v>
                </c:pt>
                <c:pt idx="273">
                  <c:v>-1.3265219959728292</c:v>
                </c:pt>
                <c:pt idx="274">
                  <c:v>-1.4269962797882285</c:v>
                </c:pt>
                <c:pt idx="275">
                  <c:v>0.8396953429883891</c:v>
                </c:pt>
                <c:pt idx="276">
                  <c:v>1.5490043300554812</c:v>
                </c:pt>
                <c:pt idx="277">
                  <c:v>3.4800822121192954</c:v>
                </c:pt>
                <c:pt idx="278">
                  <c:v>4.2866893696961288</c:v>
                </c:pt>
                <c:pt idx="279">
                  <c:v>5.8865260595462825</c:v>
                </c:pt>
                <c:pt idx="280">
                  <c:v>6.4723502262932104</c:v>
                </c:pt>
                <c:pt idx="281">
                  <c:v>7.6537689963260931</c:v>
                </c:pt>
                <c:pt idx="282">
                  <c:v>8.1585727214925967</c:v>
                </c:pt>
                <c:pt idx="283">
                  <c:v>9.5147100687667301</c:v>
                </c:pt>
                <c:pt idx="284">
                  <c:v>12.849230369117858</c:v>
                </c:pt>
                <c:pt idx="285">
                  <c:v>13.712285314298855</c:v>
                </c:pt>
                <c:pt idx="286">
                  <c:v>14.309662892489106</c:v>
                </c:pt>
                <c:pt idx="287">
                  <c:v>15.153325378777282</c:v>
                </c:pt>
                <c:pt idx="288">
                  <c:v>15.594630954597822</c:v>
                </c:pt>
                <c:pt idx="289">
                  <c:v>16.415730668665894</c:v>
                </c:pt>
                <c:pt idx="290">
                  <c:v>18.80586480830776</c:v>
                </c:pt>
                <c:pt idx="291">
                  <c:v>20.736646922922908</c:v>
                </c:pt>
                <c:pt idx="292">
                  <c:v>21.232607193448626</c:v>
                </c:pt>
                <c:pt idx="293">
                  <c:v>21.711708852828394</c:v>
                </c:pt>
                <c:pt idx="294">
                  <c:v>21.463762216290416</c:v>
                </c:pt>
                <c:pt idx="295">
                  <c:v>21.574764233937859</c:v>
                </c:pt>
                <c:pt idx="296">
                  <c:v>21.986400114868619</c:v>
                </c:pt>
                <c:pt idx="297">
                  <c:v>24.108128259702333</c:v>
                </c:pt>
                <c:pt idx="298">
                  <c:v>23.01454867491849</c:v>
                </c:pt>
                <c:pt idx="299">
                  <c:v>24.328454560009259</c:v>
                </c:pt>
                <c:pt idx="300">
                  <c:v>25.580167508912954</c:v>
                </c:pt>
                <c:pt idx="301">
                  <c:v>25.676005275672075</c:v>
                </c:pt>
                <c:pt idx="302">
                  <c:v>27.815756199817876</c:v>
                </c:pt>
                <c:pt idx="303">
                  <c:v>27.668527746837878</c:v>
                </c:pt>
                <c:pt idx="304">
                  <c:v>28.234369192940779</c:v>
                </c:pt>
                <c:pt idx="305">
                  <c:v>27.981273156420173</c:v>
                </c:pt>
                <c:pt idx="306">
                  <c:v>27.605852306940747</c:v>
                </c:pt>
                <c:pt idx="307">
                  <c:v>27.229667614298691</c:v>
                </c:pt>
                <c:pt idx="308">
                  <c:v>29.737835569984561</c:v>
                </c:pt>
                <c:pt idx="309">
                  <c:v>28.803617639164436</c:v>
                </c:pt>
                <c:pt idx="310">
                  <c:v>28.613997300200367</c:v>
                </c:pt>
                <c:pt idx="311">
                  <c:v>28.872292509263875</c:v>
                </c:pt>
                <c:pt idx="312">
                  <c:v>29.314567446974081</c:v>
                </c:pt>
                <c:pt idx="313">
                  <c:v>29.555164860697612</c:v>
                </c:pt>
                <c:pt idx="314">
                  <c:v>29.453222657967459</c:v>
                </c:pt>
                <c:pt idx="315">
                  <c:v>29.835450054613013</c:v>
                </c:pt>
                <c:pt idx="316">
                  <c:v>30.090321108183748</c:v>
                </c:pt>
                <c:pt idx="317">
                  <c:v>30.582634819601374</c:v>
                </c:pt>
                <c:pt idx="318">
                  <c:v>30.853402672829166</c:v>
                </c:pt>
                <c:pt idx="319">
                  <c:v>31.873189316042104</c:v>
                </c:pt>
                <c:pt idx="320">
                  <c:v>34.263216248071245</c:v>
                </c:pt>
                <c:pt idx="321">
                  <c:v>34.765238379186528</c:v>
                </c:pt>
                <c:pt idx="322">
                  <c:v>35.923350103685991</c:v>
                </c:pt>
                <c:pt idx="323">
                  <c:v>36.527500874817953</c:v>
                </c:pt>
                <c:pt idx="324">
                  <c:v>36.723090284360808</c:v>
                </c:pt>
                <c:pt idx="325">
                  <c:v>36.168816397646388</c:v>
                </c:pt>
                <c:pt idx="326">
                  <c:v>36.798286176625936</c:v>
                </c:pt>
                <c:pt idx="327">
                  <c:v>37.473659118703452</c:v>
                </c:pt>
                <c:pt idx="328">
                  <c:v>37.292698755180844</c:v>
                </c:pt>
                <c:pt idx="329">
                  <c:v>38.298397724531256</c:v>
                </c:pt>
                <c:pt idx="330">
                  <c:v>38.77294863361471</c:v>
                </c:pt>
                <c:pt idx="331">
                  <c:v>39.710442567330915</c:v>
                </c:pt>
                <c:pt idx="332">
                  <c:v>42.112345189476244</c:v>
                </c:pt>
                <c:pt idx="333">
                  <c:v>40.781771136209365</c:v>
                </c:pt>
                <c:pt idx="334">
                  <c:v>40.476485145185052</c:v>
                </c:pt>
                <c:pt idx="335">
                  <c:v>40.209128362284311</c:v>
                </c:pt>
                <c:pt idx="336">
                  <c:v>39.84594740165479</c:v>
                </c:pt>
                <c:pt idx="337">
                  <c:v>39.313942952909663</c:v>
                </c:pt>
                <c:pt idx="338">
                  <c:v>38.540017611072841</c:v>
                </c:pt>
                <c:pt idx="339">
                  <c:v>36.729429959440608</c:v>
                </c:pt>
                <c:pt idx="340">
                  <c:v>36.085898518808492</c:v>
                </c:pt>
                <c:pt idx="341">
                  <c:v>35.118863208787666</c:v>
                </c:pt>
                <c:pt idx="342">
                  <c:v>34.469572332913181</c:v>
                </c:pt>
                <c:pt idx="343">
                  <c:v>34.652250842933007</c:v>
                </c:pt>
                <c:pt idx="344">
                  <c:v>35.760069460855114</c:v>
                </c:pt>
                <c:pt idx="345">
                  <c:v>36.208436968652315</c:v>
                </c:pt>
                <c:pt idx="346">
                  <c:v>36.938767649604209</c:v>
                </c:pt>
                <c:pt idx="347">
                  <c:v>37.714656997602937</c:v>
                </c:pt>
                <c:pt idx="348">
                  <c:v>37.203876201474408</c:v>
                </c:pt>
                <c:pt idx="349">
                  <c:v>37.640905296094893</c:v>
                </c:pt>
                <c:pt idx="350">
                  <c:v>37.742576732696385</c:v>
                </c:pt>
                <c:pt idx="351">
                  <c:v>37.684806585869055</c:v>
                </c:pt>
                <c:pt idx="352">
                  <c:v>38.517607954594844</c:v>
                </c:pt>
                <c:pt idx="353">
                  <c:v>40.697807045210574</c:v>
                </c:pt>
                <c:pt idx="354">
                  <c:v>41.171011735046022</c:v>
                </c:pt>
                <c:pt idx="355">
                  <c:v>42.008687132378064</c:v>
                </c:pt>
                <c:pt idx="356">
                  <c:v>41.99516966650544</c:v>
                </c:pt>
                <c:pt idx="357">
                  <c:v>42.644410372444163</c:v>
                </c:pt>
                <c:pt idx="358">
                  <c:v>42.811421701793449</c:v>
                </c:pt>
                <c:pt idx="359">
                  <c:v>43.035165999887582</c:v>
                </c:pt>
                <c:pt idx="360">
                  <c:v>42.33775599163431</c:v>
                </c:pt>
                <c:pt idx="361">
                  <c:v>42.01631571781509</c:v>
                </c:pt>
                <c:pt idx="362">
                  <c:v>42.540883837873281</c:v>
                </c:pt>
                <c:pt idx="363">
                  <c:v>42.449274490271627</c:v>
                </c:pt>
                <c:pt idx="364">
                  <c:v>42.750273009929238</c:v>
                </c:pt>
                <c:pt idx="365">
                  <c:v>42.931652520865768</c:v>
                </c:pt>
                <c:pt idx="366">
                  <c:v>42.892912116806755</c:v>
                </c:pt>
                <c:pt idx="367">
                  <c:v>43.24010521194711</c:v>
                </c:pt>
                <c:pt idx="368">
                  <c:v>43.085505751490004</c:v>
                </c:pt>
                <c:pt idx="369">
                  <c:v>43.31464583491028</c:v>
                </c:pt>
                <c:pt idx="370">
                  <c:v>43.186514854948918</c:v>
                </c:pt>
                <c:pt idx="371">
                  <c:v>43.295090106208875</c:v>
                </c:pt>
                <c:pt idx="372">
                  <c:v>42.421519196197679</c:v>
                </c:pt>
                <c:pt idx="373">
                  <c:v>41.841365301128562</c:v>
                </c:pt>
              </c:numCache>
            </c:numRef>
          </c:val>
          <c:extLst>
            <c:ext xmlns:c16="http://schemas.microsoft.com/office/drawing/2014/chart" uri="{C3380CC4-5D6E-409C-BE32-E72D297353CC}">
              <c16:uniqueId val="{00000000-D581-43D9-877D-6D91B205392E}"/>
            </c:ext>
          </c:extLst>
        </c:ser>
        <c:ser>
          <c:idx val="5"/>
          <c:order val="1"/>
          <c:tx>
            <c:strRef>
              <c:f>'42_ábra_chart'!$I$8</c:f>
              <c:strCache>
                <c:ptCount val="1"/>
                <c:pt idx="0">
                  <c:v>Effect of average wages</c:v>
                </c:pt>
              </c:strCache>
            </c:strRef>
          </c:tx>
          <c:spPr>
            <a:solidFill>
              <a:schemeClr val="accent2">
                <a:lumMod val="60000"/>
                <a:lumOff val="40000"/>
              </a:schemeClr>
            </a:solidFill>
            <a:ln>
              <a:noFill/>
            </a:ln>
            <a:effectLst/>
          </c:spPr>
          <c:invertIfNegative val="0"/>
          <c:cat>
            <c:multiLvlStrRef>
              <c:f>'42_ábra_chart'!$D$10:$E$383</c:f>
              <c:multiLvlStrCache>
                <c:ptCount val="374"/>
                <c:lvl>
                  <c:pt idx="0">
                    <c:v>Mar-11</c:v>
                  </c:pt>
                  <c:pt idx="1">
                    <c:v>Apr-11</c:v>
                  </c:pt>
                  <c:pt idx="2">
                    <c:v>May-11</c:v>
                  </c:pt>
                  <c:pt idx="3">
                    <c:v>Jun-11</c:v>
                  </c:pt>
                  <c:pt idx="4">
                    <c:v>Jul-11</c:v>
                  </c:pt>
                  <c:pt idx="5">
                    <c:v>Aug-11</c:v>
                  </c:pt>
                  <c:pt idx="6">
                    <c:v>Sep-11</c:v>
                  </c:pt>
                  <c:pt idx="7">
                    <c:v>Oct-11</c:v>
                  </c:pt>
                  <c:pt idx="8">
                    <c:v>Nov-11</c:v>
                  </c:pt>
                  <c:pt idx="9">
                    <c:v>Dec-11</c:v>
                  </c:pt>
                  <c:pt idx="10">
                    <c:v>Jan-12</c:v>
                  </c:pt>
                  <c:pt idx="11">
                    <c:v>Feb-12</c:v>
                  </c:pt>
                  <c:pt idx="12">
                    <c:v>Mar-12</c:v>
                  </c:pt>
                  <c:pt idx="13">
                    <c:v>Apr-12</c:v>
                  </c:pt>
                  <c:pt idx="14">
                    <c:v>May-12</c:v>
                  </c:pt>
                  <c:pt idx="15">
                    <c:v>Jun-12</c:v>
                  </c:pt>
                  <c:pt idx="16">
                    <c:v>Jul-12</c:v>
                  </c:pt>
                  <c:pt idx="17">
                    <c:v>Aug-12</c:v>
                  </c:pt>
                  <c:pt idx="18">
                    <c:v>Sep-12</c:v>
                  </c:pt>
                  <c:pt idx="19">
                    <c:v>Oct-12</c:v>
                  </c:pt>
                  <c:pt idx="20">
                    <c:v>Nov-12</c:v>
                  </c:pt>
                  <c:pt idx="21">
                    <c:v>Dec-12</c:v>
                  </c:pt>
                  <c:pt idx="22">
                    <c:v>Jan-13</c:v>
                  </c:pt>
                  <c:pt idx="23">
                    <c:v>Feb-13</c:v>
                  </c:pt>
                  <c:pt idx="24">
                    <c:v>Mar-13</c:v>
                  </c:pt>
                  <c:pt idx="25">
                    <c:v>Apr-13</c:v>
                  </c:pt>
                  <c:pt idx="26">
                    <c:v>May-13</c:v>
                  </c:pt>
                  <c:pt idx="27">
                    <c:v>Jun-13</c:v>
                  </c:pt>
                  <c:pt idx="28">
                    <c:v>Jul-13</c:v>
                  </c:pt>
                  <c:pt idx="29">
                    <c:v>Aug-13</c:v>
                  </c:pt>
                  <c:pt idx="30">
                    <c:v>Sep-13</c:v>
                  </c:pt>
                  <c:pt idx="31">
                    <c:v>Oct-13</c:v>
                  </c:pt>
                  <c:pt idx="32">
                    <c:v>Nov-13</c:v>
                  </c:pt>
                  <c:pt idx="33">
                    <c:v>Dec-13</c:v>
                  </c:pt>
                  <c:pt idx="34">
                    <c:v>Jan-14</c:v>
                  </c:pt>
                  <c:pt idx="35">
                    <c:v>Feb-14</c:v>
                  </c:pt>
                  <c:pt idx="36">
                    <c:v>Mar-14</c:v>
                  </c:pt>
                  <c:pt idx="37">
                    <c:v>Apr-14</c:v>
                  </c:pt>
                  <c:pt idx="38">
                    <c:v>May-14</c:v>
                  </c:pt>
                  <c:pt idx="39">
                    <c:v>Jun-14</c:v>
                  </c:pt>
                  <c:pt idx="40">
                    <c:v>Jul-14</c:v>
                  </c:pt>
                  <c:pt idx="41">
                    <c:v>Aug-14</c:v>
                  </c:pt>
                  <c:pt idx="42">
                    <c:v>Sep-14</c:v>
                  </c:pt>
                  <c:pt idx="43">
                    <c:v>Oct-14</c:v>
                  </c:pt>
                  <c:pt idx="44">
                    <c:v>Nov-14</c:v>
                  </c:pt>
                  <c:pt idx="45">
                    <c:v>Dec-14</c:v>
                  </c:pt>
                  <c:pt idx="46">
                    <c:v>Jan-15</c:v>
                  </c:pt>
                  <c:pt idx="47">
                    <c:v>Feb-15</c:v>
                  </c:pt>
                  <c:pt idx="48">
                    <c:v>Mar-15</c:v>
                  </c:pt>
                  <c:pt idx="49">
                    <c:v>Apr-15</c:v>
                  </c:pt>
                  <c:pt idx="50">
                    <c:v>May-15</c:v>
                  </c:pt>
                  <c:pt idx="51">
                    <c:v>Jun-15</c:v>
                  </c:pt>
                  <c:pt idx="52">
                    <c:v>Jul-15</c:v>
                  </c:pt>
                  <c:pt idx="53">
                    <c:v>Aug-15</c:v>
                  </c:pt>
                  <c:pt idx="54">
                    <c:v>Sep-15</c:v>
                  </c:pt>
                  <c:pt idx="55">
                    <c:v>Oct-15</c:v>
                  </c:pt>
                  <c:pt idx="56">
                    <c:v>Nov-15</c:v>
                  </c:pt>
                  <c:pt idx="57">
                    <c:v>Dec-15</c:v>
                  </c:pt>
                  <c:pt idx="58">
                    <c:v>Jan-16</c:v>
                  </c:pt>
                  <c:pt idx="59">
                    <c:v>Feb-16</c:v>
                  </c:pt>
                  <c:pt idx="60">
                    <c:v>Mar-16</c:v>
                  </c:pt>
                  <c:pt idx="61">
                    <c:v>Apr-16</c:v>
                  </c:pt>
                  <c:pt idx="62">
                    <c:v>May-16</c:v>
                  </c:pt>
                  <c:pt idx="63">
                    <c:v>Jun-16</c:v>
                  </c:pt>
                  <c:pt idx="64">
                    <c:v>Jul-16</c:v>
                  </c:pt>
                  <c:pt idx="65">
                    <c:v>Aug-16</c:v>
                  </c:pt>
                  <c:pt idx="66">
                    <c:v>Sep-16</c:v>
                  </c:pt>
                  <c:pt idx="67">
                    <c:v>Oct-16</c:v>
                  </c:pt>
                  <c:pt idx="68">
                    <c:v>Nov-16</c:v>
                  </c:pt>
                  <c:pt idx="69">
                    <c:v>Dec-16</c:v>
                  </c:pt>
                  <c:pt idx="70">
                    <c:v>Jan-17</c:v>
                  </c:pt>
                  <c:pt idx="71">
                    <c:v>Feb-17</c:v>
                  </c:pt>
                  <c:pt idx="72">
                    <c:v>Mar-17</c:v>
                  </c:pt>
                  <c:pt idx="73">
                    <c:v>Apr-17</c:v>
                  </c:pt>
                  <c:pt idx="74">
                    <c:v>May-17</c:v>
                  </c:pt>
                  <c:pt idx="75">
                    <c:v>Jun-17</c:v>
                  </c:pt>
                  <c:pt idx="76">
                    <c:v>Jul-17</c:v>
                  </c:pt>
                  <c:pt idx="77">
                    <c:v>Aug-17</c:v>
                  </c:pt>
                  <c:pt idx="78">
                    <c:v>Sep-17</c:v>
                  </c:pt>
                  <c:pt idx="79">
                    <c:v>Oct-17</c:v>
                  </c:pt>
                  <c:pt idx="80">
                    <c:v>Nov-17</c:v>
                  </c:pt>
                  <c:pt idx="81">
                    <c:v>Dec-17</c:v>
                  </c:pt>
                  <c:pt idx="82">
                    <c:v>Jan-18</c:v>
                  </c:pt>
                  <c:pt idx="83">
                    <c:v>Feb-18</c:v>
                  </c:pt>
                  <c:pt idx="84">
                    <c:v>Mar-18</c:v>
                  </c:pt>
                  <c:pt idx="85">
                    <c:v>Apr-18</c:v>
                  </c:pt>
                  <c:pt idx="86">
                    <c:v>May-18</c:v>
                  </c:pt>
                  <c:pt idx="87">
                    <c:v>Jun-18</c:v>
                  </c:pt>
                  <c:pt idx="88">
                    <c:v>Jul-18</c:v>
                  </c:pt>
                  <c:pt idx="89">
                    <c:v>Aug-18</c:v>
                  </c:pt>
                  <c:pt idx="90">
                    <c:v>Sep-18</c:v>
                  </c:pt>
                  <c:pt idx="91">
                    <c:v>Oct-18</c:v>
                  </c:pt>
                  <c:pt idx="92">
                    <c:v>Nov-18</c:v>
                  </c:pt>
                  <c:pt idx="93">
                    <c:v>Dec-18</c:v>
                  </c:pt>
                  <c:pt idx="94">
                    <c:v>Jan-19</c:v>
                  </c:pt>
                  <c:pt idx="95">
                    <c:v>Feb-19</c:v>
                  </c:pt>
                  <c:pt idx="96">
                    <c:v>Mar-19</c:v>
                  </c:pt>
                  <c:pt idx="97">
                    <c:v>Apr-19</c:v>
                  </c:pt>
                  <c:pt idx="98">
                    <c:v>May-19</c:v>
                  </c:pt>
                  <c:pt idx="99">
                    <c:v>Jun-19</c:v>
                  </c:pt>
                  <c:pt idx="100">
                    <c:v>Jul-19</c:v>
                  </c:pt>
                  <c:pt idx="101">
                    <c:v>Aug-19</c:v>
                  </c:pt>
                  <c:pt idx="102">
                    <c:v>Sep-19</c:v>
                  </c:pt>
                  <c:pt idx="103">
                    <c:v>Oct-19</c:v>
                  </c:pt>
                  <c:pt idx="104">
                    <c:v>Nov-19</c:v>
                  </c:pt>
                  <c:pt idx="105">
                    <c:v>Dec-19</c:v>
                  </c:pt>
                  <c:pt idx="106">
                    <c:v>Jan-20</c:v>
                  </c:pt>
                  <c:pt idx="107">
                    <c:v>Feb-20</c:v>
                  </c:pt>
                  <c:pt idx="108">
                    <c:v>Mar-20</c:v>
                  </c:pt>
                  <c:pt idx="109">
                    <c:v>Apr-20</c:v>
                  </c:pt>
                  <c:pt idx="110">
                    <c:v>May-20</c:v>
                  </c:pt>
                  <c:pt idx="111">
                    <c:v>Jun-20</c:v>
                  </c:pt>
                  <c:pt idx="112">
                    <c:v>Jul-20</c:v>
                  </c:pt>
                  <c:pt idx="113">
                    <c:v>Aug-20</c:v>
                  </c:pt>
                  <c:pt idx="114">
                    <c:v>Sep-20</c:v>
                  </c:pt>
                  <c:pt idx="115">
                    <c:v>Oct-20</c:v>
                  </c:pt>
                  <c:pt idx="116">
                    <c:v>Nov-20</c:v>
                  </c:pt>
                  <c:pt idx="117">
                    <c:v>Dec-20</c:v>
                  </c:pt>
                  <c:pt idx="118">
                    <c:v>Jan-21</c:v>
                  </c:pt>
                  <c:pt idx="119">
                    <c:v>Feb-21</c:v>
                  </c:pt>
                  <c:pt idx="120">
                    <c:v>Mar-21</c:v>
                  </c:pt>
                  <c:pt idx="121">
                    <c:v>Apr-21</c:v>
                  </c:pt>
                  <c:pt idx="122">
                    <c:v>May-21</c:v>
                  </c:pt>
                  <c:pt idx="123">
                    <c:v>Jun-21</c:v>
                  </c:pt>
                  <c:pt idx="125">
                    <c:v>Mar-11</c:v>
                  </c:pt>
                  <c:pt idx="126">
                    <c:v>Apr-11</c:v>
                  </c:pt>
                  <c:pt idx="127">
                    <c:v>May-11</c:v>
                  </c:pt>
                  <c:pt idx="128">
                    <c:v>Jun-11</c:v>
                  </c:pt>
                  <c:pt idx="129">
                    <c:v>Jul-11</c:v>
                  </c:pt>
                  <c:pt idx="130">
                    <c:v>Aug-11</c:v>
                  </c:pt>
                  <c:pt idx="131">
                    <c:v>Sep-11</c:v>
                  </c:pt>
                  <c:pt idx="132">
                    <c:v>Oct-11</c:v>
                  </c:pt>
                  <c:pt idx="133">
                    <c:v>Nov-11</c:v>
                  </c:pt>
                  <c:pt idx="134">
                    <c:v>Dec-11</c:v>
                  </c:pt>
                  <c:pt idx="135">
                    <c:v>Jan-12</c:v>
                  </c:pt>
                  <c:pt idx="136">
                    <c:v>Feb-12</c:v>
                  </c:pt>
                  <c:pt idx="137">
                    <c:v>Mar-12</c:v>
                  </c:pt>
                  <c:pt idx="138">
                    <c:v>Apr-12</c:v>
                  </c:pt>
                  <c:pt idx="139">
                    <c:v>May-12</c:v>
                  </c:pt>
                  <c:pt idx="140">
                    <c:v>Jun-12</c:v>
                  </c:pt>
                  <c:pt idx="141">
                    <c:v>Jul-12</c:v>
                  </c:pt>
                  <c:pt idx="142">
                    <c:v>Aug-12</c:v>
                  </c:pt>
                  <c:pt idx="143">
                    <c:v>Sep-12</c:v>
                  </c:pt>
                  <c:pt idx="144">
                    <c:v>Oct-12</c:v>
                  </c:pt>
                  <c:pt idx="145">
                    <c:v>Nov-12</c:v>
                  </c:pt>
                  <c:pt idx="146">
                    <c:v>Dec-12</c:v>
                  </c:pt>
                  <c:pt idx="147">
                    <c:v>Jan-13</c:v>
                  </c:pt>
                  <c:pt idx="148">
                    <c:v>Feb-13</c:v>
                  </c:pt>
                  <c:pt idx="149">
                    <c:v>Mar-13</c:v>
                  </c:pt>
                  <c:pt idx="150">
                    <c:v>Apr-13</c:v>
                  </c:pt>
                  <c:pt idx="151">
                    <c:v>May-13</c:v>
                  </c:pt>
                  <c:pt idx="152">
                    <c:v>Jun-13</c:v>
                  </c:pt>
                  <c:pt idx="153">
                    <c:v>Jul-13</c:v>
                  </c:pt>
                  <c:pt idx="154">
                    <c:v>Aug-13</c:v>
                  </c:pt>
                  <c:pt idx="155">
                    <c:v>Sep-13</c:v>
                  </c:pt>
                  <c:pt idx="156">
                    <c:v>Oct-13</c:v>
                  </c:pt>
                  <c:pt idx="157">
                    <c:v>Nov-13</c:v>
                  </c:pt>
                  <c:pt idx="158">
                    <c:v>Dec-13</c:v>
                  </c:pt>
                  <c:pt idx="159">
                    <c:v>Jan-14</c:v>
                  </c:pt>
                  <c:pt idx="160">
                    <c:v>Feb-14</c:v>
                  </c:pt>
                  <c:pt idx="161">
                    <c:v>Mar-14</c:v>
                  </c:pt>
                  <c:pt idx="162">
                    <c:v>Apr-14</c:v>
                  </c:pt>
                  <c:pt idx="163">
                    <c:v>May-14</c:v>
                  </c:pt>
                  <c:pt idx="164">
                    <c:v>Jun-14</c:v>
                  </c:pt>
                  <c:pt idx="165">
                    <c:v>Jul-14</c:v>
                  </c:pt>
                  <c:pt idx="166">
                    <c:v>Aug-14</c:v>
                  </c:pt>
                  <c:pt idx="167">
                    <c:v>Sep-14</c:v>
                  </c:pt>
                  <c:pt idx="168">
                    <c:v>Oct-14</c:v>
                  </c:pt>
                  <c:pt idx="169">
                    <c:v>Nov-14</c:v>
                  </c:pt>
                  <c:pt idx="170">
                    <c:v>Dec-14</c:v>
                  </c:pt>
                  <c:pt idx="171">
                    <c:v>Jan-15</c:v>
                  </c:pt>
                  <c:pt idx="172">
                    <c:v>Feb-15</c:v>
                  </c:pt>
                  <c:pt idx="173">
                    <c:v>Mar-15</c:v>
                  </c:pt>
                  <c:pt idx="174">
                    <c:v>Apr-15</c:v>
                  </c:pt>
                  <c:pt idx="175">
                    <c:v>May-15</c:v>
                  </c:pt>
                  <c:pt idx="176">
                    <c:v>Jun-15</c:v>
                  </c:pt>
                  <c:pt idx="177">
                    <c:v>Jul-15</c:v>
                  </c:pt>
                  <c:pt idx="178">
                    <c:v>Aug-15</c:v>
                  </c:pt>
                  <c:pt idx="179">
                    <c:v>Sep-15</c:v>
                  </c:pt>
                  <c:pt idx="180">
                    <c:v>Oct-15</c:v>
                  </c:pt>
                  <c:pt idx="181">
                    <c:v>Nov-15</c:v>
                  </c:pt>
                  <c:pt idx="182">
                    <c:v>Dec-15</c:v>
                  </c:pt>
                  <c:pt idx="183">
                    <c:v>Jan-16</c:v>
                  </c:pt>
                  <c:pt idx="184">
                    <c:v>Feb-16</c:v>
                  </c:pt>
                  <c:pt idx="185">
                    <c:v>Mar-16</c:v>
                  </c:pt>
                  <c:pt idx="186">
                    <c:v>Apr-16</c:v>
                  </c:pt>
                  <c:pt idx="187">
                    <c:v>May-16</c:v>
                  </c:pt>
                  <c:pt idx="188">
                    <c:v>Jun-16</c:v>
                  </c:pt>
                  <c:pt idx="189">
                    <c:v>Jul-16</c:v>
                  </c:pt>
                  <c:pt idx="190">
                    <c:v>Aug-16</c:v>
                  </c:pt>
                  <c:pt idx="191">
                    <c:v>Sep-16</c:v>
                  </c:pt>
                  <c:pt idx="192">
                    <c:v>Oct-16</c:v>
                  </c:pt>
                  <c:pt idx="193">
                    <c:v>Nov-16</c:v>
                  </c:pt>
                  <c:pt idx="194">
                    <c:v>Dec-16</c:v>
                  </c:pt>
                  <c:pt idx="195">
                    <c:v>Jan-17</c:v>
                  </c:pt>
                  <c:pt idx="196">
                    <c:v>Feb-17</c:v>
                  </c:pt>
                  <c:pt idx="197">
                    <c:v>Mar-17</c:v>
                  </c:pt>
                  <c:pt idx="198">
                    <c:v>Apr-17</c:v>
                  </c:pt>
                  <c:pt idx="199">
                    <c:v>May-17</c:v>
                  </c:pt>
                  <c:pt idx="200">
                    <c:v>Jun-17</c:v>
                  </c:pt>
                  <c:pt idx="201">
                    <c:v>Jul-17</c:v>
                  </c:pt>
                  <c:pt idx="202">
                    <c:v>Aug-17</c:v>
                  </c:pt>
                  <c:pt idx="203">
                    <c:v>Sep-17</c:v>
                  </c:pt>
                  <c:pt idx="204">
                    <c:v>Oct-17</c:v>
                  </c:pt>
                  <c:pt idx="205">
                    <c:v>Nov-17</c:v>
                  </c:pt>
                  <c:pt idx="206">
                    <c:v>Dec-17</c:v>
                  </c:pt>
                  <c:pt idx="207">
                    <c:v>Jan-18</c:v>
                  </c:pt>
                  <c:pt idx="208">
                    <c:v>Feb-18</c:v>
                  </c:pt>
                  <c:pt idx="209">
                    <c:v>Mar-18</c:v>
                  </c:pt>
                  <c:pt idx="210">
                    <c:v>Apr-18</c:v>
                  </c:pt>
                  <c:pt idx="211">
                    <c:v>May-18</c:v>
                  </c:pt>
                  <c:pt idx="212">
                    <c:v>Jun-18</c:v>
                  </c:pt>
                  <c:pt idx="213">
                    <c:v>Jul-18</c:v>
                  </c:pt>
                  <c:pt idx="214">
                    <c:v>Aug-18</c:v>
                  </c:pt>
                  <c:pt idx="215">
                    <c:v>Sep-18</c:v>
                  </c:pt>
                  <c:pt idx="216">
                    <c:v>Oct-18</c:v>
                  </c:pt>
                  <c:pt idx="217">
                    <c:v>Nov-18</c:v>
                  </c:pt>
                  <c:pt idx="218">
                    <c:v>Dec-18</c:v>
                  </c:pt>
                  <c:pt idx="219">
                    <c:v>Jan-19</c:v>
                  </c:pt>
                  <c:pt idx="220">
                    <c:v>Feb-19</c:v>
                  </c:pt>
                  <c:pt idx="221">
                    <c:v>Mar-19</c:v>
                  </c:pt>
                  <c:pt idx="222">
                    <c:v>Apr-19</c:v>
                  </c:pt>
                  <c:pt idx="223">
                    <c:v>May-19</c:v>
                  </c:pt>
                  <c:pt idx="224">
                    <c:v>Jun-19</c:v>
                  </c:pt>
                  <c:pt idx="225">
                    <c:v>Jul-19</c:v>
                  </c:pt>
                  <c:pt idx="226">
                    <c:v>Aug-19</c:v>
                  </c:pt>
                  <c:pt idx="227">
                    <c:v>Sep-19</c:v>
                  </c:pt>
                  <c:pt idx="228">
                    <c:v>Oct-19</c:v>
                  </c:pt>
                  <c:pt idx="229">
                    <c:v>Nov-19</c:v>
                  </c:pt>
                  <c:pt idx="230">
                    <c:v>Dec-19</c:v>
                  </c:pt>
                  <c:pt idx="231">
                    <c:v>Jan-20</c:v>
                  </c:pt>
                  <c:pt idx="232">
                    <c:v>Feb-20</c:v>
                  </c:pt>
                  <c:pt idx="233">
                    <c:v>Mar-20</c:v>
                  </c:pt>
                  <c:pt idx="234">
                    <c:v>Apr-20</c:v>
                  </c:pt>
                  <c:pt idx="235">
                    <c:v>May-20</c:v>
                  </c:pt>
                  <c:pt idx="236">
                    <c:v>Jun-20</c:v>
                  </c:pt>
                  <c:pt idx="237">
                    <c:v>Jul-20</c:v>
                  </c:pt>
                  <c:pt idx="238">
                    <c:v>Aug-20</c:v>
                  </c:pt>
                  <c:pt idx="239">
                    <c:v>Sep-20</c:v>
                  </c:pt>
                  <c:pt idx="240">
                    <c:v>Oct-20</c:v>
                  </c:pt>
                  <c:pt idx="241">
                    <c:v>Nov-20</c:v>
                  </c:pt>
                  <c:pt idx="242">
                    <c:v>Dec-20</c:v>
                  </c:pt>
                  <c:pt idx="243">
                    <c:v>Jan-21</c:v>
                  </c:pt>
                  <c:pt idx="244">
                    <c:v>Feb-21</c:v>
                  </c:pt>
                  <c:pt idx="245">
                    <c:v>Mar-21</c:v>
                  </c:pt>
                  <c:pt idx="246">
                    <c:v>Apr-21</c:v>
                  </c:pt>
                  <c:pt idx="247">
                    <c:v>May-21</c:v>
                  </c:pt>
                  <c:pt idx="248">
                    <c:v>Jun-21</c:v>
                  </c:pt>
                  <c:pt idx="250">
                    <c:v>Mar-11</c:v>
                  </c:pt>
                  <c:pt idx="251">
                    <c:v>Apr-11</c:v>
                  </c:pt>
                  <c:pt idx="252">
                    <c:v>May-11</c:v>
                  </c:pt>
                  <c:pt idx="253">
                    <c:v>Jun-11</c:v>
                  </c:pt>
                  <c:pt idx="254">
                    <c:v>Jul-11</c:v>
                  </c:pt>
                  <c:pt idx="255">
                    <c:v>Aug-11</c:v>
                  </c:pt>
                  <c:pt idx="256">
                    <c:v>Sep-11</c:v>
                  </c:pt>
                  <c:pt idx="257">
                    <c:v>Oct-11</c:v>
                  </c:pt>
                  <c:pt idx="258">
                    <c:v>Nov-11</c:v>
                  </c:pt>
                  <c:pt idx="259">
                    <c:v>Dec-11</c:v>
                  </c:pt>
                  <c:pt idx="260">
                    <c:v>Jan-12</c:v>
                  </c:pt>
                  <c:pt idx="261">
                    <c:v>Feb-12</c:v>
                  </c:pt>
                  <c:pt idx="262">
                    <c:v>Mar-12</c:v>
                  </c:pt>
                  <c:pt idx="263">
                    <c:v>Apr-12</c:v>
                  </c:pt>
                  <c:pt idx="264">
                    <c:v>May-12</c:v>
                  </c:pt>
                  <c:pt idx="265">
                    <c:v>Jun-12</c:v>
                  </c:pt>
                  <c:pt idx="266">
                    <c:v>Jul-12</c:v>
                  </c:pt>
                  <c:pt idx="267">
                    <c:v>Aug-12</c:v>
                  </c:pt>
                  <c:pt idx="268">
                    <c:v>Sep-12</c:v>
                  </c:pt>
                  <c:pt idx="269">
                    <c:v>Oct-12</c:v>
                  </c:pt>
                  <c:pt idx="270">
                    <c:v>Nov-12</c:v>
                  </c:pt>
                  <c:pt idx="271">
                    <c:v>Dec-12</c:v>
                  </c:pt>
                  <c:pt idx="272">
                    <c:v>Jan-13</c:v>
                  </c:pt>
                  <c:pt idx="273">
                    <c:v>Feb-13</c:v>
                  </c:pt>
                  <c:pt idx="274">
                    <c:v>Mar-13</c:v>
                  </c:pt>
                  <c:pt idx="275">
                    <c:v>Apr-13</c:v>
                  </c:pt>
                  <c:pt idx="276">
                    <c:v>May-13</c:v>
                  </c:pt>
                  <c:pt idx="277">
                    <c:v>Jun-13</c:v>
                  </c:pt>
                  <c:pt idx="278">
                    <c:v>Jul-13</c:v>
                  </c:pt>
                  <c:pt idx="279">
                    <c:v>Aug-13</c:v>
                  </c:pt>
                  <c:pt idx="280">
                    <c:v>Sep-13</c:v>
                  </c:pt>
                  <c:pt idx="281">
                    <c:v>Oct-13</c:v>
                  </c:pt>
                  <c:pt idx="282">
                    <c:v>Nov-13</c:v>
                  </c:pt>
                  <c:pt idx="283">
                    <c:v>Dec-13</c:v>
                  </c:pt>
                  <c:pt idx="284">
                    <c:v>Jan-14</c:v>
                  </c:pt>
                  <c:pt idx="285">
                    <c:v>Feb-14</c:v>
                  </c:pt>
                  <c:pt idx="286">
                    <c:v>Mar-14</c:v>
                  </c:pt>
                  <c:pt idx="287">
                    <c:v>Apr-14</c:v>
                  </c:pt>
                  <c:pt idx="288">
                    <c:v>May-14</c:v>
                  </c:pt>
                  <c:pt idx="289">
                    <c:v>Jun-14</c:v>
                  </c:pt>
                  <c:pt idx="290">
                    <c:v>Jul-14</c:v>
                  </c:pt>
                  <c:pt idx="291">
                    <c:v>Aug-14</c:v>
                  </c:pt>
                  <c:pt idx="292">
                    <c:v>Sep-14</c:v>
                  </c:pt>
                  <c:pt idx="293">
                    <c:v>Oct-14</c:v>
                  </c:pt>
                  <c:pt idx="294">
                    <c:v>Nov-14</c:v>
                  </c:pt>
                  <c:pt idx="295">
                    <c:v>Dec-14</c:v>
                  </c:pt>
                  <c:pt idx="296">
                    <c:v>Jan-15</c:v>
                  </c:pt>
                  <c:pt idx="297">
                    <c:v>Feb-15</c:v>
                  </c:pt>
                  <c:pt idx="298">
                    <c:v>Mar-15</c:v>
                  </c:pt>
                  <c:pt idx="299">
                    <c:v>Apr-15</c:v>
                  </c:pt>
                  <c:pt idx="300">
                    <c:v>May-15</c:v>
                  </c:pt>
                  <c:pt idx="301">
                    <c:v>Jun-15</c:v>
                  </c:pt>
                  <c:pt idx="302">
                    <c:v>Jul-15</c:v>
                  </c:pt>
                  <c:pt idx="303">
                    <c:v>Aug-15</c:v>
                  </c:pt>
                  <c:pt idx="304">
                    <c:v>Sep-15</c:v>
                  </c:pt>
                  <c:pt idx="305">
                    <c:v>Oct-15</c:v>
                  </c:pt>
                  <c:pt idx="306">
                    <c:v>Nov-15</c:v>
                  </c:pt>
                  <c:pt idx="307">
                    <c:v>Dec-15</c:v>
                  </c:pt>
                  <c:pt idx="308">
                    <c:v>Jan-16</c:v>
                  </c:pt>
                  <c:pt idx="309">
                    <c:v>Feb-16</c:v>
                  </c:pt>
                  <c:pt idx="310">
                    <c:v>Mar-16</c:v>
                  </c:pt>
                  <c:pt idx="311">
                    <c:v>Apr-16</c:v>
                  </c:pt>
                  <c:pt idx="312">
                    <c:v>May-16</c:v>
                  </c:pt>
                  <c:pt idx="313">
                    <c:v>Jun-16</c:v>
                  </c:pt>
                  <c:pt idx="314">
                    <c:v>Jul-16</c:v>
                  </c:pt>
                  <c:pt idx="315">
                    <c:v>Aug-16</c:v>
                  </c:pt>
                  <c:pt idx="316">
                    <c:v>Sep-16</c:v>
                  </c:pt>
                  <c:pt idx="317">
                    <c:v>Oct-16</c:v>
                  </c:pt>
                  <c:pt idx="318">
                    <c:v>Nov-16</c:v>
                  </c:pt>
                  <c:pt idx="319">
                    <c:v>Dec-16</c:v>
                  </c:pt>
                  <c:pt idx="320">
                    <c:v>Jan-17</c:v>
                  </c:pt>
                  <c:pt idx="321">
                    <c:v>Feb-17</c:v>
                  </c:pt>
                  <c:pt idx="322">
                    <c:v>Mar-17</c:v>
                  </c:pt>
                  <c:pt idx="323">
                    <c:v>Apr-17</c:v>
                  </c:pt>
                  <c:pt idx="324">
                    <c:v>May-17</c:v>
                  </c:pt>
                  <c:pt idx="325">
                    <c:v>Jun-17</c:v>
                  </c:pt>
                  <c:pt idx="326">
                    <c:v>Jul-17</c:v>
                  </c:pt>
                  <c:pt idx="327">
                    <c:v>Aug-17</c:v>
                  </c:pt>
                  <c:pt idx="328">
                    <c:v>Sep-17</c:v>
                  </c:pt>
                  <c:pt idx="329">
                    <c:v>Oct-17</c:v>
                  </c:pt>
                  <c:pt idx="330">
                    <c:v>Nov-17</c:v>
                  </c:pt>
                  <c:pt idx="331">
                    <c:v>Dec-17</c:v>
                  </c:pt>
                  <c:pt idx="332">
                    <c:v>Jan-18</c:v>
                  </c:pt>
                  <c:pt idx="333">
                    <c:v>Feb-18</c:v>
                  </c:pt>
                  <c:pt idx="334">
                    <c:v>Mar-18</c:v>
                  </c:pt>
                  <c:pt idx="335">
                    <c:v>Apr-18</c:v>
                  </c:pt>
                  <c:pt idx="336">
                    <c:v>May-18</c:v>
                  </c:pt>
                  <c:pt idx="337">
                    <c:v>Jun-18</c:v>
                  </c:pt>
                  <c:pt idx="338">
                    <c:v>Jul-18</c:v>
                  </c:pt>
                  <c:pt idx="339">
                    <c:v>Aug-18</c:v>
                  </c:pt>
                  <c:pt idx="340">
                    <c:v>Sep-18</c:v>
                  </c:pt>
                  <c:pt idx="341">
                    <c:v>Oct-18</c:v>
                  </c:pt>
                  <c:pt idx="342">
                    <c:v>Nov-18</c:v>
                  </c:pt>
                  <c:pt idx="343">
                    <c:v>Dec-18</c:v>
                  </c:pt>
                  <c:pt idx="344">
                    <c:v>Jan-19</c:v>
                  </c:pt>
                  <c:pt idx="345">
                    <c:v>Feb-19</c:v>
                  </c:pt>
                  <c:pt idx="346">
                    <c:v>Mar-19</c:v>
                  </c:pt>
                  <c:pt idx="347">
                    <c:v>Apr-19</c:v>
                  </c:pt>
                  <c:pt idx="348">
                    <c:v>May-19</c:v>
                  </c:pt>
                  <c:pt idx="349">
                    <c:v>Jun-19</c:v>
                  </c:pt>
                  <c:pt idx="350">
                    <c:v>Jul-19</c:v>
                  </c:pt>
                  <c:pt idx="351">
                    <c:v>Aug-19</c:v>
                  </c:pt>
                  <c:pt idx="352">
                    <c:v>Sep-19</c:v>
                  </c:pt>
                  <c:pt idx="353">
                    <c:v>Oct-19</c:v>
                  </c:pt>
                  <c:pt idx="354">
                    <c:v>Nov-19</c:v>
                  </c:pt>
                  <c:pt idx="355">
                    <c:v>Dec-19</c:v>
                  </c:pt>
                  <c:pt idx="356">
                    <c:v>Jan-20</c:v>
                  </c:pt>
                  <c:pt idx="357">
                    <c:v>Feb-20</c:v>
                  </c:pt>
                  <c:pt idx="358">
                    <c:v>Mar-20</c:v>
                  </c:pt>
                  <c:pt idx="359">
                    <c:v>Apr-20</c:v>
                  </c:pt>
                  <c:pt idx="360">
                    <c:v>May-20</c:v>
                  </c:pt>
                  <c:pt idx="361">
                    <c:v>Jun-20</c:v>
                  </c:pt>
                  <c:pt idx="362">
                    <c:v>Jul-20</c:v>
                  </c:pt>
                  <c:pt idx="363">
                    <c:v>Aug-20</c:v>
                  </c:pt>
                  <c:pt idx="364">
                    <c:v>Sep-20</c:v>
                  </c:pt>
                  <c:pt idx="365">
                    <c:v>Oct-20</c:v>
                  </c:pt>
                  <c:pt idx="366">
                    <c:v>Nov-20</c:v>
                  </c:pt>
                  <c:pt idx="367">
                    <c:v>Dec-20</c:v>
                  </c:pt>
                  <c:pt idx="368">
                    <c:v>Jan-21</c:v>
                  </c:pt>
                  <c:pt idx="369">
                    <c:v>Feb-21</c:v>
                  </c:pt>
                  <c:pt idx="370">
                    <c:v>Mar-21</c:v>
                  </c:pt>
                  <c:pt idx="371">
                    <c:v>Apr-21</c:v>
                  </c:pt>
                  <c:pt idx="372">
                    <c:v>May-21</c:v>
                  </c:pt>
                  <c:pt idx="373">
                    <c:v>Jun-21</c:v>
                  </c:pt>
                </c:lvl>
                <c:lvl>
                  <c:pt idx="0">
                    <c:v>Countryside, 1 child, used dwelling</c:v>
                  </c:pt>
                  <c:pt idx="125">
                    <c:v>Budapest, 1 child, used dwelling</c:v>
                  </c:pt>
                  <c:pt idx="250">
                    <c:v>Budapest, 2 children, new dwelling</c:v>
                  </c:pt>
                </c:lvl>
              </c:multiLvlStrCache>
            </c:multiLvlStrRef>
          </c:cat>
          <c:val>
            <c:numRef>
              <c:f>'42_ábra_chart'!$I$10:$I$383</c:f>
              <c:numCache>
                <c:formatCode>0.0</c:formatCode>
                <c:ptCount val="374"/>
                <c:pt idx="0">
                  <c:v>3.2088922403655129</c:v>
                </c:pt>
                <c:pt idx="1">
                  <c:v>3.5153965575433377</c:v>
                </c:pt>
                <c:pt idx="2">
                  <c:v>4.1702143088339527</c:v>
                </c:pt>
                <c:pt idx="3">
                  <c:v>3.3773622267013859</c:v>
                </c:pt>
                <c:pt idx="4">
                  <c:v>2.2004278029193802</c:v>
                </c:pt>
                <c:pt idx="5">
                  <c:v>1.989406482320899</c:v>
                </c:pt>
                <c:pt idx="6">
                  <c:v>1.7332206337857814</c:v>
                </c:pt>
                <c:pt idx="7">
                  <c:v>1.2590657262853688</c:v>
                </c:pt>
                <c:pt idx="8">
                  <c:v>10.11595695151507</c:v>
                </c:pt>
                <c:pt idx="9">
                  <c:v>10.682047800053295</c:v>
                </c:pt>
                <c:pt idx="10">
                  <c:v>5.1354398467929769</c:v>
                </c:pt>
                <c:pt idx="11">
                  <c:v>3.244036157162633</c:v>
                </c:pt>
                <c:pt idx="12">
                  <c:v>4.1031796004092573</c:v>
                </c:pt>
                <c:pt idx="13">
                  <c:v>4.4423658240550274</c:v>
                </c:pt>
                <c:pt idx="14">
                  <c:v>5.8329832363678165</c:v>
                </c:pt>
                <c:pt idx="15">
                  <c:v>4.5888988331058815</c:v>
                </c:pt>
                <c:pt idx="16">
                  <c:v>5.9509331911541725</c:v>
                </c:pt>
                <c:pt idx="17">
                  <c:v>3.2161480406491805</c:v>
                </c:pt>
                <c:pt idx="18">
                  <c:v>1.4873910164783899</c:v>
                </c:pt>
                <c:pt idx="19">
                  <c:v>3.7402258488628437</c:v>
                </c:pt>
                <c:pt idx="20">
                  <c:v>12.112636476711636</c:v>
                </c:pt>
                <c:pt idx="21">
                  <c:v>12.96037120016058</c:v>
                </c:pt>
                <c:pt idx="22">
                  <c:v>9.3315357680768258</c:v>
                </c:pt>
                <c:pt idx="23">
                  <c:v>7.8122690355579616</c:v>
                </c:pt>
                <c:pt idx="24">
                  <c:v>8.8900710582224374</c:v>
                </c:pt>
                <c:pt idx="25">
                  <c:v>9.1158679502492355</c:v>
                </c:pt>
                <c:pt idx="26">
                  <c:v>10.031249517791263</c:v>
                </c:pt>
                <c:pt idx="27">
                  <c:v>10.050201713542473</c:v>
                </c:pt>
                <c:pt idx="28">
                  <c:v>9.1791423041088116</c:v>
                </c:pt>
                <c:pt idx="29">
                  <c:v>8.9830054712863987</c:v>
                </c:pt>
                <c:pt idx="30">
                  <c:v>8.8068944408169472</c:v>
                </c:pt>
                <c:pt idx="31">
                  <c:v>11.368260416584853</c:v>
                </c:pt>
                <c:pt idx="32">
                  <c:v>17.551266017399424</c:v>
                </c:pt>
                <c:pt idx="33">
                  <c:v>15.029937200951171</c:v>
                </c:pt>
                <c:pt idx="34">
                  <c:v>10.189922913304162</c:v>
                </c:pt>
                <c:pt idx="35">
                  <c:v>9.1781995159791467</c:v>
                </c:pt>
                <c:pt idx="36">
                  <c:v>11.651604758118717</c:v>
                </c:pt>
                <c:pt idx="37">
                  <c:v>13.17509829698521</c:v>
                </c:pt>
                <c:pt idx="38">
                  <c:v>17.346666761278485</c:v>
                </c:pt>
                <c:pt idx="39">
                  <c:v>14.617157071938403</c:v>
                </c:pt>
                <c:pt idx="40">
                  <c:v>13.493563970104038</c:v>
                </c:pt>
                <c:pt idx="41">
                  <c:v>11.580863179470613</c:v>
                </c:pt>
                <c:pt idx="42">
                  <c:v>11.455842891607471</c:v>
                </c:pt>
                <c:pt idx="43">
                  <c:v>13.317595252877357</c:v>
                </c:pt>
                <c:pt idx="44">
                  <c:v>20.850240229742589</c:v>
                </c:pt>
                <c:pt idx="45">
                  <c:v>21.141616967233169</c:v>
                </c:pt>
                <c:pt idx="46">
                  <c:v>14.572756760440475</c:v>
                </c:pt>
                <c:pt idx="47">
                  <c:v>13.417116979060284</c:v>
                </c:pt>
                <c:pt idx="48">
                  <c:v>18.329967772741107</c:v>
                </c:pt>
                <c:pt idx="49">
                  <c:v>19.166099726805662</c:v>
                </c:pt>
                <c:pt idx="50">
                  <c:v>18.247251863972092</c:v>
                </c:pt>
                <c:pt idx="51">
                  <c:v>18.396043515799153</c:v>
                </c:pt>
                <c:pt idx="52">
                  <c:v>17.829724925219146</c:v>
                </c:pt>
                <c:pt idx="53">
                  <c:v>16.271292477319165</c:v>
                </c:pt>
                <c:pt idx="54">
                  <c:v>17.242038324551611</c:v>
                </c:pt>
                <c:pt idx="55">
                  <c:v>18.453545119014748</c:v>
                </c:pt>
                <c:pt idx="56">
                  <c:v>26.214700022208881</c:v>
                </c:pt>
                <c:pt idx="57">
                  <c:v>26.522505790573902</c:v>
                </c:pt>
                <c:pt idx="58">
                  <c:v>21.552397495446975</c:v>
                </c:pt>
                <c:pt idx="59">
                  <c:v>20.824621784767395</c:v>
                </c:pt>
                <c:pt idx="60">
                  <c:v>25.650486560899733</c:v>
                </c:pt>
                <c:pt idx="61">
                  <c:v>26.381755673414307</c:v>
                </c:pt>
                <c:pt idx="62">
                  <c:v>25.697204595386836</c:v>
                </c:pt>
                <c:pt idx="63">
                  <c:v>25.821434821927635</c:v>
                </c:pt>
                <c:pt idx="64">
                  <c:v>24.745104734348843</c:v>
                </c:pt>
                <c:pt idx="65">
                  <c:v>24.562337385577482</c:v>
                </c:pt>
                <c:pt idx="66">
                  <c:v>25.670805820032683</c:v>
                </c:pt>
                <c:pt idx="67">
                  <c:v>25.405032022710483</c:v>
                </c:pt>
                <c:pt idx="68">
                  <c:v>36.040381084356618</c:v>
                </c:pt>
                <c:pt idx="69">
                  <c:v>34.689476678308608</c:v>
                </c:pt>
                <c:pt idx="70">
                  <c:v>32.488995136166245</c:v>
                </c:pt>
                <c:pt idx="71">
                  <c:v>32.275056100763123</c:v>
                </c:pt>
                <c:pt idx="72">
                  <c:v>39.453826692729024</c:v>
                </c:pt>
                <c:pt idx="73">
                  <c:v>40.406381887933406</c:v>
                </c:pt>
                <c:pt idx="74">
                  <c:v>40.066005101957849</c:v>
                </c:pt>
                <c:pt idx="75">
                  <c:v>40.092436524208743</c:v>
                </c:pt>
                <c:pt idx="76">
                  <c:v>38.790855303885508</c:v>
                </c:pt>
                <c:pt idx="77">
                  <c:v>38.478404009199153</c:v>
                </c:pt>
                <c:pt idx="78">
                  <c:v>39.516765537866469</c:v>
                </c:pt>
                <c:pt idx="79">
                  <c:v>40.651821996702338</c:v>
                </c:pt>
                <c:pt idx="80">
                  <c:v>49.639888763823883</c:v>
                </c:pt>
                <c:pt idx="81">
                  <c:v>49.056661955897532</c:v>
                </c:pt>
                <c:pt idx="82">
                  <c:v>46.064773799695878</c:v>
                </c:pt>
                <c:pt idx="83">
                  <c:v>44.219254031496938</c:v>
                </c:pt>
                <c:pt idx="84">
                  <c:v>49.99653543673854</c:v>
                </c:pt>
                <c:pt idx="85">
                  <c:v>51.72949316321602</c:v>
                </c:pt>
                <c:pt idx="86">
                  <c:v>51.889913820826862</c:v>
                </c:pt>
                <c:pt idx="87">
                  <c:v>51.379507008857217</c:v>
                </c:pt>
                <c:pt idx="88">
                  <c:v>50.8853925245065</c:v>
                </c:pt>
                <c:pt idx="89">
                  <c:v>50.299167407607001</c:v>
                </c:pt>
                <c:pt idx="90">
                  <c:v>50.138605557509351</c:v>
                </c:pt>
                <c:pt idx="91">
                  <c:v>51.022569969649446</c:v>
                </c:pt>
                <c:pt idx="92">
                  <c:v>59.73227821417413</c:v>
                </c:pt>
                <c:pt idx="93">
                  <c:v>58.650482992786024</c:v>
                </c:pt>
                <c:pt idx="94">
                  <c:v>56.402545645949786</c:v>
                </c:pt>
                <c:pt idx="95">
                  <c:v>56.634605853317197</c:v>
                </c:pt>
                <c:pt idx="96">
                  <c:v>61.346215119652804</c:v>
                </c:pt>
                <c:pt idx="97">
                  <c:v>62.884102072742657</c:v>
                </c:pt>
                <c:pt idx="98">
                  <c:v>62.833411372708937</c:v>
                </c:pt>
                <c:pt idx="99">
                  <c:v>61.869142741676889</c:v>
                </c:pt>
                <c:pt idx="100">
                  <c:v>62.410309575728874</c:v>
                </c:pt>
                <c:pt idx="101">
                  <c:v>61.104309624379752</c:v>
                </c:pt>
                <c:pt idx="102">
                  <c:v>62.19566529431534</c:v>
                </c:pt>
                <c:pt idx="103">
                  <c:v>62.095382320551664</c:v>
                </c:pt>
                <c:pt idx="104">
                  <c:v>72.313465549127201</c:v>
                </c:pt>
                <c:pt idx="105">
                  <c:v>70.915297963506958</c:v>
                </c:pt>
                <c:pt idx="106">
                  <c:v>66.086035616826749</c:v>
                </c:pt>
                <c:pt idx="107">
                  <c:v>65.598527757468716</c:v>
                </c:pt>
                <c:pt idx="108">
                  <c:v>71.13773993514377</c:v>
                </c:pt>
                <c:pt idx="109">
                  <c:v>69.319443648474589</c:v>
                </c:pt>
                <c:pt idx="110">
                  <c:v>69.955687051827738</c:v>
                </c:pt>
                <c:pt idx="111">
                  <c:v>76.792331296102134</c:v>
                </c:pt>
                <c:pt idx="112">
                  <c:v>72.269214487968142</c:v>
                </c:pt>
                <c:pt idx="113">
                  <c:v>70.568420134116977</c:v>
                </c:pt>
                <c:pt idx="114">
                  <c:v>70.815105303292512</c:v>
                </c:pt>
                <c:pt idx="115">
                  <c:v>71.381524780873249</c:v>
                </c:pt>
                <c:pt idx="116">
                  <c:v>81.53554063590704</c:v>
                </c:pt>
                <c:pt idx="117">
                  <c:v>82.046932417186753</c:v>
                </c:pt>
                <c:pt idx="118">
                  <c:v>75.412596157556877</c:v>
                </c:pt>
                <c:pt idx="119">
                  <c:v>75.961854143643279</c:v>
                </c:pt>
                <c:pt idx="120">
                  <c:v>81.081020988245001</c:v>
                </c:pt>
                <c:pt idx="121">
                  <c:v>82.081057049963988</c:v>
                </c:pt>
                <c:pt idx="122">
                  <c:v>81.423591928911847</c:v>
                </c:pt>
                <c:pt idx="123">
                  <c:v>81.966862760031162</c:v>
                </c:pt>
                <c:pt idx="125">
                  <c:v>10.61148593103669</c:v>
                </c:pt>
                <c:pt idx="126">
                  <c:v>7.9817381589955216</c:v>
                </c:pt>
                <c:pt idx="127">
                  <c:v>4.1721268609312361</c:v>
                </c:pt>
                <c:pt idx="128">
                  <c:v>5.1035443654570027</c:v>
                </c:pt>
                <c:pt idx="129">
                  <c:v>4.6760851181025238</c:v>
                </c:pt>
                <c:pt idx="130">
                  <c:v>1.7297175600073711</c:v>
                </c:pt>
                <c:pt idx="131">
                  <c:v>1.1353408132697473</c:v>
                </c:pt>
                <c:pt idx="132">
                  <c:v>3.550818643627196</c:v>
                </c:pt>
                <c:pt idx="133">
                  <c:v>10.298223732608703</c:v>
                </c:pt>
                <c:pt idx="134">
                  <c:v>14.551203136794111</c:v>
                </c:pt>
                <c:pt idx="135">
                  <c:v>5.1391693063403636</c:v>
                </c:pt>
                <c:pt idx="136">
                  <c:v>6.3333247906593453</c:v>
                </c:pt>
                <c:pt idx="137">
                  <c:v>12.104989675862388</c:v>
                </c:pt>
                <c:pt idx="138">
                  <c:v>9.3818718789978597</c:v>
                </c:pt>
                <c:pt idx="139">
                  <c:v>13.050558290387126</c:v>
                </c:pt>
                <c:pt idx="140">
                  <c:v>9.9426860625111519</c:v>
                </c:pt>
                <c:pt idx="141">
                  <c:v>11.815282438849362</c:v>
                </c:pt>
                <c:pt idx="142">
                  <c:v>5.6829417550114609</c:v>
                </c:pt>
                <c:pt idx="143">
                  <c:v>6.6963003007353468</c:v>
                </c:pt>
                <c:pt idx="144">
                  <c:v>7.8161432116603198</c:v>
                </c:pt>
                <c:pt idx="145">
                  <c:v>17.71060394514793</c:v>
                </c:pt>
                <c:pt idx="146">
                  <c:v>21.493596723320728</c:v>
                </c:pt>
                <c:pt idx="147">
                  <c:v>11.613586849572254</c:v>
                </c:pt>
                <c:pt idx="148">
                  <c:v>11.358654210311281</c:v>
                </c:pt>
                <c:pt idx="149">
                  <c:v>17.691998706476863</c:v>
                </c:pt>
                <c:pt idx="150">
                  <c:v>18.691740456654806</c:v>
                </c:pt>
                <c:pt idx="151">
                  <c:v>19.204125378967628</c:v>
                </c:pt>
                <c:pt idx="152">
                  <c:v>16.463661594809555</c:v>
                </c:pt>
                <c:pt idx="153">
                  <c:v>18.147839888047969</c:v>
                </c:pt>
                <c:pt idx="154">
                  <c:v>13.833974159941953</c:v>
                </c:pt>
                <c:pt idx="155">
                  <c:v>13.491454965360372</c:v>
                </c:pt>
                <c:pt idx="156">
                  <c:v>15.722586860835609</c:v>
                </c:pt>
                <c:pt idx="157">
                  <c:v>26.348525653183419</c:v>
                </c:pt>
                <c:pt idx="158">
                  <c:v>23.183374428903768</c:v>
                </c:pt>
                <c:pt idx="159">
                  <c:v>16.170358392252695</c:v>
                </c:pt>
                <c:pt idx="160">
                  <c:v>17.431998912569568</c:v>
                </c:pt>
                <c:pt idx="161">
                  <c:v>23.307889107126776</c:v>
                </c:pt>
                <c:pt idx="162">
                  <c:v>24.955663972292939</c:v>
                </c:pt>
                <c:pt idx="163">
                  <c:v>22.707612342989069</c:v>
                </c:pt>
                <c:pt idx="164">
                  <c:v>20.820748944087754</c:v>
                </c:pt>
                <c:pt idx="165">
                  <c:v>22.201421750100014</c:v>
                </c:pt>
                <c:pt idx="166">
                  <c:v>17.801196885488281</c:v>
                </c:pt>
                <c:pt idx="167">
                  <c:v>18.286422628984468</c:v>
                </c:pt>
                <c:pt idx="168">
                  <c:v>23.217817492199433</c:v>
                </c:pt>
                <c:pt idx="169">
                  <c:v>26.143961038727014</c:v>
                </c:pt>
                <c:pt idx="170">
                  <c:v>32.106314339424578</c:v>
                </c:pt>
                <c:pt idx="171">
                  <c:v>21.496830271731003</c:v>
                </c:pt>
                <c:pt idx="172">
                  <c:v>21.613472224366927</c:v>
                </c:pt>
                <c:pt idx="173">
                  <c:v>28.20672354900363</c:v>
                </c:pt>
                <c:pt idx="174">
                  <c:v>27.695573239883263</c:v>
                </c:pt>
                <c:pt idx="175">
                  <c:v>28.192519916289406</c:v>
                </c:pt>
                <c:pt idx="176">
                  <c:v>26.642065607126565</c:v>
                </c:pt>
                <c:pt idx="177">
                  <c:v>26.104823050617465</c:v>
                </c:pt>
                <c:pt idx="178">
                  <c:v>25.749952427562985</c:v>
                </c:pt>
                <c:pt idx="179">
                  <c:v>24.334949727949528</c:v>
                </c:pt>
                <c:pt idx="180">
                  <c:v>29.587767580372994</c:v>
                </c:pt>
                <c:pt idx="181">
                  <c:v>33.059915618760968</c:v>
                </c:pt>
                <c:pt idx="182">
                  <c:v>40.635738791827968</c:v>
                </c:pt>
                <c:pt idx="183">
                  <c:v>30.118710381734449</c:v>
                </c:pt>
                <c:pt idx="184">
                  <c:v>30.495119754604605</c:v>
                </c:pt>
                <c:pt idx="185">
                  <c:v>38.730826121181096</c:v>
                </c:pt>
                <c:pt idx="186">
                  <c:v>38.060825728436875</c:v>
                </c:pt>
                <c:pt idx="187">
                  <c:v>37.063152137399712</c:v>
                </c:pt>
                <c:pt idx="188">
                  <c:v>34.922918706452656</c:v>
                </c:pt>
                <c:pt idx="189">
                  <c:v>33.66505013408495</c:v>
                </c:pt>
                <c:pt idx="190">
                  <c:v>35.152524008900798</c:v>
                </c:pt>
                <c:pt idx="191">
                  <c:v>33.346960045333461</c:v>
                </c:pt>
                <c:pt idx="192">
                  <c:v>37.559393112148399</c:v>
                </c:pt>
                <c:pt idx="193">
                  <c:v>43.662860786164018</c:v>
                </c:pt>
                <c:pt idx="194">
                  <c:v>47.867048551320714</c:v>
                </c:pt>
                <c:pt idx="195">
                  <c:v>38.911461670278769</c:v>
                </c:pt>
                <c:pt idx="196">
                  <c:v>39.963327278526116</c:v>
                </c:pt>
                <c:pt idx="197">
                  <c:v>50.100526510844865</c:v>
                </c:pt>
                <c:pt idx="198">
                  <c:v>52.529160893648587</c:v>
                </c:pt>
                <c:pt idx="199">
                  <c:v>47.823428512259682</c:v>
                </c:pt>
                <c:pt idx="200">
                  <c:v>48.709856194928015</c:v>
                </c:pt>
                <c:pt idx="201">
                  <c:v>45.182429919404633</c:v>
                </c:pt>
                <c:pt idx="202">
                  <c:v>47.139383806076353</c:v>
                </c:pt>
                <c:pt idx="203">
                  <c:v>46.074023959675294</c:v>
                </c:pt>
                <c:pt idx="204">
                  <c:v>46.829449447570958</c:v>
                </c:pt>
                <c:pt idx="205">
                  <c:v>55.605438779875435</c:v>
                </c:pt>
                <c:pt idx="206">
                  <c:v>59.672687518116021</c:v>
                </c:pt>
                <c:pt idx="207">
                  <c:v>51.64388220259012</c:v>
                </c:pt>
                <c:pt idx="208">
                  <c:v>50.955439689163683</c:v>
                </c:pt>
                <c:pt idx="209">
                  <c:v>61.928392959670418</c:v>
                </c:pt>
                <c:pt idx="210">
                  <c:v>65.885099367305813</c:v>
                </c:pt>
                <c:pt idx="211">
                  <c:v>57.178131308583538</c:v>
                </c:pt>
                <c:pt idx="212">
                  <c:v>59.374823668466334</c:v>
                </c:pt>
                <c:pt idx="213">
                  <c:v>58.008080664580376</c:v>
                </c:pt>
                <c:pt idx="214">
                  <c:v>54.83594214351659</c:v>
                </c:pt>
                <c:pt idx="215">
                  <c:v>56.217246261513118</c:v>
                </c:pt>
                <c:pt idx="216">
                  <c:v>58.11276392517226</c:v>
                </c:pt>
                <c:pt idx="217">
                  <c:v>66.014233744915771</c:v>
                </c:pt>
                <c:pt idx="218">
                  <c:v>70.657202102124543</c:v>
                </c:pt>
                <c:pt idx="219">
                  <c:v>63.417661840523763</c:v>
                </c:pt>
                <c:pt idx="220">
                  <c:v>64.754508214738721</c:v>
                </c:pt>
                <c:pt idx="221">
                  <c:v>72.589902139031722</c:v>
                </c:pt>
                <c:pt idx="222">
                  <c:v>73.02005493189921</c:v>
                </c:pt>
                <c:pt idx="223">
                  <c:v>68.938341879383941</c:v>
                </c:pt>
                <c:pt idx="224">
                  <c:v>70.649901809035484</c:v>
                </c:pt>
                <c:pt idx="225">
                  <c:v>68.524890199487814</c:v>
                </c:pt>
                <c:pt idx="226">
                  <c:v>67.916915733095152</c:v>
                </c:pt>
                <c:pt idx="227">
                  <c:v>67.526056265670221</c:v>
                </c:pt>
                <c:pt idx="228">
                  <c:v>69.919087869656494</c:v>
                </c:pt>
                <c:pt idx="229">
                  <c:v>80.273910588534108</c:v>
                </c:pt>
                <c:pt idx="230">
                  <c:v>83.580146809169193</c:v>
                </c:pt>
                <c:pt idx="231">
                  <c:v>72.483196649769226</c:v>
                </c:pt>
                <c:pt idx="232">
                  <c:v>74.334226047951773</c:v>
                </c:pt>
                <c:pt idx="233">
                  <c:v>80.8720322020624</c:v>
                </c:pt>
                <c:pt idx="234">
                  <c:v>83.205529598637781</c:v>
                </c:pt>
                <c:pt idx="235">
                  <c:v>81.190533572938989</c:v>
                </c:pt>
                <c:pt idx="236">
                  <c:v>85.13097230326504</c:v>
                </c:pt>
                <c:pt idx="237">
                  <c:v>80.468708081306843</c:v>
                </c:pt>
                <c:pt idx="238">
                  <c:v>77.276466711628501</c:v>
                </c:pt>
                <c:pt idx="239">
                  <c:v>77.476828501619494</c:v>
                </c:pt>
                <c:pt idx="240">
                  <c:v>79.676093928537313</c:v>
                </c:pt>
                <c:pt idx="241">
                  <c:v>89.731297464809558</c:v>
                </c:pt>
                <c:pt idx="242">
                  <c:v>94.714649197601631</c:v>
                </c:pt>
                <c:pt idx="243">
                  <c:v>83.920929449586893</c:v>
                </c:pt>
                <c:pt idx="244">
                  <c:v>85.026975597051432</c:v>
                </c:pt>
                <c:pt idx="245">
                  <c:v>89.726937021950775</c:v>
                </c:pt>
                <c:pt idx="246">
                  <c:v>91.31692220880916</c:v>
                </c:pt>
                <c:pt idx="247">
                  <c:v>87.527817579330801</c:v>
                </c:pt>
                <c:pt idx="248">
                  <c:v>89.271235549415636</c:v>
                </c:pt>
                <c:pt idx="250">
                  <c:v>10.311441384887686</c:v>
                </c:pt>
                <c:pt idx="251">
                  <c:v>7.7491003136056165</c:v>
                </c:pt>
                <c:pt idx="252">
                  <c:v>4.0397063391346633</c:v>
                </c:pt>
                <c:pt idx="253">
                  <c:v>4.9456776627926358</c:v>
                </c:pt>
                <c:pt idx="254">
                  <c:v>4.5297916848649367</c:v>
                </c:pt>
                <c:pt idx="255">
                  <c:v>1.6635288652584013</c:v>
                </c:pt>
                <c:pt idx="256">
                  <c:v>1.0857886580109111</c:v>
                </c:pt>
                <c:pt idx="257">
                  <c:v>3.4332646567721503</c:v>
                </c:pt>
                <c:pt idx="258">
                  <c:v>9.9950700747867156</c:v>
                </c:pt>
                <c:pt idx="259">
                  <c:v>14.138267229016909</c:v>
                </c:pt>
                <c:pt idx="260">
                  <c:v>4.9595208727536537</c:v>
                </c:pt>
                <c:pt idx="261">
                  <c:v>6.1210865847312164</c:v>
                </c:pt>
                <c:pt idx="262">
                  <c:v>11.737045231246313</c:v>
                </c:pt>
                <c:pt idx="263">
                  <c:v>9.0834845860949152</c:v>
                </c:pt>
                <c:pt idx="264">
                  <c:v>12.655906559087903</c:v>
                </c:pt>
                <c:pt idx="265">
                  <c:v>9.6267705063896472</c:v>
                </c:pt>
                <c:pt idx="266">
                  <c:v>11.450443771026064</c:v>
                </c:pt>
                <c:pt idx="267">
                  <c:v>5.4754460803526523</c:v>
                </c:pt>
                <c:pt idx="268">
                  <c:v>6.4611517113188803</c:v>
                </c:pt>
                <c:pt idx="269">
                  <c:v>7.5507342001717266</c:v>
                </c:pt>
                <c:pt idx="270">
                  <c:v>17.180708376956499</c:v>
                </c:pt>
                <c:pt idx="271">
                  <c:v>20.871461499320009</c:v>
                </c:pt>
                <c:pt idx="272">
                  <c:v>11.223778532914997</c:v>
                </c:pt>
                <c:pt idx="273">
                  <c:v>10.975480700445761</c:v>
                </c:pt>
                <c:pt idx="274">
                  <c:v>17.143585025946329</c:v>
                </c:pt>
                <c:pt idx="275">
                  <c:v>18.118758409217971</c:v>
                </c:pt>
                <c:pt idx="276">
                  <c:v>18.618673224122915</c:v>
                </c:pt>
                <c:pt idx="277">
                  <c:v>15.944573389770845</c:v>
                </c:pt>
                <c:pt idx="278">
                  <c:v>17.586846494811613</c:v>
                </c:pt>
                <c:pt idx="279">
                  <c:v>13.378582727987109</c:v>
                </c:pt>
                <c:pt idx="280">
                  <c:v>13.044816640257228</c:v>
                </c:pt>
                <c:pt idx="281">
                  <c:v>15.218740832407729</c:v>
                </c:pt>
                <c:pt idx="282">
                  <c:v>25.578020466201501</c:v>
                </c:pt>
                <c:pt idx="283">
                  <c:v>22.484843103111341</c:v>
                </c:pt>
                <c:pt idx="284">
                  <c:v>15.636389543248352</c:v>
                </c:pt>
                <c:pt idx="285">
                  <c:v>16.866248771978999</c:v>
                </c:pt>
                <c:pt idx="286">
                  <c:v>22.595920928420156</c:v>
                </c:pt>
                <c:pt idx="287">
                  <c:v>24.20491396615947</c:v>
                </c:pt>
                <c:pt idx="288">
                  <c:v>22.008934369311696</c:v>
                </c:pt>
                <c:pt idx="289">
                  <c:v>20.166758052811662</c:v>
                </c:pt>
                <c:pt idx="290">
                  <c:v>21.514118346219647</c:v>
                </c:pt>
                <c:pt idx="291">
                  <c:v>17.218649515867078</c:v>
                </c:pt>
                <c:pt idx="292">
                  <c:v>17.691805030293096</c:v>
                </c:pt>
                <c:pt idx="293">
                  <c:v>22.501106710973684</c:v>
                </c:pt>
                <c:pt idx="294">
                  <c:v>25.358128076031761</c:v>
                </c:pt>
                <c:pt idx="295">
                  <c:v>31.183549181125436</c:v>
                </c:pt>
                <c:pt idx="296">
                  <c:v>20.804311129706687</c:v>
                </c:pt>
                <c:pt idx="297">
                  <c:v>20.91812856653803</c:v>
                </c:pt>
                <c:pt idx="298">
                  <c:v>27.351904073780187</c:v>
                </c:pt>
                <c:pt idx="299">
                  <c:v>26.85236997228251</c:v>
                </c:pt>
                <c:pt idx="300">
                  <c:v>27.337966529708968</c:v>
                </c:pt>
                <c:pt idx="301">
                  <c:v>25.822753022351108</c:v>
                </c:pt>
                <c:pt idx="302">
                  <c:v>25.297909506038053</c:v>
                </c:pt>
                <c:pt idx="303">
                  <c:v>24.951272166653627</c:v>
                </c:pt>
                <c:pt idx="304">
                  <c:v>23.569212861035993</c:v>
                </c:pt>
                <c:pt idx="305">
                  <c:v>28.698023347191693</c:v>
                </c:pt>
                <c:pt idx="306">
                  <c:v>32.092200651073185</c:v>
                </c:pt>
                <c:pt idx="307">
                  <c:v>39.503485473599383</c:v>
                </c:pt>
                <c:pt idx="308">
                  <c:v>30.210179533389724</c:v>
                </c:pt>
                <c:pt idx="309">
                  <c:v>30.574002348112085</c:v>
                </c:pt>
                <c:pt idx="310">
                  <c:v>38.53531749109235</c:v>
                </c:pt>
                <c:pt idx="311">
                  <c:v>37.88599356157156</c:v>
                </c:pt>
                <c:pt idx="312">
                  <c:v>36.919309775683331</c:v>
                </c:pt>
                <c:pt idx="313">
                  <c:v>34.846205346759405</c:v>
                </c:pt>
                <c:pt idx="314">
                  <c:v>33.628625388356127</c:v>
                </c:pt>
                <c:pt idx="315">
                  <c:v>35.067869320531372</c:v>
                </c:pt>
                <c:pt idx="316">
                  <c:v>33.320018439786715</c:v>
                </c:pt>
                <c:pt idx="317">
                  <c:v>37.395409928963844</c:v>
                </c:pt>
                <c:pt idx="318">
                  <c:v>43.308090975124088</c:v>
                </c:pt>
                <c:pt idx="319">
                  <c:v>47.388197700137958</c:v>
                </c:pt>
                <c:pt idx="320">
                  <c:v>39.631816286112652</c:v>
                </c:pt>
                <c:pt idx="321">
                  <c:v>40.64056754141567</c:v>
                </c:pt>
                <c:pt idx="322">
                  <c:v>50.366408158883004</c:v>
                </c:pt>
                <c:pt idx="323">
                  <c:v>52.705226101655178</c:v>
                </c:pt>
                <c:pt idx="324">
                  <c:v>48.169545243594428</c:v>
                </c:pt>
                <c:pt idx="325">
                  <c:v>49.022418058415404</c:v>
                </c:pt>
                <c:pt idx="326">
                  <c:v>45.627389926037466</c:v>
                </c:pt>
                <c:pt idx="327">
                  <c:v>47.508310298724673</c:v>
                </c:pt>
                <c:pt idx="328">
                  <c:v>46.48357868535399</c:v>
                </c:pt>
                <c:pt idx="329">
                  <c:v>47.209897232871022</c:v>
                </c:pt>
                <c:pt idx="330">
                  <c:v>55.650181380943231</c:v>
                </c:pt>
                <c:pt idx="331">
                  <c:v>59.573956502028892</c:v>
                </c:pt>
                <c:pt idx="332">
                  <c:v>53.514723643916199</c:v>
                </c:pt>
                <c:pt idx="333">
                  <c:v>51.96042995955542</c:v>
                </c:pt>
                <c:pt idx="334">
                  <c:v>62.429950748843666</c:v>
                </c:pt>
                <c:pt idx="335">
                  <c:v>66.222330106391851</c:v>
                </c:pt>
                <c:pt idx="336">
                  <c:v>57.863760900345504</c:v>
                </c:pt>
                <c:pt idx="337">
                  <c:v>59.964538125042033</c:v>
                </c:pt>
                <c:pt idx="338">
                  <c:v>58.656243936755779</c:v>
                </c:pt>
                <c:pt idx="339">
                  <c:v>55.621560352958788</c:v>
                </c:pt>
                <c:pt idx="340">
                  <c:v>56.941136629901756</c:v>
                </c:pt>
                <c:pt idx="341">
                  <c:v>58.753050448435161</c:v>
                </c:pt>
                <c:pt idx="342">
                  <c:v>66.312219636442236</c:v>
                </c:pt>
                <c:pt idx="343">
                  <c:v>70.768185197683167</c:v>
                </c:pt>
                <c:pt idx="344">
                  <c:v>64.57881951165362</c:v>
                </c:pt>
                <c:pt idx="345">
                  <c:v>65.84973076982287</c:v>
                </c:pt>
                <c:pt idx="346">
                  <c:v>73.303522037042086</c:v>
                </c:pt>
                <c:pt idx="347">
                  <c:v>73.714178558669545</c:v>
                </c:pt>
                <c:pt idx="348">
                  <c:v>69.816708709064145</c:v>
                </c:pt>
                <c:pt idx="349">
                  <c:v>71.447877849310586</c:v>
                </c:pt>
                <c:pt idx="350">
                  <c:v>69.421074624542783</c:v>
                </c:pt>
                <c:pt idx="351">
                  <c:v>68.841779245225382</c:v>
                </c:pt>
                <c:pt idx="352">
                  <c:v>68.469464647298253</c:v>
                </c:pt>
                <c:pt idx="353">
                  <c:v>70.748531239668239</c:v>
                </c:pt>
                <c:pt idx="354">
                  <c:v>80.621207460404193</c:v>
                </c:pt>
                <c:pt idx="355">
                  <c:v>83.78733000567739</c:v>
                </c:pt>
                <c:pt idx="356">
                  <c:v>73.146220624493978</c:v>
                </c:pt>
                <c:pt idx="357">
                  <c:v>74.912158736975215</c:v>
                </c:pt>
                <c:pt idx="358">
                  <c:v>81.154639104994843</c:v>
                </c:pt>
                <c:pt idx="359">
                  <c:v>83.388921247603946</c:v>
                </c:pt>
                <c:pt idx="360">
                  <c:v>81.457726138670964</c:v>
                </c:pt>
                <c:pt idx="361">
                  <c:v>85.231060320198679</c:v>
                </c:pt>
                <c:pt idx="362">
                  <c:v>80.759322341757738</c:v>
                </c:pt>
                <c:pt idx="363">
                  <c:v>77.703640424726601</c:v>
                </c:pt>
                <c:pt idx="364">
                  <c:v>77.895160864605828</c:v>
                </c:pt>
                <c:pt idx="365">
                  <c:v>79.997564975451837</c:v>
                </c:pt>
                <c:pt idx="366">
                  <c:v>89.61903036811411</c:v>
                </c:pt>
                <c:pt idx="367">
                  <c:v>94.406288831012702</c:v>
                </c:pt>
                <c:pt idx="368">
                  <c:v>84.017894470598463</c:v>
                </c:pt>
                <c:pt idx="369">
                  <c:v>85.077591480509554</c:v>
                </c:pt>
                <c:pt idx="370">
                  <c:v>89.582665079136149</c:v>
                </c:pt>
                <c:pt idx="371">
                  <c:v>91.109562358788224</c:v>
                </c:pt>
                <c:pt idx="372">
                  <c:v>87.468541862088827</c:v>
                </c:pt>
                <c:pt idx="373">
                  <c:v>89.141249764186995</c:v>
                </c:pt>
              </c:numCache>
            </c:numRef>
          </c:val>
          <c:extLst>
            <c:ext xmlns:c16="http://schemas.microsoft.com/office/drawing/2014/chart" uri="{C3380CC4-5D6E-409C-BE32-E72D297353CC}">
              <c16:uniqueId val="{00000001-D581-43D9-877D-6D91B205392E}"/>
            </c:ext>
          </c:extLst>
        </c:ser>
        <c:ser>
          <c:idx val="6"/>
          <c:order val="2"/>
          <c:tx>
            <c:strRef>
              <c:f>'42_ábra_chart'!$J$8</c:f>
              <c:strCache>
                <c:ptCount val="1"/>
                <c:pt idx="0">
                  <c:v>Effect of house prices</c:v>
                </c:pt>
              </c:strCache>
            </c:strRef>
          </c:tx>
          <c:spPr>
            <a:solidFill>
              <a:srgbClr val="00B050"/>
            </a:solidFill>
            <a:ln>
              <a:noFill/>
            </a:ln>
            <a:effectLst/>
          </c:spPr>
          <c:invertIfNegative val="0"/>
          <c:cat>
            <c:multiLvlStrRef>
              <c:f>'42_ábra_chart'!$D$10:$E$383</c:f>
              <c:multiLvlStrCache>
                <c:ptCount val="374"/>
                <c:lvl>
                  <c:pt idx="0">
                    <c:v>Mar-11</c:v>
                  </c:pt>
                  <c:pt idx="1">
                    <c:v>Apr-11</c:v>
                  </c:pt>
                  <c:pt idx="2">
                    <c:v>May-11</c:v>
                  </c:pt>
                  <c:pt idx="3">
                    <c:v>Jun-11</c:v>
                  </c:pt>
                  <c:pt idx="4">
                    <c:v>Jul-11</c:v>
                  </c:pt>
                  <c:pt idx="5">
                    <c:v>Aug-11</c:v>
                  </c:pt>
                  <c:pt idx="6">
                    <c:v>Sep-11</c:v>
                  </c:pt>
                  <c:pt idx="7">
                    <c:v>Oct-11</c:v>
                  </c:pt>
                  <c:pt idx="8">
                    <c:v>Nov-11</c:v>
                  </c:pt>
                  <c:pt idx="9">
                    <c:v>Dec-11</c:v>
                  </c:pt>
                  <c:pt idx="10">
                    <c:v>Jan-12</c:v>
                  </c:pt>
                  <c:pt idx="11">
                    <c:v>Feb-12</c:v>
                  </c:pt>
                  <c:pt idx="12">
                    <c:v>Mar-12</c:v>
                  </c:pt>
                  <c:pt idx="13">
                    <c:v>Apr-12</c:v>
                  </c:pt>
                  <c:pt idx="14">
                    <c:v>May-12</c:v>
                  </c:pt>
                  <c:pt idx="15">
                    <c:v>Jun-12</c:v>
                  </c:pt>
                  <c:pt idx="16">
                    <c:v>Jul-12</c:v>
                  </c:pt>
                  <c:pt idx="17">
                    <c:v>Aug-12</c:v>
                  </c:pt>
                  <c:pt idx="18">
                    <c:v>Sep-12</c:v>
                  </c:pt>
                  <c:pt idx="19">
                    <c:v>Oct-12</c:v>
                  </c:pt>
                  <c:pt idx="20">
                    <c:v>Nov-12</c:v>
                  </c:pt>
                  <c:pt idx="21">
                    <c:v>Dec-12</c:v>
                  </c:pt>
                  <c:pt idx="22">
                    <c:v>Jan-13</c:v>
                  </c:pt>
                  <c:pt idx="23">
                    <c:v>Feb-13</c:v>
                  </c:pt>
                  <c:pt idx="24">
                    <c:v>Mar-13</c:v>
                  </c:pt>
                  <c:pt idx="25">
                    <c:v>Apr-13</c:v>
                  </c:pt>
                  <c:pt idx="26">
                    <c:v>May-13</c:v>
                  </c:pt>
                  <c:pt idx="27">
                    <c:v>Jun-13</c:v>
                  </c:pt>
                  <c:pt idx="28">
                    <c:v>Jul-13</c:v>
                  </c:pt>
                  <c:pt idx="29">
                    <c:v>Aug-13</c:v>
                  </c:pt>
                  <c:pt idx="30">
                    <c:v>Sep-13</c:v>
                  </c:pt>
                  <c:pt idx="31">
                    <c:v>Oct-13</c:v>
                  </c:pt>
                  <c:pt idx="32">
                    <c:v>Nov-13</c:v>
                  </c:pt>
                  <c:pt idx="33">
                    <c:v>Dec-13</c:v>
                  </c:pt>
                  <c:pt idx="34">
                    <c:v>Jan-14</c:v>
                  </c:pt>
                  <c:pt idx="35">
                    <c:v>Feb-14</c:v>
                  </c:pt>
                  <c:pt idx="36">
                    <c:v>Mar-14</c:v>
                  </c:pt>
                  <c:pt idx="37">
                    <c:v>Apr-14</c:v>
                  </c:pt>
                  <c:pt idx="38">
                    <c:v>May-14</c:v>
                  </c:pt>
                  <c:pt idx="39">
                    <c:v>Jun-14</c:v>
                  </c:pt>
                  <c:pt idx="40">
                    <c:v>Jul-14</c:v>
                  </c:pt>
                  <c:pt idx="41">
                    <c:v>Aug-14</c:v>
                  </c:pt>
                  <c:pt idx="42">
                    <c:v>Sep-14</c:v>
                  </c:pt>
                  <c:pt idx="43">
                    <c:v>Oct-14</c:v>
                  </c:pt>
                  <c:pt idx="44">
                    <c:v>Nov-14</c:v>
                  </c:pt>
                  <c:pt idx="45">
                    <c:v>Dec-14</c:v>
                  </c:pt>
                  <c:pt idx="46">
                    <c:v>Jan-15</c:v>
                  </c:pt>
                  <c:pt idx="47">
                    <c:v>Feb-15</c:v>
                  </c:pt>
                  <c:pt idx="48">
                    <c:v>Mar-15</c:v>
                  </c:pt>
                  <c:pt idx="49">
                    <c:v>Apr-15</c:v>
                  </c:pt>
                  <c:pt idx="50">
                    <c:v>May-15</c:v>
                  </c:pt>
                  <c:pt idx="51">
                    <c:v>Jun-15</c:v>
                  </c:pt>
                  <c:pt idx="52">
                    <c:v>Jul-15</c:v>
                  </c:pt>
                  <c:pt idx="53">
                    <c:v>Aug-15</c:v>
                  </c:pt>
                  <c:pt idx="54">
                    <c:v>Sep-15</c:v>
                  </c:pt>
                  <c:pt idx="55">
                    <c:v>Oct-15</c:v>
                  </c:pt>
                  <c:pt idx="56">
                    <c:v>Nov-15</c:v>
                  </c:pt>
                  <c:pt idx="57">
                    <c:v>Dec-15</c:v>
                  </c:pt>
                  <c:pt idx="58">
                    <c:v>Jan-16</c:v>
                  </c:pt>
                  <c:pt idx="59">
                    <c:v>Feb-16</c:v>
                  </c:pt>
                  <c:pt idx="60">
                    <c:v>Mar-16</c:v>
                  </c:pt>
                  <c:pt idx="61">
                    <c:v>Apr-16</c:v>
                  </c:pt>
                  <c:pt idx="62">
                    <c:v>May-16</c:v>
                  </c:pt>
                  <c:pt idx="63">
                    <c:v>Jun-16</c:v>
                  </c:pt>
                  <c:pt idx="64">
                    <c:v>Jul-16</c:v>
                  </c:pt>
                  <c:pt idx="65">
                    <c:v>Aug-16</c:v>
                  </c:pt>
                  <c:pt idx="66">
                    <c:v>Sep-16</c:v>
                  </c:pt>
                  <c:pt idx="67">
                    <c:v>Oct-16</c:v>
                  </c:pt>
                  <c:pt idx="68">
                    <c:v>Nov-16</c:v>
                  </c:pt>
                  <c:pt idx="69">
                    <c:v>Dec-16</c:v>
                  </c:pt>
                  <c:pt idx="70">
                    <c:v>Jan-17</c:v>
                  </c:pt>
                  <c:pt idx="71">
                    <c:v>Feb-17</c:v>
                  </c:pt>
                  <c:pt idx="72">
                    <c:v>Mar-17</c:v>
                  </c:pt>
                  <c:pt idx="73">
                    <c:v>Apr-17</c:v>
                  </c:pt>
                  <c:pt idx="74">
                    <c:v>May-17</c:v>
                  </c:pt>
                  <c:pt idx="75">
                    <c:v>Jun-17</c:v>
                  </c:pt>
                  <c:pt idx="76">
                    <c:v>Jul-17</c:v>
                  </c:pt>
                  <c:pt idx="77">
                    <c:v>Aug-17</c:v>
                  </c:pt>
                  <c:pt idx="78">
                    <c:v>Sep-17</c:v>
                  </c:pt>
                  <c:pt idx="79">
                    <c:v>Oct-17</c:v>
                  </c:pt>
                  <c:pt idx="80">
                    <c:v>Nov-17</c:v>
                  </c:pt>
                  <c:pt idx="81">
                    <c:v>Dec-17</c:v>
                  </c:pt>
                  <c:pt idx="82">
                    <c:v>Jan-18</c:v>
                  </c:pt>
                  <c:pt idx="83">
                    <c:v>Feb-18</c:v>
                  </c:pt>
                  <c:pt idx="84">
                    <c:v>Mar-18</c:v>
                  </c:pt>
                  <c:pt idx="85">
                    <c:v>Apr-18</c:v>
                  </c:pt>
                  <c:pt idx="86">
                    <c:v>May-18</c:v>
                  </c:pt>
                  <c:pt idx="87">
                    <c:v>Jun-18</c:v>
                  </c:pt>
                  <c:pt idx="88">
                    <c:v>Jul-18</c:v>
                  </c:pt>
                  <c:pt idx="89">
                    <c:v>Aug-18</c:v>
                  </c:pt>
                  <c:pt idx="90">
                    <c:v>Sep-18</c:v>
                  </c:pt>
                  <c:pt idx="91">
                    <c:v>Oct-18</c:v>
                  </c:pt>
                  <c:pt idx="92">
                    <c:v>Nov-18</c:v>
                  </c:pt>
                  <c:pt idx="93">
                    <c:v>Dec-18</c:v>
                  </c:pt>
                  <c:pt idx="94">
                    <c:v>Jan-19</c:v>
                  </c:pt>
                  <c:pt idx="95">
                    <c:v>Feb-19</c:v>
                  </c:pt>
                  <c:pt idx="96">
                    <c:v>Mar-19</c:v>
                  </c:pt>
                  <c:pt idx="97">
                    <c:v>Apr-19</c:v>
                  </c:pt>
                  <c:pt idx="98">
                    <c:v>May-19</c:v>
                  </c:pt>
                  <c:pt idx="99">
                    <c:v>Jun-19</c:v>
                  </c:pt>
                  <c:pt idx="100">
                    <c:v>Jul-19</c:v>
                  </c:pt>
                  <c:pt idx="101">
                    <c:v>Aug-19</c:v>
                  </c:pt>
                  <c:pt idx="102">
                    <c:v>Sep-19</c:v>
                  </c:pt>
                  <c:pt idx="103">
                    <c:v>Oct-19</c:v>
                  </c:pt>
                  <c:pt idx="104">
                    <c:v>Nov-19</c:v>
                  </c:pt>
                  <c:pt idx="105">
                    <c:v>Dec-19</c:v>
                  </c:pt>
                  <c:pt idx="106">
                    <c:v>Jan-20</c:v>
                  </c:pt>
                  <c:pt idx="107">
                    <c:v>Feb-20</c:v>
                  </c:pt>
                  <c:pt idx="108">
                    <c:v>Mar-20</c:v>
                  </c:pt>
                  <c:pt idx="109">
                    <c:v>Apr-20</c:v>
                  </c:pt>
                  <c:pt idx="110">
                    <c:v>May-20</c:v>
                  </c:pt>
                  <c:pt idx="111">
                    <c:v>Jun-20</c:v>
                  </c:pt>
                  <c:pt idx="112">
                    <c:v>Jul-20</c:v>
                  </c:pt>
                  <c:pt idx="113">
                    <c:v>Aug-20</c:v>
                  </c:pt>
                  <c:pt idx="114">
                    <c:v>Sep-20</c:v>
                  </c:pt>
                  <c:pt idx="115">
                    <c:v>Oct-20</c:v>
                  </c:pt>
                  <c:pt idx="116">
                    <c:v>Nov-20</c:v>
                  </c:pt>
                  <c:pt idx="117">
                    <c:v>Dec-20</c:v>
                  </c:pt>
                  <c:pt idx="118">
                    <c:v>Jan-21</c:v>
                  </c:pt>
                  <c:pt idx="119">
                    <c:v>Feb-21</c:v>
                  </c:pt>
                  <c:pt idx="120">
                    <c:v>Mar-21</c:v>
                  </c:pt>
                  <c:pt idx="121">
                    <c:v>Apr-21</c:v>
                  </c:pt>
                  <c:pt idx="122">
                    <c:v>May-21</c:v>
                  </c:pt>
                  <c:pt idx="123">
                    <c:v>Jun-21</c:v>
                  </c:pt>
                  <c:pt idx="125">
                    <c:v>Mar-11</c:v>
                  </c:pt>
                  <c:pt idx="126">
                    <c:v>Apr-11</c:v>
                  </c:pt>
                  <c:pt idx="127">
                    <c:v>May-11</c:v>
                  </c:pt>
                  <c:pt idx="128">
                    <c:v>Jun-11</c:v>
                  </c:pt>
                  <c:pt idx="129">
                    <c:v>Jul-11</c:v>
                  </c:pt>
                  <c:pt idx="130">
                    <c:v>Aug-11</c:v>
                  </c:pt>
                  <c:pt idx="131">
                    <c:v>Sep-11</c:v>
                  </c:pt>
                  <c:pt idx="132">
                    <c:v>Oct-11</c:v>
                  </c:pt>
                  <c:pt idx="133">
                    <c:v>Nov-11</c:v>
                  </c:pt>
                  <c:pt idx="134">
                    <c:v>Dec-11</c:v>
                  </c:pt>
                  <c:pt idx="135">
                    <c:v>Jan-12</c:v>
                  </c:pt>
                  <c:pt idx="136">
                    <c:v>Feb-12</c:v>
                  </c:pt>
                  <c:pt idx="137">
                    <c:v>Mar-12</c:v>
                  </c:pt>
                  <c:pt idx="138">
                    <c:v>Apr-12</c:v>
                  </c:pt>
                  <c:pt idx="139">
                    <c:v>May-12</c:v>
                  </c:pt>
                  <c:pt idx="140">
                    <c:v>Jun-12</c:v>
                  </c:pt>
                  <c:pt idx="141">
                    <c:v>Jul-12</c:v>
                  </c:pt>
                  <c:pt idx="142">
                    <c:v>Aug-12</c:v>
                  </c:pt>
                  <c:pt idx="143">
                    <c:v>Sep-12</c:v>
                  </c:pt>
                  <c:pt idx="144">
                    <c:v>Oct-12</c:v>
                  </c:pt>
                  <c:pt idx="145">
                    <c:v>Nov-12</c:v>
                  </c:pt>
                  <c:pt idx="146">
                    <c:v>Dec-12</c:v>
                  </c:pt>
                  <c:pt idx="147">
                    <c:v>Jan-13</c:v>
                  </c:pt>
                  <c:pt idx="148">
                    <c:v>Feb-13</c:v>
                  </c:pt>
                  <c:pt idx="149">
                    <c:v>Mar-13</c:v>
                  </c:pt>
                  <c:pt idx="150">
                    <c:v>Apr-13</c:v>
                  </c:pt>
                  <c:pt idx="151">
                    <c:v>May-13</c:v>
                  </c:pt>
                  <c:pt idx="152">
                    <c:v>Jun-13</c:v>
                  </c:pt>
                  <c:pt idx="153">
                    <c:v>Jul-13</c:v>
                  </c:pt>
                  <c:pt idx="154">
                    <c:v>Aug-13</c:v>
                  </c:pt>
                  <c:pt idx="155">
                    <c:v>Sep-13</c:v>
                  </c:pt>
                  <c:pt idx="156">
                    <c:v>Oct-13</c:v>
                  </c:pt>
                  <c:pt idx="157">
                    <c:v>Nov-13</c:v>
                  </c:pt>
                  <c:pt idx="158">
                    <c:v>Dec-13</c:v>
                  </c:pt>
                  <c:pt idx="159">
                    <c:v>Jan-14</c:v>
                  </c:pt>
                  <c:pt idx="160">
                    <c:v>Feb-14</c:v>
                  </c:pt>
                  <c:pt idx="161">
                    <c:v>Mar-14</c:v>
                  </c:pt>
                  <c:pt idx="162">
                    <c:v>Apr-14</c:v>
                  </c:pt>
                  <c:pt idx="163">
                    <c:v>May-14</c:v>
                  </c:pt>
                  <c:pt idx="164">
                    <c:v>Jun-14</c:v>
                  </c:pt>
                  <c:pt idx="165">
                    <c:v>Jul-14</c:v>
                  </c:pt>
                  <c:pt idx="166">
                    <c:v>Aug-14</c:v>
                  </c:pt>
                  <c:pt idx="167">
                    <c:v>Sep-14</c:v>
                  </c:pt>
                  <c:pt idx="168">
                    <c:v>Oct-14</c:v>
                  </c:pt>
                  <c:pt idx="169">
                    <c:v>Nov-14</c:v>
                  </c:pt>
                  <c:pt idx="170">
                    <c:v>Dec-14</c:v>
                  </c:pt>
                  <c:pt idx="171">
                    <c:v>Jan-15</c:v>
                  </c:pt>
                  <c:pt idx="172">
                    <c:v>Feb-15</c:v>
                  </c:pt>
                  <c:pt idx="173">
                    <c:v>Mar-15</c:v>
                  </c:pt>
                  <c:pt idx="174">
                    <c:v>Apr-15</c:v>
                  </c:pt>
                  <c:pt idx="175">
                    <c:v>May-15</c:v>
                  </c:pt>
                  <c:pt idx="176">
                    <c:v>Jun-15</c:v>
                  </c:pt>
                  <c:pt idx="177">
                    <c:v>Jul-15</c:v>
                  </c:pt>
                  <c:pt idx="178">
                    <c:v>Aug-15</c:v>
                  </c:pt>
                  <c:pt idx="179">
                    <c:v>Sep-15</c:v>
                  </c:pt>
                  <c:pt idx="180">
                    <c:v>Oct-15</c:v>
                  </c:pt>
                  <c:pt idx="181">
                    <c:v>Nov-15</c:v>
                  </c:pt>
                  <c:pt idx="182">
                    <c:v>Dec-15</c:v>
                  </c:pt>
                  <c:pt idx="183">
                    <c:v>Jan-16</c:v>
                  </c:pt>
                  <c:pt idx="184">
                    <c:v>Feb-16</c:v>
                  </c:pt>
                  <c:pt idx="185">
                    <c:v>Mar-16</c:v>
                  </c:pt>
                  <c:pt idx="186">
                    <c:v>Apr-16</c:v>
                  </c:pt>
                  <c:pt idx="187">
                    <c:v>May-16</c:v>
                  </c:pt>
                  <c:pt idx="188">
                    <c:v>Jun-16</c:v>
                  </c:pt>
                  <c:pt idx="189">
                    <c:v>Jul-16</c:v>
                  </c:pt>
                  <c:pt idx="190">
                    <c:v>Aug-16</c:v>
                  </c:pt>
                  <c:pt idx="191">
                    <c:v>Sep-16</c:v>
                  </c:pt>
                  <c:pt idx="192">
                    <c:v>Oct-16</c:v>
                  </c:pt>
                  <c:pt idx="193">
                    <c:v>Nov-16</c:v>
                  </c:pt>
                  <c:pt idx="194">
                    <c:v>Dec-16</c:v>
                  </c:pt>
                  <c:pt idx="195">
                    <c:v>Jan-17</c:v>
                  </c:pt>
                  <c:pt idx="196">
                    <c:v>Feb-17</c:v>
                  </c:pt>
                  <c:pt idx="197">
                    <c:v>Mar-17</c:v>
                  </c:pt>
                  <c:pt idx="198">
                    <c:v>Apr-17</c:v>
                  </c:pt>
                  <c:pt idx="199">
                    <c:v>May-17</c:v>
                  </c:pt>
                  <c:pt idx="200">
                    <c:v>Jun-17</c:v>
                  </c:pt>
                  <c:pt idx="201">
                    <c:v>Jul-17</c:v>
                  </c:pt>
                  <c:pt idx="202">
                    <c:v>Aug-17</c:v>
                  </c:pt>
                  <c:pt idx="203">
                    <c:v>Sep-17</c:v>
                  </c:pt>
                  <c:pt idx="204">
                    <c:v>Oct-17</c:v>
                  </c:pt>
                  <c:pt idx="205">
                    <c:v>Nov-17</c:v>
                  </c:pt>
                  <c:pt idx="206">
                    <c:v>Dec-17</c:v>
                  </c:pt>
                  <c:pt idx="207">
                    <c:v>Jan-18</c:v>
                  </c:pt>
                  <c:pt idx="208">
                    <c:v>Feb-18</c:v>
                  </c:pt>
                  <c:pt idx="209">
                    <c:v>Mar-18</c:v>
                  </c:pt>
                  <c:pt idx="210">
                    <c:v>Apr-18</c:v>
                  </c:pt>
                  <c:pt idx="211">
                    <c:v>May-18</c:v>
                  </c:pt>
                  <c:pt idx="212">
                    <c:v>Jun-18</c:v>
                  </c:pt>
                  <c:pt idx="213">
                    <c:v>Jul-18</c:v>
                  </c:pt>
                  <c:pt idx="214">
                    <c:v>Aug-18</c:v>
                  </c:pt>
                  <c:pt idx="215">
                    <c:v>Sep-18</c:v>
                  </c:pt>
                  <c:pt idx="216">
                    <c:v>Oct-18</c:v>
                  </c:pt>
                  <c:pt idx="217">
                    <c:v>Nov-18</c:v>
                  </c:pt>
                  <c:pt idx="218">
                    <c:v>Dec-18</c:v>
                  </c:pt>
                  <c:pt idx="219">
                    <c:v>Jan-19</c:v>
                  </c:pt>
                  <c:pt idx="220">
                    <c:v>Feb-19</c:v>
                  </c:pt>
                  <c:pt idx="221">
                    <c:v>Mar-19</c:v>
                  </c:pt>
                  <c:pt idx="222">
                    <c:v>Apr-19</c:v>
                  </c:pt>
                  <c:pt idx="223">
                    <c:v>May-19</c:v>
                  </c:pt>
                  <c:pt idx="224">
                    <c:v>Jun-19</c:v>
                  </c:pt>
                  <c:pt idx="225">
                    <c:v>Jul-19</c:v>
                  </c:pt>
                  <c:pt idx="226">
                    <c:v>Aug-19</c:v>
                  </c:pt>
                  <c:pt idx="227">
                    <c:v>Sep-19</c:v>
                  </c:pt>
                  <c:pt idx="228">
                    <c:v>Oct-19</c:v>
                  </c:pt>
                  <c:pt idx="229">
                    <c:v>Nov-19</c:v>
                  </c:pt>
                  <c:pt idx="230">
                    <c:v>Dec-19</c:v>
                  </c:pt>
                  <c:pt idx="231">
                    <c:v>Jan-20</c:v>
                  </c:pt>
                  <c:pt idx="232">
                    <c:v>Feb-20</c:v>
                  </c:pt>
                  <c:pt idx="233">
                    <c:v>Mar-20</c:v>
                  </c:pt>
                  <c:pt idx="234">
                    <c:v>Apr-20</c:v>
                  </c:pt>
                  <c:pt idx="235">
                    <c:v>May-20</c:v>
                  </c:pt>
                  <c:pt idx="236">
                    <c:v>Jun-20</c:v>
                  </c:pt>
                  <c:pt idx="237">
                    <c:v>Jul-20</c:v>
                  </c:pt>
                  <c:pt idx="238">
                    <c:v>Aug-20</c:v>
                  </c:pt>
                  <c:pt idx="239">
                    <c:v>Sep-20</c:v>
                  </c:pt>
                  <c:pt idx="240">
                    <c:v>Oct-20</c:v>
                  </c:pt>
                  <c:pt idx="241">
                    <c:v>Nov-20</c:v>
                  </c:pt>
                  <c:pt idx="242">
                    <c:v>Dec-20</c:v>
                  </c:pt>
                  <c:pt idx="243">
                    <c:v>Jan-21</c:v>
                  </c:pt>
                  <c:pt idx="244">
                    <c:v>Feb-21</c:v>
                  </c:pt>
                  <c:pt idx="245">
                    <c:v>Mar-21</c:v>
                  </c:pt>
                  <c:pt idx="246">
                    <c:v>Apr-21</c:v>
                  </c:pt>
                  <c:pt idx="247">
                    <c:v>May-21</c:v>
                  </c:pt>
                  <c:pt idx="248">
                    <c:v>Jun-21</c:v>
                  </c:pt>
                  <c:pt idx="250">
                    <c:v>Mar-11</c:v>
                  </c:pt>
                  <c:pt idx="251">
                    <c:v>Apr-11</c:v>
                  </c:pt>
                  <c:pt idx="252">
                    <c:v>May-11</c:v>
                  </c:pt>
                  <c:pt idx="253">
                    <c:v>Jun-11</c:v>
                  </c:pt>
                  <c:pt idx="254">
                    <c:v>Jul-11</c:v>
                  </c:pt>
                  <c:pt idx="255">
                    <c:v>Aug-11</c:v>
                  </c:pt>
                  <c:pt idx="256">
                    <c:v>Sep-11</c:v>
                  </c:pt>
                  <c:pt idx="257">
                    <c:v>Oct-11</c:v>
                  </c:pt>
                  <c:pt idx="258">
                    <c:v>Nov-11</c:v>
                  </c:pt>
                  <c:pt idx="259">
                    <c:v>Dec-11</c:v>
                  </c:pt>
                  <c:pt idx="260">
                    <c:v>Jan-12</c:v>
                  </c:pt>
                  <c:pt idx="261">
                    <c:v>Feb-12</c:v>
                  </c:pt>
                  <c:pt idx="262">
                    <c:v>Mar-12</c:v>
                  </c:pt>
                  <c:pt idx="263">
                    <c:v>Apr-12</c:v>
                  </c:pt>
                  <c:pt idx="264">
                    <c:v>May-12</c:v>
                  </c:pt>
                  <c:pt idx="265">
                    <c:v>Jun-12</c:v>
                  </c:pt>
                  <c:pt idx="266">
                    <c:v>Jul-12</c:v>
                  </c:pt>
                  <c:pt idx="267">
                    <c:v>Aug-12</c:v>
                  </c:pt>
                  <c:pt idx="268">
                    <c:v>Sep-12</c:v>
                  </c:pt>
                  <c:pt idx="269">
                    <c:v>Oct-12</c:v>
                  </c:pt>
                  <c:pt idx="270">
                    <c:v>Nov-12</c:v>
                  </c:pt>
                  <c:pt idx="271">
                    <c:v>Dec-12</c:v>
                  </c:pt>
                  <c:pt idx="272">
                    <c:v>Jan-13</c:v>
                  </c:pt>
                  <c:pt idx="273">
                    <c:v>Feb-13</c:v>
                  </c:pt>
                  <c:pt idx="274">
                    <c:v>Mar-13</c:v>
                  </c:pt>
                  <c:pt idx="275">
                    <c:v>Apr-13</c:v>
                  </c:pt>
                  <c:pt idx="276">
                    <c:v>May-13</c:v>
                  </c:pt>
                  <c:pt idx="277">
                    <c:v>Jun-13</c:v>
                  </c:pt>
                  <c:pt idx="278">
                    <c:v>Jul-13</c:v>
                  </c:pt>
                  <c:pt idx="279">
                    <c:v>Aug-13</c:v>
                  </c:pt>
                  <c:pt idx="280">
                    <c:v>Sep-13</c:v>
                  </c:pt>
                  <c:pt idx="281">
                    <c:v>Oct-13</c:v>
                  </c:pt>
                  <c:pt idx="282">
                    <c:v>Nov-13</c:v>
                  </c:pt>
                  <c:pt idx="283">
                    <c:v>Dec-13</c:v>
                  </c:pt>
                  <c:pt idx="284">
                    <c:v>Jan-14</c:v>
                  </c:pt>
                  <c:pt idx="285">
                    <c:v>Feb-14</c:v>
                  </c:pt>
                  <c:pt idx="286">
                    <c:v>Mar-14</c:v>
                  </c:pt>
                  <c:pt idx="287">
                    <c:v>Apr-14</c:v>
                  </c:pt>
                  <c:pt idx="288">
                    <c:v>May-14</c:v>
                  </c:pt>
                  <c:pt idx="289">
                    <c:v>Jun-14</c:v>
                  </c:pt>
                  <c:pt idx="290">
                    <c:v>Jul-14</c:v>
                  </c:pt>
                  <c:pt idx="291">
                    <c:v>Aug-14</c:v>
                  </c:pt>
                  <c:pt idx="292">
                    <c:v>Sep-14</c:v>
                  </c:pt>
                  <c:pt idx="293">
                    <c:v>Oct-14</c:v>
                  </c:pt>
                  <c:pt idx="294">
                    <c:v>Nov-14</c:v>
                  </c:pt>
                  <c:pt idx="295">
                    <c:v>Dec-14</c:v>
                  </c:pt>
                  <c:pt idx="296">
                    <c:v>Jan-15</c:v>
                  </c:pt>
                  <c:pt idx="297">
                    <c:v>Feb-15</c:v>
                  </c:pt>
                  <c:pt idx="298">
                    <c:v>Mar-15</c:v>
                  </c:pt>
                  <c:pt idx="299">
                    <c:v>Apr-15</c:v>
                  </c:pt>
                  <c:pt idx="300">
                    <c:v>May-15</c:v>
                  </c:pt>
                  <c:pt idx="301">
                    <c:v>Jun-15</c:v>
                  </c:pt>
                  <c:pt idx="302">
                    <c:v>Jul-15</c:v>
                  </c:pt>
                  <c:pt idx="303">
                    <c:v>Aug-15</c:v>
                  </c:pt>
                  <c:pt idx="304">
                    <c:v>Sep-15</c:v>
                  </c:pt>
                  <c:pt idx="305">
                    <c:v>Oct-15</c:v>
                  </c:pt>
                  <c:pt idx="306">
                    <c:v>Nov-15</c:v>
                  </c:pt>
                  <c:pt idx="307">
                    <c:v>Dec-15</c:v>
                  </c:pt>
                  <c:pt idx="308">
                    <c:v>Jan-16</c:v>
                  </c:pt>
                  <c:pt idx="309">
                    <c:v>Feb-16</c:v>
                  </c:pt>
                  <c:pt idx="310">
                    <c:v>Mar-16</c:v>
                  </c:pt>
                  <c:pt idx="311">
                    <c:v>Apr-16</c:v>
                  </c:pt>
                  <c:pt idx="312">
                    <c:v>May-16</c:v>
                  </c:pt>
                  <c:pt idx="313">
                    <c:v>Jun-16</c:v>
                  </c:pt>
                  <c:pt idx="314">
                    <c:v>Jul-16</c:v>
                  </c:pt>
                  <c:pt idx="315">
                    <c:v>Aug-16</c:v>
                  </c:pt>
                  <c:pt idx="316">
                    <c:v>Sep-16</c:v>
                  </c:pt>
                  <c:pt idx="317">
                    <c:v>Oct-16</c:v>
                  </c:pt>
                  <c:pt idx="318">
                    <c:v>Nov-16</c:v>
                  </c:pt>
                  <c:pt idx="319">
                    <c:v>Dec-16</c:v>
                  </c:pt>
                  <c:pt idx="320">
                    <c:v>Jan-17</c:v>
                  </c:pt>
                  <c:pt idx="321">
                    <c:v>Feb-17</c:v>
                  </c:pt>
                  <c:pt idx="322">
                    <c:v>Mar-17</c:v>
                  </c:pt>
                  <c:pt idx="323">
                    <c:v>Apr-17</c:v>
                  </c:pt>
                  <c:pt idx="324">
                    <c:v>May-17</c:v>
                  </c:pt>
                  <c:pt idx="325">
                    <c:v>Jun-17</c:v>
                  </c:pt>
                  <c:pt idx="326">
                    <c:v>Jul-17</c:v>
                  </c:pt>
                  <c:pt idx="327">
                    <c:v>Aug-17</c:v>
                  </c:pt>
                  <c:pt idx="328">
                    <c:v>Sep-17</c:v>
                  </c:pt>
                  <c:pt idx="329">
                    <c:v>Oct-17</c:v>
                  </c:pt>
                  <c:pt idx="330">
                    <c:v>Nov-17</c:v>
                  </c:pt>
                  <c:pt idx="331">
                    <c:v>Dec-17</c:v>
                  </c:pt>
                  <c:pt idx="332">
                    <c:v>Jan-18</c:v>
                  </c:pt>
                  <c:pt idx="333">
                    <c:v>Feb-18</c:v>
                  </c:pt>
                  <c:pt idx="334">
                    <c:v>Mar-18</c:v>
                  </c:pt>
                  <c:pt idx="335">
                    <c:v>Apr-18</c:v>
                  </c:pt>
                  <c:pt idx="336">
                    <c:v>May-18</c:v>
                  </c:pt>
                  <c:pt idx="337">
                    <c:v>Jun-18</c:v>
                  </c:pt>
                  <c:pt idx="338">
                    <c:v>Jul-18</c:v>
                  </c:pt>
                  <c:pt idx="339">
                    <c:v>Aug-18</c:v>
                  </c:pt>
                  <c:pt idx="340">
                    <c:v>Sep-18</c:v>
                  </c:pt>
                  <c:pt idx="341">
                    <c:v>Oct-18</c:v>
                  </c:pt>
                  <c:pt idx="342">
                    <c:v>Nov-18</c:v>
                  </c:pt>
                  <c:pt idx="343">
                    <c:v>Dec-18</c:v>
                  </c:pt>
                  <c:pt idx="344">
                    <c:v>Jan-19</c:v>
                  </c:pt>
                  <c:pt idx="345">
                    <c:v>Feb-19</c:v>
                  </c:pt>
                  <c:pt idx="346">
                    <c:v>Mar-19</c:v>
                  </c:pt>
                  <c:pt idx="347">
                    <c:v>Apr-19</c:v>
                  </c:pt>
                  <c:pt idx="348">
                    <c:v>May-19</c:v>
                  </c:pt>
                  <c:pt idx="349">
                    <c:v>Jun-19</c:v>
                  </c:pt>
                  <c:pt idx="350">
                    <c:v>Jul-19</c:v>
                  </c:pt>
                  <c:pt idx="351">
                    <c:v>Aug-19</c:v>
                  </c:pt>
                  <c:pt idx="352">
                    <c:v>Sep-19</c:v>
                  </c:pt>
                  <c:pt idx="353">
                    <c:v>Oct-19</c:v>
                  </c:pt>
                  <c:pt idx="354">
                    <c:v>Nov-19</c:v>
                  </c:pt>
                  <c:pt idx="355">
                    <c:v>Dec-19</c:v>
                  </c:pt>
                  <c:pt idx="356">
                    <c:v>Jan-20</c:v>
                  </c:pt>
                  <c:pt idx="357">
                    <c:v>Feb-20</c:v>
                  </c:pt>
                  <c:pt idx="358">
                    <c:v>Mar-20</c:v>
                  </c:pt>
                  <c:pt idx="359">
                    <c:v>Apr-20</c:v>
                  </c:pt>
                  <c:pt idx="360">
                    <c:v>May-20</c:v>
                  </c:pt>
                  <c:pt idx="361">
                    <c:v>Jun-20</c:v>
                  </c:pt>
                  <c:pt idx="362">
                    <c:v>Jul-20</c:v>
                  </c:pt>
                  <c:pt idx="363">
                    <c:v>Aug-20</c:v>
                  </c:pt>
                  <c:pt idx="364">
                    <c:v>Sep-20</c:v>
                  </c:pt>
                  <c:pt idx="365">
                    <c:v>Oct-20</c:v>
                  </c:pt>
                  <c:pt idx="366">
                    <c:v>Nov-20</c:v>
                  </c:pt>
                  <c:pt idx="367">
                    <c:v>Dec-20</c:v>
                  </c:pt>
                  <c:pt idx="368">
                    <c:v>Jan-21</c:v>
                  </c:pt>
                  <c:pt idx="369">
                    <c:v>Feb-21</c:v>
                  </c:pt>
                  <c:pt idx="370">
                    <c:v>Mar-21</c:v>
                  </c:pt>
                  <c:pt idx="371">
                    <c:v>Apr-21</c:v>
                  </c:pt>
                  <c:pt idx="372">
                    <c:v>May-21</c:v>
                  </c:pt>
                  <c:pt idx="373">
                    <c:v>Jun-21</c:v>
                  </c:pt>
                </c:lvl>
                <c:lvl>
                  <c:pt idx="0">
                    <c:v>Countryside, 1 child, used dwelling</c:v>
                  </c:pt>
                  <c:pt idx="125">
                    <c:v>Budapest, 1 child, used dwelling</c:v>
                  </c:pt>
                  <c:pt idx="250">
                    <c:v>Budapest, 2 children, new dwelling</c:v>
                  </c:pt>
                </c:lvl>
              </c:multiLvlStrCache>
            </c:multiLvlStrRef>
          </c:cat>
          <c:val>
            <c:numRef>
              <c:f>'42_ábra_chart'!$J$10:$J$383</c:f>
              <c:numCache>
                <c:formatCode>0.0</c:formatCode>
                <c:ptCount val="374"/>
                <c:pt idx="0">
                  <c:v>-4.007797780464184</c:v>
                </c:pt>
                <c:pt idx="1">
                  <c:v>0.27460130187886289</c:v>
                </c:pt>
                <c:pt idx="2">
                  <c:v>-0.13174604922840949</c:v>
                </c:pt>
                <c:pt idx="3">
                  <c:v>1.3504333619173581</c:v>
                </c:pt>
                <c:pt idx="4">
                  <c:v>3.3257155102439429</c:v>
                </c:pt>
                <c:pt idx="5">
                  <c:v>1.7420040170316176</c:v>
                </c:pt>
                <c:pt idx="6">
                  <c:v>5.9087040170316296</c:v>
                </c:pt>
                <c:pt idx="7">
                  <c:v>2.3685318748228323</c:v>
                </c:pt>
                <c:pt idx="8">
                  <c:v>-0.18159361515207584</c:v>
                </c:pt>
                <c:pt idx="9">
                  <c:v>-3.9302941506807465</c:v>
                </c:pt>
                <c:pt idx="10">
                  <c:v>-10.43429110538192</c:v>
                </c:pt>
                <c:pt idx="11">
                  <c:v>-0.10898473952354326</c:v>
                </c:pt>
                <c:pt idx="12">
                  <c:v>5.6135805136450889</c:v>
                </c:pt>
                <c:pt idx="13">
                  <c:v>10.825915485160831</c:v>
                </c:pt>
                <c:pt idx="14">
                  <c:v>8.1735971673487118</c:v>
                </c:pt>
                <c:pt idx="15">
                  <c:v>10.182405463967047</c:v>
                </c:pt>
                <c:pt idx="16">
                  <c:v>12.121198012912139</c:v>
                </c:pt>
                <c:pt idx="17">
                  <c:v>15.933521926535699</c:v>
                </c:pt>
                <c:pt idx="18">
                  <c:v>13.398075306351453</c:v>
                </c:pt>
                <c:pt idx="19">
                  <c:v>15.510886006542679</c:v>
                </c:pt>
                <c:pt idx="20">
                  <c:v>17.85007489543159</c:v>
                </c:pt>
                <c:pt idx="21">
                  <c:v>16.047733252248708</c:v>
                </c:pt>
                <c:pt idx="22">
                  <c:v>9.831054939225103</c:v>
                </c:pt>
                <c:pt idx="23">
                  <c:v>13.666276069374462</c:v>
                </c:pt>
                <c:pt idx="24">
                  <c:v>16.209000365939076</c:v>
                </c:pt>
                <c:pt idx="25">
                  <c:v>16.007921238752743</c:v>
                </c:pt>
                <c:pt idx="26">
                  <c:v>17.603827919504788</c:v>
                </c:pt>
                <c:pt idx="27">
                  <c:v>17.1803279152698</c:v>
                </c:pt>
                <c:pt idx="28">
                  <c:v>10.4100549897161</c:v>
                </c:pt>
                <c:pt idx="29">
                  <c:v>13.843493689675789</c:v>
                </c:pt>
                <c:pt idx="30">
                  <c:v>17.544894726689787</c:v>
                </c:pt>
                <c:pt idx="31">
                  <c:v>16.878757860498595</c:v>
                </c:pt>
                <c:pt idx="32">
                  <c:v>23.067863185146244</c:v>
                </c:pt>
                <c:pt idx="33">
                  <c:v>22.327418731897609</c:v>
                </c:pt>
                <c:pt idx="34">
                  <c:v>17.837757687000988</c:v>
                </c:pt>
                <c:pt idx="35">
                  <c:v>18.699199129142119</c:v>
                </c:pt>
                <c:pt idx="36">
                  <c:v>20.098429111651729</c:v>
                </c:pt>
                <c:pt idx="37">
                  <c:v>18.301128244719568</c:v>
                </c:pt>
                <c:pt idx="38">
                  <c:v>19.678750710845417</c:v>
                </c:pt>
                <c:pt idx="39">
                  <c:v>19.614783651810153</c:v>
                </c:pt>
                <c:pt idx="40">
                  <c:v>18.234156627523046</c:v>
                </c:pt>
                <c:pt idx="41">
                  <c:v>10.986646480341244</c:v>
                </c:pt>
                <c:pt idx="42">
                  <c:v>12.845049213211013</c:v>
                </c:pt>
                <c:pt idx="43">
                  <c:v>17.091420962510707</c:v>
                </c:pt>
                <c:pt idx="44">
                  <c:v>13.675056774610672</c:v>
                </c:pt>
                <c:pt idx="45">
                  <c:v>11.558646555622076</c:v>
                </c:pt>
                <c:pt idx="46">
                  <c:v>5.4714239703719025</c:v>
                </c:pt>
                <c:pt idx="47">
                  <c:v>0.44167355122604057</c:v>
                </c:pt>
                <c:pt idx="48">
                  <c:v>0.44167355122604057</c:v>
                </c:pt>
                <c:pt idx="49">
                  <c:v>1.3914766780623422</c:v>
                </c:pt>
                <c:pt idx="50">
                  <c:v>1.2461270350144438</c:v>
                </c:pt>
                <c:pt idx="51">
                  <c:v>-1.0051629970771581</c:v>
                </c:pt>
                <c:pt idx="52">
                  <c:v>2.0736751462909542</c:v>
                </c:pt>
                <c:pt idx="53">
                  <c:v>2.0736751462909542</c:v>
                </c:pt>
                <c:pt idx="54">
                  <c:v>6.2702574622254703</c:v>
                </c:pt>
                <c:pt idx="55">
                  <c:v>3.2558265055747659</c:v>
                </c:pt>
                <c:pt idx="56">
                  <c:v>2.8006484335442394</c:v>
                </c:pt>
                <c:pt idx="57">
                  <c:v>3.5782977409842598</c:v>
                </c:pt>
                <c:pt idx="58">
                  <c:v>-4.6005233495252433</c:v>
                </c:pt>
                <c:pt idx="59">
                  <c:v>-5.4045137277755062</c:v>
                </c:pt>
                <c:pt idx="60">
                  <c:v>-3.8890223778144106</c:v>
                </c:pt>
                <c:pt idx="61">
                  <c:v>1.880210166564833</c:v>
                </c:pt>
                <c:pt idx="62">
                  <c:v>-0.12804827844140609</c:v>
                </c:pt>
                <c:pt idx="63">
                  <c:v>-1.4385110021149949</c:v>
                </c:pt>
                <c:pt idx="64">
                  <c:v>-3.4033879085103025</c:v>
                </c:pt>
                <c:pt idx="65">
                  <c:v>-4.7280776556361426</c:v>
                </c:pt>
                <c:pt idx="66">
                  <c:v>-2.7597844959237783</c:v>
                </c:pt>
                <c:pt idx="67">
                  <c:v>-4.4209698743058574</c:v>
                </c:pt>
                <c:pt idx="68">
                  <c:v>-4.3349965295094268</c:v>
                </c:pt>
                <c:pt idx="69">
                  <c:v>-8.6501782802942966</c:v>
                </c:pt>
                <c:pt idx="70">
                  <c:v>-14.021025882630923</c:v>
                </c:pt>
                <c:pt idx="71">
                  <c:v>-13.713331152955988</c:v>
                </c:pt>
                <c:pt idx="72">
                  <c:v>-13.773983173982018</c:v>
                </c:pt>
                <c:pt idx="73">
                  <c:v>-9.9429245053572082</c:v>
                </c:pt>
                <c:pt idx="74">
                  <c:v>-9.7742972019704055</c:v>
                </c:pt>
                <c:pt idx="75">
                  <c:v>-8.4364158236939204</c:v>
                </c:pt>
                <c:pt idx="76">
                  <c:v>-8.2385266416358682</c:v>
                </c:pt>
                <c:pt idx="77">
                  <c:v>-6.3866340490370321</c:v>
                </c:pt>
                <c:pt idx="78">
                  <c:v>-10.360002462135343</c:v>
                </c:pt>
                <c:pt idx="79">
                  <c:v>-10.928209986744509</c:v>
                </c:pt>
                <c:pt idx="80">
                  <c:v>-10.795454918631675</c:v>
                </c:pt>
                <c:pt idx="81">
                  <c:v>-13.873090915313401</c:v>
                </c:pt>
                <c:pt idx="82">
                  <c:v>-22.775805201027687</c:v>
                </c:pt>
                <c:pt idx="83">
                  <c:v>-20.109111156575942</c:v>
                </c:pt>
                <c:pt idx="84">
                  <c:v>-21.313307186735532</c:v>
                </c:pt>
                <c:pt idx="85">
                  <c:v>-14.054646691215067</c:v>
                </c:pt>
                <c:pt idx="86">
                  <c:v>-16.621814712536221</c:v>
                </c:pt>
                <c:pt idx="87">
                  <c:v>-15.238882290922973</c:v>
                </c:pt>
                <c:pt idx="88">
                  <c:v>-15.732997817256445</c:v>
                </c:pt>
                <c:pt idx="89">
                  <c:v>-18.508974748599272</c:v>
                </c:pt>
                <c:pt idx="90">
                  <c:v>-20.730324012058453</c:v>
                </c:pt>
                <c:pt idx="91">
                  <c:v>-20.29098701418004</c:v>
                </c:pt>
                <c:pt idx="92">
                  <c:v>-23.435908991549191</c:v>
                </c:pt>
                <c:pt idx="93">
                  <c:v>-25.686654015287758</c:v>
                </c:pt>
                <c:pt idx="94">
                  <c:v>-36.234333886421901</c:v>
                </c:pt>
                <c:pt idx="95">
                  <c:v>-37.292533651266403</c:v>
                </c:pt>
                <c:pt idx="96">
                  <c:v>-33.327624803635125</c:v>
                </c:pt>
                <c:pt idx="97">
                  <c:v>-31.020385495806934</c:v>
                </c:pt>
                <c:pt idx="98">
                  <c:v>-31.020385495806934</c:v>
                </c:pt>
                <c:pt idx="99">
                  <c:v>-27.174166745785843</c:v>
                </c:pt>
                <c:pt idx="100">
                  <c:v>-23.470465634675509</c:v>
                </c:pt>
                <c:pt idx="101">
                  <c:v>-22.074557893622881</c:v>
                </c:pt>
                <c:pt idx="102">
                  <c:v>-21.277787044117947</c:v>
                </c:pt>
                <c:pt idx="103">
                  <c:v>-23.434067691002113</c:v>
                </c:pt>
                <c:pt idx="104">
                  <c:v>-23.076423045485495</c:v>
                </c:pt>
                <c:pt idx="105">
                  <c:v>-32.147297657346506</c:v>
                </c:pt>
                <c:pt idx="106">
                  <c:v>-40.811860464779201</c:v>
                </c:pt>
                <c:pt idx="107">
                  <c:v>-37.972301032691071</c:v>
                </c:pt>
                <c:pt idx="108">
                  <c:v>-33.940854413296307</c:v>
                </c:pt>
                <c:pt idx="109">
                  <c:v>-4.5420602981435909</c:v>
                </c:pt>
                <c:pt idx="110">
                  <c:v>-18.56324085369916</c:v>
                </c:pt>
                <c:pt idx="111">
                  <c:v>-27.110978934420991</c:v>
                </c:pt>
                <c:pt idx="112">
                  <c:v>-31.266240165313263</c:v>
                </c:pt>
                <c:pt idx="113">
                  <c:v>-29.862324880444081</c:v>
                </c:pt>
                <c:pt idx="114">
                  <c:v>-32.925496398304055</c:v>
                </c:pt>
                <c:pt idx="115">
                  <c:v>-33.007520504543223</c:v>
                </c:pt>
                <c:pt idx="116">
                  <c:v>-28.072429009053547</c:v>
                </c:pt>
                <c:pt idx="117">
                  <c:v>-16.491485534770479</c:v>
                </c:pt>
                <c:pt idx="118">
                  <c:v>-45.107693172581577</c:v>
                </c:pt>
                <c:pt idx="119">
                  <c:v>-43.105523926537273</c:v>
                </c:pt>
                <c:pt idx="120">
                  <c:v>-39.84383971601099</c:v>
                </c:pt>
                <c:pt idx="121">
                  <c:v>-21.423344743272597</c:v>
                </c:pt>
                <c:pt idx="122">
                  <c:v>-11.117235272613401</c:v>
                </c:pt>
                <c:pt idx="123">
                  <c:v>10.070812431258636</c:v>
                </c:pt>
                <c:pt idx="125">
                  <c:v>-4.2224550448148328</c:v>
                </c:pt>
                <c:pt idx="126">
                  <c:v>-4.3075931522155493</c:v>
                </c:pt>
                <c:pt idx="127">
                  <c:v>-3.8678535609307008</c:v>
                </c:pt>
                <c:pt idx="128">
                  <c:v>-2.2902691882513815</c:v>
                </c:pt>
                <c:pt idx="129">
                  <c:v>-3.4360953451530118</c:v>
                </c:pt>
                <c:pt idx="130">
                  <c:v>-1.9144149193492943</c:v>
                </c:pt>
                <c:pt idx="131">
                  <c:v>-1.4303628074159747</c:v>
                </c:pt>
                <c:pt idx="132">
                  <c:v>-0.7650011572853499</c:v>
                </c:pt>
                <c:pt idx="133">
                  <c:v>0.13048595262610263</c:v>
                </c:pt>
                <c:pt idx="134">
                  <c:v>-2.8021583508553771</c:v>
                </c:pt>
                <c:pt idx="135">
                  <c:v>-2.822711223119323</c:v>
                </c:pt>
                <c:pt idx="136">
                  <c:v>-0.11471842483179451</c:v>
                </c:pt>
                <c:pt idx="137">
                  <c:v>2.9670894421835348</c:v>
                </c:pt>
                <c:pt idx="138">
                  <c:v>2.6991607186839683</c:v>
                </c:pt>
                <c:pt idx="139">
                  <c:v>3.2242947413206213</c:v>
                </c:pt>
                <c:pt idx="140">
                  <c:v>-0.25788756224291998</c:v>
                </c:pt>
                <c:pt idx="141">
                  <c:v>2.3590205997575886</c:v>
                </c:pt>
                <c:pt idx="142">
                  <c:v>4.6016106783749677</c:v>
                </c:pt>
                <c:pt idx="143">
                  <c:v>3.7924507314744282</c:v>
                </c:pt>
                <c:pt idx="144">
                  <c:v>4.4430845776282535</c:v>
                </c:pt>
                <c:pt idx="145">
                  <c:v>6.5159488992363013</c:v>
                </c:pt>
                <c:pt idx="146">
                  <c:v>8.9424270188303225</c:v>
                </c:pt>
                <c:pt idx="147">
                  <c:v>6.0852770188303147</c:v>
                </c:pt>
                <c:pt idx="148">
                  <c:v>10.529700574390032</c:v>
                </c:pt>
                <c:pt idx="149">
                  <c:v>6.2744005743900377</c:v>
                </c:pt>
                <c:pt idx="150">
                  <c:v>8.7743749493964565</c:v>
                </c:pt>
                <c:pt idx="151">
                  <c:v>7.8363118869051229</c:v>
                </c:pt>
                <c:pt idx="152">
                  <c:v>6.2332933824295829</c:v>
                </c:pt>
                <c:pt idx="153">
                  <c:v>6.3225933824296092</c:v>
                </c:pt>
                <c:pt idx="154">
                  <c:v>5.4048440357531753</c:v>
                </c:pt>
                <c:pt idx="155">
                  <c:v>5.0660445865615022</c:v>
                </c:pt>
                <c:pt idx="156">
                  <c:v>4.6475870237928767</c:v>
                </c:pt>
                <c:pt idx="157">
                  <c:v>6.3424870237928861</c:v>
                </c:pt>
                <c:pt idx="158">
                  <c:v>6.3424870237928861</c:v>
                </c:pt>
                <c:pt idx="159">
                  <c:v>5.2898356553757964</c:v>
                </c:pt>
                <c:pt idx="160">
                  <c:v>3.6737089469143003</c:v>
                </c:pt>
                <c:pt idx="161">
                  <c:v>4.3432450540400458</c:v>
                </c:pt>
                <c:pt idx="162">
                  <c:v>0.13663936083655459</c:v>
                </c:pt>
                <c:pt idx="163">
                  <c:v>-0.44305401114300702</c:v>
                </c:pt>
                <c:pt idx="164">
                  <c:v>-1.0033042280873761</c:v>
                </c:pt>
                <c:pt idx="165">
                  <c:v>-0.43989752386029979</c:v>
                </c:pt>
                <c:pt idx="166">
                  <c:v>-2.2256101726696786</c:v>
                </c:pt>
                <c:pt idx="167">
                  <c:v>-3.6919067576636655</c:v>
                </c:pt>
                <c:pt idx="168">
                  <c:v>-6.6273149768417579</c:v>
                </c:pt>
                <c:pt idx="169">
                  <c:v>-5.2384260879528739</c:v>
                </c:pt>
                <c:pt idx="170">
                  <c:v>-8.8098408838692581</c:v>
                </c:pt>
                <c:pt idx="171">
                  <c:v>-10.291334250124685</c:v>
                </c:pt>
                <c:pt idx="172">
                  <c:v>-14.790487475931135</c:v>
                </c:pt>
                <c:pt idx="173">
                  <c:v>-16.050733218475976</c:v>
                </c:pt>
                <c:pt idx="174">
                  <c:v>-17.684997108485401</c:v>
                </c:pt>
                <c:pt idx="175">
                  <c:v>-21.22390576144705</c:v>
                </c:pt>
                <c:pt idx="176">
                  <c:v>-23.184683539224828</c:v>
                </c:pt>
                <c:pt idx="177">
                  <c:v>-25.577999433497279</c:v>
                </c:pt>
                <c:pt idx="178">
                  <c:v>-25.652197719928658</c:v>
                </c:pt>
                <c:pt idx="179">
                  <c:v>-29.491660716161782</c:v>
                </c:pt>
                <c:pt idx="180">
                  <c:v>-30.104941610135029</c:v>
                </c:pt>
                <c:pt idx="181">
                  <c:v>-30.042241613555031</c:v>
                </c:pt>
                <c:pt idx="182">
                  <c:v>-32.038616334921869</c:v>
                </c:pt>
                <c:pt idx="183">
                  <c:v>-35.371954031890908</c:v>
                </c:pt>
                <c:pt idx="184">
                  <c:v>-36.004279235142945</c:v>
                </c:pt>
                <c:pt idx="185">
                  <c:v>-38.40871651658442</c:v>
                </c:pt>
                <c:pt idx="186">
                  <c:v>-40.506945853016695</c:v>
                </c:pt>
                <c:pt idx="187">
                  <c:v>-42.275564591206248</c:v>
                </c:pt>
                <c:pt idx="188">
                  <c:v>-43.148643498405335</c:v>
                </c:pt>
                <c:pt idx="189">
                  <c:v>-45.707893616038767</c:v>
                </c:pt>
                <c:pt idx="190">
                  <c:v>-45.028194964245806</c:v>
                </c:pt>
                <c:pt idx="191">
                  <c:v>-49.919673911878661</c:v>
                </c:pt>
                <c:pt idx="192">
                  <c:v>-48.272141508743751</c:v>
                </c:pt>
                <c:pt idx="193">
                  <c:v>-49.2942007771044</c:v>
                </c:pt>
                <c:pt idx="194">
                  <c:v>-49.882454839386369</c:v>
                </c:pt>
                <c:pt idx="195">
                  <c:v>-53.470398551447104</c:v>
                </c:pt>
                <c:pt idx="196">
                  <c:v>-53.362018426895808</c:v>
                </c:pt>
                <c:pt idx="197">
                  <c:v>-56.228412375931434</c:v>
                </c:pt>
                <c:pt idx="198">
                  <c:v>-55.6142249418319</c:v>
                </c:pt>
                <c:pt idx="199">
                  <c:v>-57.723403204416513</c:v>
                </c:pt>
                <c:pt idx="200">
                  <c:v>-58.281484665228348</c:v>
                </c:pt>
                <c:pt idx="201">
                  <c:v>-60.567184909036342</c:v>
                </c:pt>
                <c:pt idx="202">
                  <c:v>-61.439885882387216</c:v>
                </c:pt>
                <c:pt idx="203">
                  <c:v>-63.860119522769807</c:v>
                </c:pt>
                <c:pt idx="204">
                  <c:v>-64.029159228019395</c:v>
                </c:pt>
                <c:pt idx="205">
                  <c:v>-67.062805472070778</c:v>
                </c:pt>
                <c:pt idx="206">
                  <c:v>-66.471597216296161</c:v>
                </c:pt>
                <c:pt idx="207">
                  <c:v>-69.418971829038313</c:v>
                </c:pt>
                <c:pt idx="208">
                  <c:v>-68.923099829038279</c:v>
                </c:pt>
                <c:pt idx="209">
                  <c:v>-72.090171799608498</c:v>
                </c:pt>
                <c:pt idx="210">
                  <c:v>-74.683598375859575</c:v>
                </c:pt>
                <c:pt idx="211">
                  <c:v>-77.360355230542623</c:v>
                </c:pt>
                <c:pt idx="212">
                  <c:v>-80.409766808107946</c:v>
                </c:pt>
                <c:pt idx="213">
                  <c:v>-82.076276309415803</c:v>
                </c:pt>
                <c:pt idx="214">
                  <c:v>-83.878216309415805</c:v>
                </c:pt>
                <c:pt idx="215">
                  <c:v>-87.067696955831252</c:v>
                </c:pt>
                <c:pt idx="216">
                  <c:v>-90.050699396505493</c:v>
                </c:pt>
                <c:pt idx="217">
                  <c:v>-89.753965112730683</c:v>
                </c:pt>
                <c:pt idx="218">
                  <c:v>-92.31371400454951</c:v>
                </c:pt>
                <c:pt idx="219">
                  <c:v>-92.82122085386456</c:v>
                </c:pt>
                <c:pt idx="220">
                  <c:v>-94.847531486828302</c:v>
                </c:pt>
                <c:pt idx="221">
                  <c:v>-95.978759930963236</c:v>
                </c:pt>
                <c:pt idx="222">
                  <c:v>-100.86916430425454</c:v>
                </c:pt>
                <c:pt idx="223">
                  <c:v>-102.01337150681304</c:v>
                </c:pt>
                <c:pt idx="224">
                  <c:v>-103.86502864967019</c:v>
                </c:pt>
                <c:pt idx="225">
                  <c:v>-105.12961569867909</c:v>
                </c:pt>
                <c:pt idx="226">
                  <c:v>-103.80663203642237</c:v>
                </c:pt>
                <c:pt idx="227">
                  <c:v>-104.05573031986167</c:v>
                </c:pt>
                <c:pt idx="228">
                  <c:v>-104.31748532640555</c:v>
                </c:pt>
                <c:pt idx="229">
                  <c:v>-103.48337927819043</c:v>
                </c:pt>
                <c:pt idx="230">
                  <c:v>-105.00410248420189</c:v>
                </c:pt>
                <c:pt idx="231">
                  <c:v>-101.96660622308731</c:v>
                </c:pt>
                <c:pt idx="232">
                  <c:v>-105.35923241114493</c:v>
                </c:pt>
                <c:pt idx="233">
                  <c:v>-102.98358165971089</c:v>
                </c:pt>
                <c:pt idx="234">
                  <c:v>-96.561904480794752</c:v>
                </c:pt>
                <c:pt idx="235">
                  <c:v>-96.561904480794752</c:v>
                </c:pt>
                <c:pt idx="236">
                  <c:v>-101.89353450934462</c:v>
                </c:pt>
                <c:pt idx="237">
                  <c:v>-103.80676080717528</c:v>
                </c:pt>
                <c:pt idx="238">
                  <c:v>-100.94908786565469</c:v>
                </c:pt>
                <c:pt idx="239">
                  <c:v>-101.40209190002949</c:v>
                </c:pt>
                <c:pt idx="240">
                  <c:v>-99.715699645526115</c:v>
                </c:pt>
                <c:pt idx="241">
                  <c:v>-101.20856631219277</c:v>
                </c:pt>
                <c:pt idx="242">
                  <c:v>-99.413115109793381</c:v>
                </c:pt>
                <c:pt idx="243">
                  <c:v>-101.692472553255</c:v>
                </c:pt>
                <c:pt idx="244">
                  <c:v>-103.96437533806512</c:v>
                </c:pt>
                <c:pt idx="245">
                  <c:v>-106.06567114216733</c:v>
                </c:pt>
                <c:pt idx="246">
                  <c:v>-109.07570191139813</c:v>
                </c:pt>
                <c:pt idx="247">
                  <c:v>-106.60806040437339</c:v>
                </c:pt>
                <c:pt idx="248">
                  <c:v>-109.59033712056086</c:v>
                </c:pt>
                <c:pt idx="250">
                  <c:v>-35.921249485641127</c:v>
                </c:pt>
                <c:pt idx="251">
                  <c:v>-31.03671113104738</c:v>
                </c:pt>
                <c:pt idx="252">
                  <c:v>-23.12329308371752</c:v>
                </c:pt>
                <c:pt idx="253">
                  <c:v>-25.628930127531124</c:v>
                </c:pt>
                <c:pt idx="254">
                  <c:v>-24.394622568029302</c:v>
                </c:pt>
                <c:pt idx="255">
                  <c:v>-12.00758650757675</c:v>
                </c:pt>
                <c:pt idx="256">
                  <c:v>-26.493571692761954</c:v>
                </c:pt>
                <c:pt idx="257">
                  <c:v>-30.357199899372844</c:v>
                </c:pt>
                <c:pt idx="258">
                  <c:v>-25.830435489657155</c:v>
                </c:pt>
                <c:pt idx="259">
                  <c:v>-32.822992627889647</c:v>
                </c:pt>
                <c:pt idx="260">
                  <c:v>-32.787755599313051</c:v>
                </c:pt>
                <c:pt idx="261">
                  <c:v>-27.360307083642954</c:v>
                </c:pt>
                <c:pt idx="262">
                  <c:v>-32.306171524460567</c:v>
                </c:pt>
                <c:pt idx="263">
                  <c:v>-27.558054478178928</c:v>
                </c:pt>
                <c:pt idx="264">
                  <c:v>-21.074992661951796</c:v>
                </c:pt>
                <c:pt idx="265">
                  <c:v>-24.189742973426796</c:v>
                </c:pt>
                <c:pt idx="266">
                  <c:v>-31.466677682102993</c:v>
                </c:pt>
                <c:pt idx="267">
                  <c:v>-32.341067097113239</c:v>
                </c:pt>
                <c:pt idx="268">
                  <c:v>-23.431958497466532</c:v>
                </c:pt>
                <c:pt idx="269">
                  <c:v>-26.625998692312557</c:v>
                </c:pt>
                <c:pt idx="270">
                  <c:v>-21.654359104369359</c:v>
                </c:pt>
                <c:pt idx="271">
                  <c:v>-23.912902202243025</c:v>
                </c:pt>
                <c:pt idx="272">
                  <c:v>-30.488882602595702</c:v>
                </c:pt>
                <c:pt idx="273">
                  <c:v>-25.207066021007929</c:v>
                </c:pt>
                <c:pt idx="274">
                  <c:v>-27.305687170015037</c:v>
                </c:pt>
                <c:pt idx="275">
                  <c:v>-19.690521438554441</c:v>
                </c:pt>
                <c:pt idx="276">
                  <c:v>-30.249591182594148</c:v>
                </c:pt>
                <c:pt idx="277">
                  <c:v>-23.566111509648525</c:v>
                </c:pt>
                <c:pt idx="278">
                  <c:v>-21.966072914789059</c:v>
                </c:pt>
                <c:pt idx="279">
                  <c:v>-19.943213679121609</c:v>
                </c:pt>
                <c:pt idx="280">
                  <c:v>-27.532028835733115</c:v>
                </c:pt>
                <c:pt idx="281">
                  <c:v>-30.392841985495334</c:v>
                </c:pt>
                <c:pt idx="282">
                  <c:v>-32.863795481647919</c:v>
                </c:pt>
                <c:pt idx="283">
                  <c:v>-28.730283847401871</c:v>
                </c:pt>
                <c:pt idx="284">
                  <c:v>-20.96544326565456</c:v>
                </c:pt>
                <c:pt idx="285">
                  <c:v>-20.308610646414305</c:v>
                </c:pt>
                <c:pt idx="286">
                  <c:v>-19.357081353858042</c:v>
                </c:pt>
                <c:pt idx="287">
                  <c:v>-26.522495876163767</c:v>
                </c:pt>
                <c:pt idx="288">
                  <c:v>-34.410837947643316</c:v>
                </c:pt>
                <c:pt idx="289">
                  <c:v>-20.772049112616266</c:v>
                </c:pt>
                <c:pt idx="290">
                  <c:v>-19.23434597969257</c:v>
                </c:pt>
                <c:pt idx="291">
                  <c:v>-30.139343617317383</c:v>
                </c:pt>
                <c:pt idx="292">
                  <c:v>-9.6076133288119703</c:v>
                </c:pt>
                <c:pt idx="293">
                  <c:v>-15.668873906968573</c:v>
                </c:pt>
                <c:pt idx="294">
                  <c:v>-14.431005402741215</c:v>
                </c:pt>
                <c:pt idx="295">
                  <c:v>-12.124742034569113</c:v>
                </c:pt>
                <c:pt idx="296">
                  <c:v>-22.447154476225595</c:v>
                </c:pt>
                <c:pt idx="297">
                  <c:v>-26.712992333220253</c:v>
                </c:pt>
                <c:pt idx="298">
                  <c:v>-28.078522319354992</c:v>
                </c:pt>
                <c:pt idx="299">
                  <c:v>-24.675930083279994</c:v>
                </c:pt>
                <c:pt idx="300">
                  <c:v>-28.886987807686904</c:v>
                </c:pt>
                <c:pt idx="301">
                  <c:v>-23.969448404769999</c:v>
                </c:pt>
                <c:pt idx="302">
                  <c:v>-36.686093510742047</c:v>
                </c:pt>
                <c:pt idx="303">
                  <c:v>-39.615775237712334</c:v>
                </c:pt>
                <c:pt idx="304">
                  <c:v>-33.623987403393805</c:v>
                </c:pt>
                <c:pt idx="305">
                  <c:v>-35.13744034564489</c:v>
                </c:pt>
                <c:pt idx="306">
                  <c:v>-29.988311957448854</c:v>
                </c:pt>
                <c:pt idx="307">
                  <c:v>-22.53659951336854</c:v>
                </c:pt>
                <c:pt idx="308">
                  <c:v>-33.284943872500037</c:v>
                </c:pt>
                <c:pt idx="309">
                  <c:v>-39.714285260432113</c:v>
                </c:pt>
                <c:pt idx="310">
                  <c:v>-41.061517195884804</c:v>
                </c:pt>
                <c:pt idx="311">
                  <c:v>-44.024557582691081</c:v>
                </c:pt>
                <c:pt idx="312">
                  <c:v>-40.148693841081972</c:v>
                </c:pt>
                <c:pt idx="313">
                  <c:v>-42.526664783483469</c:v>
                </c:pt>
                <c:pt idx="314">
                  <c:v>-41.255291094857185</c:v>
                </c:pt>
                <c:pt idx="315">
                  <c:v>-44.112521026829995</c:v>
                </c:pt>
                <c:pt idx="316">
                  <c:v>-46.062863450918478</c:v>
                </c:pt>
                <c:pt idx="317">
                  <c:v>-48.75268537081223</c:v>
                </c:pt>
                <c:pt idx="318">
                  <c:v>-44.020471253480963</c:v>
                </c:pt>
                <c:pt idx="319">
                  <c:v>-46.833101271104184</c:v>
                </c:pt>
                <c:pt idx="320">
                  <c:v>-49.036279929977781</c:v>
                </c:pt>
                <c:pt idx="321">
                  <c:v>-49.306723736137116</c:v>
                </c:pt>
                <c:pt idx="322">
                  <c:v>-49.487323543575869</c:v>
                </c:pt>
                <c:pt idx="323">
                  <c:v>-41.386241072200711</c:v>
                </c:pt>
                <c:pt idx="324">
                  <c:v>-45.651253060269823</c:v>
                </c:pt>
                <c:pt idx="325">
                  <c:v>-48.877076570383473</c:v>
                </c:pt>
                <c:pt idx="326">
                  <c:v>-52.94211071672494</c:v>
                </c:pt>
                <c:pt idx="327">
                  <c:v>-54.102821472464605</c:v>
                </c:pt>
                <c:pt idx="328">
                  <c:v>-54.495301440253243</c:v>
                </c:pt>
                <c:pt idx="329">
                  <c:v>-53.357622622116509</c:v>
                </c:pt>
                <c:pt idx="330">
                  <c:v>-56.47180615152827</c:v>
                </c:pt>
                <c:pt idx="331">
                  <c:v>-55.181505958538082</c:v>
                </c:pt>
                <c:pt idx="332">
                  <c:v>-54.95911425825517</c:v>
                </c:pt>
                <c:pt idx="333">
                  <c:v>-62.210031398846098</c:v>
                </c:pt>
                <c:pt idx="334">
                  <c:v>-62.190000931543153</c:v>
                </c:pt>
                <c:pt idx="335">
                  <c:v>-65.702565094267101</c:v>
                </c:pt>
                <c:pt idx="336">
                  <c:v>-66.172813890505097</c:v>
                </c:pt>
                <c:pt idx="337">
                  <c:v>-62.151126617142381</c:v>
                </c:pt>
                <c:pt idx="338">
                  <c:v>-65.824670622706932</c:v>
                </c:pt>
                <c:pt idx="339">
                  <c:v>-64.262638375413246</c:v>
                </c:pt>
                <c:pt idx="340">
                  <c:v>-65.201273149746825</c:v>
                </c:pt>
                <c:pt idx="341">
                  <c:v>-67.825209040389396</c:v>
                </c:pt>
                <c:pt idx="342">
                  <c:v>-64.478389598577252</c:v>
                </c:pt>
                <c:pt idx="343">
                  <c:v>-65.611622862104355</c:v>
                </c:pt>
                <c:pt idx="344">
                  <c:v>-67.322626699057494</c:v>
                </c:pt>
                <c:pt idx="345">
                  <c:v>-65.550384075027708</c:v>
                </c:pt>
                <c:pt idx="346">
                  <c:v>-70.680699354872516</c:v>
                </c:pt>
                <c:pt idx="347">
                  <c:v>-76.662960900909013</c:v>
                </c:pt>
                <c:pt idx="348">
                  <c:v>-76.535089515214665</c:v>
                </c:pt>
                <c:pt idx="349">
                  <c:v>-76.070143201161045</c:v>
                </c:pt>
                <c:pt idx="350">
                  <c:v>-77.023432526896173</c:v>
                </c:pt>
                <c:pt idx="351">
                  <c:v>-72.966722901795634</c:v>
                </c:pt>
                <c:pt idx="352">
                  <c:v>-75.435007852272378</c:v>
                </c:pt>
                <c:pt idx="353">
                  <c:v>-78.620286033504698</c:v>
                </c:pt>
                <c:pt idx="354">
                  <c:v>-82.082507856190134</c:v>
                </c:pt>
                <c:pt idx="355">
                  <c:v>-76.848974469589265</c:v>
                </c:pt>
                <c:pt idx="356">
                  <c:v>-79.515192955052839</c:v>
                </c:pt>
                <c:pt idx="357">
                  <c:v>-82.410207527489121</c:v>
                </c:pt>
                <c:pt idx="358">
                  <c:v>-85.03187858470686</c:v>
                </c:pt>
                <c:pt idx="359">
                  <c:v>-90.256421209526025</c:v>
                </c:pt>
                <c:pt idx="360">
                  <c:v>-89.826989569380316</c:v>
                </c:pt>
                <c:pt idx="361">
                  <c:v>-91.086874729375438</c:v>
                </c:pt>
                <c:pt idx="362">
                  <c:v>-89.50186317915913</c:v>
                </c:pt>
                <c:pt idx="363">
                  <c:v>-84.360811077479596</c:v>
                </c:pt>
                <c:pt idx="364">
                  <c:v>-94.176458579951529</c:v>
                </c:pt>
                <c:pt idx="365">
                  <c:v>-95.147954111961013</c:v>
                </c:pt>
                <c:pt idx="366">
                  <c:v>-93.167513995943906</c:v>
                </c:pt>
                <c:pt idx="367">
                  <c:v>-93.87045778732228</c:v>
                </c:pt>
                <c:pt idx="368">
                  <c:v>-87.324377478983294</c:v>
                </c:pt>
                <c:pt idx="369">
                  <c:v>-92.388468937392844</c:v>
                </c:pt>
                <c:pt idx="370">
                  <c:v>-92.171331437392837</c:v>
                </c:pt>
                <c:pt idx="371">
                  <c:v>-99.86569825536381</c:v>
                </c:pt>
                <c:pt idx="372">
                  <c:v>-95.406368688508834</c:v>
                </c:pt>
                <c:pt idx="373">
                  <c:v>-93.933218568113887</c:v>
                </c:pt>
              </c:numCache>
            </c:numRef>
          </c:val>
          <c:extLst>
            <c:ext xmlns:c16="http://schemas.microsoft.com/office/drawing/2014/chart" uri="{C3380CC4-5D6E-409C-BE32-E72D297353CC}">
              <c16:uniqueId val="{00000002-D581-43D9-877D-6D91B205392E}"/>
            </c:ext>
          </c:extLst>
        </c:ser>
        <c:ser>
          <c:idx val="7"/>
          <c:order val="3"/>
          <c:tx>
            <c:strRef>
              <c:f>'42_ábra_chart'!$K$8</c:f>
              <c:strCache>
                <c:ptCount val="1"/>
                <c:pt idx="0">
                  <c:v>Effect of subsidies</c:v>
                </c:pt>
              </c:strCache>
            </c:strRef>
          </c:tx>
          <c:spPr>
            <a:solidFill>
              <a:srgbClr val="FFC000"/>
            </a:solidFill>
            <a:ln>
              <a:noFill/>
            </a:ln>
            <a:effectLst/>
          </c:spPr>
          <c:invertIfNegative val="0"/>
          <c:cat>
            <c:multiLvlStrRef>
              <c:f>'42_ábra_chart'!$D$10:$E$383</c:f>
              <c:multiLvlStrCache>
                <c:ptCount val="374"/>
                <c:lvl>
                  <c:pt idx="0">
                    <c:v>Mar-11</c:v>
                  </c:pt>
                  <c:pt idx="1">
                    <c:v>Apr-11</c:v>
                  </c:pt>
                  <c:pt idx="2">
                    <c:v>May-11</c:v>
                  </c:pt>
                  <c:pt idx="3">
                    <c:v>Jun-11</c:v>
                  </c:pt>
                  <c:pt idx="4">
                    <c:v>Jul-11</c:v>
                  </c:pt>
                  <c:pt idx="5">
                    <c:v>Aug-11</c:v>
                  </c:pt>
                  <c:pt idx="6">
                    <c:v>Sep-11</c:v>
                  </c:pt>
                  <c:pt idx="7">
                    <c:v>Oct-11</c:v>
                  </c:pt>
                  <c:pt idx="8">
                    <c:v>Nov-11</c:v>
                  </c:pt>
                  <c:pt idx="9">
                    <c:v>Dec-11</c:v>
                  </c:pt>
                  <c:pt idx="10">
                    <c:v>Jan-12</c:v>
                  </c:pt>
                  <c:pt idx="11">
                    <c:v>Feb-12</c:v>
                  </c:pt>
                  <c:pt idx="12">
                    <c:v>Mar-12</c:v>
                  </c:pt>
                  <c:pt idx="13">
                    <c:v>Apr-12</c:v>
                  </c:pt>
                  <c:pt idx="14">
                    <c:v>May-12</c:v>
                  </c:pt>
                  <c:pt idx="15">
                    <c:v>Jun-12</c:v>
                  </c:pt>
                  <c:pt idx="16">
                    <c:v>Jul-12</c:v>
                  </c:pt>
                  <c:pt idx="17">
                    <c:v>Aug-12</c:v>
                  </c:pt>
                  <c:pt idx="18">
                    <c:v>Sep-12</c:v>
                  </c:pt>
                  <c:pt idx="19">
                    <c:v>Oct-12</c:v>
                  </c:pt>
                  <c:pt idx="20">
                    <c:v>Nov-12</c:v>
                  </c:pt>
                  <c:pt idx="21">
                    <c:v>Dec-12</c:v>
                  </c:pt>
                  <c:pt idx="22">
                    <c:v>Jan-13</c:v>
                  </c:pt>
                  <c:pt idx="23">
                    <c:v>Feb-13</c:v>
                  </c:pt>
                  <c:pt idx="24">
                    <c:v>Mar-13</c:v>
                  </c:pt>
                  <c:pt idx="25">
                    <c:v>Apr-13</c:v>
                  </c:pt>
                  <c:pt idx="26">
                    <c:v>May-13</c:v>
                  </c:pt>
                  <c:pt idx="27">
                    <c:v>Jun-13</c:v>
                  </c:pt>
                  <c:pt idx="28">
                    <c:v>Jul-13</c:v>
                  </c:pt>
                  <c:pt idx="29">
                    <c:v>Aug-13</c:v>
                  </c:pt>
                  <c:pt idx="30">
                    <c:v>Sep-13</c:v>
                  </c:pt>
                  <c:pt idx="31">
                    <c:v>Oct-13</c:v>
                  </c:pt>
                  <c:pt idx="32">
                    <c:v>Nov-13</c:v>
                  </c:pt>
                  <c:pt idx="33">
                    <c:v>Dec-13</c:v>
                  </c:pt>
                  <c:pt idx="34">
                    <c:v>Jan-14</c:v>
                  </c:pt>
                  <c:pt idx="35">
                    <c:v>Feb-14</c:v>
                  </c:pt>
                  <c:pt idx="36">
                    <c:v>Mar-14</c:v>
                  </c:pt>
                  <c:pt idx="37">
                    <c:v>Apr-14</c:v>
                  </c:pt>
                  <c:pt idx="38">
                    <c:v>May-14</c:v>
                  </c:pt>
                  <c:pt idx="39">
                    <c:v>Jun-14</c:v>
                  </c:pt>
                  <c:pt idx="40">
                    <c:v>Jul-14</c:v>
                  </c:pt>
                  <c:pt idx="41">
                    <c:v>Aug-14</c:v>
                  </c:pt>
                  <c:pt idx="42">
                    <c:v>Sep-14</c:v>
                  </c:pt>
                  <c:pt idx="43">
                    <c:v>Oct-14</c:v>
                  </c:pt>
                  <c:pt idx="44">
                    <c:v>Nov-14</c:v>
                  </c:pt>
                  <c:pt idx="45">
                    <c:v>Dec-14</c:v>
                  </c:pt>
                  <c:pt idx="46">
                    <c:v>Jan-15</c:v>
                  </c:pt>
                  <c:pt idx="47">
                    <c:v>Feb-15</c:v>
                  </c:pt>
                  <c:pt idx="48">
                    <c:v>Mar-15</c:v>
                  </c:pt>
                  <c:pt idx="49">
                    <c:v>Apr-15</c:v>
                  </c:pt>
                  <c:pt idx="50">
                    <c:v>May-15</c:v>
                  </c:pt>
                  <c:pt idx="51">
                    <c:v>Jun-15</c:v>
                  </c:pt>
                  <c:pt idx="52">
                    <c:v>Jul-15</c:v>
                  </c:pt>
                  <c:pt idx="53">
                    <c:v>Aug-15</c:v>
                  </c:pt>
                  <c:pt idx="54">
                    <c:v>Sep-15</c:v>
                  </c:pt>
                  <c:pt idx="55">
                    <c:v>Oct-15</c:v>
                  </c:pt>
                  <c:pt idx="56">
                    <c:v>Nov-15</c:v>
                  </c:pt>
                  <c:pt idx="57">
                    <c:v>Dec-15</c:v>
                  </c:pt>
                  <c:pt idx="58">
                    <c:v>Jan-16</c:v>
                  </c:pt>
                  <c:pt idx="59">
                    <c:v>Feb-16</c:v>
                  </c:pt>
                  <c:pt idx="60">
                    <c:v>Mar-16</c:v>
                  </c:pt>
                  <c:pt idx="61">
                    <c:v>Apr-16</c:v>
                  </c:pt>
                  <c:pt idx="62">
                    <c:v>May-16</c:v>
                  </c:pt>
                  <c:pt idx="63">
                    <c:v>Jun-16</c:v>
                  </c:pt>
                  <c:pt idx="64">
                    <c:v>Jul-16</c:v>
                  </c:pt>
                  <c:pt idx="65">
                    <c:v>Aug-16</c:v>
                  </c:pt>
                  <c:pt idx="66">
                    <c:v>Sep-16</c:v>
                  </c:pt>
                  <c:pt idx="67">
                    <c:v>Oct-16</c:v>
                  </c:pt>
                  <c:pt idx="68">
                    <c:v>Nov-16</c:v>
                  </c:pt>
                  <c:pt idx="69">
                    <c:v>Dec-16</c:v>
                  </c:pt>
                  <c:pt idx="70">
                    <c:v>Jan-17</c:v>
                  </c:pt>
                  <c:pt idx="71">
                    <c:v>Feb-17</c:v>
                  </c:pt>
                  <c:pt idx="72">
                    <c:v>Mar-17</c:v>
                  </c:pt>
                  <c:pt idx="73">
                    <c:v>Apr-17</c:v>
                  </c:pt>
                  <c:pt idx="74">
                    <c:v>May-17</c:v>
                  </c:pt>
                  <c:pt idx="75">
                    <c:v>Jun-17</c:v>
                  </c:pt>
                  <c:pt idx="76">
                    <c:v>Jul-17</c:v>
                  </c:pt>
                  <c:pt idx="77">
                    <c:v>Aug-17</c:v>
                  </c:pt>
                  <c:pt idx="78">
                    <c:v>Sep-17</c:v>
                  </c:pt>
                  <c:pt idx="79">
                    <c:v>Oct-17</c:v>
                  </c:pt>
                  <c:pt idx="80">
                    <c:v>Nov-17</c:v>
                  </c:pt>
                  <c:pt idx="81">
                    <c:v>Dec-17</c:v>
                  </c:pt>
                  <c:pt idx="82">
                    <c:v>Jan-18</c:v>
                  </c:pt>
                  <c:pt idx="83">
                    <c:v>Feb-18</c:v>
                  </c:pt>
                  <c:pt idx="84">
                    <c:v>Mar-18</c:v>
                  </c:pt>
                  <c:pt idx="85">
                    <c:v>Apr-18</c:v>
                  </c:pt>
                  <c:pt idx="86">
                    <c:v>May-18</c:v>
                  </c:pt>
                  <c:pt idx="87">
                    <c:v>Jun-18</c:v>
                  </c:pt>
                  <c:pt idx="88">
                    <c:v>Jul-18</c:v>
                  </c:pt>
                  <c:pt idx="89">
                    <c:v>Aug-18</c:v>
                  </c:pt>
                  <c:pt idx="90">
                    <c:v>Sep-18</c:v>
                  </c:pt>
                  <c:pt idx="91">
                    <c:v>Oct-18</c:v>
                  </c:pt>
                  <c:pt idx="92">
                    <c:v>Nov-18</c:v>
                  </c:pt>
                  <c:pt idx="93">
                    <c:v>Dec-18</c:v>
                  </c:pt>
                  <c:pt idx="94">
                    <c:v>Jan-19</c:v>
                  </c:pt>
                  <c:pt idx="95">
                    <c:v>Feb-19</c:v>
                  </c:pt>
                  <c:pt idx="96">
                    <c:v>Mar-19</c:v>
                  </c:pt>
                  <c:pt idx="97">
                    <c:v>Apr-19</c:v>
                  </c:pt>
                  <c:pt idx="98">
                    <c:v>May-19</c:v>
                  </c:pt>
                  <c:pt idx="99">
                    <c:v>Jun-19</c:v>
                  </c:pt>
                  <c:pt idx="100">
                    <c:v>Jul-19</c:v>
                  </c:pt>
                  <c:pt idx="101">
                    <c:v>Aug-19</c:v>
                  </c:pt>
                  <c:pt idx="102">
                    <c:v>Sep-19</c:v>
                  </c:pt>
                  <c:pt idx="103">
                    <c:v>Oct-19</c:v>
                  </c:pt>
                  <c:pt idx="104">
                    <c:v>Nov-19</c:v>
                  </c:pt>
                  <c:pt idx="105">
                    <c:v>Dec-19</c:v>
                  </c:pt>
                  <c:pt idx="106">
                    <c:v>Jan-20</c:v>
                  </c:pt>
                  <c:pt idx="107">
                    <c:v>Feb-20</c:v>
                  </c:pt>
                  <c:pt idx="108">
                    <c:v>Mar-20</c:v>
                  </c:pt>
                  <c:pt idx="109">
                    <c:v>Apr-20</c:v>
                  </c:pt>
                  <c:pt idx="110">
                    <c:v>May-20</c:v>
                  </c:pt>
                  <c:pt idx="111">
                    <c:v>Jun-20</c:v>
                  </c:pt>
                  <c:pt idx="112">
                    <c:v>Jul-20</c:v>
                  </c:pt>
                  <c:pt idx="113">
                    <c:v>Aug-20</c:v>
                  </c:pt>
                  <c:pt idx="114">
                    <c:v>Sep-20</c:v>
                  </c:pt>
                  <c:pt idx="115">
                    <c:v>Oct-20</c:v>
                  </c:pt>
                  <c:pt idx="116">
                    <c:v>Nov-20</c:v>
                  </c:pt>
                  <c:pt idx="117">
                    <c:v>Dec-20</c:v>
                  </c:pt>
                  <c:pt idx="118">
                    <c:v>Jan-21</c:v>
                  </c:pt>
                  <c:pt idx="119">
                    <c:v>Feb-21</c:v>
                  </c:pt>
                  <c:pt idx="120">
                    <c:v>Mar-21</c:v>
                  </c:pt>
                  <c:pt idx="121">
                    <c:v>Apr-21</c:v>
                  </c:pt>
                  <c:pt idx="122">
                    <c:v>May-21</c:v>
                  </c:pt>
                  <c:pt idx="123">
                    <c:v>Jun-21</c:v>
                  </c:pt>
                  <c:pt idx="125">
                    <c:v>Mar-11</c:v>
                  </c:pt>
                  <c:pt idx="126">
                    <c:v>Apr-11</c:v>
                  </c:pt>
                  <c:pt idx="127">
                    <c:v>May-11</c:v>
                  </c:pt>
                  <c:pt idx="128">
                    <c:v>Jun-11</c:v>
                  </c:pt>
                  <c:pt idx="129">
                    <c:v>Jul-11</c:v>
                  </c:pt>
                  <c:pt idx="130">
                    <c:v>Aug-11</c:v>
                  </c:pt>
                  <c:pt idx="131">
                    <c:v>Sep-11</c:v>
                  </c:pt>
                  <c:pt idx="132">
                    <c:v>Oct-11</c:v>
                  </c:pt>
                  <c:pt idx="133">
                    <c:v>Nov-11</c:v>
                  </c:pt>
                  <c:pt idx="134">
                    <c:v>Dec-11</c:v>
                  </c:pt>
                  <c:pt idx="135">
                    <c:v>Jan-12</c:v>
                  </c:pt>
                  <c:pt idx="136">
                    <c:v>Feb-12</c:v>
                  </c:pt>
                  <c:pt idx="137">
                    <c:v>Mar-12</c:v>
                  </c:pt>
                  <c:pt idx="138">
                    <c:v>Apr-12</c:v>
                  </c:pt>
                  <c:pt idx="139">
                    <c:v>May-12</c:v>
                  </c:pt>
                  <c:pt idx="140">
                    <c:v>Jun-12</c:v>
                  </c:pt>
                  <c:pt idx="141">
                    <c:v>Jul-12</c:v>
                  </c:pt>
                  <c:pt idx="142">
                    <c:v>Aug-12</c:v>
                  </c:pt>
                  <c:pt idx="143">
                    <c:v>Sep-12</c:v>
                  </c:pt>
                  <c:pt idx="144">
                    <c:v>Oct-12</c:v>
                  </c:pt>
                  <c:pt idx="145">
                    <c:v>Nov-12</c:v>
                  </c:pt>
                  <c:pt idx="146">
                    <c:v>Dec-12</c:v>
                  </c:pt>
                  <c:pt idx="147">
                    <c:v>Jan-13</c:v>
                  </c:pt>
                  <c:pt idx="148">
                    <c:v>Feb-13</c:v>
                  </c:pt>
                  <c:pt idx="149">
                    <c:v>Mar-13</c:v>
                  </c:pt>
                  <c:pt idx="150">
                    <c:v>Apr-13</c:v>
                  </c:pt>
                  <c:pt idx="151">
                    <c:v>May-13</c:v>
                  </c:pt>
                  <c:pt idx="152">
                    <c:v>Jun-13</c:v>
                  </c:pt>
                  <c:pt idx="153">
                    <c:v>Jul-13</c:v>
                  </c:pt>
                  <c:pt idx="154">
                    <c:v>Aug-13</c:v>
                  </c:pt>
                  <c:pt idx="155">
                    <c:v>Sep-13</c:v>
                  </c:pt>
                  <c:pt idx="156">
                    <c:v>Oct-13</c:v>
                  </c:pt>
                  <c:pt idx="157">
                    <c:v>Nov-13</c:v>
                  </c:pt>
                  <c:pt idx="158">
                    <c:v>Dec-13</c:v>
                  </c:pt>
                  <c:pt idx="159">
                    <c:v>Jan-14</c:v>
                  </c:pt>
                  <c:pt idx="160">
                    <c:v>Feb-14</c:v>
                  </c:pt>
                  <c:pt idx="161">
                    <c:v>Mar-14</c:v>
                  </c:pt>
                  <c:pt idx="162">
                    <c:v>Apr-14</c:v>
                  </c:pt>
                  <c:pt idx="163">
                    <c:v>May-14</c:v>
                  </c:pt>
                  <c:pt idx="164">
                    <c:v>Jun-14</c:v>
                  </c:pt>
                  <c:pt idx="165">
                    <c:v>Jul-14</c:v>
                  </c:pt>
                  <c:pt idx="166">
                    <c:v>Aug-14</c:v>
                  </c:pt>
                  <c:pt idx="167">
                    <c:v>Sep-14</c:v>
                  </c:pt>
                  <c:pt idx="168">
                    <c:v>Oct-14</c:v>
                  </c:pt>
                  <c:pt idx="169">
                    <c:v>Nov-14</c:v>
                  </c:pt>
                  <c:pt idx="170">
                    <c:v>Dec-14</c:v>
                  </c:pt>
                  <c:pt idx="171">
                    <c:v>Jan-15</c:v>
                  </c:pt>
                  <c:pt idx="172">
                    <c:v>Feb-15</c:v>
                  </c:pt>
                  <c:pt idx="173">
                    <c:v>Mar-15</c:v>
                  </c:pt>
                  <c:pt idx="174">
                    <c:v>Apr-15</c:v>
                  </c:pt>
                  <c:pt idx="175">
                    <c:v>May-15</c:v>
                  </c:pt>
                  <c:pt idx="176">
                    <c:v>Jun-15</c:v>
                  </c:pt>
                  <c:pt idx="177">
                    <c:v>Jul-15</c:v>
                  </c:pt>
                  <c:pt idx="178">
                    <c:v>Aug-15</c:v>
                  </c:pt>
                  <c:pt idx="179">
                    <c:v>Sep-15</c:v>
                  </c:pt>
                  <c:pt idx="180">
                    <c:v>Oct-15</c:v>
                  </c:pt>
                  <c:pt idx="181">
                    <c:v>Nov-15</c:v>
                  </c:pt>
                  <c:pt idx="182">
                    <c:v>Dec-15</c:v>
                  </c:pt>
                  <c:pt idx="183">
                    <c:v>Jan-16</c:v>
                  </c:pt>
                  <c:pt idx="184">
                    <c:v>Feb-16</c:v>
                  </c:pt>
                  <c:pt idx="185">
                    <c:v>Mar-16</c:v>
                  </c:pt>
                  <c:pt idx="186">
                    <c:v>Apr-16</c:v>
                  </c:pt>
                  <c:pt idx="187">
                    <c:v>May-16</c:v>
                  </c:pt>
                  <c:pt idx="188">
                    <c:v>Jun-16</c:v>
                  </c:pt>
                  <c:pt idx="189">
                    <c:v>Jul-16</c:v>
                  </c:pt>
                  <c:pt idx="190">
                    <c:v>Aug-16</c:v>
                  </c:pt>
                  <c:pt idx="191">
                    <c:v>Sep-16</c:v>
                  </c:pt>
                  <c:pt idx="192">
                    <c:v>Oct-16</c:v>
                  </c:pt>
                  <c:pt idx="193">
                    <c:v>Nov-16</c:v>
                  </c:pt>
                  <c:pt idx="194">
                    <c:v>Dec-16</c:v>
                  </c:pt>
                  <c:pt idx="195">
                    <c:v>Jan-17</c:v>
                  </c:pt>
                  <c:pt idx="196">
                    <c:v>Feb-17</c:v>
                  </c:pt>
                  <c:pt idx="197">
                    <c:v>Mar-17</c:v>
                  </c:pt>
                  <c:pt idx="198">
                    <c:v>Apr-17</c:v>
                  </c:pt>
                  <c:pt idx="199">
                    <c:v>May-17</c:v>
                  </c:pt>
                  <c:pt idx="200">
                    <c:v>Jun-17</c:v>
                  </c:pt>
                  <c:pt idx="201">
                    <c:v>Jul-17</c:v>
                  </c:pt>
                  <c:pt idx="202">
                    <c:v>Aug-17</c:v>
                  </c:pt>
                  <c:pt idx="203">
                    <c:v>Sep-17</c:v>
                  </c:pt>
                  <c:pt idx="204">
                    <c:v>Oct-17</c:v>
                  </c:pt>
                  <c:pt idx="205">
                    <c:v>Nov-17</c:v>
                  </c:pt>
                  <c:pt idx="206">
                    <c:v>Dec-17</c:v>
                  </c:pt>
                  <c:pt idx="207">
                    <c:v>Jan-18</c:v>
                  </c:pt>
                  <c:pt idx="208">
                    <c:v>Feb-18</c:v>
                  </c:pt>
                  <c:pt idx="209">
                    <c:v>Mar-18</c:v>
                  </c:pt>
                  <c:pt idx="210">
                    <c:v>Apr-18</c:v>
                  </c:pt>
                  <c:pt idx="211">
                    <c:v>May-18</c:v>
                  </c:pt>
                  <c:pt idx="212">
                    <c:v>Jun-18</c:v>
                  </c:pt>
                  <c:pt idx="213">
                    <c:v>Jul-18</c:v>
                  </c:pt>
                  <c:pt idx="214">
                    <c:v>Aug-18</c:v>
                  </c:pt>
                  <c:pt idx="215">
                    <c:v>Sep-18</c:v>
                  </c:pt>
                  <c:pt idx="216">
                    <c:v>Oct-18</c:v>
                  </c:pt>
                  <c:pt idx="217">
                    <c:v>Nov-18</c:v>
                  </c:pt>
                  <c:pt idx="218">
                    <c:v>Dec-18</c:v>
                  </c:pt>
                  <c:pt idx="219">
                    <c:v>Jan-19</c:v>
                  </c:pt>
                  <c:pt idx="220">
                    <c:v>Feb-19</c:v>
                  </c:pt>
                  <c:pt idx="221">
                    <c:v>Mar-19</c:v>
                  </c:pt>
                  <c:pt idx="222">
                    <c:v>Apr-19</c:v>
                  </c:pt>
                  <c:pt idx="223">
                    <c:v>May-19</c:v>
                  </c:pt>
                  <c:pt idx="224">
                    <c:v>Jun-19</c:v>
                  </c:pt>
                  <c:pt idx="225">
                    <c:v>Jul-19</c:v>
                  </c:pt>
                  <c:pt idx="226">
                    <c:v>Aug-19</c:v>
                  </c:pt>
                  <c:pt idx="227">
                    <c:v>Sep-19</c:v>
                  </c:pt>
                  <c:pt idx="228">
                    <c:v>Oct-19</c:v>
                  </c:pt>
                  <c:pt idx="229">
                    <c:v>Nov-19</c:v>
                  </c:pt>
                  <c:pt idx="230">
                    <c:v>Dec-19</c:v>
                  </c:pt>
                  <c:pt idx="231">
                    <c:v>Jan-20</c:v>
                  </c:pt>
                  <c:pt idx="232">
                    <c:v>Feb-20</c:v>
                  </c:pt>
                  <c:pt idx="233">
                    <c:v>Mar-20</c:v>
                  </c:pt>
                  <c:pt idx="234">
                    <c:v>Apr-20</c:v>
                  </c:pt>
                  <c:pt idx="235">
                    <c:v>May-20</c:v>
                  </c:pt>
                  <c:pt idx="236">
                    <c:v>Jun-20</c:v>
                  </c:pt>
                  <c:pt idx="237">
                    <c:v>Jul-20</c:v>
                  </c:pt>
                  <c:pt idx="238">
                    <c:v>Aug-20</c:v>
                  </c:pt>
                  <c:pt idx="239">
                    <c:v>Sep-20</c:v>
                  </c:pt>
                  <c:pt idx="240">
                    <c:v>Oct-20</c:v>
                  </c:pt>
                  <c:pt idx="241">
                    <c:v>Nov-20</c:v>
                  </c:pt>
                  <c:pt idx="242">
                    <c:v>Dec-20</c:v>
                  </c:pt>
                  <c:pt idx="243">
                    <c:v>Jan-21</c:v>
                  </c:pt>
                  <c:pt idx="244">
                    <c:v>Feb-21</c:v>
                  </c:pt>
                  <c:pt idx="245">
                    <c:v>Mar-21</c:v>
                  </c:pt>
                  <c:pt idx="246">
                    <c:v>Apr-21</c:v>
                  </c:pt>
                  <c:pt idx="247">
                    <c:v>May-21</c:v>
                  </c:pt>
                  <c:pt idx="248">
                    <c:v>Jun-21</c:v>
                  </c:pt>
                  <c:pt idx="250">
                    <c:v>Mar-11</c:v>
                  </c:pt>
                  <c:pt idx="251">
                    <c:v>Apr-11</c:v>
                  </c:pt>
                  <c:pt idx="252">
                    <c:v>May-11</c:v>
                  </c:pt>
                  <c:pt idx="253">
                    <c:v>Jun-11</c:v>
                  </c:pt>
                  <c:pt idx="254">
                    <c:v>Jul-11</c:v>
                  </c:pt>
                  <c:pt idx="255">
                    <c:v>Aug-11</c:v>
                  </c:pt>
                  <c:pt idx="256">
                    <c:v>Sep-11</c:v>
                  </c:pt>
                  <c:pt idx="257">
                    <c:v>Oct-11</c:v>
                  </c:pt>
                  <c:pt idx="258">
                    <c:v>Nov-11</c:v>
                  </c:pt>
                  <c:pt idx="259">
                    <c:v>Dec-11</c:v>
                  </c:pt>
                  <c:pt idx="260">
                    <c:v>Jan-12</c:v>
                  </c:pt>
                  <c:pt idx="261">
                    <c:v>Feb-12</c:v>
                  </c:pt>
                  <c:pt idx="262">
                    <c:v>Mar-12</c:v>
                  </c:pt>
                  <c:pt idx="263">
                    <c:v>Apr-12</c:v>
                  </c:pt>
                  <c:pt idx="264">
                    <c:v>May-12</c:v>
                  </c:pt>
                  <c:pt idx="265">
                    <c:v>Jun-12</c:v>
                  </c:pt>
                  <c:pt idx="266">
                    <c:v>Jul-12</c:v>
                  </c:pt>
                  <c:pt idx="267">
                    <c:v>Aug-12</c:v>
                  </c:pt>
                  <c:pt idx="268">
                    <c:v>Sep-12</c:v>
                  </c:pt>
                  <c:pt idx="269">
                    <c:v>Oct-12</c:v>
                  </c:pt>
                  <c:pt idx="270">
                    <c:v>Nov-12</c:v>
                  </c:pt>
                  <c:pt idx="271">
                    <c:v>Dec-12</c:v>
                  </c:pt>
                  <c:pt idx="272">
                    <c:v>Jan-13</c:v>
                  </c:pt>
                  <c:pt idx="273">
                    <c:v>Feb-13</c:v>
                  </c:pt>
                  <c:pt idx="274">
                    <c:v>Mar-13</c:v>
                  </c:pt>
                  <c:pt idx="275">
                    <c:v>Apr-13</c:v>
                  </c:pt>
                  <c:pt idx="276">
                    <c:v>May-13</c:v>
                  </c:pt>
                  <c:pt idx="277">
                    <c:v>Jun-13</c:v>
                  </c:pt>
                  <c:pt idx="278">
                    <c:v>Jul-13</c:v>
                  </c:pt>
                  <c:pt idx="279">
                    <c:v>Aug-13</c:v>
                  </c:pt>
                  <c:pt idx="280">
                    <c:v>Sep-13</c:v>
                  </c:pt>
                  <c:pt idx="281">
                    <c:v>Oct-13</c:v>
                  </c:pt>
                  <c:pt idx="282">
                    <c:v>Nov-13</c:v>
                  </c:pt>
                  <c:pt idx="283">
                    <c:v>Dec-13</c:v>
                  </c:pt>
                  <c:pt idx="284">
                    <c:v>Jan-14</c:v>
                  </c:pt>
                  <c:pt idx="285">
                    <c:v>Feb-14</c:v>
                  </c:pt>
                  <c:pt idx="286">
                    <c:v>Mar-14</c:v>
                  </c:pt>
                  <c:pt idx="287">
                    <c:v>Apr-14</c:v>
                  </c:pt>
                  <c:pt idx="288">
                    <c:v>May-14</c:v>
                  </c:pt>
                  <c:pt idx="289">
                    <c:v>Jun-14</c:v>
                  </c:pt>
                  <c:pt idx="290">
                    <c:v>Jul-14</c:v>
                  </c:pt>
                  <c:pt idx="291">
                    <c:v>Aug-14</c:v>
                  </c:pt>
                  <c:pt idx="292">
                    <c:v>Sep-14</c:v>
                  </c:pt>
                  <c:pt idx="293">
                    <c:v>Oct-14</c:v>
                  </c:pt>
                  <c:pt idx="294">
                    <c:v>Nov-14</c:v>
                  </c:pt>
                  <c:pt idx="295">
                    <c:v>Dec-14</c:v>
                  </c:pt>
                  <c:pt idx="296">
                    <c:v>Jan-15</c:v>
                  </c:pt>
                  <c:pt idx="297">
                    <c:v>Feb-15</c:v>
                  </c:pt>
                  <c:pt idx="298">
                    <c:v>Mar-15</c:v>
                  </c:pt>
                  <c:pt idx="299">
                    <c:v>Apr-15</c:v>
                  </c:pt>
                  <c:pt idx="300">
                    <c:v>May-15</c:v>
                  </c:pt>
                  <c:pt idx="301">
                    <c:v>Jun-15</c:v>
                  </c:pt>
                  <c:pt idx="302">
                    <c:v>Jul-15</c:v>
                  </c:pt>
                  <c:pt idx="303">
                    <c:v>Aug-15</c:v>
                  </c:pt>
                  <c:pt idx="304">
                    <c:v>Sep-15</c:v>
                  </c:pt>
                  <c:pt idx="305">
                    <c:v>Oct-15</c:v>
                  </c:pt>
                  <c:pt idx="306">
                    <c:v>Nov-15</c:v>
                  </c:pt>
                  <c:pt idx="307">
                    <c:v>Dec-15</c:v>
                  </c:pt>
                  <c:pt idx="308">
                    <c:v>Jan-16</c:v>
                  </c:pt>
                  <c:pt idx="309">
                    <c:v>Feb-16</c:v>
                  </c:pt>
                  <c:pt idx="310">
                    <c:v>Mar-16</c:v>
                  </c:pt>
                  <c:pt idx="311">
                    <c:v>Apr-16</c:v>
                  </c:pt>
                  <c:pt idx="312">
                    <c:v>May-16</c:v>
                  </c:pt>
                  <c:pt idx="313">
                    <c:v>Jun-16</c:v>
                  </c:pt>
                  <c:pt idx="314">
                    <c:v>Jul-16</c:v>
                  </c:pt>
                  <c:pt idx="315">
                    <c:v>Aug-16</c:v>
                  </c:pt>
                  <c:pt idx="316">
                    <c:v>Sep-16</c:v>
                  </c:pt>
                  <c:pt idx="317">
                    <c:v>Oct-16</c:v>
                  </c:pt>
                  <c:pt idx="318">
                    <c:v>Nov-16</c:v>
                  </c:pt>
                  <c:pt idx="319">
                    <c:v>Dec-16</c:v>
                  </c:pt>
                  <c:pt idx="320">
                    <c:v>Jan-17</c:v>
                  </c:pt>
                  <c:pt idx="321">
                    <c:v>Feb-17</c:v>
                  </c:pt>
                  <c:pt idx="322">
                    <c:v>Mar-17</c:v>
                  </c:pt>
                  <c:pt idx="323">
                    <c:v>Apr-17</c:v>
                  </c:pt>
                  <c:pt idx="324">
                    <c:v>May-17</c:v>
                  </c:pt>
                  <c:pt idx="325">
                    <c:v>Jun-17</c:v>
                  </c:pt>
                  <c:pt idx="326">
                    <c:v>Jul-17</c:v>
                  </c:pt>
                  <c:pt idx="327">
                    <c:v>Aug-17</c:v>
                  </c:pt>
                  <c:pt idx="328">
                    <c:v>Sep-17</c:v>
                  </c:pt>
                  <c:pt idx="329">
                    <c:v>Oct-17</c:v>
                  </c:pt>
                  <c:pt idx="330">
                    <c:v>Nov-17</c:v>
                  </c:pt>
                  <c:pt idx="331">
                    <c:v>Dec-17</c:v>
                  </c:pt>
                  <c:pt idx="332">
                    <c:v>Jan-18</c:v>
                  </c:pt>
                  <c:pt idx="333">
                    <c:v>Feb-18</c:v>
                  </c:pt>
                  <c:pt idx="334">
                    <c:v>Mar-18</c:v>
                  </c:pt>
                  <c:pt idx="335">
                    <c:v>Apr-18</c:v>
                  </c:pt>
                  <c:pt idx="336">
                    <c:v>May-18</c:v>
                  </c:pt>
                  <c:pt idx="337">
                    <c:v>Jun-18</c:v>
                  </c:pt>
                  <c:pt idx="338">
                    <c:v>Jul-18</c:v>
                  </c:pt>
                  <c:pt idx="339">
                    <c:v>Aug-18</c:v>
                  </c:pt>
                  <c:pt idx="340">
                    <c:v>Sep-18</c:v>
                  </c:pt>
                  <c:pt idx="341">
                    <c:v>Oct-18</c:v>
                  </c:pt>
                  <c:pt idx="342">
                    <c:v>Nov-18</c:v>
                  </c:pt>
                  <c:pt idx="343">
                    <c:v>Dec-18</c:v>
                  </c:pt>
                  <c:pt idx="344">
                    <c:v>Jan-19</c:v>
                  </c:pt>
                  <c:pt idx="345">
                    <c:v>Feb-19</c:v>
                  </c:pt>
                  <c:pt idx="346">
                    <c:v>Mar-19</c:v>
                  </c:pt>
                  <c:pt idx="347">
                    <c:v>Apr-19</c:v>
                  </c:pt>
                  <c:pt idx="348">
                    <c:v>May-19</c:v>
                  </c:pt>
                  <c:pt idx="349">
                    <c:v>Jun-19</c:v>
                  </c:pt>
                  <c:pt idx="350">
                    <c:v>Jul-19</c:v>
                  </c:pt>
                  <c:pt idx="351">
                    <c:v>Aug-19</c:v>
                  </c:pt>
                  <c:pt idx="352">
                    <c:v>Sep-19</c:v>
                  </c:pt>
                  <c:pt idx="353">
                    <c:v>Oct-19</c:v>
                  </c:pt>
                  <c:pt idx="354">
                    <c:v>Nov-19</c:v>
                  </c:pt>
                  <c:pt idx="355">
                    <c:v>Dec-19</c:v>
                  </c:pt>
                  <c:pt idx="356">
                    <c:v>Jan-20</c:v>
                  </c:pt>
                  <c:pt idx="357">
                    <c:v>Feb-20</c:v>
                  </c:pt>
                  <c:pt idx="358">
                    <c:v>Mar-20</c:v>
                  </c:pt>
                  <c:pt idx="359">
                    <c:v>Apr-20</c:v>
                  </c:pt>
                  <c:pt idx="360">
                    <c:v>May-20</c:v>
                  </c:pt>
                  <c:pt idx="361">
                    <c:v>Jun-20</c:v>
                  </c:pt>
                  <c:pt idx="362">
                    <c:v>Jul-20</c:v>
                  </c:pt>
                  <c:pt idx="363">
                    <c:v>Aug-20</c:v>
                  </c:pt>
                  <c:pt idx="364">
                    <c:v>Sep-20</c:v>
                  </c:pt>
                  <c:pt idx="365">
                    <c:v>Oct-20</c:v>
                  </c:pt>
                  <c:pt idx="366">
                    <c:v>Nov-20</c:v>
                  </c:pt>
                  <c:pt idx="367">
                    <c:v>Dec-20</c:v>
                  </c:pt>
                  <c:pt idx="368">
                    <c:v>Jan-21</c:v>
                  </c:pt>
                  <c:pt idx="369">
                    <c:v>Feb-21</c:v>
                  </c:pt>
                  <c:pt idx="370">
                    <c:v>Mar-21</c:v>
                  </c:pt>
                  <c:pt idx="371">
                    <c:v>Apr-21</c:v>
                  </c:pt>
                  <c:pt idx="372">
                    <c:v>May-21</c:v>
                  </c:pt>
                  <c:pt idx="373">
                    <c:v>Jun-21</c:v>
                  </c:pt>
                </c:lvl>
                <c:lvl>
                  <c:pt idx="0">
                    <c:v>Countryside, 1 child, used dwelling</c:v>
                  </c:pt>
                  <c:pt idx="125">
                    <c:v>Budapest, 1 child, used dwelling</c:v>
                  </c:pt>
                  <c:pt idx="250">
                    <c:v>Budapest, 2 children, new dwelling</c:v>
                  </c:pt>
                </c:lvl>
              </c:multiLvlStrCache>
            </c:multiLvlStrRef>
          </c:cat>
          <c:val>
            <c:numRef>
              <c:f>'42_ábra_chart'!$K$10:$K$383</c:f>
              <c:numCache>
                <c:formatCode>0.0</c:formatCode>
                <c:ptCount val="3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1.2506422181627341</c:v>
                </c:pt>
                <c:pt idx="59">
                  <c:v>1.2506422181627341</c:v>
                </c:pt>
                <c:pt idx="60">
                  <c:v>1.2506422181627341</c:v>
                </c:pt>
                <c:pt idx="61">
                  <c:v>1.2506422181627341</c:v>
                </c:pt>
                <c:pt idx="62">
                  <c:v>1.2506422181627341</c:v>
                </c:pt>
                <c:pt idx="63">
                  <c:v>1.2506422181627341</c:v>
                </c:pt>
                <c:pt idx="64">
                  <c:v>1.2506422181627341</c:v>
                </c:pt>
                <c:pt idx="65">
                  <c:v>1.2506422181627341</c:v>
                </c:pt>
                <c:pt idx="66">
                  <c:v>1.2506422181627341</c:v>
                </c:pt>
                <c:pt idx="67">
                  <c:v>1.2506422181627341</c:v>
                </c:pt>
                <c:pt idx="68">
                  <c:v>1.2506422181627341</c:v>
                </c:pt>
                <c:pt idx="69">
                  <c:v>1.2506422181627341</c:v>
                </c:pt>
                <c:pt idx="70">
                  <c:v>1.2506422181627341</c:v>
                </c:pt>
                <c:pt idx="71">
                  <c:v>1.2506422181627341</c:v>
                </c:pt>
                <c:pt idx="72">
                  <c:v>1.2506422181627341</c:v>
                </c:pt>
                <c:pt idx="73">
                  <c:v>1.2506422181627341</c:v>
                </c:pt>
                <c:pt idx="74">
                  <c:v>1.2506422181627341</c:v>
                </c:pt>
                <c:pt idx="75">
                  <c:v>1.2506422181627341</c:v>
                </c:pt>
                <c:pt idx="76">
                  <c:v>1.2506422181627341</c:v>
                </c:pt>
                <c:pt idx="77">
                  <c:v>1.2506422181627341</c:v>
                </c:pt>
                <c:pt idx="78">
                  <c:v>1.2506422181627341</c:v>
                </c:pt>
                <c:pt idx="79">
                  <c:v>1.2506422181627341</c:v>
                </c:pt>
                <c:pt idx="80">
                  <c:v>1.2506422181627341</c:v>
                </c:pt>
                <c:pt idx="81">
                  <c:v>1.2506422181627341</c:v>
                </c:pt>
                <c:pt idx="82">
                  <c:v>1.2506422181627341</c:v>
                </c:pt>
                <c:pt idx="83">
                  <c:v>1.2506422181627341</c:v>
                </c:pt>
                <c:pt idx="84">
                  <c:v>1.2506422181627341</c:v>
                </c:pt>
                <c:pt idx="85">
                  <c:v>1.2506422181627341</c:v>
                </c:pt>
                <c:pt idx="86">
                  <c:v>1.2506422181627341</c:v>
                </c:pt>
                <c:pt idx="87">
                  <c:v>1.2506422181627341</c:v>
                </c:pt>
                <c:pt idx="88">
                  <c:v>1.2506422181627341</c:v>
                </c:pt>
                <c:pt idx="89">
                  <c:v>1.2506422181627341</c:v>
                </c:pt>
                <c:pt idx="90">
                  <c:v>1.2506422181627341</c:v>
                </c:pt>
                <c:pt idx="91">
                  <c:v>1.2506422181627341</c:v>
                </c:pt>
                <c:pt idx="92">
                  <c:v>1.2506422181627341</c:v>
                </c:pt>
                <c:pt idx="93">
                  <c:v>1.2506422181627341</c:v>
                </c:pt>
                <c:pt idx="94">
                  <c:v>1.2506422181627341</c:v>
                </c:pt>
                <c:pt idx="95">
                  <c:v>1.2506422181627341</c:v>
                </c:pt>
                <c:pt idx="96">
                  <c:v>1.2506422181627341</c:v>
                </c:pt>
                <c:pt idx="97">
                  <c:v>1.2506422181627341</c:v>
                </c:pt>
                <c:pt idx="98">
                  <c:v>1.2506422181627341</c:v>
                </c:pt>
                <c:pt idx="99">
                  <c:v>1.2506422181627341</c:v>
                </c:pt>
                <c:pt idx="100">
                  <c:v>13.110332304279272</c:v>
                </c:pt>
                <c:pt idx="101">
                  <c:v>13.110332304279272</c:v>
                </c:pt>
                <c:pt idx="102">
                  <c:v>13.110332304279272</c:v>
                </c:pt>
                <c:pt idx="103">
                  <c:v>13.110332304279272</c:v>
                </c:pt>
                <c:pt idx="104">
                  <c:v>13.110332304279272</c:v>
                </c:pt>
                <c:pt idx="105">
                  <c:v>13.110332304279272</c:v>
                </c:pt>
                <c:pt idx="106">
                  <c:v>13.110332304279272</c:v>
                </c:pt>
                <c:pt idx="107">
                  <c:v>13.110332304279272</c:v>
                </c:pt>
                <c:pt idx="108">
                  <c:v>13.110332304279272</c:v>
                </c:pt>
                <c:pt idx="109">
                  <c:v>13.110332304279272</c:v>
                </c:pt>
                <c:pt idx="110">
                  <c:v>13.110332304279272</c:v>
                </c:pt>
                <c:pt idx="111">
                  <c:v>13.110332304279272</c:v>
                </c:pt>
                <c:pt idx="112">
                  <c:v>13.110332304279272</c:v>
                </c:pt>
                <c:pt idx="113">
                  <c:v>13.110332304279272</c:v>
                </c:pt>
                <c:pt idx="114">
                  <c:v>13.110332304279272</c:v>
                </c:pt>
                <c:pt idx="115">
                  <c:v>13.110332304279272</c:v>
                </c:pt>
                <c:pt idx="116">
                  <c:v>13.110332304279272</c:v>
                </c:pt>
                <c:pt idx="117">
                  <c:v>13.110332304279272</c:v>
                </c:pt>
                <c:pt idx="118">
                  <c:v>13.110332304279272</c:v>
                </c:pt>
                <c:pt idx="119">
                  <c:v>13.110332304279272</c:v>
                </c:pt>
                <c:pt idx="120">
                  <c:v>13.110332304279272</c:v>
                </c:pt>
                <c:pt idx="121">
                  <c:v>13.110332304279272</c:v>
                </c:pt>
                <c:pt idx="122">
                  <c:v>13.110332304279272</c:v>
                </c:pt>
                <c:pt idx="123">
                  <c:v>13.110332304279272</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0.43980827366127961</c:v>
                </c:pt>
                <c:pt idx="184">
                  <c:v>0.43980827366127961</c:v>
                </c:pt>
                <c:pt idx="185">
                  <c:v>0.43980827366127961</c:v>
                </c:pt>
                <c:pt idx="186">
                  <c:v>0.43980827366127961</c:v>
                </c:pt>
                <c:pt idx="187">
                  <c:v>0.43980827366127961</c:v>
                </c:pt>
                <c:pt idx="188">
                  <c:v>0.43980827366127961</c:v>
                </c:pt>
                <c:pt idx="189">
                  <c:v>0.43980827366127961</c:v>
                </c:pt>
                <c:pt idx="190">
                  <c:v>0.43980827366127961</c:v>
                </c:pt>
                <c:pt idx="191">
                  <c:v>0.43980827366127961</c:v>
                </c:pt>
                <c:pt idx="192">
                  <c:v>0.43980827366127961</c:v>
                </c:pt>
                <c:pt idx="193">
                  <c:v>0.43980827366127961</c:v>
                </c:pt>
                <c:pt idx="194">
                  <c:v>0.43980827366127961</c:v>
                </c:pt>
                <c:pt idx="195">
                  <c:v>0.43980827366127961</c:v>
                </c:pt>
                <c:pt idx="196">
                  <c:v>0.43980827366127961</c:v>
                </c:pt>
                <c:pt idx="197">
                  <c:v>0.43980827366127961</c:v>
                </c:pt>
                <c:pt idx="198">
                  <c:v>0.43980827366127961</c:v>
                </c:pt>
                <c:pt idx="199">
                  <c:v>0.43980827366127961</c:v>
                </c:pt>
                <c:pt idx="200">
                  <c:v>0.43980827366127961</c:v>
                </c:pt>
                <c:pt idx="201">
                  <c:v>0.43980827366127961</c:v>
                </c:pt>
                <c:pt idx="202">
                  <c:v>0.43980827366127961</c:v>
                </c:pt>
                <c:pt idx="203">
                  <c:v>0.43980827366127961</c:v>
                </c:pt>
                <c:pt idx="204">
                  <c:v>0.43980827366127961</c:v>
                </c:pt>
                <c:pt idx="205">
                  <c:v>0.43980827366127961</c:v>
                </c:pt>
                <c:pt idx="206">
                  <c:v>0.43980827366127961</c:v>
                </c:pt>
                <c:pt idx="207">
                  <c:v>0.43980827366127961</c:v>
                </c:pt>
                <c:pt idx="208">
                  <c:v>0.43980827366127961</c:v>
                </c:pt>
                <c:pt idx="209">
                  <c:v>0.43980827366127961</c:v>
                </c:pt>
                <c:pt idx="210">
                  <c:v>0.43980827366127961</c:v>
                </c:pt>
                <c:pt idx="211">
                  <c:v>0.43980827366127961</c:v>
                </c:pt>
                <c:pt idx="212">
                  <c:v>0.43980827366127961</c:v>
                </c:pt>
                <c:pt idx="213">
                  <c:v>0.43980827366127961</c:v>
                </c:pt>
                <c:pt idx="214">
                  <c:v>0.43980827366127961</c:v>
                </c:pt>
                <c:pt idx="215">
                  <c:v>0.43980827366127961</c:v>
                </c:pt>
                <c:pt idx="216">
                  <c:v>0.43980827366127961</c:v>
                </c:pt>
                <c:pt idx="217">
                  <c:v>0.43980827366127961</c:v>
                </c:pt>
                <c:pt idx="218">
                  <c:v>0.43980827366127961</c:v>
                </c:pt>
                <c:pt idx="219">
                  <c:v>0.43980827366127961</c:v>
                </c:pt>
                <c:pt idx="220">
                  <c:v>0.43980827366127961</c:v>
                </c:pt>
                <c:pt idx="221">
                  <c:v>0.43980827366127961</c:v>
                </c:pt>
                <c:pt idx="222">
                  <c:v>0.43980827366127961</c:v>
                </c:pt>
                <c:pt idx="223">
                  <c:v>0.43980827366127961</c:v>
                </c:pt>
                <c:pt idx="224">
                  <c:v>0.43980827366127961</c:v>
                </c:pt>
                <c:pt idx="225">
                  <c:v>30.268098285083212</c:v>
                </c:pt>
                <c:pt idx="226">
                  <c:v>30.268098285083212</c:v>
                </c:pt>
                <c:pt idx="227">
                  <c:v>30.268098285083212</c:v>
                </c:pt>
                <c:pt idx="228">
                  <c:v>30.268098285083212</c:v>
                </c:pt>
                <c:pt idx="229">
                  <c:v>30.268098285083212</c:v>
                </c:pt>
                <c:pt idx="230">
                  <c:v>30.268098285083212</c:v>
                </c:pt>
                <c:pt idx="231">
                  <c:v>30.268098285083212</c:v>
                </c:pt>
                <c:pt idx="232">
                  <c:v>30.268098285083212</c:v>
                </c:pt>
                <c:pt idx="233">
                  <c:v>30.268098285083212</c:v>
                </c:pt>
                <c:pt idx="234">
                  <c:v>30.268098285083212</c:v>
                </c:pt>
                <c:pt idx="235">
                  <c:v>30.268098285083212</c:v>
                </c:pt>
                <c:pt idx="236">
                  <c:v>30.268098285083212</c:v>
                </c:pt>
                <c:pt idx="237">
                  <c:v>30.268098285083212</c:v>
                </c:pt>
                <c:pt idx="238">
                  <c:v>30.268098285083212</c:v>
                </c:pt>
                <c:pt idx="239">
                  <c:v>30.268098285083212</c:v>
                </c:pt>
                <c:pt idx="240">
                  <c:v>30.268098285083212</c:v>
                </c:pt>
                <c:pt idx="241">
                  <c:v>30.268098285083212</c:v>
                </c:pt>
                <c:pt idx="242">
                  <c:v>30.268098285083212</c:v>
                </c:pt>
                <c:pt idx="243">
                  <c:v>36.598373243543783</c:v>
                </c:pt>
                <c:pt idx="244">
                  <c:v>36.598373243543783</c:v>
                </c:pt>
                <c:pt idx="245">
                  <c:v>36.598373243543783</c:v>
                </c:pt>
                <c:pt idx="246">
                  <c:v>36.598373243543783</c:v>
                </c:pt>
                <c:pt idx="247">
                  <c:v>36.598373243543783</c:v>
                </c:pt>
                <c:pt idx="248">
                  <c:v>36.598373243543783</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54.931890318488016</c:v>
                </c:pt>
                <c:pt idx="309">
                  <c:v>54.931890318488016</c:v>
                </c:pt>
                <c:pt idx="310">
                  <c:v>54.931890318488016</c:v>
                </c:pt>
                <c:pt idx="311">
                  <c:v>54.931890318488016</c:v>
                </c:pt>
                <c:pt idx="312">
                  <c:v>54.931890318488016</c:v>
                </c:pt>
                <c:pt idx="313">
                  <c:v>54.931890318488016</c:v>
                </c:pt>
                <c:pt idx="314">
                  <c:v>54.931890318488016</c:v>
                </c:pt>
                <c:pt idx="315">
                  <c:v>54.931890318488016</c:v>
                </c:pt>
                <c:pt idx="316">
                  <c:v>54.931890318488016</c:v>
                </c:pt>
                <c:pt idx="317">
                  <c:v>54.931890318488016</c:v>
                </c:pt>
                <c:pt idx="318">
                  <c:v>54.931890318488016</c:v>
                </c:pt>
                <c:pt idx="319">
                  <c:v>54.931890318488016</c:v>
                </c:pt>
                <c:pt idx="320">
                  <c:v>54.931890318488016</c:v>
                </c:pt>
                <c:pt idx="321">
                  <c:v>54.931890318488016</c:v>
                </c:pt>
                <c:pt idx="322">
                  <c:v>54.931890318488016</c:v>
                </c:pt>
                <c:pt idx="323">
                  <c:v>54.931890318488016</c:v>
                </c:pt>
                <c:pt idx="324">
                  <c:v>54.931890318488016</c:v>
                </c:pt>
                <c:pt idx="325">
                  <c:v>54.931890318488016</c:v>
                </c:pt>
                <c:pt idx="326">
                  <c:v>54.931890318488016</c:v>
                </c:pt>
                <c:pt idx="327">
                  <c:v>54.931890318488016</c:v>
                </c:pt>
                <c:pt idx="328">
                  <c:v>54.931890318488016</c:v>
                </c:pt>
                <c:pt idx="329">
                  <c:v>54.931890318488016</c:v>
                </c:pt>
                <c:pt idx="330">
                  <c:v>54.931890318488016</c:v>
                </c:pt>
                <c:pt idx="331">
                  <c:v>54.931890318488016</c:v>
                </c:pt>
                <c:pt idx="332">
                  <c:v>54.931890318488016</c:v>
                </c:pt>
                <c:pt idx="333">
                  <c:v>54.931890318488016</c:v>
                </c:pt>
                <c:pt idx="334">
                  <c:v>54.931890318488016</c:v>
                </c:pt>
                <c:pt idx="335">
                  <c:v>54.931890318488016</c:v>
                </c:pt>
                <c:pt idx="336">
                  <c:v>54.931890318488016</c:v>
                </c:pt>
                <c:pt idx="337">
                  <c:v>54.931890318488016</c:v>
                </c:pt>
                <c:pt idx="338">
                  <c:v>54.931890318488016</c:v>
                </c:pt>
                <c:pt idx="339">
                  <c:v>54.931890318488016</c:v>
                </c:pt>
                <c:pt idx="340">
                  <c:v>54.931890318488016</c:v>
                </c:pt>
                <c:pt idx="341">
                  <c:v>54.931890318488016</c:v>
                </c:pt>
                <c:pt idx="342">
                  <c:v>54.931890318488016</c:v>
                </c:pt>
                <c:pt idx="343">
                  <c:v>54.931890318488016</c:v>
                </c:pt>
                <c:pt idx="344">
                  <c:v>54.931890318488016</c:v>
                </c:pt>
                <c:pt idx="345">
                  <c:v>54.931890318488016</c:v>
                </c:pt>
                <c:pt idx="346">
                  <c:v>54.931890318488016</c:v>
                </c:pt>
                <c:pt idx="347">
                  <c:v>54.931890318488016</c:v>
                </c:pt>
                <c:pt idx="348">
                  <c:v>54.931890318488016</c:v>
                </c:pt>
                <c:pt idx="349">
                  <c:v>54.931890318488016</c:v>
                </c:pt>
                <c:pt idx="350">
                  <c:v>80.178049868266598</c:v>
                </c:pt>
                <c:pt idx="351">
                  <c:v>80.178049868266598</c:v>
                </c:pt>
                <c:pt idx="352">
                  <c:v>80.178049868266598</c:v>
                </c:pt>
                <c:pt idx="353">
                  <c:v>80.178049868266598</c:v>
                </c:pt>
                <c:pt idx="354">
                  <c:v>80.178049868266598</c:v>
                </c:pt>
                <c:pt idx="355">
                  <c:v>80.178049868266598</c:v>
                </c:pt>
                <c:pt idx="356">
                  <c:v>80.178049868266598</c:v>
                </c:pt>
                <c:pt idx="357">
                  <c:v>80.178049868266598</c:v>
                </c:pt>
                <c:pt idx="358">
                  <c:v>80.178049868266598</c:v>
                </c:pt>
                <c:pt idx="359">
                  <c:v>80.178049868266598</c:v>
                </c:pt>
                <c:pt idx="360">
                  <c:v>80.178049868266598</c:v>
                </c:pt>
                <c:pt idx="361">
                  <c:v>80.178049868266598</c:v>
                </c:pt>
                <c:pt idx="362">
                  <c:v>80.178049868266598</c:v>
                </c:pt>
                <c:pt idx="363">
                  <c:v>80.178049868266598</c:v>
                </c:pt>
                <c:pt idx="364">
                  <c:v>80.178049868266598</c:v>
                </c:pt>
                <c:pt idx="365">
                  <c:v>80.178049868266598</c:v>
                </c:pt>
                <c:pt idx="366">
                  <c:v>80.178049868266598</c:v>
                </c:pt>
                <c:pt idx="367">
                  <c:v>80.178049868266598</c:v>
                </c:pt>
                <c:pt idx="368">
                  <c:v>91.998306276756423</c:v>
                </c:pt>
                <c:pt idx="369">
                  <c:v>91.998306276756423</c:v>
                </c:pt>
                <c:pt idx="370">
                  <c:v>91.998306276756423</c:v>
                </c:pt>
                <c:pt idx="371">
                  <c:v>91.998306276756423</c:v>
                </c:pt>
                <c:pt idx="372">
                  <c:v>91.998306276756423</c:v>
                </c:pt>
                <c:pt idx="373">
                  <c:v>91.998306276756423</c:v>
                </c:pt>
              </c:numCache>
            </c:numRef>
          </c:val>
          <c:extLst>
            <c:ext xmlns:c16="http://schemas.microsoft.com/office/drawing/2014/chart" uri="{C3380CC4-5D6E-409C-BE32-E72D297353CC}">
              <c16:uniqueId val="{00000003-D581-43D9-877D-6D91B205392E}"/>
            </c:ext>
          </c:extLst>
        </c:ser>
        <c:dLbls>
          <c:showLegendKey val="0"/>
          <c:showVal val="0"/>
          <c:showCatName val="0"/>
          <c:showSerName val="0"/>
          <c:showPercent val="0"/>
          <c:showBubbleSize val="0"/>
        </c:dLbls>
        <c:gapWidth val="150"/>
        <c:overlap val="100"/>
        <c:axId val="1284759824"/>
        <c:axId val="1284760152"/>
        <c:extLst/>
      </c:barChart>
      <c:lineChart>
        <c:grouping val="standard"/>
        <c:varyColors val="0"/>
        <c:ser>
          <c:idx val="8"/>
          <c:order val="4"/>
          <c:tx>
            <c:strRef>
              <c:f>'42_ábra_chart'!$L$8</c:f>
              <c:strCache>
                <c:ptCount val="1"/>
                <c:pt idx="0">
                  <c:v>HAI - subsidised (RHS)</c:v>
                </c:pt>
              </c:strCache>
            </c:strRef>
          </c:tx>
          <c:spPr>
            <a:ln w="28575" cap="rnd">
              <a:solidFill>
                <a:srgbClr val="002060"/>
              </a:solidFill>
              <a:prstDash val="sysDash"/>
              <a:round/>
            </a:ln>
            <a:effectLst/>
          </c:spPr>
          <c:marker>
            <c:symbol val="none"/>
          </c:marker>
          <c:dPt>
            <c:idx val="124"/>
            <c:marker>
              <c:symbol val="none"/>
            </c:marker>
            <c:bubble3D val="0"/>
            <c:spPr>
              <a:ln w="28575" cap="rnd">
                <a:noFill/>
                <a:prstDash val="sysDash"/>
                <a:round/>
              </a:ln>
              <a:effectLst/>
            </c:spPr>
            <c:extLst>
              <c:ext xmlns:c16="http://schemas.microsoft.com/office/drawing/2014/chart" uri="{C3380CC4-5D6E-409C-BE32-E72D297353CC}">
                <c16:uniqueId val="{00000005-D581-43D9-877D-6D91B205392E}"/>
              </c:ext>
            </c:extLst>
          </c:dPt>
          <c:dPt>
            <c:idx val="125"/>
            <c:marker>
              <c:symbol val="none"/>
            </c:marker>
            <c:bubble3D val="0"/>
            <c:spPr>
              <a:ln w="28575" cap="rnd">
                <a:noFill/>
                <a:prstDash val="sysDash"/>
                <a:round/>
              </a:ln>
              <a:effectLst/>
            </c:spPr>
            <c:extLst>
              <c:ext xmlns:c16="http://schemas.microsoft.com/office/drawing/2014/chart" uri="{C3380CC4-5D6E-409C-BE32-E72D297353CC}">
                <c16:uniqueId val="{00000007-D581-43D9-877D-6D91B205392E}"/>
              </c:ext>
            </c:extLst>
          </c:dPt>
          <c:dPt>
            <c:idx val="249"/>
            <c:marker>
              <c:symbol val="none"/>
            </c:marker>
            <c:bubble3D val="0"/>
            <c:spPr>
              <a:ln w="28575" cap="rnd">
                <a:noFill/>
                <a:prstDash val="sysDash"/>
                <a:round/>
              </a:ln>
              <a:effectLst/>
            </c:spPr>
            <c:extLst>
              <c:ext xmlns:c16="http://schemas.microsoft.com/office/drawing/2014/chart" uri="{C3380CC4-5D6E-409C-BE32-E72D297353CC}">
                <c16:uniqueId val="{00000009-D581-43D9-877D-6D91B205392E}"/>
              </c:ext>
            </c:extLst>
          </c:dPt>
          <c:dPt>
            <c:idx val="250"/>
            <c:marker>
              <c:symbol val="none"/>
            </c:marker>
            <c:bubble3D val="0"/>
            <c:spPr>
              <a:ln w="28575" cap="rnd">
                <a:noFill/>
                <a:prstDash val="sysDash"/>
                <a:round/>
              </a:ln>
              <a:effectLst/>
            </c:spPr>
            <c:extLst>
              <c:ext xmlns:c16="http://schemas.microsoft.com/office/drawing/2014/chart" uri="{C3380CC4-5D6E-409C-BE32-E72D297353CC}">
                <c16:uniqueId val="{0000000B-D581-43D9-877D-6D91B205392E}"/>
              </c:ext>
            </c:extLst>
          </c:dPt>
          <c:cat>
            <c:multiLvlStrRef>
              <c:f>'42_ábra_chart'!$D$10:$E$383</c:f>
              <c:multiLvlStrCache>
                <c:ptCount val="374"/>
                <c:lvl>
                  <c:pt idx="0">
                    <c:v>Mar-11</c:v>
                  </c:pt>
                  <c:pt idx="1">
                    <c:v>Apr-11</c:v>
                  </c:pt>
                  <c:pt idx="2">
                    <c:v>May-11</c:v>
                  </c:pt>
                  <c:pt idx="3">
                    <c:v>Jun-11</c:v>
                  </c:pt>
                  <c:pt idx="4">
                    <c:v>Jul-11</c:v>
                  </c:pt>
                  <c:pt idx="5">
                    <c:v>Aug-11</c:v>
                  </c:pt>
                  <c:pt idx="6">
                    <c:v>Sep-11</c:v>
                  </c:pt>
                  <c:pt idx="7">
                    <c:v>Oct-11</c:v>
                  </c:pt>
                  <c:pt idx="8">
                    <c:v>Nov-11</c:v>
                  </c:pt>
                  <c:pt idx="9">
                    <c:v>Dec-11</c:v>
                  </c:pt>
                  <c:pt idx="10">
                    <c:v>Jan-12</c:v>
                  </c:pt>
                  <c:pt idx="11">
                    <c:v>Feb-12</c:v>
                  </c:pt>
                  <c:pt idx="12">
                    <c:v>Mar-12</c:v>
                  </c:pt>
                  <c:pt idx="13">
                    <c:v>Apr-12</c:v>
                  </c:pt>
                  <c:pt idx="14">
                    <c:v>May-12</c:v>
                  </c:pt>
                  <c:pt idx="15">
                    <c:v>Jun-12</c:v>
                  </c:pt>
                  <c:pt idx="16">
                    <c:v>Jul-12</c:v>
                  </c:pt>
                  <c:pt idx="17">
                    <c:v>Aug-12</c:v>
                  </c:pt>
                  <c:pt idx="18">
                    <c:v>Sep-12</c:v>
                  </c:pt>
                  <c:pt idx="19">
                    <c:v>Oct-12</c:v>
                  </c:pt>
                  <c:pt idx="20">
                    <c:v>Nov-12</c:v>
                  </c:pt>
                  <c:pt idx="21">
                    <c:v>Dec-12</c:v>
                  </c:pt>
                  <c:pt idx="22">
                    <c:v>Jan-13</c:v>
                  </c:pt>
                  <c:pt idx="23">
                    <c:v>Feb-13</c:v>
                  </c:pt>
                  <c:pt idx="24">
                    <c:v>Mar-13</c:v>
                  </c:pt>
                  <c:pt idx="25">
                    <c:v>Apr-13</c:v>
                  </c:pt>
                  <c:pt idx="26">
                    <c:v>May-13</c:v>
                  </c:pt>
                  <c:pt idx="27">
                    <c:v>Jun-13</c:v>
                  </c:pt>
                  <c:pt idx="28">
                    <c:v>Jul-13</c:v>
                  </c:pt>
                  <c:pt idx="29">
                    <c:v>Aug-13</c:v>
                  </c:pt>
                  <c:pt idx="30">
                    <c:v>Sep-13</c:v>
                  </c:pt>
                  <c:pt idx="31">
                    <c:v>Oct-13</c:v>
                  </c:pt>
                  <c:pt idx="32">
                    <c:v>Nov-13</c:v>
                  </c:pt>
                  <c:pt idx="33">
                    <c:v>Dec-13</c:v>
                  </c:pt>
                  <c:pt idx="34">
                    <c:v>Jan-14</c:v>
                  </c:pt>
                  <c:pt idx="35">
                    <c:v>Feb-14</c:v>
                  </c:pt>
                  <c:pt idx="36">
                    <c:v>Mar-14</c:v>
                  </c:pt>
                  <c:pt idx="37">
                    <c:v>Apr-14</c:v>
                  </c:pt>
                  <c:pt idx="38">
                    <c:v>May-14</c:v>
                  </c:pt>
                  <c:pt idx="39">
                    <c:v>Jun-14</c:v>
                  </c:pt>
                  <c:pt idx="40">
                    <c:v>Jul-14</c:v>
                  </c:pt>
                  <c:pt idx="41">
                    <c:v>Aug-14</c:v>
                  </c:pt>
                  <c:pt idx="42">
                    <c:v>Sep-14</c:v>
                  </c:pt>
                  <c:pt idx="43">
                    <c:v>Oct-14</c:v>
                  </c:pt>
                  <c:pt idx="44">
                    <c:v>Nov-14</c:v>
                  </c:pt>
                  <c:pt idx="45">
                    <c:v>Dec-14</c:v>
                  </c:pt>
                  <c:pt idx="46">
                    <c:v>Jan-15</c:v>
                  </c:pt>
                  <c:pt idx="47">
                    <c:v>Feb-15</c:v>
                  </c:pt>
                  <c:pt idx="48">
                    <c:v>Mar-15</c:v>
                  </c:pt>
                  <c:pt idx="49">
                    <c:v>Apr-15</c:v>
                  </c:pt>
                  <c:pt idx="50">
                    <c:v>May-15</c:v>
                  </c:pt>
                  <c:pt idx="51">
                    <c:v>Jun-15</c:v>
                  </c:pt>
                  <c:pt idx="52">
                    <c:v>Jul-15</c:v>
                  </c:pt>
                  <c:pt idx="53">
                    <c:v>Aug-15</c:v>
                  </c:pt>
                  <c:pt idx="54">
                    <c:v>Sep-15</c:v>
                  </c:pt>
                  <c:pt idx="55">
                    <c:v>Oct-15</c:v>
                  </c:pt>
                  <c:pt idx="56">
                    <c:v>Nov-15</c:v>
                  </c:pt>
                  <c:pt idx="57">
                    <c:v>Dec-15</c:v>
                  </c:pt>
                  <c:pt idx="58">
                    <c:v>Jan-16</c:v>
                  </c:pt>
                  <c:pt idx="59">
                    <c:v>Feb-16</c:v>
                  </c:pt>
                  <c:pt idx="60">
                    <c:v>Mar-16</c:v>
                  </c:pt>
                  <c:pt idx="61">
                    <c:v>Apr-16</c:v>
                  </c:pt>
                  <c:pt idx="62">
                    <c:v>May-16</c:v>
                  </c:pt>
                  <c:pt idx="63">
                    <c:v>Jun-16</c:v>
                  </c:pt>
                  <c:pt idx="64">
                    <c:v>Jul-16</c:v>
                  </c:pt>
                  <c:pt idx="65">
                    <c:v>Aug-16</c:v>
                  </c:pt>
                  <c:pt idx="66">
                    <c:v>Sep-16</c:v>
                  </c:pt>
                  <c:pt idx="67">
                    <c:v>Oct-16</c:v>
                  </c:pt>
                  <c:pt idx="68">
                    <c:v>Nov-16</c:v>
                  </c:pt>
                  <c:pt idx="69">
                    <c:v>Dec-16</c:v>
                  </c:pt>
                  <c:pt idx="70">
                    <c:v>Jan-17</c:v>
                  </c:pt>
                  <c:pt idx="71">
                    <c:v>Feb-17</c:v>
                  </c:pt>
                  <c:pt idx="72">
                    <c:v>Mar-17</c:v>
                  </c:pt>
                  <c:pt idx="73">
                    <c:v>Apr-17</c:v>
                  </c:pt>
                  <c:pt idx="74">
                    <c:v>May-17</c:v>
                  </c:pt>
                  <c:pt idx="75">
                    <c:v>Jun-17</c:v>
                  </c:pt>
                  <c:pt idx="76">
                    <c:v>Jul-17</c:v>
                  </c:pt>
                  <c:pt idx="77">
                    <c:v>Aug-17</c:v>
                  </c:pt>
                  <c:pt idx="78">
                    <c:v>Sep-17</c:v>
                  </c:pt>
                  <c:pt idx="79">
                    <c:v>Oct-17</c:v>
                  </c:pt>
                  <c:pt idx="80">
                    <c:v>Nov-17</c:v>
                  </c:pt>
                  <c:pt idx="81">
                    <c:v>Dec-17</c:v>
                  </c:pt>
                  <c:pt idx="82">
                    <c:v>Jan-18</c:v>
                  </c:pt>
                  <c:pt idx="83">
                    <c:v>Feb-18</c:v>
                  </c:pt>
                  <c:pt idx="84">
                    <c:v>Mar-18</c:v>
                  </c:pt>
                  <c:pt idx="85">
                    <c:v>Apr-18</c:v>
                  </c:pt>
                  <c:pt idx="86">
                    <c:v>May-18</c:v>
                  </c:pt>
                  <c:pt idx="87">
                    <c:v>Jun-18</c:v>
                  </c:pt>
                  <c:pt idx="88">
                    <c:v>Jul-18</c:v>
                  </c:pt>
                  <c:pt idx="89">
                    <c:v>Aug-18</c:v>
                  </c:pt>
                  <c:pt idx="90">
                    <c:v>Sep-18</c:v>
                  </c:pt>
                  <c:pt idx="91">
                    <c:v>Oct-18</c:v>
                  </c:pt>
                  <c:pt idx="92">
                    <c:v>Nov-18</c:v>
                  </c:pt>
                  <c:pt idx="93">
                    <c:v>Dec-18</c:v>
                  </c:pt>
                  <c:pt idx="94">
                    <c:v>Jan-19</c:v>
                  </c:pt>
                  <c:pt idx="95">
                    <c:v>Feb-19</c:v>
                  </c:pt>
                  <c:pt idx="96">
                    <c:v>Mar-19</c:v>
                  </c:pt>
                  <c:pt idx="97">
                    <c:v>Apr-19</c:v>
                  </c:pt>
                  <c:pt idx="98">
                    <c:v>May-19</c:v>
                  </c:pt>
                  <c:pt idx="99">
                    <c:v>Jun-19</c:v>
                  </c:pt>
                  <c:pt idx="100">
                    <c:v>Jul-19</c:v>
                  </c:pt>
                  <c:pt idx="101">
                    <c:v>Aug-19</c:v>
                  </c:pt>
                  <c:pt idx="102">
                    <c:v>Sep-19</c:v>
                  </c:pt>
                  <c:pt idx="103">
                    <c:v>Oct-19</c:v>
                  </c:pt>
                  <c:pt idx="104">
                    <c:v>Nov-19</c:v>
                  </c:pt>
                  <c:pt idx="105">
                    <c:v>Dec-19</c:v>
                  </c:pt>
                  <c:pt idx="106">
                    <c:v>Jan-20</c:v>
                  </c:pt>
                  <c:pt idx="107">
                    <c:v>Feb-20</c:v>
                  </c:pt>
                  <c:pt idx="108">
                    <c:v>Mar-20</c:v>
                  </c:pt>
                  <c:pt idx="109">
                    <c:v>Apr-20</c:v>
                  </c:pt>
                  <c:pt idx="110">
                    <c:v>May-20</c:v>
                  </c:pt>
                  <c:pt idx="111">
                    <c:v>Jun-20</c:v>
                  </c:pt>
                  <c:pt idx="112">
                    <c:v>Jul-20</c:v>
                  </c:pt>
                  <c:pt idx="113">
                    <c:v>Aug-20</c:v>
                  </c:pt>
                  <c:pt idx="114">
                    <c:v>Sep-20</c:v>
                  </c:pt>
                  <c:pt idx="115">
                    <c:v>Oct-20</c:v>
                  </c:pt>
                  <c:pt idx="116">
                    <c:v>Nov-20</c:v>
                  </c:pt>
                  <c:pt idx="117">
                    <c:v>Dec-20</c:v>
                  </c:pt>
                  <c:pt idx="118">
                    <c:v>Jan-21</c:v>
                  </c:pt>
                  <c:pt idx="119">
                    <c:v>Feb-21</c:v>
                  </c:pt>
                  <c:pt idx="120">
                    <c:v>Mar-21</c:v>
                  </c:pt>
                  <c:pt idx="121">
                    <c:v>Apr-21</c:v>
                  </c:pt>
                  <c:pt idx="122">
                    <c:v>May-21</c:v>
                  </c:pt>
                  <c:pt idx="123">
                    <c:v>Jun-21</c:v>
                  </c:pt>
                  <c:pt idx="125">
                    <c:v>Mar-11</c:v>
                  </c:pt>
                  <c:pt idx="126">
                    <c:v>Apr-11</c:v>
                  </c:pt>
                  <c:pt idx="127">
                    <c:v>May-11</c:v>
                  </c:pt>
                  <c:pt idx="128">
                    <c:v>Jun-11</c:v>
                  </c:pt>
                  <c:pt idx="129">
                    <c:v>Jul-11</c:v>
                  </c:pt>
                  <c:pt idx="130">
                    <c:v>Aug-11</c:v>
                  </c:pt>
                  <c:pt idx="131">
                    <c:v>Sep-11</c:v>
                  </c:pt>
                  <c:pt idx="132">
                    <c:v>Oct-11</c:v>
                  </c:pt>
                  <c:pt idx="133">
                    <c:v>Nov-11</c:v>
                  </c:pt>
                  <c:pt idx="134">
                    <c:v>Dec-11</c:v>
                  </c:pt>
                  <c:pt idx="135">
                    <c:v>Jan-12</c:v>
                  </c:pt>
                  <c:pt idx="136">
                    <c:v>Feb-12</c:v>
                  </c:pt>
                  <c:pt idx="137">
                    <c:v>Mar-12</c:v>
                  </c:pt>
                  <c:pt idx="138">
                    <c:v>Apr-12</c:v>
                  </c:pt>
                  <c:pt idx="139">
                    <c:v>May-12</c:v>
                  </c:pt>
                  <c:pt idx="140">
                    <c:v>Jun-12</c:v>
                  </c:pt>
                  <c:pt idx="141">
                    <c:v>Jul-12</c:v>
                  </c:pt>
                  <c:pt idx="142">
                    <c:v>Aug-12</c:v>
                  </c:pt>
                  <c:pt idx="143">
                    <c:v>Sep-12</c:v>
                  </c:pt>
                  <c:pt idx="144">
                    <c:v>Oct-12</c:v>
                  </c:pt>
                  <c:pt idx="145">
                    <c:v>Nov-12</c:v>
                  </c:pt>
                  <c:pt idx="146">
                    <c:v>Dec-12</c:v>
                  </c:pt>
                  <c:pt idx="147">
                    <c:v>Jan-13</c:v>
                  </c:pt>
                  <c:pt idx="148">
                    <c:v>Feb-13</c:v>
                  </c:pt>
                  <c:pt idx="149">
                    <c:v>Mar-13</c:v>
                  </c:pt>
                  <c:pt idx="150">
                    <c:v>Apr-13</c:v>
                  </c:pt>
                  <c:pt idx="151">
                    <c:v>May-13</c:v>
                  </c:pt>
                  <c:pt idx="152">
                    <c:v>Jun-13</c:v>
                  </c:pt>
                  <c:pt idx="153">
                    <c:v>Jul-13</c:v>
                  </c:pt>
                  <c:pt idx="154">
                    <c:v>Aug-13</c:v>
                  </c:pt>
                  <c:pt idx="155">
                    <c:v>Sep-13</c:v>
                  </c:pt>
                  <c:pt idx="156">
                    <c:v>Oct-13</c:v>
                  </c:pt>
                  <c:pt idx="157">
                    <c:v>Nov-13</c:v>
                  </c:pt>
                  <c:pt idx="158">
                    <c:v>Dec-13</c:v>
                  </c:pt>
                  <c:pt idx="159">
                    <c:v>Jan-14</c:v>
                  </c:pt>
                  <c:pt idx="160">
                    <c:v>Feb-14</c:v>
                  </c:pt>
                  <c:pt idx="161">
                    <c:v>Mar-14</c:v>
                  </c:pt>
                  <c:pt idx="162">
                    <c:v>Apr-14</c:v>
                  </c:pt>
                  <c:pt idx="163">
                    <c:v>May-14</c:v>
                  </c:pt>
                  <c:pt idx="164">
                    <c:v>Jun-14</c:v>
                  </c:pt>
                  <c:pt idx="165">
                    <c:v>Jul-14</c:v>
                  </c:pt>
                  <c:pt idx="166">
                    <c:v>Aug-14</c:v>
                  </c:pt>
                  <c:pt idx="167">
                    <c:v>Sep-14</c:v>
                  </c:pt>
                  <c:pt idx="168">
                    <c:v>Oct-14</c:v>
                  </c:pt>
                  <c:pt idx="169">
                    <c:v>Nov-14</c:v>
                  </c:pt>
                  <c:pt idx="170">
                    <c:v>Dec-14</c:v>
                  </c:pt>
                  <c:pt idx="171">
                    <c:v>Jan-15</c:v>
                  </c:pt>
                  <c:pt idx="172">
                    <c:v>Feb-15</c:v>
                  </c:pt>
                  <c:pt idx="173">
                    <c:v>Mar-15</c:v>
                  </c:pt>
                  <c:pt idx="174">
                    <c:v>Apr-15</c:v>
                  </c:pt>
                  <c:pt idx="175">
                    <c:v>May-15</c:v>
                  </c:pt>
                  <c:pt idx="176">
                    <c:v>Jun-15</c:v>
                  </c:pt>
                  <c:pt idx="177">
                    <c:v>Jul-15</c:v>
                  </c:pt>
                  <c:pt idx="178">
                    <c:v>Aug-15</c:v>
                  </c:pt>
                  <c:pt idx="179">
                    <c:v>Sep-15</c:v>
                  </c:pt>
                  <c:pt idx="180">
                    <c:v>Oct-15</c:v>
                  </c:pt>
                  <c:pt idx="181">
                    <c:v>Nov-15</c:v>
                  </c:pt>
                  <c:pt idx="182">
                    <c:v>Dec-15</c:v>
                  </c:pt>
                  <c:pt idx="183">
                    <c:v>Jan-16</c:v>
                  </c:pt>
                  <c:pt idx="184">
                    <c:v>Feb-16</c:v>
                  </c:pt>
                  <c:pt idx="185">
                    <c:v>Mar-16</c:v>
                  </c:pt>
                  <c:pt idx="186">
                    <c:v>Apr-16</c:v>
                  </c:pt>
                  <c:pt idx="187">
                    <c:v>May-16</c:v>
                  </c:pt>
                  <c:pt idx="188">
                    <c:v>Jun-16</c:v>
                  </c:pt>
                  <c:pt idx="189">
                    <c:v>Jul-16</c:v>
                  </c:pt>
                  <c:pt idx="190">
                    <c:v>Aug-16</c:v>
                  </c:pt>
                  <c:pt idx="191">
                    <c:v>Sep-16</c:v>
                  </c:pt>
                  <c:pt idx="192">
                    <c:v>Oct-16</c:v>
                  </c:pt>
                  <c:pt idx="193">
                    <c:v>Nov-16</c:v>
                  </c:pt>
                  <c:pt idx="194">
                    <c:v>Dec-16</c:v>
                  </c:pt>
                  <c:pt idx="195">
                    <c:v>Jan-17</c:v>
                  </c:pt>
                  <c:pt idx="196">
                    <c:v>Feb-17</c:v>
                  </c:pt>
                  <c:pt idx="197">
                    <c:v>Mar-17</c:v>
                  </c:pt>
                  <c:pt idx="198">
                    <c:v>Apr-17</c:v>
                  </c:pt>
                  <c:pt idx="199">
                    <c:v>May-17</c:v>
                  </c:pt>
                  <c:pt idx="200">
                    <c:v>Jun-17</c:v>
                  </c:pt>
                  <c:pt idx="201">
                    <c:v>Jul-17</c:v>
                  </c:pt>
                  <c:pt idx="202">
                    <c:v>Aug-17</c:v>
                  </c:pt>
                  <c:pt idx="203">
                    <c:v>Sep-17</c:v>
                  </c:pt>
                  <c:pt idx="204">
                    <c:v>Oct-17</c:v>
                  </c:pt>
                  <c:pt idx="205">
                    <c:v>Nov-17</c:v>
                  </c:pt>
                  <c:pt idx="206">
                    <c:v>Dec-17</c:v>
                  </c:pt>
                  <c:pt idx="207">
                    <c:v>Jan-18</c:v>
                  </c:pt>
                  <c:pt idx="208">
                    <c:v>Feb-18</c:v>
                  </c:pt>
                  <c:pt idx="209">
                    <c:v>Mar-18</c:v>
                  </c:pt>
                  <c:pt idx="210">
                    <c:v>Apr-18</c:v>
                  </c:pt>
                  <c:pt idx="211">
                    <c:v>May-18</c:v>
                  </c:pt>
                  <c:pt idx="212">
                    <c:v>Jun-18</c:v>
                  </c:pt>
                  <c:pt idx="213">
                    <c:v>Jul-18</c:v>
                  </c:pt>
                  <c:pt idx="214">
                    <c:v>Aug-18</c:v>
                  </c:pt>
                  <c:pt idx="215">
                    <c:v>Sep-18</c:v>
                  </c:pt>
                  <c:pt idx="216">
                    <c:v>Oct-18</c:v>
                  </c:pt>
                  <c:pt idx="217">
                    <c:v>Nov-18</c:v>
                  </c:pt>
                  <c:pt idx="218">
                    <c:v>Dec-18</c:v>
                  </c:pt>
                  <c:pt idx="219">
                    <c:v>Jan-19</c:v>
                  </c:pt>
                  <c:pt idx="220">
                    <c:v>Feb-19</c:v>
                  </c:pt>
                  <c:pt idx="221">
                    <c:v>Mar-19</c:v>
                  </c:pt>
                  <c:pt idx="222">
                    <c:v>Apr-19</c:v>
                  </c:pt>
                  <c:pt idx="223">
                    <c:v>May-19</c:v>
                  </c:pt>
                  <c:pt idx="224">
                    <c:v>Jun-19</c:v>
                  </c:pt>
                  <c:pt idx="225">
                    <c:v>Jul-19</c:v>
                  </c:pt>
                  <c:pt idx="226">
                    <c:v>Aug-19</c:v>
                  </c:pt>
                  <c:pt idx="227">
                    <c:v>Sep-19</c:v>
                  </c:pt>
                  <c:pt idx="228">
                    <c:v>Oct-19</c:v>
                  </c:pt>
                  <c:pt idx="229">
                    <c:v>Nov-19</c:v>
                  </c:pt>
                  <c:pt idx="230">
                    <c:v>Dec-19</c:v>
                  </c:pt>
                  <c:pt idx="231">
                    <c:v>Jan-20</c:v>
                  </c:pt>
                  <c:pt idx="232">
                    <c:v>Feb-20</c:v>
                  </c:pt>
                  <c:pt idx="233">
                    <c:v>Mar-20</c:v>
                  </c:pt>
                  <c:pt idx="234">
                    <c:v>Apr-20</c:v>
                  </c:pt>
                  <c:pt idx="235">
                    <c:v>May-20</c:v>
                  </c:pt>
                  <c:pt idx="236">
                    <c:v>Jun-20</c:v>
                  </c:pt>
                  <c:pt idx="237">
                    <c:v>Jul-20</c:v>
                  </c:pt>
                  <c:pt idx="238">
                    <c:v>Aug-20</c:v>
                  </c:pt>
                  <c:pt idx="239">
                    <c:v>Sep-20</c:v>
                  </c:pt>
                  <c:pt idx="240">
                    <c:v>Oct-20</c:v>
                  </c:pt>
                  <c:pt idx="241">
                    <c:v>Nov-20</c:v>
                  </c:pt>
                  <c:pt idx="242">
                    <c:v>Dec-20</c:v>
                  </c:pt>
                  <c:pt idx="243">
                    <c:v>Jan-21</c:v>
                  </c:pt>
                  <c:pt idx="244">
                    <c:v>Feb-21</c:v>
                  </c:pt>
                  <c:pt idx="245">
                    <c:v>Mar-21</c:v>
                  </c:pt>
                  <c:pt idx="246">
                    <c:v>Apr-21</c:v>
                  </c:pt>
                  <c:pt idx="247">
                    <c:v>May-21</c:v>
                  </c:pt>
                  <c:pt idx="248">
                    <c:v>Jun-21</c:v>
                  </c:pt>
                  <c:pt idx="250">
                    <c:v>Mar-11</c:v>
                  </c:pt>
                  <c:pt idx="251">
                    <c:v>Apr-11</c:v>
                  </c:pt>
                  <c:pt idx="252">
                    <c:v>May-11</c:v>
                  </c:pt>
                  <c:pt idx="253">
                    <c:v>Jun-11</c:v>
                  </c:pt>
                  <c:pt idx="254">
                    <c:v>Jul-11</c:v>
                  </c:pt>
                  <c:pt idx="255">
                    <c:v>Aug-11</c:v>
                  </c:pt>
                  <c:pt idx="256">
                    <c:v>Sep-11</c:v>
                  </c:pt>
                  <c:pt idx="257">
                    <c:v>Oct-11</c:v>
                  </c:pt>
                  <c:pt idx="258">
                    <c:v>Nov-11</c:v>
                  </c:pt>
                  <c:pt idx="259">
                    <c:v>Dec-11</c:v>
                  </c:pt>
                  <c:pt idx="260">
                    <c:v>Jan-12</c:v>
                  </c:pt>
                  <c:pt idx="261">
                    <c:v>Feb-12</c:v>
                  </c:pt>
                  <c:pt idx="262">
                    <c:v>Mar-12</c:v>
                  </c:pt>
                  <c:pt idx="263">
                    <c:v>Apr-12</c:v>
                  </c:pt>
                  <c:pt idx="264">
                    <c:v>May-12</c:v>
                  </c:pt>
                  <c:pt idx="265">
                    <c:v>Jun-12</c:v>
                  </c:pt>
                  <c:pt idx="266">
                    <c:v>Jul-12</c:v>
                  </c:pt>
                  <c:pt idx="267">
                    <c:v>Aug-12</c:v>
                  </c:pt>
                  <c:pt idx="268">
                    <c:v>Sep-12</c:v>
                  </c:pt>
                  <c:pt idx="269">
                    <c:v>Oct-12</c:v>
                  </c:pt>
                  <c:pt idx="270">
                    <c:v>Nov-12</c:v>
                  </c:pt>
                  <c:pt idx="271">
                    <c:v>Dec-12</c:v>
                  </c:pt>
                  <c:pt idx="272">
                    <c:v>Jan-13</c:v>
                  </c:pt>
                  <c:pt idx="273">
                    <c:v>Feb-13</c:v>
                  </c:pt>
                  <c:pt idx="274">
                    <c:v>Mar-13</c:v>
                  </c:pt>
                  <c:pt idx="275">
                    <c:v>Apr-13</c:v>
                  </c:pt>
                  <c:pt idx="276">
                    <c:v>May-13</c:v>
                  </c:pt>
                  <c:pt idx="277">
                    <c:v>Jun-13</c:v>
                  </c:pt>
                  <c:pt idx="278">
                    <c:v>Jul-13</c:v>
                  </c:pt>
                  <c:pt idx="279">
                    <c:v>Aug-13</c:v>
                  </c:pt>
                  <c:pt idx="280">
                    <c:v>Sep-13</c:v>
                  </c:pt>
                  <c:pt idx="281">
                    <c:v>Oct-13</c:v>
                  </c:pt>
                  <c:pt idx="282">
                    <c:v>Nov-13</c:v>
                  </c:pt>
                  <c:pt idx="283">
                    <c:v>Dec-13</c:v>
                  </c:pt>
                  <c:pt idx="284">
                    <c:v>Jan-14</c:v>
                  </c:pt>
                  <c:pt idx="285">
                    <c:v>Feb-14</c:v>
                  </c:pt>
                  <c:pt idx="286">
                    <c:v>Mar-14</c:v>
                  </c:pt>
                  <c:pt idx="287">
                    <c:v>Apr-14</c:v>
                  </c:pt>
                  <c:pt idx="288">
                    <c:v>May-14</c:v>
                  </c:pt>
                  <c:pt idx="289">
                    <c:v>Jun-14</c:v>
                  </c:pt>
                  <c:pt idx="290">
                    <c:v>Jul-14</c:v>
                  </c:pt>
                  <c:pt idx="291">
                    <c:v>Aug-14</c:v>
                  </c:pt>
                  <c:pt idx="292">
                    <c:v>Sep-14</c:v>
                  </c:pt>
                  <c:pt idx="293">
                    <c:v>Oct-14</c:v>
                  </c:pt>
                  <c:pt idx="294">
                    <c:v>Nov-14</c:v>
                  </c:pt>
                  <c:pt idx="295">
                    <c:v>Dec-14</c:v>
                  </c:pt>
                  <c:pt idx="296">
                    <c:v>Jan-15</c:v>
                  </c:pt>
                  <c:pt idx="297">
                    <c:v>Feb-15</c:v>
                  </c:pt>
                  <c:pt idx="298">
                    <c:v>Mar-15</c:v>
                  </c:pt>
                  <c:pt idx="299">
                    <c:v>Apr-15</c:v>
                  </c:pt>
                  <c:pt idx="300">
                    <c:v>May-15</c:v>
                  </c:pt>
                  <c:pt idx="301">
                    <c:v>Jun-15</c:v>
                  </c:pt>
                  <c:pt idx="302">
                    <c:v>Jul-15</c:v>
                  </c:pt>
                  <c:pt idx="303">
                    <c:v>Aug-15</c:v>
                  </c:pt>
                  <c:pt idx="304">
                    <c:v>Sep-15</c:v>
                  </c:pt>
                  <c:pt idx="305">
                    <c:v>Oct-15</c:v>
                  </c:pt>
                  <c:pt idx="306">
                    <c:v>Nov-15</c:v>
                  </c:pt>
                  <c:pt idx="307">
                    <c:v>Dec-15</c:v>
                  </c:pt>
                  <c:pt idx="308">
                    <c:v>Jan-16</c:v>
                  </c:pt>
                  <c:pt idx="309">
                    <c:v>Feb-16</c:v>
                  </c:pt>
                  <c:pt idx="310">
                    <c:v>Mar-16</c:v>
                  </c:pt>
                  <c:pt idx="311">
                    <c:v>Apr-16</c:v>
                  </c:pt>
                  <c:pt idx="312">
                    <c:v>May-16</c:v>
                  </c:pt>
                  <c:pt idx="313">
                    <c:v>Jun-16</c:v>
                  </c:pt>
                  <c:pt idx="314">
                    <c:v>Jul-16</c:v>
                  </c:pt>
                  <c:pt idx="315">
                    <c:v>Aug-16</c:v>
                  </c:pt>
                  <c:pt idx="316">
                    <c:v>Sep-16</c:v>
                  </c:pt>
                  <c:pt idx="317">
                    <c:v>Oct-16</c:v>
                  </c:pt>
                  <c:pt idx="318">
                    <c:v>Nov-16</c:v>
                  </c:pt>
                  <c:pt idx="319">
                    <c:v>Dec-16</c:v>
                  </c:pt>
                  <c:pt idx="320">
                    <c:v>Jan-17</c:v>
                  </c:pt>
                  <c:pt idx="321">
                    <c:v>Feb-17</c:v>
                  </c:pt>
                  <c:pt idx="322">
                    <c:v>Mar-17</c:v>
                  </c:pt>
                  <c:pt idx="323">
                    <c:v>Apr-17</c:v>
                  </c:pt>
                  <c:pt idx="324">
                    <c:v>May-17</c:v>
                  </c:pt>
                  <c:pt idx="325">
                    <c:v>Jun-17</c:v>
                  </c:pt>
                  <c:pt idx="326">
                    <c:v>Jul-17</c:v>
                  </c:pt>
                  <c:pt idx="327">
                    <c:v>Aug-17</c:v>
                  </c:pt>
                  <c:pt idx="328">
                    <c:v>Sep-17</c:v>
                  </c:pt>
                  <c:pt idx="329">
                    <c:v>Oct-17</c:v>
                  </c:pt>
                  <c:pt idx="330">
                    <c:v>Nov-17</c:v>
                  </c:pt>
                  <c:pt idx="331">
                    <c:v>Dec-17</c:v>
                  </c:pt>
                  <c:pt idx="332">
                    <c:v>Jan-18</c:v>
                  </c:pt>
                  <c:pt idx="333">
                    <c:v>Feb-18</c:v>
                  </c:pt>
                  <c:pt idx="334">
                    <c:v>Mar-18</c:v>
                  </c:pt>
                  <c:pt idx="335">
                    <c:v>Apr-18</c:v>
                  </c:pt>
                  <c:pt idx="336">
                    <c:v>May-18</c:v>
                  </c:pt>
                  <c:pt idx="337">
                    <c:v>Jun-18</c:v>
                  </c:pt>
                  <c:pt idx="338">
                    <c:v>Jul-18</c:v>
                  </c:pt>
                  <c:pt idx="339">
                    <c:v>Aug-18</c:v>
                  </c:pt>
                  <c:pt idx="340">
                    <c:v>Sep-18</c:v>
                  </c:pt>
                  <c:pt idx="341">
                    <c:v>Oct-18</c:v>
                  </c:pt>
                  <c:pt idx="342">
                    <c:v>Nov-18</c:v>
                  </c:pt>
                  <c:pt idx="343">
                    <c:v>Dec-18</c:v>
                  </c:pt>
                  <c:pt idx="344">
                    <c:v>Jan-19</c:v>
                  </c:pt>
                  <c:pt idx="345">
                    <c:v>Feb-19</c:v>
                  </c:pt>
                  <c:pt idx="346">
                    <c:v>Mar-19</c:v>
                  </c:pt>
                  <c:pt idx="347">
                    <c:v>Apr-19</c:v>
                  </c:pt>
                  <c:pt idx="348">
                    <c:v>May-19</c:v>
                  </c:pt>
                  <c:pt idx="349">
                    <c:v>Jun-19</c:v>
                  </c:pt>
                  <c:pt idx="350">
                    <c:v>Jul-19</c:v>
                  </c:pt>
                  <c:pt idx="351">
                    <c:v>Aug-19</c:v>
                  </c:pt>
                  <c:pt idx="352">
                    <c:v>Sep-19</c:v>
                  </c:pt>
                  <c:pt idx="353">
                    <c:v>Oct-19</c:v>
                  </c:pt>
                  <c:pt idx="354">
                    <c:v>Nov-19</c:v>
                  </c:pt>
                  <c:pt idx="355">
                    <c:v>Dec-19</c:v>
                  </c:pt>
                  <c:pt idx="356">
                    <c:v>Jan-20</c:v>
                  </c:pt>
                  <c:pt idx="357">
                    <c:v>Feb-20</c:v>
                  </c:pt>
                  <c:pt idx="358">
                    <c:v>Mar-20</c:v>
                  </c:pt>
                  <c:pt idx="359">
                    <c:v>Apr-20</c:v>
                  </c:pt>
                  <c:pt idx="360">
                    <c:v>May-20</c:v>
                  </c:pt>
                  <c:pt idx="361">
                    <c:v>Jun-20</c:v>
                  </c:pt>
                  <c:pt idx="362">
                    <c:v>Jul-20</c:v>
                  </c:pt>
                  <c:pt idx="363">
                    <c:v>Aug-20</c:v>
                  </c:pt>
                  <c:pt idx="364">
                    <c:v>Sep-20</c:v>
                  </c:pt>
                  <c:pt idx="365">
                    <c:v>Oct-20</c:v>
                  </c:pt>
                  <c:pt idx="366">
                    <c:v>Nov-20</c:v>
                  </c:pt>
                  <c:pt idx="367">
                    <c:v>Dec-20</c:v>
                  </c:pt>
                  <c:pt idx="368">
                    <c:v>Jan-21</c:v>
                  </c:pt>
                  <c:pt idx="369">
                    <c:v>Feb-21</c:v>
                  </c:pt>
                  <c:pt idx="370">
                    <c:v>Mar-21</c:v>
                  </c:pt>
                  <c:pt idx="371">
                    <c:v>Apr-21</c:v>
                  </c:pt>
                  <c:pt idx="372">
                    <c:v>May-21</c:v>
                  </c:pt>
                  <c:pt idx="373">
                    <c:v>Jun-21</c:v>
                  </c:pt>
                </c:lvl>
                <c:lvl>
                  <c:pt idx="0">
                    <c:v>Countryside, 1 child, used dwelling</c:v>
                  </c:pt>
                  <c:pt idx="125">
                    <c:v>Budapest, 1 child, used dwelling</c:v>
                  </c:pt>
                  <c:pt idx="250">
                    <c:v>Budapest, 2 children, new dwelling</c:v>
                  </c:pt>
                </c:lvl>
              </c:multiLvlStrCache>
            </c:multiLvlStrRef>
          </c:cat>
          <c:val>
            <c:numRef>
              <c:f>'42_ábra_chart'!$L$10:$L$383</c:f>
              <c:numCache>
                <c:formatCode>0.0</c:formatCode>
                <c:ptCount val="374"/>
                <c:pt idx="0">
                  <c:v>1.6580613762776546</c:v>
                </c:pt>
                <c:pt idx="1">
                  <c:v>1.6571092958671645</c:v>
                </c:pt>
                <c:pt idx="2">
                  <c:v>1.6667131798898183</c:v>
                </c:pt>
                <c:pt idx="3">
                  <c:v>1.6928940451386367</c:v>
                </c:pt>
                <c:pt idx="4">
                  <c:v>1.7026237280369187</c:v>
                </c:pt>
                <c:pt idx="5">
                  <c:v>1.7058976950152791</c:v>
                </c:pt>
                <c:pt idx="6">
                  <c:v>1.7262524395745367</c:v>
                </c:pt>
                <c:pt idx="7">
                  <c:v>1.7211312684739573</c:v>
                </c:pt>
                <c:pt idx="8">
                  <c:v>1.7280011831411255</c:v>
                </c:pt>
                <c:pt idx="9">
                  <c:v>1.6812455133570279</c:v>
                </c:pt>
                <c:pt idx="10">
                  <c:v>1.5743621060770072</c:v>
                </c:pt>
                <c:pt idx="11">
                  <c:v>1.50105304518131</c:v>
                </c:pt>
                <c:pt idx="12">
                  <c:v>1.4979679183893786</c:v>
                </c:pt>
                <c:pt idx="13">
                  <c:v>1.5966326440900638</c:v>
                </c:pt>
                <c:pt idx="14">
                  <c:v>1.6528913678075614</c:v>
                </c:pt>
                <c:pt idx="15">
                  <c:v>1.6782852049434391</c:v>
                </c:pt>
                <c:pt idx="16">
                  <c:v>1.7045154948526948</c:v>
                </c:pt>
                <c:pt idx="17">
                  <c:v>1.7420680037614835</c:v>
                </c:pt>
                <c:pt idx="18">
                  <c:v>1.7485044431341088</c:v>
                </c:pt>
                <c:pt idx="19">
                  <c:v>1.7718019731456298</c:v>
                </c:pt>
                <c:pt idx="20">
                  <c:v>1.8682945348174815</c:v>
                </c:pt>
                <c:pt idx="21">
                  <c:v>1.9815383301297931</c:v>
                </c:pt>
                <c:pt idx="22">
                  <c:v>2.0083283900107931</c:v>
                </c:pt>
                <c:pt idx="23">
                  <c:v>1.971715919815298</c:v>
                </c:pt>
                <c:pt idx="24">
                  <c:v>1.9629508922646106</c:v>
                </c:pt>
                <c:pt idx="25">
                  <c:v>2.0184517985775043</c:v>
                </c:pt>
                <c:pt idx="26">
                  <c:v>2.0795159876866656</c:v>
                </c:pt>
                <c:pt idx="27">
                  <c:v>2.1282984577896267</c:v>
                </c:pt>
                <c:pt idx="28">
                  <c:v>2.1120957252839947</c:v>
                </c:pt>
                <c:pt idx="29">
                  <c:v>2.1063554985378388</c:v>
                </c:pt>
                <c:pt idx="30">
                  <c:v>2.1189715073682436</c:v>
                </c:pt>
                <c:pt idx="31">
                  <c:v>2.2038020714551139</c:v>
                </c:pt>
                <c:pt idx="32">
                  <c:v>2.3568874933236357</c:v>
                </c:pt>
                <c:pt idx="33">
                  <c:v>2.4641651821813002</c:v>
                </c:pt>
                <c:pt idx="34">
                  <c:v>2.4974055024569428</c:v>
                </c:pt>
                <c:pt idx="35">
                  <c:v>2.435024849189324</c:v>
                </c:pt>
                <c:pt idx="36">
                  <c:v>2.4254087783820988</c:v>
                </c:pt>
                <c:pt idx="37">
                  <c:v>2.4716300579635608</c:v>
                </c:pt>
                <c:pt idx="38">
                  <c:v>2.5632267902049377</c:v>
                </c:pt>
                <c:pt idx="39">
                  <c:v>2.6009376769367432</c:v>
                </c:pt>
                <c:pt idx="40">
                  <c:v>2.6327647734086796</c:v>
                </c:pt>
                <c:pt idx="41">
                  <c:v>2.550385823506609</c:v>
                </c:pt>
                <c:pt idx="42">
                  <c:v>2.5037994102012875</c:v>
                </c:pt>
                <c:pt idx="43">
                  <c:v>2.5138695415101258</c:v>
                </c:pt>
                <c:pt idx="44">
                  <c:v>2.6189223023121104</c:v>
                </c:pt>
                <c:pt idx="45">
                  <c:v>2.6902064660521039</c:v>
                </c:pt>
                <c:pt idx="46">
                  <c:v>2.5995340422375506</c:v>
                </c:pt>
                <c:pt idx="47">
                  <c:v>2.4444622231369979</c:v>
                </c:pt>
                <c:pt idx="48">
                  <c:v>2.3336297128630989</c:v>
                </c:pt>
                <c:pt idx="49">
                  <c:v>2.3540881311256268</c:v>
                </c:pt>
                <c:pt idx="50">
                  <c:v>2.40864667435994</c:v>
                </c:pt>
                <c:pt idx="51">
                  <c:v>2.418343720710038</c:v>
                </c:pt>
                <c:pt idx="52">
                  <c:v>2.5553071177651261</c:v>
                </c:pt>
                <c:pt idx="53">
                  <c:v>2.6747068278387709</c:v>
                </c:pt>
                <c:pt idx="54">
                  <c:v>2.8702210250370341</c:v>
                </c:pt>
                <c:pt idx="55">
                  <c:v>2.8889622110960733</c:v>
                </c:pt>
                <c:pt idx="56">
                  <c:v>2.9895561647376616</c:v>
                </c:pt>
                <c:pt idx="57">
                  <c:v>3.0387967800675599</c:v>
                </c:pt>
                <c:pt idx="58">
                  <c:v>2.991853192008501</c:v>
                </c:pt>
                <c:pt idx="59">
                  <c:v>2.8556930086607064</c:v>
                </c:pt>
                <c:pt idx="60">
                  <c:v>2.7687910173929331</c:v>
                </c:pt>
                <c:pt idx="61">
                  <c:v>2.8764185575231487</c:v>
                </c:pt>
                <c:pt idx="62">
                  <c:v>2.9814039791517239</c:v>
                </c:pt>
                <c:pt idx="63">
                  <c:v>3.0172750175458565</c:v>
                </c:pt>
                <c:pt idx="64">
                  <c:v>2.9460906177065702</c:v>
                </c:pt>
                <c:pt idx="65">
                  <c:v>2.8884805277267027</c:v>
                </c:pt>
                <c:pt idx="66">
                  <c:v>2.8767175623651138</c:v>
                </c:pt>
                <c:pt idx="67">
                  <c:v>2.8821858621698695</c:v>
                </c:pt>
                <c:pt idx="68">
                  <c:v>3.0063884803066974</c:v>
                </c:pt>
                <c:pt idx="69">
                  <c:v>3.0404236069353829</c:v>
                </c:pt>
                <c:pt idx="70">
                  <c:v>3.0182629832966072</c:v>
                </c:pt>
                <c:pt idx="71">
                  <c:v>2.8959008143225531</c:v>
                </c:pt>
                <c:pt idx="72">
                  <c:v>2.9081685603737033</c:v>
                </c:pt>
                <c:pt idx="73">
                  <c:v>3.0541086650443092</c:v>
                </c:pt>
                <c:pt idx="74">
                  <c:v>3.1945789241230838</c:v>
                </c:pt>
                <c:pt idx="75">
                  <c:v>3.2668292845409272</c:v>
                </c:pt>
                <c:pt idx="76">
                  <c:v>3.2729632131586537</c:v>
                </c:pt>
                <c:pt idx="77">
                  <c:v>3.3056130241134727</c:v>
                </c:pt>
                <c:pt idx="78">
                  <c:v>3.2864781222091035</c:v>
                </c:pt>
                <c:pt idx="79">
                  <c:v>3.2884692031552114</c:v>
                </c:pt>
                <c:pt idx="80">
                  <c:v>3.3691612360026011</c:v>
                </c:pt>
                <c:pt idx="81">
                  <c:v>3.453466525607316</c:v>
                </c:pt>
                <c:pt idx="82">
                  <c:v>3.3726330681006993</c:v>
                </c:pt>
                <c:pt idx="83">
                  <c:v>3.1966573832034189</c:v>
                </c:pt>
                <c:pt idx="84">
                  <c:v>3.0995011770932925</c:v>
                </c:pt>
                <c:pt idx="85">
                  <c:v>3.2550830964626978</c:v>
                </c:pt>
                <c:pt idx="86">
                  <c:v>3.364173957222524</c:v>
                </c:pt>
                <c:pt idx="87">
                  <c:v>3.4375913780055627</c:v>
                </c:pt>
                <c:pt idx="88">
                  <c:v>3.3866840910048168</c:v>
                </c:pt>
                <c:pt idx="89">
                  <c:v>3.31118728405953</c:v>
                </c:pt>
                <c:pt idx="90">
                  <c:v>3.1956003933367234</c:v>
                </c:pt>
                <c:pt idx="91">
                  <c:v>3.1046972768565517</c:v>
                </c:pt>
                <c:pt idx="92">
                  <c:v>3.1176736692358333</c:v>
                </c:pt>
                <c:pt idx="93">
                  <c:v>3.1290071063470308</c:v>
                </c:pt>
                <c:pt idx="94">
                  <c:v>2.9943635387119598</c:v>
                </c:pt>
                <c:pt idx="95">
                  <c:v>2.8120245370516579</c:v>
                </c:pt>
                <c:pt idx="96">
                  <c:v>2.7551759384763002</c:v>
                </c:pt>
                <c:pt idx="97">
                  <c:v>2.8883594145550742</c:v>
                </c:pt>
                <c:pt idx="98">
                  <c:v>3.0201236186529741</c:v>
                </c:pt>
                <c:pt idx="99">
                  <c:v>3.1002261339582291</c:v>
                </c:pt>
                <c:pt idx="100">
                  <c:v>3.6701630958704059</c:v>
                </c:pt>
                <c:pt idx="101">
                  <c:v>4.2497258263316757</c:v>
                </c:pt>
                <c:pt idx="102">
                  <c:v>4.8234980347333583</c:v>
                </c:pt>
                <c:pt idx="103">
                  <c:v>4.8182525722690315</c:v>
                </c:pt>
                <c:pt idx="104">
                  <c:v>4.9785691779538945</c:v>
                </c:pt>
                <c:pt idx="105">
                  <c:v>4.9076600578114258</c:v>
                </c:pt>
                <c:pt idx="106">
                  <c:v>4.6610337791911007</c:v>
                </c:pt>
                <c:pt idx="107">
                  <c:v>4.2802798672227853</c:v>
                </c:pt>
                <c:pt idx="108">
                  <c:v>4.2400988323938229</c:v>
                </c:pt>
                <c:pt idx="109">
                  <c:v>4.8907573011482581</c:v>
                </c:pt>
                <c:pt idx="110">
                  <c:v>5.2033784280670732</c:v>
                </c:pt>
                <c:pt idx="111">
                  <c:v>5.3189482101962788</c:v>
                </c:pt>
                <c:pt idx="112">
                  <c:v>4.8148449818825059</c:v>
                </c:pt>
                <c:pt idx="113">
                  <c:v>4.610879917887015</c:v>
                </c:pt>
                <c:pt idx="114">
                  <c:v>4.4160033828783494</c:v>
                </c:pt>
                <c:pt idx="115">
                  <c:v>4.3735807983673638</c:v>
                </c:pt>
                <c:pt idx="116">
                  <c:v>4.5678403427503431</c:v>
                </c:pt>
                <c:pt idx="117">
                  <c:v>5.0370012602848053</c:v>
                </c:pt>
                <c:pt idx="118">
                  <c:v>4.8194883839086735</c:v>
                </c:pt>
                <c:pt idx="119">
                  <c:v>4.4015196167402513</c:v>
                </c:pt>
                <c:pt idx="120">
                  <c:v>3.8671564607882769</c:v>
                </c:pt>
                <c:pt idx="121">
                  <c:v>4.3096669514146777</c:v>
                </c:pt>
                <c:pt idx="122">
                  <c:v>4.8992605004727166</c:v>
                </c:pt>
                <c:pt idx="123">
                  <c:v>5.8406406027678832</c:v>
                </c:pt>
                <c:pt idx="125">
                  <c:v>1.178943894225849</c:v>
                </c:pt>
                <c:pt idx="126">
                  <c:v>1.1899085055658043</c:v>
                </c:pt>
                <c:pt idx="127">
                  <c:v>1.1802717929049242</c:v>
                </c:pt>
                <c:pt idx="128">
                  <c:v>1.1626770142254834</c:v>
                </c:pt>
                <c:pt idx="129">
                  <c:v>1.1529125002502814</c:v>
                </c:pt>
                <c:pt idx="130">
                  <c:v>1.1543259376117696</c:v>
                </c:pt>
                <c:pt idx="131">
                  <c:v>1.1448894706609805</c:v>
                </c:pt>
                <c:pt idx="132">
                  <c:v>1.1550749663728797</c:v>
                </c:pt>
                <c:pt idx="133">
                  <c:v>1.178246569191072</c:v>
                </c:pt>
                <c:pt idx="134">
                  <c:v>1.1970551559970914</c:v>
                </c:pt>
                <c:pt idx="135">
                  <c:v>1.1511411499383597</c:v>
                </c:pt>
                <c:pt idx="136">
                  <c:v>1.1098332388495549</c:v>
                </c:pt>
                <c:pt idx="137">
                  <c:v>1.1103287430040787</c:v>
                </c:pt>
                <c:pt idx="138">
                  <c:v>1.1436387021087777</c:v>
                </c:pt>
                <c:pt idx="139">
                  <c:v>1.1813231940862696</c:v>
                </c:pt>
                <c:pt idx="140">
                  <c:v>1.1585812483251392</c:v>
                </c:pt>
                <c:pt idx="141">
                  <c:v>1.1731411760896442</c:v>
                </c:pt>
                <c:pt idx="142">
                  <c:v>1.1543980773058833</c:v>
                </c:pt>
                <c:pt idx="143">
                  <c:v>1.1609773437821191</c:v>
                </c:pt>
                <c:pt idx="144">
                  <c:v>1.1640610167133203</c:v>
                </c:pt>
                <c:pt idx="145">
                  <c:v>1.2399955666447651</c:v>
                </c:pt>
                <c:pt idx="146">
                  <c:v>1.3429942715213106</c:v>
                </c:pt>
                <c:pt idx="147">
                  <c:v>1.3820653748038347</c:v>
                </c:pt>
                <c:pt idx="148">
                  <c:v>1.3834272798883205</c:v>
                </c:pt>
                <c:pt idx="149">
                  <c:v>1.3624318703258764</c:v>
                </c:pt>
                <c:pt idx="150">
                  <c:v>1.4177233624774732</c:v>
                </c:pt>
                <c:pt idx="151">
                  <c:v>1.454266540691141</c:v>
                </c:pt>
                <c:pt idx="152">
                  <c:v>1.4708613482128214</c:v>
                </c:pt>
                <c:pt idx="153">
                  <c:v>1.4726216823247469</c:v>
                </c:pt>
                <c:pt idx="154">
                  <c:v>1.4548220576820245</c:v>
                </c:pt>
                <c:pt idx="155">
                  <c:v>1.4486831060478256</c:v>
                </c:pt>
                <c:pt idx="156">
                  <c:v>1.4443392452027455</c:v>
                </c:pt>
                <c:pt idx="157">
                  <c:v>1.5223417081640154</c:v>
                </c:pt>
                <c:pt idx="158">
                  <c:v>1.5905351266585825</c:v>
                </c:pt>
                <c:pt idx="159">
                  <c:v>1.6175837549486405</c:v>
                </c:pt>
                <c:pt idx="160">
                  <c:v>1.5829967671150484</c:v>
                </c:pt>
                <c:pt idx="161">
                  <c:v>1.5962683570248817</c:v>
                </c:pt>
                <c:pt idx="162">
                  <c:v>1.6262796054044866</c:v>
                </c:pt>
                <c:pt idx="163">
                  <c:v>1.6407074408308002</c:v>
                </c:pt>
                <c:pt idx="164">
                  <c:v>1.6088078735985345</c:v>
                </c:pt>
                <c:pt idx="165">
                  <c:v>1.6100769076038126</c:v>
                </c:pt>
                <c:pt idx="166">
                  <c:v>1.6008338446629911</c:v>
                </c:pt>
                <c:pt idx="167">
                  <c:v>1.5977247955825176</c:v>
                </c:pt>
                <c:pt idx="168">
                  <c:v>1.5837612919068569</c:v>
                </c:pt>
                <c:pt idx="169">
                  <c:v>1.6153087921302196</c:v>
                </c:pt>
                <c:pt idx="170">
                  <c:v>1.6622353341610012</c:v>
                </c:pt>
                <c:pt idx="171">
                  <c:v>1.6309839577020604</c:v>
                </c:pt>
                <c:pt idx="172">
                  <c:v>1.5659167115597967</c:v>
                </c:pt>
                <c:pt idx="173">
                  <c:v>1.5082525987312716</c:v>
                </c:pt>
                <c:pt idx="174">
                  <c:v>1.5121727352713883</c:v>
                </c:pt>
                <c:pt idx="175">
                  <c:v>1.518605758470527</c:v>
                </c:pt>
                <c:pt idx="176">
                  <c:v>1.4879786790236915</c:v>
                </c:pt>
                <c:pt idx="177">
                  <c:v>1.4811899494123208</c:v>
                </c:pt>
                <c:pt idx="178">
                  <c:v>1.4808757758374567</c:v>
                </c:pt>
                <c:pt idx="179">
                  <c:v>1.4733225394604628</c:v>
                </c:pt>
                <c:pt idx="180">
                  <c:v>1.4667340853051563</c:v>
                </c:pt>
                <c:pt idx="181">
                  <c:v>1.4786304740967076</c:v>
                </c:pt>
                <c:pt idx="182">
                  <c:v>1.5398199554732941</c:v>
                </c:pt>
                <c:pt idx="183">
                  <c:v>1.514885232775341</c:v>
                </c:pt>
                <c:pt idx="184">
                  <c:v>1.4686350247924789</c:v>
                </c:pt>
                <c:pt idx="185">
                  <c:v>1.4218489387057511</c:v>
                </c:pt>
                <c:pt idx="186">
                  <c:v>1.4280440905693912</c:v>
                </c:pt>
                <c:pt idx="187">
                  <c:v>1.4285593063664705</c:v>
                </c:pt>
                <c:pt idx="188">
                  <c:v>1.3914458051317766</c:v>
                </c:pt>
                <c:pt idx="189">
                  <c:v>1.3490057362807477</c:v>
                </c:pt>
                <c:pt idx="190">
                  <c:v>1.3292374319221338</c:v>
                </c:pt>
                <c:pt idx="191">
                  <c:v>1.2932481452920657</c:v>
                </c:pt>
                <c:pt idx="192">
                  <c:v>1.3023858889029267</c:v>
                </c:pt>
                <c:pt idx="193">
                  <c:v>1.3235255248875957</c:v>
                </c:pt>
                <c:pt idx="194">
                  <c:v>1.395410929069433</c:v>
                </c:pt>
                <c:pt idx="195">
                  <c:v>1.3843847896606896</c:v>
                </c:pt>
                <c:pt idx="196">
                  <c:v>1.3573178460198954</c:v>
                </c:pt>
                <c:pt idx="197">
                  <c:v>1.3442302825290442</c:v>
                </c:pt>
                <c:pt idx="198">
                  <c:v>1.4045231586187767</c:v>
                </c:pt>
                <c:pt idx="199">
                  <c:v>1.4250869711107239</c:v>
                </c:pt>
                <c:pt idx="200">
                  <c:v>1.4089806003922805</c:v>
                </c:pt>
                <c:pt idx="201">
                  <c:v>1.3513838651517593</c:v>
                </c:pt>
                <c:pt idx="202">
                  <c:v>1.3337468029957051</c:v>
                </c:pt>
                <c:pt idx="203">
                  <c:v>1.3008450793350153</c:v>
                </c:pt>
                <c:pt idx="204">
                  <c:v>1.2986262642347521</c:v>
                </c:pt>
                <c:pt idx="205">
                  <c:v>1.3142672474938613</c:v>
                </c:pt>
                <c:pt idx="206">
                  <c:v>1.3723367250815224</c:v>
                </c:pt>
                <c:pt idx="207">
                  <c:v>1.3702062299286339</c:v>
                </c:pt>
                <c:pt idx="208">
                  <c:v>1.3418480165074305</c:v>
                </c:pt>
                <c:pt idx="209">
                  <c:v>1.3175723914884387</c:v>
                </c:pt>
                <c:pt idx="210">
                  <c:v>1.3508786848064478</c:v>
                </c:pt>
                <c:pt idx="211">
                  <c:v>1.3316155733185688</c:v>
                </c:pt>
                <c:pt idx="212">
                  <c:v>1.2759601322766529</c:v>
                </c:pt>
                <c:pt idx="213">
                  <c:v>1.200796002327017</c:v>
                </c:pt>
                <c:pt idx="214">
                  <c:v>1.1531704801944309</c:v>
                </c:pt>
                <c:pt idx="215">
                  <c:v>1.102536602313954</c:v>
                </c:pt>
                <c:pt idx="216">
                  <c:v>1.0595693690294643</c:v>
                </c:pt>
                <c:pt idx="217">
                  <c:v>1.0685165248608695</c:v>
                </c:pt>
                <c:pt idx="218">
                  <c:v>1.094494297579365</c:v>
                </c:pt>
                <c:pt idx="219">
                  <c:v>1.098219090953126</c:v>
                </c:pt>
                <c:pt idx="220">
                  <c:v>1.0748418232091479</c:v>
                </c:pt>
                <c:pt idx="221">
                  <c:v>1.0693425284869937</c:v>
                </c:pt>
                <c:pt idx="222">
                  <c:v>1.0793840845171212</c:v>
                </c:pt>
                <c:pt idx="223">
                  <c:v>1.0701491920420934</c:v>
                </c:pt>
                <c:pt idx="224">
                  <c:v>1.0360692637513922</c:v>
                </c:pt>
                <c:pt idx="225">
                  <c:v>1.0702436944850442</c:v>
                </c:pt>
                <c:pt idx="226">
                  <c:v>1.1286412360663185</c:v>
                </c:pt>
                <c:pt idx="227">
                  <c:v>1.1857545599765975</c:v>
                </c:pt>
                <c:pt idx="228">
                  <c:v>1.2031320055891455</c:v>
                </c:pt>
                <c:pt idx="229">
                  <c:v>1.2652313677100127</c:v>
                </c:pt>
                <c:pt idx="230">
                  <c:v>1.3369166244487571</c:v>
                </c:pt>
                <c:pt idx="231">
                  <c:v>1.3579257313161888</c:v>
                </c:pt>
                <c:pt idx="232">
                  <c:v>1.3222070927229765</c:v>
                </c:pt>
                <c:pt idx="233">
                  <c:v>1.3186016130933587</c:v>
                </c:pt>
                <c:pt idx="234">
                  <c:v>1.4006040049875612</c:v>
                </c:pt>
                <c:pt idx="235">
                  <c:v>1.4782213325342797</c:v>
                </c:pt>
                <c:pt idx="236">
                  <c:v>1.4996454633625038</c:v>
                </c:pt>
                <c:pt idx="237">
                  <c:v>1.440237006000799</c:v>
                </c:pt>
                <c:pt idx="238">
                  <c:v>1.3939277895475526</c:v>
                </c:pt>
                <c:pt idx="239">
                  <c:v>1.3619540960229799</c:v>
                </c:pt>
                <c:pt idx="240">
                  <c:v>1.3818454181907283</c:v>
                </c:pt>
                <c:pt idx="241">
                  <c:v>1.4392687116468101</c:v>
                </c:pt>
                <c:pt idx="242">
                  <c:v>1.5359020195547657</c:v>
                </c:pt>
                <c:pt idx="243">
                  <c:v>1.5745210130543639</c:v>
                </c:pt>
                <c:pt idx="244">
                  <c:v>1.5671124219446322</c:v>
                </c:pt>
                <c:pt idx="245">
                  <c:v>1.5309813289429981</c:v>
                </c:pt>
                <c:pt idx="246">
                  <c:v>1.5223331907411115</c:v>
                </c:pt>
                <c:pt idx="247">
                  <c:v>1.514227456573531</c:v>
                </c:pt>
                <c:pt idx="248">
                  <c:v>1.4848736735699308</c:v>
                </c:pt>
                <c:pt idx="250">
                  <c:v>0.7626306183884749</c:v>
                </c:pt>
                <c:pt idx="251">
                  <c:v>0.7429049188572856</c:v>
                </c:pt>
                <c:pt idx="252">
                  <c:v>0.66129644156962397</c:v>
                </c:pt>
                <c:pt idx="253">
                  <c:v>0.66936371926168459</c:v>
                </c:pt>
                <c:pt idx="254">
                  <c:v>0.6761010125706779</c:v>
                </c:pt>
                <c:pt idx="255">
                  <c:v>0.69714723903271147</c:v>
                </c:pt>
                <c:pt idx="256">
                  <c:v>0.68426809010147249</c:v>
                </c:pt>
                <c:pt idx="257">
                  <c:v>0.66709865301385607</c:v>
                </c:pt>
                <c:pt idx="258">
                  <c:v>0.64019358033894835</c:v>
                </c:pt>
                <c:pt idx="259">
                  <c:v>0.63837255415624117</c:v>
                </c:pt>
                <c:pt idx="260">
                  <c:v>0.62215687067660852</c:v>
                </c:pt>
                <c:pt idx="261">
                  <c:v>0.6072038838452779</c:v>
                </c:pt>
                <c:pt idx="262">
                  <c:v>0.60671725460138415</c:v>
                </c:pt>
                <c:pt idx="263">
                  <c:v>0.62418444970360698</c:v>
                </c:pt>
                <c:pt idx="264">
                  <c:v>0.65184643975151457</c:v>
                </c:pt>
                <c:pt idx="265">
                  <c:v>0.66402692847216638</c:v>
                </c:pt>
                <c:pt idx="266">
                  <c:v>0.66288136189179991</c:v>
                </c:pt>
                <c:pt idx="267">
                  <c:v>0.624275921873085</c:v>
                </c:pt>
                <c:pt idx="268">
                  <c:v>0.61976517924906038</c:v>
                </c:pt>
                <c:pt idx="269">
                  <c:v>0.62713717058300933</c:v>
                </c:pt>
                <c:pt idx="270">
                  <c:v>0.68667433245604093</c:v>
                </c:pt>
                <c:pt idx="271">
                  <c:v>0.7282965813523351</c:v>
                </c:pt>
                <c:pt idx="272">
                  <c:v>0.73545132444134476</c:v>
                </c:pt>
                <c:pt idx="273">
                  <c:v>0.71700093298505563</c:v>
                </c:pt>
                <c:pt idx="274">
                  <c:v>0.70348152414132514</c:v>
                </c:pt>
                <c:pt idx="275">
                  <c:v>0.75333643504016889</c:v>
                </c:pt>
                <c:pt idx="276">
                  <c:v>0.76307838488985968</c:v>
                </c:pt>
                <c:pt idx="277">
                  <c:v>0.77927530986655891</c:v>
                </c:pt>
                <c:pt idx="278">
                  <c:v>0.77808354127534674</c:v>
                </c:pt>
                <c:pt idx="279">
                  <c:v>0.8026217145323532</c:v>
                </c:pt>
                <c:pt idx="280">
                  <c:v>0.79099096787581524</c:v>
                </c:pt>
                <c:pt idx="281">
                  <c:v>0.76910754226568179</c:v>
                </c:pt>
                <c:pt idx="282">
                  <c:v>0.76892945343635433</c:v>
                </c:pt>
                <c:pt idx="283">
                  <c:v>0.79642086015987046</c:v>
                </c:pt>
                <c:pt idx="284">
                  <c:v>0.83470804584111724</c:v>
                </c:pt>
                <c:pt idx="285">
                  <c:v>0.86100883146844354</c:v>
                </c:pt>
                <c:pt idx="286">
                  <c:v>0.90259987582904344</c:v>
                </c:pt>
                <c:pt idx="287">
                  <c:v>0.91597137972928655</c:v>
                </c:pt>
                <c:pt idx="288">
                  <c:v>0.89143430412097269</c:v>
                </c:pt>
                <c:pt idx="289">
                  <c:v>0.88075901269839163</c:v>
                </c:pt>
                <c:pt idx="290">
                  <c:v>0.90360237010691202</c:v>
                </c:pt>
                <c:pt idx="291">
                  <c:v>0.91210180441726674</c:v>
                </c:pt>
                <c:pt idx="292">
                  <c:v>0.94903845972224055</c:v>
                </c:pt>
                <c:pt idx="293">
                  <c:v>0.96426558227178949</c:v>
                </c:pt>
                <c:pt idx="294">
                  <c:v>1.0370384685614031</c:v>
                </c:pt>
                <c:pt idx="295">
                  <c:v>1.0756057544206916</c:v>
                </c:pt>
                <c:pt idx="296">
                  <c:v>1.043318199709125</c:v>
                </c:pt>
                <c:pt idx="297">
                  <c:v>0.99044281242427001</c:v>
                </c:pt>
                <c:pt idx="298">
                  <c:v>0.91875045959822133</c:v>
                </c:pt>
                <c:pt idx="299">
                  <c:v>0.93658557214106841</c:v>
                </c:pt>
                <c:pt idx="300">
                  <c:v>0.95267429117074809</c:v>
                </c:pt>
                <c:pt idx="301">
                  <c:v>0.96909381852706178</c:v>
                </c:pt>
                <c:pt idx="302">
                  <c:v>0.9327977607336253</c:v>
                </c:pt>
                <c:pt idx="303">
                  <c:v>0.89523404765625914</c:v>
                </c:pt>
                <c:pt idx="304">
                  <c:v>0.86106850155086079</c:v>
                </c:pt>
                <c:pt idx="305">
                  <c:v>0.87528778437533072</c:v>
                </c:pt>
                <c:pt idx="306">
                  <c:v>0.92565867068675167</c:v>
                </c:pt>
                <c:pt idx="307">
                  <c:v>1.0116391332937511</c:v>
                </c:pt>
                <c:pt idx="308">
                  <c:v>1.0852239384852223</c:v>
                </c:pt>
                <c:pt idx="309">
                  <c:v>1.1019063616605569</c:v>
                </c:pt>
                <c:pt idx="310">
                  <c:v>1.0887670378046563</c:v>
                </c:pt>
                <c:pt idx="311">
                  <c:v>1.0630890823272072</c:v>
                </c:pt>
                <c:pt idx="312">
                  <c:v>1.0828655493021182</c:v>
                </c:pt>
                <c:pt idx="313">
                  <c:v>1.0639413739574761</c:v>
                </c:pt>
                <c:pt idx="314">
                  <c:v>1.0616535627207953</c:v>
                </c:pt>
                <c:pt idx="315">
                  <c:v>1.0378601834157448</c:v>
                </c:pt>
                <c:pt idx="316">
                  <c:v>1.018259476293204</c:v>
                </c:pt>
                <c:pt idx="317">
                  <c:v>1.0004159732061257</c:v>
                </c:pt>
                <c:pt idx="318">
                  <c:v>1.0303142934995009</c:v>
                </c:pt>
                <c:pt idx="319">
                  <c:v>1.0775652496654364</c:v>
                </c:pt>
                <c:pt idx="320">
                  <c:v>1.0798337989105917</c:v>
                </c:pt>
                <c:pt idx="321">
                  <c:v>1.0445149624178647</c:v>
                </c:pt>
                <c:pt idx="322">
                  <c:v>1.0396875629278688</c:v>
                </c:pt>
                <c:pt idx="323">
                  <c:v>1.1244435834903646</c:v>
                </c:pt>
                <c:pt idx="324">
                  <c:v>1.1669012304044992</c:v>
                </c:pt>
                <c:pt idx="325">
                  <c:v>1.162592049359797</c:v>
                </c:pt>
                <c:pt idx="326">
                  <c:v>1.0823882027631202</c:v>
                </c:pt>
                <c:pt idx="327">
                  <c:v>1.0442105622892399</c:v>
                </c:pt>
                <c:pt idx="328">
                  <c:v>1.0132678431840789</c:v>
                </c:pt>
                <c:pt idx="329">
                  <c:v>1.0196184125920027</c:v>
                </c:pt>
                <c:pt idx="330">
                  <c:v>1.0394427262483388</c:v>
                </c:pt>
                <c:pt idx="331">
                  <c:v>1.0864397204998184</c:v>
                </c:pt>
                <c:pt idx="332">
                  <c:v>1.0909727791669661</c:v>
                </c:pt>
                <c:pt idx="333">
                  <c:v>1.0376520190470793</c:v>
                </c:pt>
                <c:pt idx="334">
                  <c:v>0.99373187448121791</c:v>
                </c:pt>
                <c:pt idx="335">
                  <c:v>0.9816855555424242</c:v>
                </c:pt>
                <c:pt idx="336">
                  <c:v>0.98030342226922895</c:v>
                </c:pt>
                <c:pt idx="337">
                  <c:v>0.966366916168241</c:v>
                </c:pt>
                <c:pt idx="338">
                  <c:v>0.93452729475573737</c:v>
                </c:pt>
                <c:pt idx="339">
                  <c:v>0.92395824613957611</c:v>
                </c:pt>
                <c:pt idx="340">
                  <c:v>0.89364372688783378</c:v>
                </c:pt>
                <c:pt idx="341">
                  <c:v>0.87680081719287661</c:v>
                </c:pt>
                <c:pt idx="342">
                  <c:v>0.90067794998138462</c:v>
                </c:pt>
                <c:pt idx="343">
                  <c:v>0.93630734204236965</c:v>
                </c:pt>
                <c:pt idx="344">
                  <c:v>0.96511151856624544</c:v>
                </c:pt>
                <c:pt idx="345">
                  <c:v>0.97438896148857845</c:v>
                </c:pt>
                <c:pt idx="346">
                  <c:v>0.97805608948104494</c:v>
                </c:pt>
                <c:pt idx="347">
                  <c:v>0.97472408107664632</c:v>
                </c:pt>
                <c:pt idx="348">
                  <c:v>0.94696249029643897</c:v>
                </c:pt>
                <c:pt idx="349">
                  <c:v>0.92160888753775783</c:v>
                </c:pt>
                <c:pt idx="350">
                  <c:v>0.98662865855574855</c:v>
                </c:pt>
                <c:pt idx="351">
                  <c:v>1.0847167184504276</c:v>
                </c:pt>
                <c:pt idx="352">
                  <c:v>1.1607568641444894</c:v>
                </c:pt>
                <c:pt idx="353">
                  <c:v>1.1604568823698935</c:v>
                </c:pt>
                <c:pt idx="354">
                  <c:v>1.1579666327314788</c:v>
                </c:pt>
                <c:pt idx="355">
                  <c:v>1.2143509689891552</c:v>
                </c:pt>
                <c:pt idx="356">
                  <c:v>1.2151616125414044</c:v>
                </c:pt>
                <c:pt idx="357">
                  <c:v>1.190203503006064</c:v>
                </c:pt>
                <c:pt idx="358">
                  <c:v>1.1303577272119643</c:v>
                </c:pt>
                <c:pt idx="359">
                  <c:v>1.1137854110955894</c:v>
                </c:pt>
                <c:pt idx="360">
                  <c:v>1.098759135556161</c:v>
                </c:pt>
                <c:pt idx="361">
                  <c:v>1.0810114492291536</c:v>
                </c:pt>
                <c:pt idx="362">
                  <c:v>1.073556986761633</c:v>
                </c:pt>
                <c:pt idx="363">
                  <c:v>1.0853908081548438</c:v>
                </c:pt>
                <c:pt idx="364">
                  <c:v>1.0440914841146685</c:v>
                </c:pt>
                <c:pt idx="365">
                  <c:v>1.0136234390203884</c:v>
                </c:pt>
                <c:pt idx="366">
                  <c:v>1.0104365616538764</c:v>
                </c:pt>
                <c:pt idx="367">
                  <c:v>1.0683257556880925</c:v>
                </c:pt>
                <c:pt idx="368">
                  <c:v>1.1906041666176443</c:v>
                </c:pt>
                <c:pt idx="369">
                  <c:v>1.2459274723877782</c:v>
                </c:pt>
                <c:pt idx="370">
                  <c:v>1.3066752605879988</c:v>
                </c:pt>
                <c:pt idx="371">
                  <c:v>1.2608206268885394</c:v>
                </c:pt>
                <c:pt idx="372">
                  <c:v>1.2488924661826675</c:v>
                </c:pt>
                <c:pt idx="373">
                  <c:v>1.2311789997362359</c:v>
                </c:pt>
              </c:numCache>
            </c:numRef>
          </c:val>
          <c:smooth val="0"/>
          <c:extLst>
            <c:ext xmlns:c16="http://schemas.microsoft.com/office/drawing/2014/chart" uri="{C3380CC4-5D6E-409C-BE32-E72D297353CC}">
              <c16:uniqueId val="{0000000C-D581-43D9-877D-6D91B205392E}"/>
            </c:ext>
          </c:extLst>
        </c:ser>
        <c:ser>
          <c:idx val="9"/>
          <c:order val="5"/>
          <c:tx>
            <c:strRef>
              <c:f>'42_ábra_chart'!$M$8</c:f>
              <c:strCache>
                <c:ptCount val="1"/>
                <c:pt idx="0">
                  <c:v>HAI (RHS)</c:v>
                </c:pt>
              </c:strCache>
            </c:strRef>
          </c:tx>
          <c:spPr>
            <a:ln w="28575" cap="rnd">
              <a:solidFill>
                <a:srgbClr val="00B0F0"/>
              </a:solidFill>
              <a:round/>
            </a:ln>
            <a:effectLst/>
          </c:spPr>
          <c:marker>
            <c:symbol val="none"/>
          </c:marker>
          <c:dPt>
            <c:idx val="124"/>
            <c:marker>
              <c:symbol val="none"/>
            </c:marker>
            <c:bubble3D val="0"/>
            <c:spPr>
              <a:ln w="28575" cap="rnd">
                <a:noFill/>
                <a:round/>
              </a:ln>
              <a:effectLst/>
            </c:spPr>
            <c:extLst>
              <c:ext xmlns:c16="http://schemas.microsoft.com/office/drawing/2014/chart" uri="{C3380CC4-5D6E-409C-BE32-E72D297353CC}">
                <c16:uniqueId val="{0000000E-D581-43D9-877D-6D91B205392E}"/>
              </c:ext>
            </c:extLst>
          </c:dPt>
          <c:dPt>
            <c:idx val="125"/>
            <c:marker>
              <c:symbol val="none"/>
            </c:marker>
            <c:bubble3D val="0"/>
            <c:spPr>
              <a:ln w="28575" cap="rnd">
                <a:noFill/>
                <a:round/>
              </a:ln>
              <a:effectLst/>
            </c:spPr>
            <c:extLst>
              <c:ext xmlns:c16="http://schemas.microsoft.com/office/drawing/2014/chart" uri="{C3380CC4-5D6E-409C-BE32-E72D297353CC}">
                <c16:uniqueId val="{00000010-D581-43D9-877D-6D91B205392E}"/>
              </c:ext>
            </c:extLst>
          </c:dPt>
          <c:dPt>
            <c:idx val="249"/>
            <c:marker>
              <c:symbol val="none"/>
            </c:marker>
            <c:bubble3D val="0"/>
            <c:spPr>
              <a:ln w="28575" cap="rnd">
                <a:noFill/>
                <a:round/>
              </a:ln>
              <a:effectLst/>
            </c:spPr>
            <c:extLst>
              <c:ext xmlns:c16="http://schemas.microsoft.com/office/drawing/2014/chart" uri="{C3380CC4-5D6E-409C-BE32-E72D297353CC}">
                <c16:uniqueId val="{00000012-D581-43D9-877D-6D91B205392E}"/>
              </c:ext>
            </c:extLst>
          </c:dPt>
          <c:dPt>
            <c:idx val="250"/>
            <c:marker>
              <c:symbol val="none"/>
            </c:marker>
            <c:bubble3D val="0"/>
            <c:spPr>
              <a:ln w="28575" cap="rnd">
                <a:noFill/>
                <a:round/>
              </a:ln>
              <a:effectLst/>
            </c:spPr>
            <c:extLst>
              <c:ext xmlns:c16="http://schemas.microsoft.com/office/drawing/2014/chart" uri="{C3380CC4-5D6E-409C-BE32-E72D297353CC}">
                <c16:uniqueId val="{00000014-D581-43D9-877D-6D91B205392E}"/>
              </c:ext>
            </c:extLst>
          </c:dPt>
          <c:cat>
            <c:multiLvlStrRef>
              <c:f>'42_ábra_chart'!$D$10:$E$383</c:f>
              <c:multiLvlStrCache>
                <c:ptCount val="374"/>
                <c:lvl>
                  <c:pt idx="0">
                    <c:v>Mar-11</c:v>
                  </c:pt>
                  <c:pt idx="1">
                    <c:v>Apr-11</c:v>
                  </c:pt>
                  <c:pt idx="2">
                    <c:v>May-11</c:v>
                  </c:pt>
                  <c:pt idx="3">
                    <c:v>Jun-11</c:v>
                  </c:pt>
                  <c:pt idx="4">
                    <c:v>Jul-11</c:v>
                  </c:pt>
                  <c:pt idx="5">
                    <c:v>Aug-11</c:v>
                  </c:pt>
                  <c:pt idx="6">
                    <c:v>Sep-11</c:v>
                  </c:pt>
                  <c:pt idx="7">
                    <c:v>Oct-11</c:v>
                  </c:pt>
                  <c:pt idx="8">
                    <c:v>Nov-11</c:v>
                  </c:pt>
                  <c:pt idx="9">
                    <c:v>Dec-11</c:v>
                  </c:pt>
                  <c:pt idx="10">
                    <c:v>Jan-12</c:v>
                  </c:pt>
                  <c:pt idx="11">
                    <c:v>Feb-12</c:v>
                  </c:pt>
                  <c:pt idx="12">
                    <c:v>Mar-12</c:v>
                  </c:pt>
                  <c:pt idx="13">
                    <c:v>Apr-12</c:v>
                  </c:pt>
                  <c:pt idx="14">
                    <c:v>May-12</c:v>
                  </c:pt>
                  <c:pt idx="15">
                    <c:v>Jun-12</c:v>
                  </c:pt>
                  <c:pt idx="16">
                    <c:v>Jul-12</c:v>
                  </c:pt>
                  <c:pt idx="17">
                    <c:v>Aug-12</c:v>
                  </c:pt>
                  <c:pt idx="18">
                    <c:v>Sep-12</c:v>
                  </c:pt>
                  <c:pt idx="19">
                    <c:v>Oct-12</c:v>
                  </c:pt>
                  <c:pt idx="20">
                    <c:v>Nov-12</c:v>
                  </c:pt>
                  <c:pt idx="21">
                    <c:v>Dec-12</c:v>
                  </c:pt>
                  <c:pt idx="22">
                    <c:v>Jan-13</c:v>
                  </c:pt>
                  <c:pt idx="23">
                    <c:v>Feb-13</c:v>
                  </c:pt>
                  <c:pt idx="24">
                    <c:v>Mar-13</c:v>
                  </c:pt>
                  <c:pt idx="25">
                    <c:v>Apr-13</c:v>
                  </c:pt>
                  <c:pt idx="26">
                    <c:v>May-13</c:v>
                  </c:pt>
                  <c:pt idx="27">
                    <c:v>Jun-13</c:v>
                  </c:pt>
                  <c:pt idx="28">
                    <c:v>Jul-13</c:v>
                  </c:pt>
                  <c:pt idx="29">
                    <c:v>Aug-13</c:v>
                  </c:pt>
                  <c:pt idx="30">
                    <c:v>Sep-13</c:v>
                  </c:pt>
                  <c:pt idx="31">
                    <c:v>Oct-13</c:v>
                  </c:pt>
                  <c:pt idx="32">
                    <c:v>Nov-13</c:v>
                  </c:pt>
                  <c:pt idx="33">
                    <c:v>Dec-13</c:v>
                  </c:pt>
                  <c:pt idx="34">
                    <c:v>Jan-14</c:v>
                  </c:pt>
                  <c:pt idx="35">
                    <c:v>Feb-14</c:v>
                  </c:pt>
                  <c:pt idx="36">
                    <c:v>Mar-14</c:v>
                  </c:pt>
                  <c:pt idx="37">
                    <c:v>Apr-14</c:v>
                  </c:pt>
                  <c:pt idx="38">
                    <c:v>May-14</c:v>
                  </c:pt>
                  <c:pt idx="39">
                    <c:v>Jun-14</c:v>
                  </c:pt>
                  <c:pt idx="40">
                    <c:v>Jul-14</c:v>
                  </c:pt>
                  <c:pt idx="41">
                    <c:v>Aug-14</c:v>
                  </c:pt>
                  <c:pt idx="42">
                    <c:v>Sep-14</c:v>
                  </c:pt>
                  <c:pt idx="43">
                    <c:v>Oct-14</c:v>
                  </c:pt>
                  <c:pt idx="44">
                    <c:v>Nov-14</c:v>
                  </c:pt>
                  <c:pt idx="45">
                    <c:v>Dec-14</c:v>
                  </c:pt>
                  <c:pt idx="46">
                    <c:v>Jan-15</c:v>
                  </c:pt>
                  <c:pt idx="47">
                    <c:v>Feb-15</c:v>
                  </c:pt>
                  <c:pt idx="48">
                    <c:v>Mar-15</c:v>
                  </c:pt>
                  <c:pt idx="49">
                    <c:v>Apr-15</c:v>
                  </c:pt>
                  <c:pt idx="50">
                    <c:v>May-15</c:v>
                  </c:pt>
                  <c:pt idx="51">
                    <c:v>Jun-15</c:v>
                  </c:pt>
                  <c:pt idx="52">
                    <c:v>Jul-15</c:v>
                  </c:pt>
                  <c:pt idx="53">
                    <c:v>Aug-15</c:v>
                  </c:pt>
                  <c:pt idx="54">
                    <c:v>Sep-15</c:v>
                  </c:pt>
                  <c:pt idx="55">
                    <c:v>Oct-15</c:v>
                  </c:pt>
                  <c:pt idx="56">
                    <c:v>Nov-15</c:v>
                  </c:pt>
                  <c:pt idx="57">
                    <c:v>Dec-15</c:v>
                  </c:pt>
                  <c:pt idx="58">
                    <c:v>Jan-16</c:v>
                  </c:pt>
                  <c:pt idx="59">
                    <c:v>Feb-16</c:v>
                  </c:pt>
                  <c:pt idx="60">
                    <c:v>Mar-16</c:v>
                  </c:pt>
                  <c:pt idx="61">
                    <c:v>Apr-16</c:v>
                  </c:pt>
                  <c:pt idx="62">
                    <c:v>May-16</c:v>
                  </c:pt>
                  <c:pt idx="63">
                    <c:v>Jun-16</c:v>
                  </c:pt>
                  <c:pt idx="64">
                    <c:v>Jul-16</c:v>
                  </c:pt>
                  <c:pt idx="65">
                    <c:v>Aug-16</c:v>
                  </c:pt>
                  <c:pt idx="66">
                    <c:v>Sep-16</c:v>
                  </c:pt>
                  <c:pt idx="67">
                    <c:v>Oct-16</c:v>
                  </c:pt>
                  <c:pt idx="68">
                    <c:v>Nov-16</c:v>
                  </c:pt>
                  <c:pt idx="69">
                    <c:v>Dec-16</c:v>
                  </c:pt>
                  <c:pt idx="70">
                    <c:v>Jan-17</c:v>
                  </c:pt>
                  <c:pt idx="71">
                    <c:v>Feb-17</c:v>
                  </c:pt>
                  <c:pt idx="72">
                    <c:v>Mar-17</c:v>
                  </c:pt>
                  <c:pt idx="73">
                    <c:v>Apr-17</c:v>
                  </c:pt>
                  <c:pt idx="74">
                    <c:v>May-17</c:v>
                  </c:pt>
                  <c:pt idx="75">
                    <c:v>Jun-17</c:v>
                  </c:pt>
                  <c:pt idx="76">
                    <c:v>Jul-17</c:v>
                  </c:pt>
                  <c:pt idx="77">
                    <c:v>Aug-17</c:v>
                  </c:pt>
                  <c:pt idx="78">
                    <c:v>Sep-17</c:v>
                  </c:pt>
                  <c:pt idx="79">
                    <c:v>Oct-17</c:v>
                  </c:pt>
                  <c:pt idx="80">
                    <c:v>Nov-17</c:v>
                  </c:pt>
                  <c:pt idx="81">
                    <c:v>Dec-17</c:v>
                  </c:pt>
                  <c:pt idx="82">
                    <c:v>Jan-18</c:v>
                  </c:pt>
                  <c:pt idx="83">
                    <c:v>Feb-18</c:v>
                  </c:pt>
                  <c:pt idx="84">
                    <c:v>Mar-18</c:v>
                  </c:pt>
                  <c:pt idx="85">
                    <c:v>Apr-18</c:v>
                  </c:pt>
                  <c:pt idx="86">
                    <c:v>May-18</c:v>
                  </c:pt>
                  <c:pt idx="87">
                    <c:v>Jun-18</c:v>
                  </c:pt>
                  <c:pt idx="88">
                    <c:v>Jul-18</c:v>
                  </c:pt>
                  <c:pt idx="89">
                    <c:v>Aug-18</c:v>
                  </c:pt>
                  <c:pt idx="90">
                    <c:v>Sep-18</c:v>
                  </c:pt>
                  <c:pt idx="91">
                    <c:v>Oct-18</c:v>
                  </c:pt>
                  <c:pt idx="92">
                    <c:v>Nov-18</c:v>
                  </c:pt>
                  <c:pt idx="93">
                    <c:v>Dec-18</c:v>
                  </c:pt>
                  <c:pt idx="94">
                    <c:v>Jan-19</c:v>
                  </c:pt>
                  <c:pt idx="95">
                    <c:v>Feb-19</c:v>
                  </c:pt>
                  <c:pt idx="96">
                    <c:v>Mar-19</c:v>
                  </c:pt>
                  <c:pt idx="97">
                    <c:v>Apr-19</c:v>
                  </c:pt>
                  <c:pt idx="98">
                    <c:v>May-19</c:v>
                  </c:pt>
                  <c:pt idx="99">
                    <c:v>Jun-19</c:v>
                  </c:pt>
                  <c:pt idx="100">
                    <c:v>Jul-19</c:v>
                  </c:pt>
                  <c:pt idx="101">
                    <c:v>Aug-19</c:v>
                  </c:pt>
                  <c:pt idx="102">
                    <c:v>Sep-19</c:v>
                  </c:pt>
                  <c:pt idx="103">
                    <c:v>Oct-19</c:v>
                  </c:pt>
                  <c:pt idx="104">
                    <c:v>Nov-19</c:v>
                  </c:pt>
                  <c:pt idx="105">
                    <c:v>Dec-19</c:v>
                  </c:pt>
                  <c:pt idx="106">
                    <c:v>Jan-20</c:v>
                  </c:pt>
                  <c:pt idx="107">
                    <c:v>Feb-20</c:v>
                  </c:pt>
                  <c:pt idx="108">
                    <c:v>Mar-20</c:v>
                  </c:pt>
                  <c:pt idx="109">
                    <c:v>Apr-20</c:v>
                  </c:pt>
                  <c:pt idx="110">
                    <c:v>May-20</c:v>
                  </c:pt>
                  <c:pt idx="111">
                    <c:v>Jun-20</c:v>
                  </c:pt>
                  <c:pt idx="112">
                    <c:v>Jul-20</c:v>
                  </c:pt>
                  <c:pt idx="113">
                    <c:v>Aug-20</c:v>
                  </c:pt>
                  <c:pt idx="114">
                    <c:v>Sep-20</c:v>
                  </c:pt>
                  <c:pt idx="115">
                    <c:v>Oct-20</c:v>
                  </c:pt>
                  <c:pt idx="116">
                    <c:v>Nov-20</c:v>
                  </c:pt>
                  <c:pt idx="117">
                    <c:v>Dec-20</c:v>
                  </c:pt>
                  <c:pt idx="118">
                    <c:v>Jan-21</c:v>
                  </c:pt>
                  <c:pt idx="119">
                    <c:v>Feb-21</c:v>
                  </c:pt>
                  <c:pt idx="120">
                    <c:v>Mar-21</c:v>
                  </c:pt>
                  <c:pt idx="121">
                    <c:v>Apr-21</c:v>
                  </c:pt>
                  <c:pt idx="122">
                    <c:v>May-21</c:v>
                  </c:pt>
                  <c:pt idx="123">
                    <c:v>Jun-21</c:v>
                  </c:pt>
                  <c:pt idx="125">
                    <c:v>Mar-11</c:v>
                  </c:pt>
                  <c:pt idx="126">
                    <c:v>Apr-11</c:v>
                  </c:pt>
                  <c:pt idx="127">
                    <c:v>May-11</c:v>
                  </c:pt>
                  <c:pt idx="128">
                    <c:v>Jun-11</c:v>
                  </c:pt>
                  <c:pt idx="129">
                    <c:v>Jul-11</c:v>
                  </c:pt>
                  <c:pt idx="130">
                    <c:v>Aug-11</c:v>
                  </c:pt>
                  <c:pt idx="131">
                    <c:v>Sep-11</c:v>
                  </c:pt>
                  <c:pt idx="132">
                    <c:v>Oct-11</c:v>
                  </c:pt>
                  <c:pt idx="133">
                    <c:v>Nov-11</c:v>
                  </c:pt>
                  <c:pt idx="134">
                    <c:v>Dec-11</c:v>
                  </c:pt>
                  <c:pt idx="135">
                    <c:v>Jan-12</c:v>
                  </c:pt>
                  <c:pt idx="136">
                    <c:v>Feb-12</c:v>
                  </c:pt>
                  <c:pt idx="137">
                    <c:v>Mar-12</c:v>
                  </c:pt>
                  <c:pt idx="138">
                    <c:v>Apr-12</c:v>
                  </c:pt>
                  <c:pt idx="139">
                    <c:v>May-12</c:v>
                  </c:pt>
                  <c:pt idx="140">
                    <c:v>Jun-12</c:v>
                  </c:pt>
                  <c:pt idx="141">
                    <c:v>Jul-12</c:v>
                  </c:pt>
                  <c:pt idx="142">
                    <c:v>Aug-12</c:v>
                  </c:pt>
                  <c:pt idx="143">
                    <c:v>Sep-12</c:v>
                  </c:pt>
                  <c:pt idx="144">
                    <c:v>Oct-12</c:v>
                  </c:pt>
                  <c:pt idx="145">
                    <c:v>Nov-12</c:v>
                  </c:pt>
                  <c:pt idx="146">
                    <c:v>Dec-12</c:v>
                  </c:pt>
                  <c:pt idx="147">
                    <c:v>Jan-13</c:v>
                  </c:pt>
                  <c:pt idx="148">
                    <c:v>Feb-13</c:v>
                  </c:pt>
                  <c:pt idx="149">
                    <c:v>Mar-13</c:v>
                  </c:pt>
                  <c:pt idx="150">
                    <c:v>Apr-13</c:v>
                  </c:pt>
                  <c:pt idx="151">
                    <c:v>May-13</c:v>
                  </c:pt>
                  <c:pt idx="152">
                    <c:v>Jun-13</c:v>
                  </c:pt>
                  <c:pt idx="153">
                    <c:v>Jul-13</c:v>
                  </c:pt>
                  <c:pt idx="154">
                    <c:v>Aug-13</c:v>
                  </c:pt>
                  <c:pt idx="155">
                    <c:v>Sep-13</c:v>
                  </c:pt>
                  <c:pt idx="156">
                    <c:v>Oct-13</c:v>
                  </c:pt>
                  <c:pt idx="157">
                    <c:v>Nov-13</c:v>
                  </c:pt>
                  <c:pt idx="158">
                    <c:v>Dec-13</c:v>
                  </c:pt>
                  <c:pt idx="159">
                    <c:v>Jan-14</c:v>
                  </c:pt>
                  <c:pt idx="160">
                    <c:v>Feb-14</c:v>
                  </c:pt>
                  <c:pt idx="161">
                    <c:v>Mar-14</c:v>
                  </c:pt>
                  <c:pt idx="162">
                    <c:v>Apr-14</c:v>
                  </c:pt>
                  <c:pt idx="163">
                    <c:v>May-14</c:v>
                  </c:pt>
                  <c:pt idx="164">
                    <c:v>Jun-14</c:v>
                  </c:pt>
                  <c:pt idx="165">
                    <c:v>Jul-14</c:v>
                  </c:pt>
                  <c:pt idx="166">
                    <c:v>Aug-14</c:v>
                  </c:pt>
                  <c:pt idx="167">
                    <c:v>Sep-14</c:v>
                  </c:pt>
                  <c:pt idx="168">
                    <c:v>Oct-14</c:v>
                  </c:pt>
                  <c:pt idx="169">
                    <c:v>Nov-14</c:v>
                  </c:pt>
                  <c:pt idx="170">
                    <c:v>Dec-14</c:v>
                  </c:pt>
                  <c:pt idx="171">
                    <c:v>Jan-15</c:v>
                  </c:pt>
                  <c:pt idx="172">
                    <c:v>Feb-15</c:v>
                  </c:pt>
                  <c:pt idx="173">
                    <c:v>Mar-15</c:v>
                  </c:pt>
                  <c:pt idx="174">
                    <c:v>Apr-15</c:v>
                  </c:pt>
                  <c:pt idx="175">
                    <c:v>May-15</c:v>
                  </c:pt>
                  <c:pt idx="176">
                    <c:v>Jun-15</c:v>
                  </c:pt>
                  <c:pt idx="177">
                    <c:v>Jul-15</c:v>
                  </c:pt>
                  <c:pt idx="178">
                    <c:v>Aug-15</c:v>
                  </c:pt>
                  <c:pt idx="179">
                    <c:v>Sep-15</c:v>
                  </c:pt>
                  <c:pt idx="180">
                    <c:v>Oct-15</c:v>
                  </c:pt>
                  <c:pt idx="181">
                    <c:v>Nov-15</c:v>
                  </c:pt>
                  <c:pt idx="182">
                    <c:v>Dec-15</c:v>
                  </c:pt>
                  <c:pt idx="183">
                    <c:v>Jan-16</c:v>
                  </c:pt>
                  <c:pt idx="184">
                    <c:v>Feb-16</c:v>
                  </c:pt>
                  <c:pt idx="185">
                    <c:v>Mar-16</c:v>
                  </c:pt>
                  <c:pt idx="186">
                    <c:v>Apr-16</c:v>
                  </c:pt>
                  <c:pt idx="187">
                    <c:v>May-16</c:v>
                  </c:pt>
                  <c:pt idx="188">
                    <c:v>Jun-16</c:v>
                  </c:pt>
                  <c:pt idx="189">
                    <c:v>Jul-16</c:v>
                  </c:pt>
                  <c:pt idx="190">
                    <c:v>Aug-16</c:v>
                  </c:pt>
                  <c:pt idx="191">
                    <c:v>Sep-16</c:v>
                  </c:pt>
                  <c:pt idx="192">
                    <c:v>Oct-16</c:v>
                  </c:pt>
                  <c:pt idx="193">
                    <c:v>Nov-16</c:v>
                  </c:pt>
                  <c:pt idx="194">
                    <c:v>Dec-16</c:v>
                  </c:pt>
                  <c:pt idx="195">
                    <c:v>Jan-17</c:v>
                  </c:pt>
                  <c:pt idx="196">
                    <c:v>Feb-17</c:v>
                  </c:pt>
                  <c:pt idx="197">
                    <c:v>Mar-17</c:v>
                  </c:pt>
                  <c:pt idx="198">
                    <c:v>Apr-17</c:v>
                  </c:pt>
                  <c:pt idx="199">
                    <c:v>May-17</c:v>
                  </c:pt>
                  <c:pt idx="200">
                    <c:v>Jun-17</c:v>
                  </c:pt>
                  <c:pt idx="201">
                    <c:v>Jul-17</c:v>
                  </c:pt>
                  <c:pt idx="202">
                    <c:v>Aug-17</c:v>
                  </c:pt>
                  <c:pt idx="203">
                    <c:v>Sep-17</c:v>
                  </c:pt>
                  <c:pt idx="204">
                    <c:v>Oct-17</c:v>
                  </c:pt>
                  <c:pt idx="205">
                    <c:v>Nov-17</c:v>
                  </c:pt>
                  <c:pt idx="206">
                    <c:v>Dec-17</c:v>
                  </c:pt>
                  <c:pt idx="207">
                    <c:v>Jan-18</c:v>
                  </c:pt>
                  <c:pt idx="208">
                    <c:v>Feb-18</c:v>
                  </c:pt>
                  <c:pt idx="209">
                    <c:v>Mar-18</c:v>
                  </c:pt>
                  <c:pt idx="210">
                    <c:v>Apr-18</c:v>
                  </c:pt>
                  <c:pt idx="211">
                    <c:v>May-18</c:v>
                  </c:pt>
                  <c:pt idx="212">
                    <c:v>Jun-18</c:v>
                  </c:pt>
                  <c:pt idx="213">
                    <c:v>Jul-18</c:v>
                  </c:pt>
                  <c:pt idx="214">
                    <c:v>Aug-18</c:v>
                  </c:pt>
                  <c:pt idx="215">
                    <c:v>Sep-18</c:v>
                  </c:pt>
                  <c:pt idx="216">
                    <c:v>Oct-18</c:v>
                  </c:pt>
                  <c:pt idx="217">
                    <c:v>Nov-18</c:v>
                  </c:pt>
                  <c:pt idx="218">
                    <c:v>Dec-18</c:v>
                  </c:pt>
                  <c:pt idx="219">
                    <c:v>Jan-19</c:v>
                  </c:pt>
                  <c:pt idx="220">
                    <c:v>Feb-19</c:v>
                  </c:pt>
                  <c:pt idx="221">
                    <c:v>Mar-19</c:v>
                  </c:pt>
                  <c:pt idx="222">
                    <c:v>Apr-19</c:v>
                  </c:pt>
                  <c:pt idx="223">
                    <c:v>May-19</c:v>
                  </c:pt>
                  <c:pt idx="224">
                    <c:v>Jun-19</c:v>
                  </c:pt>
                  <c:pt idx="225">
                    <c:v>Jul-19</c:v>
                  </c:pt>
                  <c:pt idx="226">
                    <c:v>Aug-19</c:v>
                  </c:pt>
                  <c:pt idx="227">
                    <c:v>Sep-19</c:v>
                  </c:pt>
                  <c:pt idx="228">
                    <c:v>Oct-19</c:v>
                  </c:pt>
                  <c:pt idx="229">
                    <c:v>Nov-19</c:v>
                  </c:pt>
                  <c:pt idx="230">
                    <c:v>Dec-19</c:v>
                  </c:pt>
                  <c:pt idx="231">
                    <c:v>Jan-20</c:v>
                  </c:pt>
                  <c:pt idx="232">
                    <c:v>Feb-20</c:v>
                  </c:pt>
                  <c:pt idx="233">
                    <c:v>Mar-20</c:v>
                  </c:pt>
                  <c:pt idx="234">
                    <c:v>Apr-20</c:v>
                  </c:pt>
                  <c:pt idx="235">
                    <c:v>May-20</c:v>
                  </c:pt>
                  <c:pt idx="236">
                    <c:v>Jun-20</c:v>
                  </c:pt>
                  <c:pt idx="237">
                    <c:v>Jul-20</c:v>
                  </c:pt>
                  <c:pt idx="238">
                    <c:v>Aug-20</c:v>
                  </c:pt>
                  <c:pt idx="239">
                    <c:v>Sep-20</c:v>
                  </c:pt>
                  <c:pt idx="240">
                    <c:v>Oct-20</c:v>
                  </c:pt>
                  <c:pt idx="241">
                    <c:v>Nov-20</c:v>
                  </c:pt>
                  <c:pt idx="242">
                    <c:v>Dec-20</c:v>
                  </c:pt>
                  <c:pt idx="243">
                    <c:v>Jan-21</c:v>
                  </c:pt>
                  <c:pt idx="244">
                    <c:v>Feb-21</c:v>
                  </c:pt>
                  <c:pt idx="245">
                    <c:v>Mar-21</c:v>
                  </c:pt>
                  <c:pt idx="246">
                    <c:v>Apr-21</c:v>
                  </c:pt>
                  <c:pt idx="247">
                    <c:v>May-21</c:v>
                  </c:pt>
                  <c:pt idx="248">
                    <c:v>Jun-21</c:v>
                  </c:pt>
                  <c:pt idx="250">
                    <c:v>Mar-11</c:v>
                  </c:pt>
                  <c:pt idx="251">
                    <c:v>Apr-11</c:v>
                  </c:pt>
                  <c:pt idx="252">
                    <c:v>May-11</c:v>
                  </c:pt>
                  <c:pt idx="253">
                    <c:v>Jun-11</c:v>
                  </c:pt>
                  <c:pt idx="254">
                    <c:v>Jul-11</c:v>
                  </c:pt>
                  <c:pt idx="255">
                    <c:v>Aug-11</c:v>
                  </c:pt>
                  <c:pt idx="256">
                    <c:v>Sep-11</c:v>
                  </c:pt>
                  <c:pt idx="257">
                    <c:v>Oct-11</c:v>
                  </c:pt>
                  <c:pt idx="258">
                    <c:v>Nov-11</c:v>
                  </c:pt>
                  <c:pt idx="259">
                    <c:v>Dec-11</c:v>
                  </c:pt>
                  <c:pt idx="260">
                    <c:v>Jan-12</c:v>
                  </c:pt>
                  <c:pt idx="261">
                    <c:v>Feb-12</c:v>
                  </c:pt>
                  <c:pt idx="262">
                    <c:v>Mar-12</c:v>
                  </c:pt>
                  <c:pt idx="263">
                    <c:v>Apr-12</c:v>
                  </c:pt>
                  <c:pt idx="264">
                    <c:v>May-12</c:v>
                  </c:pt>
                  <c:pt idx="265">
                    <c:v>Jun-12</c:v>
                  </c:pt>
                  <c:pt idx="266">
                    <c:v>Jul-12</c:v>
                  </c:pt>
                  <c:pt idx="267">
                    <c:v>Aug-12</c:v>
                  </c:pt>
                  <c:pt idx="268">
                    <c:v>Sep-12</c:v>
                  </c:pt>
                  <c:pt idx="269">
                    <c:v>Oct-12</c:v>
                  </c:pt>
                  <c:pt idx="270">
                    <c:v>Nov-12</c:v>
                  </c:pt>
                  <c:pt idx="271">
                    <c:v>Dec-12</c:v>
                  </c:pt>
                  <c:pt idx="272">
                    <c:v>Jan-13</c:v>
                  </c:pt>
                  <c:pt idx="273">
                    <c:v>Feb-13</c:v>
                  </c:pt>
                  <c:pt idx="274">
                    <c:v>Mar-13</c:v>
                  </c:pt>
                  <c:pt idx="275">
                    <c:v>Apr-13</c:v>
                  </c:pt>
                  <c:pt idx="276">
                    <c:v>May-13</c:v>
                  </c:pt>
                  <c:pt idx="277">
                    <c:v>Jun-13</c:v>
                  </c:pt>
                  <c:pt idx="278">
                    <c:v>Jul-13</c:v>
                  </c:pt>
                  <c:pt idx="279">
                    <c:v>Aug-13</c:v>
                  </c:pt>
                  <c:pt idx="280">
                    <c:v>Sep-13</c:v>
                  </c:pt>
                  <c:pt idx="281">
                    <c:v>Oct-13</c:v>
                  </c:pt>
                  <c:pt idx="282">
                    <c:v>Nov-13</c:v>
                  </c:pt>
                  <c:pt idx="283">
                    <c:v>Dec-13</c:v>
                  </c:pt>
                  <c:pt idx="284">
                    <c:v>Jan-14</c:v>
                  </c:pt>
                  <c:pt idx="285">
                    <c:v>Feb-14</c:v>
                  </c:pt>
                  <c:pt idx="286">
                    <c:v>Mar-14</c:v>
                  </c:pt>
                  <c:pt idx="287">
                    <c:v>Apr-14</c:v>
                  </c:pt>
                  <c:pt idx="288">
                    <c:v>May-14</c:v>
                  </c:pt>
                  <c:pt idx="289">
                    <c:v>Jun-14</c:v>
                  </c:pt>
                  <c:pt idx="290">
                    <c:v>Jul-14</c:v>
                  </c:pt>
                  <c:pt idx="291">
                    <c:v>Aug-14</c:v>
                  </c:pt>
                  <c:pt idx="292">
                    <c:v>Sep-14</c:v>
                  </c:pt>
                  <c:pt idx="293">
                    <c:v>Oct-14</c:v>
                  </c:pt>
                  <c:pt idx="294">
                    <c:v>Nov-14</c:v>
                  </c:pt>
                  <c:pt idx="295">
                    <c:v>Dec-14</c:v>
                  </c:pt>
                  <c:pt idx="296">
                    <c:v>Jan-15</c:v>
                  </c:pt>
                  <c:pt idx="297">
                    <c:v>Feb-15</c:v>
                  </c:pt>
                  <c:pt idx="298">
                    <c:v>Mar-15</c:v>
                  </c:pt>
                  <c:pt idx="299">
                    <c:v>Apr-15</c:v>
                  </c:pt>
                  <c:pt idx="300">
                    <c:v>May-15</c:v>
                  </c:pt>
                  <c:pt idx="301">
                    <c:v>Jun-15</c:v>
                  </c:pt>
                  <c:pt idx="302">
                    <c:v>Jul-15</c:v>
                  </c:pt>
                  <c:pt idx="303">
                    <c:v>Aug-15</c:v>
                  </c:pt>
                  <c:pt idx="304">
                    <c:v>Sep-15</c:v>
                  </c:pt>
                  <c:pt idx="305">
                    <c:v>Oct-15</c:v>
                  </c:pt>
                  <c:pt idx="306">
                    <c:v>Nov-15</c:v>
                  </c:pt>
                  <c:pt idx="307">
                    <c:v>Dec-15</c:v>
                  </c:pt>
                  <c:pt idx="308">
                    <c:v>Jan-16</c:v>
                  </c:pt>
                  <c:pt idx="309">
                    <c:v>Feb-16</c:v>
                  </c:pt>
                  <c:pt idx="310">
                    <c:v>Mar-16</c:v>
                  </c:pt>
                  <c:pt idx="311">
                    <c:v>Apr-16</c:v>
                  </c:pt>
                  <c:pt idx="312">
                    <c:v>May-16</c:v>
                  </c:pt>
                  <c:pt idx="313">
                    <c:v>Jun-16</c:v>
                  </c:pt>
                  <c:pt idx="314">
                    <c:v>Jul-16</c:v>
                  </c:pt>
                  <c:pt idx="315">
                    <c:v>Aug-16</c:v>
                  </c:pt>
                  <c:pt idx="316">
                    <c:v>Sep-16</c:v>
                  </c:pt>
                  <c:pt idx="317">
                    <c:v>Oct-16</c:v>
                  </c:pt>
                  <c:pt idx="318">
                    <c:v>Nov-16</c:v>
                  </c:pt>
                  <c:pt idx="319">
                    <c:v>Dec-16</c:v>
                  </c:pt>
                  <c:pt idx="320">
                    <c:v>Jan-17</c:v>
                  </c:pt>
                  <c:pt idx="321">
                    <c:v>Feb-17</c:v>
                  </c:pt>
                  <c:pt idx="322">
                    <c:v>Mar-17</c:v>
                  </c:pt>
                  <c:pt idx="323">
                    <c:v>Apr-17</c:v>
                  </c:pt>
                  <c:pt idx="324">
                    <c:v>May-17</c:v>
                  </c:pt>
                  <c:pt idx="325">
                    <c:v>Jun-17</c:v>
                  </c:pt>
                  <c:pt idx="326">
                    <c:v>Jul-17</c:v>
                  </c:pt>
                  <c:pt idx="327">
                    <c:v>Aug-17</c:v>
                  </c:pt>
                  <c:pt idx="328">
                    <c:v>Sep-17</c:v>
                  </c:pt>
                  <c:pt idx="329">
                    <c:v>Oct-17</c:v>
                  </c:pt>
                  <c:pt idx="330">
                    <c:v>Nov-17</c:v>
                  </c:pt>
                  <c:pt idx="331">
                    <c:v>Dec-17</c:v>
                  </c:pt>
                  <c:pt idx="332">
                    <c:v>Jan-18</c:v>
                  </c:pt>
                  <c:pt idx="333">
                    <c:v>Feb-18</c:v>
                  </c:pt>
                  <c:pt idx="334">
                    <c:v>Mar-18</c:v>
                  </c:pt>
                  <c:pt idx="335">
                    <c:v>Apr-18</c:v>
                  </c:pt>
                  <c:pt idx="336">
                    <c:v>May-18</c:v>
                  </c:pt>
                  <c:pt idx="337">
                    <c:v>Jun-18</c:v>
                  </c:pt>
                  <c:pt idx="338">
                    <c:v>Jul-18</c:v>
                  </c:pt>
                  <c:pt idx="339">
                    <c:v>Aug-18</c:v>
                  </c:pt>
                  <c:pt idx="340">
                    <c:v>Sep-18</c:v>
                  </c:pt>
                  <c:pt idx="341">
                    <c:v>Oct-18</c:v>
                  </c:pt>
                  <c:pt idx="342">
                    <c:v>Nov-18</c:v>
                  </c:pt>
                  <c:pt idx="343">
                    <c:v>Dec-18</c:v>
                  </c:pt>
                  <c:pt idx="344">
                    <c:v>Jan-19</c:v>
                  </c:pt>
                  <c:pt idx="345">
                    <c:v>Feb-19</c:v>
                  </c:pt>
                  <c:pt idx="346">
                    <c:v>Mar-19</c:v>
                  </c:pt>
                  <c:pt idx="347">
                    <c:v>Apr-19</c:v>
                  </c:pt>
                  <c:pt idx="348">
                    <c:v>May-19</c:v>
                  </c:pt>
                  <c:pt idx="349">
                    <c:v>Jun-19</c:v>
                  </c:pt>
                  <c:pt idx="350">
                    <c:v>Jul-19</c:v>
                  </c:pt>
                  <c:pt idx="351">
                    <c:v>Aug-19</c:v>
                  </c:pt>
                  <c:pt idx="352">
                    <c:v>Sep-19</c:v>
                  </c:pt>
                  <c:pt idx="353">
                    <c:v>Oct-19</c:v>
                  </c:pt>
                  <c:pt idx="354">
                    <c:v>Nov-19</c:v>
                  </c:pt>
                  <c:pt idx="355">
                    <c:v>Dec-19</c:v>
                  </c:pt>
                  <c:pt idx="356">
                    <c:v>Jan-20</c:v>
                  </c:pt>
                  <c:pt idx="357">
                    <c:v>Feb-20</c:v>
                  </c:pt>
                  <c:pt idx="358">
                    <c:v>Mar-20</c:v>
                  </c:pt>
                  <c:pt idx="359">
                    <c:v>Apr-20</c:v>
                  </c:pt>
                  <c:pt idx="360">
                    <c:v>May-20</c:v>
                  </c:pt>
                  <c:pt idx="361">
                    <c:v>Jun-20</c:v>
                  </c:pt>
                  <c:pt idx="362">
                    <c:v>Jul-20</c:v>
                  </c:pt>
                  <c:pt idx="363">
                    <c:v>Aug-20</c:v>
                  </c:pt>
                  <c:pt idx="364">
                    <c:v>Sep-20</c:v>
                  </c:pt>
                  <c:pt idx="365">
                    <c:v>Oct-20</c:v>
                  </c:pt>
                  <c:pt idx="366">
                    <c:v>Nov-20</c:v>
                  </c:pt>
                  <c:pt idx="367">
                    <c:v>Dec-20</c:v>
                  </c:pt>
                  <c:pt idx="368">
                    <c:v>Jan-21</c:v>
                  </c:pt>
                  <c:pt idx="369">
                    <c:v>Feb-21</c:v>
                  </c:pt>
                  <c:pt idx="370">
                    <c:v>Mar-21</c:v>
                  </c:pt>
                  <c:pt idx="371">
                    <c:v>Apr-21</c:v>
                  </c:pt>
                  <c:pt idx="372">
                    <c:v>May-21</c:v>
                  </c:pt>
                  <c:pt idx="373">
                    <c:v>Jun-21</c:v>
                  </c:pt>
                </c:lvl>
                <c:lvl>
                  <c:pt idx="0">
                    <c:v>Countryside, 1 child, used dwelling</c:v>
                  </c:pt>
                  <c:pt idx="125">
                    <c:v>Budapest, 1 child, used dwelling</c:v>
                  </c:pt>
                  <c:pt idx="250">
                    <c:v>Budapest, 2 children, new dwelling</c:v>
                  </c:pt>
                </c:lvl>
              </c:multiLvlStrCache>
            </c:multiLvlStrRef>
          </c:cat>
          <c:val>
            <c:numRef>
              <c:f>'42_ábra_chart'!$M$10:$M$383</c:f>
              <c:numCache>
                <c:formatCode>0.0</c:formatCode>
                <c:ptCount val="374"/>
                <c:pt idx="0">
                  <c:v>1.6580613762776546</c:v>
                </c:pt>
                <c:pt idx="1">
                  <c:v>1.6571092958671645</c:v>
                </c:pt>
                <c:pt idx="2">
                  <c:v>1.6667131798898183</c:v>
                </c:pt>
                <c:pt idx="3">
                  <c:v>1.6928940451386367</c:v>
                </c:pt>
                <c:pt idx="4">
                  <c:v>1.7026237280369187</c:v>
                </c:pt>
                <c:pt idx="5">
                  <c:v>1.7058976950152791</c:v>
                </c:pt>
                <c:pt idx="6">
                  <c:v>1.7262524395745367</c:v>
                </c:pt>
                <c:pt idx="7">
                  <c:v>1.7211312684739573</c:v>
                </c:pt>
                <c:pt idx="8">
                  <c:v>1.7280011831411255</c:v>
                </c:pt>
                <c:pt idx="9">
                  <c:v>1.6812455133570279</c:v>
                </c:pt>
                <c:pt idx="10">
                  <c:v>1.5743621060770072</c:v>
                </c:pt>
                <c:pt idx="11">
                  <c:v>1.50105304518131</c:v>
                </c:pt>
                <c:pt idx="12">
                  <c:v>1.4979679183893786</c:v>
                </c:pt>
                <c:pt idx="13">
                  <c:v>1.5966326440900638</c:v>
                </c:pt>
                <c:pt idx="14">
                  <c:v>1.6528913678075614</c:v>
                </c:pt>
                <c:pt idx="15">
                  <c:v>1.6782852049434391</c:v>
                </c:pt>
                <c:pt idx="16">
                  <c:v>1.7045154948526948</c:v>
                </c:pt>
                <c:pt idx="17">
                  <c:v>1.7420680037614835</c:v>
                </c:pt>
                <c:pt idx="18">
                  <c:v>1.7485044431341088</c:v>
                </c:pt>
                <c:pt idx="19">
                  <c:v>1.7718019731456298</c:v>
                </c:pt>
                <c:pt idx="20">
                  <c:v>1.8682945348174815</c:v>
                </c:pt>
                <c:pt idx="21">
                  <c:v>1.9815383301297931</c:v>
                </c:pt>
                <c:pt idx="22">
                  <c:v>2.0083283900107931</c:v>
                </c:pt>
                <c:pt idx="23">
                  <c:v>1.971715919815298</c:v>
                </c:pt>
                <c:pt idx="24">
                  <c:v>1.9629508922646106</c:v>
                </c:pt>
                <c:pt idx="25">
                  <c:v>2.0184517985775043</c:v>
                </c:pt>
                <c:pt idx="26">
                  <c:v>2.0795159876866656</c:v>
                </c:pt>
                <c:pt idx="27">
                  <c:v>2.1282984577896267</c:v>
                </c:pt>
                <c:pt idx="28">
                  <c:v>2.1120957252839947</c:v>
                </c:pt>
                <c:pt idx="29">
                  <c:v>2.1063554985378388</c:v>
                </c:pt>
                <c:pt idx="30">
                  <c:v>2.1189715073682436</c:v>
                </c:pt>
                <c:pt idx="31">
                  <c:v>2.2038020714551139</c:v>
                </c:pt>
                <c:pt idx="32">
                  <c:v>2.3568874933236357</c:v>
                </c:pt>
                <c:pt idx="33">
                  <c:v>2.4641651821813002</c:v>
                </c:pt>
                <c:pt idx="34">
                  <c:v>2.4974055024569428</c:v>
                </c:pt>
                <c:pt idx="35">
                  <c:v>2.435024849189324</c:v>
                </c:pt>
                <c:pt idx="36">
                  <c:v>2.4254087783820988</c:v>
                </c:pt>
                <c:pt idx="37">
                  <c:v>2.4716300579635608</c:v>
                </c:pt>
                <c:pt idx="38">
                  <c:v>2.5632267902049377</c:v>
                </c:pt>
                <c:pt idx="39">
                  <c:v>2.6009376769367432</c:v>
                </c:pt>
                <c:pt idx="40">
                  <c:v>2.6327647734086796</c:v>
                </c:pt>
                <c:pt idx="41">
                  <c:v>2.550385823506609</c:v>
                </c:pt>
                <c:pt idx="42">
                  <c:v>2.5037994102012875</c:v>
                </c:pt>
                <c:pt idx="43">
                  <c:v>2.5138695415101258</c:v>
                </c:pt>
                <c:pt idx="44">
                  <c:v>2.6189223023121104</c:v>
                </c:pt>
                <c:pt idx="45">
                  <c:v>2.6902064660521039</c:v>
                </c:pt>
                <c:pt idx="46">
                  <c:v>2.5995340422375506</c:v>
                </c:pt>
                <c:pt idx="47">
                  <c:v>2.4444622231369979</c:v>
                </c:pt>
                <c:pt idx="48">
                  <c:v>2.3336297128630989</c:v>
                </c:pt>
                <c:pt idx="49">
                  <c:v>2.3540881311256268</c:v>
                </c:pt>
                <c:pt idx="50">
                  <c:v>2.40864667435994</c:v>
                </c:pt>
                <c:pt idx="51">
                  <c:v>2.418343720710038</c:v>
                </c:pt>
                <c:pt idx="52">
                  <c:v>2.4407323830184899</c:v>
                </c:pt>
                <c:pt idx="53">
                  <c:v>2.4475089859315009</c:v>
                </c:pt>
                <c:pt idx="54">
                  <c:v>2.5181426930041577</c:v>
                </c:pt>
                <c:pt idx="55">
                  <c:v>2.5333843873256057</c:v>
                </c:pt>
                <c:pt idx="56">
                  <c:v>2.6210718577843148</c:v>
                </c:pt>
                <c:pt idx="57">
                  <c:v>2.6676547320058539</c:v>
                </c:pt>
                <c:pt idx="58">
                  <c:v>2.6249582189379681</c:v>
                </c:pt>
                <c:pt idx="59">
                  <c:v>2.5043023195262939</c:v>
                </c:pt>
                <c:pt idx="60">
                  <c:v>2.4260544340491137</c:v>
                </c:pt>
                <c:pt idx="61">
                  <c:v>2.5120804381705728</c:v>
                </c:pt>
                <c:pt idx="62">
                  <c:v>2.5977609019109948</c:v>
                </c:pt>
                <c:pt idx="63">
                  <c:v>2.6263386907218655</c:v>
                </c:pt>
                <c:pt idx="64">
                  <c:v>2.5710860765395314</c:v>
                </c:pt>
                <c:pt idx="65">
                  <c:v>2.5264432920097892</c:v>
                </c:pt>
                <c:pt idx="66">
                  <c:v>2.517875380877852</c:v>
                </c:pt>
                <c:pt idx="67">
                  <c:v>2.5239266292052225</c:v>
                </c:pt>
                <c:pt idx="68">
                  <c:v>2.6323321501261661</c:v>
                </c:pt>
                <c:pt idx="69">
                  <c:v>2.6694974681649364</c:v>
                </c:pt>
                <c:pt idx="70">
                  <c:v>2.6609710191973037</c:v>
                </c:pt>
                <c:pt idx="71">
                  <c:v>2.5644949389646814</c:v>
                </c:pt>
                <c:pt idx="72">
                  <c:v>2.5815411268074482</c:v>
                </c:pt>
                <c:pt idx="73">
                  <c:v>2.7061488338338862</c:v>
                </c:pt>
                <c:pt idx="74">
                  <c:v>2.8260100372947421</c:v>
                </c:pt>
                <c:pt idx="75">
                  <c:v>2.8834913206134858</c:v>
                </c:pt>
                <c:pt idx="76">
                  <c:v>2.886732654795372</c:v>
                </c:pt>
                <c:pt idx="77">
                  <c:v>2.9110979072423588</c:v>
                </c:pt>
                <c:pt idx="78">
                  <c:v>2.8967829311192816</c:v>
                </c:pt>
                <c:pt idx="79">
                  <c:v>2.9021066168995535</c:v>
                </c:pt>
                <c:pt idx="80">
                  <c:v>2.9794099736778148</c:v>
                </c:pt>
                <c:pt idx="81">
                  <c:v>3.0586482954701935</c:v>
                </c:pt>
                <c:pt idx="82">
                  <c:v>3.0006854225057964</c:v>
                </c:pt>
                <c:pt idx="83">
                  <c:v>2.8561028441973142</c:v>
                </c:pt>
                <c:pt idx="84">
                  <c:v>2.7788887418346753</c:v>
                </c:pt>
                <c:pt idx="85">
                  <c:v>2.9081158474588684</c:v>
                </c:pt>
                <c:pt idx="86">
                  <c:v>3.0019278171640855</c:v>
                </c:pt>
                <c:pt idx="87">
                  <c:v>3.060740138530857</c:v>
                </c:pt>
                <c:pt idx="88">
                  <c:v>3.0176020195382303</c:v>
                </c:pt>
                <c:pt idx="89">
                  <c:v>2.9524635519582336</c:v>
                </c:pt>
                <c:pt idx="90">
                  <c:v>2.855610045646213</c:v>
                </c:pt>
                <c:pt idx="91">
                  <c:v>2.7796847554312163</c:v>
                </c:pt>
                <c:pt idx="92">
                  <c:v>2.796821760967712</c:v>
                </c:pt>
                <c:pt idx="93">
                  <c:v>2.8122417037429366</c:v>
                </c:pt>
                <c:pt idx="94">
                  <c:v>2.7058472514254817</c:v>
                </c:pt>
                <c:pt idx="95">
                  <c:v>2.5539815648745727</c:v>
                </c:pt>
                <c:pt idx="96">
                  <c:v>2.5104321525888325</c:v>
                </c:pt>
                <c:pt idx="97">
                  <c:v>2.6271283000001282</c:v>
                </c:pt>
                <c:pt idx="98">
                  <c:v>2.741728644648425</c:v>
                </c:pt>
                <c:pt idx="99">
                  <c:v>2.8085742922960897</c:v>
                </c:pt>
                <c:pt idx="100">
                  <c:v>2.8755386872554212</c:v>
                </c:pt>
                <c:pt idx="101">
                  <c:v>2.9478578307266918</c:v>
                </c:pt>
                <c:pt idx="102">
                  <c:v>3.0170889043709566</c:v>
                </c:pt>
                <c:pt idx="103">
                  <c:v>3.0433254224352062</c:v>
                </c:pt>
                <c:pt idx="104">
                  <c:v>3.183310773270017</c:v>
                </c:pt>
                <c:pt idx="105">
                  <c:v>3.1869206779475117</c:v>
                </c:pt>
                <c:pt idx="106">
                  <c:v>3.0573111201308691</c:v>
                </c:pt>
                <c:pt idx="107">
                  <c:v>2.8406313672427657</c:v>
                </c:pt>
                <c:pt idx="108">
                  <c:v>2.8247498706305074</c:v>
                </c:pt>
                <c:pt idx="109">
                  <c:v>3.2198537747263045</c:v>
                </c:pt>
                <c:pt idx="110">
                  <c:v>3.4067913589713457</c:v>
                </c:pt>
                <c:pt idx="111">
                  <c:v>3.4730606546841081</c:v>
                </c:pt>
                <c:pt idx="112">
                  <c:v>3.1764765218465789</c:v>
                </c:pt>
                <c:pt idx="113">
                  <c:v>3.0571556677245995</c:v>
                </c:pt>
                <c:pt idx="114">
                  <c:v>2.9417187119863706</c:v>
                </c:pt>
                <c:pt idx="115">
                  <c:v>2.9190447099345236</c:v>
                </c:pt>
                <c:pt idx="116">
                  <c:v>3.0510854557411187</c:v>
                </c:pt>
                <c:pt idx="117">
                  <c:v>3.3485328183776026</c:v>
                </c:pt>
                <c:pt idx="118">
                  <c:v>3.2180366094889981</c:v>
                </c:pt>
                <c:pt idx="119">
                  <c:v>2.9603672744785254</c:v>
                </c:pt>
                <c:pt idx="120">
                  <c:v>2.6347676756674536</c:v>
                </c:pt>
                <c:pt idx="121">
                  <c:v>2.9150978227007385</c:v>
                </c:pt>
                <c:pt idx="122">
                  <c:v>3.268452795933698</c:v>
                </c:pt>
                <c:pt idx="123">
                  <c:v>3.8062340298319364</c:v>
                </c:pt>
                <c:pt idx="125">
                  <c:v>1.178943894225849</c:v>
                </c:pt>
                <c:pt idx="126">
                  <c:v>1.1899085055658043</c:v>
                </c:pt>
                <c:pt idx="127">
                  <c:v>1.1802717929049242</c:v>
                </c:pt>
                <c:pt idx="128">
                  <c:v>1.1626770142254834</c:v>
                </c:pt>
                <c:pt idx="129">
                  <c:v>1.1529125002502814</c:v>
                </c:pt>
                <c:pt idx="130">
                  <c:v>1.1543259376117696</c:v>
                </c:pt>
                <c:pt idx="131">
                  <c:v>1.1448894706609805</c:v>
                </c:pt>
                <c:pt idx="132">
                  <c:v>1.1550749663728797</c:v>
                </c:pt>
                <c:pt idx="133">
                  <c:v>1.178246569191072</c:v>
                </c:pt>
                <c:pt idx="134">
                  <c:v>1.1970551559970914</c:v>
                </c:pt>
                <c:pt idx="135">
                  <c:v>1.1511411499383597</c:v>
                </c:pt>
                <c:pt idx="136">
                  <c:v>1.1098332388495549</c:v>
                </c:pt>
                <c:pt idx="137">
                  <c:v>1.1103287430040787</c:v>
                </c:pt>
                <c:pt idx="138">
                  <c:v>1.1436387021087777</c:v>
                </c:pt>
                <c:pt idx="139">
                  <c:v>1.1813231940862696</c:v>
                </c:pt>
                <c:pt idx="140">
                  <c:v>1.1585812483251392</c:v>
                </c:pt>
                <c:pt idx="141">
                  <c:v>1.1731411760896442</c:v>
                </c:pt>
                <c:pt idx="142">
                  <c:v>1.1543980773058833</c:v>
                </c:pt>
                <c:pt idx="143">
                  <c:v>1.1609773437821191</c:v>
                </c:pt>
                <c:pt idx="144">
                  <c:v>1.1640610167133203</c:v>
                </c:pt>
                <c:pt idx="145">
                  <c:v>1.2399955666447651</c:v>
                </c:pt>
                <c:pt idx="146">
                  <c:v>1.3429942715213106</c:v>
                </c:pt>
                <c:pt idx="147">
                  <c:v>1.3820653748038347</c:v>
                </c:pt>
                <c:pt idx="148">
                  <c:v>1.3834272798883205</c:v>
                </c:pt>
                <c:pt idx="149">
                  <c:v>1.3624318703258764</c:v>
                </c:pt>
                <c:pt idx="150">
                  <c:v>1.4177233624774732</c:v>
                </c:pt>
                <c:pt idx="151">
                  <c:v>1.454266540691141</c:v>
                </c:pt>
                <c:pt idx="152">
                  <c:v>1.4708613482128214</c:v>
                </c:pt>
                <c:pt idx="153">
                  <c:v>1.4726216823247469</c:v>
                </c:pt>
                <c:pt idx="154">
                  <c:v>1.4548220576820245</c:v>
                </c:pt>
                <c:pt idx="155">
                  <c:v>1.4486831060478256</c:v>
                </c:pt>
                <c:pt idx="156">
                  <c:v>1.4443392452027455</c:v>
                </c:pt>
                <c:pt idx="157">
                  <c:v>1.5223417081640154</c:v>
                </c:pt>
                <c:pt idx="158">
                  <c:v>1.5905351266585825</c:v>
                </c:pt>
                <c:pt idx="159">
                  <c:v>1.6175837549486405</c:v>
                </c:pt>
                <c:pt idx="160">
                  <c:v>1.5829967671150484</c:v>
                </c:pt>
                <c:pt idx="161">
                  <c:v>1.5962683570248817</c:v>
                </c:pt>
                <c:pt idx="162">
                  <c:v>1.6262796054044866</c:v>
                </c:pt>
                <c:pt idx="163">
                  <c:v>1.6407074408308002</c:v>
                </c:pt>
                <c:pt idx="164">
                  <c:v>1.6088078735985345</c:v>
                </c:pt>
                <c:pt idx="165">
                  <c:v>1.6100769076038126</c:v>
                </c:pt>
                <c:pt idx="166">
                  <c:v>1.6008338446629911</c:v>
                </c:pt>
                <c:pt idx="167">
                  <c:v>1.5977247955825176</c:v>
                </c:pt>
                <c:pt idx="168">
                  <c:v>1.5837612919068569</c:v>
                </c:pt>
                <c:pt idx="169">
                  <c:v>1.6153087921302196</c:v>
                </c:pt>
                <c:pt idx="170">
                  <c:v>1.6622353341610012</c:v>
                </c:pt>
                <c:pt idx="171">
                  <c:v>1.6309839577020604</c:v>
                </c:pt>
                <c:pt idx="172">
                  <c:v>1.5659167115597967</c:v>
                </c:pt>
                <c:pt idx="173">
                  <c:v>1.5082525987312716</c:v>
                </c:pt>
                <c:pt idx="174">
                  <c:v>1.5121727352713883</c:v>
                </c:pt>
                <c:pt idx="175">
                  <c:v>1.518605758470527</c:v>
                </c:pt>
                <c:pt idx="176">
                  <c:v>1.4879786790236915</c:v>
                </c:pt>
                <c:pt idx="177">
                  <c:v>1.4576645744742074</c:v>
                </c:pt>
                <c:pt idx="178">
                  <c:v>1.4339786008666213</c:v>
                </c:pt>
                <c:pt idx="179">
                  <c:v>1.405039478877339</c:v>
                </c:pt>
                <c:pt idx="180">
                  <c:v>1.3998050929276877</c:v>
                </c:pt>
                <c:pt idx="181">
                  <c:v>1.4121889375188486</c:v>
                </c:pt>
                <c:pt idx="182">
                  <c:v>1.4712304240772227</c:v>
                </c:pt>
                <c:pt idx="183">
                  <c:v>1.4465134671189261</c:v>
                </c:pt>
                <c:pt idx="184">
                  <c:v>1.4015991802145162</c:v>
                </c:pt>
                <c:pt idx="185">
                  <c:v>1.3562000493245574</c:v>
                </c:pt>
                <c:pt idx="186">
                  <c:v>1.3632302596362251</c:v>
                </c:pt>
                <c:pt idx="187">
                  <c:v>1.3650465338716078</c:v>
                </c:pt>
                <c:pt idx="188">
                  <c:v>1.3305713300720354</c:v>
                </c:pt>
                <c:pt idx="189">
                  <c:v>1.2909996259501515</c:v>
                </c:pt>
                <c:pt idx="190">
                  <c:v>1.2726270710099394</c:v>
                </c:pt>
                <c:pt idx="191">
                  <c:v>1.2393954359812573</c:v>
                </c:pt>
                <c:pt idx="192">
                  <c:v>1.2486453985489459</c:v>
                </c:pt>
                <c:pt idx="193">
                  <c:v>1.2697402954815302</c:v>
                </c:pt>
                <c:pt idx="194">
                  <c:v>1.3387233064441899</c:v>
                </c:pt>
                <c:pt idx="195">
                  <c:v>1.329057285058308</c:v>
                </c:pt>
                <c:pt idx="196">
                  <c:v>1.3038096175940861</c:v>
                </c:pt>
                <c:pt idx="197">
                  <c:v>1.2924452968754516</c:v>
                </c:pt>
                <c:pt idx="198">
                  <c:v>1.3508072399879556</c:v>
                </c:pt>
                <c:pt idx="199">
                  <c:v>1.3713447834631365</c:v>
                </c:pt>
                <c:pt idx="200">
                  <c:v>1.3562038772358334</c:v>
                </c:pt>
                <c:pt idx="201">
                  <c:v>1.3016046728713746</c:v>
                </c:pt>
                <c:pt idx="202">
                  <c:v>1.28522956966719</c:v>
                </c:pt>
                <c:pt idx="203">
                  <c:v>1.2544097433013806</c:v>
                </c:pt>
                <c:pt idx="204">
                  <c:v>1.2528081993851874</c:v>
                </c:pt>
                <c:pt idx="205">
                  <c:v>1.2687968327077519</c:v>
                </c:pt>
                <c:pt idx="206">
                  <c:v>1.3252775838162278</c:v>
                </c:pt>
                <c:pt idx="207">
                  <c:v>1.3240228663192226</c:v>
                </c:pt>
                <c:pt idx="208">
                  <c:v>1.2969002239710823</c:v>
                </c:pt>
                <c:pt idx="209">
                  <c:v>1.2743211292011309</c:v>
                </c:pt>
                <c:pt idx="210">
                  <c:v>1.307323831357184</c:v>
                </c:pt>
                <c:pt idx="211">
                  <c:v>1.2898182351247138</c:v>
                </c:pt>
                <c:pt idx="212">
                  <c:v>1.2370051008864249</c:v>
                </c:pt>
                <c:pt idx="213">
                  <c:v>1.1650759559518369</c:v>
                </c:pt>
                <c:pt idx="214">
                  <c:v>1.1196090771302665</c:v>
                </c:pt>
                <c:pt idx="215">
                  <c:v>1.0711535380234996</c:v>
                </c:pt>
                <c:pt idx="216">
                  <c:v>1.0302162862425743</c:v>
                </c:pt>
                <c:pt idx="217">
                  <c:v>1.0395223281403083</c:v>
                </c:pt>
                <c:pt idx="218">
                  <c:v>1.0653246620350447</c:v>
                </c:pt>
                <c:pt idx="219">
                  <c:v>1.069208362653385</c:v>
                </c:pt>
                <c:pt idx="220">
                  <c:v>1.0469297309318544</c:v>
                </c:pt>
                <c:pt idx="221">
                  <c:v>1.0419295036446703</c:v>
                </c:pt>
                <c:pt idx="222">
                  <c:v>1.0524458317601053</c:v>
                </c:pt>
                <c:pt idx="223">
                  <c:v>1.0440560617827426</c:v>
                </c:pt>
                <c:pt idx="224">
                  <c:v>1.0114990126999519</c:v>
                </c:pt>
                <c:pt idx="225">
                  <c:v>0.98173486499041307</c:v>
                </c:pt>
                <c:pt idx="226">
                  <c:v>0.97387667889025664</c:v>
                </c:pt>
                <c:pt idx="227">
                  <c:v>0.96575270106857614</c:v>
                </c:pt>
                <c:pt idx="228">
                  <c:v>0.98249483445454333</c:v>
                </c:pt>
                <c:pt idx="229">
                  <c:v>1.0369394281265893</c:v>
                </c:pt>
                <c:pt idx="230">
                  <c:v>1.1005271450900878</c:v>
                </c:pt>
                <c:pt idx="231">
                  <c:v>1.117549612649668</c:v>
                </c:pt>
                <c:pt idx="232">
                  <c:v>1.0913723333534655</c:v>
                </c:pt>
                <c:pt idx="233">
                  <c:v>1.0878849084331845</c:v>
                </c:pt>
                <c:pt idx="234">
                  <c:v>1.1519566662567891</c:v>
                </c:pt>
                <c:pt idx="235">
                  <c:v>1.2081638621351674</c:v>
                </c:pt>
                <c:pt idx="236">
                  <c:v>1.2241280869493218</c:v>
                </c:pt>
                <c:pt idx="237">
                  <c:v>1.1811143975376062</c:v>
                </c:pt>
                <c:pt idx="238">
                  <c:v>1.1474447199299946</c:v>
                </c:pt>
                <c:pt idx="239">
                  <c:v>1.1217515467069732</c:v>
                </c:pt>
                <c:pt idx="240">
                  <c:v>1.1353370326098047</c:v>
                </c:pt>
                <c:pt idx="241">
                  <c:v>1.183400320585257</c:v>
                </c:pt>
                <c:pt idx="242">
                  <c:v>1.2617868631094662</c:v>
                </c:pt>
                <c:pt idx="243">
                  <c:v>1.2662645327612074</c:v>
                </c:pt>
                <c:pt idx="244">
                  <c:v>1.2344111280789207</c:v>
                </c:pt>
                <c:pt idx="245">
                  <c:v>1.1812839818882528</c:v>
                </c:pt>
                <c:pt idx="246">
                  <c:v>1.1812896101571591</c:v>
                </c:pt>
                <c:pt idx="247">
                  <c:v>1.1761376945023521</c:v>
                </c:pt>
                <c:pt idx="248">
                  <c:v>1.1546010819263246</c:v>
                </c:pt>
                <c:pt idx="250">
                  <c:v>0.7626306183884749</c:v>
                </c:pt>
                <c:pt idx="251">
                  <c:v>0.7429049188572856</c:v>
                </c:pt>
                <c:pt idx="252">
                  <c:v>0.66129644156962397</c:v>
                </c:pt>
                <c:pt idx="253">
                  <c:v>0.66936371926168459</c:v>
                </c:pt>
                <c:pt idx="254">
                  <c:v>0.6761010125706779</c:v>
                </c:pt>
                <c:pt idx="255">
                  <c:v>0.69714723903271147</c:v>
                </c:pt>
                <c:pt idx="256">
                  <c:v>0.68426809010147249</c:v>
                </c:pt>
                <c:pt idx="257">
                  <c:v>0.66709865301385607</c:v>
                </c:pt>
                <c:pt idx="258">
                  <c:v>0.64019358033894835</c:v>
                </c:pt>
                <c:pt idx="259">
                  <c:v>0.63837255415624117</c:v>
                </c:pt>
                <c:pt idx="260">
                  <c:v>0.61279477012400274</c:v>
                </c:pt>
                <c:pt idx="261">
                  <c:v>0.58727982787786337</c:v>
                </c:pt>
                <c:pt idx="262">
                  <c:v>0.57660050637904103</c:v>
                </c:pt>
                <c:pt idx="263">
                  <c:v>0.59270920649109937</c:v>
                </c:pt>
                <c:pt idx="264">
                  <c:v>0.61822910736621861</c:v>
                </c:pt>
                <c:pt idx="265">
                  <c:v>0.62894508430123375</c:v>
                </c:pt>
                <c:pt idx="266">
                  <c:v>0.62832092391004113</c:v>
                </c:pt>
                <c:pt idx="267">
                  <c:v>0.59297828348406389</c:v>
                </c:pt>
                <c:pt idx="268">
                  <c:v>0.58869395135329006</c:v>
                </c:pt>
                <c:pt idx="269">
                  <c:v>0.59522928655477381</c:v>
                </c:pt>
                <c:pt idx="270">
                  <c:v>0.65056438785875748</c:v>
                </c:pt>
                <c:pt idx="271">
                  <c:v>0.69008113215234712</c:v>
                </c:pt>
                <c:pt idx="272">
                  <c:v>0.69734289883324607</c:v>
                </c:pt>
                <c:pt idx="273">
                  <c:v>0.68037126107200818</c:v>
                </c:pt>
                <c:pt idx="274">
                  <c:v>0.66803619253669799</c:v>
                </c:pt>
                <c:pt idx="275">
                  <c:v>0.7139881164410653</c:v>
                </c:pt>
                <c:pt idx="276">
                  <c:v>0.723958183234921</c:v>
                </c:pt>
                <c:pt idx="277">
                  <c:v>0.73898355316301478</c:v>
                </c:pt>
                <c:pt idx="278">
                  <c:v>0.73830762124866933</c:v>
                </c:pt>
                <c:pt idx="279">
                  <c:v>0.76026359561237911</c:v>
                </c:pt>
                <c:pt idx="280">
                  <c:v>0.74978004211846139</c:v>
                </c:pt>
                <c:pt idx="281">
                  <c:v>0.73015744568517205</c:v>
                </c:pt>
                <c:pt idx="282">
                  <c:v>0.73179540022326606</c:v>
                </c:pt>
                <c:pt idx="283">
                  <c:v>0.75810607851926681</c:v>
                </c:pt>
                <c:pt idx="284">
                  <c:v>0.7932325652561053</c:v>
                </c:pt>
                <c:pt idx="285">
                  <c:v>0.81648950317488855</c:v>
                </c:pt>
                <c:pt idx="286">
                  <c:v>0.85456011746507299</c:v>
                </c:pt>
                <c:pt idx="287">
                  <c:v>0.86812770032918518</c:v>
                </c:pt>
                <c:pt idx="288">
                  <c:v>0.8468698635039873</c:v>
                </c:pt>
                <c:pt idx="289">
                  <c:v>0.83723381570131361</c:v>
                </c:pt>
                <c:pt idx="290">
                  <c:v>0.85792381094887682</c:v>
                </c:pt>
                <c:pt idx="291">
                  <c:v>0.86567279771547401</c:v>
                </c:pt>
                <c:pt idx="292">
                  <c:v>0.89905956589953961</c:v>
                </c:pt>
                <c:pt idx="293">
                  <c:v>0.91332246760680424</c:v>
                </c:pt>
                <c:pt idx="294">
                  <c:v>0.98022682295792407</c:v>
                </c:pt>
                <c:pt idx="295">
                  <c:v>1.017190414939489</c:v>
                </c:pt>
                <c:pt idx="296">
                  <c:v>0.9877957714519372</c:v>
                </c:pt>
                <c:pt idx="297">
                  <c:v>0.93975405100768761</c:v>
                </c:pt>
                <c:pt idx="298">
                  <c:v>0.87466680997731405</c:v>
                </c:pt>
                <c:pt idx="299">
                  <c:v>0.89199778926746187</c:v>
                </c:pt>
                <c:pt idx="300">
                  <c:v>0.90766841380427599</c:v>
                </c:pt>
                <c:pt idx="301">
                  <c:v>0.92271696311491302</c:v>
                </c:pt>
                <c:pt idx="302">
                  <c:v>0.88989719782690457</c:v>
                </c:pt>
                <c:pt idx="303">
                  <c:v>0.85551234918683428</c:v>
                </c:pt>
                <c:pt idx="304">
                  <c:v>0.82446766020294426</c:v>
                </c:pt>
                <c:pt idx="305">
                  <c:v>0.83791157063915866</c:v>
                </c:pt>
                <c:pt idx="306">
                  <c:v>0.88488012490437506</c:v>
                </c:pt>
                <c:pt idx="307">
                  <c:v>0.96523065790318618</c:v>
                </c:pt>
                <c:pt idx="308">
                  <c:v>0.9669096262404242</c:v>
                </c:pt>
                <c:pt idx="309">
                  <c:v>0.92417176522356259</c:v>
                </c:pt>
                <c:pt idx="310">
                  <c:v>0.85148805799430483</c:v>
                </c:pt>
                <c:pt idx="311">
                  <c:v>0.83863145178177279</c:v>
                </c:pt>
                <c:pt idx="312">
                  <c:v>0.85536877537799338</c:v>
                </c:pt>
                <c:pt idx="313">
                  <c:v>0.84297911616751742</c:v>
                </c:pt>
                <c:pt idx="314">
                  <c:v>0.84006018055626652</c:v>
                </c:pt>
                <c:pt idx="315">
                  <c:v>0.8248794502724488</c:v>
                </c:pt>
                <c:pt idx="316">
                  <c:v>0.81238758192842442</c:v>
                </c:pt>
                <c:pt idx="317">
                  <c:v>0.8047488365743497</c:v>
                </c:pt>
                <c:pt idx="318">
                  <c:v>0.83020863399715428</c:v>
                </c:pt>
                <c:pt idx="319">
                  <c:v>0.87151524307940498</c:v>
                </c:pt>
                <c:pt idx="320">
                  <c:v>0.8774238811384375</c:v>
                </c:pt>
                <c:pt idx="321">
                  <c:v>0.85662365745482927</c:v>
                </c:pt>
                <c:pt idx="322">
                  <c:v>0.8592730509239983</c:v>
                </c:pt>
                <c:pt idx="323">
                  <c:v>0.92738774293161574</c:v>
                </c:pt>
                <c:pt idx="324">
                  <c:v>0.96325007208079516</c:v>
                </c:pt>
                <c:pt idx="325">
                  <c:v>0.95992621313856119</c:v>
                </c:pt>
                <c:pt idx="326">
                  <c:v>0.901357767383276</c:v>
                </c:pt>
                <c:pt idx="327">
                  <c:v>0.87554935870259121</c:v>
                </c:pt>
                <c:pt idx="328">
                  <c:v>0.85438254374745803</c:v>
                </c:pt>
                <c:pt idx="329">
                  <c:v>0.86191487687634483</c:v>
                </c:pt>
                <c:pt idx="330">
                  <c:v>0.88173489334215149</c:v>
                </c:pt>
                <c:pt idx="331">
                  <c:v>0.92535272120086154</c:v>
                </c:pt>
                <c:pt idx="332">
                  <c:v>0.93292181808413865</c:v>
                </c:pt>
                <c:pt idx="333">
                  <c:v>0.90180771009719818</c:v>
                </c:pt>
                <c:pt idx="334">
                  <c:v>0.87953302199048322</c:v>
                </c:pt>
                <c:pt idx="335">
                  <c:v>0.88473907459189105</c:v>
                </c:pt>
                <c:pt idx="336">
                  <c:v>0.88470076119662344</c:v>
                </c:pt>
                <c:pt idx="337">
                  <c:v>0.87219116667188101</c:v>
                </c:pt>
                <c:pt idx="338">
                  <c:v>0.84350215593743083</c:v>
                </c:pt>
                <c:pt idx="339">
                  <c:v>0.83344762056329491</c:v>
                </c:pt>
                <c:pt idx="340">
                  <c:v>0.80706653206220869</c:v>
                </c:pt>
                <c:pt idx="341">
                  <c:v>0.79240607976697908</c:v>
                </c:pt>
                <c:pt idx="342">
                  <c:v>0.81404698352197258</c:v>
                </c:pt>
                <c:pt idx="343">
                  <c:v>0.84638942547791618</c:v>
                </c:pt>
                <c:pt idx="344">
                  <c:v>0.85623198380068244</c:v>
                </c:pt>
                <c:pt idx="345">
                  <c:v>0.84841085693943497</c:v>
                </c:pt>
                <c:pt idx="346">
                  <c:v>0.83814773686127586</c:v>
                </c:pt>
                <c:pt idx="347">
                  <c:v>0.84122510299899922</c:v>
                </c:pt>
                <c:pt idx="348">
                  <c:v>0.82308771085262145</c:v>
                </c:pt>
                <c:pt idx="349">
                  <c:v>0.80410791141863769</c:v>
                </c:pt>
                <c:pt idx="350">
                  <c:v>0.7914274681609893</c:v>
                </c:pt>
                <c:pt idx="351">
                  <c:v>0.79927432069942517</c:v>
                </c:pt>
                <c:pt idx="352">
                  <c:v>0.7949872596012213</c:v>
                </c:pt>
                <c:pt idx="353">
                  <c:v>0.80150677492921163</c:v>
                </c:pt>
                <c:pt idx="354">
                  <c:v>0.8167422515985111</c:v>
                </c:pt>
                <c:pt idx="355">
                  <c:v>0.86443617632568548</c:v>
                </c:pt>
                <c:pt idx="356">
                  <c:v>0.86834011547629597</c:v>
                </c:pt>
                <c:pt idx="357">
                  <c:v>0.85321094421191146</c:v>
                </c:pt>
                <c:pt idx="358">
                  <c:v>0.82087469912203226</c:v>
                </c:pt>
                <c:pt idx="359">
                  <c:v>0.82112645421781594</c:v>
                </c:pt>
                <c:pt idx="360">
                  <c:v>0.81687311431857756</c:v>
                </c:pt>
                <c:pt idx="361">
                  <c:v>0.80849864114431413</c:v>
                </c:pt>
                <c:pt idx="362">
                  <c:v>0.80156437283188575</c:v>
                </c:pt>
                <c:pt idx="363">
                  <c:v>0.80545275088903712</c:v>
                </c:pt>
                <c:pt idx="364">
                  <c:v>0.77841065643523144</c:v>
                </c:pt>
                <c:pt idx="365">
                  <c:v>0.76117165572128676</c:v>
                </c:pt>
                <c:pt idx="366">
                  <c:v>0.76814539497660561</c:v>
                </c:pt>
                <c:pt idx="367">
                  <c:v>0.81257266842637976</c:v>
                </c:pt>
                <c:pt idx="368">
                  <c:v>0.84035843056269988</c:v>
                </c:pt>
                <c:pt idx="369">
                  <c:v>0.82851266691473324</c:v>
                </c:pt>
                <c:pt idx="370">
                  <c:v>0.81663618063143539</c:v>
                </c:pt>
                <c:pt idx="371">
                  <c:v>0.80112560682455447</c:v>
                </c:pt>
                <c:pt idx="372">
                  <c:v>0.79559770138602059</c:v>
                </c:pt>
                <c:pt idx="373">
                  <c:v>0.78456651252574583</c:v>
                </c:pt>
              </c:numCache>
            </c:numRef>
          </c:val>
          <c:smooth val="0"/>
          <c:extLst>
            <c:ext xmlns:c16="http://schemas.microsoft.com/office/drawing/2014/chart" uri="{C3380CC4-5D6E-409C-BE32-E72D297353CC}">
              <c16:uniqueId val="{00000015-D581-43D9-877D-6D91B205392E}"/>
            </c:ext>
          </c:extLst>
        </c:ser>
        <c:dLbls>
          <c:showLegendKey val="0"/>
          <c:showVal val="0"/>
          <c:showCatName val="0"/>
          <c:showSerName val="0"/>
          <c:showPercent val="0"/>
          <c:showBubbleSize val="0"/>
        </c:dLbls>
        <c:marker val="1"/>
        <c:smooth val="0"/>
        <c:axId val="1185521752"/>
        <c:axId val="1185506336"/>
      </c:lineChart>
      <c:catAx>
        <c:axId val="12847598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per cent</a:t>
                </a:r>
              </a:p>
            </c:rich>
          </c:tx>
          <c:layout>
            <c:manualLayout>
              <c:xMode val="edge"/>
              <c:yMode val="edge"/>
              <c:x val="7.9143700546715323E-2"/>
              <c:y val="9.6788561950642569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409]mmm\-yy;@" sourceLinked="0"/>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84760152"/>
        <c:crosses val="autoZero"/>
        <c:auto val="1"/>
        <c:lblAlgn val="ctr"/>
        <c:lblOffset val="100"/>
        <c:tickMarkSkip val="30"/>
        <c:noMultiLvlLbl val="0"/>
      </c:catAx>
      <c:valAx>
        <c:axId val="1284760152"/>
        <c:scaling>
          <c:orientation val="minMax"/>
          <c:max val="400"/>
          <c:min val="-15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84759824"/>
        <c:crosses val="autoZero"/>
        <c:crossBetween val="between"/>
        <c:majorUnit val="50"/>
      </c:valAx>
      <c:valAx>
        <c:axId val="1185506336"/>
        <c:scaling>
          <c:orientation val="minMax"/>
          <c:max val="5"/>
          <c:min val="-0.5"/>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5521752"/>
        <c:crosses val="max"/>
        <c:crossBetween val="between"/>
        <c:majorUnit val="0.5"/>
      </c:valAx>
      <c:catAx>
        <c:axId val="118552175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index</a:t>
                </a:r>
              </a:p>
            </c:rich>
          </c:tx>
          <c:layout>
            <c:manualLayout>
              <c:xMode val="edge"/>
              <c:yMode val="edge"/>
              <c:x val="0.85998595657717769"/>
              <c:y val="9.6788561950642569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185506336"/>
        <c:crosses val="autoZero"/>
        <c:auto val="1"/>
        <c:lblAlgn val="ctr"/>
        <c:lblOffset val="100"/>
        <c:noMultiLvlLbl val="0"/>
      </c:catAx>
      <c:spPr>
        <a:noFill/>
        <a:ln>
          <a:solidFill>
            <a:schemeClr val="tx1"/>
          </a:solidFill>
        </a:ln>
        <a:effectLst/>
      </c:spPr>
    </c:plotArea>
    <c:legend>
      <c:legendPos val="b"/>
      <c:layout>
        <c:manualLayout>
          <c:xMode val="edge"/>
          <c:yMode val="edge"/>
          <c:x val="1.9218101780738326E-4"/>
          <c:y val="0.88877302484075393"/>
          <c:w val="0.99255201072871424"/>
          <c:h val="9.687632242112460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8690739852551E-2"/>
          <c:y val="5.6485757753326038E-2"/>
          <c:w val="0.82854069444444445"/>
          <c:h val="0.61562505742066198"/>
        </c:manualLayout>
      </c:layout>
      <c:barChart>
        <c:barDir val="col"/>
        <c:grouping val="clustered"/>
        <c:varyColors val="0"/>
        <c:ser>
          <c:idx val="1"/>
          <c:order val="0"/>
          <c:tx>
            <c:strRef>
              <c:f>'43_ábra_chart'!$E$10</c:f>
              <c:strCache>
                <c:ptCount val="1"/>
                <c:pt idx="0">
                  <c:v>Kérelmek napi száma (jobb skála)</c:v>
                </c:pt>
              </c:strCache>
            </c:strRef>
          </c:tx>
          <c:spPr>
            <a:solidFill>
              <a:schemeClr val="bg1">
                <a:lumMod val="85000"/>
              </a:schemeClr>
            </a:solidFill>
            <a:ln w="9525" cap="flat" cmpd="sng" algn="ctr">
              <a:noFill/>
              <a:prstDash val="solid"/>
              <a:round/>
              <a:headEnd type="none" w="med" len="med"/>
              <a:tailEnd type="none" w="med" len="med"/>
            </a:ln>
            <a:effectLst/>
          </c:spPr>
          <c:invertIfNegative val="0"/>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'43_ábra_chart'!$E$11:$E$284</c:f>
              <c:numCache>
                <c:formatCode>General</c:formatCode>
                <c:ptCount val="274"/>
                <c:pt idx="0">
                  <c:v>0</c:v>
                </c:pt>
                <c:pt idx="1">
                  <c:v>0</c:v>
                </c:pt>
                <c:pt idx="2">
                  <c:v>0</c:v>
                </c:pt>
                <c:pt idx="3">
                  <c:v>0</c:v>
                </c:pt>
                <c:pt idx="4">
                  <c:v>0</c:v>
                </c:pt>
                <c:pt idx="5">
                  <c:v>2</c:v>
                </c:pt>
                <c:pt idx="6">
                  <c:v>1</c:v>
                </c:pt>
                <c:pt idx="7">
                  <c:v>3</c:v>
                </c:pt>
                <c:pt idx="8">
                  <c:v>0</c:v>
                </c:pt>
                <c:pt idx="9">
                  <c:v>3</c:v>
                </c:pt>
                <c:pt idx="10">
                  <c:v>3</c:v>
                </c:pt>
                <c:pt idx="11">
                  <c:v>0</c:v>
                </c:pt>
                <c:pt idx="12">
                  <c:v>6</c:v>
                </c:pt>
                <c:pt idx="13">
                  <c:v>4</c:v>
                </c:pt>
                <c:pt idx="14">
                  <c:v>6</c:v>
                </c:pt>
                <c:pt idx="15">
                  <c:v>0</c:v>
                </c:pt>
                <c:pt idx="16">
                  <c:v>0</c:v>
                </c:pt>
                <c:pt idx="17">
                  <c:v>3</c:v>
                </c:pt>
                <c:pt idx="18">
                  <c:v>5</c:v>
                </c:pt>
                <c:pt idx="19">
                  <c:v>6</c:v>
                </c:pt>
                <c:pt idx="20">
                  <c:v>6</c:v>
                </c:pt>
                <c:pt idx="21">
                  <c:v>1</c:v>
                </c:pt>
                <c:pt idx="22">
                  <c:v>4</c:v>
                </c:pt>
                <c:pt idx="23">
                  <c:v>8</c:v>
                </c:pt>
                <c:pt idx="24">
                  <c:v>6</c:v>
                </c:pt>
                <c:pt idx="25">
                  <c:v>18</c:v>
                </c:pt>
                <c:pt idx="26">
                  <c:v>17</c:v>
                </c:pt>
                <c:pt idx="27">
                  <c:v>12</c:v>
                </c:pt>
                <c:pt idx="28">
                  <c:v>5</c:v>
                </c:pt>
                <c:pt idx="29">
                  <c:v>6</c:v>
                </c:pt>
                <c:pt idx="30">
                  <c:v>1</c:v>
                </c:pt>
                <c:pt idx="31">
                  <c:v>7</c:v>
                </c:pt>
                <c:pt idx="32">
                  <c:v>30</c:v>
                </c:pt>
                <c:pt idx="33">
                  <c:v>9</c:v>
                </c:pt>
                <c:pt idx="34">
                  <c:v>12</c:v>
                </c:pt>
                <c:pt idx="35">
                  <c:v>20</c:v>
                </c:pt>
                <c:pt idx="36">
                  <c:v>4</c:v>
                </c:pt>
                <c:pt idx="37">
                  <c:v>1</c:v>
                </c:pt>
                <c:pt idx="38">
                  <c:v>2</c:v>
                </c:pt>
                <c:pt idx="39">
                  <c:v>13</c:v>
                </c:pt>
                <c:pt idx="40">
                  <c:v>5</c:v>
                </c:pt>
                <c:pt idx="41">
                  <c:v>10</c:v>
                </c:pt>
                <c:pt idx="42">
                  <c:v>23</c:v>
                </c:pt>
                <c:pt idx="43">
                  <c:v>16</c:v>
                </c:pt>
                <c:pt idx="44">
                  <c:v>13</c:v>
                </c:pt>
                <c:pt idx="45">
                  <c:v>3</c:v>
                </c:pt>
                <c:pt idx="46">
                  <c:v>16</c:v>
                </c:pt>
                <c:pt idx="47">
                  <c:v>35</c:v>
                </c:pt>
                <c:pt idx="48">
                  <c:v>29</c:v>
                </c:pt>
                <c:pt idx="49">
                  <c:v>30</c:v>
                </c:pt>
                <c:pt idx="50">
                  <c:v>4</c:v>
                </c:pt>
                <c:pt idx="51">
                  <c:v>3</c:v>
                </c:pt>
                <c:pt idx="52">
                  <c:v>8</c:v>
                </c:pt>
                <c:pt idx="53">
                  <c:v>49</c:v>
                </c:pt>
                <c:pt idx="54">
                  <c:v>22</c:v>
                </c:pt>
                <c:pt idx="55">
                  <c:v>0</c:v>
                </c:pt>
                <c:pt idx="56">
                  <c:v>43</c:v>
                </c:pt>
                <c:pt idx="57">
                  <c:v>45</c:v>
                </c:pt>
                <c:pt idx="58">
                  <c:v>13</c:v>
                </c:pt>
                <c:pt idx="59">
                  <c:v>17</c:v>
                </c:pt>
                <c:pt idx="60">
                  <c:v>15</c:v>
                </c:pt>
                <c:pt idx="61">
                  <c:v>35</c:v>
                </c:pt>
                <c:pt idx="62">
                  <c:v>39</c:v>
                </c:pt>
                <c:pt idx="63">
                  <c:v>64</c:v>
                </c:pt>
                <c:pt idx="64">
                  <c:v>32</c:v>
                </c:pt>
                <c:pt idx="65">
                  <c:v>8</c:v>
                </c:pt>
                <c:pt idx="66">
                  <c:v>13</c:v>
                </c:pt>
                <c:pt idx="67">
                  <c:v>49</c:v>
                </c:pt>
                <c:pt idx="68">
                  <c:v>58</c:v>
                </c:pt>
                <c:pt idx="69">
                  <c:v>100</c:v>
                </c:pt>
                <c:pt idx="70">
                  <c:v>50</c:v>
                </c:pt>
                <c:pt idx="71">
                  <c:v>17</c:v>
                </c:pt>
                <c:pt idx="72">
                  <c:v>18</c:v>
                </c:pt>
                <c:pt idx="73">
                  <c:v>26</c:v>
                </c:pt>
                <c:pt idx="74">
                  <c:v>46</c:v>
                </c:pt>
                <c:pt idx="75">
                  <c:v>31</c:v>
                </c:pt>
                <c:pt idx="76">
                  <c:v>133</c:v>
                </c:pt>
                <c:pt idx="77">
                  <c:v>66</c:v>
                </c:pt>
                <c:pt idx="78">
                  <c:v>62</c:v>
                </c:pt>
                <c:pt idx="79">
                  <c:v>28</c:v>
                </c:pt>
                <c:pt idx="80">
                  <c:v>26</c:v>
                </c:pt>
                <c:pt idx="81">
                  <c:v>89</c:v>
                </c:pt>
                <c:pt idx="82">
                  <c:v>71</c:v>
                </c:pt>
                <c:pt idx="83">
                  <c:v>65</c:v>
                </c:pt>
                <c:pt idx="84">
                  <c:v>40</c:v>
                </c:pt>
                <c:pt idx="85">
                  <c:v>56</c:v>
                </c:pt>
                <c:pt idx="86">
                  <c:v>19</c:v>
                </c:pt>
                <c:pt idx="87">
                  <c:v>35</c:v>
                </c:pt>
                <c:pt idx="88">
                  <c:v>95</c:v>
                </c:pt>
                <c:pt idx="89">
                  <c:v>83</c:v>
                </c:pt>
                <c:pt idx="90">
                  <c:v>86</c:v>
                </c:pt>
                <c:pt idx="91">
                  <c:v>65</c:v>
                </c:pt>
                <c:pt idx="92">
                  <c:v>23</c:v>
                </c:pt>
                <c:pt idx="93">
                  <c:v>22</c:v>
                </c:pt>
                <c:pt idx="94">
                  <c:v>17</c:v>
                </c:pt>
                <c:pt idx="95">
                  <c:v>27</c:v>
                </c:pt>
                <c:pt idx="96">
                  <c:v>94</c:v>
                </c:pt>
                <c:pt idx="97">
                  <c:v>77</c:v>
                </c:pt>
                <c:pt idx="98">
                  <c:v>102</c:v>
                </c:pt>
                <c:pt idx="99">
                  <c:v>86</c:v>
                </c:pt>
                <c:pt idx="100">
                  <c:v>17</c:v>
                </c:pt>
                <c:pt idx="101">
                  <c:v>39</c:v>
                </c:pt>
                <c:pt idx="102">
                  <c:v>115</c:v>
                </c:pt>
                <c:pt idx="103">
                  <c:v>124</c:v>
                </c:pt>
                <c:pt idx="104">
                  <c:v>72</c:v>
                </c:pt>
                <c:pt idx="105">
                  <c:v>93</c:v>
                </c:pt>
                <c:pt idx="106">
                  <c:v>66</c:v>
                </c:pt>
                <c:pt idx="107">
                  <c:v>81</c:v>
                </c:pt>
                <c:pt idx="108">
                  <c:v>56</c:v>
                </c:pt>
                <c:pt idx="109">
                  <c:v>109</c:v>
                </c:pt>
                <c:pt idx="110">
                  <c:v>136</c:v>
                </c:pt>
                <c:pt idx="111">
                  <c:v>130</c:v>
                </c:pt>
                <c:pt idx="112">
                  <c:v>130</c:v>
                </c:pt>
                <c:pt idx="113">
                  <c:v>79</c:v>
                </c:pt>
                <c:pt idx="114">
                  <c:v>42</c:v>
                </c:pt>
                <c:pt idx="115">
                  <c:v>47</c:v>
                </c:pt>
                <c:pt idx="116">
                  <c:v>142</c:v>
                </c:pt>
                <c:pt idx="117">
                  <c:v>83</c:v>
                </c:pt>
                <c:pt idx="118">
                  <c:v>184</c:v>
                </c:pt>
                <c:pt idx="119">
                  <c:v>163</c:v>
                </c:pt>
                <c:pt idx="120">
                  <c:v>109</c:v>
                </c:pt>
                <c:pt idx="121">
                  <c:v>30</c:v>
                </c:pt>
                <c:pt idx="122">
                  <c:v>47</c:v>
                </c:pt>
                <c:pt idx="123">
                  <c:v>242</c:v>
                </c:pt>
                <c:pt idx="124">
                  <c:v>200</c:v>
                </c:pt>
                <c:pt idx="125">
                  <c:v>163</c:v>
                </c:pt>
                <c:pt idx="126">
                  <c:v>164</c:v>
                </c:pt>
                <c:pt idx="127">
                  <c:v>128</c:v>
                </c:pt>
                <c:pt idx="128">
                  <c:v>68</c:v>
                </c:pt>
                <c:pt idx="129">
                  <c:v>80</c:v>
                </c:pt>
                <c:pt idx="130">
                  <c:v>150</c:v>
                </c:pt>
                <c:pt idx="131">
                  <c:v>165</c:v>
                </c:pt>
                <c:pt idx="132">
                  <c:v>177</c:v>
                </c:pt>
                <c:pt idx="133">
                  <c:v>176</c:v>
                </c:pt>
                <c:pt idx="134">
                  <c:v>184</c:v>
                </c:pt>
                <c:pt idx="135">
                  <c:v>69</c:v>
                </c:pt>
                <c:pt idx="136">
                  <c:v>78</c:v>
                </c:pt>
                <c:pt idx="137">
                  <c:v>204</c:v>
                </c:pt>
                <c:pt idx="138">
                  <c:v>202</c:v>
                </c:pt>
                <c:pt idx="139">
                  <c:v>131</c:v>
                </c:pt>
                <c:pt idx="140">
                  <c:v>83</c:v>
                </c:pt>
                <c:pt idx="141">
                  <c:v>247</c:v>
                </c:pt>
                <c:pt idx="142">
                  <c:v>47</c:v>
                </c:pt>
                <c:pt idx="143">
                  <c:v>66</c:v>
                </c:pt>
                <c:pt idx="144">
                  <c:v>20</c:v>
                </c:pt>
                <c:pt idx="145">
                  <c:v>68</c:v>
                </c:pt>
                <c:pt idx="146">
                  <c:v>354</c:v>
                </c:pt>
                <c:pt idx="147">
                  <c:v>166</c:v>
                </c:pt>
                <c:pt idx="148">
                  <c:v>158</c:v>
                </c:pt>
                <c:pt idx="149">
                  <c:v>51</c:v>
                </c:pt>
                <c:pt idx="150">
                  <c:v>68</c:v>
                </c:pt>
                <c:pt idx="151">
                  <c:v>213</c:v>
                </c:pt>
                <c:pt idx="152">
                  <c:v>287</c:v>
                </c:pt>
                <c:pt idx="153">
                  <c:v>204</c:v>
                </c:pt>
                <c:pt idx="154">
                  <c:v>225</c:v>
                </c:pt>
                <c:pt idx="155">
                  <c:v>128</c:v>
                </c:pt>
                <c:pt idx="156">
                  <c:v>32</c:v>
                </c:pt>
                <c:pt idx="157">
                  <c:v>90</c:v>
                </c:pt>
                <c:pt idx="158">
                  <c:v>124</c:v>
                </c:pt>
                <c:pt idx="159">
                  <c:v>177</c:v>
                </c:pt>
                <c:pt idx="160">
                  <c:v>230</c:v>
                </c:pt>
                <c:pt idx="161">
                  <c:v>306</c:v>
                </c:pt>
                <c:pt idx="162">
                  <c:v>137</c:v>
                </c:pt>
                <c:pt idx="163">
                  <c:v>115</c:v>
                </c:pt>
                <c:pt idx="164">
                  <c:v>85</c:v>
                </c:pt>
                <c:pt idx="165">
                  <c:v>299</c:v>
                </c:pt>
                <c:pt idx="166">
                  <c:v>290</c:v>
                </c:pt>
                <c:pt idx="167">
                  <c:v>309</c:v>
                </c:pt>
                <c:pt idx="168">
                  <c:v>295</c:v>
                </c:pt>
                <c:pt idx="169">
                  <c:v>45</c:v>
                </c:pt>
                <c:pt idx="170">
                  <c:v>55</c:v>
                </c:pt>
                <c:pt idx="171">
                  <c:v>51</c:v>
                </c:pt>
                <c:pt idx="172">
                  <c:v>571</c:v>
                </c:pt>
                <c:pt idx="173">
                  <c:v>311</c:v>
                </c:pt>
                <c:pt idx="174">
                  <c:v>339</c:v>
                </c:pt>
                <c:pt idx="175">
                  <c:v>212</c:v>
                </c:pt>
                <c:pt idx="176">
                  <c:v>131</c:v>
                </c:pt>
                <c:pt idx="177">
                  <c:v>37</c:v>
                </c:pt>
                <c:pt idx="178">
                  <c:v>36</c:v>
                </c:pt>
                <c:pt idx="179">
                  <c:v>433</c:v>
                </c:pt>
                <c:pt idx="180">
                  <c:v>356</c:v>
                </c:pt>
                <c:pt idx="181">
                  <c:v>554</c:v>
                </c:pt>
                <c:pt idx="182">
                  <c:v>556</c:v>
                </c:pt>
                <c:pt idx="183">
                  <c:v>369</c:v>
                </c:pt>
                <c:pt idx="184">
                  <c:v>91</c:v>
                </c:pt>
                <c:pt idx="185">
                  <c:v>2</c:v>
                </c:pt>
                <c:pt idx="186">
                  <c:v>293</c:v>
                </c:pt>
                <c:pt idx="187">
                  <c:v>327</c:v>
                </c:pt>
                <c:pt idx="188">
                  <c:v>773</c:v>
                </c:pt>
                <c:pt idx="189">
                  <c:v>205</c:v>
                </c:pt>
                <c:pt idx="190">
                  <c:v>363</c:v>
                </c:pt>
                <c:pt idx="191">
                  <c:v>90</c:v>
                </c:pt>
                <c:pt idx="192">
                  <c:v>104</c:v>
                </c:pt>
                <c:pt idx="193">
                  <c:v>302</c:v>
                </c:pt>
                <c:pt idx="194">
                  <c:v>357</c:v>
                </c:pt>
                <c:pt idx="195">
                  <c:v>289</c:v>
                </c:pt>
                <c:pt idx="196">
                  <c:v>412</c:v>
                </c:pt>
                <c:pt idx="197">
                  <c:v>100</c:v>
                </c:pt>
                <c:pt idx="198">
                  <c:v>100</c:v>
                </c:pt>
                <c:pt idx="199">
                  <c:v>80</c:v>
                </c:pt>
                <c:pt idx="200">
                  <c:v>469</c:v>
                </c:pt>
                <c:pt idx="201">
                  <c:v>417</c:v>
                </c:pt>
                <c:pt idx="202">
                  <c:v>319</c:v>
                </c:pt>
                <c:pt idx="203">
                  <c:v>281</c:v>
                </c:pt>
                <c:pt idx="204">
                  <c:v>273</c:v>
                </c:pt>
                <c:pt idx="205">
                  <c:v>90</c:v>
                </c:pt>
                <c:pt idx="206">
                  <c:v>115</c:v>
                </c:pt>
                <c:pt idx="207">
                  <c:v>320</c:v>
                </c:pt>
                <c:pt idx="208">
                  <c:v>296</c:v>
                </c:pt>
                <c:pt idx="209">
                  <c:v>296</c:v>
                </c:pt>
                <c:pt idx="210">
                  <c:v>244</c:v>
                </c:pt>
                <c:pt idx="211">
                  <c:v>50</c:v>
                </c:pt>
                <c:pt idx="212">
                  <c:v>50</c:v>
                </c:pt>
                <c:pt idx="213">
                  <c:v>106</c:v>
                </c:pt>
                <c:pt idx="214">
                  <c:v>347</c:v>
                </c:pt>
                <c:pt idx="215">
                  <c:v>532</c:v>
                </c:pt>
                <c:pt idx="216">
                  <c:v>361</c:v>
                </c:pt>
                <c:pt idx="217">
                  <c:v>458</c:v>
                </c:pt>
                <c:pt idx="218">
                  <c:v>162</c:v>
                </c:pt>
                <c:pt idx="219">
                  <c:v>146</c:v>
                </c:pt>
                <c:pt idx="220">
                  <c:v>171</c:v>
                </c:pt>
                <c:pt idx="221">
                  <c:v>380</c:v>
                </c:pt>
                <c:pt idx="222">
                  <c:v>404</c:v>
                </c:pt>
                <c:pt idx="223">
                  <c:v>424</c:v>
                </c:pt>
                <c:pt idx="224">
                  <c:v>367</c:v>
                </c:pt>
                <c:pt idx="225">
                  <c:v>162</c:v>
                </c:pt>
                <c:pt idx="226">
                  <c:v>152</c:v>
                </c:pt>
                <c:pt idx="227">
                  <c:v>157</c:v>
                </c:pt>
                <c:pt idx="228">
                  <c:v>406</c:v>
                </c:pt>
                <c:pt idx="229">
                  <c:v>410</c:v>
                </c:pt>
                <c:pt idx="230">
                  <c:v>376</c:v>
                </c:pt>
                <c:pt idx="231">
                  <c:v>152</c:v>
                </c:pt>
                <c:pt idx="232">
                  <c:v>172</c:v>
                </c:pt>
                <c:pt idx="233">
                  <c:v>122</c:v>
                </c:pt>
                <c:pt idx="234">
                  <c:v>179</c:v>
                </c:pt>
                <c:pt idx="235">
                  <c:v>400</c:v>
                </c:pt>
                <c:pt idx="236">
                  <c:v>331</c:v>
                </c:pt>
                <c:pt idx="237">
                  <c:v>368</c:v>
                </c:pt>
                <c:pt idx="238">
                  <c:v>337</c:v>
                </c:pt>
                <c:pt idx="239">
                  <c:v>153</c:v>
                </c:pt>
                <c:pt idx="240">
                  <c:v>221</c:v>
                </c:pt>
                <c:pt idx="241">
                  <c:v>159</c:v>
                </c:pt>
                <c:pt idx="242">
                  <c:v>386</c:v>
                </c:pt>
                <c:pt idx="243">
                  <c:v>428</c:v>
                </c:pt>
                <c:pt idx="244">
                  <c:v>248</c:v>
                </c:pt>
                <c:pt idx="245">
                  <c:v>409</c:v>
                </c:pt>
                <c:pt idx="246">
                  <c:v>485</c:v>
                </c:pt>
                <c:pt idx="247">
                  <c:v>256</c:v>
                </c:pt>
                <c:pt idx="248">
                  <c:v>146</c:v>
                </c:pt>
                <c:pt idx="249">
                  <c:v>427</c:v>
                </c:pt>
                <c:pt idx="250">
                  <c:v>194</c:v>
                </c:pt>
                <c:pt idx="251">
                  <c:v>352</c:v>
                </c:pt>
                <c:pt idx="252">
                  <c:v>477</c:v>
                </c:pt>
                <c:pt idx="253">
                  <c:v>308</c:v>
                </c:pt>
                <c:pt idx="254">
                  <c:v>258</c:v>
                </c:pt>
                <c:pt idx="255">
                  <c:v>213</c:v>
                </c:pt>
                <c:pt idx="256">
                  <c:v>612</c:v>
                </c:pt>
                <c:pt idx="257">
                  <c:v>522</c:v>
                </c:pt>
                <c:pt idx="258">
                  <c:v>616</c:v>
                </c:pt>
                <c:pt idx="259">
                  <c:v>341</c:v>
                </c:pt>
                <c:pt idx="260">
                  <c:v>123</c:v>
                </c:pt>
                <c:pt idx="261">
                  <c:v>102</c:v>
                </c:pt>
                <c:pt idx="262">
                  <c:v>227</c:v>
                </c:pt>
                <c:pt idx="263">
                  <c:v>899</c:v>
                </c:pt>
                <c:pt idx="264">
                  <c:v>566</c:v>
                </c:pt>
                <c:pt idx="265">
                  <c:v>639</c:v>
                </c:pt>
                <c:pt idx="266">
                  <c:v>742</c:v>
                </c:pt>
                <c:pt idx="267">
                  <c:v>571</c:v>
                </c:pt>
                <c:pt idx="268">
                  <c:v>599</c:v>
                </c:pt>
                <c:pt idx="269">
                  <c:v>249</c:v>
                </c:pt>
                <c:pt idx="270">
                  <c:v>606</c:v>
                </c:pt>
                <c:pt idx="271">
                  <c:v>714</c:v>
                </c:pt>
                <c:pt idx="272">
                  <c:v>613</c:v>
                </c:pt>
                <c:pt idx="273">
                  <c:v>598</c:v>
                </c:pt>
              </c:numCache>
            </c:numRef>
          </c:val>
          <c:extLst>
            <c:ext xmlns:c16="http://schemas.microsoft.com/office/drawing/2014/chart" uri="{C3380CC4-5D6E-409C-BE32-E72D297353CC}">
              <c16:uniqueId val="{00000000-03A6-4A65-81AD-58B4EBA39DAA}"/>
            </c:ext>
          </c:extLst>
        </c:ser>
        <c:dLbls>
          <c:showLegendKey val="0"/>
          <c:showVal val="0"/>
          <c:showCatName val="0"/>
          <c:showSerName val="0"/>
          <c:showPercent val="0"/>
          <c:showBubbleSize val="0"/>
        </c:dLbls>
        <c:gapWidth val="60"/>
        <c:overlap val="-100"/>
        <c:axId val="1132579272"/>
        <c:axId val="1132576976"/>
      </c:barChart>
      <c:lineChart>
        <c:grouping val="standard"/>
        <c:varyColors val="0"/>
        <c:ser>
          <c:idx val="0"/>
          <c:order val="1"/>
          <c:tx>
            <c:strRef>
              <c:f>'43_ábra_chart'!$D$10</c:f>
              <c:strCache>
                <c:ptCount val="1"/>
                <c:pt idx="0">
                  <c:v>Összes beérkezett kérelem </c:v>
                </c:pt>
              </c:strCache>
            </c:strRef>
          </c:tx>
          <c:spPr>
            <a:ln w="28575" cap="flat" cmpd="sng" algn="ctr">
              <a:solidFill>
                <a:srgbClr val="002060"/>
              </a:solidFill>
              <a:prstDash val="solid"/>
              <a:round/>
              <a:headEnd type="none" w="med" len="med"/>
              <a:tailEnd type="none" w="med" len="med"/>
            </a:ln>
            <a:effectLst/>
          </c:spPr>
          <c:marker>
            <c:symbol val="none"/>
          </c:marker>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'43_ábra_chart'!$D$11:$D$284</c:f>
              <c:numCache>
                <c:formatCode>General</c:formatCode>
                <c:ptCount val="274"/>
                <c:pt idx="0">
                  <c:v>0</c:v>
                </c:pt>
                <c:pt idx="1">
                  <c:v>0</c:v>
                </c:pt>
                <c:pt idx="2">
                  <c:v>0</c:v>
                </c:pt>
                <c:pt idx="3">
                  <c:v>0</c:v>
                </c:pt>
                <c:pt idx="4">
                  <c:v>0</c:v>
                </c:pt>
                <c:pt idx="5">
                  <c:v>2</c:v>
                </c:pt>
                <c:pt idx="6">
                  <c:v>3</c:v>
                </c:pt>
                <c:pt idx="7">
                  <c:v>6</c:v>
                </c:pt>
                <c:pt idx="8">
                  <c:v>6</c:v>
                </c:pt>
                <c:pt idx="9">
                  <c:v>9</c:v>
                </c:pt>
                <c:pt idx="10">
                  <c:v>12</c:v>
                </c:pt>
                <c:pt idx="11">
                  <c:v>12</c:v>
                </c:pt>
                <c:pt idx="12">
                  <c:v>18</c:v>
                </c:pt>
                <c:pt idx="13">
                  <c:v>22</c:v>
                </c:pt>
                <c:pt idx="14">
                  <c:v>28</c:v>
                </c:pt>
                <c:pt idx="15">
                  <c:v>28</c:v>
                </c:pt>
                <c:pt idx="16">
                  <c:v>28</c:v>
                </c:pt>
                <c:pt idx="17">
                  <c:v>31</c:v>
                </c:pt>
                <c:pt idx="18">
                  <c:v>36</c:v>
                </c:pt>
                <c:pt idx="19">
                  <c:v>42</c:v>
                </c:pt>
                <c:pt idx="20">
                  <c:v>48</c:v>
                </c:pt>
                <c:pt idx="21">
                  <c:v>49</c:v>
                </c:pt>
                <c:pt idx="22">
                  <c:v>53</c:v>
                </c:pt>
                <c:pt idx="23">
                  <c:v>61</c:v>
                </c:pt>
                <c:pt idx="24">
                  <c:v>67</c:v>
                </c:pt>
                <c:pt idx="25">
                  <c:v>85</c:v>
                </c:pt>
                <c:pt idx="26">
                  <c:v>102</c:v>
                </c:pt>
                <c:pt idx="27">
                  <c:v>114</c:v>
                </c:pt>
                <c:pt idx="28">
                  <c:v>119</c:v>
                </c:pt>
                <c:pt idx="29">
                  <c:v>125</c:v>
                </c:pt>
                <c:pt idx="30">
                  <c:v>126</c:v>
                </c:pt>
                <c:pt idx="31">
                  <c:v>133</c:v>
                </c:pt>
                <c:pt idx="32">
                  <c:v>163</c:v>
                </c:pt>
                <c:pt idx="33">
                  <c:v>172</c:v>
                </c:pt>
                <c:pt idx="34">
                  <c:v>184</c:v>
                </c:pt>
                <c:pt idx="35">
                  <c:v>204</c:v>
                </c:pt>
                <c:pt idx="36">
                  <c:v>208</c:v>
                </c:pt>
                <c:pt idx="37">
                  <c:v>209</c:v>
                </c:pt>
                <c:pt idx="38">
                  <c:v>211</c:v>
                </c:pt>
                <c:pt idx="39">
                  <c:v>224</c:v>
                </c:pt>
                <c:pt idx="40">
                  <c:v>229</c:v>
                </c:pt>
                <c:pt idx="41">
                  <c:v>239</c:v>
                </c:pt>
                <c:pt idx="42">
                  <c:v>262</c:v>
                </c:pt>
                <c:pt idx="43">
                  <c:v>278</c:v>
                </c:pt>
                <c:pt idx="44">
                  <c:v>291</c:v>
                </c:pt>
                <c:pt idx="45">
                  <c:v>294</c:v>
                </c:pt>
                <c:pt idx="46">
                  <c:v>310</c:v>
                </c:pt>
                <c:pt idx="47">
                  <c:v>345</c:v>
                </c:pt>
                <c:pt idx="48">
                  <c:v>374</c:v>
                </c:pt>
                <c:pt idx="49">
                  <c:v>404</c:v>
                </c:pt>
                <c:pt idx="50">
                  <c:v>408</c:v>
                </c:pt>
                <c:pt idx="51">
                  <c:v>411</c:v>
                </c:pt>
                <c:pt idx="52">
                  <c:v>419</c:v>
                </c:pt>
                <c:pt idx="53">
                  <c:v>468</c:v>
                </c:pt>
                <c:pt idx="54">
                  <c:v>490</c:v>
                </c:pt>
                <c:pt idx="55">
                  <c:v>490</c:v>
                </c:pt>
                <c:pt idx="56">
                  <c:v>533</c:v>
                </c:pt>
                <c:pt idx="57">
                  <c:v>578</c:v>
                </c:pt>
                <c:pt idx="58">
                  <c:v>591</c:v>
                </c:pt>
                <c:pt idx="59">
                  <c:v>608</c:v>
                </c:pt>
                <c:pt idx="60">
                  <c:v>623</c:v>
                </c:pt>
                <c:pt idx="61">
                  <c:v>658</c:v>
                </c:pt>
                <c:pt idx="62">
                  <c:v>697</c:v>
                </c:pt>
                <c:pt idx="63">
                  <c:v>761</c:v>
                </c:pt>
                <c:pt idx="64">
                  <c:v>793</c:v>
                </c:pt>
                <c:pt idx="65">
                  <c:v>801</c:v>
                </c:pt>
                <c:pt idx="66">
                  <c:v>814</c:v>
                </c:pt>
                <c:pt idx="67">
                  <c:v>863</c:v>
                </c:pt>
                <c:pt idx="68">
                  <c:v>921</c:v>
                </c:pt>
                <c:pt idx="69">
                  <c:v>1021</c:v>
                </c:pt>
                <c:pt idx="70">
                  <c:v>1071</c:v>
                </c:pt>
                <c:pt idx="71">
                  <c:v>1088</c:v>
                </c:pt>
                <c:pt idx="72">
                  <c:v>1106</c:v>
                </c:pt>
                <c:pt idx="73">
                  <c:v>1132</c:v>
                </c:pt>
                <c:pt idx="74">
                  <c:v>1178</c:v>
                </c:pt>
                <c:pt idx="75">
                  <c:v>1209</c:v>
                </c:pt>
                <c:pt idx="76">
                  <c:v>1342</c:v>
                </c:pt>
                <c:pt idx="77">
                  <c:v>1408</c:v>
                </c:pt>
                <c:pt idx="78">
                  <c:v>1470</c:v>
                </c:pt>
                <c:pt idx="79">
                  <c:v>1498</c:v>
                </c:pt>
                <c:pt idx="80">
                  <c:v>1524</c:v>
                </c:pt>
                <c:pt idx="81">
                  <c:v>1613</c:v>
                </c:pt>
                <c:pt idx="82">
                  <c:v>1684</c:v>
                </c:pt>
                <c:pt idx="83">
                  <c:v>1749</c:v>
                </c:pt>
                <c:pt idx="84">
                  <c:v>1789</c:v>
                </c:pt>
                <c:pt idx="85">
                  <c:v>1845</c:v>
                </c:pt>
                <c:pt idx="86">
                  <c:v>1864</c:v>
                </c:pt>
                <c:pt idx="87">
                  <c:v>1899</c:v>
                </c:pt>
                <c:pt idx="88">
                  <c:v>1994</c:v>
                </c:pt>
                <c:pt idx="89">
                  <c:v>2077</c:v>
                </c:pt>
                <c:pt idx="90">
                  <c:v>2163</c:v>
                </c:pt>
                <c:pt idx="91">
                  <c:v>2228</c:v>
                </c:pt>
                <c:pt idx="92">
                  <c:v>2251</c:v>
                </c:pt>
                <c:pt idx="93">
                  <c:v>2273</c:v>
                </c:pt>
                <c:pt idx="94">
                  <c:v>2290</c:v>
                </c:pt>
                <c:pt idx="95">
                  <c:v>2317</c:v>
                </c:pt>
                <c:pt idx="96">
                  <c:v>2411</c:v>
                </c:pt>
                <c:pt idx="97">
                  <c:v>2488</c:v>
                </c:pt>
                <c:pt idx="98">
                  <c:v>2590</c:v>
                </c:pt>
                <c:pt idx="99">
                  <c:v>2676</c:v>
                </c:pt>
                <c:pt idx="100">
                  <c:v>2693</c:v>
                </c:pt>
                <c:pt idx="101">
                  <c:v>2732</c:v>
                </c:pt>
                <c:pt idx="102">
                  <c:v>2847</c:v>
                </c:pt>
                <c:pt idx="103">
                  <c:v>2971</c:v>
                </c:pt>
                <c:pt idx="104">
                  <c:v>3043</c:v>
                </c:pt>
                <c:pt idx="105">
                  <c:v>3136</c:v>
                </c:pt>
                <c:pt idx="106">
                  <c:v>3202</c:v>
                </c:pt>
                <c:pt idx="107">
                  <c:v>3283</c:v>
                </c:pt>
                <c:pt idx="108">
                  <c:v>3339</c:v>
                </c:pt>
                <c:pt idx="109">
                  <c:v>3448</c:v>
                </c:pt>
                <c:pt idx="110">
                  <c:v>3584</c:v>
                </c:pt>
                <c:pt idx="111">
                  <c:v>3714</c:v>
                </c:pt>
                <c:pt idx="112">
                  <c:v>3844</c:v>
                </c:pt>
                <c:pt idx="113">
                  <c:v>3923</c:v>
                </c:pt>
                <c:pt idx="114">
                  <c:v>3965</c:v>
                </c:pt>
                <c:pt idx="115">
                  <c:v>4012</c:v>
                </c:pt>
                <c:pt idx="116">
                  <c:v>4154</c:v>
                </c:pt>
                <c:pt idx="117">
                  <c:v>4237</c:v>
                </c:pt>
                <c:pt idx="118">
                  <c:v>4421</c:v>
                </c:pt>
                <c:pt idx="119">
                  <c:v>4584</c:v>
                </c:pt>
                <c:pt idx="120">
                  <c:v>4693</c:v>
                </c:pt>
                <c:pt idx="121">
                  <c:v>4723</c:v>
                </c:pt>
                <c:pt idx="122">
                  <c:v>4770</c:v>
                </c:pt>
                <c:pt idx="123">
                  <c:v>5012</c:v>
                </c:pt>
                <c:pt idx="124">
                  <c:v>5212</c:v>
                </c:pt>
                <c:pt idx="125">
                  <c:v>5375</c:v>
                </c:pt>
                <c:pt idx="126">
                  <c:v>5539</c:v>
                </c:pt>
                <c:pt idx="127">
                  <c:v>5667</c:v>
                </c:pt>
                <c:pt idx="128">
                  <c:v>5735</c:v>
                </c:pt>
                <c:pt idx="129">
                  <c:v>5815</c:v>
                </c:pt>
                <c:pt idx="130">
                  <c:v>5965</c:v>
                </c:pt>
                <c:pt idx="131">
                  <c:v>6130</c:v>
                </c:pt>
                <c:pt idx="132">
                  <c:v>6307</c:v>
                </c:pt>
                <c:pt idx="133">
                  <c:v>6483</c:v>
                </c:pt>
                <c:pt idx="134">
                  <c:v>6667</c:v>
                </c:pt>
                <c:pt idx="135">
                  <c:v>6736</c:v>
                </c:pt>
                <c:pt idx="136">
                  <c:v>6814</c:v>
                </c:pt>
                <c:pt idx="137">
                  <c:v>7018</c:v>
                </c:pt>
                <c:pt idx="138">
                  <c:v>7220</c:v>
                </c:pt>
                <c:pt idx="139">
                  <c:v>7351</c:v>
                </c:pt>
                <c:pt idx="140">
                  <c:v>7434</c:v>
                </c:pt>
                <c:pt idx="141">
                  <c:v>7681</c:v>
                </c:pt>
                <c:pt idx="142">
                  <c:v>7728</c:v>
                </c:pt>
                <c:pt idx="143">
                  <c:v>7794</c:v>
                </c:pt>
                <c:pt idx="144">
                  <c:v>7814</c:v>
                </c:pt>
                <c:pt idx="145">
                  <c:v>7882</c:v>
                </c:pt>
                <c:pt idx="146">
                  <c:v>8236</c:v>
                </c:pt>
                <c:pt idx="147">
                  <c:v>8402</c:v>
                </c:pt>
                <c:pt idx="148">
                  <c:v>8560</c:v>
                </c:pt>
                <c:pt idx="149">
                  <c:v>8611</c:v>
                </c:pt>
                <c:pt idx="150">
                  <c:v>8679</c:v>
                </c:pt>
                <c:pt idx="151">
                  <c:v>8892</c:v>
                </c:pt>
                <c:pt idx="152">
                  <c:v>9179</c:v>
                </c:pt>
                <c:pt idx="153">
                  <c:v>9383</c:v>
                </c:pt>
                <c:pt idx="154">
                  <c:v>9608</c:v>
                </c:pt>
                <c:pt idx="155">
                  <c:v>9736</c:v>
                </c:pt>
                <c:pt idx="156">
                  <c:v>9768</c:v>
                </c:pt>
                <c:pt idx="157">
                  <c:v>9858</c:v>
                </c:pt>
                <c:pt idx="158">
                  <c:v>9982</c:v>
                </c:pt>
                <c:pt idx="159">
                  <c:v>10159</c:v>
                </c:pt>
                <c:pt idx="160">
                  <c:v>10389</c:v>
                </c:pt>
                <c:pt idx="161">
                  <c:v>10695</c:v>
                </c:pt>
                <c:pt idx="162">
                  <c:v>10832</c:v>
                </c:pt>
                <c:pt idx="163">
                  <c:v>10947</c:v>
                </c:pt>
                <c:pt idx="164">
                  <c:v>11032</c:v>
                </c:pt>
                <c:pt idx="165">
                  <c:v>11331</c:v>
                </c:pt>
                <c:pt idx="166">
                  <c:v>11621</c:v>
                </c:pt>
                <c:pt idx="167">
                  <c:v>11930</c:v>
                </c:pt>
                <c:pt idx="168">
                  <c:v>12225</c:v>
                </c:pt>
                <c:pt idx="169">
                  <c:v>12270</c:v>
                </c:pt>
                <c:pt idx="170">
                  <c:v>12325</c:v>
                </c:pt>
                <c:pt idx="171">
                  <c:v>12376</c:v>
                </c:pt>
                <c:pt idx="172">
                  <c:v>12947</c:v>
                </c:pt>
                <c:pt idx="173">
                  <c:v>13258</c:v>
                </c:pt>
                <c:pt idx="174">
                  <c:v>13597</c:v>
                </c:pt>
                <c:pt idx="175">
                  <c:v>13809</c:v>
                </c:pt>
                <c:pt idx="176">
                  <c:v>13940</c:v>
                </c:pt>
                <c:pt idx="177">
                  <c:v>13977</c:v>
                </c:pt>
                <c:pt idx="178">
                  <c:v>14013</c:v>
                </c:pt>
                <c:pt idx="179">
                  <c:v>14446</c:v>
                </c:pt>
                <c:pt idx="180">
                  <c:v>14802</c:v>
                </c:pt>
                <c:pt idx="181">
                  <c:v>15356</c:v>
                </c:pt>
                <c:pt idx="182">
                  <c:v>15912</c:v>
                </c:pt>
                <c:pt idx="183">
                  <c:v>16281</c:v>
                </c:pt>
                <c:pt idx="184">
                  <c:v>16372</c:v>
                </c:pt>
                <c:pt idx="185">
                  <c:v>16374</c:v>
                </c:pt>
                <c:pt idx="186">
                  <c:v>16667</c:v>
                </c:pt>
                <c:pt idx="187">
                  <c:v>16994</c:v>
                </c:pt>
                <c:pt idx="188">
                  <c:v>17767</c:v>
                </c:pt>
                <c:pt idx="189">
                  <c:v>17972</c:v>
                </c:pt>
                <c:pt idx="190">
                  <c:v>18335</c:v>
                </c:pt>
                <c:pt idx="191">
                  <c:v>18425</c:v>
                </c:pt>
                <c:pt idx="192">
                  <c:v>18529</c:v>
                </c:pt>
                <c:pt idx="193">
                  <c:v>18831</c:v>
                </c:pt>
                <c:pt idx="194">
                  <c:v>19188</c:v>
                </c:pt>
                <c:pt idx="195">
                  <c:v>19477</c:v>
                </c:pt>
                <c:pt idx="196">
                  <c:v>19889</c:v>
                </c:pt>
                <c:pt idx="197">
                  <c:v>19989</c:v>
                </c:pt>
                <c:pt idx="198">
                  <c:v>20089</c:v>
                </c:pt>
                <c:pt idx="199">
                  <c:v>20169</c:v>
                </c:pt>
                <c:pt idx="200">
                  <c:v>20638</c:v>
                </c:pt>
                <c:pt idx="201">
                  <c:v>21055</c:v>
                </c:pt>
                <c:pt idx="202">
                  <c:v>21374</c:v>
                </c:pt>
                <c:pt idx="203">
                  <c:v>21655</c:v>
                </c:pt>
                <c:pt idx="204">
                  <c:v>21928</c:v>
                </c:pt>
                <c:pt idx="205">
                  <c:v>22018</c:v>
                </c:pt>
                <c:pt idx="206">
                  <c:v>22133</c:v>
                </c:pt>
                <c:pt idx="207">
                  <c:v>22453</c:v>
                </c:pt>
                <c:pt idx="208">
                  <c:v>22749</c:v>
                </c:pt>
                <c:pt idx="209">
                  <c:v>23045</c:v>
                </c:pt>
                <c:pt idx="210">
                  <c:v>23289</c:v>
                </c:pt>
                <c:pt idx="211">
                  <c:v>23339</c:v>
                </c:pt>
                <c:pt idx="212">
                  <c:v>23389</c:v>
                </c:pt>
                <c:pt idx="213">
                  <c:v>23495</c:v>
                </c:pt>
                <c:pt idx="214">
                  <c:v>23842</c:v>
                </c:pt>
                <c:pt idx="215">
                  <c:v>24374</c:v>
                </c:pt>
                <c:pt idx="216">
                  <c:v>24735</c:v>
                </c:pt>
                <c:pt idx="217">
                  <c:v>25193</c:v>
                </c:pt>
                <c:pt idx="218">
                  <c:v>25355</c:v>
                </c:pt>
                <c:pt idx="219">
                  <c:v>25501</c:v>
                </c:pt>
                <c:pt idx="220">
                  <c:v>25672</c:v>
                </c:pt>
                <c:pt idx="221">
                  <c:v>26052</c:v>
                </c:pt>
                <c:pt idx="222">
                  <c:v>26456</c:v>
                </c:pt>
                <c:pt idx="223">
                  <c:v>26880</c:v>
                </c:pt>
                <c:pt idx="224">
                  <c:v>27247</c:v>
                </c:pt>
                <c:pt idx="225">
                  <c:v>27409</c:v>
                </c:pt>
                <c:pt idx="226">
                  <c:v>27561</c:v>
                </c:pt>
                <c:pt idx="227">
                  <c:v>27718</c:v>
                </c:pt>
                <c:pt idx="228">
                  <c:v>28124</c:v>
                </c:pt>
                <c:pt idx="229">
                  <c:v>28534</c:v>
                </c:pt>
                <c:pt idx="230">
                  <c:v>28910</c:v>
                </c:pt>
                <c:pt idx="231">
                  <c:v>29062</c:v>
                </c:pt>
                <c:pt idx="232">
                  <c:v>29234</c:v>
                </c:pt>
                <c:pt idx="233">
                  <c:v>29356</c:v>
                </c:pt>
                <c:pt idx="234">
                  <c:v>29535</c:v>
                </c:pt>
                <c:pt idx="235">
                  <c:v>29935</c:v>
                </c:pt>
                <c:pt idx="236">
                  <c:v>30266</c:v>
                </c:pt>
                <c:pt idx="237">
                  <c:v>30634</c:v>
                </c:pt>
                <c:pt idx="238">
                  <c:v>30971</c:v>
                </c:pt>
                <c:pt idx="239">
                  <c:v>31124</c:v>
                </c:pt>
                <c:pt idx="240">
                  <c:v>31345</c:v>
                </c:pt>
                <c:pt idx="241">
                  <c:v>31504</c:v>
                </c:pt>
                <c:pt idx="242">
                  <c:v>31890</c:v>
                </c:pt>
                <c:pt idx="243">
                  <c:v>32318</c:v>
                </c:pt>
                <c:pt idx="244">
                  <c:v>32566</c:v>
                </c:pt>
                <c:pt idx="245">
                  <c:v>32975</c:v>
                </c:pt>
                <c:pt idx="246">
                  <c:v>33460</c:v>
                </c:pt>
                <c:pt idx="247">
                  <c:v>33716</c:v>
                </c:pt>
                <c:pt idx="248">
                  <c:v>33862</c:v>
                </c:pt>
                <c:pt idx="249">
                  <c:v>34289</c:v>
                </c:pt>
                <c:pt idx="250">
                  <c:v>34483</c:v>
                </c:pt>
                <c:pt idx="251">
                  <c:v>34835</c:v>
                </c:pt>
                <c:pt idx="252">
                  <c:v>35312</c:v>
                </c:pt>
                <c:pt idx="253">
                  <c:v>35620</c:v>
                </c:pt>
                <c:pt idx="254">
                  <c:v>35878</c:v>
                </c:pt>
                <c:pt idx="255">
                  <c:v>36091</c:v>
                </c:pt>
                <c:pt idx="256">
                  <c:v>36703</c:v>
                </c:pt>
                <c:pt idx="257">
                  <c:v>37225</c:v>
                </c:pt>
                <c:pt idx="258">
                  <c:v>37841</c:v>
                </c:pt>
                <c:pt idx="259">
                  <c:v>38182</c:v>
                </c:pt>
                <c:pt idx="260">
                  <c:v>38305</c:v>
                </c:pt>
                <c:pt idx="261">
                  <c:v>38407</c:v>
                </c:pt>
                <c:pt idx="262">
                  <c:v>38634</c:v>
                </c:pt>
                <c:pt idx="263">
                  <c:v>39533</c:v>
                </c:pt>
                <c:pt idx="264">
                  <c:v>40099</c:v>
                </c:pt>
                <c:pt idx="265">
                  <c:v>40738</c:v>
                </c:pt>
                <c:pt idx="266">
                  <c:v>41480</c:v>
                </c:pt>
                <c:pt idx="267">
                  <c:v>42051</c:v>
                </c:pt>
                <c:pt idx="268">
                  <c:v>42650</c:v>
                </c:pt>
                <c:pt idx="269">
                  <c:v>42899</c:v>
                </c:pt>
                <c:pt idx="270">
                  <c:v>43505</c:v>
                </c:pt>
                <c:pt idx="271">
                  <c:v>44219</c:v>
                </c:pt>
                <c:pt idx="272">
                  <c:v>44832</c:v>
                </c:pt>
                <c:pt idx="273">
                  <c:v>45430</c:v>
                </c:pt>
              </c:numCache>
            </c:numRef>
          </c:val>
          <c:smooth val="0"/>
          <c:extLst>
            <c:ext xmlns:c16="http://schemas.microsoft.com/office/drawing/2014/chart" uri="{C3380CC4-5D6E-409C-BE32-E72D297353CC}">
              <c16:uniqueId val="{00000001-03A6-4A65-81AD-58B4EBA39DAA}"/>
            </c:ext>
          </c:extLst>
        </c:ser>
        <c:ser>
          <c:idx val="4"/>
          <c:order val="2"/>
          <c:tx>
            <c:strRef>
              <c:f>'43_ábra_chart'!$H$10</c:f>
              <c:strCache>
                <c:ptCount val="1"/>
                <c:pt idx="0">
                  <c:v>Összes lezárt kérelem </c:v>
                </c:pt>
              </c:strCache>
            </c:strRef>
          </c:tx>
          <c:spPr>
            <a:ln w="28575" cap="rnd">
              <a:solidFill>
                <a:srgbClr val="00B0F0"/>
              </a:solidFill>
              <a:round/>
            </a:ln>
            <a:effectLst/>
          </c:spPr>
          <c:marker>
            <c:symbol val="none"/>
          </c:marker>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'43_ábra_chart'!$H$11:$H$284</c:f>
              <c:numCache>
                <c:formatCode>General</c:formatCode>
                <c:ptCount val="2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c:v>
                </c:pt>
                <c:pt idx="33">
                  <c:v>3</c:v>
                </c:pt>
                <c:pt idx="34">
                  <c:v>3</c:v>
                </c:pt>
                <c:pt idx="35">
                  <c:v>4</c:v>
                </c:pt>
                <c:pt idx="36">
                  <c:v>4</c:v>
                </c:pt>
                <c:pt idx="37">
                  <c:v>4</c:v>
                </c:pt>
                <c:pt idx="38">
                  <c:v>4</c:v>
                </c:pt>
                <c:pt idx="39">
                  <c:v>21</c:v>
                </c:pt>
                <c:pt idx="40">
                  <c:v>21</c:v>
                </c:pt>
                <c:pt idx="41">
                  <c:v>31</c:v>
                </c:pt>
                <c:pt idx="42">
                  <c:v>31</c:v>
                </c:pt>
                <c:pt idx="43">
                  <c:v>31</c:v>
                </c:pt>
                <c:pt idx="44">
                  <c:v>31</c:v>
                </c:pt>
                <c:pt idx="45">
                  <c:v>33</c:v>
                </c:pt>
                <c:pt idx="46">
                  <c:v>44</c:v>
                </c:pt>
                <c:pt idx="47">
                  <c:v>45</c:v>
                </c:pt>
                <c:pt idx="48">
                  <c:v>45</c:v>
                </c:pt>
                <c:pt idx="49">
                  <c:v>59</c:v>
                </c:pt>
                <c:pt idx="50">
                  <c:v>59</c:v>
                </c:pt>
                <c:pt idx="51">
                  <c:v>59</c:v>
                </c:pt>
                <c:pt idx="52">
                  <c:v>64</c:v>
                </c:pt>
                <c:pt idx="53">
                  <c:v>69</c:v>
                </c:pt>
                <c:pt idx="54">
                  <c:v>72</c:v>
                </c:pt>
                <c:pt idx="55">
                  <c:v>91</c:v>
                </c:pt>
                <c:pt idx="56">
                  <c:v>117</c:v>
                </c:pt>
                <c:pt idx="57">
                  <c:v>117</c:v>
                </c:pt>
                <c:pt idx="58">
                  <c:v>117</c:v>
                </c:pt>
                <c:pt idx="59">
                  <c:v>117</c:v>
                </c:pt>
                <c:pt idx="60">
                  <c:v>129</c:v>
                </c:pt>
                <c:pt idx="61">
                  <c:v>165</c:v>
                </c:pt>
                <c:pt idx="62">
                  <c:v>189</c:v>
                </c:pt>
                <c:pt idx="63">
                  <c:v>215</c:v>
                </c:pt>
                <c:pt idx="64">
                  <c:v>215</c:v>
                </c:pt>
                <c:pt idx="65">
                  <c:v>215</c:v>
                </c:pt>
                <c:pt idx="66">
                  <c:v>237</c:v>
                </c:pt>
                <c:pt idx="67">
                  <c:v>241</c:v>
                </c:pt>
                <c:pt idx="68">
                  <c:v>250</c:v>
                </c:pt>
                <c:pt idx="69">
                  <c:v>299</c:v>
                </c:pt>
                <c:pt idx="70">
                  <c:v>329</c:v>
                </c:pt>
                <c:pt idx="71">
                  <c:v>329</c:v>
                </c:pt>
                <c:pt idx="72">
                  <c:v>329</c:v>
                </c:pt>
                <c:pt idx="73">
                  <c:v>329</c:v>
                </c:pt>
                <c:pt idx="74">
                  <c:v>349</c:v>
                </c:pt>
                <c:pt idx="75">
                  <c:v>360</c:v>
                </c:pt>
                <c:pt idx="76">
                  <c:v>406</c:v>
                </c:pt>
                <c:pt idx="77">
                  <c:v>431</c:v>
                </c:pt>
                <c:pt idx="78">
                  <c:v>458</c:v>
                </c:pt>
                <c:pt idx="79">
                  <c:v>458</c:v>
                </c:pt>
                <c:pt idx="80">
                  <c:v>458</c:v>
                </c:pt>
                <c:pt idx="81">
                  <c:v>489</c:v>
                </c:pt>
                <c:pt idx="82">
                  <c:v>541</c:v>
                </c:pt>
                <c:pt idx="83">
                  <c:v>557</c:v>
                </c:pt>
                <c:pt idx="84">
                  <c:v>613</c:v>
                </c:pt>
                <c:pt idx="85">
                  <c:v>635</c:v>
                </c:pt>
                <c:pt idx="86">
                  <c:v>635</c:v>
                </c:pt>
                <c:pt idx="87">
                  <c:v>635</c:v>
                </c:pt>
                <c:pt idx="88">
                  <c:v>687</c:v>
                </c:pt>
                <c:pt idx="89">
                  <c:v>699</c:v>
                </c:pt>
                <c:pt idx="90">
                  <c:v>759</c:v>
                </c:pt>
                <c:pt idx="91">
                  <c:v>809</c:v>
                </c:pt>
                <c:pt idx="92">
                  <c:v>809</c:v>
                </c:pt>
                <c:pt idx="93">
                  <c:v>809</c:v>
                </c:pt>
                <c:pt idx="94">
                  <c:v>809</c:v>
                </c:pt>
                <c:pt idx="95">
                  <c:v>809</c:v>
                </c:pt>
                <c:pt idx="96">
                  <c:v>830</c:v>
                </c:pt>
                <c:pt idx="97">
                  <c:v>895</c:v>
                </c:pt>
                <c:pt idx="98">
                  <c:v>942</c:v>
                </c:pt>
                <c:pt idx="99">
                  <c:v>1021</c:v>
                </c:pt>
                <c:pt idx="100">
                  <c:v>1021</c:v>
                </c:pt>
                <c:pt idx="101">
                  <c:v>1021</c:v>
                </c:pt>
                <c:pt idx="102">
                  <c:v>1081</c:v>
                </c:pt>
                <c:pt idx="103">
                  <c:v>1130</c:v>
                </c:pt>
                <c:pt idx="104">
                  <c:v>1202</c:v>
                </c:pt>
                <c:pt idx="105">
                  <c:v>1275</c:v>
                </c:pt>
                <c:pt idx="106">
                  <c:v>1335</c:v>
                </c:pt>
                <c:pt idx="107">
                  <c:v>1335</c:v>
                </c:pt>
                <c:pt idx="108">
                  <c:v>1335</c:v>
                </c:pt>
                <c:pt idx="109">
                  <c:v>1415</c:v>
                </c:pt>
                <c:pt idx="110">
                  <c:v>1488</c:v>
                </c:pt>
                <c:pt idx="111">
                  <c:v>1552</c:v>
                </c:pt>
                <c:pt idx="112">
                  <c:v>1640</c:v>
                </c:pt>
                <c:pt idx="113">
                  <c:v>1715</c:v>
                </c:pt>
                <c:pt idx="114">
                  <c:v>1715</c:v>
                </c:pt>
                <c:pt idx="115">
                  <c:v>1715</c:v>
                </c:pt>
                <c:pt idx="116">
                  <c:v>1786</c:v>
                </c:pt>
                <c:pt idx="117">
                  <c:v>1865</c:v>
                </c:pt>
                <c:pt idx="118">
                  <c:v>1937</c:v>
                </c:pt>
                <c:pt idx="119">
                  <c:v>1998</c:v>
                </c:pt>
                <c:pt idx="120">
                  <c:v>2084</c:v>
                </c:pt>
                <c:pt idx="121">
                  <c:v>2084</c:v>
                </c:pt>
                <c:pt idx="122">
                  <c:v>2084</c:v>
                </c:pt>
                <c:pt idx="123">
                  <c:v>2165</c:v>
                </c:pt>
                <c:pt idx="124">
                  <c:v>2248</c:v>
                </c:pt>
                <c:pt idx="125">
                  <c:v>2354</c:v>
                </c:pt>
                <c:pt idx="126">
                  <c:v>2426</c:v>
                </c:pt>
                <c:pt idx="127">
                  <c:v>2580</c:v>
                </c:pt>
                <c:pt idx="128">
                  <c:v>2580</c:v>
                </c:pt>
                <c:pt idx="129">
                  <c:v>2580</c:v>
                </c:pt>
                <c:pt idx="130">
                  <c:v>2664</c:v>
                </c:pt>
                <c:pt idx="131">
                  <c:v>2784</c:v>
                </c:pt>
                <c:pt idx="132">
                  <c:v>2886</c:v>
                </c:pt>
                <c:pt idx="133">
                  <c:v>2986</c:v>
                </c:pt>
                <c:pt idx="134">
                  <c:v>3100</c:v>
                </c:pt>
                <c:pt idx="135">
                  <c:v>3117</c:v>
                </c:pt>
                <c:pt idx="136">
                  <c:v>3117</c:v>
                </c:pt>
                <c:pt idx="137">
                  <c:v>3223</c:v>
                </c:pt>
                <c:pt idx="138">
                  <c:v>3308</c:v>
                </c:pt>
                <c:pt idx="139">
                  <c:v>3391</c:v>
                </c:pt>
                <c:pt idx="140">
                  <c:v>3492</c:v>
                </c:pt>
                <c:pt idx="141">
                  <c:v>3600</c:v>
                </c:pt>
                <c:pt idx="142">
                  <c:v>3600</c:v>
                </c:pt>
                <c:pt idx="143">
                  <c:v>3600</c:v>
                </c:pt>
                <c:pt idx="144">
                  <c:v>3600</c:v>
                </c:pt>
                <c:pt idx="145">
                  <c:v>3674</c:v>
                </c:pt>
                <c:pt idx="146">
                  <c:v>3749</c:v>
                </c:pt>
                <c:pt idx="147">
                  <c:v>3826</c:v>
                </c:pt>
                <c:pt idx="148">
                  <c:v>3997</c:v>
                </c:pt>
                <c:pt idx="149">
                  <c:v>3997</c:v>
                </c:pt>
                <c:pt idx="150">
                  <c:v>3998</c:v>
                </c:pt>
                <c:pt idx="151">
                  <c:v>4129</c:v>
                </c:pt>
                <c:pt idx="152">
                  <c:v>4246</c:v>
                </c:pt>
                <c:pt idx="153">
                  <c:v>4424</c:v>
                </c:pt>
                <c:pt idx="154">
                  <c:v>4517</c:v>
                </c:pt>
                <c:pt idx="155">
                  <c:v>4694</c:v>
                </c:pt>
                <c:pt idx="156">
                  <c:v>4793</c:v>
                </c:pt>
                <c:pt idx="157">
                  <c:v>4793</c:v>
                </c:pt>
                <c:pt idx="158">
                  <c:v>4873</c:v>
                </c:pt>
                <c:pt idx="159">
                  <c:v>5010</c:v>
                </c:pt>
                <c:pt idx="160">
                  <c:v>5165</c:v>
                </c:pt>
                <c:pt idx="161">
                  <c:v>5332</c:v>
                </c:pt>
                <c:pt idx="162">
                  <c:v>5382</c:v>
                </c:pt>
                <c:pt idx="163">
                  <c:v>5457</c:v>
                </c:pt>
                <c:pt idx="164">
                  <c:v>5457</c:v>
                </c:pt>
                <c:pt idx="165">
                  <c:v>5600</c:v>
                </c:pt>
                <c:pt idx="166">
                  <c:v>5755</c:v>
                </c:pt>
                <c:pt idx="167">
                  <c:v>5957</c:v>
                </c:pt>
                <c:pt idx="168">
                  <c:v>6184</c:v>
                </c:pt>
                <c:pt idx="169">
                  <c:v>6224</c:v>
                </c:pt>
                <c:pt idx="170">
                  <c:v>6324</c:v>
                </c:pt>
                <c:pt idx="171">
                  <c:v>6324</c:v>
                </c:pt>
                <c:pt idx="172">
                  <c:v>6583</c:v>
                </c:pt>
                <c:pt idx="173">
                  <c:v>6830</c:v>
                </c:pt>
                <c:pt idx="174">
                  <c:v>7062</c:v>
                </c:pt>
                <c:pt idx="175">
                  <c:v>7289</c:v>
                </c:pt>
                <c:pt idx="176">
                  <c:v>7423</c:v>
                </c:pt>
                <c:pt idx="177">
                  <c:v>7423</c:v>
                </c:pt>
                <c:pt idx="178">
                  <c:v>7423</c:v>
                </c:pt>
                <c:pt idx="179">
                  <c:v>7675</c:v>
                </c:pt>
                <c:pt idx="180">
                  <c:v>7927</c:v>
                </c:pt>
                <c:pt idx="181">
                  <c:v>8150</c:v>
                </c:pt>
                <c:pt idx="182">
                  <c:v>8356</c:v>
                </c:pt>
                <c:pt idx="183">
                  <c:v>8611</c:v>
                </c:pt>
                <c:pt idx="184">
                  <c:v>8611</c:v>
                </c:pt>
                <c:pt idx="185">
                  <c:v>8611</c:v>
                </c:pt>
                <c:pt idx="186">
                  <c:v>8888</c:v>
                </c:pt>
                <c:pt idx="187">
                  <c:v>9231</c:v>
                </c:pt>
                <c:pt idx="188">
                  <c:v>9643</c:v>
                </c:pt>
                <c:pt idx="189">
                  <c:v>10079</c:v>
                </c:pt>
                <c:pt idx="190">
                  <c:v>10216</c:v>
                </c:pt>
                <c:pt idx="191">
                  <c:v>10217</c:v>
                </c:pt>
                <c:pt idx="192">
                  <c:v>10217</c:v>
                </c:pt>
                <c:pt idx="193">
                  <c:v>10505</c:v>
                </c:pt>
                <c:pt idx="194">
                  <c:v>10814</c:v>
                </c:pt>
                <c:pt idx="195">
                  <c:v>11134</c:v>
                </c:pt>
                <c:pt idx="196">
                  <c:v>11397</c:v>
                </c:pt>
                <c:pt idx="197">
                  <c:v>11734</c:v>
                </c:pt>
                <c:pt idx="198">
                  <c:v>11734</c:v>
                </c:pt>
                <c:pt idx="199">
                  <c:v>11734</c:v>
                </c:pt>
                <c:pt idx="200">
                  <c:v>12036</c:v>
                </c:pt>
                <c:pt idx="201">
                  <c:v>12360</c:v>
                </c:pt>
                <c:pt idx="202">
                  <c:v>12713</c:v>
                </c:pt>
                <c:pt idx="203">
                  <c:v>12739</c:v>
                </c:pt>
                <c:pt idx="204">
                  <c:v>13009</c:v>
                </c:pt>
                <c:pt idx="205">
                  <c:v>13020</c:v>
                </c:pt>
                <c:pt idx="206">
                  <c:v>13029</c:v>
                </c:pt>
                <c:pt idx="207">
                  <c:v>13387</c:v>
                </c:pt>
                <c:pt idx="208">
                  <c:v>13679</c:v>
                </c:pt>
                <c:pt idx="209">
                  <c:v>13966</c:v>
                </c:pt>
                <c:pt idx="210">
                  <c:v>14176</c:v>
                </c:pt>
                <c:pt idx="211">
                  <c:v>14442</c:v>
                </c:pt>
                <c:pt idx="212">
                  <c:v>14442</c:v>
                </c:pt>
                <c:pt idx="213">
                  <c:v>14442</c:v>
                </c:pt>
                <c:pt idx="214">
                  <c:v>14619</c:v>
                </c:pt>
                <c:pt idx="215">
                  <c:v>15019</c:v>
                </c:pt>
                <c:pt idx="216">
                  <c:v>15373</c:v>
                </c:pt>
                <c:pt idx="217">
                  <c:v>15664</c:v>
                </c:pt>
                <c:pt idx="218">
                  <c:v>15975</c:v>
                </c:pt>
                <c:pt idx="219">
                  <c:v>15975</c:v>
                </c:pt>
                <c:pt idx="220">
                  <c:v>15975</c:v>
                </c:pt>
                <c:pt idx="221">
                  <c:v>16300</c:v>
                </c:pt>
                <c:pt idx="222">
                  <c:v>16722</c:v>
                </c:pt>
                <c:pt idx="223">
                  <c:v>17115</c:v>
                </c:pt>
                <c:pt idx="224">
                  <c:v>17539</c:v>
                </c:pt>
                <c:pt idx="225">
                  <c:v>17863</c:v>
                </c:pt>
                <c:pt idx="226">
                  <c:v>17863</c:v>
                </c:pt>
                <c:pt idx="227">
                  <c:v>17863</c:v>
                </c:pt>
                <c:pt idx="228">
                  <c:v>18279</c:v>
                </c:pt>
                <c:pt idx="229">
                  <c:v>18694</c:v>
                </c:pt>
                <c:pt idx="230">
                  <c:v>19027</c:v>
                </c:pt>
                <c:pt idx="231">
                  <c:v>19219</c:v>
                </c:pt>
                <c:pt idx="232">
                  <c:v>19219</c:v>
                </c:pt>
                <c:pt idx="233">
                  <c:v>19219</c:v>
                </c:pt>
                <c:pt idx="234">
                  <c:v>19219</c:v>
                </c:pt>
                <c:pt idx="235">
                  <c:v>19549</c:v>
                </c:pt>
                <c:pt idx="236">
                  <c:v>19849</c:v>
                </c:pt>
                <c:pt idx="237">
                  <c:v>20298</c:v>
                </c:pt>
                <c:pt idx="238">
                  <c:v>20616</c:v>
                </c:pt>
                <c:pt idx="239">
                  <c:v>21012</c:v>
                </c:pt>
                <c:pt idx="240">
                  <c:v>21012</c:v>
                </c:pt>
                <c:pt idx="241">
                  <c:v>21012</c:v>
                </c:pt>
                <c:pt idx="242">
                  <c:v>21372</c:v>
                </c:pt>
                <c:pt idx="243">
                  <c:v>21751</c:v>
                </c:pt>
                <c:pt idx="244">
                  <c:v>22114</c:v>
                </c:pt>
                <c:pt idx="245">
                  <c:v>22528</c:v>
                </c:pt>
                <c:pt idx="246">
                  <c:v>22994</c:v>
                </c:pt>
                <c:pt idx="247">
                  <c:v>23169</c:v>
                </c:pt>
                <c:pt idx="248">
                  <c:v>23190</c:v>
                </c:pt>
                <c:pt idx="249">
                  <c:v>23719</c:v>
                </c:pt>
                <c:pt idx="250">
                  <c:v>23720</c:v>
                </c:pt>
                <c:pt idx="251">
                  <c:v>24067</c:v>
                </c:pt>
                <c:pt idx="252">
                  <c:v>24583</c:v>
                </c:pt>
                <c:pt idx="253">
                  <c:v>25204</c:v>
                </c:pt>
                <c:pt idx="254">
                  <c:v>25204</c:v>
                </c:pt>
                <c:pt idx="255">
                  <c:v>25204</c:v>
                </c:pt>
                <c:pt idx="256">
                  <c:v>25827</c:v>
                </c:pt>
                <c:pt idx="257">
                  <c:v>26564</c:v>
                </c:pt>
                <c:pt idx="258">
                  <c:v>27189</c:v>
                </c:pt>
                <c:pt idx="259">
                  <c:v>27472</c:v>
                </c:pt>
                <c:pt idx="260">
                  <c:v>28237</c:v>
                </c:pt>
                <c:pt idx="261">
                  <c:v>28237</c:v>
                </c:pt>
                <c:pt idx="262">
                  <c:v>28237</c:v>
                </c:pt>
                <c:pt idx="263">
                  <c:v>28980</c:v>
                </c:pt>
                <c:pt idx="264">
                  <c:v>29702</c:v>
                </c:pt>
                <c:pt idx="265">
                  <c:v>30580</c:v>
                </c:pt>
                <c:pt idx="266">
                  <c:v>31336</c:v>
                </c:pt>
                <c:pt idx="267">
                  <c:v>31953</c:v>
                </c:pt>
                <c:pt idx="268">
                  <c:v>32956</c:v>
                </c:pt>
                <c:pt idx="269">
                  <c:v>32956</c:v>
                </c:pt>
                <c:pt idx="270">
                  <c:v>33802</c:v>
                </c:pt>
                <c:pt idx="271">
                  <c:v>34749</c:v>
                </c:pt>
                <c:pt idx="272">
                  <c:v>35660</c:v>
                </c:pt>
                <c:pt idx="273">
                  <c:v>36547</c:v>
                </c:pt>
              </c:numCache>
            </c:numRef>
          </c:val>
          <c:smooth val="0"/>
          <c:extLst>
            <c:ext xmlns:c16="http://schemas.microsoft.com/office/drawing/2014/chart" uri="{C3380CC4-5D6E-409C-BE32-E72D297353CC}">
              <c16:uniqueId val="{00000002-03A6-4A65-81AD-58B4EBA39DAA}"/>
            </c:ext>
          </c:extLst>
        </c:ser>
        <c:ser>
          <c:idx val="2"/>
          <c:order val="3"/>
          <c:tx>
            <c:strRef>
              <c:f>'43_ábra_chart'!$F$10</c:f>
              <c:strCache>
                <c:ptCount val="1"/>
                <c:pt idx="0">
                  <c:v>Támogatással zárt kérelmek </c:v>
                </c:pt>
              </c:strCache>
            </c:strRef>
          </c:tx>
          <c:spPr>
            <a:ln w="28575" cap="rnd">
              <a:solidFill>
                <a:srgbClr val="FF0000"/>
              </a:solidFill>
              <a:round/>
            </a:ln>
            <a:effectLst/>
          </c:spPr>
          <c:marker>
            <c:symbol val="none"/>
          </c:marker>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'43_ábra_chart'!$F$11:$F$284</c:f>
              <c:numCache>
                <c:formatCode>General</c:formatCode>
                <c:ptCount val="2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17</c:v>
                </c:pt>
                <c:pt idx="40">
                  <c:v>17</c:v>
                </c:pt>
                <c:pt idx="41">
                  <c:v>17</c:v>
                </c:pt>
                <c:pt idx="42">
                  <c:v>17</c:v>
                </c:pt>
                <c:pt idx="43">
                  <c:v>17</c:v>
                </c:pt>
                <c:pt idx="44">
                  <c:v>17</c:v>
                </c:pt>
                <c:pt idx="45">
                  <c:v>17</c:v>
                </c:pt>
                <c:pt idx="46">
                  <c:v>19</c:v>
                </c:pt>
                <c:pt idx="47">
                  <c:v>20</c:v>
                </c:pt>
                <c:pt idx="48">
                  <c:v>20</c:v>
                </c:pt>
                <c:pt idx="49">
                  <c:v>30</c:v>
                </c:pt>
                <c:pt idx="50">
                  <c:v>30</c:v>
                </c:pt>
                <c:pt idx="51">
                  <c:v>30</c:v>
                </c:pt>
                <c:pt idx="52">
                  <c:v>32</c:v>
                </c:pt>
                <c:pt idx="53">
                  <c:v>37</c:v>
                </c:pt>
                <c:pt idx="54">
                  <c:v>40</c:v>
                </c:pt>
                <c:pt idx="55">
                  <c:v>56</c:v>
                </c:pt>
                <c:pt idx="56">
                  <c:v>74</c:v>
                </c:pt>
                <c:pt idx="57">
                  <c:v>74</c:v>
                </c:pt>
                <c:pt idx="58">
                  <c:v>74</c:v>
                </c:pt>
                <c:pt idx="59">
                  <c:v>74</c:v>
                </c:pt>
                <c:pt idx="60">
                  <c:v>80</c:v>
                </c:pt>
                <c:pt idx="61">
                  <c:v>107</c:v>
                </c:pt>
                <c:pt idx="62">
                  <c:v>127</c:v>
                </c:pt>
                <c:pt idx="63">
                  <c:v>144</c:v>
                </c:pt>
                <c:pt idx="64">
                  <c:v>144</c:v>
                </c:pt>
                <c:pt idx="65">
                  <c:v>144</c:v>
                </c:pt>
                <c:pt idx="66">
                  <c:v>165</c:v>
                </c:pt>
                <c:pt idx="67">
                  <c:v>169</c:v>
                </c:pt>
                <c:pt idx="68">
                  <c:v>175</c:v>
                </c:pt>
                <c:pt idx="69">
                  <c:v>216</c:v>
                </c:pt>
                <c:pt idx="70">
                  <c:v>242</c:v>
                </c:pt>
                <c:pt idx="71">
                  <c:v>242</c:v>
                </c:pt>
                <c:pt idx="72">
                  <c:v>242</c:v>
                </c:pt>
                <c:pt idx="73">
                  <c:v>242</c:v>
                </c:pt>
                <c:pt idx="74">
                  <c:v>254</c:v>
                </c:pt>
                <c:pt idx="75">
                  <c:v>264</c:v>
                </c:pt>
                <c:pt idx="76">
                  <c:v>300</c:v>
                </c:pt>
                <c:pt idx="77">
                  <c:v>319</c:v>
                </c:pt>
                <c:pt idx="78">
                  <c:v>343</c:v>
                </c:pt>
                <c:pt idx="79">
                  <c:v>343</c:v>
                </c:pt>
                <c:pt idx="80">
                  <c:v>343</c:v>
                </c:pt>
                <c:pt idx="81">
                  <c:v>367</c:v>
                </c:pt>
                <c:pt idx="82">
                  <c:v>409</c:v>
                </c:pt>
                <c:pt idx="83">
                  <c:v>419</c:v>
                </c:pt>
                <c:pt idx="84">
                  <c:v>466</c:v>
                </c:pt>
                <c:pt idx="85">
                  <c:v>485</c:v>
                </c:pt>
                <c:pt idx="86">
                  <c:v>485</c:v>
                </c:pt>
                <c:pt idx="87">
                  <c:v>485</c:v>
                </c:pt>
                <c:pt idx="88">
                  <c:v>522</c:v>
                </c:pt>
                <c:pt idx="89">
                  <c:v>532</c:v>
                </c:pt>
                <c:pt idx="90">
                  <c:v>583</c:v>
                </c:pt>
                <c:pt idx="91">
                  <c:v>620</c:v>
                </c:pt>
                <c:pt idx="92">
                  <c:v>620</c:v>
                </c:pt>
                <c:pt idx="93">
                  <c:v>620</c:v>
                </c:pt>
                <c:pt idx="94">
                  <c:v>620</c:v>
                </c:pt>
                <c:pt idx="95">
                  <c:v>620</c:v>
                </c:pt>
                <c:pt idx="96">
                  <c:v>640</c:v>
                </c:pt>
                <c:pt idx="97">
                  <c:v>698</c:v>
                </c:pt>
                <c:pt idx="98">
                  <c:v>737</c:v>
                </c:pt>
                <c:pt idx="99">
                  <c:v>809</c:v>
                </c:pt>
                <c:pt idx="100">
                  <c:v>809</c:v>
                </c:pt>
                <c:pt idx="101">
                  <c:v>809</c:v>
                </c:pt>
                <c:pt idx="102">
                  <c:v>857</c:v>
                </c:pt>
                <c:pt idx="103">
                  <c:v>901</c:v>
                </c:pt>
                <c:pt idx="104">
                  <c:v>966</c:v>
                </c:pt>
                <c:pt idx="105">
                  <c:v>1028</c:v>
                </c:pt>
                <c:pt idx="106">
                  <c:v>1083</c:v>
                </c:pt>
                <c:pt idx="107">
                  <c:v>1083</c:v>
                </c:pt>
                <c:pt idx="108">
                  <c:v>1083</c:v>
                </c:pt>
                <c:pt idx="109">
                  <c:v>1158</c:v>
                </c:pt>
                <c:pt idx="110">
                  <c:v>1223</c:v>
                </c:pt>
                <c:pt idx="111">
                  <c:v>1274</c:v>
                </c:pt>
                <c:pt idx="112">
                  <c:v>1350</c:v>
                </c:pt>
                <c:pt idx="113">
                  <c:v>1410</c:v>
                </c:pt>
                <c:pt idx="114">
                  <c:v>1410</c:v>
                </c:pt>
                <c:pt idx="115">
                  <c:v>1410</c:v>
                </c:pt>
                <c:pt idx="116">
                  <c:v>1473</c:v>
                </c:pt>
                <c:pt idx="117">
                  <c:v>1536</c:v>
                </c:pt>
                <c:pt idx="118">
                  <c:v>1598</c:v>
                </c:pt>
                <c:pt idx="119">
                  <c:v>1654</c:v>
                </c:pt>
                <c:pt idx="120">
                  <c:v>1729</c:v>
                </c:pt>
                <c:pt idx="121">
                  <c:v>1729</c:v>
                </c:pt>
                <c:pt idx="122">
                  <c:v>1729</c:v>
                </c:pt>
                <c:pt idx="123">
                  <c:v>1801</c:v>
                </c:pt>
                <c:pt idx="124">
                  <c:v>1877</c:v>
                </c:pt>
                <c:pt idx="125">
                  <c:v>1963</c:v>
                </c:pt>
                <c:pt idx="126">
                  <c:v>2023</c:v>
                </c:pt>
                <c:pt idx="127">
                  <c:v>2148</c:v>
                </c:pt>
                <c:pt idx="128">
                  <c:v>2148</c:v>
                </c:pt>
                <c:pt idx="129">
                  <c:v>2148</c:v>
                </c:pt>
                <c:pt idx="130">
                  <c:v>2219</c:v>
                </c:pt>
                <c:pt idx="131">
                  <c:v>2330</c:v>
                </c:pt>
                <c:pt idx="132">
                  <c:v>2413</c:v>
                </c:pt>
                <c:pt idx="133">
                  <c:v>2493</c:v>
                </c:pt>
                <c:pt idx="134">
                  <c:v>2591</c:v>
                </c:pt>
                <c:pt idx="135">
                  <c:v>2608</c:v>
                </c:pt>
                <c:pt idx="136">
                  <c:v>2608</c:v>
                </c:pt>
                <c:pt idx="137">
                  <c:v>2694</c:v>
                </c:pt>
                <c:pt idx="138">
                  <c:v>2773</c:v>
                </c:pt>
                <c:pt idx="139">
                  <c:v>2845</c:v>
                </c:pt>
                <c:pt idx="140">
                  <c:v>2930</c:v>
                </c:pt>
                <c:pt idx="141">
                  <c:v>3017</c:v>
                </c:pt>
                <c:pt idx="142">
                  <c:v>3017</c:v>
                </c:pt>
                <c:pt idx="143">
                  <c:v>3017</c:v>
                </c:pt>
                <c:pt idx="144">
                  <c:v>3017</c:v>
                </c:pt>
                <c:pt idx="145">
                  <c:v>3082</c:v>
                </c:pt>
                <c:pt idx="146">
                  <c:v>3147</c:v>
                </c:pt>
                <c:pt idx="147">
                  <c:v>3220</c:v>
                </c:pt>
                <c:pt idx="148">
                  <c:v>3368</c:v>
                </c:pt>
                <c:pt idx="149">
                  <c:v>3368</c:v>
                </c:pt>
                <c:pt idx="150">
                  <c:v>3368</c:v>
                </c:pt>
                <c:pt idx="151">
                  <c:v>3471</c:v>
                </c:pt>
                <c:pt idx="152">
                  <c:v>3565</c:v>
                </c:pt>
                <c:pt idx="153">
                  <c:v>3709</c:v>
                </c:pt>
                <c:pt idx="154">
                  <c:v>3796</c:v>
                </c:pt>
                <c:pt idx="155">
                  <c:v>3943</c:v>
                </c:pt>
                <c:pt idx="156">
                  <c:v>4020</c:v>
                </c:pt>
                <c:pt idx="157">
                  <c:v>4020</c:v>
                </c:pt>
                <c:pt idx="158">
                  <c:v>4091</c:v>
                </c:pt>
                <c:pt idx="159">
                  <c:v>4198</c:v>
                </c:pt>
                <c:pt idx="160">
                  <c:v>4320</c:v>
                </c:pt>
                <c:pt idx="161">
                  <c:v>4448</c:v>
                </c:pt>
                <c:pt idx="162">
                  <c:v>4480</c:v>
                </c:pt>
                <c:pt idx="163">
                  <c:v>4545</c:v>
                </c:pt>
                <c:pt idx="164">
                  <c:v>4545</c:v>
                </c:pt>
                <c:pt idx="165">
                  <c:v>4655</c:v>
                </c:pt>
                <c:pt idx="166">
                  <c:v>4783</c:v>
                </c:pt>
                <c:pt idx="167">
                  <c:v>4957</c:v>
                </c:pt>
                <c:pt idx="168">
                  <c:v>5123</c:v>
                </c:pt>
                <c:pt idx="169">
                  <c:v>5153</c:v>
                </c:pt>
                <c:pt idx="170">
                  <c:v>5230</c:v>
                </c:pt>
                <c:pt idx="171">
                  <c:v>5230</c:v>
                </c:pt>
                <c:pt idx="172">
                  <c:v>5431</c:v>
                </c:pt>
                <c:pt idx="173">
                  <c:v>5624</c:v>
                </c:pt>
                <c:pt idx="174">
                  <c:v>5810</c:v>
                </c:pt>
                <c:pt idx="175">
                  <c:v>5988</c:v>
                </c:pt>
                <c:pt idx="176">
                  <c:v>6093</c:v>
                </c:pt>
                <c:pt idx="177">
                  <c:v>6093</c:v>
                </c:pt>
                <c:pt idx="178">
                  <c:v>6093</c:v>
                </c:pt>
                <c:pt idx="179">
                  <c:v>6300</c:v>
                </c:pt>
                <c:pt idx="180">
                  <c:v>6504</c:v>
                </c:pt>
                <c:pt idx="181">
                  <c:v>6685</c:v>
                </c:pt>
                <c:pt idx="182">
                  <c:v>6857</c:v>
                </c:pt>
                <c:pt idx="183">
                  <c:v>7070</c:v>
                </c:pt>
                <c:pt idx="184">
                  <c:v>7070</c:v>
                </c:pt>
                <c:pt idx="185">
                  <c:v>7070</c:v>
                </c:pt>
                <c:pt idx="186">
                  <c:v>7309</c:v>
                </c:pt>
                <c:pt idx="187">
                  <c:v>7613</c:v>
                </c:pt>
                <c:pt idx="188">
                  <c:v>7962</c:v>
                </c:pt>
                <c:pt idx="189">
                  <c:v>8350</c:v>
                </c:pt>
                <c:pt idx="190">
                  <c:v>8469</c:v>
                </c:pt>
                <c:pt idx="191">
                  <c:v>8470</c:v>
                </c:pt>
                <c:pt idx="192">
                  <c:v>8470</c:v>
                </c:pt>
                <c:pt idx="193">
                  <c:v>8714</c:v>
                </c:pt>
                <c:pt idx="194">
                  <c:v>8968</c:v>
                </c:pt>
                <c:pt idx="195">
                  <c:v>9235</c:v>
                </c:pt>
                <c:pt idx="196">
                  <c:v>9455</c:v>
                </c:pt>
                <c:pt idx="197">
                  <c:v>9742</c:v>
                </c:pt>
                <c:pt idx="198">
                  <c:v>9742</c:v>
                </c:pt>
                <c:pt idx="199">
                  <c:v>9742</c:v>
                </c:pt>
                <c:pt idx="200">
                  <c:v>10006</c:v>
                </c:pt>
                <c:pt idx="201">
                  <c:v>10287</c:v>
                </c:pt>
                <c:pt idx="202">
                  <c:v>10596</c:v>
                </c:pt>
                <c:pt idx="203">
                  <c:v>10627</c:v>
                </c:pt>
                <c:pt idx="204">
                  <c:v>10862</c:v>
                </c:pt>
                <c:pt idx="205">
                  <c:v>10870</c:v>
                </c:pt>
                <c:pt idx="206">
                  <c:v>10878</c:v>
                </c:pt>
                <c:pt idx="207">
                  <c:v>11195</c:v>
                </c:pt>
                <c:pt idx="208">
                  <c:v>11442</c:v>
                </c:pt>
                <c:pt idx="209">
                  <c:v>11701</c:v>
                </c:pt>
                <c:pt idx="210">
                  <c:v>11877</c:v>
                </c:pt>
                <c:pt idx="211">
                  <c:v>12112</c:v>
                </c:pt>
                <c:pt idx="212">
                  <c:v>12112</c:v>
                </c:pt>
                <c:pt idx="213">
                  <c:v>12112</c:v>
                </c:pt>
                <c:pt idx="214">
                  <c:v>12270</c:v>
                </c:pt>
                <c:pt idx="215">
                  <c:v>12630</c:v>
                </c:pt>
                <c:pt idx="216">
                  <c:v>12935</c:v>
                </c:pt>
                <c:pt idx="217">
                  <c:v>13146</c:v>
                </c:pt>
                <c:pt idx="218">
                  <c:v>13372</c:v>
                </c:pt>
                <c:pt idx="219">
                  <c:v>13372</c:v>
                </c:pt>
                <c:pt idx="220">
                  <c:v>13372</c:v>
                </c:pt>
                <c:pt idx="221">
                  <c:v>13642</c:v>
                </c:pt>
                <c:pt idx="222">
                  <c:v>13999</c:v>
                </c:pt>
                <c:pt idx="223">
                  <c:v>14331</c:v>
                </c:pt>
                <c:pt idx="224">
                  <c:v>14693</c:v>
                </c:pt>
                <c:pt idx="225">
                  <c:v>14971</c:v>
                </c:pt>
                <c:pt idx="226">
                  <c:v>14971</c:v>
                </c:pt>
                <c:pt idx="227">
                  <c:v>14971</c:v>
                </c:pt>
                <c:pt idx="228">
                  <c:v>15322</c:v>
                </c:pt>
                <c:pt idx="229">
                  <c:v>15658</c:v>
                </c:pt>
                <c:pt idx="230">
                  <c:v>15944</c:v>
                </c:pt>
                <c:pt idx="231">
                  <c:v>16207</c:v>
                </c:pt>
                <c:pt idx="232">
                  <c:v>16207</c:v>
                </c:pt>
                <c:pt idx="233">
                  <c:v>16207</c:v>
                </c:pt>
                <c:pt idx="234">
                  <c:v>16207</c:v>
                </c:pt>
                <c:pt idx="235">
                  <c:v>16489</c:v>
                </c:pt>
                <c:pt idx="236">
                  <c:v>16733</c:v>
                </c:pt>
                <c:pt idx="237">
                  <c:v>17108</c:v>
                </c:pt>
                <c:pt idx="238">
                  <c:v>17370</c:v>
                </c:pt>
                <c:pt idx="239">
                  <c:v>17703</c:v>
                </c:pt>
                <c:pt idx="240">
                  <c:v>17703</c:v>
                </c:pt>
                <c:pt idx="241">
                  <c:v>17703</c:v>
                </c:pt>
                <c:pt idx="242">
                  <c:v>18018</c:v>
                </c:pt>
                <c:pt idx="243">
                  <c:v>18332</c:v>
                </c:pt>
                <c:pt idx="244">
                  <c:v>18653</c:v>
                </c:pt>
                <c:pt idx="245">
                  <c:v>19015</c:v>
                </c:pt>
                <c:pt idx="246">
                  <c:v>19434</c:v>
                </c:pt>
                <c:pt idx="247">
                  <c:v>19585</c:v>
                </c:pt>
                <c:pt idx="248">
                  <c:v>19602</c:v>
                </c:pt>
                <c:pt idx="249">
                  <c:v>20056</c:v>
                </c:pt>
                <c:pt idx="250">
                  <c:v>20057</c:v>
                </c:pt>
                <c:pt idx="251">
                  <c:v>20365</c:v>
                </c:pt>
                <c:pt idx="252">
                  <c:v>20768</c:v>
                </c:pt>
                <c:pt idx="253">
                  <c:v>21260</c:v>
                </c:pt>
                <c:pt idx="254">
                  <c:v>21260</c:v>
                </c:pt>
                <c:pt idx="255">
                  <c:v>21260</c:v>
                </c:pt>
                <c:pt idx="256">
                  <c:v>21789</c:v>
                </c:pt>
                <c:pt idx="257">
                  <c:v>22429</c:v>
                </c:pt>
                <c:pt idx="258">
                  <c:v>22960</c:v>
                </c:pt>
                <c:pt idx="259">
                  <c:v>23197</c:v>
                </c:pt>
                <c:pt idx="260">
                  <c:v>23855</c:v>
                </c:pt>
                <c:pt idx="261">
                  <c:v>23855</c:v>
                </c:pt>
                <c:pt idx="262">
                  <c:v>23855</c:v>
                </c:pt>
                <c:pt idx="263">
                  <c:v>24531</c:v>
                </c:pt>
                <c:pt idx="264">
                  <c:v>25176</c:v>
                </c:pt>
                <c:pt idx="265">
                  <c:v>25936</c:v>
                </c:pt>
                <c:pt idx="266">
                  <c:v>26596</c:v>
                </c:pt>
                <c:pt idx="267">
                  <c:v>27143</c:v>
                </c:pt>
                <c:pt idx="268">
                  <c:v>28032</c:v>
                </c:pt>
                <c:pt idx="269">
                  <c:v>28032</c:v>
                </c:pt>
                <c:pt idx="270">
                  <c:v>28737</c:v>
                </c:pt>
                <c:pt idx="271">
                  <c:v>29540</c:v>
                </c:pt>
                <c:pt idx="272">
                  <c:v>30385</c:v>
                </c:pt>
                <c:pt idx="273">
                  <c:v>31162</c:v>
                </c:pt>
              </c:numCache>
            </c:numRef>
          </c:val>
          <c:smooth val="0"/>
          <c:extLst>
            <c:ext xmlns:c16="http://schemas.microsoft.com/office/drawing/2014/chart" uri="{C3380CC4-5D6E-409C-BE32-E72D297353CC}">
              <c16:uniqueId val="{00000003-03A6-4A65-81AD-58B4EBA39DAA}"/>
            </c:ext>
          </c:extLst>
        </c:ser>
        <c:ser>
          <c:idx val="3"/>
          <c:order val="4"/>
          <c:tx>
            <c:strRef>
              <c:f>'43_ábra_chart'!$G$10</c:f>
              <c:strCache>
                <c:ptCount val="1"/>
                <c:pt idx="0">
                  <c:v>Elutasítással zárt kérelmek </c:v>
                </c:pt>
              </c:strCache>
            </c:strRef>
          </c:tx>
          <c:spPr>
            <a:ln w="28575" cap="rnd">
              <a:solidFill>
                <a:srgbClr val="00B050"/>
              </a:solidFill>
              <a:round/>
            </a:ln>
            <a:effectLst/>
          </c:spPr>
          <c:marker>
            <c:symbol val="none"/>
          </c:marker>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'43_ábra_chart'!$G$11:$G$284</c:f>
              <c:numCache>
                <c:formatCode>General</c:formatCode>
                <c:ptCount val="2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c:v>
                </c:pt>
                <c:pt idx="33">
                  <c:v>3</c:v>
                </c:pt>
                <c:pt idx="34">
                  <c:v>3</c:v>
                </c:pt>
                <c:pt idx="35">
                  <c:v>4</c:v>
                </c:pt>
                <c:pt idx="36">
                  <c:v>4</c:v>
                </c:pt>
                <c:pt idx="37">
                  <c:v>4</c:v>
                </c:pt>
                <c:pt idx="38">
                  <c:v>4</c:v>
                </c:pt>
                <c:pt idx="39">
                  <c:v>4</c:v>
                </c:pt>
                <c:pt idx="40">
                  <c:v>4</c:v>
                </c:pt>
                <c:pt idx="41">
                  <c:v>14</c:v>
                </c:pt>
                <c:pt idx="42">
                  <c:v>14</c:v>
                </c:pt>
                <c:pt idx="43">
                  <c:v>14</c:v>
                </c:pt>
                <c:pt idx="44">
                  <c:v>14</c:v>
                </c:pt>
                <c:pt idx="45">
                  <c:v>16</c:v>
                </c:pt>
                <c:pt idx="46">
                  <c:v>25</c:v>
                </c:pt>
                <c:pt idx="47">
                  <c:v>25</c:v>
                </c:pt>
                <c:pt idx="48">
                  <c:v>25</c:v>
                </c:pt>
                <c:pt idx="49">
                  <c:v>29</c:v>
                </c:pt>
                <c:pt idx="50">
                  <c:v>29</c:v>
                </c:pt>
                <c:pt idx="51">
                  <c:v>29</c:v>
                </c:pt>
                <c:pt idx="52">
                  <c:v>32</c:v>
                </c:pt>
                <c:pt idx="53">
                  <c:v>32</c:v>
                </c:pt>
                <c:pt idx="54">
                  <c:v>32</c:v>
                </c:pt>
                <c:pt idx="55">
                  <c:v>35</c:v>
                </c:pt>
                <c:pt idx="56">
                  <c:v>43</c:v>
                </c:pt>
                <c:pt idx="57">
                  <c:v>43</c:v>
                </c:pt>
                <c:pt idx="58">
                  <c:v>43</c:v>
                </c:pt>
                <c:pt idx="59">
                  <c:v>43</c:v>
                </c:pt>
                <c:pt idx="60">
                  <c:v>49</c:v>
                </c:pt>
                <c:pt idx="61">
                  <c:v>58</c:v>
                </c:pt>
                <c:pt idx="62">
                  <c:v>62</c:v>
                </c:pt>
                <c:pt idx="63">
                  <c:v>71</c:v>
                </c:pt>
                <c:pt idx="64">
                  <c:v>71</c:v>
                </c:pt>
                <c:pt idx="65">
                  <c:v>71</c:v>
                </c:pt>
                <c:pt idx="66">
                  <c:v>72</c:v>
                </c:pt>
                <c:pt idx="67">
                  <c:v>72</c:v>
                </c:pt>
                <c:pt idx="68">
                  <c:v>75</c:v>
                </c:pt>
                <c:pt idx="69">
                  <c:v>83</c:v>
                </c:pt>
                <c:pt idx="70">
                  <c:v>87</c:v>
                </c:pt>
                <c:pt idx="71">
                  <c:v>87</c:v>
                </c:pt>
                <c:pt idx="72">
                  <c:v>87</c:v>
                </c:pt>
                <c:pt idx="73">
                  <c:v>87</c:v>
                </c:pt>
                <c:pt idx="74">
                  <c:v>95</c:v>
                </c:pt>
                <c:pt idx="75">
                  <c:v>96</c:v>
                </c:pt>
                <c:pt idx="76">
                  <c:v>106</c:v>
                </c:pt>
                <c:pt idx="77">
                  <c:v>112</c:v>
                </c:pt>
                <c:pt idx="78">
                  <c:v>115</c:v>
                </c:pt>
                <c:pt idx="79">
                  <c:v>115</c:v>
                </c:pt>
                <c:pt idx="80">
                  <c:v>115</c:v>
                </c:pt>
                <c:pt idx="81">
                  <c:v>122</c:v>
                </c:pt>
                <c:pt idx="82">
                  <c:v>132</c:v>
                </c:pt>
                <c:pt idx="83">
                  <c:v>138</c:v>
                </c:pt>
                <c:pt idx="84">
                  <c:v>147</c:v>
                </c:pt>
                <c:pt idx="85">
                  <c:v>150</c:v>
                </c:pt>
                <c:pt idx="86">
                  <c:v>150</c:v>
                </c:pt>
                <c:pt idx="87">
                  <c:v>150</c:v>
                </c:pt>
                <c:pt idx="88">
                  <c:v>165</c:v>
                </c:pt>
                <c:pt idx="89">
                  <c:v>167</c:v>
                </c:pt>
                <c:pt idx="90">
                  <c:v>176</c:v>
                </c:pt>
                <c:pt idx="91">
                  <c:v>189</c:v>
                </c:pt>
                <c:pt idx="92">
                  <c:v>189</c:v>
                </c:pt>
                <c:pt idx="93">
                  <c:v>189</c:v>
                </c:pt>
                <c:pt idx="94">
                  <c:v>189</c:v>
                </c:pt>
                <c:pt idx="95">
                  <c:v>189</c:v>
                </c:pt>
                <c:pt idx="96">
                  <c:v>190</c:v>
                </c:pt>
                <c:pt idx="97">
                  <c:v>197</c:v>
                </c:pt>
                <c:pt idx="98">
                  <c:v>205</c:v>
                </c:pt>
                <c:pt idx="99">
                  <c:v>212</c:v>
                </c:pt>
                <c:pt idx="100">
                  <c:v>212</c:v>
                </c:pt>
                <c:pt idx="101">
                  <c:v>212</c:v>
                </c:pt>
                <c:pt idx="102">
                  <c:v>224</c:v>
                </c:pt>
                <c:pt idx="103">
                  <c:v>229</c:v>
                </c:pt>
                <c:pt idx="104">
                  <c:v>236</c:v>
                </c:pt>
                <c:pt idx="105">
                  <c:v>247</c:v>
                </c:pt>
                <c:pt idx="106">
                  <c:v>252</c:v>
                </c:pt>
                <c:pt idx="107">
                  <c:v>252</c:v>
                </c:pt>
                <c:pt idx="108">
                  <c:v>252</c:v>
                </c:pt>
                <c:pt idx="109">
                  <c:v>257</c:v>
                </c:pt>
                <c:pt idx="110">
                  <c:v>265</c:v>
                </c:pt>
                <c:pt idx="111">
                  <c:v>278</c:v>
                </c:pt>
                <c:pt idx="112">
                  <c:v>290</c:v>
                </c:pt>
                <c:pt idx="113">
                  <c:v>305</c:v>
                </c:pt>
                <c:pt idx="114">
                  <c:v>305</c:v>
                </c:pt>
                <c:pt idx="115">
                  <c:v>305</c:v>
                </c:pt>
                <c:pt idx="116">
                  <c:v>313</c:v>
                </c:pt>
                <c:pt idx="117">
                  <c:v>329</c:v>
                </c:pt>
                <c:pt idx="118">
                  <c:v>339</c:v>
                </c:pt>
                <c:pt idx="119">
                  <c:v>344</c:v>
                </c:pt>
                <c:pt idx="120">
                  <c:v>355</c:v>
                </c:pt>
                <c:pt idx="121">
                  <c:v>355</c:v>
                </c:pt>
                <c:pt idx="122">
                  <c:v>355</c:v>
                </c:pt>
                <c:pt idx="123">
                  <c:v>364</c:v>
                </c:pt>
                <c:pt idx="124">
                  <c:v>371</c:v>
                </c:pt>
                <c:pt idx="125">
                  <c:v>391</c:v>
                </c:pt>
                <c:pt idx="126">
                  <c:v>403</c:v>
                </c:pt>
                <c:pt idx="127">
                  <c:v>432</c:v>
                </c:pt>
                <c:pt idx="128">
                  <c:v>432</c:v>
                </c:pt>
                <c:pt idx="129">
                  <c:v>432</c:v>
                </c:pt>
                <c:pt idx="130">
                  <c:v>445</c:v>
                </c:pt>
                <c:pt idx="131">
                  <c:v>454</c:v>
                </c:pt>
                <c:pt idx="132">
                  <c:v>473</c:v>
                </c:pt>
                <c:pt idx="133">
                  <c:v>493</c:v>
                </c:pt>
                <c:pt idx="134">
                  <c:v>509</c:v>
                </c:pt>
                <c:pt idx="135">
                  <c:v>509</c:v>
                </c:pt>
                <c:pt idx="136">
                  <c:v>509</c:v>
                </c:pt>
                <c:pt idx="137">
                  <c:v>529</c:v>
                </c:pt>
                <c:pt idx="138">
                  <c:v>535</c:v>
                </c:pt>
                <c:pt idx="139">
                  <c:v>546</c:v>
                </c:pt>
                <c:pt idx="140">
                  <c:v>562</c:v>
                </c:pt>
                <c:pt idx="141">
                  <c:v>583</c:v>
                </c:pt>
                <c:pt idx="142">
                  <c:v>583</c:v>
                </c:pt>
                <c:pt idx="143">
                  <c:v>583</c:v>
                </c:pt>
                <c:pt idx="144">
                  <c:v>583</c:v>
                </c:pt>
                <c:pt idx="145">
                  <c:v>592</c:v>
                </c:pt>
                <c:pt idx="146">
                  <c:v>602</c:v>
                </c:pt>
                <c:pt idx="147">
                  <c:v>606</c:v>
                </c:pt>
                <c:pt idx="148">
                  <c:v>629</c:v>
                </c:pt>
                <c:pt idx="149">
                  <c:v>629</c:v>
                </c:pt>
                <c:pt idx="150">
                  <c:v>630</c:v>
                </c:pt>
                <c:pt idx="151">
                  <c:v>658</c:v>
                </c:pt>
                <c:pt idx="152">
                  <c:v>681</c:v>
                </c:pt>
                <c:pt idx="153">
                  <c:v>715</c:v>
                </c:pt>
                <c:pt idx="154">
                  <c:v>721</c:v>
                </c:pt>
                <c:pt idx="155">
                  <c:v>751</c:v>
                </c:pt>
                <c:pt idx="156">
                  <c:v>773</c:v>
                </c:pt>
                <c:pt idx="157">
                  <c:v>773</c:v>
                </c:pt>
                <c:pt idx="158">
                  <c:v>782</c:v>
                </c:pt>
                <c:pt idx="159">
                  <c:v>812</c:v>
                </c:pt>
                <c:pt idx="160">
                  <c:v>845</c:v>
                </c:pt>
                <c:pt idx="161">
                  <c:v>884</c:v>
                </c:pt>
                <c:pt idx="162">
                  <c:v>902</c:v>
                </c:pt>
                <c:pt idx="163">
                  <c:v>912</c:v>
                </c:pt>
                <c:pt idx="164">
                  <c:v>912</c:v>
                </c:pt>
                <c:pt idx="165">
                  <c:v>945</c:v>
                </c:pt>
                <c:pt idx="166">
                  <c:v>972</c:v>
                </c:pt>
                <c:pt idx="167">
                  <c:v>1000</c:v>
                </c:pt>
                <c:pt idx="168">
                  <c:v>1061</c:v>
                </c:pt>
                <c:pt idx="169">
                  <c:v>1071</c:v>
                </c:pt>
                <c:pt idx="170">
                  <c:v>1094</c:v>
                </c:pt>
                <c:pt idx="171">
                  <c:v>1094</c:v>
                </c:pt>
                <c:pt idx="172">
                  <c:v>1152</c:v>
                </c:pt>
                <c:pt idx="173">
                  <c:v>1206</c:v>
                </c:pt>
                <c:pt idx="174">
                  <c:v>1252</c:v>
                </c:pt>
                <c:pt idx="175">
                  <c:v>1301</c:v>
                </c:pt>
                <c:pt idx="176">
                  <c:v>1330</c:v>
                </c:pt>
                <c:pt idx="177">
                  <c:v>1330</c:v>
                </c:pt>
                <c:pt idx="178">
                  <c:v>1330</c:v>
                </c:pt>
                <c:pt idx="179">
                  <c:v>1375</c:v>
                </c:pt>
                <c:pt idx="180">
                  <c:v>1423</c:v>
                </c:pt>
                <c:pt idx="181">
                  <c:v>1465</c:v>
                </c:pt>
                <c:pt idx="182">
                  <c:v>1499</c:v>
                </c:pt>
                <c:pt idx="183">
                  <c:v>1541</c:v>
                </c:pt>
                <c:pt idx="184">
                  <c:v>1541</c:v>
                </c:pt>
                <c:pt idx="185">
                  <c:v>1541</c:v>
                </c:pt>
                <c:pt idx="186">
                  <c:v>1579</c:v>
                </c:pt>
                <c:pt idx="187">
                  <c:v>1618</c:v>
                </c:pt>
                <c:pt idx="188">
                  <c:v>1681</c:v>
                </c:pt>
                <c:pt idx="189">
                  <c:v>1729</c:v>
                </c:pt>
                <c:pt idx="190">
                  <c:v>1747</c:v>
                </c:pt>
                <c:pt idx="191">
                  <c:v>1747</c:v>
                </c:pt>
                <c:pt idx="192">
                  <c:v>1747</c:v>
                </c:pt>
                <c:pt idx="193">
                  <c:v>1791</c:v>
                </c:pt>
                <c:pt idx="194">
                  <c:v>1846</c:v>
                </c:pt>
                <c:pt idx="195">
                  <c:v>1899</c:v>
                </c:pt>
                <c:pt idx="196">
                  <c:v>1942</c:v>
                </c:pt>
                <c:pt idx="197">
                  <c:v>1992</c:v>
                </c:pt>
                <c:pt idx="198">
                  <c:v>1992</c:v>
                </c:pt>
                <c:pt idx="199">
                  <c:v>1992</c:v>
                </c:pt>
                <c:pt idx="200">
                  <c:v>2030</c:v>
                </c:pt>
                <c:pt idx="201">
                  <c:v>2073</c:v>
                </c:pt>
                <c:pt idx="202">
                  <c:v>2117</c:v>
                </c:pt>
                <c:pt idx="203">
                  <c:v>2112</c:v>
                </c:pt>
                <c:pt idx="204">
                  <c:v>2147</c:v>
                </c:pt>
                <c:pt idx="205">
                  <c:v>2150</c:v>
                </c:pt>
                <c:pt idx="206">
                  <c:v>2151</c:v>
                </c:pt>
                <c:pt idx="207">
                  <c:v>2192</c:v>
                </c:pt>
                <c:pt idx="208">
                  <c:v>2237</c:v>
                </c:pt>
                <c:pt idx="209">
                  <c:v>2265</c:v>
                </c:pt>
                <c:pt idx="210">
                  <c:v>2299</c:v>
                </c:pt>
                <c:pt idx="211">
                  <c:v>2330</c:v>
                </c:pt>
                <c:pt idx="212">
                  <c:v>2330</c:v>
                </c:pt>
                <c:pt idx="213">
                  <c:v>2330</c:v>
                </c:pt>
                <c:pt idx="214">
                  <c:v>2349</c:v>
                </c:pt>
                <c:pt idx="215">
                  <c:v>2389</c:v>
                </c:pt>
                <c:pt idx="216">
                  <c:v>2438</c:v>
                </c:pt>
                <c:pt idx="217">
                  <c:v>2518</c:v>
                </c:pt>
                <c:pt idx="218">
                  <c:v>2603</c:v>
                </c:pt>
                <c:pt idx="219">
                  <c:v>2603</c:v>
                </c:pt>
                <c:pt idx="220">
                  <c:v>2603</c:v>
                </c:pt>
                <c:pt idx="221">
                  <c:v>2658</c:v>
                </c:pt>
                <c:pt idx="222">
                  <c:v>2723</c:v>
                </c:pt>
                <c:pt idx="223">
                  <c:v>2784</c:v>
                </c:pt>
                <c:pt idx="224">
                  <c:v>2846</c:v>
                </c:pt>
                <c:pt idx="225">
                  <c:v>2892</c:v>
                </c:pt>
                <c:pt idx="226">
                  <c:v>2892</c:v>
                </c:pt>
                <c:pt idx="227">
                  <c:v>2892</c:v>
                </c:pt>
                <c:pt idx="228">
                  <c:v>2957</c:v>
                </c:pt>
                <c:pt idx="229">
                  <c:v>3036</c:v>
                </c:pt>
                <c:pt idx="230">
                  <c:v>3083</c:v>
                </c:pt>
                <c:pt idx="231">
                  <c:v>3012</c:v>
                </c:pt>
                <c:pt idx="232">
                  <c:v>3012</c:v>
                </c:pt>
                <c:pt idx="233">
                  <c:v>3012</c:v>
                </c:pt>
                <c:pt idx="234">
                  <c:v>3012</c:v>
                </c:pt>
                <c:pt idx="235">
                  <c:v>3060</c:v>
                </c:pt>
                <c:pt idx="236">
                  <c:v>3116</c:v>
                </c:pt>
                <c:pt idx="237">
                  <c:v>3190</c:v>
                </c:pt>
                <c:pt idx="238">
                  <c:v>3246</c:v>
                </c:pt>
                <c:pt idx="239">
                  <c:v>3309</c:v>
                </c:pt>
                <c:pt idx="240">
                  <c:v>3309</c:v>
                </c:pt>
                <c:pt idx="241">
                  <c:v>3309</c:v>
                </c:pt>
                <c:pt idx="242">
                  <c:v>3354</c:v>
                </c:pt>
                <c:pt idx="243">
                  <c:v>3419</c:v>
                </c:pt>
                <c:pt idx="244">
                  <c:v>3461</c:v>
                </c:pt>
                <c:pt idx="245">
                  <c:v>3513</c:v>
                </c:pt>
                <c:pt idx="246">
                  <c:v>3560</c:v>
                </c:pt>
                <c:pt idx="247">
                  <c:v>3584</c:v>
                </c:pt>
                <c:pt idx="248">
                  <c:v>3588</c:v>
                </c:pt>
                <c:pt idx="249">
                  <c:v>3663</c:v>
                </c:pt>
                <c:pt idx="250">
                  <c:v>3663</c:v>
                </c:pt>
                <c:pt idx="251">
                  <c:v>3702</c:v>
                </c:pt>
                <c:pt idx="252">
                  <c:v>3815</c:v>
                </c:pt>
                <c:pt idx="253">
                  <c:v>3944</c:v>
                </c:pt>
                <c:pt idx="254">
                  <c:v>3944</c:v>
                </c:pt>
                <c:pt idx="255">
                  <c:v>3944</c:v>
                </c:pt>
                <c:pt idx="256">
                  <c:v>4038</c:v>
                </c:pt>
                <c:pt idx="257">
                  <c:v>4135</c:v>
                </c:pt>
                <c:pt idx="258">
                  <c:v>4229</c:v>
                </c:pt>
                <c:pt idx="259">
                  <c:v>4275</c:v>
                </c:pt>
                <c:pt idx="260">
                  <c:v>4382</c:v>
                </c:pt>
                <c:pt idx="261">
                  <c:v>4382</c:v>
                </c:pt>
                <c:pt idx="262">
                  <c:v>4382</c:v>
                </c:pt>
                <c:pt idx="263">
                  <c:v>4449</c:v>
                </c:pt>
                <c:pt idx="264">
                  <c:v>4526</c:v>
                </c:pt>
                <c:pt idx="265">
                  <c:v>4644</c:v>
                </c:pt>
                <c:pt idx="266">
                  <c:v>4740</c:v>
                </c:pt>
                <c:pt idx="267">
                  <c:v>4810</c:v>
                </c:pt>
                <c:pt idx="268">
                  <c:v>4924</c:v>
                </c:pt>
                <c:pt idx="269">
                  <c:v>4924</c:v>
                </c:pt>
                <c:pt idx="270">
                  <c:v>5065</c:v>
                </c:pt>
                <c:pt idx="271">
                  <c:v>5209</c:v>
                </c:pt>
                <c:pt idx="272">
                  <c:v>5275</c:v>
                </c:pt>
                <c:pt idx="273">
                  <c:v>5385</c:v>
                </c:pt>
              </c:numCache>
            </c:numRef>
          </c:val>
          <c:smooth val="0"/>
          <c:extLst>
            <c:ext xmlns:c16="http://schemas.microsoft.com/office/drawing/2014/chart" uri="{C3380CC4-5D6E-409C-BE32-E72D297353CC}">
              <c16:uniqueId val="{00000004-03A6-4A65-81AD-58B4EBA39DAA}"/>
            </c:ext>
          </c:extLst>
        </c:ser>
        <c:dLbls>
          <c:showLegendKey val="0"/>
          <c:showVal val="0"/>
          <c:showCatName val="0"/>
          <c:showSerName val="0"/>
          <c:showPercent val="0"/>
          <c:showBubbleSize val="0"/>
        </c:dLbls>
        <c:marker val="1"/>
        <c:smooth val="0"/>
        <c:axId val="1330682040"/>
        <c:axId val="1330679416"/>
      </c:lineChart>
      <c:dateAx>
        <c:axId val="1330682040"/>
        <c:scaling>
          <c:orientation val="minMax"/>
        </c:scaling>
        <c:delete val="0"/>
        <c:axPos val="b"/>
        <c:numFmt formatCode="[$-40E]mmmd/;@"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330679416"/>
        <c:crosses val="autoZero"/>
        <c:auto val="1"/>
        <c:lblOffset val="100"/>
        <c:baseTimeUnit val="days"/>
      </c:dateAx>
      <c:valAx>
        <c:axId val="1330679416"/>
        <c:scaling>
          <c:orientation val="minMax"/>
          <c:max val="480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db</a:t>
                </a:r>
              </a:p>
            </c:rich>
          </c:tx>
          <c:layout>
            <c:manualLayout>
              <c:xMode val="edge"/>
              <c:yMode val="edge"/>
              <c:x val="0.12202060010488469"/>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330682040"/>
        <c:crosses val="autoZero"/>
        <c:crossBetween val="between"/>
        <c:majorUnit val="8000"/>
      </c:valAx>
      <c:valAx>
        <c:axId val="1132576976"/>
        <c:scaling>
          <c:orientation val="minMax"/>
          <c:max val="12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32579272"/>
        <c:crosses val="max"/>
        <c:crossBetween val="between"/>
        <c:majorUnit val="200"/>
      </c:valAx>
      <c:dateAx>
        <c:axId val="113257927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r>
                  <a:rPr lang="hu-HU"/>
                  <a:t>db</a:t>
                </a:r>
              </a:p>
            </c:rich>
          </c:tx>
          <c:layout>
            <c:manualLayout>
              <c:xMode val="edge"/>
              <c:yMode val="edge"/>
              <c:x val="0.85959726703914252"/>
              <c:y val="4.0226193102792549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m/d/yyyy" sourceLinked="1"/>
        <c:majorTickMark val="out"/>
        <c:minorTickMark val="none"/>
        <c:tickLblPos val="nextTo"/>
        <c:crossAx val="1132576976"/>
        <c:crosses val="autoZero"/>
        <c:auto val="1"/>
        <c:lblOffset val="100"/>
        <c:baseTimeUnit val="day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0952974544837885E-2"/>
          <c:y val="0.84647186828178256"/>
          <c:w val="0.86339182860850328"/>
          <c:h val="0.1393753681953468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18219005070515E-2"/>
          <c:y val="5.8421231527055452E-2"/>
          <c:w val="0.82394718288363789"/>
          <c:h val="0.65994829103853292"/>
        </c:manualLayout>
      </c:layout>
      <c:barChart>
        <c:barDir val="col"/>
        <c:grouping val="stacked"/>
        <c:varyColors val="0"/>
        <c:ser>
          <c:idx val="0"/>
          <c:order val="0"/>
          <c:tx>
            <c:strRef>
              <c:f>'4_ábra_chart'!$G$7</c:f>
              <c:strCache>
                <c:ptCount val="1"/>
                <c:pt idx="0">
                  <c:v>Family house</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'4_ábra_chart'!$C$9:$D$50</c:f>
              <c:multiLvlStrCache>
                <c:ptCount val="42"/>
                <c:lvl>
                  <c:pt idx="0">
                    <c:v>Jan-20</c:v>
                  </c:pt>
                  <c:pt idx="1">
                    <c:v>Feb-20</c:v>
                  </c:pt>
                  <c:pt idx="2">
                    <c:v>Mar-20</c:v>
                  </c:pt>
                  <c:pt idx="3">
                    <c:v>Apr-20</c:v>
                  </c:pt>
                  <c:pt idx="4">
                    <c:v>May-20</c:v>
                  </c:pt>
                  <c:pt idx="5">
                    <c:v>Jun-20</c:v>
                  </c:pt>
                  <c:pt idx="6">
                    <c:v>Jul-20</c:v>
                  </c:pt>
                  <c:pt idx="7">
                    <c:v>Aug-20</c:v>
                  </c:pt>
                  <c:pt idx="8">
                    <c:v>Sep-20</c:v>
                  </c:pt>
                  <c:pt idx="9">
                    <c:v>Oct-20</c:v>
                  </c:pt>
                  <c:pt idx="10">
                    <c:v>Nov-20</c:v>
                  </c:pt>
                  <c:pt idx="11">
                    <c:v>Dec-20</c:v>
                  </c:pt>
                  <c:pt idx="12">
                    <c:v>Jan-21</c:v>
                  </c:pt>
                  <c:pt idx="13">
                    <c:v>Feb-21</c:v>
                  </c:pt>
                  <c:pt idx="14">
                    <c:v>Mar-21</c:v>
                  </c:pt>
                  <c:pt idx="15">
                    <c:v>Apr-21</c:v>
                  </c:pt>
                  <c:pt idx="16">
                    <c:v>May-21</c:v>
                  </c:pt>
                  <c:pt idx="17">
                    <c:v>Jun-21</c:v>
                  </c:pt>
                  <c:pt idx="18">
                    <c:v>Jul-21</c:v>
                  </c:pt>
                  <c:pt idx="19">
                    <c:v>Aug-21</c:v>
                  </c:pt>
                  <c:pt idx="20">
                    <c:v>Sep-21</c:v>
                  </c:pt>
                  <c:pt idx="21">
                    <c:v>Jan-20</c:v>
                  </c:pt>
                  <c:pt idx="22">
                    <c:v>Feb-20</c:v>
                  </c:pt>
                  <c:pt idx="23">
                    <c:v>Mar-20</c:v>
                  </c:pt>
                  <c:pt idx="24">
                    <c:v>Apr-20</c:v>
                  </c:pt>
                  <c:pt idx="25">
                    <c:v>May-20</c:v>
                  </c:pt>
                  <c:pt idx="26">
                    <c:v>Jun-20</c:v>
                  </c:pt>
                  <c:pt idx="27">
                    <c:v>Jul-20</c:v>
                  </c:pt>
                  <c:pt idx="28">
                    <c:v>Aug-20</c:v>
                  </c:pt>
                  <c:pt idx="29">
                    <c:v>Sep-20</c:v>
                  </c:pt>
                  <c:pt idx="30">
                    <c:v>Oct-20</c:v>
                  </c:pt>
                  <c:pt idx="31">
                    <c:v>Nov-20</c:v>
                  </c:pt>
                  <c:pt idx="32">
                    <c:v>Dec-20</c:v>
                  </c:pt>
                  <c:pt idx="33">
                    <c:v>Jan-21</c:v>
                  </c:pt>
                  <c:pt idx="34">
                    <c:v>Feb-21</c:v>
                  </c:pt>
                  <c:pt idx="35">
                    <c:v>Mar-21</c:v>
                  </c:pt>
                  <c:pt idx="36">
                    <c:v>Apr-21</c:v>
                  </c:pt>
                  <c:pt idx="37">
                    <c:v>May-21</c:v>
                  </c:pt>
                  <c:pt idx="38">
                    <c:v>Jun-21</c:v>
                  </c:pt>
                  <c:pt idx="39">
                    <c:v>Jul-21</c:v>
                  </c:pt>
                  <c:pt idx="40">
                    <c:v>Aug-21</c:v>
                  </c:pt>
                  <c:pt idx="41">
                    <c:v>Sep-21</c:v>
                  </c:pt>
                </c:lvl>
                <c:lvl>
                  <c:pt idx="0">
                    <c:v>Budapest</c:v>
                  </c:pt>
                  <c:pt idx="21">
                    <c:v>Countryside</c:v>
                  </c:pt>
                </c:lvl>
              </c:multiLvlStrCache>
            </c:multiLvlStrRef>
          </c:cat>
          <c:val>
            <c:numRef>
              <c:f>'4_ábra_chart'!$G$9:$G$50</c:f>
              <c:numCache>
                <c:formatCode>#,##0</c:formatCode>
                <c:ptCount val="42"/>
                <c:pt idx="0">
                  <c:v>31.417999999999999</c:v>
                </c:pt>
                <c:pt idx="1">
                  <c:v>30.808</c:v>
                </c:pt>
                <c:pt idx="2">
                  <c:v>19.847000000000001</c:v>
                </c:pt>
                <c:pt idx="3">
                  <c:v>19.54</c:v>
                </c:pt>
                <c:pt idx="4">
                  <c:v>31.756</c:v>
                </c:pt>
                <c:pt idx="5">
                  <c:v>35.436</c:v>
                </c:pt>
                <c:pt idx="6">
                  <c:v>33.267000000000003</c:v>
                </c:pt>
                <c:pt idx="7">
                  <c:v>31.029</c:v>
                </c:pt>
                <c:pt idx="8">
                  <c:v>34.732999999999997</c:v>
                </c:pt>
                <c:pt idx="9">
                  <c:v>32.136000000000003</c:v>
                </c:pt>
                <c:pt idx="10">
                  <c:v>25.859000000000002</c:v>
                </c:pt>
                <c:pt idx="11">
                  <c:v>27.074000000000002</c:v>
                </c:pt>
                <c:pt idx="12">
                  <c:v>44.552</c:v>
                </c:pt>
                <c:pt idx="13">
                  <c:v>40.652999999999999</c:v>
                </c:pt>
                <c:pt idx="14">
                  <c:v>39.975000000000001</c:v>
                </c:pt>
                <c:pt idx="15">
                  <c:v>33.481999999999999</c:v>
                </c:pt>
                <c:pt idx="16">
                  <c:v>36.19</c:v>
                </c:pt>
                <c:pt idx="17">
                  <c:v>27.702000000000002</c:v>
                </c:pt>
                <c:pt idx="18">
                  <c:v>27.193999999999999</c:v>
                </c:pt>
                <c:pt idx="19">
                  <c:v>21.658000000000001</c:v>
                </c:pt>
                <c:pt idx="20">
                  <c:v>23.23</c:v>
                </c:pt>
                <c:pt idx="21">
                  <c:v>169.405</c:v>
                </c:pt>
                <c:pt idx="22">
                  <c:v>169.82499999999999</c:v>
                </c:pt>
                <c:pt idx="23">
                  <c:v>118.76900000000001</c:v>
                </c:pt>
                <c:pt idx="24">
                  <c:v>117.994</c:v>
                </c:pt>
                <c:pt idx="25">
                  <c:v>184.161</c:v>
                </c:pt>
                <c:pt idx="26">
                  <c:v>190.917</c:v>
                </c:pt>
                <c:pt idx="27">
                  <c:v>195.124</c:v>
                </c:pt>
                <c:pt idx="28">
                  <c:v>182.262</c:v>
                </c:pt>
                <c:pt idx="29">
                  <c:v>178.393</c:v>
                </c:pt>
                <c:pt idx="30">
                  <c:v>157.874</c:v>
                </c:pt>
                <c:pt idx="31">
                  <c:v>124.102</c:v>
                </c:pt>
                <c:pt idx="32">
                  <c:v>119.32599999999999</c:v>
                </c:pt>
                <c:pt idx="33">
                  <c:v>230.958</c:v>
                </c:pt>
                <c:pt idx="34">
                  <c:v>216.29900000000001</c:v>
                </c:pt>
                <c:pt idx="35">
                  <c:v>209.37200000000001</c:v>
                </c:pt>
                <c:pt idx="36">
                  <c:v>181.19900000000001</c:v>
                </c:pt>
                <c:pt idx="37">
                  <c:v>194.459</c:v>
                </c:pt>
                <c:pt idx="38">
                  <c:v>153.345</c:v>
                </c:pt>
                <c:pt idx="39">
                  <c:v>159.25200000000001</c:v>
                </c:pt>
                <c:pt idx="40">
                  <c:v>125.86199999999999</c:v>
                </c:pt>
                <c:pt idx="41">
                  <c:v>122.157</c:v>
                </c:pt>
              </c:numCache>
            </c:numRef>
          </c:val>
          <c:extLst>
            <c:ext xmlns:c16="http://schemas.microsoft.com/office/drawing/2014/chart" uri="{C3380CC4-5D6E-409C-BE32-E72D297353CC}">
              <c16:uniqueId val="{00000000-D529-4F44-BE88-CFC3785AC8BB}"/>
            </c:ext>
          </c:extLst>
        </c:ser>
        <c:ser>
          <c:idx val="1"/>
          <c:order val="1"/>
          <c:tx>
            <c:strRef>
              <c:f>'4_ábra_chart'!$H$7</c:f>
              <c:strCache>
                <c:ptCount val="1"/>
                <c:pt idx="0">
                  <c:v>Apartment</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'4_ábra_chart'!$C$9:$D$50</c:f>
              <c:multiLvlStrCache>
                <c:ptCount val="42"/>
                <c:lvl>
                  <c:pt idx="0">
                    <c:v>Jan-20</c:v>
                  </c:pt>
                  <c:pt idx="1">
                    <c:v>Feb-20</c:v>
                  </c:pt>
                  <c:pt idx="2">
                    <c:v>Mar-20</c:v>
                  </c:pt>
                  <c:pt idx="3">
                    <c:v>Apr-20</c:v>
                  </c:pt>
                  <c:pt idx="4">
                    <c:v>May-20</c:v>
                  </c:pt>
                  <c:pt idx="5">
                    <c:v>Jun-20</c:v>
                  </c:pt>
                  <c:pt idx="6">
                    <c:v>Jul-20</c:v>
                  </c:pt>
                  <c:pt idx="7">
                    <c:v>Aug-20</c:v>
                  </c:pt>
                  <c:pt idx="8">
                    <c:v>Sep-20</c:v>
                  </c:pt>
                  <c:pt idx="9">
                    <c:v>Oct-20</c:v>
                  </c:pt>
                  <c:pt idx="10">
                    <c:v>Nov-20</c:v>
                  </c:pt>
                  <c:pt idx="11">
                    <c:v>Dec-20</c:v>
                  </c:pt>
                  <c:pt idx="12">
                    <c:v>Jan-21</c:v>
                  </c:pt>
                  <c:pt idx="13">
                    <c:v>Feb-21</c:v>
                  </c:pt>
                  <c:pt idx="14">
                    <c:v>Mar-21</c:v>
                  </c:pt>
                  <c:pt idx="15">
                    <c:v>Apr-21</c:v>
                  </c:pt>
                  <c:pt idx="16">
                    <c:v>May-21</c:v>
                  </c:pt>
                  <c:pt idx="17">
                    <c:v>Jun-21</c:v>
                  </c:pt>
                  <c:pt idx="18">
                    <c:v>Jul-21</c:v>
                  </c:pt>
                  <c:pt idx="19">
                    <c:v>Aug-21</c:v>
                  </c:pt>
                  <c:pt idx="20">
                    <c:v>Sep-21</c:v>
                  </c:pt>
                  <c:pt idx="21">
                    <c:v>Jan-20</c:v>
                  </c:pt>
                  <c:pt idx="22">
                    <c:v>Feb-20</c:v>
                  </c:pt>
                  <c:pt idx="23">
                    <c:v>Mar-20</c:v>
                  </c:pt>
                  <c:pt idx="24">
                    <c:v>Apr-20</c:v>
                  </c:pt>
                  <c:pt idx="25">
                    <c:v>May-20</c:v>
                  </c:pt>
                  <c:pt idx="26">
                    <c:v>Jun-20</c:v>
                  </c:pt>
                  <c:pt idx="27">
                    <c:v>Jul-20</c:v>
                  </c:pt>
                  <c:pt idx="28">
                    <c:v>Aug-20</c:v>
                  </c:pt>
                  <c:pt idx="29">
                    <c:v>Sep-20</c:v>
                  </c:pt>
                  <c:pt idx="30">
                    <c:v>Oct-20</c:v>
                  </c:pt>
                  <c:pt idx="31">
                    <c:v>Nov-20</c:v>
                  </c:pt>
                  <c:pt idx="32">
                    <c:v>Dec-20</c:v>
                  </c:pt>
                  <c:pt idx="33">
                    <c:v>Jan-21</c:v>
                  </c:pt>
                  <c:pt idx="34">
                    <c:v>Feb-21</c:v>
                  </c:pt>
                  <c:pt idx="35">
                    <c:v>Mar-21</c:v>
                  </c:pt>
                  <c:pt idx="36">
                    <c:v>Apr-21</c:v>
                  </c:pt>
                  <c:pt idx="37">
                    <c:v>May-21</c:v>
                  </c:pt>
                  <c:pt idx="38">
                    <c:v>Jun-21</c:v>
                  </c:pt>
                  <c:pt idx="39">
                    <c:v>Jul-21</c:v>
                  </c:pt>
                  <c:pt idx="40">
                    <c:v>Aug-21</c:v>
                  </c:pt>
                  <c:pt idx="41">
                    <c:v>Sep-21</c:v>
                  </c:pt>
                </c:lvl>
                <c:lvl>
                  <c:pt idx="0">
                    <c:v>Budapest</c:v>
                  </c:pt>
                  <c:pt idx="21">
                    <c:v>Countryside</c:v>
                  </c:pt>
                </c:lvl>
              </c:multiLvlStrCache>
            </c:multiLvlStrRef>
          </c:cat>
          <c:val>
            <c:numRef>
              <c:f>'4_ábra_chart'!$H$9:$H$50</c:f>
              <c:numCache>
                <c:formatCode>#,##0</c:formatCode>
                <c:ptCount val="42"/>
                <c:pt idx="0">
                  <c:v>154.86799999999999</c:v>
                </c:pt>
                <c:pt idx="1">
                  <c:v>153.036</c:v>
                </c:pt>
                <c:pt idx="2">
                  <c:v>99.132999999999996</c:v>
                </c:pt>
                <c:pt idx="3">
                  <c:v>70.481999999999999</c:v>
                </c:pt>
                <c:pt idx="4">
                  <c:v>124.51600000000001</c:v>
                </c:pt>
                <c:pt idx="5">
                  <c:v>139.91300000000001</c:v>
                </c:pt>
                <c:pt idx="6">
                  <c:v>128.797</c:v>
                </c:pt>
                <c:pt idx="7">
                  <c:v>108.226</c:v>
                </c:pt>
                <c:pt idx="8">
                  <c:v>124.179</c:v>
                </c:pt>
                <c:pt idx="9">
                  <c:v>133.018</c:v>
                </c:pt>
                <c:pt idx="10">
                  <c:v>119.232</c:v>
                </c:pt>
                <c:pt idx="11">
                  <c:v>109.581</c:v>
                </c:pt>
                <c:pt idx="12">
                  <c:v>175.214</c:v>
                </c:pt>
                <c:pt idx="13">
                  <c:v>169.79300000000001</c:v>
                </c:pt>
                <c:pt idx="14">
                  <c:v>153.38800000000001</c:v>
                </c:pt>
                <c:pt idx="15">
                  <c:v>128.06399999999999</c:v>
                </c:pt>
                <c:pt idx="16">
                  <c:v>139.59399999999999</c:v>
                </c:pt>
                <c:pt idx="17">
                  <c:v>108.249</c:v>
                </c:pt>
                <c:pt idx="18">
                  <c:v>114.786</c:v>
                </c:pt>
                <c:pt idx="19">
                  <c:v>95.131</c:v>
                </c:pt>
                <c:pt idx="20">
                  <c:v>104.69799999999999</c:v>
                </c:pt>
                <c:pt idx="21">
                  <c:v>88.846999999999994</c:v>
                </c:pt>
                <c:pt idx="22">
                  <c:v>86.989000000000004</c:v>
                </c:pt>
                <c:pt idx="23">
                  <c:v>56.076999999999998</c:v>
                </c:pt>
                <c:pt idx="24">
                  <c:v>45.725999999999999</c:v>
                </c:pt>
                <c:pt idx="25">
                  <c:v>75.051000000000002</c:v>
                </c:pt>
                <c:pt idx="26">
                  <c:v>83.409000000000006</c:v>
                </c:pt>
                <c:pt idx="27">
                  <c:v>82.188999999999993</c:v>
                </c:pt>
                <c:pt idx="28">
                  <c:v>78.837999999999994</c:v>
                </c:pt>
                <c:pt idx="29">
                  <c:v>82.518000000000001</c:v>
                </c:pt>
                <c:pt idx="30">
                  <c:v>75.06</c:v>
                </c:pt>
                <c:pt idx="31">
                  <c:v>60.445</c:v>
                </c:pt>
                <c:pt idx="32">
                  <c:v>50.332000000000001</c:v>
                </c:pt>
                <c:pt idx="33">
                  <c:v>102.026</c:v>
                </c:pt>
                <c:pt idx="34">
                  <c:v>98.504000000000005</c:v>
                </c:pt>
                <c:pt idx="35">
                  <c:v>87.242000000000004</c:v>
                </c:pt>
                <c:pt idx="36">
                  <c:v>75.012</c:v>
                </c:pt>
                <c:pt idx="37">
                  <c:v>83.915000000000006</c:v>
                </c:pt>
                <c:pt idx="38">
                  <c:v>66.89</c:v>
                </c:pt>
                <c:pt idx="39">
                  <c:v>75.8</c:v>
                </c:pt>
                <c:pt idx="40">
                  <c:v>61.252000000000002</c:v>
                </c:pt>
                <c:pt idx="41">
                  <c:v>62.076000000000001</c:v>
                </c:pt>
              </c:numCache>
            </c:numRef>
          </c:val>
          <c:extLst>
            <c:ext xmlns:c16="http://schemas.microsoft.com/office/drawing/2014/chart" uri="{C3380CC4-5D6E-409C-BE32-E72D297353CC}">
              <c16:uniqueId val="{00000001-D529-4F44-BE88-CFC3785AC8BB}"/>
            </c:ext>
          </c:extLst>
        </c:ser>
        <c:dLbls>
          <c:showLegendKey val="0"/>
          <c:showVal val="0"/>
          <c:showCatName val="0"/>
          <c:showSerName val="0"/>
          <c:showPercent val="0"/>
          <c:showBubbleSize val="0"/>
        </c:dLbls>
        <c:gapWidth val="30"/>
        <c:overlap val="100"/>
        <c:axId val="1367588800"/>
        <c:axId val="1367590440"/>
      </c:barChart>
      <c:lineChart>
        <c:grouping val="standard"/>
        <c:varyColors val="0"/>
        <c:ser>
          <c:idx val="2"/>
          <c:order val="2"/>
          <c:tx>
            <c:strRef>
              <c:f>'4_ábra_chart'!$I$7</c:f>
              <c:strCache>
                <c:ptCount val="1"/>
                <c:pt idx="0">
                  <c:v>Family house and apertment (YoY, RHS)</c:v>
                </c:pt>
              </c:strCache>
            </c:strRef>
          </c:tx>
          <c:spPr>
            <a:ln w="28575" cap="rnd">
              <a:solidFill>
                <a:schemeClr val="accent3">
                  <a:lumMod val="40000"/>
                  <a:lumOff val="60000"/>
                </a:schemeClr>
              </a:solidFill>
              <a:round/>
            </a:ln>
            <a:effectLst/>
          </c:spPr>
          <c:marker>
            <c:symbol val="diamond"/>
            <c:size val="9"/>
            <c:spPr>
              <a:solidFill>
                <a:schemeClr val="accent3">
                  <a:lumMod val="40000"/>
                  <a:lumOff val="60000"/>
                </a:schemeClr>
              </a:solidFill>
              <a:ln w="9525">
                <a:solidFill>
                  <a:schemeClr val="accent3">
                    <a:lumMod val="40000"/>
                    <a:lumOff val="60000"/>
                  </a:schemeClr>
                </a:solidFill>
              </a:ln>
              <a:effectLst/>
            </c:spPr>
          </c:marker>
          <c:cat>
            <c:multiLvlStrRef>
              <c:f>'4_ábra_chart'!$C$9:$D$50</c:f>
              <c:multiLvlStrCache>
                <c:ptCount val="42"/>
                <c:lvl>
                  <c:pt idx="0">
                    <c:v>Jan-20</c:v>
                  </c:pt>
                  <c:pt idx="1">
                    <c:v>Feb-20</c:v>
                  </c:pt>
                  <c:pt idx="2">
                    <c:v>Mar-20</c:v>
                  </c:pt>
                  <c:pt idx="3">
                    <c:v>Apr-20</c:v>
                  </c:pt>
                  <c:pt idx="4">
                    <c:v>May-20</c:v>
                  </c:pt>
                  <c:pt idx="5">
                    <c:v>Jun-20</c:v>
                  </c:pt>
                  <c:pt idx="6">
                    <c:v>Jul-20</c:v>
                  </c:pt>
                  <c:pt idx="7">
                    <c:v>Aug-20</c:v>
                  </c:pt>
                  <c:pt idx="8">
                    <c:v>Sep-20</c:v>
                  </c:pt>
                  <c:pt idx="9">
                    <c:v>Oct-20</c:v>
                  </c:pt>
                  <c:pt idx="10">
                    <c:v>Nov-20</c:v>
                  </c:pt>
                  <c:pt idx="11">
                    <c:v>Dec-20</c:v>
                  </c:pt>
                  <c:pt idx="12">
                    <c:v>Jan-21</c:v>
                  </c:pt>
                  <c:pt idx="13">
                    <c:v>Feb-21</c:v>
                  </c:pt>
                  <c:pt idx="14">
                    <c:v>Mar-21</c:v>
                  </c:pt>
                  <c:pt idx="15">
                    <c:v>Apr-21</c:v>
                  </c:pt>
                  <c:pt idx="16">
                    <c:v>May-21</c:v>
                  </c:pt>
                  <c:pt idx="17">
                    <c:v>Jun-21</c:v>
                  </c:pt>
                  <c:pt idx="18">
                    <c:v>Jul-21</c:v>
                  </c:pt>
                  <c:pt idx="19">
                    <c:v>Aug-21</c:v>
                  </c:pt>
                  <c:pt idx="20">
                    <c:v>Sep-21</c:v>
                  </c:pt>
                  <c:pt idx="21">
                    <c:v>Jan-20</c:v>
                  </c:pt>
                  <c:pt idx="22">
                    <c:v>Feb-20</c:v>
                  </c:pt>
                  <c:pt idx="23">
                    <c:v>Mar-20</c:v>
                  </c:pt>
                  <c:pt idx="24">
                    <c:v>Apr-20</c:v>
                  </c:pt>
                  <c:pt idx="25">
                    <c:v>May-20</c:v>
                  </c:pt>
                  <c:pt idx="26">
                    <c:v>Jun-20</c:v>
                  </c:pt>
                  <c:pt idx="27">
                    <c:v>Jul-20</c:v>
                  </c:pt>
                  <c:pt idx="28">
                    <c:v>Aug-20</c:v>
                  </c:pt>
                  <c:pt idx="29">
                    <c:v>Sep-20</c:v>
                  </c:pt>
                  <c:pt idx="30">
                    <c:v>Oct-20</c:v>
                  </c:pt>
                  <c:pt idx="31">
                    <c:v>Nov-20</c:v>
                  </c:pt>
                  <c:pt idx="32">
                    <c:v>Dec-20</c:v>
                  </c:pt>
                  <c:pt idx="33">
                    <c:v>Jan-21</c:v>
                  </c:pt>
                  <c:pt idx="34">
                    <c:v>Feb-21</c:v>
                  </c:pt>
                  <c:pt idx="35">
                    <c:v>Mar-21</c:v>
                  </c:pt>
                  <c:pt idx="36">
                    <c:v>Apr-21</c:v>
                  </c:pt>
                  <c:pt idx="37">
                    <c:v>May-21</c:v>
                  </c:pt>
                  <c:pt idx="38">
                    <c:v>Jun-21</c:v>
                  </c:pt>
                  <c:pt idx="39">
                    <c:v>Jul-21</c:v>
                  </c:pt>
                  <c:pt idx="40">
                    <c:v>Aug-21</c:v>
                  </c:pt>
                  <c:pt idx="41">
                    <c:v>Sep-21</c:v>
                  </c:pt>
                </c:lvl>
                <c:lvl>
                  <c:pt idx="0">
                    <c:v>Budapest</c:v>
                  </c:pt>
                  <c:pt idx="21">
                    <c:v>Countryside</c:v>
                  </c:pt>
                </c:lvl>
              </c:multiLvlStrCache>
            </c:multiLvlStrRef>
          </c:cat>
          <c:val>
            <c:numRef>
              <c:f>'4_ábra_chart'!$I$9:$I$50</c:f>
              <c:numCache>
                <c:formatCode>General</c:formatCode>
                <c:ptCount val="42"/>
                <c:pt idx="12" formatCode="0.0">
                  <c:v>17.972365073059706</c:v>
                </c:pt>
                <c:pt idx="13" formatCode="0.0">
                  <c:v>14.469876634537982</c:v>
                </c:pt>
                <c:pt idx="14" formatCode="0.0">
                  <c:v>62.517229786518755</c:v>
                </c:pt>
                <c:pt idx="15" formatCode="0.0">
                  <c:v>79.451689586989858</c:v>
                </c:pt>
                <c:pt idx="16" formatCode="0.0">
                  <c:v>12.485921982184905</c:v>
                </c:pt>
                <c:pt idx="17" formatCode="0.0">
                  <c:v>-22.468334578469239</c:v>
                </c:pt>
                <c:pt idx="18" formatCode="0.0">
                  <c:v>-12.39263500839175</c:v>
                </c:pt>
                <c:pt idx="19" formatCode="0.0">
                  <c:v>-16.132993429320308</c:v>
                </c:pt>
                <c:pt idx="20" formatCode="0.0">
                  <c:v>-19.497583568264204</c:v>
                </c:pt>
                <c:pt idx="33" formatCode="0.0">
                  <c:v>28.93762681411954</c:v>
                </c:pt>
                <c:pt idx="34" formatCode="0.0">
                  <c:v>22.580155287484331</c:v>
                </c:pt>
                <c:pt idx="35" formatCode="0.0">
                  <c:v>69.64300012582504</c:v>
                </c:pt>
                <c:pt idx="36" formatCode="0.0">
                  <c:v>56.493403371610071</c:v>
                </c:pt>
                <c:pt idx="37" formatCode="0.0">
                  <c:v>7.3924046726231865</c:v>
                </c:pt>
                <c:pt idx="38" formatCode="0.0">
                  <c:v>-19.717781034243927</c:v>
                </c:pt>
                <c:pt idx="39" formatCode="0.0">
                  <c:v>-15.239458662233645</c:v>
                </c:pt>
                <c:pt idx="40" formatCode="0.0">
                  <c:v>-28.336269628494833</c:v>
                </c:pt>
                <c:pt idx="41" formatCode="0.0">
                  <c:v>-29.388565449521096</c:v>
                </c:pt>
              </c:numCache>
            </c:numRef>
          </c:val>
          <c:smooth val="0"/>
          <c:extLst>
            <c:ext xmlns:c16="http://schemas.microsoft.com/office/drawing/2014/chart" uri="{C3380CC4-5D6E-409C-BE32-E72D297353CC}">
              <c16:uniqueId val="{00000002-D529-4F44-BE88-CFC3785AC8BB}"/>
            </c:ext>
          </c:extLst>
        </c:ser>
        <c:dLbls>
          <c:showLegendKey val="0"/>
          <c:showVal val="0"/>
          <c:showCatName val="0"/>
          <c:showSerName val="0"/>
          <c:showPercent val="0"/>
          <c:showBubbleSize val="0"/>
        </c:dLbls>
        <c:marker val="1"/>
        <c:smooth val="0"/>
        <c:axId val="1304886312"/>
        <c:axId val="1304891560"/>
      </c:lineChart>
      <c:catAx>
        <c:axId val="1367588800"/>
        <c:scaling>
          <c:orientation val="minMax"/>
        </c:scaling>
        <c:delete val="0"/>
        <c:axPos val="b"/>
        <c:numFmt formatCode="[$-409]mmmm\ d\,\ 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367590440"/>
        <c:crosses val="autoZero"/>
        <c:auto val="1"/>
        <c:lblAlgn val="ctr"/>
        <c:lblOffset val="100"/>
        <c:noMultiLvlLbl val="0"/>
      </c:catAx>
      <c:valAx>
        <c:axId val="1367590440"/>
        <c:scaling>
          <c:orientation val="minMax"/>
          <c:max val="36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9.58030363332107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67588800"/>
        <c:crosses val="autoZero"/>
        <c:crossBetween val="between"/>
        <c:majorUnit val="30"/>
      </c:valAx>
      <c:valAx>
        <c:axId val="1304891560"/>
        <c:scaling>
          <c:orientation val="minMax"/>
          <c:max val="9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3906871074032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4886312"/>
        <c:crosses val="max"/>
        <c:crossBetween val="between"/>
        <c:majorUnit val="10"/>
      </c:valAx>
      <c:catAx>
        <c:axId val="1304886312"/>
        <c:scaling>
          <c:orientation val="minMax"/>
        </c:scaling>
        <c:delete val="1"/>
        <c:axPos val="b"/>
        <c:numFmt formatCode="General" sourceLinked="1"/>
        <c:majorTickMark val="out"/>
        <c:minorTickMark val="none"/>
        <c:tickLblPos val="nextTo"/>
        <c:crossAx val="13048915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8690739852551E-2"/>
          <c:y val="5.6485757753326038E-2"/>
          <c:w val="0.82854069444444445"/>
          <c:h val="0.61562505742066198"/>
        </c:manualLayout>
      </c:layout>
      <c:barChart>
        <c:barDir val="col"/>
        <c:grouping val="clustered"/>
        <c:varyColors val="0"/>
        <c:ser>
          <c:idx val="1"/>
          <c:order val="0"/>
          <c:tx>
            <c:strRef>
              <c:f>'43_ábra_chart'!$E$9</c:f>
              <c:strCache>
                <c:ptCount val="1"/>
                <c:pt idx="0">
                  <c:v>Daily number of applications (RHS)</c:v>
                </c:pt>
              </c:strCache>
            </c:strRef>
          </c:tx>
          <c:spPr>
            <a:solidFill>
              <a:schemeClr val="bg1">
                <a:lumMod val="85000"/>
              </a:schemeClr>
            </a:solidFill>
            <a:ln w="9525" cap="flat" cmpd="sng" algn="ctr">
              <a:noFill/>
              <a:prstDash val="solid"/>
              <a:round/>
              <a:headEnd type="none" w="med" len="med"/>
              <a:tailEnd type="none" w="med" len="med"/>
            </a:ln>
            <a:effectLst/>
          </c:spPr>
          <c:invertIfNegative val="0"/>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'43_ábra_chart'!$E$11:$E$284</c:f>
              <c:numCache>
                <c:formatCode>General</c:formatCode>
                <c:ptCount val="274"/>
                <c:pt idx="0">
                  <c:v>0</c:v>
                </c:pt>
                <c:pt idx="1">
                  <c:v>0</c:v>
                </c:pt>
                <c:pt idx="2">
                  <c:v>0</c:v>
                </c:pt>
                <c:pt idx="3">
                  <c:v>0</c:v>
                </c:pt>
                <c:pt idx="4">
                  <c:v>0</c:v>
                </c:pt>
                <c:pt idx="5">
                  <c:v>2</c:v>
                </c:pt>
                <c:pt idx="6">
                  <c:v>1</c:v>
                </c:pt>
                <c:pt idx="7">
                  <c:v>3</c:v>
                </c:pt>
                <c:pt idx="8">
                  <c:v>0</c:v>
                </c:pt>
                <c:pt idx="9">
                  <c:v>3</c:v>
                </c:pt>
                <c:pt idx="10">
                  <c:v>3</c:v>
                </c:pt>
                <c:pt idx="11">
                  <c:v>0</c:v>
                </c:pt>
                <c:pt idx="12">
                  <c:v>6</c:v>
                </c:pt>
                <c:pt idx="13">
                  <c:v>4</c:v>
                </c:pt>
                <c:pt idx="14">
                  <c:v>6</c:v>
                </c:pt>
                <c:pt idx="15">
                  <c:v>0</c:v>
                </c:pt>
                <c:pt idx="16">
                  <c:v>0</c:v>
                </c:pt>
                <c:pt idx="17">
                  <c:v>3</c:v>
                </c:pt>
                <c:pt idx="18">
                  <c:v>5</c:v>
                </c:pt>
                <c:pt idx="19">
                  <c:v>6</c:v>
                </c:pt>
                <c:pt idx="20">
                  <c:v>6</c:v>
                </c:pt>
                <c:pt idx="21">
                  <c:v>1</c:v>
                </c:pt>
                <c:pt idx="22">
                  <c:v>4</c:v>
                </c:pt>
                <c:pt idx="23">
                  <c:v>8</c:v>
                </c:pt>
                <c:pt idx="24">
                  <c:v>6</c:v>
                </c:pt>
                <c:pt idx="25">
                  <c:v>18</c:v>
                </c:pt>
                <c:pt idx="26">
                  <c:v>17</c:v>
                </c:pt>
                <c:pt idx="27">
                  <c:v>12</c:v>
                </c:pt>
                <c:pt idx="28">
                  <c:v>5</c:v>
                </c:pt>
                <c:pt idx="29">
                  <c:v>6</c:v>
                </c:pt>
                <c:pt idx="30">
                  <c:v>1</c:v>
                </c:pt>
                <c:pt idx="31">
                  <c:v>7</c:v>
                </c:pt>
                <c:pt idx="32">
                  <c:v>30</c:v>
                </c:pt>
                <c:pt idx="33">
                  <c:v>9</c:v>
                </c:pt>
                <c:pt idx="34">
                  <c:v>12</c:v>
                </c:pt>
                <c:pt idx="35">
                  <c:v>20</c:v>
                </c:pt>
                <c:pt idx="36">
                  <c:v>4</c:v>
                </c:pt>
                <c:pt idx="37">
                  <c:v>1</c:v>
                </c:pt>
                <c:pt idx="38">
                  <c:v>2</c:v>
                </c:pt>
                <c:pt idx="39">
                  <c:v>13</c:v>
                </c:pt>
                <c:pt idx="40">
                  <c:v>5</c:v>
                </c:pt>
                <c:pt idx="41">
                  <c:v>10</c:v>
                </c:pt>
                <c:pt idx="42">
                  <c:v>23</c:v>
                </c:pt>
                <c:pt idx="43">
                  <c:v>16</c:v>
                </c:pt>
                <c:pt idx="44">
                  <c:v>13</c:v>
                </c:pt>
                <c:pt idx="45">
                  <c:v>3</c:v>
                </c:pt>
                <c:pt idx="46">
                  <c:v>16</c:v>
                </c:pt>
                <c:pt idx="47">
                  <c:v>35</c:v>
                </c:pt>
                <c:pt idx="48">
                  <c:v>29</c:v>
                </c:pt>
                <c:pt idx="49">
                  <c:v>30</c:v>
                </c:pt>
                <c:pt idx="50">
                  <c:v>4</c:v>
                </c:pt>
                <c:pt idx="51">
                  <c:v>3</c:v>
                </c:pt>
                <c:pt idx="52">
                  <c:v>8</c:v>
                </c:pt>
                <c:pt idx="53">
                  <c:v>49</c:v>
                </c:pt>
                <c:pt idx="54">
                  <c:v>22</c:v>
                </c:pt>
                <c:pt idx="55">
                  <c:v>0</c:v>
                </c:pt>
                <c:pt idx="56">
                  <c:v>43</c:v>
                </c:pt>
                <c:pt idx="57">
                  <c:v>45</c:v>
                </c:pt>
                <c:pt idx="58">
                  <c:v>13</c:v>
                </c:pt>
                <c:pt idx="59">
                  <c:v>17</c:v>
                </c:pt>
                <c:pt idx="60">
                  <c:v>15</c:v>
                </c:pt>
                <c:pt idx="61">
                  <c:v>35</c:v>
                </c:pt>
                <c:pt idx="62">
                  <c:v>39</c:v>
                </c:pt>
                <c:pt idx="63">
                  <c:v>64</c:v>
                </c:pt>
                <c:pt idx="64">
                  <c:v>32</c:v>
                </c:pt>
                <c:pt idx="65">
                  <c:v>8</c:v>
                </c:pt>
                <c:pt idx="66">
                  <c:v>13</c:v>
                </c:pt>
                <c:pt idx="67">
                  <c:v>49</c:v>
                </c:pt>
                <c:pt idx="68">
                  <c:v>58</c:v>
                </c:pt>
                <c:pt idx="69">
                  <c:v>100</c:v>
                </c:pt>
                <c:pt idx="70">
                  <c:v>50</c:v>
                </c:pt>
                <c:pt idx="71">
                  <c:v>17</c:v>
                </c:pt>
                <c:pt idx="72">
                  <c:v>18</c:v>
                </c:pt>
                <c:pt idx="73">
                  <c:v>26</c:v>
                </c:pt>
                <c:pt idx="74">
                  <c:v>46</c:v>
                </c:pt>
                <c:pt idx="75">
                  <c:v>31</c:v>
                </c:pt>
                <c:pt idx="76">
                  <c:v>133</c:v>
                </c:pt>
                <c:pt idx="77">
                  <c:v>66</c:v>
                </c:pt>
                <c:pt idx="78">
                  <c:v>62</c:v>
                </c:pt>
                <c:pt idx="79">
                  <c:v>28</c:v>
                </c:pt>
                <c:pt idx="80">
                  <c:v>26</c:v>
                </c:pt>
                <c:pt idx="81">
                  <c:v>89</c:v>
                </c:pt>
                <c:pt idx="82">
                  <c:v>71</c:v>
                </c:pt>
                <c:pt idx="83">
                  <c:v>65</c:v>
                </c:pt>
                <c:pt idx="84">
                  <c:v>40</c:v>
                </c:pt>
                <c:pt idx="85">
                  <c:v>56</c:v>
                </c:pt>
                <c:pt idx="86">
                  <c:v>19</c:v>
                </c:pt>
                <c:pt idx="87">
                  <c:v>35</c:v>
                </c:pt>
                <c:pt idx="88">
                  <c:v>95</c:v>
                </c:pt>
                <c:pt idx="89">
                  <c:v>83</c:v>
                </c:pt>
                <c:pt idx="90">
                  <c:v>86</c:v>
                </c:pt>
                <c:pt idx="91">
                  <c:v>65</c:v>
                </c:pt>
                <c:pt idx="92">
                  <c:v>23</c:v>
                </c:pt>
                <c:pt idx="93">
                  <c:v>22</c:v>
                </c:pt>
                <c:pt idx="94">
                  <c:v>17</c:v>
                </c:pt>
                <c:pt idx="95">
                  <c:v>27</c:v>
                </c:pt>
                <c:pt idx="96">
                  <c:v>94</c:v>
                </c:pt>
                <c:pt idx="97">
                  <c:v>77</c:v>
                </c:pt>
                <c:pt idx="98">
                  <c:v>102</c:v>
                </c:pt>
                <c:pt idx="99">
                  <c:v>86</c:v>
                </c:pt>
                <c:pt idx="100">
                  <c:v>17</c:v>
                </c:pt>
                <c:pt idx="101">
                  <c:v>39</c:v>
                </c:pt>
                <c:pt idx="102">
                  <c:v>115</c:v>
                </c:pt>
                <c:pt idx="103">
                  <c:v>124</c:v>
                </c:pt>
                <c:pt idx="104">
                  <c:v>72</c:v>
                </c:pt>
                <c:pt idx="105">
                  <c:v>93</c:v>
                </c:pt>
                <c:pt idx="106">
                  <c:v>66</c:v>
                </c:pt>
                <c:pt idx="107">
                  <c:v>81</c:v>
                </c:pt>
                <c:pt idx="108">
                  <c:v>56</c:v>
                </c:pt>
                <c:pt idx="109">
                  <c:v>109</c:v>
                </c:pt>
                <c:pt idx="110">
                  <c:v>136</c:v>
                </c:pt>
                <c:pt idx="111">
                  <c:v>130</c:v>
                </c:pt>
                <c:pt idx="112">
                  <c:v>130</c:v>
                </c:pt>
                <c:pt idx="113">
                  <c:v>79</c:v>
                </c:pt>
                <c:pt idx="114">
                  <c:v>42</c:v>
                </c:pt>
                <c:pt idx="115">
                  <c:v>47</c:v>
                </c:pt>
                <c:pt idx="116">
                  <c:v>142</c:v>
                </c:pt>
                <c:pt idx="117">
                  <c:v>83</c:v>
                </c:pt>
                <c:pt idx="118">
                  <c:v>184</c:v>
                </c:pt>
                <c:pt idx="119">
                  <c:v>163</c:v>
                </c:pt>
                <c:pt idx="120">
                  <c:v>109</c:v>
                </c:pt>
                <c:pt idx="121">
                  <c:v>30</c:v>
                </c:pt>
                <c:pt idx="122">
                  <c:v>47</c:v>
                </c:pt>
                <c:pt idx="123">
                  <c:v>242</c:v>
                </c:pt>
                <c:pt idx="124">
                  <c:v>200</c:v>
                </c:pt>
                <c:pt idx="125">
                  <c:v>163</c:v>
                </c:pt>
                <c:pt idx="126">
                  <c:v>164</c:v>
                </c:pt>
                <c:pt idx="127">
                  <c:v>128</c:v>
                </c:pt>
                <c:pt idx="128">
                  <c:v>68</c:v>
                </c:pt>
                <c:pt idx="129">
                  <c:v>80</c:v>
                </c:pt>
                <c:pt idx="130">
                  <c:v>150</c:v>
                </c:pt>
                <c:pt idx="131">
                  <c:v>165</c:v>
                </c:pt>
                <c:pt idx="132">
                  <c:v>177</c:v>
                </c:pt>
                <c:pt idx="133">
                  <c:v>176</c:v>
                </c:pt>
                <c:pt idx="134">
                  <c:v>184</c:v>
                </c:pt>
                <c:pt idx="135">
                  <c:v>69</c:v>
                </c:pt>
                <c:pt idx="136">
                  <c:v>78</c:v>
                </c:pt>
                <c:pt idx="137">
                  <c:v>204</c:v>
                </c:pt>
                <c:pt idx="138">
                  <c:v>202</c:v>
                </c:pt>
                <c:pt idx="139">
                  <c:v>131</c:v>
                </c:pt>
                <c:pt idx="140">
                  <c:v>83</c:v>
                </c:pt>
                <c:pt idx="141">
                  <c:v>247</c:v>
                </c:pt>
                <c:pt idx="142">
                  <c:v>47</c:v>
                </c:pt>
                <c:pt idx="143">
                  <c:v>66</c:v>
                </c:pt>
                <c:pt idx="144">
                  <c:v>20</c:v>
                </c:pt>
                <c:pt idx="145">
                  <c:v>68</c:v>
                </c:pt>
                <c:pt idx="146">
                  <c:v>354</c:v>
                </c:pt>
                <c:pt idx="147">
                  <c:v>166</c:v>
                </c:pt>
                <c:pt idx="148">
                  <c:v>158</c:v>
                </c:pt>
                <c:pt idx="149">
                  <c:v>51</c:v>
                </c:pt>
                <c:pt idx="150">
                  <c:v>68</c:v>
                </c:pt>
                <c:pt idx="151">
                  <c:v>213</c:v>
                </c:pt>
                <c:pt idx="152">
                  <c:v>287</c:v>
                </c:pt>
                <c:pt idx="153">
                  <c:v>204</c:v>
                </c:pt>
                <c:pt idx="154">
                  <c:v>225</c:v>
                </c:pt>
                <c:pt idx="155">
                  <c:v>128</c:v>
                </c:pt>
                <c:pt idx="156">
                  <c:v>32</c:v>
                </c:pt>
                <c:pt idx="157">
                  <c:v>90</c:v>
                </c:pt>
                <c:pt idx="158">
                  <c:v>124</c:v>
                </c:pt>
                <c:pt idx="159">
                  <c:v>177</c:v>
                </c:pt>
                <c:pt idx="160">
                  <c:v>230</c:v>
                </c:pt>
                <c:pt idx="161">
                  <c:v>306</c:v>
                </c:pt>
                <c:pt idx="162">
                  <c:v>137</c:v>
                </c:pt>
                <c:pt idx="163">
                  <c:v>115</c:v>
                </c:pt>
                <c:pt idx="164">
                  <c:v>85</c:v>
                </c:pt>
                <c:pt idx="165">
                  <c:v>299</c:v>
                </c:pt>
                <c:pt idx="166">
                  <c:v>290</c:v>
                </c:pt>
                <c:pt idx="167">
                  <c:v>309</c:v>
                </c:pt>
                <c:pt idx="168">
                  <c:v>295</c:v>
                </c:pt>
                <c:pt idx="169">
                  <c:v>45</c:v>
                </c:pt>
                <c:pt idx="170">
                  <c:v>55</c:v>
                </c:pt>
                <c:pt idx="171">
                  <c:v>51</c:v>
                </c:pt>
                <c:pt idx="172">
                  <c:v>571</c:v>
                </c:pt>
                <c:pt idx="173">
                  <c:v>311</c:v>
                </c:pt>
                <c:pt idx="174">
                  <c:v>339</c:v>
                </c:pt>
                <c:pt idx="175">
                  <c:v>212</c:v>
                </c:pt>
                <c:pt idx="176">
                  <c:v>131</c:v>
                </c:pt>
                <c:pt idx="177">
                  <c:v>37</c:v>
                </c:pt>
                <c:pt idx="178">
                  <c:v>36</c:v>
                </c:pt>
                <c:pt idx="179">
                  <c:v>433</c:v>
                </c:pt>
                <c:pt idx="180">
                  <c:v>356</c:v>
                </c:pt>
                <c:pt idx="181">
                  <c:v>554</c:v>
                </c:pt>
                <c:pt idx="182">
                  <c:v>556</c:v>
                </c:pt>
                <c:pt idx="183">
                  <c:v>369</c:v>
                </c:pt>
                <c:pt idx="184">
                  <c:v>91</c:v>
                </c:pt>
                <c:pt idx="185">
                  <c:v>2</c:v>
                </c:pt>
                <c:pt idx="186">
                  <c:v>293</c:v>
                </c:pt>
                <c:pt idx="187">
                  <c:v>327</c:v>
                </c:pt>
                <c:pt idx="188">
                  <c:v>773</c:v>
                </c:pt>
                <c:pt idx="189">
                  <c:v>205</c:v>
                </c:pt>
                <c:pt idx="190">
                  <c:v>363</c:v>
                </c:pt>
                <c:pt idx="191">
                  <c:v>90</c:v>
                </c:pt>
                <c:pt idx="192">
                  <c:v>104</c:v>
                </c:pt>
                <c:pt idx="193">
                  <c:v>302</c:v>
                </c:pt>
                <c:pt idx="194">
                  <c:v>357</c:v>
                </c:pt>
                <c:pt idx="195">
                  <c:v>289</c:v>
                </c:pt>
                <c:pt idx="196">
                  <c:v>412</c:v>
                </c:pt>
                <c:pt idx="197">
                  <c:v>100</c:v>
                </c:pt>
                <c:pt idx="198">
                  <c:v>100</c:v>
                </c:pt>
                <c:pt idx="199">
                  <c:v>80</c:v>
                </c:pt>
                <c:pt idx="200">
                  <c:v>469</c:v>
                </c:pt>
                <c:pt idx="201">
                  <c:v>417</c:v>
                </c:pt>
                <c:pt idx="202">
                  <c:v>319</c:v>
                </c:pt>
                <c:pt idx="203">
                  <c:v>281</c:v>
                </c:pt>
                <c:pt idx="204">
                  <c:v>273</c:v>
                </c:pt>
                <c:pt idx="205">
                  <c:v>90</c:v>
                </c:pt>
                <c:pt idx="206">
                  <c:v>115</c:v>
                </c:pt>
                <c:pt idx="207">
                  <c:v>320</c:v>
                </c:pt>
                <c:pt idx="208">
                  <c:v>296</c:v>
                </c:pt>
                <c:pt idx="209">
                  <c:v>296</c:v>
                </c:pt>
                <c:pt idx="210">
                  <c:v>244</c:v>
                </c:pt>
                <c:pt idx="211">
                  <c:v>50</c:v>
                </c:pt>
                <c:pt idx="212">
                  <c:v>50</c:v>
                </c:pt>
                <c:pt idx="213">
                  <c:v>106</c:v>
                </c:pt>
                <c:pt idx="214">
                  <c:v>347</c:v>
                </c:pt>
                <c:pt idx="215">
                  <c:v>532</c:v>
                </c:pt>
                <c:pt idx="216">
                  <c:v>361</c:v>
                </c:pt>
                <c:pt idx="217">
                  <c:v>458</c:v>
                </c:pt>
                <c:pt idx="218">
                  <c:v>162</c:v>
                </c:pt>
                <c:pt idx="219">
                  <c:v>146</c:v>
                </c:pt>
                <c:pt idx="220">
                  <c:v>171</c:v>
                </c:pt>
                <c:pt idx="221">
                  <c:v>380</c:v>
                </c:pt>
                <c:pt idx="222">
                  <c:v>404</c:v>
                </c:pt>
                <c:pt idx="223">
                  <c:v>424</c:v>
                </c:pt>
                <c:pt idx="224">
                  <c:v>367</c:v>
                </c:pt>
                <c:pt idx="225">
                  <c:v>162</c:v>
                </c:pt>
                <c:pt idx="226">
                  <c:v>152</c:v>
                </c:pt>
                <c:pt idx="227">
                  <c:v>157</c:v>
                </c:pt>
                <c:pt idx="228">
                  <c:v>406</c:v>
                </c:pt>
                <c:pt idx="229">
                  <c:v>410</c:v>
                </c:pt>
                <c:pt idx="230">
                  <c:v>376</c:v>
                </c:pt>
                <c:pt idx="231">
                  <c:v>152</c:v>
                </c:pt>
                <c:pt idx="232">
                  <c:v>172</c:v>
                </c:pt>
                <c:pt idx="233">
                  <c:v>122</c:v>
                </c:pt>
                <c:pt idx="234">
                  <c:v>179</c:v>
                </c:pt>
                <c:pt idx="235">
                  <c:v>400</c:v>
                </c:pt>
                <c:pt idx="236">
                  <c:v>331</c:v>
                </c:pt>
                <c:pt idx="237">
                  <c:v>368</c:v>
                </c:pt>
                <c:pt idx="238">
                  <c:v>337</c:v>
                </c:pt>
                <c:pt idx="239">
                  <c:v>153</c:v>
                </c:pt>
                <c:pt idx="240">
                  <c:v>221</c:v>
                </c:pt>
                <c:pt idx="241">
                  <c:v>159</c:v>
                </c:pt>
                <c:pt idx="242">
                  <c:v>386</c:v>
                </c:pt>
                <c:pt idx="243">
                  <c:v>428</c:v>
                </c:pt>
                <c:pt idx="244">
                  <c:v>248</c:v>
                </c:pt>
                <c:pt idx="245">
                  <c:v>409</c:v>
                </c:pt>
                <c:pt idx="246">
                  <c:v>485</c:v>
                </c:pt>
                <c:pt idx="247">
                  <c:v>256</c:v>
                </c:pt>
                <c:pt idx="248">
                  <c:v>146</c:v>
                </c:pt>
                <c:pt idx="249">
                  <c:v>427</c:v>
                </c:pt>
                <c:pt idx="250">
                  <c:v>194</c:v>
                </c:pt>
                <c:pt idx="251">
                  <c:v>352</c:v>
                </c:pt>
                <c:pt idx="252">
                  <c:v>477</c:v>
                </c:pt>
                <c:pt idx="253">
                  <c:v>308</c:v>
                </c:pt>
                <c:pt idx="254">
                  <c:v>258</c:v>
                </c:pt>
                <c:pt idx="255">
                  <c:v>213</c:v>
                </c:pt>
                <c:pt idx="256">
                  <c:v>612</c:v>
                </c:pt>
                <c:pt idx="257">
                  <c:v>522</c:v>
                </c:pt>
                <c:pt idx="258">
                  <c:v>616</c:v>
                </c:pt>
                <c:pt idx="259">
                  <c:v>341</c:v>
                </c:pt>
                <c:pt idx="260">
                  <c:v>123</c:v>
                </c:pt>
                <c:pt idx="261">
                  <c:v>102</c:v>
                </c:pt>
                <c:pt idx="262">
                  <c:v>227</c:v>
                </c:pt>
                <c:pt idx="263">
                  <c:v>899</c:v>
                </c:pt>
                <c:pt idx="264">
                  <c:v>566</c:v>
                </c:pt>
                <c:pt idx="265">
                  <c:v>639</c:v>
                </c:pt>
                <c:pt idx="266">
                  <c:v>742</c:v>
                </c:pt>
                <c:pt idx="267">
                  <c:v>571</c:v>
                </c:pt>
                <c:pt idx="268">
                  <c:v>599</c:v>
                </c:pt>
                <c:pt idx="269">
                  <c:v>249</c:v>
                </c:pt>
                <c:pt idx="270">
                  <c:v>606</c:v>
                </c:pt>
                <c:pt idx="271">
                  <c:v>714</c:v>
                </c:pt>
                <c:pt idx="272">
                  <c:v>613</c:v>
                </c:pt>
                <c:pt idx="273">
                  <c:v>598</c:v>
                </c:pt>
              </c:numCache>
            </c:numRef>
          </c:val>
          <c:extLst>
            <c:ext xmlns:c16="http://schemas.microsoft.com/office/drawing/2014/chart" uri="{C3380CC4-5D6E-409C-BE32-E72D297353CC}">
              <c16:uniqueId val="{00000000-9A24-429A-8556-08825A2D0B8D}"/>
            </c:ext>
          </c:extLst>
        </c:ser>
        <c:dLbls>
          <c:showLegendKey val="0"/>
          <c:showVal val="0"/>
          <c:showCatName val="0"/>
          <c:showSerName val="0"/>
          <c:showPercent val="0"/>
          <c:showBubbleSize val="0"/>
        </c:dLbls>
        <c:gapWidth val="60"/>
        <c:overlap val="-100"/>
        <c:axId val="1132579272"/>
        <c:axId val="1132576976"/>
      </c:barChart>
      <c:lineChart>
        <c:grouping val="standard"/>
        <c:varyColors val="0"/>
        <c:ser>
          <c:idx val="0"/>
          <c:order val="1"/>
          <c:tx>
            <c:strRef>
              <c:f>'43_ábra_chart'!$D$9</c:f>
              <c:strCache>
                <c:ptCount val="1"/>
                <c:pt idx="0">
                  <c:v>All submitted applications</c:v>
                </c:pt>
              </c:strCache>
            </c:strRef>
          </c:tx>
          <c:spPr>
            <a:ln w="28575" cap="flat" cmpd="sng" algn="ctr">
              <a:solidFill>
                <a:srgbClr val="002060"/>
              </a:solidFill>
              <a:prstDash val="solid"/>
              <a:round/>
              <a:headEnd type="none" w="med" len="med"/>
              <a:tailEnd type="none" w="med" len="med"/>
            </a:ln>
            <a:effectLst/>
          </c:spPr>
          <c:marker>
            <c:symbol val="none"/>
          </c:marker>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'43_ábra_chart'!$D$11:$D$284</c:f>
              <c:numCache>
                <c:formatCode>General</c:formatCode>
                <c:ptCount val="274"/>
                <c:pt idx="0">
                  <c:v>0</c:v>
                </c:pt>
                <c:pt idx="1">
                  <c:v>0</c:v>
                </c:pt>
                <c:pt idx="2">
                  <c:v>0</c:v>
                </c:pt>
                <c:pt idx="3">
                  <c:v>0</c:v>
                </c:pt>
                <c:pt idx="4">
                  <c:v>0</c:v>
                </c:pt>
                <c:pt idx="5">
                  <c:v>2</c:v>
                </c:pt>
                <c:pt idx="6">
                  <c:v>3</c:v>
                </c:pt>
                <c:pt idx="7">
                  <c:v>6</c:v>
                </c:pt>
                <c:pt idx="8">
                  <c:v>6</c:v>
                </c:pt>
                <c:pt idx="9">
                  <c:v>9</c:v>
                </c:pt>
                <c:pt idx="10">
                  <c:v>12</c:v>
                </c:pt>
                <c:pt idx="11">
                  <c:v>12</c:v>
                </c:pt>
                <c:pt idx="12">
                  <c:v>18</c:v>
                </c:pt>
                <c:pt idx="13">
                  <c:v>22</c:v>
                </c:pt>
                <c:pt idx="14">
                  <c:v>28</c:v>
                </c:pt>
                <c:pt idx="15">
                  <c:v>28</c:v>
                </c:pt>
                <c:pt idx="16">
                  <c:v>28</c:v>
                </c:pt>
                <c:pt idx="17">
                  <c:v>31</c:v>
                </c:pt>
                <c:pt idx="18">
                  <c:v>36</c:v>
                </c:pt>
                <c:pt idx="19">
                  <c:v>42</c:v>
                </c:pt>
                <c:pt idx="20">
                  <c:v>48</c:v>
                </c:pt>
                <c:pt idx="21">
                  <c:v>49</c:v>
                </c:pt>
                <c:pt idx="22">
                  <c:v>53</c:v>
                </c:pt>
                <c:pt idx="23">
                  <c:v>61</c:v>
                </c:pt>
                <c:pt idx="24">
                  <c:v>67</c:v>
                </c:pt>
                <c:pt idx="25">
                  <c:v>85</c:v>
                </c:pt>
                <c:pt idx="26">
                  <c:v>102</c:v>
                </c:pt>
                <c:pt idx="27">
                  <c:v>114</c:v>
                </c:pt>
                <c:pt idx="28">
                  <c:v>119</c:v>
                </c:pt>
                <c:pt idx="29">
                  <c:v>125</c:v>
                </c:pt>
                <c:pt idx="30">
                  <c:v>126</c:v>
                </c:pt>
                <c:pt idx="31">
                  <c:v>133</c:v>
                </c:pt>
                <c:pt idx="32">
                  <c:v>163</c:v>
                </c:pt>
                <c:pt idx="33">
                  <c:v>172</c:v>
                </c:pt>
                <c:pt idx="34">
                  <c:v>184</c:v>
                </c:pt>
                <c:pt idx="35">
                  <c:v>204</c:v>
                </c:pt>
                <c:pt idx="36">
                  <c:v>208</c:v>
                </c:pt>
                <c:pt idx="37">
                  <c:v>209</c:v>
                </c:pt>
                <c:pt idx="38">
                  <c:v>211</c:v>
                </c:pt>
                <c:pt idx="39">
                  <c:v>224</c:v>
                </c:pt>
                <c:pt idx="40">
                  <c:v>229</c:v>
                </c:pt>
                <c:pt idx="41">
                  <c:v>239</c:v>
                </c:pt>
                <c:pt idx="42">
                  <c:v>262</c:v>
                </c:pt>
                <c:pt idx="43">
                  <c:v>278</c:v>
                </c:pt>
                <c:pt idx="44">
                  <c:v>291</c:v>
                </c:pt>
                <c:pt idx="45">
                  <c:v>294</c:v>
                </c:pt>
                <c:pt idx="46">
                  <c:v>310</c:v>
                </c:pt>
                <c:pt idx="47">
                  <c:v>345</c:v>
                </c:pt>
                <c:pt idx="48">
                  <c:v>374</c:v>
                </c:pt>
                <c:pt idx="49">
                  <c:v>404</c:v>
                </c:pt>
                <c:pt idx="50">
                  <c:v>408</c:v>
                </c:pt>
                <c:pt idx="51">
                  <c:v>411</c:v>
                </c:pt>
                <c:pt idx="52">
                  <c:v>419</c:v>
                </c:pt>
                <c:pt idx="53">
                  <c:v>468</c:v>
                </c:pt>
                <c:pt idx="54">
                  <c:v>490</c:v>
                </c:pt>
                <c:pt idx="55">
                  <c:v>490</c:v>
                </c:pt>
                <c:pt idx="56">
                  <c:v>533</c:v>
                </c:pt>
                <c:pt idx="57">
                  <c:v>578</c:v>
                </c:pt>
                <c:pt idx="58">
                  <c:v>591</c:v>
                </c:pt>
                <c:pt idx="59">
                  <c:v>608</c:v>
                </c:pt>
                <c:pt idx="60">
                  <c:v>623</c:v>
                </c:pt>
                <c:pt idx="61">
                  <c:v>658</c:v>
                </c:pt>
                <c:pt idx="62">
                  <c:v>697</c:v>
                </c:pt>
                <c:pt idx="63">
                  <c:v>761</c:v>
                </c:pt>
                <c:pt idx="64">
                  <c:v>793</c:v>
                </c:pt>
                <c:pt idx="65">
                  <c:v>801</c:v>
                </c:pt>
                <c:pt idx="66">
                  <c:v>814</c:v>
                </c:pt>
                <c:pt idx="67">
                  <c:v>863</c:v>
                </c:pt>
                <c:pt idx="68">
                  <c:v>921</c:v>
                </c:pt>
                <c:pt idx="69">
                  <c:v>1021</c:v>
                </c:pt>
                <c:pt idx="70">
                  <c:v>1071</c:v>
                </c:pt>
                <c:pt idx="71">
                  <c:v>1088</c:v>
                </c:pt>
                <c:pt idx="72">
                  <c:v>1106</c:v>
                </c:pt>
                <c:pt idx="73">
                  <c:v>1132</c:v>
                </c:pt>
                <c:pt idx="74">
                  <c:v>1178</c:v>
                </c:pt>
                <c:pt idx="75">
                  <c:v>1209</c:v>
                </c:pt>
                <c:pt idx="76">
                  <c:v>1342</c:v>
                </c:pt>
                <c:pt idx="77">
                  <c:v>1408</c:v>
                </c:pt>
                <c:pt idx="78">
                  <c:v>1470</c:v>
                </c:pt>
                <c:pt idx="79">
                  <c:v>1498</c:v>
                </c:pt>
                <c:pt idx="80">
                  <c:v>1524</c:v>
                </c:pt>
                <c:pt idx="81">
                  <c:v>1613</c:v>
                </c:pt>
                <c:pt idx="82">
                  <c:v>1684</c:v>
                </c:pt>
                <c:pt idx="83">
                  <c:v>1749</c:v>
                </c:pt>
                <c:pt idx="84">
                  <c:v>1789</c:v>
                </c:pt>
                <c:pt idx="85">
                  <c:v>1845</c:v>
                </c:pt>
                <c:pt idx="86">
                  <c:v>1864</c:v>
                </c:pt>
                <c:pt idx="87">
                  <c:v>1899</c:v>
                </c:pt>
                <c:pt idx="88">
                  <c:v>1994</c:v>
                </c:pt>
                <c:pt idx="89">
                  <c:v>2077</c:v>
                </c:pt>
                <c:pt idx="90">
                  <c:v>2163</c:v>
                </c:pt>
                <c:pt idx="91">
                  <c:v>2228</c:v>
                </c:pt>
                <c:pt idx="92">
                  <c:v>2251</c:v>
                </c:pt>
                <c:pt idx="93">
                  <c:v>2273</c:v>
                </c:pt>
                <c:pt idx="94">
                  <c:v>2290</c:v>
                </c:pt>
                <c:pt idx="95">
                  <c:v>2317</c:v>
                </c:pt>
                <c:pt idx="96">
                  <c:v>2411</c:v>
                </c:pt>
                <c:pt idx="97">
                  <c:v>2488</c:v>
                </c:pt>
                <c:pt idx="98">
                  <c:v>2590</c:v>
                </c:pt>
                <c:pt idx="99">
                  <c:v>2676</c:v>
                </c:pt>
                <c:pt idx="100">
                  <c:v>2693</c:v>
                </c:pt>
                <c:pt idx="101">
                  <c:v>2732</c:v>
                </c:pt>
                <c:pt idx="102">
                  <c:v>2847</c:v>
                </c:pt>
                <c:pt idx="103">
                  <c:v>2971</c:v>
                </c:pt>
                <c:pt idx="104">
                  <c:v>3043</c:v>
                </c:pt>
                <c:pt idx="105">
                  <c:v>3136</c:v>
                </c:pt>
                <c:pt idx="106">
                  <c:v>3202</c:v>
                </c:pt>
                <c:pt idx="107">
                  <c:v>3283</c:v>
                </c:pt>
                <c:pt idx="108">
                  <c:v>3339</c:v>
                </c:pt>
                <c:pt idx="109">
                  <c:v>3448</c:v>
                </c:pt>
                <c:pt idx="110">
                  <c:v>3584</c:v>
                </c:pt>
                <c:pt idx="111">
                  <c:v>3714</c:v>
                </c:pt>
                <c:pt idx="112">
                  <c:v>3844</c:v>
                </c:pt>
                <c:pt idx="113">
                  <c:v>3923</c:v>
                </c:pt>
                <c:pt idx="114">
                  <c:v>3965</c:v>
                </c:pt>
                <c:pt idx="115">
                  <c:v>4012</c:v>
                </c:pt>
                <c:pt idx="116">
                  <c:v>4154</c:v>
                </c:pt>
                <c:pt idx="117">
                  <c:v>4237</c:v>
                </c:pt>
                <c:pt idx="118">
                  <c:v>4421</c:v>
                </c:pt>
                <c:pt idx="119">
                  <c:v>4584</c:v>
                </c:pt>
                <c:pt idx="120">
                  <c:v>4693</c:v>
                </c:pt>
                <c:pt idx="121">
                  <c:v>4723</c:v>
                </c:pt>
                <c:pt idx="122">
                  <c:v>4770</c:v>
                </c:pt>
                <c:pt idx="123">
                  <c:v>5012</c:v>
                </c:pt>
                <c:pt idx="124">
                  <c:v>5212</c:v>
                </c:pt>
                <c:pt idx="125">
                  <c:v>5375</c:v>
                </c:pt>
                <c:pt idx="126">
                  <c:v>5539</c:v>
                </c:pt>
                <c:pt idx="127">
                  <c:v>5667</c:v>
                </c:pt>
                <c:pt idx="128">
                  <c:v>5735</c:v>
                </c:pt>
                <c:pt idx="129">
                  <c:v>5815</c:v>
                </c:pt>
                <c:pt idx="130">
                  <c:v>5965</c:v>
                </c:pt>
                <c:pt idx="131">
                  <c:v>6130</c:v>
                </c:pt>
                <c:pt idx="132">
                  <c:v>6307</c:v>
                </c:pt>
                <c:pt idx="133">
                  <c:v>6483</c:v>
                </c:pt>
                <c:pt idx="134">
                  <c:v>6667</c:v>
                </c:pt>
                <c:pt idx="135">
                  <c:v>6736</c:v>
                </c:pt>
                <c:pt idx="136">
                  <c:v>6814</c:v>
                </c:pt>
                <c:pt idx="137">
                  <c:v>7018</c:v>
                </c:pt>
                <c:pt idx="138">
                  <c:v>7220</c:v>
                </c:pt>
                <c:pt idx="139">
                  <c:v>7351</c:v>
                </c:pt>
                <c:pt idx="140">
                  <c:v>7434</c:v>
                </c:pt>
                <c:pt idx="141">
                  <c:v>7681</c:v>
                </c:pt>
                <c:pt idx="142">
                  <c:v>7728</c:v>
                </c:pt>
                <c:pt idx="143">
                  <c:v>7794</c:v>
                </c:pt>
                <c:pt idx="144">
                  <c:v>7814</c:v>
                </c:pt>
                <c:pt idx="145">
                  <c:v>7882</c:v>
                </c:pt>
                <c:pt idx="146">
                  <c:v>8236</c:v>
                </c:pt>
                <c:pt idx="147">
                  <c:v>8402</c:v>
                </c:pt>
                <c:pt idx="148">
                  <c:v>8560</c:v>
                </c:pt>
                <c:pt idx="149">
                  <c:v>8611</c:v>
                </c:pt>
                <c:pt idx="150">
                  <c:v>8679</c:v>
                </c:pt>
                <c:pt idx="151">
                  <c:v>8892</c:v>
                </c:pt>
                <c:pt idx="152">
                  <c:v>9179</c:v>
                </c:pt>
                <c:pt idx="153">
                  <c:v>9383</c:v>
                </c:pt>
                <c:pt idx="154">
                  <c:v>9608</c:v>
                </c:pt>
                <c:pt idx="155">
                  <c:v>9736</c:v>
                </c:pt>
                <c:pt idx="156">
                  <c:v>9768</c:v>
                </c:pt>
                <c:pt idx="157">
                  <c:v>9858</c:v>
                </c:pt>
                <c:pt idx="158">
                  <c:v>9982</c:v>
                </c:pt>
                <c:pt idx="159">
                  <c:v>10159</c:v>
                </c:pt>
                <c:pt idx="160">
                  <c:v>10389</c:v>
                </c:pt>
                <c:pt idx="161">
                  <c:v>10695</c:v>
                </c:pt>
                <c:pt idx="162">
                  <c:v>10832</c:v>
                </c:pt>
                <c:pt idx="163">
                  <c:v>10947</c:v>
                </c:pt>
                <c:pt idx="164">
                  <c:v>11032</c:v>
                </c:pt>
                <c:pt idx="165">
                  <c:v>11331</c:v>
                </c:pt>
                <c:pt idx="166">
                  <c:v>11621</c:v>
                </c:pt>
                <c:pt idx="167">
                  <c:v>11930</c:v>
                </c:pt>
                <c:pt idx="168">
                  <c:v>12225</c:v>
                </c:pt>
                <c:pt idx="169">
                  <c:v>12270</c:v>
                </c:pt>
                <c:pt idx="170">
                  <c:v>12325</c:v>
                </c:pt>
                <c:pt idx="171">
                  <c:v>12376</c:v>
                </c:pt>
                <c:pt idx="172">
                  <c:v>12947</c:v>
                </c:pt>
                <c:pt idx="173">
                  <c:v>13258</c:v>
                </c:pt>
                <c:pt idx="174">
                  <c:v>13597</c:v>
                </c:pt>
                <c:pt idx="175">
                  <c:v>13809</c:v>
                </c:pt>
                <c:pt idx="176">
                  <c:v>13940</c:v>
                </c:pt>
                <c:pt idx="177">
                  <c:v>13977</c:v>
                </c:pt>
                <c:pt idx="178">
                  <c:v>14013</c:v>
                </c:pt>
                <c:pt idx="179">
                  <c:v>14446</c:v>
                </c:pt>
                <c:pt idx="180">
                  <c:v>14802</c:v>
                </c:pt>
                <c:pt idx="181">
                  <c:v>15356</c:v>
                </c:pt>
                <c:pt idx="182">
                  <c:v>15912</c:v>
                </c:pt>
                <c:pt idx="183">
                  <c:v>16281</c:v>
                </c:pt>
                <c:pt idx="184">
                  <c:v>16372</c:v>
                </c:pt>
                <c:pt idx="185">
                  <c:v>16374</c:v>
                </c:pt>
                <c:pt idx="186">
                  <c:v>16667</c:v>
                </c:pt>
                <c:pt idx="187">
                  <c:v>16994</c:v>
                </c:pt>
                <c:pt idx="188">
                  <c:v>17767</c:v>
                </c:pt>
                <c:pt idx="189">
                  <c:v>17972</c:v>
                </c:pt>
                <c:pt idx="190">
                  <c:v>18335</c:v>
                </c:pt>
                <c:pt idx="191">
                  <c:v>18425</c:v>
                </c:pt>
                <c:pt idx="192">
                  <c:v>18529</c:v>
                </c:pt>
                <c:pt idx="193">
                  <c:v>18831</c:v>
                </c:pt>
                <c:pt idx="194">
                  <c:v>19188</c:v>
                </c:pt>
                <c:pt idx="195">
                  <c:v>19477</c:v>
                </c:pt>
                <c:pt idx="196">
                  <c:v>19889</c:v>
                </c:pt>
                <c:pt idx="197">
                  <c:v>19989</c:v>
                </c:pt>
                <c:pt idx="198">
                  <c:v>20089</c:v>
                </c:pt>
                <c:pt idx="199">
                  <c:v>20169</c:v>
                </c:pt>
                <c:pt idx="200">
                  <c:v>20638</c:v>
                </c:pt>
                <c:pt idx="201">
                  <c:v>21055</c:v>
                </c:pt>
                <c:pt idx="202">
                  <c:v>21374</c:v>
                </c:pt>
                <c:pt idx="203">
                  <c:v>21655</c:v>
                </c:pt>
                <c:pt idx="204">
                  <c:v>21928</c:v>
                </c:pt>
                <c:pt idx="205">
                  <c:v>22018</c:v>
                </c:pt>
                <c:pt idx="206">
                  <c:v>22133</c:v>
                </c:pt>
                <c:pt idx="207">
                  <c:v>22453</c:v>
                </c:pt>
                <c:pt idx="208">
                  <c:v>22749</c:v>
                </c:pt>
                <c:pt idx="209">
                  <c:v>23045</c:v>
                </c:pt>
                <c:pt idx="210">
                  <c:v>23289</c:v>
                </c:pt>
                <c:pt idx="211">
                  <c:v>23339</c:v>
                </c:pt>
                <c:pt idx="212">
                  <c:v>23389</c:v>
                </c:pt>
                <c:pt idx="213">
                  <c:v>23495</c:v>
                </c:pt>
                <c:pt idx="214">
                  <c:v>23842</c:v>
                </c:pt>
                <c:pt idx="215">
                  <c:v>24374</c:v>
                </c:pt>
                <c:pt idx="216">
                  <c:v>24735</c:v>
                </c:pt>
                <c:pt idx="217">
                  <c:v>25193</c:v>
                </c:pt>
                <c:pt idx="218">
                  <c:v>25355</c:v>
                </c:pt>
                <c:pt idx="219">
                  <c:v>25501</c:v>
                </c:pt>
                <c:pt idx="220">
                  <c:v>25672</c:v>
                </c:pt>
                <c:pt idx="221">
                  <c:v>26052</c:v>
                </c:pt>
                <c:pt idx="222">
                  <c:v>26456</c:v>
                </c:pt>
                <c:pt idx="223">
                  <c:v>26880</c:v>
                </c:pt>
                <c:pt idx="224">
                  <c:v>27247</c:v>
                </c:pt>
                <c:pt idx="225">
                  <c:v>27409</c:v>
                </c:pt>
                <c:pt idx="226">
                  <c:v>27561</c:v>
                </c:pt>
                <c:pt idx="227">
                  <c:v>27718</c:v>
                </c:pt>
                <c:pt idx="228">
                  <c:v>28124</c:v>
                </c:pt>
                <c:pt idx="229">
                  <c:v>28534</c:v>
                </c:pt>
                <c:pt idx="230">
                  <c:v>28910</c:v>
                </c:pt>
                <c:pt idx="231">
                  <c:v>29062</c:v>
                </c:pt>
                <c:pt idx="232">
                  <c:v>29234</c:v>
                </c:pt>
                <c:pt idx="233">
                  <c:v>29356</c:v>
                </c:pt>
                <c:pt idx="234">
                  <c:v>29535</c:v>
                </c:pt>
                <c:pt idx="235">
                  <c:v>29935</c:v>
                </c:pt>
                <c:pt idx="236">
                  <c:v>30266</c:v>
                </c:pt>
                <c:pt idx="237">
                  <c:v>30634</c:v>
                </c:pt>
                <c:pt idx="238">
                  <c:v>30971</c:v>
                </c:pt>
                <c:pt idx="239">
                  <c:v>31124</c:v>
                </c:pt>
                <c:pt idx="240">
                  <c:v>31345</c:v>
                </c:pt>
                <c:pt idx="241">
                  <c:v>31504</c:v>
                </c:pt>
                <c:pt idx="242">
                  <c:v>31890</c:v>
                </c:pt>
                <c:pt idx="243">
                  <c:v>32318</c:v>
                </c:pt>
                <c:pt idx="244">
                  <c:v>32566</c:v>
                </c:pt>
                <c:pt idx="245">
                  <c:v>32975</c:v>
                </c:pt>
                <c:pt idx="246">
                  <c:v>33460</c:v>
                </c:pt>
                <c:pt idx="247">
                  <c:v>33716</c:v>
                </c:pt>
                <c:pt idx="248">
                  <c:v>33862</c:v>
                </c:pt>
                <c:pt idx="249">
                  <c:v>34289</c:v>
                </c:pt>
                <c:pt idx="250">
                  <c:v>34483</c:v>
                </c:pt>
                <c:pt idx="251">
                  <c:v>34835</c:v>
                </c:pt>
                <c:pt idx="252">
                  <c:v>35312</c:v>
                </c:pt>
                <c:pt idx="253">
                  <c:v>35620</c:v>
                </c:pt>
                <c:pt idx="254">
                  <c:v>35878</c:v>
                </c:pt>
                <c:pt idx="255">
                  <c:v>36091</c:v>
                </c:pt>
                <c:pt idx="256">
                  <c:v>36703</c:v>
                </c:pt>
                <c:pt idx="257">
                  <c:v>37225</c:v>
                </c:pt>
                <c:pt idx="258">
                  <c:v>37841</c:v>
                </c:pt>
                <c:pt idx="259">
                  <c:v>38182</c:v>
                </c:pt>
                <c:pt idx="260">
                  <c:v>38305</c:v>
                </c:pt>
                <c:pt idx="261">
                  <c:v>38407</c:v>
                </c:pt>
                <c:pt idx="262">
                  <c:v>38634</c:v>
                </c:pt>
                <c:pt idx="263">
                  <c:v>39533</c:v>
                </c:pt>
                <c:pt idx="264">
                  <c:v>40099</c:v>
                </c:pt>
                <c:pt idx="265">
                  <c:v>40738</c:v>
                </c:pt>
                <c:pt idx="266">
                  <c:v>41480</c:v>
                </c:pt>
                <c:pt idx="267">
                  <c:v>42051</c:v>
                </c:pt>
                <c:pt idx="268">
                  <c:v>42650</c:v>
                </c:pt>
                <c:pt idx="269">
                  <c:v>42899</c:v>
                </c:pt>
                <c:pt idx="270">
                  <c:v>43505</c:v>
                </c:pt>
                <c:pt idx="271">
                  <c:v>44219</c:v>
                </c:pt>
                <c:pt idx="272">
                  <c:v>44832</c:v>
                </c:pt>
                <c:pt idx="273">
                  <c:v>45430</c:v>
                </c:pt>
              </c:numCache>
            </c:numRef>
          </c:val>
          <c:smooth val="0"/>
          <c:extLst>
            <c:ext xmlns:c16="http://schemas.microsoft.com/office/drawing/2014/chart" uri="{C3380CC4-5D6E-409C-BE32-E72D297353CC}">
              <c16:uniqueId val="{00000001-9A24-429A-8556-08825A2D0B8D}"/>
            </c:ext>
          </c:extLst>
        </c:ser>
        <c:ser>
          <c:idx val="4"/>
          <c:order val="2"/>
          <c:tx>
            <c:strRef>
              <c:f>'43_ábra_chart'!$H$9</c:f>
              <c:strCache>
                <c:ptCount val="1"/>
                <c:pt idx="0">
                  <c:v>Concluded applications</c:v>
                </c:pt>
              </c:strCache>
            </c:strRef>
          </c:tx>
          <c:spPr>
            <a:ln w="28575" cap="rnd">
              <a:solidFill>
                <a:srgbClr val="00B0F0"/>
              </a:solidFill>
              <a:round/>
            </a:ln>
            <a:effectLst/>
          </c:spPr>
          <c:marker>
            <c:symbol val="none"/>
          </c:marker>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'43_ábra_chart'!$H$11:$H$284</c:f>
              <c:numCache>
                <c:formatCode>General</c:formatCode>
                <c:ptCount val="2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c:v>
                </c:pt>
                <c:pt idx="33">
                  <c:v>3</c:v>
                </c:pt>
                <c:pt idx="34">
                  <c:v>3</c:v>
                </c:pt>
                <c:pt idx="35">
                  <c:v>4</c:v>
                </c:pt>
                <c:pt idx="36">
                  <c:v>4</c:v>
                </c:pt>
                <c:pt idx="37">
                  <c:v>4</c:v>
                </c:pt>
                <c:pt idx="38">
                  <c:v>4</c:v>
                </c:pt>
                <c:pt idx="39">
                  <c:v>21</c:v>
                </c:pt>
                <c:pt idx="40">
                  <c:v>21</c:v>
                </c:pt>
                <c:pt idx="41">
                  <c:v>31</c:v>
                </c:pt>
                <c:pt idx="42">
                  <c:v>31</c:v>
                </c:pt>
                <c:pt idx="43">
                  <c:v>31</c:v>
                </c:pt>
                <c:pt idx="44">
                  <c:v>31</c:v>
                </c:pt>
                <c:pt idx="45">
                  <c:v>33</c:v>
                </c:pt>
                <c:pt idx="46">
                  <c:v>44</c:v>
                </c:pt>
                <c:pt idx="47">
                  <c:v>45</c:v>
                </c:pt>
                <c:pt idx="48">
                  <c:v>45</c:v>
                </c:pt>
                <c:pt idx="49">
                  <c:v>59</c:v>
                </c:pt>
                <c:pt idx="50">
                  <c:v>59</c:v>
                </c:pt>
                <c:pt idx="51">
                  <c:v>59</c:v>
                </c:pt>
                <c:pt idx="52">
                  <c:v>64</c:v>
                </c:pt>
                <c:pt idx="53">
                  <c:v>69</c:v>
                </c:pt>
                <c:pt idx="54">
                  <c:v>72</c:v>
                </c:pt>
                <c:pt idx="55">
                  <c:v>91</c:v>
                </c:pt>
                <c:pt idx="56">
                  <c:v>117</c:v>
                </c:pt>
                <c:pt idx="57">
                  <c:v>117</c:v>
                </c:pt>
                <c:pt idx="58">
                  <c:v>117</c:v>
                </c:pt>
                <c:pt idx="59">
                  <c:v>117</c:v>
                </c:pt>
                <c:pt idx="60">
                  <c:v>129</c:v>
                </c:pt>
                <c:pt idx="61">
                  <c:v>165</c:v>
                </c:pt>
                <c:pt idx="62">
                  <c:v>189</c:v>
                </c:pt>
                <c:pt idx="63">
                  <c:v>215</c:v>
                </c:pt>
                <c:pt idx="64">
                  <c:v>215</c:v>
                </c:pt>
                <c:pt idx="65">
                  <c:v>215</c:v>
                </c:pt>
                <c:pt idx="66">
                  <c:v>237</c:v>
                </c:pt>
                <c:pt idx="67">
                  <c:v>241</c:v>
                </c:pt>
                <c:pt idx="68">
                  <c:v>250</c:v>
                </c:pt>
                <c:pt idx="69">
                  <c:v>299</c:v>
                </c:pt>
                <c:pt idx="70">
                  <c:v>329</c:v>
                </c:pt>
                <c:pt idx="71">
                  <c:v>329</c:v>
                </c:pt>
                <c:pt idx="72">
                  <c:v>329</c:v>
                </c:pt>
                <c:pt idx="73">
                  <c:v>329</c:v>
                </c:pt>
                <c:pt idx="74">
                  <c:v>349</c:v>
                </c:pt>
                <c:pt idx="75">
                  <c:v>360</c:v>
                </c:pt>
                <c:pt idx="76">
                  <c:v>406</c:v>
                </c:pt>
                <c:pt idx="77">
                  <c:v>431</c:v>
                </c:pt>
                <c:pt idx="78">
                  <c:v>458</c:v>
                </c:pt>
                <c:pt idx="79">
                  <c:v>458</c:v>
                </c:pt>
                <c:pt idx="80">
                  <c:v>458</c:v>
                </c:pt>
                <c:pt idx="81">
                  <c:v>489</c:v>
                </c:pt>
                <c:pt idx="82">
                  <c:v>541</c:v>
                </c:pt>
                <c:pt idx="83">
                  <c:v>557</c:v>
                </c:pt>
                <c:pt idx="84">
                  <c:v>613</c:v>
                </c:pt>
                <c:pt idx="85">
                  <c:v>635</c:v>
                </c:pt>
                <c:pt idx="86">
                  <c:v>635</c:v>
                </c:pt>
                <c:pt idx="87">
                  <c:v>635</c:v>
                </c:pt>
                <c:pt idx="88">
                  <c:v>687</c:v>
                </c:pt>
                <c:pt idx="89">
                  <c:v>699</c:v>
                </c:pt>
                <c:pt idx="90">
                  <c:v>759</c:v>
                </c:pt>
                <c:pt idx="91">
                  <c:v>809</c:v>
                </c:pt>
                <c:pt idx="92">
                  <c:v>809</c:v>
                </c:pt>
                <c:pt idx="93">
                  <c:v>809</c:v>
                </c:pt>
                <c:pt idx="94">
                  <c:v>809</c:v>
                </c:pt>
                <c:pt idx="95">
                  <c:v>809</c:v>
                </c:pt>
                <c:pt idx="96">
                  <c:v>830</c:v>
                </c:pt>
                <c:pt idx="97">
                  <c:v>895</c:v>
                </c:pt>
                <c:pt idx="98">
                  <c:v>942</c:v>
                </c:pt>
                <c:pt idx="99">
                  <c:v>1021</c:v>
                </c:pt>
                <c:pt idx="100">
                  <c:v>1021</c:v>
                </c:pt>
                <c:pt idx="101">
                  <c:v>1021</c:v>
                </c:pt>
                <c:pt idx="102">
                  <c:v>1081</c:v>
                </c:pt>
                <c:pt idx="103">
                  <c:v>1130</c:v>
                </c:pt>
                <c:pt idx="104">
                  <c:v>1202</c:v>
                </c:pt>
                <c:pt idx="105">
                  <c:v>1275</c:v>
                </c:pt>
                <c:pt idx="106">
                  <c:v>1335</c:v>
                </c:pt>
                <c:pt idx="107">
                  <c:v>1335</c:v>
                </c:pt>
                <c:pt idx="108">
                  <c:v>1335</c:v>
                </c:pt>
                <c:pt idx="109">
                  <c:v>1415</c:v>
                </c:pt>
                <c:pt idx="110">
                  <c:v>1488</c:v>
                </c:pt>
                <c:pt idx="111">
                  <c:v>1552</c:v>
                </c:pt>
                <c:pt idx="112">
                  <c:v>1640</c:v>
                </c:pt>
                <c:pt idx="113">
                  <c:v>1715</c:v>
                </c:pt>
                <c:pt idx="114">
                  <c:v>1715</c:v>
                </c:pt>
                <c:pt idx="115">
                  <c:v>1715</c:v>
                </c:pt>
                <c:pt idx="116">
                  <c:v>1786</c:v>
                </c:pt>
                <c:pt idx="117">
                  <c:v>1865</c:v>
                </c:pt>
                <c:pt idx="118">
                  <c:v>1937</c:v>
                </c:pt>
                <c:pt idx="119">
                  <c:v>1998</c:v>
                </c:pt>
                <c:pt idx="120">
                  <c:v>2084</c:v>
                </c:pt>
                <c:pt idx="121">
                  <c:v>2084</c:v>
                </c:pt>
                <c:pt idx="122">
                  <c:v>2084</c:v>
                </c:pt>
                <c:pt idx="123">
                  <c:v>2165</c:v>
                </c:pt>
                <c:pt idx="124">
                  <c:v>2248</c:v>
                </c:pt>
                <c:pt idx="125">
                  <c:v>2354</c:v>
                </c:pt>
                <c:pt idx="126">
                  <c:v>2426</c:v>
                </c:pt>
                <c:pt idx="127">
                  <c:v>2580</c:v>
                </c:pt>
                <c:pt idx="128">
                  <c:v>2580</c:v>
                </c:pt>
                <c:pt idx="129">
                  <c:v>2580</c:v>
                </c:pt>
                <c:pt idx="130">
                  <c:v>2664</c:v>
                </c:pt>
                <c:pt idx="131">
                  <c:v>2784</c:v>
                </c:pt>
                <c:pt idx="132">
                  <c:v>2886</c:v>
                </c:pt>
                <c:pt idx="133">
                  <c:v>2986</c:v>
                </c:pt>
                <c:pt idx="134">
                  <c:v>3100</c:v>
                </c:pt>
                <c:pt idx="135">
                  <c:v>3117</c:v>
                </c:pt>
                <c:pt idx="136">
                  <c:v>3117</c:v>
                </c:pt>
                <c:pt idx="137">
                  <c:v>3223</c:v>
                </c:pt>
                <c:pt idx="138">
                  <c:v>3308</c:v>
                </c:pt>
                <c:pt idx="139">
                  <c:v>3391</c:v>
                </c:pt>
                <c:pt idx="140">
                  <c:v>3492</c:v>
                </c:pt>
                <c:pt idx="141">
                  <c:v>3600</c:v>
                </c:pt>
                <c:pt idx="142">
                  <c:v>3600</c:v>
                </c:pt>
                <c:pt idx="143">
                  <c:v>3600</c:v>
                </c:pt>
                <c:pt idx="144">
                  <c:v>3600</c:v>
                </c:pt>
                <c:pt idx="145">
                  <c:v>3674</c:v>
                </c:pt>
                <c:pt idx="146">
                  <c:v>3749</c:v>
                </c:pt>
                <c:pt idx="147">
                  <c:v>3826</c:v>
                </c:pt>
                <c:pt idx="148">
                  <c:v>3997</c:v>
                </c:pt>
                <c:pt idx="149">
                  <c:v>3997</c:v>
                </c:pt>
                <c:pt idx="150">
                  <c:v>3998</c:v>
                </c:pt>
                <c:pt idx="151">
                  <c:v>4129</c:v>
                </c:pt>
                <c:pt idx="152">
                  <c:v>4246</c:v>
                </c:pt>
                <c:pt idx="153">
                  <c:v>4424</c:v>
                </c:pt>
                <c:pt idx="154">
                  <c:v>4517</c:v>
                </c:pt>
                <c:pt idx="155">
                  <c:v>4694</c:v>
                </c:pt>
                <c:pt idx="156">
                  <c:v>4793</c:v>
                </c:pt>
                <c:pt idx="157">
                  <c:v>4793</c:v>
                </c:pt>
                <c:pt idx="158">
                  <c:v>4873</c:v>
                </c:pt>
                <c:pt idx="159">
                  <c:v>5010</c:v>
                </c:pt>
                <c:pt idx="160">
                  <c:v>5165</c:v>
                </c:pt>
                <c:pt idx="161">
                  <c:v>5332</c:v>
                </c:pt>
                <c:pt idx="162">
                  <c:v>5382</c:v>
                </c:pt>
                <c:pt idx="163">
                  <c:v>5457</c:v>
                </c:pt>
                <c:pt idx="164">
                  <c:v>5457</c:v>
                </c:pt>
                <c:pt idx="165">
                  <c:v>5600</c:v>
                </c:pt>
                <c:pt idx="166">
                  <c:v>5755</c:v>
                </c:pt>
                <c:pt idx="167">
                  <c:v>5957</c:v>
                </c:pt>
                <c:pt idx="168">
                  <c:v>6184</c:v>
                </c:pt>
                <c:pt idx="169">
                  <c:v>6224</c:v>
                </c:pt>
                <c:pt idx="170">
                  <c:v>6324</c:v>
                </c:pt>
                <c:pt idx="171">
                  <c:v>6324</c:v>
                </c:pt>
                <c:pt idx="172">
                  <c:v>6583</c:v>
                </c:pt>
                <c:pt idx="173">
                  <c:v>6830</c:v>
                </c:pt>
                <c:pt idx="174">
                  <c:v>7062</c:v>
                </c:pt>
                <c:pt idx="175">
                  <c:v>7289</c:v>
                </c:pt>
                <c:pt idx="176">
                  <c:v>7423</c:v>
                </c:pt>
                <c:pt idx="177">
                  <c:v>7423</c:v>
                </c:pt>
                <c:pt idx="178">
                  <c:v>7423</c:v>
                </c:pt>
                <c:pt idx="179">
                  <c:v>7675</c:v>
                </c:pt>
                <c:pt idx="180">
                  <c:v>7927</c:v>
                </c:pt>
                <c:pt idx="181">
                  <c:v>8150</c:v>
                </c:pt>
                <c:pt idx="182">
                  <c:v>8356</c:v>
                </c:pt>
                <c:pt idx="183">
                  <c:v>8611</c:v>
                </c:pt>
                <c:pt idx="184">
                  <c:v>8611</c:v>
                </c:pt>
                <c:pt idx="185">
                  <c:v>8611</c:v>
                </c:pt>
                <c:pt idx="186">
                  <c:v>8888</c:v>
                </c:pt>
                <c:pt idx="187">
                  <c:v>9231</c:v>
                </c:pt>
                <c:pt idx="188">
                  <c:v>9643</c:v>
                </c:pt>
                <c:pt idx="189">
                  <c:v>10079</c:v>
                </c:pt>
                <c:pt idx="190">
                  <c:v>10216</c:v>
                </c:pt>
                <c:pt idx="191">
                  <c:v>10217</c:v>
                </c:pt>
                <c:pt idx="192">
                  <c:v>10217</c:v>
                </c:pt>
                <c:pt idx="193">
                  <c:v>10505</c:v>
                </c:pt>
                <c:pt idx="194">
                  <c:v>10814</c:v>
                </c:pt>
                <c:pt idx="195">
                  <c:v>11134</c:v>
                </c:pt>
                <c:pt idx="196">
                  <c:v>11397</c:v>
                </c:pt>
                <c:pt idx="197">
                  <c:v>11734</c:v>
                </c:pt>
                <c:pt idx="198">
                  <c:v>11734</c:v>
                </c:pt>
                <c:pt idx="199">
                  <c:v>11734</c:v>
                </c:pt>
                <c:pt idx="200">
                  <c:v>12036</c:v>
                </c:pt>
                <c:pt idx="201">
                  <c:v>12360</c:v>
                </c:pt>
                <c:pt idx="202">
                  <c:v>12713</c:v>
                </c:pt>
                <c:pt idx="203">
                  <c:v>12739</c:v>
                </c:pt>
                <c:pt idx="204">
                  <c:v>13009</c:v>
                </c:pt>
                <c:pt idx="205">
                  <c:v>13020</c:v>
                </c:pt>
                <c:pt idx="206">
                  <c:v>13029</c:v>
                </c:pt>
                <c:pt idx="207">
                  <c:v>13387</c:v>
                </c:pt>
                <c:pt idx="208">
                  <c:v>13679</c:v>
                </c:pt>
                <c:pt idx="209">
                  <c:v>13966</c:v>
                </c:pt>
                <c:pt idx="210">
                  <c:v>14176</c:v>
                </c:pt>
                <c:pt idx="211">
                  <c:v>14442</c:v>
                </c:pt>
                <c:pt idx="212">
                  <c:v>14442</c:v>
                </c:pt>
                <c:pt idx="213">
                  <c:v>14442</c:v>
                </c:pt>
                <c:pt idx="214">
                  <c:v>14619</c:v>
                </c:pt>
                <c:pt idx="215">
                  <c:v>15019</c:v>
                </c:pt>
                <c:pt idx="216">
                  <c:v>15373</c:v>
                </c:pt>
                <c:pt idx="217">
                  <c:v>15664</c:v>
                </c:pt>
                <c:pt idx="218">
                  <c:v>15975</c:v>
                </c:pt>
                <c:pt idx="219">
                  <c:v>15975</c:v>
                </c:pt>
                <c:pt idx="220">
                  <c:v>15975</c:v>
                </c:pt>
                <c:pt idx="221">
                  <c:v>16300</c:v>
                </c:pt>
                <c:pt idx="222">
                  <c:v>16722</c:v>
                </c:pt>
                <c:pt idx="223">
                  <c:v>17115</c:v>
                </c:pt>
                <c:pt idx="224">
                  <c:v>17539</c:v>
                </c:pt>
                <c:pt idx="225">
                  <c:v>17863</c:v>
                </c:pt>
                <c:pt idx="226">
                  <c:v>17863</c:v>
                </c:pt>
                <c:pt idx="227">
                  <c:v>17863</c:v>
                </c:pt>
                <c:pt idx="228">
                  <c:v>18279</c:v>
                </c:pt>
                <c:pt idx="229">
                  <c:v>18694</c:v>
                </c:pt>
                <c:pt idx="230">
                  <c:v>19027</c:v>
                </c:pt>
                <c:pt idx="231">
                  <c:v>19219</c:v>
                </c:pt>
                <c:pt idx="232">
                  <c:v>19219</c:v>
                </c:pt>
                <c:pt idx="233">
                  <c:v>19219</c:v>
                </c:pt>
                <c:pt idx="234">
                  <c:v>19219</c:v>
                </c:pt>
                <c:pt idx="235">
                  <c:v>19549</c:v>
                </c:pt>
                <c:pt idx="236">
                  <c:v>19849</c:v>
                </c:pt>
                <c:pt idx="237">
                  <c:v>20298</c:v>
                </c:pt>
                <c:pt idx="238">
                  <c:v>20616</c:v>
                </c:pt>
                <c:pt idx="239">
                  <c:v>21012</c:v>
                </c:pt>
                <c:pt idx="240">
                  <c:v>21012</c:v>
                </c:pt>
                <c:pt idx="241">
                  <c:v>21012</c:v>
                </c:pt>
                <c:pt idx="242">
                  <c:v>21372</c:v>
                </c:pt>
                <c:pt idx="243">
                  <c:v>21751</c:v>
                </c:pt>
                <c:pt idx="244">
                  <c:v>22114</c:v>
                </c:pt>
                <c:pt idx="245">
                  <c:v>22528</c:v>
                </c:pt>
                <c:pt idx="246">
                  <c:v>22994</c:v>
                </c:pt>
                <c:pt idx="247">
                  <c:v>23169</c:v>
                </c:pt>
                <c:pt idx="248">
                  <c:v>23190</c:v>
                </c:pt>
                <c:pt idx="249">
                  <c:v>23719</c:v>
                </c:pt>
                <c:pt idx="250">
                  <c:v>23720</c:v>
                </c:pt>
                <c:pt idx="251">
                  <c:v>24067</c:v>
                </c:pt>
                <c:pt idx="252">
                  <c:v>24583</c:v>
                </c:pt>
                <c:pt idx="253">
                  <c:v>25204</c:v>
                </c:pt>
                <c:pt idx="254">
                  <c:v>25204</c:v>
                </c:pt>
                <c:pt idx="255">
                  <c:v>25204</c:v>
                </c:pt>
                <c:pt idx="256">
                  <c:v>25827</c:v>
                </c:pt>
                <c:pt idx="257">
                  <c:v>26564</c:v>
                </c:pt>
                <c:pt idx="258">
                  <c:v>27189</c:v>
                </c:pt>
                <c:pt idx="259">
                  <c:v>27472</c:v>
                </c:pt>
                <c:pt idx="260">
                  <c:v>28237</c:v>
                </c:pt>
                <c:pt idx="261">
                  <c:v>28237</c:v>
                </c:pt>
                <c:pt idx="262">
                  <c:v>28237</c:v>
                </c:pt>
                <c:pt idx="263">
                  <c:v>28980</c:v>
                </c:pt>
                <c:pt idx="264">
                  <c:v>29702</c:v>
                </c:pt>
                <c:pt idx="265">
                  <c:v>30580</c:v>
                </c:pt>
                <c:pt idx="266">
                  <c:v>31336</c:v>
                </c:pt>
                <c:pt idx="267">
                  <c:v>31953</c:v>
                </c:pt>
                <c:pt idx="268">
                  <c:v>32956</c:v>
                </c:pt>
                <c:pt idx="269">
                  <c:v>32956</c:v>
                </c:pt>
                <c:pt idx="270">
                  <c:v>33802</c:v>
                </c:pt>
                <c:pt idx="271">
                  <c:v>34749</c:v>
                </c:pt>
                <c:pt idx="272">
                  <c:v>35660</c:v>
                </c:pt>
                <c:pt idx="273">
                  <c:v>36547</c:v>
                </c:pt>
              </c:numCache>
            </c:numRef>
          </c:val>
          <c:smooth val="0"/>
          <c:extLst>
            <c:ext xmlns:c16="http://schemas.microsoft.com/office/drawing/2014/chart" uri="{C3380CC4-5D6E-409C-BE32-E72D297353CC}">
              <c16:uniqueId val="{00000002-9A24-429A-8556-08825A2D0B8D}"/>
            </c:ext>
          </c:extLst>
        </c:ser>
        <c:ser>
          <c:idx val="2"/>
          <c:order val="3"/>
          <c:tx>
            <c:strRef>
              <c:f>'43_ábra_chart'!$F$9</c:f>
              <c:strCache>
                <c:ptCount val="1"/>
                <c:pt idx="0">
                  <c:v>Accepted applications</c:v>
                </c:pt>
              </c:strCache>
            </c:strRef>
          </c:tx>
          <c:spPr>
            <a:ln w="28575" cap="rnd">
              <a:solidFill>
                <a:srgbClr val="FF0000"/>
              </a:solidFill>
              <a:round/>
            </a:ln>
            <a:effectLst/>
          </c:spPr>
          <c:marker>
            <c:symbol val="none"/>
          </c:marker>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'43_ábra_chart'!$F$11:$F$284</c:f>
              <c:numCache>
                <c:formatCode>General</c:formatCode>
                <c:ptCount val="2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17</c:v>
                </c:pt>
                <c:pt idx="40">
                  <c:v>17</c:v>
                </c:pt>
                <c:pt idx="41">
                  <c:v>17</c:v>
                </c:pt>
                <c:pt idx="42">
                  <c:v>17</c:v>
                </c:pt>
                <c:pt idx="43">
                  <c:v>17</c:v>
                </c:pt>
                <c:pt idx="44">
                  <c:v>17</c:v>
                </c:pt>
                <c:pt idx="45">
                  <c:v>17</c:v>
                </c:pt>
                <c:pt idx="46">
                  <c:v>19</c:v>
                </c:pt>
                <c:pt idx="47">
                  <c:v>20</c:v>
                </c:pt>
                <c:pt idx="48">
                  <c:v>20</c:v>
                </c:pt>
                <c:pt idx="49">
                  <c:v>30</c:v>
                </c:pt>
                <c:pt idx="50">
                  <c:v>30</c:v>
                </c:pt>
                <c:pt idx="51">
                  <c:v>30</c:v>
                </c:pt>
                <c:pt idx="52">
                  <c:v>32</c:v>
                </c:pt>
                <c:pt idx="53">
                  <c:v>37</c:v>
                </c:pt>
                <c:pt idx="54">
                  <c:v>40</c:v>
                </c:pt>
                <c:pt idx="55">
                  <c:v>56</c:v>
                </c:pt>
                <c:pt idx="56">
                  <c:v>74</c:v>
                </c:pt>
                <c:pt idx="57">
                  <c:v>74</c:v>
                </c:pt>
                <c:pt idx="58">
                  <c:v>74</c:v>
                </c:pt>
                <c:pt idx="59">
                  <c:v>74</c:v>
                </c:pt>
                <c:pt idx="60">
                  <c:v>80</c:v>
                </c:pt>
                <c:pt idx="61">
                  <c:v>107</c:v>
                </c:pt>
                <c:pt idx="62">
                  <c:v>127</c:v>
                </c:pt>
                <c:pt idx="63">
                  <c:v>144</c:v>
                </c:pt>
                <c:pt idx="64">
                  <c:v>144</c:v>
                </c:pt>
                <c:pt idx="65">
                  <c:v>144</c:v>
                </c:pt>
                <c:pt idx="66">
                  <c:v>165</c:v>
                </c:pt>
                <c:pt idx="67">
                  <c:v>169</c:v>
                </c:pt>
                <c:pt idx="68">
                  <c:v>175</c:v>
                </c:pt>
                <c:pt idx="69">
                  <c:v>216</c:v>
                </c:pt>
                <c:pt idx="70">
                  <c:v>242</c:v>
                </c:pt>
                <c:pt idx="71">
                  <c:v>242</c:v>
                </c:pt>
                <c:pt idx="72">
                  <c:v>242</c:v>
                </c:pt>
                <c:pt idx="73">
                  <c:v>242</c:v>
                </c:pt>
                <c:pt idx="74">
                  <c:v>254</c:v>
                </c:pt>
                <c:pt idx="75">
                  <c:v>264</c:v>
                </c:pt>
                <c:pt idx="76">
                  <c:v>300</c:v>
                </c:pt>
                <c:pt idx="77">
                  <c:v>319</c:v>
                </c:pt>
                <c:pt idx="78">
                  <c:v>343</c:v>
                </c:pt>
                <c:pt idx="79">
                  <c:v>343</c:v>
                </c:pt>
                <c:pt idx="80">
                  <c:v>343</c:v>
                </c:pt>
                <c:pt idx="81">
                  <c:v>367</c:v>
                </c:pt>
                <c:pt idx="82">
                  <c:v>409</c:v>
                </c:pt>
                <c:pt idx="83">
                  <c:v>419</c:v>
                </c:pt>
                <c:pt idx="84">
                  <c:v>466</c:v>
                </c:pt>
                <c:pt idx="85">
                  <c:v>485</c:v>
                </c:pt>
                <c:pt idx="86">
                  <c:v>485</c:v>
                </c:pt>
                <c:pt idx="87">
                  <c:v>485</c:v>
                </c:pt>
                <c:pt idx="88">
                  <c:v>522</c:v>
                </c:pt>
                <c:pt idx="89">
                  <c:v>532</c:v>
                </c:pt>
                <c:pt idx="90">
                  <c:v>583</c:v>
                </c:pt>
                <c:pt idx="91">
                  <c:v>620</c:v>
                </c:pt>
                <c:pt idx="92">
                  <c:v>620</c:v>
                </c:pt>
                <c:pt idx="93">
                  <c:v>620</c:v>
                </c:pt>
                <c:pt idx="94">
                  <c:v>620</c:v>
                </c:pt>
                <c:pt idx="95">
                  <c:v>620</c:v>
                </c:pt>
                <c:pt idx="96">
                  <c:v>640</c:v>
                </c:pt>
                <c:pt idx="97">
                  <c:v>698</c:v>
                </c:pt>
                <c:pt idx="98">
                  <c:v>737</c:v>
                </c:pt>
                <c:pt idx="99">
                  <c:v>809</c:v>
                </c:pt>
                <c:pt idx="100">
                  <c:v>809</c:v>
                </c:pt>
                <c:pt idx="101">
                  <c:v>809</c:v>
                </c:pt>
                <c:pt idx="102">
                  <c:v>857</c:v>
                </c:pt>
                <c:pt idx="103">
                  <c:v>901</c:v>
                </c:pt>
                <c:pt idx="104">
                  <c:v>966</c:v>
                </c:pt>
                <c:pt idx="105">
                  <c:v>1028</c:v>
                </c:pt>
                <c:pt idx="106">
                  <c:v>1083</c:v>
                </c:pt>
                <c:pt idx="107">
                  <c:v>1083</c:v>
                </c:pt>
                <c:pt idx="108">
                  <c:v>1083</c:v>
                </c:pt>
                <c:pt idx="109">
                  <c:v>1158</c:v>
                </c:pt>
                <c:pt idx="110">
                  <c:v>1223</c:v>
                </c:pt>
                <c:pt idx="111">
                  <c:v>1274</c:v>
                </c:pt>
                <c:pt idx="112">
                  <c:v>1350</c:v>
                </c:pt>
                <c:pt idx="113">
                  <c:v>1410</c:v>
                </c:pt>
                <c:pt idx="114">
                  <c:v>1410</c:v>
                </c:pt>
                <c:pt idx="115">
                  <c:v>1410</c:v>
                </c:pt>
                <c:pt idx="116">
                  <c:v>1473</c:v>
                </c:pt>
                <c:pt idx="117">
                  <c:v>1536</c:v>
                </c:pt>
                <c:pt idx="118">
                  <c:v>1598</c:v>
                </c:pt>
                <c:pt idx="119">
                  <c:v>1654</c:v>
                </c:pt>
                <c:pt idx="120">
                  <c:v>1729</c:v>
                </c:pt>
                <c:pt idx="121">
                  <c:v>1729</c:v>
                </c:pt>
                <c:pt idx="122">
                  <c:v>1729</c:v>
                </c:pt>
                <c:pt idx="123">
                  <c:v>1801</c:v>
                </c:pt>
                <c:pt idx="124">
                  <c:v>1877</c:v>
                </c:pt>
                <c:pt idx="125">
                  <c:v>1963</c:v>
                </c:pt>
                <c:pt idx="126">
                  <c:v>2023</c:v>
                </c:pt>
                <c:pt idx="127">
                  <c:v>2148</c:v>
                </c:pt>
                <c:pt idx="128">
                  <c:v>2148</c:v>
                </c:pt>
                <c:pt idx="129">
                  <c:v>2148</c:v>
                </c:pt>
                <c:pt idx="130">
                  <c:v>2219</c:v>
                </c:pt>
                <c:pt idx="131">
                  <c:v>2330</c:v>
                </c:pt>
                <c:pt idx="132">
                  <c:v>2413</c:v>
                </c:pt>
                <c:pt idx="133">
                  <c:v>2493</c:v>
                </c:pt>
                <c:pt idx="134">
                  <c:v>2591</c:v>
                </c:pt>
                <c:pt idx="135">
                  <c:v>2608</c:v>
                </c:pt>
                <c:pt idx="136">
                  <c:v>2608</c:v>
                </c:pt>
                <c:pt idx="137">
                  <c:v>2694</c:v>
                </c:pt>
                <c:pt idx="138">
                  <c:v>2773</c:v>
                </c:pt>
                <c:pt idx="139">
                  <c:v>2845</c:v>
                </c:pt>
                <c:pt idx="140">
                  <c:v>2930</c:v>
                </c:pt>
                <c:pt idx="141">
                  <c:v>3017</c:v>
                </c:pt>
                <c:pt idx="142">
                  <c:v>3017</c:v>
                </c:pt>
                <c:pt idx="143">
                  <c:v>3017</c:v>
                </c:pt>
                <c:pt idx="144">
                  <c:v>3017</c:v>
                </c:pt>
                <c:pt idx="145">
                  <c:v>3082</c:v>
                </c:pt>
                <c:pt idx="146">
                  <c:v>3147</c:v>
                </c:pt>
                <c:pt idx="147">
                  <c:v>3220</c:v>
                </c:pt>
                <c:pt idx="148">
                  <c:v>3368</c:v>
                </c:pt>
                <c:pt idx="149">
                  <c:v>3368</c:v>
                </c:pt>
                <c:pt idx="150">
                  <c:v>3368</c:v>
                </c:pt>
                <c:pt idx="151">
                  <c:v>3471</c:v>
                </c:pt>
                <c:pt idx="152">
                  <c:v>3565</c:v>
                </c:pt>
                <c:pt idx="153">
                  <c:v>3709</c:v>
                </c:pt>
                <c:pt idx="154">
                  <c:v>3796</c:v>
                </c:pt>
                <c:pt idx="155">
                  <c:v>3943</c:v>
                </c:pt>
                <c:pt idx="156">
                  <c:v>4020</c:v>
                </c:pt>
                <c:pt idx="157">
                  <c:v>4020</c:v>
                </c:pt>
                <c:pt idx="158">
                  <c:v>4091</c:v>
                </c:pt>
                <c:pt idx="159">
                  <c:v>4198</c:v>
                </c:pt>
                <c:pt idx="160">
                  <c:v>4320</c:v>
                </c:pt>
                <c:pt idx="161">
                  <c:v>4448</c:v>
                </c:pt>
                <c:pt idx="162">
                  <c:v>4480</c:v>
                </c:pt>
                <c:pt idx="163">
                  <c:v>4545</c:v>
                </c:pt>
                <c:pt idx="164">
                  <c:v>4545</c:v>
                </c:pt>
                <c:pt idx="165">
                  <c:v>4655</c:v>
                </c:pt>
                <c:pt idx="166">
                  <c:v>4783</c:v>
                </c:pt>
                <c:pt idx="167">
                  <c:v>4957</c:v>
                </c:pt>
                <c:pt idx="168">
                  <c:v>5123</c:v>
                </c:pt>
                <c:pt idx="169">
                  <c:v>5153</c:v>
                </c:pt>
                <c:pt idx="170">
                  <c:v>5230</c:v>
                </c:pt>
                <c:pt idx="171">
                  <c:v>5230</c:v>
                </c:pt>
                <c:pt idx="172">
                  <c:v>5431</c:v>
                </c:pt>
                <c:pt idx="173">
                  <c:v>5624</c:v>
                </c:pt>
                <c:pt idx="174">
                  <c:v>5810</c:v>
                </c:pt>
                <c:pt idx="175">
                  <c:v>5988</c:v>
                </c:pt>
                <c:pt idx="176">
                  <c:v>6093</c:v>
                </c:pt>
                <c:pt idx="177">
                  <c:v>6093</c:v>
                </c:pt>
                <c:pt idx="178">
                  <c:v>6093</c:v>
                </c:pt>
                <c:pt idx="179">
                  <c:v>6300</c:v>
                </c:pt>
                <c:pt idx="180">
                  <c:v>6504</c:v>
                </c:pt>
                <c:pt idx="181">
                  <c:v>6685</c:v>
                </c:pt>
                <c:pt idx="182">
                  <c:v>6857</c:v>
                </c:pt>
                <c:pt idx="183">
                  <c:v>7070</c:v>
                </c:pt>
                <c:pt idx="184">
                  <c:v>7070</c:v>
                </c:pt>
                <c:pt idx="185">
                  <c:v>7070</c:v>
                </c:pt>
                <c:pt idx="186">
                  <c:v>7309</c:v>
                </c:pt>
                <c:pt idx="187">
                  <c:v>7613</c:v>
                </c:pt>
                <c:pt idx="188">
                  <c:v>7962</c:v>
                </c:pt>
                <c:pt idx="189">
                  <c:v>8350</c:v>
                </c:pt>
                <c:pt idx="190">
                  <c:v>8469</c:v>
                </c:pt>
                <c:pt idx="191">
                  <c:v>8470</c:v>
                </c:pt>
                <c:pt idx="192">
                  <c:v>8470</c:v>
                </c:pt>
                <c:pt idx="193">
                  <c:v>8714</c:v>
                </c:pt>
                <c:pt idx="194">
                  <c:v>8968</c:v>
                </c:pt>
                <c:pt idx="195">
                  <c:v>9235</c:v>
                </c:pt>
                <c:pt idx="196">
                  <c:v>9455</c:v>
                </c:pt>
                <c:pt idx="197">
                  <c:v>9742</c:v>
                </c:pt>
                <c:pt idx="198">
                  <c:v>9742</c:v>
                </c:pt>
                <c:pt idx="199">
                  <c:v>9742</c:v>
                </c:pt>
                <c:pt idx="200">
                  <c:v>10006</c:v>
                </c:pt>
                <c:pt idx="201">
                  <c:v>10287</c:v>
                </c:pt>
                <c:pt idx="202">
                  <c:v>10596</c:v>
                </c:pt>
                <c:pt idx="203">
                  <c:v>10627</c:v>
                </c:pt>
                <c:pt idx="204">
                  <c:v>10862</c:v>
                </c:pt>
                <c:pt idx="205">
                  <c:v>10870</c:v>
                </c:pt>
                <c:pt idx="206">
                  <c:v>10878</c:v>
                </c:pt>
                <c:pt idx="207">
                  <c:v>11195</c:v>
                </c:pt>
                <c:pt idx="208">
                  <c:v>11442</c:v>
                </c:pt>
                <c:pt idx="209">
                  <c:v>11701</c:v>
                </c:pt>
                <c:pt idx="210">
                  <c:v>11877</c:v>
                </c:pt>
                <c:pt idx="211">
                  <c:v>12112</c:v>
                </c:pt>
                <c:pt idx="212">
                  <c:v>12112</c:v>
                </c:pt>
                <c:pt idx="213">
                  <c:v>12112</c:v>
                </c:pt>
                <c:pt idx="214">
                  <c:v>12270</c:v>
                </c:pt>
                <c:pt idx="215">
                  <c:v>12630</c:v>
                </c:pt>
                <c:pt idx="216">
                  <c:v>12935</c:v>
                </c:pt>
                <c:pt idx="217">
                  <c:v>13146</c:v>
                </c:pt>
                <c:pt idx="218">
                  <c:v>13372</c:v>
                </c:pt>
                <c:pt idx="219">
                  <c:v>13372</c:v>
                </c:pt>
                <c:pt idx="220">
                  <c:v>13372</c:v>
                </c:pt>
                <c:pt idx="221">
                  <c:v>13642</c:v>
                </c:pt>
                <c:pt idx="222">
                  <c:v>13999</c:v>
                </c:pt>
                <c:pt idx="223">
                  <c:v>14331</c:v>
                </c:pt>
                <c:pt idx="224">
                  <c:v>14693</c:v>
                </c:pt>
                <c:pt idx="225">
                  <c:v>14971</c:v>
                </c:pt>
                <c:pt idx="226">
                  <c:v>14971</c:v>
                </c:pt>
                <c:pt idx="227">
                  <c:v>14971</c:v>
                </c:pt>
                <c:pt idx="228">
                  <c:v>15322</c:v>
                </c:pt>
                <c:pt idx="229">
                  <c:v>15658</c:v>
                </c:pt>
                <c:pt idx="230">
                  <c:v>15944</c:v>
                </c:pt>
                <c:pt idx="231">
                  <c:v>16207</c:v>
                </c:pt>
                <c:pt idx="232">
                  <c:v>16207</c:v>
                </c:pt>
                <c:pt idx="233">
                  <c:v>16207</c:v>
                </c:pt>
                <c:pt idx="234">
                  <c:v>16207</c:v>
                </c:pt>
                <c:pt idx="235">
                  <c:v>16489</c:v>
                </c:pt>
                <c:pt idx="236">
                  <c:v>16733</c:v>
                </c:pt>
                <c:pt idx="237">
                  <c:v>17108</c:v>
                </c:pt>
                <c:pt idx="238">
                  <c:v>17370</c:v>
                </c:pt>
                <c:pt idx="239">
                  <c:v>17703</c:v>
                </c:pt>
                <c:pt idx="240">
                  <c:v>17703</c:v>
                </c:pt>
                <c:pt idx="241">
                  <c:v>17703</c:v>
                </c:pt>
                <c:pt idx="242">
                  <c:v>18018</c:v>
                </c:pt>
                <c:pt idx="243">
                  <c:v>18332</c:v>
                </c:pt>
                <c:pt idx="244">
                  <c:v>18653</c:v>
                </c:pt>
                <c:pt idx="245">
                  <c:v>19015</c:v>
                </c:pt>
                <c:pt idx="246">
                  <c:v>19434</c:v>
                </c:pt>
                <c:pt idx="247">
                  <c:v>19585</c:v>
                </c:pt>
                <c:pt idx="248">
                  <c:v>19602</c:v>
                </c:pt>
                <c:pt idx="249">
                  <c:v>20056</c:v>
                </c:pt>
                <c:pt idx="250">
                  <c:v>20057</c:v>
                </c:pt>
                <c:pt idx="251">
                  <c:v>20365</c:v>
                </c:pt>
                <c:pt idx="252">
                  <c:v>20768</c:v>
                </c:pt>
                <c:pt idx="253">
                  <c:v>21260</c:v>
                </c:pt>
                <c:pt idx="254">
                  <c:v>21260</c:v>
                </c:pt>
                <c:pt idx="255">
                  <c:v>21260</c:v>
                </c:pt>
                <c:pt idx="256">
                  <c:v>21789</c:v>
                </c:pt>
                <c:pt idx="257">
                  <c:v>22429</c:v>
                </c:pt>
                <c:pt idx="258">
                  <c:v>22960</c:v>
                </c:pt>
                <c:pt idx="259">
                  <c:v>23197</c:v>
                </c:pt>
                <c:pt idx="260">
                  <c:v>23855</c:v>
                </c:pt>
                <c:pt idx="261">
                  <c:v>23855</c:v>
                </c:pt>
                <c:pt idx="262">
                  <c:v>23855</c:v>
                </c:pt>
                <c:pt idx="263">
                  <c:v>24531</c:v>
                </c:pt>
                <c:pt idx="264">
                  <c:v>25176</c:v>
                </c:pt>
                <c:pt idx="265">
                  <c:v>25936</c:v>
                </c:pt>
                <c:pt idx="266">
                  <c:v>26596</c:v>
                </c:pt>
                <c:pt idx="267">
                  <c:v>27143</c:v>
                </c:pt>
                <c:pt idx="268">
                  <c:v>28032</c:v>
                </c:pt>
                <c:pt idx="269">
                  <c:v>28032</c:v>
                </c:pt>
                <c:pt idx="270">
                  <c:v>28737</c:v>
                </c:pt>
                <c:pt idx="271">
                  <c:v>29540</c:v>
                </c:pt>
                <c:pt idx="272">
                  <c:v>30385</c:v>
                </c:pt>
                <c:pt idx="273">
                  <c:v>31162</c:v>
                </c:pt>
              </c:numCache>
            </c:numRef>
          </c:val>
          <c:smooth val="0"/>
          <c:extLst>
            <c:ext xmlns:c16="http://schemas.microsoft.com/office/drawing/2014/chart" uri="{C3380CC4-5D6E-409C-BE32-E72D297353CC}">
              <c16:uniqueId val="{00000003-9A24-429A-8556-08825A2D0B8D}"/>
            </c:ext>
          </c:extLst>
        </c:ser>
        <c:ser>
          <c:idx val="3"/>
          <c:order val="4"/>
          <c:tx>
            <c:strRef>
              <c:f>'43_ábra_chart'!$G$9</c:f>
              <c:strCache>
                <c:ptCount val="1"/>
                <c:pt idx="0">
                  <c:v>Rejected applications</c:v>
                </c:pt>
              </c:strCache>
            </c:strRef>
          </c:tx>
          <c:spPr>
            <a:ln w="28575" cap="rnd">
              <a:solidFill>
                <a:srgbClr val="00B050"/>
              </a:solidFill>
              <a:round/>
            </a:ln>
            <a:effectLst/>
          </c:spPr>
          <c:marker>
            <c:symbol val="none"/>
          </c:marker>
          <c:cat>
            <c:numRef>
              <c:f>'43_ábra_chart'!$C$11:$C$284</c:f>
              <c:numCache>
                <c:formatCode>m/d/yyyy</c:formatCode>
                <c:ptCount val="2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numCache>
            </c:numRef>
          </c:cat>
          <c:val>
            <c:numRef>
              <c:f>'43_ábra_chart'!$G$11:$G$284</c:f>
              <c:numCache>
                <c:formatCode>General</c:formatCode>
                <c:ptCount val="2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c:v>
                </c:pt>
                <c:pt idx="33">
                  <c:v>3</c:v>
                </c:pt>
                <c:pt idx="34">
                  <c:v>3</c:v>
                </c:pt>
                <c:pt idx="35">
                  <c:v>4</c:v>
                </c:pt>
                <c:pt idx="36">
                  <c:v>4</c:v>
                </c:pt>
                <c:pt idx="37">
                  <c:v>4</c:v>
                </c:pt>
                <c:pt idx="38">
                  <c:v>4</c:v>
                </c:pt>
                <c:pt idx="39">
                  <c:v>4</c:v>
                </c:pt>
                <c:pt idx="40">
                  <c:v>4</c:v>
                </c:pt>
                <c:pt idx="41">
                  <c:v>14</c:v>
                </c:pt>
                <c:pt idx="42">
                  <c:v>14</c:v>
                </c:pt>
                <c:pt idx="43">
                  <c:v>14</c:v>
                </c:pt>
                <c:pt idx="44">
                  <c:v>14</c:v>
                </c:pt>
                <c:pt idx="45">
                  <c:v>16</c:v>
                </c:pt>
                <c:pt idx="46">
                  <c:v>25</c:v>
                </c:pt>
                <c:pt idx="47">
                  <c:v>25</c:v>
                </c:pt>
                <c:pt idx="48">
                  <c:v>25</c:v>
                </c:pt>
                <c:pt idx="49">
                  <c:v>29</c:v>
                </c:pt>
                <c:pt idx="50">
                  <c:v>29</c:v>
                </c:pt>
                <c:pt idx="51">
                  <c:v>29</c:v>
                </c:pt>
                <c:pt idx="52">
                  <c:v>32</c:v>
                </c:pt>
                <c:pt idx="53">
                  <c:v>32</c:v>
                </c:pt>
                <c:pt idx="54">
                  <c:v>32</c:v>
                </c:pt>
                <c:pt idx="55">
                  <c:v>35</c:v>
                </c:pt>
                <c:pt idx="56">
                  <c:v>43</c:v>
                </c:pt>
                <c:pt idx="57">
                  <c:v>43</c:v>
                </c:pt>
                <c:pt idx="58">
                  <c:v>43</c:v>
                </c:pt>
                <c:pt idx="59">
                  <c:v>43</c:v>
                </c:pt>
                <c:pt idx="60">
                  <c:v>49</c:v>
                </c:pt>
                <c:pt idx="61">
                  <c:v>58</c:v>
                </c:pt>
                <c:pt idx="62">
                  <c:v>62</c:v>
                </c:pt>
                <c:pt idx="63">
                  <c:v>71</c:v>
                </c:pt>
                <c:pt idx="64">
                  <c:v>71</c:v>
                </c:pt>
                <c:pt idx="65">
                  <c:v>71</c:v>
                </c:pt>
                <c:pt idx="66">
                  <c:v>72</c:v>
                </c:pt>
                <c:pt idx="67">
                  <c:v>72</c:v>
                </c:pt>
                <c:pt idx="68">
                  <c:v>75</c:v>
                </c:pt>
                <c:pt idx="69">
                  <c:v>83</c:v>
                </c:pt>
                <c:pt idx="70">
                  <c:v>87</c:v>
                </c:pt>
                <c:pt idx="71">
                  <c:v>87</c:v>
                </c:pt>
                <c:pt idx="72">
                  <c:v>87</c:v>
                </c:pt>
                <c:pt idx="73">
                  <c:v>87</c:v>
                </c:pt>
                <c:pt idx="74">
                  <c:v>95</c:v>
                </c:pt>
                <c:pt idx="75">
                  <c:v>96</c:v>
                </c:pt>
                <c:pt idx="76">
                  <c:v>106</c:v>
                </c:pt>
                <c:pt idx="77">
                  <c:v>112</c:v>
                </c:pt>
                <c:pt idx="78">
                  <c:v>115</c:v>
                </c:pt>
                <c:pt idx="79">
                  <c:v>115</c:v>
                </c:pt>
                <c:pt idx="80">
                  <c:v>115</c:v>
                </c:pt>
                <c:pt idx="81">
                  <c:v>122</c:v>
                </c:pt>
                <c:pt idx="82">
                  <c:v>132</c:v>
                </c:pt>
                <c:pt idx="83">
                  <c:v>138</c:v>
                </c:pt>
                <c:pt idx="84">
                  <c:v>147</c:v>
                </c:pt>
                <c:pt idx="85">
                  <c:v>150</c:v>
                </c:pt>
                <c:pt idx="86">
                  <c:v>150</c:v>
                </c:pt>
                <c:pt idx="87">
                  <c:v>150</c:v>
                </c:pt>
                <c:pt idx="88">
                  <c:v>165</c:v>
                </c:pt>
                <c:pt idx="89">
                  <c:v>167</c:v>
                </c:pt>
                <c:pt idx="90">
                  <c:v>176</c:v>
                </c:pt>
                <c:pt idx="91">
                  <c:v>189</c:v>
                </c:pt>
                <c:pt idx="92">
                  <c:v>189</c:v>
                </c:pt>
                <c:pt idx="93">
                  <c:v>189</c:v>
                </c:pt>
                <c:pt idx="94">
                  <c:v>189</c:v>
                </c:pt>
                <c:pt idx="95">
                  <c:v>189</c:v>
                </c:pt>
                <c:pt idx="96">
                  <c:v>190</c:v>
                </c:pt>
                <c:pt idx="97">
                  <c:v>197</c:v>
                </c:pt>
                <c:pt idx="98">
                  <c:v>205</c:v>
                </c:pt>
                <c:pt idx="99">
                  <c:v>212</c:v>
                </c:pt>
                <c:pt idx="100">
                  <c:v>212</c:v>
                </c:pt>
                <c:pt idx="101">
                  <c:v>212</c:v>
                </c:pt>
                <c:pt idx="102">
                  <c:v>224</c:v>
                </c:pt>
                <c:pt idx="103">
                  <c:v>229</c:v>
                </c:pt>
                <c:pt idx="104">
                  <c:v>236</c:v>
                </c:pt>
                <c:pt idx="105">
                  <c:v>247</c:v>
                </c:pt>
                <c:pt idx="106">
                  <c:v>252</c:v>
                </c:pt>
                <c:pt idx="107">
                  <c:v>252</c:v>
                </c:pt>
                <c:pt idx="108">
                  <c:v>252</c:v>
                </c:pt>
                <c:pt idx="109">
                  <c:v>257</c:v>
                </c:pt>
                <c:pt idx="110">
                  <c:v>265</c:v>
                </c:pt>
                <c:pt idx="111">
                  <c:v>278</c:v>
                </c:pt>
                <c:pt idx="112">
                  <c:v>290</c:v>
                </c:pt>
                <c:pt idx="113">
                  <c:v>305</c:v>
                </c:pt>
                <c:pt idx="114">
                  <c:v>305</c:v>
                </c:pt>
                <c:pt idx="115">
                  <c:v>305</c:v>
                </c:pt>
                <c:pt idx="116">
                  <c:v>313</c:v>
                </c:pt>
                <c:pt idx="117">
                  <c:v>329</c:v>
                </c:pt>
                <c:pt idx="118">
                  <c:v>339</c:v>
                </c:pt>
                <c:pt idx="119">
                  <c:v>344</c:v>
                </c:pt>
                <c:pt idx="120">
                  <c:v>355</c:v>
                </c:pt>
                <c:pt idx="121">
                  <c:v>355</c:v>
                </c:pt>
                <c:pt idx="122">
                  <c:v>355</c:v>
                </c:pt>
                <c:pt idx="123">
                  <c:v>364</c:v>
                </c:pt>
                <c:pt idx="124">
                  <c:v>371</c:v>
                </c:pt>
                <c:pt idx="125">
                  <c:v>391</c:v>
                </c:pt>
                <c:pt idx="126">
                  <c:v>403</c:v>
                </c:pt>
                <c:pt idx="127">
                  <c:v>432</c:v>
                </c:pt>
                <c:pt idx="128">
                  <c:v>432</c:v>
                </c:pt>
                <c:pt idx="129">
                  <c:v>432</c:v>
                </c:pt>
                <c:pt idx="130">
                  <c:v>445</c:v>
                </c:pt>
                <c:pt idx="131">
                  <c:v>454</c:v>
                </c:pt>
                <c:pt idx="132">
                  <c:v>473</c:v>
                </c:pt>
                <c:pt idx="133">
                  <c:v>493</c:v>
                </c:pt>
                <c:pt idx="134">
                  <c:v>509</c:v>
                </c:pt>
                <c:pt idx="135">
                  <c:v>509</c:v>
                </c:pt>
                <c:pt idx="136">
                  <c:v>509</c:v>
                </c:pt>
                <c:pt idx="137">
                  <c:v>529</c:v>
                </c:pt>
                <c:pt idx="138">
                  <c:v>535</c:v>
                </c:pt>
                <c:pt idx="139">
                  <c:v>546</c:v>
                </c:pt>
                <c:pt idx="140">
                  <c:v>562</c:v>
                </c:pt>
                <c:pt idx="141">
                  <c:v>583</c:v>
                </c:pt>
                <c:pt idx="142">
                  <c:v>583</c:v>
                </c:pt>
                <c:pt idx="143">
                  <c:v>583</c:v>
                </c:pt>
                <c:pt idx="144">
                  <c:v>583</c:v>
                </c:pt>
                <c:pt idx="145">
                  <c:v>592</c:v>
                </c:pt>
                <c:pt idx="146">
                  <c:v>602</c:v>
                </c:pt>
                <c:pt idx="147">
                  <c:v>606</c:v>
                </c:pt>
                <c:pt idx="148">
                  <c:v>629</c:v>
                </c:pt>
                <c:pt idx="149">
                  <c:v>629</c:v>
                </c:pt>
                <c:pt idx="150">
                  <c:v>630</c:v>
                </c:pt>
                <c:pt idx="151">
                  <c:v>658</c:v>
                </c:pt>
                <c:pt idx="152">
                  <c:v>681</c:v>
                </c:pt>
                <c:pt idx="153">
                  <c:v>715</c:v>
                </c:pt>
                <c:pt idx="154">
                  <c:v>721</c:v>
                </c:pt>
                <c:pt idx="155">
                  <c:v>751</c:v>
                </c:pt>
                <c:pt idx="156">
                  <c:v>773</c:v>
                </c:pt>
                <c:pt idx="157">
                  <c:v>773</c:v>
                </c:pt>
                <c:pt idx="158">
                  <c:v>782</c:v>
                </c:pt>
                <c:pt idx="159">
                  <c:v>812</c:v>
                </c:pt>
                <c:pt idx="160">
                  <c:v>845</c:v>
                </c:pt>
                <c:pt idx="161">
                  <c:v>884</c:v>
                </c:pt>
                <c:pt idx="162">
                  <c:v>902</c:v>
                </c:pt>
                <c:pt idx="163">
                  <c:v>912</c:v>
                </c:pt>
                <c:pt idx="164">
                  <c:v>912</c:v>
                </c:pt>
                <c:pt idx="165">
                  <c:v>945</c:v>
                </c:pt>
                <c:pt idx="166">
                  <c:v>972</c:v>
                </c:pt>
                <c:pt idx="167">
                  <c:v>1000</c:v>
                </c:pt>
                <c:pt idx="168">
                  <c:v>1061</c:v>
                </c:pt>
                <c:pt idx="169">
                  <c:v>1071</c:v>
                </c:pt>
                <c:pt idx="170">
                  <c:v>1094</c:v>
                </c:pt>
                <c:pt idx="171">
                  <c:v>1094</c:v>
                </c:pt>
                <c:pt idx="172">
                  <c:v>1152</c:v>
                </c:pt>
                <c:pt idx="173">
                  <c:v>1206</c:v>
                </c:pt>
                <c:pt idx="174">
                  <c:v>1252</c:v>
                </c:pt>
                <c:pt idx="175">
                  <c:v>1301</c:v>
                </c:pt>
                <c:pt idx="176">
                  <c:v>1330</c:v>
                </c:pt>
                <c:pt idx="177">
                  <c:v>1330</c:v>
                </c:pt>
                <c:pt idx="178">
                  <c:v>1330</c:v>
                </c:pt>
                <c:pt idx="179">
                  <c:v>1375</c:v>
                </c:pt>
                <c:pt idx="180">
                  <c:v>1423</c:v>
                </c:pt>
                <c:pt idx="181">
                  <c:v>1465</c:v>
                </c:pt>
                <c:pt idx="182">
                  <c:v>1499</c:v>
                </c:pt>
                <c:pt idx="183">
                  <c:v>1541</c:v>
                </c:pt>
                <c:pt idx="184">
                  <c:v>1541</c:v>
                </c:pt>
                <c:pt idx="185">
                  <c:v>1541</c:v>
                </c:pt>
                <c:pt idx="186">
                  <c:v>1579</c:v>
                </c:pt>
                <c:pt idx="187">
                  <c:v>1618</c:v>
                </c:pt>
                <c:pt idx="188">
                  <c:v>1681</c:v>
                </c:pt>
                <c:pt idx="189">
                  <c:v>1729</c:v>
                </c:pt>
                <c:pt idx="190">
                  <c:v>1747</c:v>
                </c:pt>
                <c:pt idx="191">
                  <c:v>1747</c:v>
                </c:pt>
                <c:pt idx="192">
                  <c:v>1747</c:v>
                </c:pt>
                <c:pt idx="193">
                  <c:v>1791</c:v>
                </c:pt>
                <c:pt idx="194">
                  <c:v>1846</c:v>
                </c:pt>
                <c:pt idx="195">
                  <c:v>1899</c:v>
                </c:pt>
                <c:pt idx="196">
                  <c:v>1942</c:v>
                </c:pt>
                <c:pt idx="197">
                  <c:v>1992</c:v>
                </c:pt>
                <c:pt idx="198">
                  <c:v>1992</c:v>
                </c:pt>
                <c:pt idx="199">
                  <c:v>1992</c:v>
                </c:pt>
                <c:pt idx="200">
                  <c:v>2030</c:v>
                </c:pt>
                <c:pt idx="201">
                  <c:v>2073</c:v>
                </c:pt>
                <c:pt idx="202">
                  <c:v>2117</c:v>
                </c:pt>
                <c:pt idx="203">
                  <c:v>2112</c:v>
                </c:pt>
                <c:pt idx="204">
                  <c:v>2147</c:v>
                </c:pt>
                <c:pt idx="205">
                  <c:v>2150</c:v>
                </c:pt>
                <c:pt idx="206">
                  <c:v>2151</c:v>
                </c:pt>
                <c:pt idx="207">
                  <c:v>2192</c:v>
                </c:pt>
                <c:pt idx="208">
                  <c:v>2237</c:v>
                </c:pt>
                <c:pt idx="209">
                  <c:v>2265</c:v>
                </c:pt>
                <c:pt idx="210">
                  <c:v>2299</c:v>
                </c:pt>
                <c:pt idx="211">
                  <c:v>2330</c:v>
                </c:pt>
                <c:pt idx="212">
                  <c:v>2330</c:v>
                </c:pt>
                <c:pt idx="213">
                  <c:v>2330</c:v>
                </c:pt>
                <c:pt idx="214">
                  <c:v>2349</c:v>
                </c:pt>
                <c:pt idx="215">
                  <c:v>2389</c:v>
                </c:pt>
                <c:pt idx="216">
                  <c:v>2438</c:v>
                </c:pt>
                <c:pt idx="217">
                  <c:v>2518</c:v>
                </c:pt>
                <c:pt idx="218">
                  <c:v>2603</c:v>
                </c:pt>
                <c:pt idx="219">
                  <c:v>2603</c:v>
                </c:pt>
                <c:pt idx="220">
                  <c:v>2603</c:v>
                </c:pt>
                <c:pt idx="221">
                  <c:v>2658</c:v>
                </c:pt>
                <c:pt idx="222">
                  <c:v>2723</c:v>
                </c:pt>
                <c:pt idx="223">
                  <c:v>2784</c:v>
                </c:pt>
                <c:pt idx="224">
                  <c:v>2846</c:v>
                </c:pt>
                <c:pt idx="225">
                  <c:v>2892</c:v>
                </c:pt>
                <c:pt idx="226">
                  <c:v>2892</c:v>
                </c:pt>
                <c:pt idx="227">
                  <c:v>2892</c:v>
                </c:pt>
                <c:pt idx="228">
                  <c:v>2957</c:v>
                </c:pt>
                <c:pt idx="229">
                  <c:v>3036</c:v>
                </c:pt>
                <c:pt idx="230">
                  <c:v>3083</c:v>
                </c:pt>
                <c:pt idx="231">
                  <c:v>3012</c:v>
                </c:pt>
                <c:pt idx="232">
                  <c:v>3012</c:v>
                </c:pt>
                <c:pt idx="233">
                  <c:v>3012</c:v>
                </c:pt>
                <c:pt idx="234">
                  <c:v>3012</c:v>
                </c:pt>
                <c:pt idx="235">
                  <c:v>3060</c:v>
                </c:pt>
                <c:pt idx="236">
                  <c:v>3116</c:v>
                </c:pt>
                <c:pt idx="237">
                  <c:v>3190</c:v>
                </c:pt>
                <c:pt idx="238">
                  <c:v>3246</c:v>
                </c:pt>
                <c:pt idx="239">
                  <c:v>3309</c:v>
                </c:pt>
                <c:pt idx="240">
                  <c:v>3309</c:v>
                </c:pt>
                <c:pt idx="241">
                  <c:v>3309</c:v>
                </c:pt>
                <c:pt idx="242">
                  <c:v>3354</c:v>
                </c:pt>
                <c:pt idx="243">
                  <c:v>3419</c:v>
                </c:pt>
                <c:pt idx="244">
                  <c:v>3461</c:v>
                </c:pt>
                <c:pt idx="245">
                  <c:v>3513</c:v>
                </c:pt>
                <c:pt idx="246">
                  <c:v>3560</c:v>
                </c:pt>
                <c:pt idx="247">
                  <c:v>3584</c:v>
                </c:pt>
                <c:pt idx="248">
                  <c:v>3588</c:v>
                </c:pt>
                <c:pt idx="249">
                  <c:v>3663</c:v>
                </c:pt>
                <c:pt idx="250">
                  <c:v>3663</c:v>
                </c:pt>
                <c:pt idx="251">
                  <c:v>3702</c:v>
                </c:pt>
                <c:pt idx="252">
                  <c:v>3815</c:v>
                </c:pt>
                <c:pt idx="253">
                  <c:v>3944</c:v>
                </c:pt>
                <c:pt idx="254">
                  <c:v>3944</c:v>
                </c:pt>
                <c:pt idx="255">
                  <c:v>3944</c:v>
                </c:pt>
                <c:pt idx="256">
                  <c:v>4038</c:v>
                </c:pt>
                <c:pt idx="257">
                  <c:v>4135</c:v>
                </c:pt>
                <c:pt idx="258">
                  <c:v>4229</c:v>
                </c:pt>
                <c:pt idx="259">
                  <c:v>4275</c:v>
                </c:pt>
                <c:pt idx="260">
                  <c:v>4382</c:v>
                </c:pt>
                <c:pt idx="261">
                  <c:v>4382</c:v>
                </c:pt>
                <c:pt idx="262">
                  <c:v>4382</c:v>
                </c:pt>
                <c:pt idx="263">
                  <c:v>4449</c:v>
                </c:pt>
                <c:pt idx="264">
                  <c:v>4526</c:v>
                </c:pt>
                <c:pt idx="265">
                  <c:v>4644</c:v>
                </c:pt>
                <c:pt idx="266">
                  <c:v>4740</c:v>
                </c:pt>
                <c:pt idx="267">
                  <c:v>4810</c:v>
                </c:pt>
                <c:pt idx="268">
                  <c:v>4924</c:v>
                </c:pt>
                <c:pt idx="269">
                  <c:v>4924</c:v>
                </c:pt>
                <c:pt idx="270">
                  <c:v>5065</c:v>
                </c:pt>
                <c:pt idx="271">
                  <c:v>5209</c:v>
                </c:pt>
                <c:pt idx="272">
                  <c:v>5275</c:v>
                </c:pt>
                <c:pt idx="273">
                  <c:v>5385</c:v>
                </c:pt>
              </c:numCache>
            </c:numRef>
          </c:val>
          <c:smooth val="0"/>
          <c:extLst>
            <c:ext xmlns:c16="http://schemas.microsoft.com/office/drawing/2014/chart" uri="{C3380CC4-5D6E-409C-BE32-E72D297353CC}">
              <c16:uniqueId val="{00000004-9A24-429A-8556-08825A2D0B8D}"/>
            </c:ext>
          </c:extLst>
        </c:ser>
        <c:dLbls>
          <c:showLegendKey val="0"/>
          <c:showVal val="0"/>
          <c:showCatName val="0"/>
          <c:showSerName val="0"/>
          <c:showPercent val="0"/>
          <c:showBubbleSize val="0"/>
        </c:dLbls>
        <c:marker val="1"/>
        <c:smooth val="0"/>
        <c:axId val="1330682040"/>
        <c:axId val="1330679416"/>
      </c:lineChart>
      <c:dateAx>
        <c:axId val="133068204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330679416"/>
        <c:crosses val="autoZero"/>
        <c:auto val="1"/>
        <c:lblOffset val="100"/>
        <c:baseTimeUnit val="days"/>
      </c:dateAx>
      <c:valAx>
        <c:axId val="1330679416"/>
        <c:scaling>
          <c:orientation val="minMax"/>
          <c:max val="480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pcs</a:t>
                </a:r>
              </a:p>
            </c:rich>
          </c:tx>
          <c:layout>
            <c:manualLayout>
              <c:xMode val="edge"/>
              <c:yMode val="edge"/>
              <c:x val="0.109770586549405"/>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330682040"/>
        <c:crosses val="autoZero"/>
        <c:crossBetween val="between"/>
        <c:majorUnit val="8000"/>
      </c:valAx>
      <c:valAx>
        <c:axId val="1132576976"/>
        <c:scaling>
          <c:orientation val="minMax"/>
          <c:max val="12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32579272"/>
        <c:crosses val="max"/>
        <c:crossBetween val="between"/>
        <c:majorUnit val="200"/>
      </c:valAx>
      <c:dateAx>
        <c:axId val="113257927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r>
                  <a:rPr lang="hu-HU"/>
                  <a:t>pcs</a:t>
                </a:r>
              </a:p>
            </c:rich>
          </c:tx>
          <c:layout>
            <c:manualLayout>
              <c:xMode val="edge"/>
              <c:yMode val="edge"/>
              <c:x val="0.84209505439071286"/>
              <c:y val="4.0223254762513603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m/d/yyyy" sourceLinked="1"/>
        <c:majorTickMark val="out"/>
        <c:minorTickMark val="none"/>
        <c:tickLblPos val="nextTo"/>
        <c:crossAx val="1132576976"/>
        <c:crosses val="autoZero"/>
        <c:auto val="1"/>
        <c:lblOffset val="100"/>
        <c:baseTimeUnit val="day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7449454968252235E-2"/>
          <c:y val="0.84647186828178256"/>
          <c:w val="0.94274212706850546"/>
          <c:h val="0.1393753681953468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0206983620715E-2"/>
          <c:y val="0.16796819814998856"/>
          <c:w val="0.87166616673243991"/>
          <c:h val="0.55710908951914995"/>
        </c:manualLayout>
      </c:layout>
      <c:barChart>
        <c:barDir val="col"/>
        <c:grouping val="clustered"/>
        <c:varyColors val="0"/>
        <c:ser>
          <c:idx val="0"/>
          <c:order val="0"/>
          <c:tx>
            <c:strRef>
              <c:f>'2_box_1_ábra_chart'!$P$17</c:f>
              <c:strCache>
                <c:ptCount val="1"/>
                <c:pt idx="0">
                  <c:v>Újépítésű eladott lakások átlagára</c:v>
                </c:pt>
              </c:strCache>
            </c:strRef>
          </c:tx>
          <c:spPr>
            <a:solidFill>
              <a:schemeClr val="accent1"/>
            </a:solidFill>
            <a:ln>
              <a:solidFill>
                <a:schemeClr val="tx1"/>
              </a:solidFill>
            </a:ln>
            <a:effectLst/>
          </c:spPr>
          <c:invertIfNegative val="0"/>
          <c:cat>
            <c:multiLvlStrRef>
              <c:f>'2_box_1_ábra_chart'!$Q$15:$AD$16</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Vidék</c:v>
                  </c:pt>
                </c:lvl>
              </c:multiLvlStrCache>
            </c:multiLvlStrRef>
          </c:cat>
          <c:val>
            <c:numRef>
              <c:f>'2_box_1_ábra_chart'!$Q$17:$AD$17</c:f>
              <c:numCache>
                <c:formatCode>0</c:formatCode>
                <c:ptCount val="14"/>
                <c:pt idx="0">
                  <c:v>0.54132069976011721</c:v>
                </c:pt>
                <c:pt idx="1">
                  <c:v>6.2527104108878184E-2</c:v>
                </c:pt>
                <c:pt idx="2">
                  <c:v>0.36466274869915161</c:v>
                </c:pt>
                <c:pt idx="3">
                  <c:v>-0.7210021882625095</c:v>
                </c:pt>
                <c:pt idx="4">
                  <c:v>1.7736734090703976</c:v>
                </c:pt>
                <c:pt idx="5">
                  <c:v>5.2770130622709077</c:v>
                </c:pt>
                <c:pt idx="6">
                  <c:v>16.981244305682907</c:v>
                </c:pt>
                <c:pt idx="7">
                  <c:v>-0.7369691430644032</c:v>
                </c:pt>
                <c:pt idx="8">
                  <c:v>-0.60049227553092832</c:v>
                </c:pt>
                <c:pt idx="9">
                  <c:v>4.0375043677488121</c:v>
                </c:pt>
                <c:pt idx="10">
                  <c:v>3.9113747978389624</c:v>
                </c:pt>
                <c:pt idx="11">
                  <c:v>6.5900668716680544</c:v>
                </c:pt>
                <c:pt idx="12">
                  <c:v>5.9298184433087098</c:v>
                </c:pt>
                <c:pt idx="13">
                  <c:v>9.7156928508119513</c:v>
                </c:pt>
              </c:numCache>
            </c:numRef>
          </c:val>
          <c:extLst>
            <c:ext xmlns:c16="http://schemas.microsoft.com/office/drawing/2014/chart" uri="{C3380CC4-5D6E-409C-BE32-E72D297353CC}">
              <c16:uniqueId val="{00000000-B97C-4C01-85F3-4C53C95E8C3B}"/>
            </c:ext>
          </c:extLst>
        </c:ser>
        <c:dLbls>
          <c:showLegendKey val="0"/>
          <c:showVal val="0"/>
          <c:showCatName val="0"/>
          <c:showSerName val="0"/>
          <c:showPercent val="0"/>
          <c:showBubbleSize val="0"/>
        </c:dLbls>
        <c:gapWidth val="219"/>
        <c:overlap val="-27"/>
        <c:axId val="335362168"/>
        <c:axId val="335360856"/>
      </c:barChart>
      <c:barChart>
        <c:barDir val="col"/>
        <c:grouping val="clustered"/>
        <c:varyColors val="0"/>
        <c:ser>
          <c:idx val="1"/>
          <c:order val="1"/>
          <c:tx>
            <c:strRef>
              <c:f>'2_box_1_ábra_chart'!$P$18</c:f>
              <c:strCache>
                <c:ptCount val="1"/>
                <c:pt idx="0">
                  <c:v>Építőipari profitráta</c:v>
                </c:pt>
              </c:strCache>
            </c:strRef>
          </c:tx>
          <c:spPr>
            <a:solidFill>
              <a:schemeClr val="accent6"/>
            </a:solidFill>
            <a:ln>
              <a:solidFill>
                <a:schemeClr val="tx1"/>
              </a:solidFill>
            </a:ln>
            <a:effectLst/>
          </c:spPr>
          <c:invertIfNegative val="0"/>
          <c:cat>
            <c:multiLvlStrRef>
              <c:f>'2_box_1_ábra_chart'!$Q$15:$AD$16</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Vidék</c:v>
                  </c:pt>
                </c:lvl>
              </c:multiLvlStrCache>
            </c:multiLvlStrRef>
          </c:cat>
          <c:val>
            <c:numRef>
              <c:f>'2_box_1_ábra_chart'!$Q$18:$AD$18</c:f>
              <c:numCache>
                <c:formatCode>0</c:formatCode>
                <c:ptCount val="14"/>
                <c:pt idx="0">
                  <c:v>1.328254788344907</c:v>
                </c:pt>
                <c:pt idx="1">
                  <c:v>-0.75342349531450914</c:v>
                </c:pt>
                <c:pt idx="2">
                  <c:v>-4.4874178978599684</c:v>
                </c:pt>
                <c:pt idx="3">
                  <c:v>-0.20007826327104183</c:v>
                </c:pt>
                <c:pt idx="4">
                  <c:v>-2.9883022543952533</c:v>
                </c:pt>
                <c:pt idx="5">
                  <c:v>-4.4258014193077848</c:v>
                </c:pt>
                <c:pt idx="6">
                  <c:v>-6.3626791273891872</c:v>
                </c:pt>
                <c:pt idx="7">
                  <c:v>0.40790464074247357</c:v>
                </c:pt>
                <c:pt idx="8">
                  <c:v>-0.6859156288703816</c:v>
                </c:pt>
                <c:pt idx="9">
                  <c:v>-6.8950056829320703</c:v>
                </c:pt>
                <c:pt idx="10">
                  <c:v>-6.7839740317198967</c:v>
                </c:pt>
                <c:pt idx="11">
                  <c:v>-7.3227095121271155</c:v>
                </c:pt>
                <c:pt idx="12">
                  <c:v>-9.7500319906599522</c:v>
                </c:pt>
                <c:pt idx="13">
                  <c:v>-11.753953699537956</c:v>
                </c:pt>
              </c:numCache>
            </c:numRef>
          </c:val>
          <c:extLst>
            <c:ext xmlns:c16="http://schemas.microsoft.com/office/drawing/2014/chart" uri="{C3380CC4-5D6E-409C-BE32-E72D297353CC}">
              <c16:uniqueId val="{00000001-B97C-4C01-85F3-4C53C95E8C3B}"/>
            </c:ext>
          </c:extLst>
        </c:ser>
        <c:dLbls>
          <c:showLegendKey val="0"/>
          <c:showVal val="0"/>
          <c:showCatName val="0"/>
          <c:showSerName val="0"/>
          <c:showPercent val="0"/>
          <c:showBubbleSize val="0"/>
        </c:dLbls>
        <c:gapWidth val="219"/>
        <c:overlap val="-27"/>
        <c:axId val="799400624"/>
        <c:axId val="799398656"/>
      </c:barChart>
      <c:catAx>
        <c:axId val="33536216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335360856"/>
        <c:crosses val="autoZero"/>
        <c:auto val="1"/>
        <c:lblAlgn val="ctr"/>
        <c:lblOffset val="100"/>
        <c:noMultiLvlLbl val="0"/>
      </c:catAx>
      <c:valAx>
        <c:axId val="335360856"/>
        <c:scaling>
          <c:orientation val="minMax"/>
          <c:min val="-15"/>
        </c:scaling>
        <c:delete val="0"/>
        <c:axPos val="l"/>
        <c:majorGridlines>
          <c:spPr>
            <a:ln w="317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335362168"/>
        <c:crosses val="autoZero"/>
        <c:crossBetween val="between"/>
      </c:valAx>
      <c:valAx>
        <c:axId val="799398656"/>
        <c:scaling>
          <c:orientation val="minMax"/>
          <c:max val="20"/>
          <c:min val="-15"/>
        </c:scaling>
        <c:delete val="0"/>
        <c:axPos val="r"/>
        <c:numFmt formatCode="0" sourceLinked="1"/>
        <c:majorTickMark val="out"/>
        <c:minorTickMark val="none"/>
        <c:tickLblPos val="nextTo"/>
        <c:spPr>
          <a:noFill/>
          <a:ln>
            <a:solidFill>
              <a:schemeClr val="tx1">
                <a:alpha val="99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799400624"/>
        <c:crosses val="max"/>
        <c:crossBetween val="between"/>
      </c:valAx>
      <c:catAx>
        <c:axId val="799400624"/>
        <c:scaling>
          <c:orientation val="minMax"/>
        </c:scaling>
        <c:delete val="1"/>
        <c:axPos val="b"/>
        <c:numFmt formatCode="General" sourceLinked="1"/>
        <c:majorTickMark val="out"/>
        <c:minorTickMark val="none"/>
        <c:tickLblPos val="nextTo"/>
        <c:crossAx val="799398656"/>
        <c:crosses val="autoZero"/>
        <c:auto val="1"/>
        <c:lblAlgn val="ctr"/>
        <c:lblOffset val="100"/>
        <c:noMultiLvlLbl val="0"/>
      </c:catAx>
      <c:spPr>
        <a:noFill/>
        <a:ln>
          <a:solidFill>
            <a:schemeClr val="tx1"/>
          </a:solidFill>
        </a:ln>
        <a:effectLst/>
      </c:spPr>
    </c:plotArea>
    <c:legend>
      <c:legendPos val="b"/>
      <c:layout>
        <c:manualLayout>
          <c:xMode val="edge"/>
          <c:yMode val="edge"/>
          <c:x val="0.15892302069836206"/>
          <c:y val="0.87832980554849993"/>
          <c:w val="0.68215382570849525"/>
          <c:h val="6.1933037940149954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pPr>
      <a:endParaRPr lang="hu-HU"/>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0206983620715E-2"/>
          <c:y val="0.16796819814998856"/>
          <c:w val="0.87166616673243991"/>
          <c:h val="0.55710908951914995"/>
        </c:manualLayout>
      </c:layout>
      <c:barChart>
        <c:barDir val="col"/>
        <c:grouping val="clustered"/>
        <c:varyColors val="0"/>
        <c:ser>
          <c:idx val="0"/>
          <c:order val="0"/>
          <c:tx>
            <c:strRef>
              <c:f>'2_box_1_ábra_chart'!$O$17</c:f>
              <c:strCache>
                <c:ptCount val="1"/>
                <c:pt idx="0">
                  <c:v>Average price of newly built dwellings</c:v>
                </c:pt>
              </c:strCache>
            </c:strRef>
          </c:tx>
          <c:spPr>
            <a:solidFill>
              <a:schemeClr val="accent1"/>
            </a:solidFill>
            <a:ln>
              <a:solidFill>
                <a:schemeClr val="tx1"/>
              </a:solidFill>
            </a:ln>
            <a:effectLst/>
          </c:spPr>
          <c:invertIfNegative val="0"/>
          <c:cat>
            <c:multiLvlStrRef>
              <c:f>'2_box_1_ábra_chart'!$Q$13:$AD$14</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Countryside</c:v>
                  </c:pt>
                </c:lvl>
              </c:multiLvlStrCache>
            </c:multiLvlStrRef>
          </c:cat>
          <c:val>
            <c:numRef>
              <c:f>'2_box_1_ábra_chart'!$Q$17:$AD$17</c:f>
              <c:numCache>
                <c:formatCode>0</c:formatCode>
                <c:ptCount val="14"/>
                <c:pt idx="0">
                  <c:v>0.54132069976011721</c:v>
                </c:pt>
                <c:pt idx="1">
                  <c:v>6.2527104108878184E-2</c:v>
                </c:pt>
                <c:pt idx="2">
                  <c:v>0.36466274869915161</c:v>
                </c:pt>
                <c:pt idx="3">
                  <c:v>-0.7210021882625095</c:v>
                </c:pt>
                <c:pt idx="4">
                  <c:v>1.7736734090703976</c:v>
                </c:pt>
                <c:pt idx="5">
                  <c:v>5.2770130622709077</c:v>
                </c:pt>
                <c:pt idx="6">
                  <c:v>16.981244305682907</c:v>
                </c:pt>
                <c:pt idx="7">
                  <c:v>-0.7369691430644032</c:v>
                </c:pt>
                <c:pt idx="8">
                  <c:v>-0.60049227553092832</c:v>
                </c:pt>
                <c:pt idx="9">
                  <c:v>4.0375043677488121</c:v>
                </c:pt>
                <c:pt idx="10">
                  <c:v>3.9113747978389624</c:v>
                </c:pt>
                <c:pt idx="11">
                  <c:v>6.5900668716680544</c:v>
                </c:pt>
                <c:pt idx="12">
                  <c:v>5.9298184433087098</c:v>
                </c:pt>
                <c:pt idx="13">
                  <c:v>9.7156928508119513</c:v>
                </c:pt>
              </c:numCache>
            </c:numRef>
          </c:val>
          <c:extLst>
            <c:ext xmlns:c16="http://schemas.microsoft.com/office/drawing/2014/chart" uri="{C3380CC4-5D6E-409C-BE32-E72D297353CC}">
              <c16:uniqueId val="{00000000-799D-4C51-B694-7D506FEFA962}"/>
            </c:ext>
          </c:extLst>
        </c:ser>
        <c:dLbls>
          <c:showLegendKey val="0"/>
          <c:showVal val="0"/>
          <c:showCatName val="0"/>
          <c:showSerName val="0"/>
          <c:showPercent val="0"/>
          <c:showBubbleSize val="0"/>
        </c:dLbls>
        <c:gapWidth val="219"/>
        <c:overlap val="-27"/>
        <c:axId val="335362168"/>
        <c:axId val="335360856"/>
      </c:barChart>
      <c:barChart>
        <c:barDir val="col"/>
        <c:grouping val="clustered"/>
        <c:varyColors val="0"/>
        <c:ser>
          <c:idx val="1"/>
          <c:order val="1"/>
          <c:tx>
            <c:strRef>
              <c:f>'2_box_1_ábra_chart'!$O$18</c:f>
              <c:strCache>
                <c:ptCount val="1"/>
                <c:pt idx="0">
                  <c:v>Profit rate of the constructopn industry</c:v>
                </c:pt>
              </c:strCache>
            </c:strRef>
          </c:tx>
          <c:spPr>
            <a:solidFill>
              <a:schemeClr val="accent6"/>
            </a:solidFill>
            <a:ln>
              <a:solidFill>
                <a:schemeClr val="tx1"/>
              </a:solidFill>
            </a:ln>
            <a:effectLst/>
          </c:spPr>
          <c:invertIfNegative val="0"/>
          <c:cat>
            <c:multiLvlStrRef>
              <c:f>'2_box_1_ábra_chart'!$Q$13:$AD$14</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Countryside</c:v>
                  </c:pt>
                </c:lvl>
              </c:multiLvlStrCache>
            </c:multiLvlStrRef>
          </c:cat>
          <c:val>
            <c:numRef>
              <c:f>'2_box_1_ábra_chart'!$Q$18:$AD$18</c:f>
              <c:numCache>
                <c:formatCode>0</c:formatCode>
                <c:ptCount val="14"/>
                <c:pt idx="0">
                  <c:v>1.328254788344907</c:v>
                </c:pt>
                <c:pt idx="1">
                  <c:v>-0.75342349531450914</c:v>
                </c:pt>
                <c:pt idx="2">
                  <c:v>-4.4874178978599684</c:v>
                </c:pt>
                <c:pt idx="3">
                  <c:v>-0.20007826327104183</c:v>
                </c:pt>
                <c:pt idx="4">
                  <c:v>-2.9883022543952533</c:v>
                </c:pt>
                <c:pt idx="5">
                  <c:v>-4.4258014193077848</c:v>
                </c:pt>
                <c:pt idx="6">
                  <c:v>-6.3626791273891872</c:v>
                </c:pt>
                <c:pt idx="7">
                  <c:v>0.40790464074247357</c:v>
                </c:pt>
                <c:pt idx="8">
                  <c:v>-0.6859156288703816</c:v>
                </c:pt>
                <c:pt idx="9">
                  <c:v>-6.8950056829320703</c:v>
                </c:pt>
                <c:pt idx="10">
                  <c:v>-6.7839740317198967</c:v>
                </c:pt>
                <c:pt idx="11">
                  <c:v>-7.3227095121271155</c:v>
                </c:pt>
                <c:pt idx="12">
                  <c:v>-9.7500319906599522</c:v>
                </c:pt>
                <c:pt idx="13">
                  <c:v>-11.753953699537956</c:v>
                </c:pt>
              </c:numCache>
            </c:numRef>
          </c:val>
          <c:extLst>
            <c:ext xmlns:c16="http://schemas.microsoft.com/office/drawing/2014/chart" uri="{C3380CC4-5D6E-409C-BE32-E72D297353CC}">
              <c16:uniqueId val="{00000001-799D-4C51-B694-7D506FEFA962}"/>
            </c:ext>
          </c:extLst>
        </c:ser>
        <c:dLbls>
          <c:showLegendKey val="0"/>
          <c:showVal val="0"/>
          <c:showCatName val="0"/>
          <c:showSerName val="0"/>
          <c:showPercent val="0"/>
          <c:showBubbleSize val="0"/>
        </c:dLbls>
        <c:gapWidth val="219"/>
        <c:overlap val="-27"/>
        <c:axId val="799400624"/>
        <c:axId val="799398656"/>
      </c:barChart>
      <c:catAx>
        <c:axId val="33536216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335360856"/>
        <c:crosses val="autoZero"/>
        <c:auto val="1"/>
        <c:lblAlgn val="ctr"/>
        <c:lblOffset val="100"/>
        <c:noMultiLvlLbl val="0"/>
      </c:catAx>
      <c:valAx>
        <c:axId val="335360856"/>
        <c:scaling>
          <c:orientation val="minMax"/>
          <c:min val="-15"/>
        </c:scaling>
        <c:delete val="0"/>
        <c:axPos val="l"/>
        <c:majorGridlines>
          <c:spPr>
            <a:ln w="317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335362168"/>
        <c:crosses val="autoZero"/>
        <c:crossBetween val="between"/>
      </c:valAx>
      <c:valAx>
        <c:axId val="799398656"/>
        <c:scaling>
          <c:orientation val="minMax"/>
          <c:max val="20"/>
          <c:min val="-15"/>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799400624"/>
        <c:crosses val="max"/>
        <c:crossBetween val="between"/>
      </c:valAx>
      <c:catAx>
        <c:axId val="799400624"/>
        <c:scaling>
          <c:orientation val="minMax"/>
        </c:scaling>
        <c:delete val="1"/>
        <c:axPos val="b"/>
        <c:numFmt formatCode="General" sourceLinked="1"/>
        <c:majorTickMark val="out"/>
        <c:minorTickMark val="none"/>
        <c:tickLblPos val="nextTo"/>
        <c:crossAx val="799398656"/>
        <c:crosses val="autoZero"/>
        <c:auto val="1"/>
        <c:lblAlgn val="ctr"/>
        <c:lblOffset val="100"/>
        <c:noMultiLvlLbl val="0"/>
      </c:catAx>
      <c:spPr>
        <a:noFill/>
        <a:ln>
          <a:solidFill>
            <a:schemeClr val="tx1"/>
          </a:solidFill>
        </a:ln>
        <a:effectLst/>
      </c:spPr>
    </c:plotArea>
    <c:legend>
      <c:legendPos val="b"/>
      <c:layout>
        <c:manualLayout>
          <c:xMode val="edge"/>
          <c:yMode val="edge"/>
          <c:x val="5.5969434200471777E-2"/>
          <c:y val="0.87832980554849993"/>
          <c:w val="0.88806099870427591"/>
          <c:h val="6.1933037940149954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pPr>
      <a:endParaRPr lang="hu-HU"/>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66916633780033E-2"/>
          <c:y val="0.15728779643378363"/>
          <c:w val="0.87166616673243991"/>
          <c:h val="0.5470545731109191"/>
        </c:manualLayout>
      </c:layout>
      <c:barChart>
        <c:barDir val="col"/>
        <c:grouping val="clustered"/>
        <c:varyColors val="0"/>
        <c:ser>
          <c:idx val="0"/>
          <c:order val="0"/>
          <c:tx>
            <c:strRef>
              <c:f>'2_box_2_ábra_chart'!$R$20</c:f>
              <c:strCache>
                <c:ptCount val="1"/>
                <c:pt idx="0">
                  <c:v>Újépítésű eladott lakások száma</c:v>
                </c:pt>
              </c:strCache>
            </c:strRef>
          </c:tx>
          <c:spPr>
            <a:solidFill>
              <a:schemeClr val="accent1"/>
            </a:solidFill>
            <a:ln>
              <a:solidFill>
                <a:schemeClr val="tx1"/>
              </a:solidFill>
            </a:ln>
            <a:effectLst/>
          </c:spPr>
          <c:invertIfNegative val="0"/>
          <c:cat>
            <c:multiLvlStrRef>
              <c:f>'2_box_2_ábra_chart'!$S$18:$AF$19</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Vidék</c:v>
                  </c:pt>
                </c:lvl>
              </c:multiLvlStrCache>
            </c:multiLvlStrRef>
          </c:cat>
          <c:val>
            <c:numRef>
              <c:f>'2_box_2_ábra_chart'!$S$20:$AF$20</c:f>
              <c:numCache>
                <c:formatCode>0</c:formatCode>
                <c:ptCount val="14"/>
                <c:pt idx="0">
                  <c:v>-1.3430382718948031</c:v>
                </c:pt>
                <c:pt idx="1">
                  <c:v>3.9809643842760867</c:v>
                </c:pt>
                <c:pt idx="2">
                  <c:v>1.184525360689026E-2</c:v>
                </c:pt>
                <c:pt idx="3">
                  <c:v>-5.054815686851577</c:v>
                </c:pt>
                <c:pt idx="4">
                  <c:v>-17.25180190653337</c:v>
                </c:pt>
                <c:pt idx="5">
                  <c:v>-33.832548851804312</c:v>
                </c:pt>
                <c:pt idx="6">
                  <c:v>-54.040782355389098</c:v>
                </c:pt>
                <c:pt idx="7">
                  <c:v>0.26416038706449374</c:v>
                </c:pt>
                <c:pt idx="8">
                  <c:v>2.8814577492991544</c:v>
                </c:pt>
                <c:pt idx="9">
                  <c:v>-5.1516525594518363</c:v>
                </c:pt>
                <c:pt idx="10">
                  <c:v>-6.7039723152818258</c:v>
                </c:pt>
                <c:pt idx="11">
                  <c:v>-18.832248233827386</c:v>
                </c:pt>
                <c:pt idx="12">
                  <c:v>-39.564554153376783</c:v>
                </c:pt>
                <c:pt idx="13">
                  <c:v>-35.60841720036597</c:v>
                </c:pt>
              </c:numCache>
            </c:numRef>
          </c:val>
          <c:extLst>
            <c:ext xmlns:c16="http://schemas.microsoft.com/office/drawing/2014/chart" uri="{C3380CC4-5D6E-409C-BE32-E72D297353CC}">
              <c16:uniqueId val="{00000000-F46C-4E42-9836-2ACC10F2AAF9}"/>
            </c:ext>
          </c:extLst>
        </c:ser>
        <c:ser>
          <c:idx val="1"/>
          <c:order val="1"/>
          <c:tx>
            <c:strRef>
              <c:f>'2_box_2_ábra_chart'!$R$21</c:f>
              <c:strCache>
                <c:ptCount val="1"/>
                <c:pt idx="0">
                  <c:v>Megkezdett építkezések száma</c:v>
                </c:pt>
              </c:strCache>
            </c:strRef>
          </c:tx>
          <c:spPr>
            <a:solidFill>
              <a:schemeClr val="accent6"/>
            </a:solidFill>
            <a:ln>
              <a:solidFill>
                <a:schemeClr val="tx1"/>
              </a:solidFill>
            </a:ln>
            <a:effectLst/>
          </c:spPr>
          <c:invertIfNegative val="0"/>
          <c:cat>
            <c:multiLvlStrRef>
              <c:f>'2_box_2_ábra_chart'!$S$18:$AF$19</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Vidék</c:v>
                  </c:pt>
                </c:lvl>
              </c:multiLvlStrCache>
            </c:multiLvlStrRef>
          </c:cat>
          <c:val>
            <c:numRef>
              <c:f>'2_box_2_ábra_chart'!$S$21:$AF$21</c:f>
              <c:numCache>
                <c:formatCode>0</c:formatCode>
                <c:ptCount val="14"/>
                <c:pt idx="0">
                  <c:v>0.15040749938786124</c:v>
                </c:pt>
                <c:pt idx="1">
                  <c:v>0.73515506807868558</c:v>
                </c:pt>
                <c:pt idx="2">
                  <c:v>-2.1714383288747308</c:v>
                </c:pt>
                <c:pt idx="3">
                  <c:v>-3.3503023974241875</c:v>
                </c:pt>
                <c:pt idx="4">
                  <c:v>-16.586233172466347</c:v>
                </c:pt>
                <c:pt idx="5">
                  <c:v>-34.592431369795683</c:v>
                </c:pt>
                <c:pt idx="6">
                  <c:v>-56.315490212005528</c:v>
                </c:pt>
                <c:pt idx="7">
                  <c:v>-0.15250608557937362</c:v>
                </c:pt>
                <c:pt idx="8">
                  <c:v>4.4628882115495427</c:v>
                </c:pt>
                <c:pt idx="9">
                  <c:v>-8.6292926328147992</c:v>
                </c:pt>
                <c:pt idx="10">
                  <c:v>-18.035568035568051</c:v>
                </c:pt>
                <c:pt idx="11">
                  <c:v>-35.333581811405146</c:v>
                </c:pt>
                <c:pt idx="12">
                  <c:v>-47.08484117410535</c:v>
                </c:pt>
                <c:pt idx="13">
                  <c:v>-48.245815180004591</c:v>
                </c:pt>
              </c:numCache>
            </c:numRef>
          </c:val>
          <c:extLst>
            <c:ext xmlns:c16="http://schemas.microsoft.com/office/drawing/2014/chart" uri="{C3380CC4-5D6E-409C-BE32-E72D297353CC}">
              <c16:uniqueId val="{00000001-F46C-4E42-9836-2ACC10F2AAF9}"/>
            </c:ext>
          </c:extLst>
        </c:ser>
        <c:dLbls>
          <c:showLegendKey val="0"/>
          <c:showVal val="0"/>
          <c:showCatName val="0"/>
          <c:showSerName val="0"/>
          <c:showPercent val="0"/>
          <c:showBubbleSize val="0"/>
        </c:dLbls>
        <c:gapWidth val="219"/>
        <c:overlap val="-25"/>
        <c:axId val="796079312"/>
        <c:axId val="796079640"/>
      </c:barChart>
      <c:barChart>
        <c:barDir val="col"/>
        <c:grouping val="clustered"/>
        <c:varyColors val="0"/>
        <c:ser>
          <c:idx val="2"/>
          <c:order val="2"/>
          <c:tx>
            <c:strRef>
              <c:f>'2_box_2_ábra_chart'!$R$22</c:f>
              <c:strCache>
                <c:ptCount val="1"/>
              </c:strCache>
            </c:strRef>
          </c:tx>
          <c:spPr>
            <a:solidFill>
              <a:schemeClr val="accent3"/>
            </a:solidFill>
            <a:ln>
              <a:noFill/>
            </a:ln>
            <a:effectLst/>
          </c:spPr>
          <c:invertIfNegative val="0"/>
          <c:cat>
            <c:multiLvlStrRef>
              <c:f>'2_box_2_ábra_chart'!$S$18:$AF$19</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Vidék</c:v>
                  </c:pt>
                </c:lvl>
              </c:multiLvlStrCache>
            </c:multiLvlStrRef>
          </c:cat>
          <c:val>
            <c:numRef>
              <c:f>'2_box_2_ábra_chart'!$S$22:$AF$22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F46C-4E42-9836-2ACC10F2AAF9}"/>
            </c:ext>
          </c:extLst>
        </c:ser>
        <c:dLbls>
          <c:showLegendKey val="0"/>
          <c:showVal val="0"/>
          <c:showCatName val="0"/>
          <c:showSerName val="0"/>
          <c:showPercent val="0"/>
          <c:showBubbleSize val="0"/>
        </c:dLbls>
        <c:gapWidth val="219"/>
        <c:overlap val="46"/>
        <c:axId val="1068211944"/>
        <c:axId val="1068209320"/>
      </c:barChart>
      <c:catAx>
        <c:axId val="79607931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796079640"/>
        <c:crosses val="autoZero"/>
        <c:auto val="1"/>
        <c:lblAlgn val="ctr"/>
        <c:lblOffset val="100"/>
        <c:noMultiLvlLbl val="0"/>
      </c:catAx>
      <c:valAx>
        <c:axId val="796079640"/>
        <c:scaling>
          <c:orientation val="minMax"/>
          <c:min val="-60"/>
        </c:scaling>
        <c:delete val="0"/>
        <c:axPos val="l"/>
        <c:majorGridlines>
          <c:spPr>
            <a:ln w="317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796079312"/>
        <c:crosses val="autoZero"/>
        <c:crossBetween val="between"/>
      </c:valAx>
      <c:valAx>
        <c:axId val="1068209320"/>
        <c:scaling>
          <c:orientation val="minMax"/>
          <c:max val="10"/>
          <c:min val="-6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1068211944"/>
        <c:crosses val="max"/>
        <c:crossBetween val="between"/>
      </c:valAx>
      <c:catAx>
        <c:axId val="1068211944"/>
        <c:scaling>
          <c:orientation val="minMax"/>
        </c:scaling>
        <c:delete val="1"/>
        <c:axPos val="b"/>
        <c:numFmt formatCode="General" sourceLinked="1"/>
        <c:majorTickMark val="out"/>
        <c:minorTickMark val="none"/>
        <c:tickLblPos val="nextTo"/>
        <c:crossAx val="1068209320"/>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12497699884288656"/>
          <c:y val="0.8782725251938327"/>
          <c:w val="0.75199432732198801"/>
          <c:h val="6.5679951057718844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pPr>
      <a:endParaRPr lang="hu-HU"/>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66916633780033E-2"/>
          <c:y val="0.15728779643378363"/>
          <c:w val="0.87166616673243991"/>
          <c:h val="0.5470545731109191"/>
        </c:manualLayout>
      </c:layout>
      <c:barChart>
        <c:barDir val="col"/>
        <c:grouping val="clustered"/>
        <c:varyColors val="0"/>
        <c:ser>
          <c:idx val="0"/>
          <c:order val="0"/>
          <c:tx>
            <c:strRef>
              <c:f>'2_box_2_ábra_chart'!$Q$20</c:f>
              <c:strCache>
                <c:ptCount val="1"/>
                <c:pt idx="0">
                  <c:v>Number of new homes sold</c:v>
                </c:pt>
              </c:strCache>
            </c:strRef>
          </c:tx>
          <c:spPr>
            <a:solidFill>
              <a:schemeClr val="accent1"/>
            </a:solidFill>
            <a:ln>
              <a:solidFill>
                <a:schemeClr val="tx1"/>
              </a:solidFill>
            </a:ln>
            <a:effectLst/>
          </c:spPr>
          <c:invertIfNegative val="0"/>
          <c:cat>
            <c:multiLvlStrRef>
              <c:f>'2_box_2_ábra_chart'!$S$16:$AF$17</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Countryside</c:v>
                  </c:pt>
                </c:lvl>
              </c:multiLvlStrCache>
            </c:multiLvlStrRef>
          </c:cat>
          <c:val>
            <c:numRef>
              <c:f>'2_box_2_ábra_chart'!$S$20:$AF$20</c:f>
              <c:numCache>
                <c:formatCode>0</c:formatCode>
                <c:ptCount val="14"/>
                <c:pt idx="0">
                  <c:v>-1.3430382718948031</c:v>
                </c:pt>
                <c:pt idx="1">
                  <c:v>3.9809643842760867</c:v>
                </c:pt>
                <c:pt idx="2">
                  <c:v>1.184525360689026E-2</c:v>
                </c:pt>
                <c:pt idx="3">
                  <c:v>-5.054815686851577</c:v>
                </c:pt>
                <c:pt idx="4">
                  <c:v>-17.25180190653337</c:v>
                </c:pt>
                <c:pt idx="5">
                  <c:v>-33.832548851804312</c:v>
                </c:pt>
                <c:pt idx="6">
                  <c:v>-54.040782355389098</c:v>
                </c:pt>
                <c:pt idx="7">
                  <c:v>0.26416038706449374</c:v>
                </c:pt>
                <c:pt idx="8">
                  <c:v>2.8814577492991544</c:v>
                </c:pt>
                <c:pt idx="9">
                  <c:v>-5.1516525594518363</c:v>
                </c:pt>
                <c:pt idx="10">
                  <c:v>-6.7039723152818258</c:v>
                </c:pt>
                <c:pt idx="11">
                  <c:v>-18.832248233827386</c:v>
                </c:pt>
                <c:pt idx="12">
                  <c:v>-39.564554153376783</c:v>
                </c:pt>
                <c:pt idx="13">
                  <c:v>-35.60841720036597</c:v>
                </c:pt>
              </c:numCache>
            </c:numRef>
          </c:val>
          <c:extLst>
            <c:ext xmlns:c16="http://schemas.microsoft.com/office/drawing/2014/chart" uri="{C3380CC4-5D6E-409C-BE32-E72D297353CC}">
              <c16:uniqueId val="{00000000-D870-4FB1-9939-5D9796F17E6A}"/>
            </c:ext>
          </c:extLst>
        </c:ser>
        <c:ser>
          <c:idx val="1"/>
          <c:order val="1"/>
          <c:tx>
            <c:strRef>
              <c:f>'2_box_2_ábra_chart'!$Q$21</c:f>
              <c:strCache>
                <c:ptCount val="1"/>
                <c:pt idx="0">
                  <c:v>Number of home constructions commenced</c:v>
                </c:pt>
              </c:strCache>
            </c:strRef>
          </c:tx>
          <c:spPr>
            <a:solidFill>
              <a:schemeClr val="accent6"/>
            </a:solidFill>
            <a:ln>
              <a:solidFill>
                <a:schemeClr val="tx1"/>
              </a:solidFill>
            </a:ln>
            <a:effectLst/>
          </c:spPr>
          <c:invertIfNegative val="0"/>
          <c:cat>
            <c:multiLvlStrRef>
              <c:f>'2_box_2_ábra_chart'!$S$16:$AF$17</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Countryside</c:v>
                  </c:pt>
                </c:lvl>
              </c:multiLvlStrCache>
            </c:multiLvlStrRef>
          </c:cat>
          <c:val>
            <c:numRef>
              <c:f>'2_box_2_ábra_chart'!$S$21:$AF$21</c:f>
              <c:numCache>
                <c:formatCode>0</c:formatCode>
                <c:ptCount val="14"/>
                <c:pt idx="0">
                  <c:v>0.15040749938786124</c:v>
                </c:pt>
                <c:pt idx="1">
                  <c:v>0.73515506807868558</c:v>
                </c:pt>
                <c:pt idx="2">
                  <c:v>-2.1714383288747308</c:v>
                </c:pt>
                <c:pt idx="3">
                  <c:v>-3.3503023974241875</c:v>
                </c:pt>
                <c:pt idx="4">
                  <c:v>-16.586233172466347</c:v>
                </c:pt>
                <c:pt idx="5">
                  <c:v>-34.592431369795683</c:v>
                </c:pt>
                <c:pt idx="6">
                  <c:v>-56.315490212005528</c:v>
                </c:pt>
                <c:pt idx="7">
                  <c:v>-0.15250608557937362</c:v>
                </c:pt>
                <c:pt idx="8">
                  <c:v>4.4628882115495427</c:v>
                </c:pt>
                <c:pt idx="9">
                  <c:v>-8.6292926328147992</c:v>
                </c:pt>
                <c:pt idx="10">
                  <c:v>-18.035568035568051</c:v>
                </c:pt>
                <c:pt idx="11">
                  <c:v>-35.333581811405146</c:v>
                </c:pt>
                <c:pt idx="12">
                  <c:v>-47.08484117410535</c:v>
                </c:pt>
                <c:pt idx="13">
                  <c:v>-48.245815180004591</c:v>
                </c:pt>
              </c:numCache>
            </c:numRef>
          </c:val>
          <c:extLst>
            <c:ext xmlns:c16="http://schemas.microsoft.com/office/drawing/2014/chart" uri="{C3380CC4-5D6E-409C-BE32-E72D297353CC}">
              <c16:uniqueId val="{00000001-D870-4FB1-9939-5D9796F17E6A}"/>
            </c:ext>
          </c:extLst>
        </c:ser>
        <c:dLbls>
          <c:showLegendKey val="0"/>
          <c:showVal val="0"/>
          <c:showCatName val="0"/>
          <c:showSerName val="0"/>
          <c:showPercent val="0"/>
          <c:showBubbleSize val="0"/>
        </c:dLbls>
        <c:gapWidth val="219"/>
        <c:overlap val="-25"/>
        <c:axId val="796079312"/>
        <c:axId val="796079640"/>
      </c:barChart>
      <c:barChart>
        <c:barDir val="col"/>
        <c:grouping val="clustered"/>
        <c:varyColors val="0"/>
        <c:ser>
          <c:idx val="2"/>
          <c:order val="2"/>
          <c:tx>
            <c:strRef>
              <c:f>'2_box_2_ábra_chart'!$R$22</c:f>
              <c:strCache>
                <c:ptCount val="1"/>
              </c:strCache>
            </c:strRef>
          </c:tx>
          <c:spPr>
            <a:solidFill>
              <a:schemeClr val="accent3"/>
            </a:solidFill>
            <a:ln>
              <a:noFill/>
            </a:ln>
            <a:effectLst/>
          </c:spPr>
          <c:invertIfNegative val="0"/>
          <c:cat>
            <c:multiLvlStrRef>
              <c:f>'2_box_2_ábra_chart'!$S$18:$AF$19</c:f>
              <c:multiLvlStrCache>
                <c:ptCount val="14"/>
                <c:lvl>
                  <c:pt idx="0">
                    <c:v>2018</c:v>
                  </c:pt>
                  <c:pt idx="1">
                    <c:v>2019</c:v>
                  </c:pt>
                  <c:pt idx="2">
                    <c:v>2020</c:v>
                  </c:pt>
                  <c:pt idx="3">
                    <c:v>2021</c:v>
                  </c:pt>
                  <c:pt idx="4">
                    <c:v>2022</c:v>
                  </c:pt>
                  <c:pt idx="5">
                    <c:v>2023</c:v>
                  </c:pt>
                  <c:pt idx="6">
                    <c:v>2024</c:v>
                  </c:pt>
                  <c:pt idx="7">
                    <c:v>2018</c:v>
                  </c:pt>
                  <c:pt idx="8">
                    <c:v>2019</c:v>
                  </c:pt>
                  <c:pt idx="9">
                    <c:v>2020</c:v>
                  </c:pt>
                  <c:pt idx="10">
                    <c:v>2021</c:v>
                  </c:pt>
                  <c:pt idx="11">
                    <c:v>2022</c:v>
                  </c:pt>
                  <c:pt idx="12">
                    <c:v>2023</c:v>
                  </c:pt>
                  <c:pt idx="13">
                    <c:v>2024</c:v>
                  </c:pt>
                </c:lvl>
                <c:lvl>
                  <c:pt idx="0">
                    <c:v>Budapest</c:v>
                  </c:pt>
                  <c:pt idx="7">
                    <c:v>Vidék</c:v>
                  </c:pt>
                </c:lvl>
              </c:multiLvlStrCache>
            </c:multiLvlStrRef>
          </c:cat>
          <c:val>
            <c:numRef>
              <c:f>'2_box_2_ábra_chart'!$S$22:$AF$22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D870-4FB1-9939-5D9796F17E6A}"/>
            </c:ext>
          </c:extLst>
        </c:ser>
        <c:dLbls>
          <c:showLegendKey val="0"/>
          <c:showVal val="0"/>
          <c:showCatName val="0"/>
          <c:showSerName val="0"/>
          <c:showPercent val="0"/>
          <c:showBubbleSize val="0"/>
        </c:dLbls>
        <c:gapWidth val="219"/>
        <c:overlap val="46"/>
        <c:axId val="1068211944"/>
        <c:axId val="1068209320"/>
      </c:barChart>
      <c:catAx>
        <c:axId val="79607931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796079640"/>
        <c:crosses val="autoZero"/>
        <c:auto val="1"/>
        <c:lblAlgn val="ctr"/>
        <c:lblOffset val="100"/>
        <c:noMultiLvlLbl val="0"/>
      </c:catAx>
      <c:valAx>
        <c:axId val="796079640"/>
        <c:scaling>
          <c:orientation val="minMax"/>
          <c:min val="-60"/>
        </c:scaling>
        <c:delete val="0"/>
        <c:axPos val="l"/>
        <c:majorGridlines>
          <c:spPr>
            <a:ln w="317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796079312"/>
        <c:crosses val="autoZero"/>
        <c:crossBetween val="between"/>
      </c:valAx>
      <c:valAx>
        <c:axId val="1068209320"/>
        <c:scaling>
          <c:orientation val="minMax"/>
          <c:max val="10"/>
          <c:min val="-6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1068211944"/>
        <c:crosses val="max"/>
        <c:crossBetween val="between"/>
      </c:valAx>
      <c:catAx>
        <c:axId val="1068211944"/>
        <c:scaling>
          <c:orientation val="minMax"/>
        </c:scaling>
        <c:delete val="1"/>
        <c:axPos val="b"/>
        <c:numFmt formatCode="General" sourceLinked="1"/>
        <c:majorTickMark val="out"/>
        <c:minorTickMark val="none"/>
        <c:tickLblPos val="nextTo"/>
        <c:crossAx val="1068209320"/>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8.7342590240736054E-2"/>
          <c:y val="0.8782725251938327"/>
          <c:w val="0.81471834165890555"/>
          <c:h val="6.5679951057718844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pPr>
      <a:endParaRPr lang="hu-HU"/>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15818867703683E-2"/>
          <c:y val="0.15136330364767597"/>
          <c:w val="0.92695537466481026"/>
          <c:h val="0.55764370370370375"/>
        </c:manualLayout>
      </c:layout>
      <c:barChart>
        <c:barDir val="col"/>
        <c:grouping val="clustered"/>
        <c:varyColors val="0"/>
        <c:ser>
          <c:idx val="2"/>
          <c:order val="2"/>
          <c:tx>
            <c:strRef>
              <c:f>'2_box_3_ábra_chart'!$U$8:$U$9</c:f>
              <c:strCache>
                <c:ptCount val="2"/>
                <c:pt idx="0">
                  <c:v>Felújított mennyiség (volumen)</c:v>
                </c:pt>
                <c:pt idx="1">
                  <c:v>Budapest (j.t.)</c:v>
                </c:pt>
              </c:strCache>
            </c:strRef>
          </c:tx>
          <c:spPr>
            <a:solidFill>
              <a:schemeClr val="accent1"/>
            </a:solidFill>
            <a:ln>
              <a:solidFill>
                <a:schemeClr val="tx1"/>
              </a:solidFill>
            </a:ln>
            <a:effectLst/>
          </c:spPr>
          <c:invertIfNegative val="0"/>
          <c:cat>
            <c:numRef>
              <c:f>'2_box_3_ábra_chart'!$R$10:$R$16</c:f>
              <c:numCache>
                <c:formatCode>General</c:formatCode>
                <c:ptCount val="7"/>
                <c:pt idx="0">
                  <c:v>2018</c:v>
                </c:pt>
                <c:pt idx="1">
                  <c:v>2019</c:v>
                </c:pt>
                <c:pt idx="2">
                  <c:v>2020</c:v>
                </c:pt>
                <c:pt idx="3">
                  <c:v>2021</c:v>
                </c:pt>
                <c:pt idx="4">
                  <c:v>2022</c:v>
                </c:pt>
                <c:pt idx="5">
                  <c:v>2023</c:v>
                </c:pt>
                <c:pt idx="6">
                  <c:v>2024</c:v>
                </c:pt>
              </c:numCache>
            </c:numRef>
          </c:cat>
          <c:val>
            <c:numRef>
              <c:f>'2_box_3_ábra_chart'!$U$10:$U$16</c:f>
              <c:numCache>
                <c:formatCode>0</c:formatCode>
                <c:ptCount val="7"/>
                <c:pt idx="0">
                  <c:v>0.93812372343604622</c:v>
                </c:pt>
                <c:pt idx="1">
                  <c:v>4.0348822823643715E-2</c:v>
                </c:pt>
                <c:pt idx="2">
                  <c:v>-11.254596409907681</c:v>
                </c:pt>
                <c:pt idx="3">
                  <c:v>-16.334731984073347</c:v>
                </c:pt>
                <c:pt idx="4">
                  <c:v>-20.138164727411979</c:v>
                </c:pt>
                <c:pt idx="5">
                  <c:v>-21.858522761401254</c:v>
                </c:pt>
                <c:pt idx="6">
                  <c:v>-24.762238151512108</c:v>
                </c:pt>
              </c:numCache>
            </c:numRef>
          </c:val>
          <c:extLst>
            <c:ext xmlns:c16="http://schemas.microsoft.com/office/drawing/2014/chart" uri="{C3380CC4-5D6E-409C-BE32-E72D297353CC}">
              <c16:uniqueId val="{00000000-1796-46E5-B880-36FE0297B4EA}"/>
            </c:ext>
          </c:extLst>
        </c:ser>
        <c:ser>
          <c:idx val="3"/>
          <c:order val="3"/>
          <c:tx>
            <c:strRef>
              <c:f>'2_box_3_ábra_chart'!$V$8:$V$9</c:f>
              <c:strCache>
                <c:ptCount val="2"/>
                <c:pt idx="0">
                  <c:v>Felújított mennyiség (volumen)</c:v>
                </c:pt>
                <c:pt idx="1">
                  <c:v>Vidék (j.t.)</c:v>
                </c:pt>
              </c:strCache>
            </c:strRef>
          </c:tx>
          <c:spPr>
            <a:solidFill>
              <a:schemeClr val="accent6"/>
            </a:solidFill>
            <a:ln>
              <a:solidFill>
                <a:schemeClr val="tx1"/>
              </a:solidFill>
            </a:ln>
            <a:effectLst/>
          </c:spPr>
          <c:invertIfNegative val="0"/>
          <c:cat>
            <c:numRef>
              <c:f>'2_box_3_ábra_chart'!$R$10:$R$16</c:f>
              <c:numCache>
                <c:formatCode>General</c:formatCode>
                <c:ptCount val="7"/>
                <c:pt idx="0">
                  <c:v>2018</c:v>
                </c:pt>
                <c:pt idx="1">
                  <c:v>2019</c:v>
                </c:pt>
                <c:pt idx="2">
                  <c:v>2020</c:v>
                </c:pt>
                <c:pt idx="3">
                  <c:v>2021</c:v>
                </c:pt>
                <c:pt idx="4">
                  <c:v>2022</c:v>
                </c:pt>
                <c:pt idx="5">
                  <c:v>2023</c:v>
                </c:pt>
                <c:pt idx="6">
                  <c:v>2024</c:v>
                </c:pt>
              </c:numCache>
            </c:numRef>
          </c:cat>
          <c:val>
            <c:numRef>
              <c:f>'2_box_3_ábra_chart'!$V$10:$V$16</c:f>
              <c:numCache>
                <c:formatCode>0</c:formatCode>
                <c:ptCount val="7"/>
                <c:pt idx="0">
                  <c:v>1.2326831035651242</c:v>
                </c:pt>
                <c:pt idx="1">
                  <c:v>0.67642746310587754</c:v>
                </c:pt>
                <c:pt idx="2">
                  <c:v>-7.6067078095561902</c:v>
                </c:pt>
                <c:pt idx="3">
                  <c:v>-14.390830298725433</c:v>
                </c:pt>
                <c:pt idx="4">
                  <c:v>-18.239485189312177</c:v>
                </c:pt>
                <c:pt idx="5">
                  <c:v>-20.155624518446803</c:v>
                </c:pt>
                <c:pt idx="6">
                  <c:v>-20.956266398167788</c:v>
                </c:pt>
              </c:numCache>
            </c:numRef>
          </c:val>
          <c:extLst>
            <c:ext xmlns:c16="http://schemas.microsoft.com/office/drawing/2014/chart" uri="{C3380CC4-5D6E-409C-BE32-E72D297353CC}">
              <c16:uniqueId val="{00000001-1796-46E5-B880-36FE0297B4EA}"/>
            </c:ext>
          </c:extLst>
        </c:ser>
        <c:dLbls>
          <c:showLegendKey val="0"/>
          <c:showVal val="0"/>
          <c:showCatName val="0"/>
          <c:showSerName val="0"/>
          <c:showPercent val="0"/>
          <c:showBubbleSize val="0"/>
        </c:dLbls>
        <c:gapWidth val="150"/>
        <c:overlap val="-25"/>
        <c:axId val="976534904"/>
        <c:axId val="976538512"/>
      </c:barChart>
      <c:lineChart>
        <c:grouping val="standard"/>
        <c:varyColors val="0"/>
        <c:ser>
          <c:idx val="0"/>
          <c:order val="0"/>
          <c:tx>
            <c:strRef>
              <c:f>'2_box_3_ábra_chart'!$S$8:$S$9</c:f>
              <c:strCache>
                <c:ptCount val="2"/>
                <c:pt idx="0">
                  <c:v>Felújításra fordított összeg</c:v>
                </c:pt>
                <c:pt idx="1">
                  <c:v>Budapest</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cat>
            <c:numRef>
              <c:f>'2_box_3_ábra_chart'!$R$10:$R$16</c:f>
              <c:numCache>
                <c:formatCode>General</c:formatCode>
                <c:ptCount val="7"/>
                <c:pt idx="0">
                  <c:v>2018</c:v>
                </c:pt>
                <c:pt idx="1">
                  <c:v>2019</c:v>
                </c:pt>
                <c:pt idx="2">
                  <c:v>2020</c:v>
                </c:pt>
                <c:pt idx="3">
                  <c:v>2021</c:v>
                </c:pt>
                <c:pt idx="4">
                  <c:v>2022</c:v>
                </c:pt>
                <c:pt idx="5">
                  <c:v>2023</c:v>
                </c:pt>
                <c:pt idx="6">
                  <c:v>2024</c:v>
                </c:pt>
              </c:numCache>
            </c:numRef>
          </c:cat>
          <c:val>
            <c:numRef>
              <c:f>'2_box_3_ábra_chart'!$S$10:$S$16</c:f>
              <c:numCache>
                <c:formatCode>0</c:formatCode>
                <c:ptCount val="7"/>
                <c:pt idx="0">
                  <c:v>-1.5713193011451381</c:v>
                </c:pt>
                <c:pt idx="1">
                  <c:v>0.22287471048798579</c:v>
                </c:pt>
                <c:pt idx="2">
                  <c:v>1.7243821063724454</c:v>
                </c:pt>
                <c:pt idx="3">
                  <c:v>-0.4914198441911708</c:v>
                </c:pt>
                <c:pt idx="4">
                  <c:v>1.6552314283167107</c:v>
                </c:pt>
                <c:pt idx="5">
                  <c:v>4.4294283794729949</c:v>
                </c:pt>
                <c:pt idx="6">
                  <c:v>4.550739432222997</c:v>
                </c:pt>
              </c:numCache>
            </c:numRef>
          </c:val>
          <c:smooth val="0"/>
          <c:extLst>
            <c:ext xmlns:c16="http://schemas.microsoft.com/office/drawing/2014/chart" uri="{C3380CC4-5D6E-409C-BE32-E72D297353CC}">
              <c16:uniqueId val="{00000002-1796-46E5-B880-36FE0297B4EA}"/>
            </c:ext>
          </c:extLst>
        </c:ser>
        <c:ser>
          <c:idx val="1"/>
          <c:order val="1"/>
          <c:tx>
            <c:strRef>
              <c:f>'2_box_3_ábra_chart'!$T$8:$T$9</c:f>
              <c:strCache>
                <c:ptCount val="2"/>
                <c:pt idx="0">
                  <c:v>Felújításra fordított összeg</c:v>
                </c:pt>
                <c:pt idx="1">
                  <c:v>Vidék</c:v>
                </c:pt>
              </c:strCache>
            </c:strRef>
          </c:tx>
          <c:spPr>
            <a:ln w="28575" cap="rnd">
              <a:solidFill>
                <a:schemeClr val="accent6"/>
              </a:solidFill>
              <a:round/>
            </a:ln>
            <a:effectLst/>
          </c:spPr>
          <c:marker>
            <c:symbol val="circle"/>
            <c:size val="8"/>
            <c:spPr>
              <a:solidFill>
                <a:schemeClr val="accent6"/>
              </a:solidFill>
              <a:ln w="9525">
                <a:solidFill>
                  <a:schemeClr val="accent6"/>
                </a:solidFill>
              </a:ln>
              <a:effectLst/>
            </c:spPr>
          </c:marker>
          <c:cat>
            <c:numRef>
              <c:f>'2_box_3_ábra_chart'!$R$10:$R$16</c:f>
              <c:numCache>
                <c:formatCode>General</c:formatCode>
                <c:ptCount val="7"/>
                <c:pt idx="0">
                  <c:v>2018</c:v>
                </c:pt>
                <c:pt idx="1">
                  <c:v>2019</c:v>
                </c:pt>
                <c:pt idx="2">
                  <c:v>2020</c:v>
                </c:pt>
                <c:pt idx="3">
                  <c:v>2021</c:v>
                </c:pt>
                <c:pt idx="4">
                  <c:v>2022</c:v>
                </c:pt>
                <c:pt idx="5">
                  <c:v>2023</c:v>
                </c:pt>
                <c:pt idx="6">
                  <c:v>2024</c:v>
                </c:pt>
              </c:numCache>
            </c:numRef>
          </c:cat>
          <c:val>
            <c:numRef>
              <c:f>'2_box_3_ábra_chart'!$T$10:$T$16</c:f>
              <c:numCache>
                <c:formatCode>0</c:formatCode>
                <c:ptCount val="7"/>
                <c:pt idx="0">
                  <c:v>-3.8735573930807732E-2</c:v>
                </c:pt>
                <c:pt idx="1">
                  <c:v>4.5387546711000368</c:v>
                </c:pt>
                <c:pt idx="2">
                  <c:v>-19.351435040455044</c:v>
                </c:pt>
                <c:pt idx="3">
                  <c:v>4.617241747056255</c:v>
                </c:pt>
                <c:pt idx="4">
                  <c:v>18.029621566466631</c:v>
                </c:pt>
                <c:pt idx="5">
                  <c:v>29.494714328466443</c:v>
                </c:pt>
                <c:pt idx="6">
                  <c:v>56.894840605917352</c:v>
                </c:pt>
              </c:numCache>
            </c:numRef>
          </c:val>
          <c:smooth val="0"/>
          <c:extLst>
            <c:ext xmlns:c16="http://schemas.microsoft.com/office/drawing/2014/chart" uri="{C3380CC4-5D6E-409C-BE32-E72D297353CC}">
              <c16:uniqueId val="{00000003-1796-46E5-B880-36FE0297B4EA}"/>
            </c:ext>
          </c:extLst>
        </c:ser>
        <c:dLbls>
          <c:showLegendKey val="0"/>
          <c:showVal val="0"/>
          <c:showCatName val="0"/>
          <c:showSerName val="0"/>
          <c:showPercent val="0"/>
          <c:showBubbleSize val="0"/>
        </c:dLbls>
        <c:marker val="1"/>
        <c:smooth val="0"/>
        <c:axId val="976547696"/>
        <c:axId val="976547040"/>
      </c:lineChart>
      <c:catAx>
        <c:axId val="976547696"/>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976547040"/>
        <c:crosses val="autoZero"/>
        <c:auto val="1"/>
        <c:lblAlgn val="ctr"/>
        <c:lblOffset val="100"/>
        <c:noMultiLvlLbl val="0"/>
      </c:catAx>
      <c:valAx>
        <c:axId val="976547040"/>
        <c:scaling>
          <c:orientation val="minMax"/>
          <c:max val="60"/>
          <c:min val="-30"/>
        </c:scaling>
        <c:delete val="0"/>
        <c:axPos val="l"/>
        <c:majorGridlines>
          <c:spPr>
            <a:ln w="317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976547696"/>
        <c:crosses val="autoZero"/>
        <c:crossBetween val="between"/>
      </c:valAx>
      <c:valAx>
        <c:axId val="976538512"/>
        <c:scaling>
          <c:orientation val="minMax"/>
          <c:max val="6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976534904"/>
        <c:crosses val="max"/>
        <c:crossBetween val="between"/>
        <c:majorUnit val="10"/>
      </c:valAx>
      <c:catAx>
        <c:axId val="976534904"/>
        <c:scaling>
          <c:orientation val="minMax"/>
        </c:scaling>
        <c:delete val="1"/>
        <c:axPos val="b"/>
        <c:numFmt formatCode="General" sourceLinked="1"/>
        <c:majorTickMark val="out"/>
        <c:minorTickMark val="none"/>
        <c:tickLblPos val="nextTo"/>
        <c:crossAx val="976538512"/>
        <c:crosses val="autoZero"/>
        <c:auto val="1"/>
        <c:lblAlgn val="ctr"/>
        <c:lblOffset val="100"/>
        <c:noMultiLvlLbl val="0"/>
      </c:catAx>
      <c:spPr>
        <a:noFill/>
        <a:ln>
          <a:solidFill>
            <a:schemeClr val="tx1"/>
          </a:solidFill>
        </a:ln>
        <a:effectLst/>
      </c:spPr>
    </c:plotArea>
    <c:legend>
      <c:legendPos val="b"/>
      <c:layout>
        <c:manualLayout>
          <c:xMode val="edge"/>
          <c:yMode val="edge"/>
          <c:x val="2.0026309238935121E-2"/>
          <c:y val="0.80407012341239481"/>
          <c:w val="0.95600143607547061"/>
          <c:h val="0.14424500000000001"/>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15818867703683E-2"/>
          <c:y val="0.15136330364767597"/>
          <c:w val="0.92695537466481026"/>
          <c:h val="0.55058814814814816"/>
        </c:manualLayout>
      </c:layout>
      <c:barChart>
        <c:barDir val="col"/>
        <c:grouping val="clustered"/>
        <c:varyColors val="0"/>
        <c:ser>
          <c:idx val="2"/>
          <c:order val="2"/>
          <c:tx>
            <c:strRef>
              <c:f>'2_box_3_ábra_chart'!$U$6:$U$7</c:f>
              <c:strCache>
                <c:ptCount val="2"/>
                <c:pt idx="0">
                  <c:v>Renovation quantity</c:v>
                </c:pt>
                <c:pt idx="1">
                  <c:v>Budapest (RHS)</c:v>
                </c:pt>
              </c:strCache>
            </c:strRef>
          </c:tx>
          <c:spPr>
            <a:solidFill>
              <a:schemeClr val="accent1"/>
            </a:solidFill>
            <a:ln>
              <a:solidFill>
                <a:schemeClr val="tx1"/>
              </a:solidFill>
            </a:ln>
            <a:effectLst/>
          </c:spPr>
          <c:invertIfNegative val="0"/>
          <c:cat>
            <c:numRef>
              <c:f>'2_box_3_ábra_chart'!$R$10:$R$16</c:f>
              <c:numCache>
                <c:formatCode>General</c:formatCode>
                <c:ptCount val="7"/>
                <c:pt idx="0">
                  <c:v>2018</c:v>
                </c:pt>
                <c:pt idx="1">
                  <c:v>2019</c:v>
                </c:pt>
                <c:pt idx="2">
                  <c:v>2020</c:v>
                </c:pt>
                <c:pt idx="3">
                  <c:v>2021</c:v>
                </c:pt>
                <c:pt idx="4">
                  <c:v>2022</c:v>
                </c:pt>
                <c:pt idx="5">
                  <c:v>2023</c:v>
                </c:pt>
                <c:pt idx="6">
                  <c:v>2024</c:v>
                </c:pt>
              </c:numCache>
            </c:numRef>
          </c:cat>
          <c:val>
            <c:numRef>
              <c:f>'2_box_3_ábra_chart'!$U$10:$U$16</c:f>
              <c:numCache>
                <c:formatCode>0</c:formatCode>
                <c:ptCount val="7"/>
                <c:pt idx="0">
                  <c:v>0.93812372343604622</c:v>
                </c:pt>
                <c:pt idx="1">
                  <c:v>4.0348822823643715E-2</c:v>
                </c:pt>
                <c:pt idx="2">
                  <c:v>-11.254596409907681</c:v>
                </c:pt>
                <c:pt idx="3">
                  <c:v>-16.334731984073347</c:v>
                </c:pt>
                <c:pt idx="4">
                  <c:v>-20.138164727411979</c:v>
                </c:pt>
                <c:pt idx="5">
                  <c:v>-21.858522761401254</c:v>
                </c:pt>
                <c:pt idx="6">
                  <c:v>-24.762238151512108</c:v>
                </c:pt>
              </c:numCache>
            </c:numRef>
          </c:val>
          <c:extLst>
            <c:ext xmlns:c16="http://schemas.microsoft.com/office/drawing/2014/chart" uri="{C3380CC4-5D6E-409C-BE32-E72D297353CC}">
              <c16:uniqueId val="{00000000-DA5D-4B8D-A105-C8BDFF8D7B0A}"/>
            </c:ext>
          </c:extLst>
        </c:ser>
        <c:ser>
          <c:idx val="3"/>
          <c:order val="3"/>
          <c:tx>
            <c:strRef>
              <c:f>'2_box_3_ábra_chart'!$V$6:$V$7</c:f>
              <c:strCache>
                <c:ptCount val="2"/>
                <c:pt idx="0">
                  <c:v>Renovation quantity</c:v>
                </c:pt>
                <c:pt idx="1">
                  <c:v>Countryside (RHS)</c:v>
                </c:pt>
              </c:strCache>
            </c:strRef>
          </c:tx>
          <c:spPr>
            <a:solidFill>
              <a:schemeClr val="accent6"/>
            </a:solidFill>
            <a:ln>
              <a:solidFill>
                <a:schemeClr val="tx1"/>
              </a:solidFill>
            </a:ln>
            <a:effectLst/>
          </c:spPr>
          <c:invertIfNegative val="0"/>
          <c:cat>
            <c:numRef>
              <c:f>'2_box_3_ábra_chart'!$R$10:$R$16</c:f>
              <c:numCache>
                <c:formatCode>General</c:formatCode>
                <c:ptCount val="7"/>
                <c:pt idx="0">
                  <c:v>2018</c:v>
                </c:pt>
                <c:pt idx="1">
                  <c:v>2019</c:v>
                </c:pt>
                <c:pt idx="2">
                  <c:v>2020</c:v>
                </c:pt>
                <c:pt idx="3">
                  <c:v>2021</c:v>
                </c:pt>
                <c:pt idx="4">
                  <c:v>2022</c:v>
                </c:pt>
                <c:pt idx="5">
                  <c:v>2023</c:v>
                </c:pt>
                <c:pt idx="6">
                  <c:v>2024</c:v>
                </c:pt>
              </c:numCache>
            </c:numRef>
          </c:cat>
          <c:val>
            <c:numRef>
              <c:f>'2_box_3_ábra_chart'!$V$10:$V$16</c:f>
              <c:numCache>
                <c:formatCode>0</c:formatCode>
                <c:ptCount val="7"/>
                <c:pt idx="0">
                  <c:v>1.2326831035651242</c:v>
                </c:pt>
                <c:pt idx="1">
                  <c:v>0.67642746310587754</c:v>
                </c:pt>
                <c:pt idx="2">
                  <c:v>-7.6067078095561902</c:v>
                </c:pt>
                <c:pt idx="3">
                  <c:v>-14.390830298725433</c:v>
                </c:pt>
                <c:pt idx="4">
                  <c:v>-18.239485189312177</c:v>
                </c:pt>
                <c:pt idx="5">
                  <c:v>-20.155624518446803</c:v>
                </c:pt>
                <c:pt idx="6">
                  <c:v>-20.956266398167788</c:v>
                </c:pt>
              </c:numCache>
            </c:numRef>
          </c:val>
          <c:extLst>
            <c:ext xmlns:c16="http://schemas.microsoft.com/office/drawing/2014/chart" uri="{C3380CC4-5D6E-409C-BE32-E72D297353CC}">
              <c16:uniqueId val="{00000001-DA5D-4B8D-A105-C8BDFF8D7B0A}"/>
            </c:ext>
          </c:extLst>
        </c:ser>
        <c:dLbls>
          <c:showLegendKey val="0"/>
          <c:showVal val="0"/>
          <c:showCatName val="0"/>
          <c:showSerName val="0"/>
          <c:showPercent val="0"/>
          <c:showBubbleSize val="0"/>
        </c:dLbls>
        <c:gapWidth val="150"/>
        <c:overlap val="-25"/>
        <c:axId val="976534904"/>
        <c:axId val="976538512"/>
      </c:barChart>
      <c:lineChart>
        <c:grouping val="standard"/>
        <c:varyColors val="0"/>
        <c:ser>
          <c:idx val="0"/>
          <c:order val="0"/>
          <c:tx>
            <c:strRef>
              <c:f>'2_box_3_ábra_chart'!$S$6:$S$7</c:f>
              <c:strCache>
                <c:ptCount val="2"/>
                <c:pt idx="0">
                  <c:v>Renovation spendings</c:v>
                </c:pt>
                <c:pt idx="1">
                  <c:v>Budapest</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cat>
            <c:numRef>
              <c:f>'2_box_3_ábra_chart'!$Q$10:$Q$16</c:f>
              <c:numCache>
                <c:formatCode>General</c:formatCode>
                <c:ptCount val="7"/>
                <c:pt idx="0">
                  <c:v>2018</c:v>
                </c:pt>
                <c:pt idx="1">
                  <c:v>2019</c:v>
                </c:pt>
                <c:pt idx="2">
                  <c:v>2020</c:v>
                </c:pt>
                <c:pt idx="3">
                  <c:v>2021</c:v>
                </c:pt>
                <c:pt idx="4">
                  <c:v>2022</c:v>
                </c:pt>
                <c:pt idx="5">
                  <c:v>2023</c:v>
                </c:pt>
                <c:pt idx="6">
                  <c:v>2024</c:v>
                </c:pt>
              </c:numCache>
            </c:numRef>
          </c:cat>
          <c:val>
            <c:numRef>
              <c:f>'2_box_3_ábra_chart'!$S$10:$S$16</c:f>
              <c:numCache>
                <c:formatCode>0</c:formatCode>
                <c:ptCount val="7"/>
                <c:pt idx="0">
                  <c:v>-1.5713193011451381</c:v>
                </c:pt>
                <c:pt idx="1">
                  <c:v>0.22287471048798579</c:v>
                </c:pt>
                <c:pt idx="2">
                  <c:v>1.7243821063724454</c:v>
                </c:pt>
                <c:pt idx="3">
                  <c:v>-0.4914198441911708</c:v>
                </c:pt>
                <c:pt idx="4">
                  <c:v>1.6552314283167107</c:v>
                </c:pt>
                <c:pt idx="5">
                  <c:v>4.4294283794729949</c:v>
                </c:pt>
                <c:pt idx="6">
                  <c:v>4.550739432222997</c:v>
                </c:pt>
              </c:numCache>
            </c:numRef>
          </c:val>
          <c:smooth val="0"/>
          <c:extLst>
            <c:ext xmlns:c16="http://schemas.microsoft.com/office/drawing/2014/chart" uri="{C3380CC4-5D6E-409C-BE32-E72D297353CC}">
              <c16:uniqueId val="{00000002-DA5D-4B8D-A105-C8BDFF8D7B0A}"/>
            </c:ext>
          </c:extLst>
        </c:ser>
        <c:ser>
          <c:idx val="1"/>
          <c:order val="1"/>
          <c:tx>
            <c:strRef>
              <c:f>'2_box_3_ábra_chart'!$T$6:$T$7</c:f>
              <c:strCache>
                <c:ptCount val="2"/>
                <c:pt idx="0">
                  <c:v>Renovation spendings</c:v>
                </c:pt>
                <c:pt idx="1">
                  <c:v>Countryside</c:v>
                </c:pt>
              </c:strCache>
            </c:strRef>
          </c:tx>
          <c:spPr>
            <a:ln w="28575" cap="rnd">
              <a:solidFill>
                <a:schemeClr val="accent6"/>
              </a:solidFill>
              <a:round/>
            </a:ln>
            <a:effectLst/>
          </c:spPr>
          <c:marker>
            <c:symbol val="circle"/>
            <c:size val="8"/>
            <c:spPr>
              <a:solidFill>
                <a:schemeClr val="accent6"/>
              </a:solidFill>
              <a:ln w="9525">
                <a:solidFill>
                  <a:schemeClr val="accent6"/>
                </a:solidFill>
              </a:ln>
              <a:effectLst/>
            </c:spPr>
          </c:marker>
          <c:cat>
            <c:numRef>
              <c:f>'2_box_3_ábra_chart'!$Q$10:$Q$16</c:f>
              <c:numCache>
                <c:formatCode>General</c:formatCode>
                <c:ptCount val="7"/>
                <c:pt idx="0">
                  <c:v>2018</c:v>
                </c:pt>
                <c:pt idx="1">
                  <c:v>2019</c:v>
                </c:pt>
                <c:pt idx="2">
                  <c:v>2020</c:v>
                </c:pt>
                <c:pt idx="3">
                  <c:v>2021</c:v>
                </c:pt>
                <c:pt idx="4">
                  <c:v>2022</c:v>
                </c:pt>
                <c:pt idx="5">
                  <c:v>2023</c:v>
                </c:pt>
                <c:pt idx="6">
                  <c:v>2024</c:v>
                </c:pt>
              </c:numCache>
            </c:numRef>
          </c:cat>
          <c:val>
            <c:numRef>
              <c:f>'2_box_3_ábra_chart'!$T$10:$T$16</c:f>
              <c:numCache>
                <c:formatCode>0</c:formatCode>
                <c:ptCount val="7"/>
                <c:pt idx="0">
                  <c:v>-3.8735573930807732E-2</c:v>
                </c:pt>
                <c:pt idx="1">
                  <c:v>4.5387546711000368</c:v>
                </c:pt>
                <c:pt idx="2">
                  <c:v>-19.351435040455044</c:v>
                </c:pt>
                <c:pt idx="3">
                  <c:v>4.617241747056255</c:v>
                </c:pt>
                <c:pt idx="4">
                  <c:v>18.029621566466631</c:v>
                </c:pt>
                <c:pt idx="5">
                  <c:v>29.494714328466443</c:v>
                </c:pt>
                <c:pt idx="6">
                  <c:v>56.894840605917352</c:v>
                </c:pt>
              </c:numCache>
            </c:numRef>
          </c:val>
          <c:smooth val="0"/>
          <c:extLst>
            <c:ext xmlns:c16="http://schemas.microsoft.com/office/drawing/2014/chart" uri="{C3380CC4-5D6E-409C-BE32-E72D297353CC}">
              <c16:uniqueId val="{00000003-DA5D-4B8D-A105-C8BDFF8D7B0A}"/>
            </c:ext>
          </c:extLst>
        </c:ser>
        <c:dLbls>
          <c:showLegendKey val="0"/>
          <c:showVal val="0"/>
          <c:showCatName val="0"/>
          <c:showSerName val="0"/>
          <c:showPercent val="0"/>
          <c:showBubbleSize val="0"/>
        </c:dLbls>
        <c:marker val="1"/>
        <c:smooth val="0"/>
        <c:axId val="976547696"/>
        <c:axId val="976547040"/>
      </c:lineChart>
      <c:catAx>
        <c:axId val="976547696"/>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976547040"/>
        <c:crosses val="autoZero"/>
        <c:auto val="1"/>
        <c:lblAlgn val="ctr"/>
        <c:lblOffset val="100"/>
        <c:noMultiLvlLbl val="0"/>
      </c:catAx>
      <c:valAx>
        <c:axId val="976547040"/>
        <c:scaling>
          <c:orientation val="minMax"/>
          <c:max val="60"/>
          <c:min val="-30"/>
        </c:scaling>
        <c:delete val="0"/>
        <c:axPos val="l"/>
        <c:majorGridlines>
          <c:spPr>
            <a:ln w="317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976547696"/>
        <c:crosses val="autoZero"/>
        <c:crossBetween val="between"/>
      </c:valAx>
      <c:valAx>
        <c:axId val="976538512"/>
        <c:scaling>
          <c:orientation val="minMax"/>
          <c:max val="6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crossAx val="976534904"/>
        <c:crosses val="max"/>
        <c:crossBetween val="between"/>
        <c:majorUnit val="10"/>
      </c:valAx>
      <c:catAx>
        <c:axId val="976534904"/>
        <c:scaling>
          <c:orientation val="minMax"/>
        </c:scaling>
        <c:delete val="1"/>
        <c:axPos val="b"/>
        <c:numFmt formatCode="General" sourceLinked="1"/>
        <c:majorTickMark val="out"/>
        <c:minorTickMark val="none"/>
        <c:tickLblPos val="nextTo"/>
        <c:crossAx val="976538512"/>
        <c:crosses val="autoZero"/>
        <c:auto val="1"/>
        <c:lblAlgn val="ctr"/>
        <c:lblOffset val="100"/>
        <c:noMultiLvlLbl val="0"/>
      </c:catAx>
      <c:spPr>
        <a:noFill/>
        <a:ln>
          <a:solidFill>
            <a:schemeClr val="tx1"/>
          </a:solidFill>
        </a:ln>
        <a:effectLst/>
      </c:spPr>
    </c:plotArea>
    <c:legend>
      <c:legendPos val="b"/>
      <c:layout>
        <c:manualLayout>
          <c:xMode val="edge"/>
          <c:yMode val="edge"/>
          <c:x val="2.0026309238935121E-2"/>
          <c:y val="0.80407012341239481"/>
          <c:w val="0.95600143607547061"/>
          <c:h val="0.11131904074377628"/>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pPr>
      <a:endParaRPr lang="hu-HU"/>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hagyományos és a Zöld Otthon Programmal finanszírozott új lakáshitelek törlesztőrészlete és teljes visszafizetendő összege</a:t>
            </a:r>
          </a:p>
        </c:rich>
      </c:tx>
      <c:layout>
        <c:manualLayout>
          <c:xMode val="edge"/>
          <c:yMode val="edge"/>
          <c:x val="0.13696528267148547"/>
          <c:y val="7.0668874404345786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3.3982214503456051E-2"/>
          <c:y val="0.156267986016837"/>
          <c:w val="0.93886087088949544"/>
          <c:h val="0.33653139595225739"/>
        </c:manualLayout>
      </c:layout>
      <c:barChart>
        <c:barDir val="col"/>
        <c:grouping val="clustered"/>
        <c:varyColors val="0"/>
        <c:ser>
          <c:idx val="0"/>
          <c:order val="0"/>
          <c:tx>
            <c:strRef>
              <c:f>'4_box_2_ábra_chart'!$M$10</c:f>
              <c:strCache>
                <c:ptCount val="1"/>
                <c:pt idx="0">
                  <c:v>Törlesztőrészlet</c:v>
                </c:pt>
              </c:strCache>
            </c:strRef>
          </c:tx>
          <c:spPr>
            <a:solidFill>
              <a:srgbClr val="002060"/>
            </a:solidFill>
            <a:ln>
              <a:solidFill>
                <a:schemeClr val="tx1"/>
              </a:solidFill>
            </a:ln>
            <a:effectLst/>
          </c:spPr>
          <c:invertIfNegative val="0"/>
          <c:dPt>
            <c:idx val="1"/>
            <c:invertIfNegative val="0"/>
            <c:bubble3D val="0"/>
            <c:spPr>
              <a:solidFill>
                <a:srgbClr val="70AD47"/>
              </a:solidFill>
              <a:ln>
                <a:solidFill>
                  <a:schemeClr val="tx1"/>
                </a:solidFill>
              </a:ln>
              <a:effectLst/>
            </c:spPr>
            <c:extLst>
              <c:ext xmlns:c16="http://schemas.microsoft.com/office/drawing/2014/chart" uri="{C3380CC4-5D6E-409C-BE32-E72D297353CC}">
                <c16:uniqueId val="{00000001-D639-4E34-9C68-95E5CE28C54C}"/>
              </c:ext>
            </c:extLst>
          </c:dPt>
          <c:dPt>
            <c:idx val="3"/>
            <c:invertIfNegative val="0"/>
            <c:bubble3D val="0"/>
            <c:spPr>
              <a:solidFill>
                <a:schemeClr val="accent6"/>
              </a:solidFill>
              <a:ln>
                <a:solidFill>
                  <a:schemeClr val="tx1"/>
                </a:solidFill>
              </a:ln>
              <a:effectLst/>
            </c:spPr>
            <c:extLst>
              <c:ext xmlns:c16="http://schemas.microsoft.com/office/drawing/2014/chart" uri="{C3380CC4-5D6E-409C-BE32-E72D297353CC}">
                <c16:uniqueId val="{00000003-D639-4E34-9C68-95E5CE28C54C}"/>
              </c:ext>
            </c:extLst>
          </c:dPt>
          <c:dLbls>
            <c:dLbl>
              <c:idx val="2"/>
              <c:layout>
                <c:manualLayout>
                  <c:x val="-3.0457659905494248E-3"/>
                  <c:y val="1.42301459581363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39-4E34-9C68-95E5CE28C54C}"/>
                </c:ext>
              </c:extLst>
            </c:dLbl>
            <c:dLbl>
              <c:idx val="3"/>
              <c:layout>
                <c:manualLayout>
                  <c:x val="-1.7651377238284975E-3"/>
                  <c:y val="6.36347891700204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39-4E34-9C68-95E5CE28C54C}"/>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'4_box_2_ábra_chart'!$K$11:$L$14</c:f>
              <c:multiLvlStrCache>
                <c:ptCount val="4"/>
                <c:lvl>
                  <c:pt idx="0">
                    <c:v>Piaci hitel
Kamat: 4,5%
Min. jöv: 516E Ft</c:v>
                  </c:pt>
                  <c:pt idx="1">
                    <c:v>Zöld Otthon Program
Kamat: 2,5% 
Min. jöv: 416E Ft</c:v>
                  </c:pt>
                  <c:pt idx="2">
                    <c:v>Piaci hitel
Kamat: 4,5%
Min. jöv: 240E Ft</c:v>
                  </c:pt>
                  <c:pt idx="3">
                    <c:v>Zöld Otthon Program
Kamat: 2,5% 
Min. jöv: 194E Ft</c:v>
                  </c:pt>
                </c:lvl>
                <c:lvl>
                  <c:pt idx="0">
                    <c:v>Budapest
(Ingatlanár 58M Ft
Hitelösszeg: 46,4M Ft)</c:v>
                  </c:pt>
                  <c:pt idx="2">
                    <c:v>Budapesten kívül
(Ingatlanár: 27M Ft
Hitelösszeg: 21,6M Ft)</c:v>
                  </c:pt>
                </c:lvl>
              </c:multiLvlStrCache>
            </c:multiLvlStrRef>
          </c:cat>
          <c:val>
            <c:numRef>
              <c:f>'4_box_2_ábra_chart'!$M$11:$M$14</c:f>
              <c:numCache>
                <c:formatCode>_-* #\ ##0_-;\-* #\ ##0_-;_-* "-"??_-;_-@_-</c:formatCode>
                <c:ptCount val="4"/>
                <c:pt idx="0">
                  <c:v>257.9062697743629</c:v>
                </c:pt>
                <c:pt idx="1">
                  <c:v>208.15816461155174</c:v>
                </c:pt>
                <c:pt idx="2">
                  <c:v>120.05981523978961</c:v>
                </c:pt>
                <c:pt idx="3">
                  <c:v>96.901214560549946</c:v>
                </c:pt>
              </c:numCache>
            </c:numRef>
          </c:val>
          <c:extLst>
            <c:ext xmlns:c16="http://schemas.microsoft.com/office/drawing/2014/chart" uri="{C3380CC4-5D6E-409C-BE32-E72D297353CC}">
              <c16:uniqueId val="{00000005-D639-4E34-9C68-95E5CE28C54C}"/>
            </c:ext>
          </c:extLst>
        </c:ser>
        <c:dLbls>
          <c:showLegendKey val="0"/>
          <c:showVal val="0"/>
          <c:showCatName val="0"/>
          <c:showSerName val="0"/>
          <c:showPercent val="0"/>
          <c:showBubbleSize val="0"/>
        </c:dLbls>
        <c:gapWidth val="219"/>
        <c:overlap val="-27"/>
        <c:axId val="1280637184"/>
        <c:axId val="1280636856"/>
      </c:barChart>
      <c:lineChart>
        <c:grouping val="standard"/>
        <c:varyColors val="0"/>
        <c:ser>
          <c:idx val="1"/>
          <c:order val="1"/>
          <c:tx>
            <c:strRef>
              <c:f>'4_box_2_ábra_chart'!$N$10</c:f>
              <c:strCache>
                <c:ptCount val="1"/>
                <c:pt idx="0">
                  <c:v>Teljes visszafizetendő összeg (j. t.)</c:v>
                </c:pt>
              </c:strCache>
            </c:strRef>
          </c:tx>
          <c:spPr>
            <a:ln w="28575" cap="rnd">
              <a:noFill/>
              <a:round/>
            </a:ln>
            <a:effectLst/>
          </c:spPr>
          <c:marker>
            <c:symbol val="circle"/>
            <c:size val="12"/>
            <c:spPr>
              <a:solidFill>
                <a:schemeClr val="accent2"/>
              </a:solidFill>
              <a:ln w="9525">
                <a:solidFill>
                  <a:sysClr val="windowText" lastClr="000000"/>
                </a:solidFill>
              </a:ln>
              <a:effectLst/>
            </c:spPr>
          </c:marker>
          <c:dLbls>
            <c:dLbl>
              <c:idx val="0"/>
              <c:layout>
                <c:manualLayout>
                  <c:x val="-1.7325145334140331E-3"/>
                  <c:y val="5.62639653706063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39-4E34-9C68-95E5CE28C54C}"/>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'4_box_2_ábra_chart'!$K$11:$L$14</c:f>
              <c:multiLvlStrCache>
                <c:ptCount val="4"/>
                <c:lvl>
                  <c:pt idx="0">
                    <c:v>Piaci hitel
Kamat: 4,5%
Min. jöv: 516E Ft</c:v>
                  </c:pt>
                  <c:pt idx="1">
                    <c:v>Zöld Otthon Program
Kamat: 2,5% 
Min. jöv: 416E Ft</c:v>
                  </c:pt>
                  <c:pt idx="2">
                    <c:v>Piaci hitel
Kamat: 4,5%
Min. jöv: 240E Ft</c:v>
                  </c:pt>
                  <c:pt idx="3">
                    <c:v>Zöld Otthon Program
Kamat: 2,5% 
Min. jöv: 194E Ft</c:v>
                  </c:pt>
                </c:lvl>
                <c:lvl>
                  <c:pt idx="0">
                    <c:v>Budapest
(Ingatlanár 58M Ft
Hitelösszeg: 46,4M Ft)</c:v>
                  </c:pt>
                  <c:pt idx="2">
                    <c:v>Budapesten kívül
(Ingatlanár: 27M Ft
Hitelösszeg: 21,6M Ft)</c:v>
                  </c:pt>
                </c:lvl>
              </c:multiLvlStrCache>
            </c:multiLvlStrRef>
          </c:cat>
          <c:val>
            <c:numRef>
              <c:f>'4_box_2_ábra_chart'!$N$11:$N$14</c:f>
              <c:numCache>
                <c:formatCode>_-* #\ ##0_-;\-* #\ ##0_-;_-* "-"??_-;_-@_-</c:formatCode>
                <c:ptCount val="4"/>
                <c:pt idx="0">
                  <c:v>77.371880932308869</c:v>
                </c:pt>
                <c:pt idx="1">
                  <c:v>62.447449383465518</c:v>
                </c:pt>
                <c:pt idx="2">
                  <c:v>36.017944571936887</c:v>
                </c:pt>
                <c:pt idx="3">
                  <c:v>29.070364368164984</c:v>
                </c:pt>
              </c:numCache>
            </c:numRef>
          </c:val>
          <c:smooth val="0"/>
          <c:extLst>
            <c:ext xmlns:c16="http://schemas.microsoft.com/office/drawing/2014/chart" uri="{C3380CC4-5D6E-409C-BE32-E72D297353CC}">
              <c16:uniqueId val="{00000007-D639-4E34-9C68-95E5CE28C54C}"/>
            </c:ext>
          </c:extLst>
        </c:ser>
        <c:dLbls>
          <c:showLegendKey val="0"/>
          <c:showVal val="0"/>
          <c:showCatName val="0"/>
          <c:showSerName val="0"/>
          <c:showPercent val="0"/>
          <c:showBubbleSize val="0"/>
        </c:dLbls>
        <c:marker val="1"/>
        <c:smooth val="0"/>
        <c:axId val="732471472"/>
        <c:axId val="976515576"/>
      </c:lineChart>
      <c:catAx>
        <c:axId val="128063718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80636856"/>
        <c:crosses val="autoZero"/>
        <c:auto val="1"/>
        <c:lblAlgn val="ctr"/>
        <c:lblOffset val="100"/>
        <c:noMultiLvlLbl val="0"/>
      </c:catAx>
      <c:valAx>
        <c:axId val="1280636856"/>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Ft</a:t>
                </a:r>
              </a:p>
            </c:rich>
          </c:tx>
          <c:layout>
            <c:manualLayout>
              <c:xMode val="edge"/>
              <c:yMode val="edge"/>
              <c:x val="7.0143784713379675E-2"/>
              <c:y val="0.10242739236861478"/>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w="3175">
            <a:solidFill>
              <a:schemeClr val="tx1"/>
            </a:solidFill>
            <a:prstDash val="dash"/>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80637184"/>
        <c:crosses val="autoZero"/>
        <c:crossBetween val="between"/>
        <c:majorUnit val="100"/>
      </c:valAx>
      <c:valAx>
        <c:axId val="976515576"/>
        <c:scaling>
          <c:orientation val="minMax"/>
          <c:max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84331589656988926"/>
              <c:y val="0.1065423240711355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2471472"/>
        <c:crosses val="max"/>
        <c:crossBetween val="between"/>
        <c:majorUnit val="20"/>
      </c:valAx>
      <c:catAx>
        <c:axId val="732471472"/>
        <c:scaling>
          <c:orientation val="minMax"/>
        </c:scaling>
        <c:delete val="1"/>
        <c:axPos val="b"/>
        <c:numFmt formatCode="General" sourceLinked="1"/>
        <c:majorTickMark val="out"/>
        <c:minorTickMark val="none"/>
        <c:tickLblPos val="nextTo"/>
        <c:crossAx val="97651557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3033213654213796"/>
          <c:y val="0.86027746064694688"/>
          <c:w val="0.75715078648328926"/>
          <c:h val="5.967902976272507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The installments and the total reapayment amount of casual housing loans and housing loans financed by the Green Home Program</a:t>
            </a:r>
          </a:p>
        </c:rich>
      </c:tx>
      <c:layout>
        <c:manualLayout>
          <c:xMode val="edge"/>
          <c:yMode val="edge"/>
          <c:x val="0.11754872127585822"/>
          <c:y val="7.0668518518518519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3.3982214503456051E-2"/>
          <c:y val="0.156267986016837"/>
          <c:w val="0.93886087088949544"/>
          <c:h val="0.25276796296296294"/>
        </c:manualLayout>
      </c:layout>
      <c:barChart>
        <c:barDir val="col"/>
        <c:grouping val="clustered"/>
        <c:varyColors val="0"/>
        <c:ser>
          <c:idx val="0"/>
          <c:order val="0"/>
          <c:tx>
            <c:strRef>
              <c:f>'4_box_2_ábra_chart'!$M$20</c:f>
              <c:strCache>
                <c:ptCount val="1"/>
                <c:pt idx="0">
                  <c:v>Installment</c:v>
                </c:pt>
              </c:strCache>
            </c:strRef>
          </c:tx>
          <c:spPr>
            <a:solidFill>
              <a:srgbClr val="002060"/>
            </a:solidFill>
            <a:ln>
              <a:solidFill>
                <a:srgbClr val="002060"/>
              </a:solidFill>
            </a:ln>
            <a:effectLst/>
          </c:spPr>
          <c:invertIfNegative val="0"/>
          <c:dPt>
            <c:idx val="1"/>
            <c:invertIfNegative val="0"/>
            <c:bubble3D val="0"/>
            <c:spPr>
              <a:solidFill>
                <a:srgbClr val="70AD47"/>
              </a:solidFill>
              <a:ln>
                <a:solidFill>
                  <a:srgbClr val="002060"/>
                </a:solidFill>
              </a:ln>
              <a:effectLst/>
            </c:spPr>
            <c:extLst>
              <c:ext xmlns:c16="http://schemas.microsoft.com/office/drawing/2014/chart" uri="{C3380CC4-5D6E-409C-BE32-E72D297353CC}">
                <c16:uniqueId val="{00000001-131A-467A-BE31-D444E01E3F2C}"/>
              </c:ext>
            </c:extLst>
          </c:dPt>
          <c:dPt>
            <c:idx val="3"/>
            <c:invertIfNegative val="0"/>
            <c:bubble3D val="0"/>
            <c:spPr>
              <a:solidFill>
                <a:schemeClr val="accent6"/>
              </a:solidFill>
              <a:ln>
                <a:solidFill>
                  <a:srgbClr val="002060"/>
                </a:solidFill>
              </a:ln>
              <a:effectLst/>
            </c:spPr>
            <c:extLst>
              <c:ext xmlns:c16="http://schemas.microsoft.com/office/drawing/2014/chart" uri="{C3380CC4-5D6E-409C-BE32-E72D297353CC}">
                <c16:uniqueId val="{00000003-131A-467A-BE31-D444E01E3F2C}"/>
              </c:ext>
            </c:extLst>
          </c:dPt>
          <c:dLbls>
            <c:dLbl>
              <c:idx val="2"/>
              <c:layout>
                <c:manualLayout>
                  <c:x val="-3.0457659905494248E-3"/>
                  <c:y val="1.42301459581363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A-467A-BE31-D444E01E3F2C}"/>
                </c:ext>
              </c:extLst>
            </c:dLbl>
            <c:dLbl>
              <c:idx val="3"/>
              <c:layout>
                <c:manualLayout>
                  <c:x val="-1.7651377238284975E-3"/>
                  <c:y val="6.36347891700204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A-467A-BE31-D444E01E3F2C}"/>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'4_box_2_ábra_chart'!$K$21:$L$24</c:f>
              <c:multiLvlStrCache>
                <c:ptCount val="4"/>
                <c:lvl>
                  <c:pt idx="0">
                    <c:v>Casual housing loan
Interest rate: 4.5%
Min. income: 516k HUF</c:v>
                  </c:pt>
                  <c:pt idx="1">
                    <c:v>Green Home Program
Interest rate: 2.5% 
Min. income: 416k HUF</c:v>
                  </c:pt>
                  <c:pt idx="2">
                    <c:v>Casual housing loan
Interest rate: 4.5%
Min. income: 240k HUF</c:v>
                  </c:pt>
                  <c:pt idx="3">
                    <c:v>Green Home Program
Interest rate: 2.5% 
Min. income: 194k HUF</c:v>
                  </c:pt>
                </c:lvl>
                <c:lvl>
                  <c:pt idx="0">
                    <c:v>Budapest
(Property value 58 HUF M
Loan amount: 46.4 HUF M)</c:v>
                  </c:pt>
                  <c:pt idx="2">
                    <c:v>Rest of the country
(Property value: 27 HUF M
Loan amount: 21.6 HUF M)</c:v>
                  </c:pt>
                </c:lvl>
              </c:multiLvlStrCache>
            </c:multiLvlStrRef>
          </c:cat>
          <c:val>
            <c:numRef>
              <c:f>'4_box_2_ábra_chart'!$M$21:$M$24</c:f>
              <c:numCache>
                <c:formatCode>_-* #\ ##0_-;\-* #\ ##0_-;_-* "-"??_-;_-@_-</c:formatCode>
                <c:ptCount val="4"/>
                <c:pt idx="0">
                  <c:v>257.9062697743629</c:v>
                </c:pt>
                <c:pt idx="1">
                  <c:v>208.15816461155174</c:v>
                </c:pt>
                <c:pt idx="2">
                  <c:v>120.05981523978961</c:v>
                </c:pt>
                <c:pt idx="3">
                  <c:v>96.901214560549946</c:v>
                </c:pt>
              </c:numCache>
            </c:numRef>
          </c:val>
          <c:extLst>
            <c:ext xmlns:c16="http://schemas.microsoft.com/office/drawing/2014/chart" uri="{C3380CC4-5D6E-409C-BE32-E72D297353CC}">
              <c16:uniqueId val="{00000005-131A-467A-BE31-D444E01E3F2C}"/>
            </c:ext>
          </c:extLst>
        </c:ser>
        <c:dLbls>
          <c:showLegendKey val="0"/>
          <c:showVal val="0"/>
          <c:showCatName val="0"/>
          <c:showSerName val="0"/>
          <c:showPercent val="0"/>
          <c:showBubbleSize val="0"/>
        </c:dLbls>
        <c:gapWidth val="219"/>
        <c:overlap val="-27"/>
        <c:axId val="1280637184"/>
        <c:axId val="1280636856"/>
      </c:barChart>
      <c:lineChart>
        <c:grouping val="standard"/>
        <c:varyColors val="0"/>
        <c:ser>
          <c:idx val="1"/>
          <c:order val="1"/>
          <c:tx>
            <c:strRef>
              <c:f>'4_box_2_ábra_chart'!$N$20</c:f>
              <c:strCache>
                <c:ptCount val="1"/>
                <c:pt idx="0">
                  <c:v>Total repayment amount (rhs)</c:v>
                </c:pt>
              </c:strCache>
            </c:strRef>
          </c:tx>
          <c:spPr>
            <a:ln w="28575" cap="rnd">
              <a:noFill/>
              <a:round/>
            </a:ln>
            <a:effectLst/>
          </c:spPr>
          <c:marker>
            <c:symbol val="circle"/>
            <c:size val="12"/>
            <c:spPr>
              <a:solidFill>
                <a:schemeClr val="accent2"/>
              </a:solidFill>
              <a:ln w="9525">
                <a:solidFill>
                  <a:sysClr val="windowText" lastClr="000000"/>
                </a:solidFill>
              </a:ln>
              <a:effectLst/>
            </c:spPr>
          </c:marker>
          <c:dLbls>
            <c:dLbl>
              <c:idx val="0"/>
              <c:layout>
                <c:manualLayout>
                  <c:x val="-1.7325145334140331E-3"/>
                  <c:y val="5.62639653706063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1A-467A-BE31-D444E01E3F2C}"/>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'4_box_2_ábra_chart'!$K$21:$L$24</c:f>
              <c:multiLvlStrCache>
                <c:ptCount val="4"/>
                <c:lvl>
                  <c:pt idx="0">
                    <c:v>Casual housing loan
Interest rate: 4.5%
Min. income: 516k HUF</c:v>
                  </c:pt>
                  <c:pt idx="1">
                    <c:v>Green Home Program
Interest rate: 2.5% 
Min. income: 416k HUF</c:v>
                  </c:pt>
                  <c:pt idx="2">
                    <c:v>Casual housing loan
Interest rate: 4.5%
Min. income: 240k HUF</c:v>
                  </c:pt>
                  <c:pt idx="3">
                    <c:v>Green Home Program
Interest rate: 2.5% 
Min. income: 194k HUF</c:v>
                  </c:pt>
                </c:lvl>
                <c:lvl>
                  <c:pt idx="0">
                    <c:v>Budapest
(Property value 58 HUF M
Loan amount: 46.4 HUF M)</c:v>
                  </c:pt>
                  <c:pt idx="2">
                    <c:v>Rest of the country
(Property value: 27 HUF M
Loan amount: 21.6 HUF M)</c:v>
                  </c:pt>
                </c:lvl>
              </c:multiLvlStrCache>
            </c:multiLvlStrRef>
          </c:cat>
          <c:val>
            <c:numRef>
              <c:f>'4_box_2_ábra_chart'!$N$21:$N$24</c:f>
              <c:numCache>
                <c:formatCode>_-* #\ ##0_-;\-* #\ ##0_-;_-* "-"??_-;_-@_-</c:formatCode>
                <c:ptCount val="4"/>
                <c:pt idx="0">
                  <c:v>77.371880932308869</c:v>
                </c:pt>
                <c:pt idx="1">
                  <c:v>62.447449383465518</c:v>
                </c:pt>
                <c:pt idx="2">
                  <c:v>36.017944571936887</c:v>
                </c:pt>
                <c:pt idx="3">
                  <c:v>29.070364368164984</c:v>
                </c:pt>
              </c:numCache>
            </c:numRef>
          </c:val>
          <c:smooth val="0"/>
          <c:extLst>
            <c:ext xmlns:c16="http://schemas.microsoft.com/office/drawing/2014/chart" uri="{C3380CC4-5D6E-409C-BE32-E72D297353CC}">
              <c16:uniqueId val="{00000007-131A-467A-BE31-D444E01E3F2C}"/>
            </c:ext>
          </c:extLst>
        </c:ser>
        <c:dLbls>
          <c:showLegendKey val="0"/>
          <c:showVal val="0"/>
          <c:showCatName val="0"/>
          <c:showSerName val="0"/>
          <c:showPercent val="0"/>
          <c:showBubbleSize val="0"/>
        </c:dLbls>
        <c:marker val="1"/>
        <c:smooth val="0"/>
        <c:axId val="732471472"/>
        <c:axId val="976515576"/>
      </c:lineChart>
      <c:catAx>
        <c:axId val="128063718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80636856"/>
        <c:crosses val="autoZero"/>
        <c:auto val="1"/>
        <c:lblAlgn val="ctr"/>
        <c:lblOffset val="100"/>
        <c:noMultiLvlLbl val="0"/>
      </c:catAx>
      <c:valAx>
        <c:axId val="1280636856"/>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thousands</a:t>
                </a:r>
              </a:p>
            </c:rich>
          </c:tx>
          <c:layout>
            <c:manualLayout>
              <c:xMode val="edge"/>
              <c:yMode val="edge"/>
              <c:x val="7.0143784713379675E-2"/>
              <c:y val="0.10242739236861478"/>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w="3175">
            <a:solidFill>
              <a:schemeClr val="tx1"/>
            </a:solidFill>
            <a:prstDash val="dash"/>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80637184"/>
        <c:crosses val="autoZero"/>
        <c:crossBetween val="between"/>
        <c:majorUnit val="100"/>
      </c:valAx>
      <c:valAx>
        <c:axId val="976515576"/>
        <c:scaling>
          <c:orientation val="minMax"/>
          <c:max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0.79783621608610433"/>
              <c:y val="0.10420798990357406"/>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2471472"/>
        <c:crosses val="max"/>
        <c:crossBetween val="between"/>
        <c:majorUnit val="20"/>
      </c:valAx>
      <c:catAx>
        <c:axId val="732471472"/>
        <c:scaling>
          <c:orientation val="minMax"/>
        </c:scaling>
        <c:delete val="1"/>
        <c:axPos val="b"/>
        <c:numFmt formatCode="General" sourceLinked="1"/>
        <c:majorTickMark val="out"/>
        <c:minorTickMark val="none"/>
        <c:tickLblPos val="nextTo"/>
        <c:crossAx val="97651557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2133253843387017"/>
          <c:y val="0.85065131631343083"/>
          <c:w val="0.75715078648328926"/>
          <c:h val="5.967902976272507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microsoft.com/office/2007/relationships/hdphoto" Target="../media/hdphoto6.wdp"/><Relationship Id="rId2" Type="http://schemas.microsoft.com/office/2007/relationships/hdphoto" Target="../media/hdphoto1.wdp"/><Relationship Id="rId16" Type="http://schemas.microsoft.com/office/2007/relationships/hdphoto" Target="../media/hdphoto8.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 Id="rId1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70.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7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73973</xdr:colOff>
      <xdr:row>8</xdr:row>
      <xdr:rowOff>213692</xdr:rowOff>
    </xdr:from>
    <xdr:to>
      <xdr:col>1</xdr:col>
      <xdr:colOff>6381004</xdr:colOff>
      <xdr:row>32</xdr:row>
      <xdr:rowOff>160629</xdr:rowOff>
    </xdr:to>
    <xdr:graphicFrame macro="">
      <xdr:nvGraphicFramePr>
        <xdr:cNvPr id="2" name="Chart 1">
          <a:extLst>
            <a:ext uri="{FF2B5EF4-FFF2-40B4-BE49-F238E27FC236}">
              <a16:creationId xmlns:a16="http://schemas.microsoft.com/office/drawing/2014/main" id="{235AB9BC-8BD2-4826-9D2B-318AEC111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34</xdr:row>
      <xdr:rowOff>23811</xdr:rowOff>
    </xdr:from>
    <xdr:to>
      <xdr:col>1</xdr:col>
      <xdr:colOff>6307031</xdr:colOff>
      <xdr:row>60</xdr:row>
      <xdr:rowOff>161248</xdr:rowOff>
    </xdr:to>
    <xdr:graphicFrame macro="">
      <xdr:nvGraphicFramePr>
        <xdr:cNvPr id="3" name="Chart 2">
          <a:extLst>
            <a:ext uri="{FF2B5EF4-FFF2-40B4-BE49-F238E27FC236}">
              <a16:creationId xmlns:a16="http://schemas.microsoft.com/office/drawing/2014/main" id="{18DC0388-FE78-4052-8F3D-0C44CAA1B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473843</xdr:colOff>
      <xdr:row>34</xdr:row>
      <xdr:rowOff>3012</xdr:rowOff>
    </xdr:from>
    <xdr:to>
      <xdr:col>1</xdr:col>
      <xdr:colOff>6739369</xdr:colOff>
      <xdr:row>60</xdr:row>
      <xdr:rowOff>95319</xdr:rowOff>
    </xdr:to>
    <xdr:graphicFrame macro="">
      <xdr:nvGraphicFramePr>
        <xdr:cNvPr id="2" name="Chart 1">
          <a:extLst>
            <a:ext uri="{FF2B5EF4-FFF2-40B4-BE49-F238E27FC236}">
              <a16:creationId xmlns:a16="http://schemas.microsoft.com/office/drawing/2014/main" id="{67E9C3CD-3D15-444A-AEF6-9E700900C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541057</xdr:colOff>
      <xdr:row>7</xdr:row>
      <xdr:rowOff>104667</xdr:rowOff>
    </xdr:from>
    <xdr:to>
      <xdr:col>1</xdr:col>
      <xdr:colOff>6815771</xdr:colOff>
      <xdr:row>32</xdr:row>
      <xdr:rowOff>20988</xdr:rowOff>
    </xdr:to>
    <xdr:graphicFrame macro="">
      <xdr:nvGraphicFramePr>
        <xdr:cNvPr id="3" name="Chart 2">
          <a:extLst>
            <a:ext uri="{FF2B5EF4-FFF2-40B4-BE49-F238E27FC236}">
              <a16:creationId xmlns:a16="http://schemas.microsoft.com/office/drawing/2014/main" id="{9358212C-C656-4C91-8B0A-FBA21353D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135871</xdr:colOff>
      <xdr:row>6</xdr:row>
      <xdr:rowOff>180235</xdr:rowOff>
    </xdr:from>
    <xdr:to>
      <xdr:col>1</xdr:col>
      <xdr:colOff>6360959</xdr:colOff>
      <xdr:row>33</xdr:row>
      <xdr:rowOff>134176</xdr:rowOff>
    </xdr:to>
    <xdr:graphicFrame macro="">
      <xdr:nvGraphicFramePr>
        <xdr:cNvPr id="2" name="Chart 1">
          <a:extLst>
            <a:ext uri="{FF2B5EF4-FFF2-40B4-BE49-F238E27FC236}">
              <a16:creationId xmlns:a16="http://schemas.microsoft.com/office/drawing/2014/main" id="{90B932F0-622C-44CD-9028-A521F5B96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107428</xdr:colOff>
      <xdr:row>34</xdr:row>
      <xdr:rowOff>113063</xdr:rowOff>
    </xdr:from>
    <xdr:to>
      <xdr:col>1</xdr:col>
      <xdr:colOff>6332516</xdr:colOff>
      <xdr:row>61</xdr:row>
      <xdr:rowOff>67004</xdr:rowOff>
    </xdr:to>
    <xdr:graphicFrame macro="">
      <xdr:nvGraphicFramePr>
        <xdr:cNvPr id="3" name="Chart 2">
          <a:extLst>
            <a:ext uri="{FF2B5EF4-FFF2-40B4-BE49-F238E27FC236}">
              <a16:creationId xmlns:a16="http://schemas.microsoft.com/office/drawing/2014/main" id="{6A87DBC9-40D0-4F8B-BE36-200448B1C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0.89463</cdr:x>
      <cdr:y>0.05457</cdr:y>
    </cdr:from>
    <cdr:to>
      <cdr:x>0.89472</cdr:x>
      <cdr:y>0.65558</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441304" y="294678"/>
          <a:ext cx="678" cy="3245440"/>
        </a:xfrm>
        <a:prstGeom xmlns:a="http://schemas.openxmlformats.org/drawingml/2006/main" prst="line">
          <a:avLst/>
        </a:prstGeom>
        <a:ln xmlns:a="http://schemas.openxmlformats.org/drawingml/2006/main" w="1905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0.894</cdr:x>
      <cdr:y>0.05805</cdr:y>
    </cdr:from>
    <cdr:to>
      <cdr:x>0.89418</cdr:x>
      <cdr:y>0.62859</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flipH="1">
          <a:off x="6436808" y="313470"/>
          <a:ext cx="1308" cy="3080908"/>
        </a:xfrm>
        <a:prstGeom xmlns:a="http://schemas.openxmlformats.org/drawingml/2006/main" prst="line">
          <a:avLst/>
        </a:prstGeom>
        <a:ln xmlns:a="http://schemas.openxmlformats.org/drawingml/2006/main" w="1905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0</xdr:col>
      <xdr:colOff>304800</xdr:colOff>
      <xdr:row>6</xdr:row>
      <xdr:rowOff>47625</xdr:rowOff>
    </xdr:from>
    <xdr:to>
      <xdr:col>1</xdr:col>
      <xdr:colOff>5131010</xdr:colOff>
      <xdr:row>16</xdr:row>
      <xdr:rowOff>140615</xdr:rowOff>
    </xdr:to>
    <xdr:grpSp>
      <xdr:nvGrpSpPr>
        <xdr:cNvPr id="2" name="Group 1">
          <a:extLst>
            <a:ext uri="{FF2B5EF4-FFF2-40B4-BE49-F238E27FC236}">
              <a16:creationId xmlns:a16="http://schemas.microsoft.com/office/drawing/2014/main" id="{F19572B4-894A-4053-B718-C2AE16270396}"/>
            </a:ext>
          </a:extLst>
        </xdr:cNvPr>
        <xdr:cNvGrpSpPr/>
      </xdr:nvGrpSpPr>
      <xdr:grpSpPr>
        <a:xfrm>
          <a:off x="304800" y="1190625"/>
          <a:ext cx="5753310" cy="3521990"/>
          <a:chOff x="361049" y="220776"/>
          <a:chExt cx="6149081" cy="3804570"/>
        </a:xfrm>
      </xdr:grpSpPr>
      <xdr:grpSp>
        <xdr:nvGrpSpPr>
          <xdr:cNvPr id="3" name="Group 2">
            <a:extLst>
              <a:ext uri="{FF2B5EF4-FFF2-40B4-BE49-F238E27FC236}">
                <a16:creationId xmlns:a16="http://schemas.microsoft.com/office/drawing/2014/main" id="{B24C2566-3537-44B3-8B0F-D6EFD018A6AA}"/>
              </a:ext>
            </a:extLst>
          </xdr:cNvPr>
          <xdr:cNvGrpSpPr/>
        </xdr:nvGrpSpPr>
        <xdr:grpSpPr>
          <a:xfrm>
            <a:off x="361049" y="220776"/>
            <a:ext cx="6149081" cy="3804570"/>
            <a:chOff x="1402773" y="1620100"/>
            <a:chExt cx="9542097" cy="5349234"/>
          </a:xfrm>
        </xdr:grpSpPr>
        <xdr:pic>
          <xdr:nvPicPr>
            <xdr:cNvPr id="13" name="Nyugat-Dunántúl">
              <a:extLst>
                <a:ext uri="{FF2B5EF4-FFF2-40B4-BE49-F238E27FC236}">
                  <a16:creationId xmlns:a16="http://schemas.microsoft.com/office/drawing/2014/main" id="{834D67F3-7121-41AF-8536-10E2F1CB4251}"/>
                </a:ext>
              </a:extLst>
            </xdr:cNvPr>
            <xdr:cNvPicPr>
              <a:picLocks noChangeAspect="1"/>
            </xdr:cNvPicPr>
          </xdr:nvPicPr>
          <xdr:blipFill>
            <a:blip xmlns:r="http://schemas.openxmlformats.org/officeDocument/2006/relationships" r:embed="rId1">
              <a:lum bright="-319"/>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14" name="Közép-Dunántúl">
              <a:extLst>
                <a:ext uri="{FF2B5EF4-FFF2-40B4-BE49-F238E27FC236}">
                  <a16:creationId xmlns:a16="http://schemas.microsoft.com/office/drawing/2014/main" id="{53AA247B-54DD-4430-9B91-736794AFDDE7}"/>
                </a:ext>
              </a:extLst>
            </xdr:cNvPr>
            <xdr:cNvPicPr>
              <a:picLocks noChangeAspect="1"/>
            </xdr:cNvPicPr>
          </xdr:nvPicPr>
          <xdr:blipFill>
            <a:blip xmlns:r="http://schemas.openxmlformats.org/officeDocument/2006/relationships" r:embed="rId3">
              <a:lum bright="-32811"/>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15" name="Dél-Dunántúl">
              <a:extLst>
                <a:ext uri="{FF2B5EF4-FFF2-40B4-BE49-F238E27FC236}">
                  <a16:creationId xmlns:a16="http://schemas.microsoft.com/office/drawing/2014/main" id="{DFDE160F-5058-48CB-96B3-21186DE30DF7}"/>
                </a:ext>
              </a:extLst>
            </xdr:cNvPr>
            <xdr:cNvPicPr>
              <a:picLocks noChangeAspect="1"/>
            </xdr:cNvPicPr>
          </xdr:nvPicPr>
          <xdr:blipFill>
            <a:blip xmlns:r="http://schemas.openxmlformats.org/officeDocument/2006/relationships" r:embed="rId5">
              <a:lum bright="-31411"/>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16" name="Közép-Magyarország">
              <a:extLst>
                <a:ext uri="{FF2B5EF4-FFF2-40B4-BE49-F238E27FC236}">
                  <a16:creationId xmlns:a16="http://schemas.microsoft.com/office/drawing/2014/main" id="{9A59AEA8-A443-4371-836F-EE2297EDFB4A}"/>
                </a:ext>
              </a:extLst>
            </xdr:cNvPr>
            <xdr:cNvPicPr>
              <a:picLocks noChangeAspect="1"/>
            </xdr:cNvPicPr>
          </xdr:nvPicPr>
          <xdr:blipFill>
            <a:blip xmlns:r="http://schemas.openxmlformats.org/officeDocument/2006/relationships" r:embed="rId7">
              <a:lum bright="-10844"/>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9" y="2640302"/>
              <a:ext cx="1974078" cy="2063279"/>
            </a:xfrm>
            <a:prstGeom prst="rect">
              <a:avLst/>
            </a:prstGeom>
          </xdr:spPr>
        </xdr:pic>
        <xdr:pic>
          <xdr:nvPicPr>
            <xdr:cNvPr id="17" name="Dél-Alföld">
              <a:extLst>
                <a:ext uri="{FF2B5EF4-FFF2-40B4-BE49-F238E27FC236}">
                  <a16:creationId xmlns:a16="http://schemas.microsoft.com/office/drawing/2014/main" id="{C0EB7F73-3F7E-4699-97F2-4ED44F72F560}"/>
                </a:ext>
              </a:extLst>
            </xdr:cNvPr>
            <xdr:cNvPicPr>
              <a:picLocks noChangeAspect="1"/>
            </xdr:cNvPicPr>
          </xdr:nvPicPr>
          <xdr:blipFill>
            <a:blip xmlns:r="http://schemas.openxmlformats.org/officeDocument/2006/relationships" r:embed="rId9">
              <a:lum bright="-33116"/>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18" name="Budapest">
              <a:extLst>
                <a:ext uri="{FF2B5EF4-FFF2-40B4-BE49-F238E27FC236}">
                  <a16:creationId xmlns:a16="http://schemas.microsoft.com/office/drawing/2014/main" id="{D4C569CD-29B9-42B7-972E-7A9B0ECF0BA0}"/>
                </a:ext>
              </a:extLst>
            </xdr:cNvPr>
            <xdr:cNvPicPr>
              <a:picLocks noChangeAspect="1"/>
            </xdr:cNvPicPr>
          </xdr:nvPicPr>
          <xdr:blipFill>
            <a:blip xmlns:r="http://schemas.openxmlformats.org/officeDocument/2006/relationships" r:embed="rId11">
              <a:lum bright="-1199"/>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19" name="Észak-Alföld">
              <a:extLst>
                <a:ext uri="{FF2B5EF4-FFF2-40B4-BE49-F238E27FC236}">
                  <a16:creationId xmlns:a16="http://schemas.microsoft.com/office/drawing/2014/main" id="{12606488-8A65-4FB1-B7FF-CD2DD72A98AE}"/>
                </a:ext>
              </a:extLst>
            </xdr:cNvPr>
            <xdr:cNvPicPr>
              <a:picLocks noChangeAspect="1"/>
            </xdr:cNvPicPr>
          </xdr:nvPicPr>
          <xdr:blipFill>
            <a:blip xmlns:r="http://schemas.openxmlformats.org/officeDocument/2006/relationships" r:embed="rId13">
              <a:lum bright="-40000"/>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20" name="Észak-Magyarország">
              <a:extLst>
                <a:ext uri="{FF2B5EF4-FFF2-40B4-BE49-F238E27FC236}">
                  <a16:creationId xmlns:a16="http://schemas.microsoft.com/office/drawing/2014/main" id="{2725553A-2DC9-4F78-AF6E-93F356CD3549}"/>
                </a:ext>
              </a:extLst>
            </xdr:cNvPr>
            <xdr:cNvPicPr>
              <a:picLocks noChangeAspect="1"/>
            </xdr:cNvPicPr>
          </xdr:nvPicPr>
          <xdr:blipFill>
            <a:blip xmlns:r="http://schemas.openxmlformats.org/officeDocument/2006/relationships" r:embed="rId15">
              <a:lum bright="-37282"/>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4" name="TextBox 3">
            <a:extLst>
              <a:ext uri="{FF2B5EF4-FFF2-40B4-BE49-F238E27FC236}">
                <a16:creationId xmlns:a16="http://schemas.microsoft.com/office/drawing/2014/main" id="{F069136E-CDAC-4487-9CC4-75830550A4C2}"/>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20,9%</a:t>
            </a:r>
          </a:p>
          <a:p>
            <a:pPr algn="ctr"/>
            <a:r>
              <a:rPr lang="hu-HU" sz="1100" b="1">
                <a:solidFill>
                  <a:schemeClr val="bg1"/>
                </a:solidFill>
              </a:rPr>
              <a:t>(89,9%)</a:t>
            </a:r>
          </a:p>
        </xdr:txBody>
      </xdr:sp>
      <xdr:sp macro="" textlink="">
        <xdr:nvSpPr>
          <xdr:cNvPr id="5" name="TextBox 4">
            <a:extLst>
              <a:ext uri="{FF2B5EF4-FFF2-40B4-BE49-F238E27FC236}">
                <a16:creationId xmlns:a16="http://schemas.microsoft.com/office/drawing/2014/main" id="{B9BC3C1C-96D7-44B1-A6A2-AB3D19956454}"/>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20,0%</a:t>
            </a:r>
          </a:p>
          <a:p>
            <a:pPr algn="ctr"/>
            <a:r>
              <a:rPr lang="hu-HU" sz="1100" b="1">
                <a:solidFill>
                  <a:schemeClr val="bg1"/>
                </a:solidFill>
              </a:rPr>
              <a:t>(65,1%)</a:t>
            </a:r>
          </a:p>
        </xdr:txBody>
      </xdr:sp>
      <xdr:sp macro="" textlink="">
        <xdr:nvSpPr>
          <xdr:cNvPr id="6" name="TextBox 5">
            <a:extLst>
              <a:ext uri="{FF2B5EF4-FFF2-40B4-BE49-F238E27FC236}">
                <a16:creationId xmlns:a16="http://schemas.microsoft.com/office/drawing/2014/main" id="{B197E701-55AA-407E-862A-0375450470CD}"/>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18,8%</a:t>
            </a:r>
          </a:p>
          <a:p>
            <a:pPr algn="ctr"/>
            <a:r>
              <a:rPr lang="hu-HU" sz="1100" b="1">
                <a:solidFill>
                  <a:schemeClr val="bg1"/>
                </a:solidFill>
              </a:rPr>
              <a:t>(106,4%)</a:t>
            </a:r>
          </a:p>
        </xdr:txBody>
      </xdr:sp>
      <xdr:sp macro="" textlink="">
        <xdr:nvSpPr>
          <xdr:cNvPr id="7" name="TextBox 6">
            <a:extLst>
              <a:ext uri="{FF2B5EF4-FFF2-40B4-BE49-F238E27FC236}">
                <a16:creationId xmlns:a16="http://schemas.microsoft.com/office/drawing/2014/main" id="{0EED7AA7-34A5-4D63-9F0C-BCC75752AC00}"/>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18,3%</a:t>
            </a:r>
          </a:p>
          <a:p>
            <a:pPr algn="ctr"/>
            <a:r>
              <a:rPr lang="hu-HU" sz="1100" b="1">
                <a:solidFill>
                  <a:schemeClr val="bg1"/>
                </a:solidFill>
              </a:rPr>
              <a:t>(102,4%)</a:t>
            </a:r>
          </a:p>
        </xdr:txBody>
      </xdr:sp>
      <xdr:sp macro="" textlink="">
        <xdr:nvSpPr>
          <xdr:cNvPr id="8" name="TextBox 7">
            <a:extLst>
              <a:ext uri="{FF2B5EF4-FFF2-40B4-BE49-F238E27FC236}">
                <a16:creationId xmlns:a16="http://schemas.microsoft.com/office/drawing/2014/main" id="{B5E54E81-C50A-434A-9AC6-7F5A76DC8EE8}"/>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8,9%</a:t>
            </a:r>
          </a:p>
          <a:p>
            <a:pPr algn="ctr"/>
            <a:r>
              <a:rPr lang="hu-HU" sz="1100" b="1">
                <a:solidFill>
                  <a:schemeClr val="bg1"/>
                </a:solidFill>
              </a:rPr>
              <a:t>(104,8%)</a:t>
            </a:r>
          </a:p>
        </xdr:txBody>
      </xdr:sp>
      <xdr:sp macro="" textlink="">
        <xdr:nvSpPr>
          <xdr:cNvPr id="9" name="TextBox 8">
            <a:extLst>
              <a:ext uri="{FF2B5EF4-FFF2-40B4-BE49-F238E27FC236}">
                <a16:creationId xmlns:a16="http://schemas.microsoft.com/office/drawing/2014/main" id="{9F68C30E-7F33-4EC9-BC1E-84996ECE6F55}"/>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18,7%</a:t>
            </a:r>
          </a:p>
          <a:p>
            <a:pPr algn="ctr"/>
            <a:r>
              <a:rPr lang="hu-HU" sz="1100" b="1">
                <a:solidFill>
                  <a:schemeClr val="bg1"/>
                </a:solidFill>
              </a:rPr>
              <a:t>(116,3%)</a:t>
            </a:r>
          </a:p>
        </xdr:txBody>
      </xdr:sp>
      <xdr:sp macro="" textlink="">
        <xdr:nvSpPr>
          <xdr:cNvPr id="10" name="TextBox 9">
            <a:extLst>
              <a:ext uri="{FF2B5EF4-FFF2-40B4-BE49-F238E27FC236}">
                <a16:creationId xmlns:a16="http://schemas.microsoft.com/office/drawing/2014/main" id="{5A9736E0-D5AF-4AFC-A301-06072F1F683F}"/>
              </a:ext>
            </a:extLst>
          </xdr:cNvPr>
          <xdr:cNvSpPr txBox="1"/>
        </xdr:nvSpPr>
        <xdr:spPr>
          <a:xfrm>
            <a:off x="3067209"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12,1%</a:t>
            </a:r>
          </a:p>
          <a:p>
            <a:pPr algn="ctr"/>
            <a:r>
              <a:rPr lang="hu-HU" sz="1100" b="1">
                <a:solidFill>
                  <a:schemeClr val="bg1"/>
                </a:solidFill>
              </a:rPr>
              <a:t>(105,3%)</a:t>
            </a:r>
          </a:p>
        </xdr:txBody>
      </xdr:sp>
      <xdr:sp macro="" textlink="">
        <xdr:nvSpPr>
          <xdr:cNvPr id="11" name="TextBox 10">
            <a:extLst>
              <a:ext uri="{FF2B5EF4-FFF2-40B4-BE49-F238E27FC236}">
                <a16:creationId xmlns:a16="http://schemas.microsoft.com/office/drawing/2014/main" id="{847F23CE-225C-446E-BF75-3D719E1C3754}"/>
              </a:ext>
            </a:extLst>
          </xdr:cNvPr>
          <xdr:cNvSpPr txBox="1"/>
        </xdr:nvSpPr>
        <xdr:spPr>
          <a:xfrm>
            <a:off x="1860971" y="742628"/>
            <a:ext cx="759646" cy="557744"/>
          </a:xfrm>
          <a:prstGeom prst="rect">
            <a:avLst/>
          </a:prstGeom>
          <a:solidFill>
            <a:srgbClr val="AABCEE"/>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9,1%</a:t>
            </a:r>
          </a:p>
          <a:p>
            <a:pPr algn="ctr"/>
            <a:r>
              <a:rPr lang="hu-HU" sz="1100" b="1">
                <a:solidFill>
                  <a:schemeClr val="bg1"/>
                </a:solidFill>
              </a:rPr>
              <a:t>(156,7%)</a:t>
            </a:r>
          </a:p>
        </xdr:txBody>
      </xdr:sp>
      <xdr:cxnSp macro="">
        <xdr:nvCxnSpPr>
          <xdr:cNvPr id="12" name="Straight Arrow Connector 11">
            <a:extLst>
              <a:ext uri="{FF2B5EF4-FFF2-40B4-BE49-F238E27FC236}">
                <a16:creationId xmlns:a16="http://schemas.microsoft.com/office/drawing/2014/main" id="{14E015B8-199B-4356-A3F3-9DB5A5BD90FF}"/>
              </a:ext>
            </a:extLst>
          </xdr:cNvPr>
          <xdr:cNvCxnSpPr>
            <a:stCxn id="11" idx="3"/>
          </xdr:cNvCxnSpPr>
        </xdr:nvCxnSpPr>
        <xdr:spPr>
          <a:xfrm>
            <a:off x="2620617" y="1021500"/>
            <a:ext cx="435666" cy="6515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457200</xdr:colOff>
      <xdr:row>18</xdr:row>
      <xdr:rowOff>152400</xdr:rowOff>
    </xdr:from>
    <xdr:to>
      <xdr:col>1</xdr:col>
      <xdr:colOff>5289760</xdr:colOff>
      <xdr:row>38</xdr:row>
      <xdr:rowOff>19965</xdr:rowOff>
    </xdr:to>
    <xdr:grpSp>
      <xdr:nvGrpSpPr>
        <xdr:cNvPr id="21" name="Group 20">
          <a:extLst>
            <a:ext uri="{FF2B5EF4-FFF2-40B4-BE49-F238E27FC236}">
              <a16:creationId xmlns:a16="http://schemas.microsoft.com/office/drawing/2014/main" id="{3B4DE983-11BE-40CC-8A1C-8D56983C6469}"/>
            </a:ext>
          </a:extLst>
        </xdr:cNvPr>
        <xdr:cNvGrpSpPr/>
      </xdr:nvGrpSpPr>
      <xdr:grpSpPr>
        <a:xfrm>
          <a:off x="457200" y="5105400"/>
          <a:ext cx="5759660" cy="3677565"/>
          <a:chOff x="361049" y="220776"/>
          <a:chExt cx="6149081" cy="3804570"/>
        </a:xfrm>
      </xdr:grpSpPr>
      <xdr:grpSp>
        <xdr:nvGrpSpPr>
          <xdr:cNvPr id="22" name="Group 21">
            <a:extLst>
              <a:ext uri="{FF2B5EF4-FFF2-40B4-BE49-F238E27FC236}">
                <a16:creationId xmlns:a16="http://schemas.microsoft.com/office/drawing/2014/main" id="{F0290AB7-0C17-4017-A434-B686619AAB0E}"/>
              </a:ext>
            </a:extLst>
          </xdr:cNvPr>
          <xdr:cNvGrpSpPr/>
        </xdr:nvGrpSpPr>
        <xdr:grpSpPr>
          <a:xfrm>
            <a:off x="361049" y="220776"/>
            <a:ext cx="6149081" cy="3804570"/>
            <a:chOff x="1402773" y="1620100"/>
            <a:chExt cx="9542097" cy="5349234"/>
          </a:xfrm>
        </xdr:grpSpPr>
        <xdr:pic>
          <xdr:nvPicPr>
            <xdr:cNvPr id="32" name="Nyugat-Dunántúl">
              <a:extLst>
                <a:ext uri="{FF2B5EF4-FFF2-40B4-BE49-F238E27FC236}">
                  <a16:creationId xmlns:a16="http://schemas.microsoft.com/office/drawing/2014/main" id="{6D611747-7F3E-48A8-94E8-779D1073139D}"/>
                </a:ext>
              </a:extLst>
            </xdr:cNvPr>
            <xdr:cNvPicPr>
              <a:picLocks noChangeAspect="1"/>
            </xdr:cNvPicPr>
          </xdr:nvPicPr>
          <xdr:blipFill>
            <a:blip xmlns:r="http://schemas.openxmlformats.org/officeDocument/2006/relationships" r:embed="rId1">
              <a:lum bright="-319"/>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33" name="Közép-Dunántúl">
              <a:extLst>
                <a:ext uri="{FF2B5EF4-FFF2-40B4-BE49-F238E27FC236}">
                  <a16:creationId xmlns:a16="http://schemas.microsoft.com/office/drawing/2014/main" id="{85A0F8CE-4B25-41CE-BF93-826AD5C67C1C}"/>
                </a:ext>
              </a:extLst>
            </xdr:cNvPr>
            <xdr:cNvPicPr>
              <a:picLocks noChangeAspect="1"/>
            </xdr:cNvPicPr>
          </xdr:nvPicPr>
          <xdr:blipFill>
            <a:blip xmlns:r="http://schemas.openxmlformats.org/officeDocument/2006/relationships" r:embed="rId3">
              <a:lum bright="-32811"/>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34" name="Dél-Dunántúl">
              <a:extLst>
                <a:ext uri="{FF2B5EF4-FFF2-40B4-BE49-F238E27FC236}">
                  <a16:creationId xmlns:a16="http://schemas.microsoft.com/office/drawing/2014/main" id="{0D682B8A-70C1-4D04-AD9D-B145D7991B25}"/>
                </a:ext>
              </a:extLst>
            </xdr:cNvPr>
            <xdr:cNvPicPr>
              <a:picLocks noChangeAspect="1"/>
            </xdr:cNvPicPr>
          </xdr:nvPicPr>
          <xdr:blipFill>
            <a:blip xmlns:r="http://schemas.openxmlformats.org/officeDocument/2006/relationships" r:embed="rId5">
              <a:lum bright="-31411"/>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35" name="Közép-Magyarország">
              <a:extLst>
                <a:ext uri="{FF2B5EF4-FFF2-40B4-BE49-F238E27FC236}">
                  <a16:creationId xmlns:a16="http://schemas.microsoft.com/office/drawing/2014/main" id="{BEB14D10-6D97-428A-9A04-36F2DE691279}"/>
                </a:ext>
              </a:extLst>
            </xdr:cNvPr>
            <xdr:cNvPicPr>
              <a:picLocks noChangeAspect="1"/>
            </xdr:cNvPicPr>
          </xdr:nvPicPr>
          <xdr:blipFill>
            <a:blip xmlns:r="http://schemas.openxmlformats.org/officeDocument/2006/relationships" r:embed="rId7">
              <a:lum bright="-10844"/>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9" y="2640302"/>
              <a:ext cx="1974078" cy="2063279"/>
            </a:xfrm>
            <a:prstGeom prst="rect">
              <a:avLst/>
            </a:prstGeom>
          </xdr:spPr>
        </xdr:pic>
        <xdr:pic>
          <xdr:nvPicPr>
            <xdr:cNvPr id="36" name="Dél-Alföld">
              <a:extLst>
                <a:ext uri="{FF2B5EF4-FFF2-40B4-BE49-F238E27FC236}">
                  <a16:creationId xmlns:a16="http://schemas.microsoft.com/office/drawing/2014/main" id="{A3DDB69E-5B65-4FD2-8CB1-3D96DFBAA490}"/>
                </a:ext>
              </a:extLst>
            </xdr:cNvPr>
            <xdr:cNvPicPr>
              <a:picLocks noChangeAspect="1"/>
            </xdr:cNvPicPr>
          </xdr:nvPicPr>
          <xdr:blipFill>
            <a:blip xmlns:r="http://schemas.openxmlformats.org/officeDocument/2006/relationships" r:embed="rId9">
              <a:lum bright="-33116"/>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37" name="Budapest">
              <a:extLst>
                <a:ext uri="{FF2B5EF4-FFF2-40B4-BE49-F238E27FC236}">
                  <a16:creationId xmlns:a16="http://schemas.microsoft.com/office/drawing/2014/main" id="{E5E82A62-5737-4BE9-A6A8-EA572481B007}"/>
                </a:ext>
              </a:extLst>
            </xdr:cNvPr>
            <xdr:cNvPicPr>
              <a:picLocks noChangeAspect="1"/>
            </xdr:cNvPicPr>
          </xdr:nvPicPr>
          <xdr:blipFill>
            <a:blip xmlns:r="http://schemas.openxmlformats.org/officeDocument/2006/relationships" r:embed="rId11">
              <a:lum bright="-1199"/>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38" name="Észak-Alföld">
              <a:extLst>
                <a:ext uri="{FF2B5EF4-FFF2-40B4-BE49-F238E27FC236}">
                  <a16:creationId xmlns:a16="http://schemas.microsoft.com/office/drawing/2014/main" id="{1A888304-7AE0-4DAC-A73F-2C73C8AC0EAA}"/>
                </a:ext>
              </a:extLst>
            </xdr:cNvPr>
            <xdr:cNvPicPr>
              <a:picLocks noChangeAspect="1"/>
            </xdr:cNvPicPr>
          </xdr:nvPicPr>
          <xdr:blipFill>
            <a:blip xmlns:r="http://schemas.openxmlformats.org/officeDocument/2006/relationships" r:embed="rId13">
              <a:lum bright="-40000"/>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39" name="Észak-Magyarország">
              <a:extLst>
                <a:ext uri="{FF2B5EF4-FFF2-40B4-BE49-F238E27FC236}">
                  <a16:creationId xmlns:a16="http://schemas.microsoft.com/office/drawing/2014/main" id="{39F8A01D-299B-40B5-8238-1A8E51CDC362}"/>
                </a:ext>
              </a:extLst>
            </xdr:cNvPr>
            <xdr:cNvPicPr>
              <a:picLocks noChangeAspect="1"/>
            </xdr:cNvPicPr>
          </xdr:nvPicPr>
          <xdr:blipFill>
            <a:blip xmlns:r="http://schemas.openxmlformats.org/officeDocument/2006/relationships" r:embed="rId15">
              <a:lum bright="-37282"/>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23" name="TextBox 22">
            <a:extLst>
              <a:ext uri="{FF2B5EF4-FFF2-40B4-BE49-F238E27FC236}">
                <a16:creationId xmlns:a16="http://schemas.microsoft.com/office/drawing/2014/main" id="{322D4684-90EE-4582-87DF-144163DA8574}"/>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20.9%</a:t>
            </a:r>
          </a:p>
          <a:p>
            <a:pPr algn="ctr"/>
            <a:r>
              <a:rPr lang="hu-HU" sz="1100" b="1">
                <a:solidFill>
                  <a:schemeClr val="bg1"/>
                </a:solidFill>
              </a:rPr>
              <a:t>(89.9%)</a:t>
            </a:r>
          </a:p>
        </xdr:txBody>
      </xdr:sp>
      <xdr:sp macro="" textlink="">
        <xdr:nvSpPr>
          <xdr:cNvPr id="24" name="TextBox 23">
            <a:extLst>
              <a:ext uri="{FF2B5EF4-FFF2-40B4-BE49-F238E27FC236}">
                <a16:creationId xmlns:a16="http://schemas.microsoft.com/office/drawing/2014/main" id="{B9CD3085-27D4-422F-AEB2-09BCB64BB4F6}"/>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20.0%</a:t>
            </a:r>
          </a:p>
          <a:p>
            <a:pPr algn="ctr"/>
            <a:r>
              <a:rPr lang="hu-HU" sz="1100" b="1">
                <a:solidFill>
                  <a:schemeClr val="bg1"/>
                </a:solidFill>
              </a:rPr>
              <a:t>(65.1%)</a:t>
            </a:r>
          </a:p>
        </xdr:txBody>
      </xdr:sp>
      <xdr:sp macro="" textlink="">
        <xdr:nvSpPr>
          <xdr:cNvPr id="25" name="TextBox 24">
            <a:extLst>
              <a:ext uri="{FF2B5EF4-FFF2-40B4-BE49-F238E27FC236}">
                <a16:creationId xmlns:a16="http://schemas.microsoft.com/office/drawing/2014/main" id="{1510092D-1E2D-4506-ACBB-BAB7956B09E4}"/>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18.8%</a:t>
            </a:r>
          </a:p>
          <a:p>
            <a:pPr algn="ctr"/>
            <a:r>
              <a:rPr lang="hu-HU" sz="1100" b="1">
                <a:solidFill>
                  <a:schemeClr val="bg1"/>
                </a:solidFill>
              </a:rPr>
              <a:t>(106.4%)</a:t>
            </a:r>
          </a:p>
        </xdr:txBody>
      </xdr:sp>
      <xdr:sp macro="" textlink="">
        <xdr:nvSpPr>
          <xdr:cNvPr id="26" name="TextBox 25">
            <a:extLst>
              <a:ext uri="{FF2B5EF4-FFF2-40B4-BE49-F238E27FC236}">
                <a16:creationId xmlns:a16="http://schemas.microsoft.com/office/drawing/2014/main" id="{F9E4763D-F6C8-4C0D-A73C-4143D007792D}"/>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18.3%</a:t>
            </a:r>
          </a:p>
          <a:p>
            <a:pPr algn="ctr"/>
            <a:r>
              <a:rPr lang="hu-HU" sz="1100" b="1">
                <a:solidFill>
                  <a:schemeClr val="bg1"/>
                </a:solidFill>
              </a:rPr>
              <a:t>(102.4%)</a:t>
            </a:r>
          </a:p>
        </xdr:txBody>
      </xdr:sp>
      <xdr:sp macro="" textlink="">
        <xdr:nvSpPr>
          <xdr:cNvPr id="27" name="TextBox 26">
            <a:extLst>
              <a:ext uri="{FF2B5EF4-FFF2-40B4-BE49-F238E27FC236}">
                <a16:creationId xmlns:a16="http://schemas.microsoft.com/office/drawing/2014/main" id="{A577A97C-2014-4DA3-9C2A-6FB20F11F6E1}"/>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8.9%</a:t>
            </a:r>
          </a:p>
          <a:p>
            <a:pPr algn="ctr"/>
            <a:r>
              <a:rPr lang="hu-HU" sz="1100" b="1">
                <a:solidFill>
                  <a:schemeClr val="bg1"/>
                </a:solidFill>
              </a:rPr>
              <a:t>(104.8%)</a:t>
            </a:r>
          </a:p>
        </xdr:txBody>
      </xdr:sp>
      <xdr:sp macro="" textlink="">
        <xdr:nvSpPr>
          <xdr:cNvPr id="28" name="TextBox 27">
            <a:extLst>
              <a:ext uri="{FF2B5EF4-FFF2-40B4-BE49-F238E27FC236}">
                <a16:creationId xmlns:a16="http://schemas.microsoft.com/office/drawing/2014/main" id="{BD92066B-DC12-4364-AD64-2F434697A559}"/>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18.7%</a:t>
            </a:r>
          </a:p>
          <a:p>
            <a:pPr algn="ctr"/>
            <a:r>
              <a:rPr lang="hu-HU" sz="1100" b="1">
                <a:solidFill>
                  <a:schemeClr val="bg1"/>
                </a:solidFill>
              </a:rPr>
              <a:t>(116.3%)</a:t>
            </a:r>
          </a:p>
        </xdr:txBody>
      </xdr:sp>
      <xdr:sp macro="" textlink="">
        <xdr:nvSpPr>
          <xdr:cNvPr id="29" name="TextBox 28">
            <a:extLst>
              <a:ext uri="{FF2B5EF4-FFF2-40B4-BE49-F238E27FC236}">
                <a16:creationId xmlns:a16="http://schemas.microsoft.com/office/drawing/2014/main" id="{9CF86D2C-759E-4BC7-9951-C851627B8D80}"/>
              </a:ext>
            </a:extLst>
          </xdr:cNvPr>
          <xdr:cNvSpPr txBox="1"/>
        </xdr:nvSpPr>
        <xdr:spPr>
          <a:xfrm>
            <a:off x="3067209"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12.1%</a:t>
            </a:r>
          </a:p>
          <a:p>
            <a:pPr algn="ctr"/>
            <a:r>
              <a:rPr lang="hu-HU" sz="1100" b="1">
                <a:solidFill>
                  <a:schemeClr val="bg1"/>
                </a:solidFill>
              </a:rPr>
              <a:t>(105.3%)</a:t>
            </a:r>
          </a:p>
        </xdr:txBody>
      </xdr:sp>
      <xdr:sp macro="" textlink="">
        <xdr:nvSpPr>
          <xdr:cNvPr id="30" name="TextBox 29">
            <a:extLst>
              <a:ext uri="{FF2B5EF4-FFF2-40B4-BE49-F238E27FC236}">
                <a16:creationId xmlns:a16="http://schemas.microsoft.com/office/drawing/2014/main" id="{39C77524-89DB-4A38-B74B-A24EF232E6D4}"/>
              </a:ext>
            </a:extLst>
          </xdr:cNvPr>
          <xdr:cNvSpPr txBox="1"/>
        </xdr:nvSpPr>
        <xdr:spPr>
          <a:xfrm>
            <a:off x="1860971" y="742628"/>
            <a:ext cx="759646" cy="557744"/>
          </a:xfrm>
          <a:prstGeom prst="rect">
            <a:avLst/>
          </a:prstGeom>
          <a:solidFill>
            <a:srgbClr val="AABCEE"/>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9.1%</a:t>
            </a:r>
          </a:p>
          <a:p>
            <a:pPr algn="ctr"/>
            <a:r>
              <a:rPr lang="hu-HU" sz="1100" b="1">
                <a:solidFill>
                  <a:schemeClr val="bg1"/>
                </a:solidFill>
              </a:rPr>
              <a:t>(156.7%)</a:t>
            </a:r>
          </a:p>
        </xdr:txBody>
      </xdr:sp>
      <xdr:cxnSp macro="">
        <xdr:nvCxnSpPr>
          <xdr:cNvPr id="31" name="Straight Arrow Connector 30">
            <a:extLst>
              <a:ext uri="{FF2B5EF4-FFF2-40B4-BE49-F238E27FC236}">
                <a16:creationId xmlns:a16="http://schemas.microsoft.com/office/drawing/2014/main" id="{50E37158-117C-47DD-9B4B-A4E6183C113A}"/>
              </a:ext>
            </a:extLst>
          </xdr:cNvPr>
          <xdr:cNvCxnSpPr>
            <a:stCxn id="30" idx="3"/>
          </xdr:cNvCxnSpPr>
        </xdr:nvCxnSpPr>
        <xdr:spPr>
          <a:xfrm>
            <a:off x="2620617" y="1021500"/>
            <a:ext cx="435666" cy="6515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161924</xdr:colOff>
      <xdr:row>8</xdr:row>
      <xdr:rowOff>45244</xdr:rowOff>
    </xdr:from>
    <xdr:to>
      <xdr:col>1</xdr:col>
      <xdr:colOff>6434824</xdr:colOff>
      <xdr:row>32</xdr:row>
      <xdr:rowOff>22344</xdr:rowOff>
    </xdr:to>
    <xdr:graphicFrame macro="">
      <xdr:nvGraphicFramePr>
        <xdr:cNvPr id="2" name="Chart 1">
          <a:extLst>
            <a:ext uri="{FF2B5EF4-FFF2-40B4-BE49-F238E27FC236}">
              <a16:creationId xmlns:a16="http://schemas.microsoft.com/office/drawing/2014/main" id="{96DB4DD6-02AB-4274-9DE6-6ADB2EEE2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202406</xdr:colOff>
      <xdr:row>34</xdr:row>
      <xdr:rowOff>101601</xdr:rowOff>
    </xdr:from>
    <xdr:to>
      <xdr:col>1</xdr:col>
      <xdr:colOff>6475306</xdr:colOff>
      <xdr:row>62</xdr:row>
      <xdr:rowOff>167601</xdr:rowOff>
    </xdr:to>
    <xdr:graphicFrame macro="">
      <xdr:nvGraphicFramePr>
        <xdr:cNvPr id="3" name="Chart 2">
          <a:extLst>
            <a:ext uri="{FF2B5EF4-FFF2-40B4-BE49-F238E27FC236}">
              <a16:creationId xmlns:a16="http://schemas.microsoft.com/office/drawing/2014/main" id="{149DA143-C0E7-4E0E-B4AD-D1F5F83CE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357188</xdr:colOff>
      <xdr:row>9</xdr:row>
      <xdr:rowOff>26988</xdr:rowOff>
    </xdr:from>
    <xdr:to>
      <xdr:col>1</xdr:col>
      <xdr:colOff>6591988</xdr:colOff>
      <xdr:row>37</xdr:row>
      <xdr:rowOff>92988</xdr:rowOff>
    </xdr:to>
    <xdr:graphicFrame macro="">
      <xdr:nvGraphicFramePr>
        <xdr:cNvPr id="2" name="Chart 1">
          <a:extLst>
            <a:ext uri="{FF2B5EF4-FFF2-40B4-BE49-F238E27FC236}">
              <a16:creationId xmlns:a16="http://schemas.microsoft.com/office/drawing/2014/main" id="{55858A97-4DFF-4E62-8CB4-1B5A8C619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450850</xdr:colOff>
      <xdr:row>40</xdr:row>
      <xdr:rowOff>58736</xdr:rowOff>
    </xdr:from>
    <xdr:to>
      <xdr:col>1</xdr:col>
      <xdr:colOff>6688825</xdr:colOff>
      <xdr:row>70</xdr:row>
      <xdr:rowOff>139818</xdr:rowOff>
    </xdr:to>
    <xdr:graphicFrame macro="">
      <xdr:nvGraphicFramePr>
        <xdr:cNvPr id="3" name="Chart 2">
          <a:extLst>
            <a:ext uri="{FF2B5EF4-FFF2-40B4-BE49-F238E27FC236}">
              <a16:creationId xmlns:a16="http://schemas.microsoft.com/office/drawing/2014/main" id="{081E8016-B8A0-4F2E-9C3B-CE1510544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252181</xdr:colOff>
      <xdr:row>6</xdr:row>
      <xdr:rowOff>142421</xdr:rowOff>
    </xdr:from>
    <xdr:to>
      <xdr:col>1</xdr:col>
      <xdr:colOff>6544505</xdr:colOff>
      <xdr:row>35</xdr:row>
      <xdr:rowOff>62745</xdr:rowOff>
    </xdr:to>
    <xdr:graphicFrame macro="">
      <xdr:nvGraphicFramePr>
        <xdr:cNvPr id="2" name="Chart 1">
          <a:extLst>
            <a:ext uri="{FF2B5EF4-FFF2-40B4-BE49-F238E27FC236}">
              <a16:creationId xmlns:a16="http://schemas.microsoft.com/office/drawing/2014/main" id="{176F6D48-34DA-4EE8-BFBD-844735CE0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204106</xdr:colOff>
      <xdr:row>37</xdr:row>
      <xdr:rowOff>163285</xdr:rowOff>
    </xdr:from>
    <xdr:to>
      <xdr:col>1</xdr:col>
      <xdr:colOff>6492427</xdr:colOff>
      <xdr:row>66</xdr:row>
      <xdr:rowOff>161249</xdr:rowOff>
    </xdr:to>
    <xdr:graphicFrame macro="">
      <xdr:nvGraphicFramePr>
        <xdr:cNvPr id="3" name="Chart 2">
          <a:extLst>
            <a:ext uri="{FF2B5EF4-FFF2-40B4-BE49-F238E27FC236}">
              <a16:creationId xmlns:a16="http://schemas.microsoft.com/office/drawing/2014/main" id="{0ECF7FA1-6ADD-478F-A011-0D60BE949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314324</xdr:colOff>
      <xdr:row>7</xdr:row>
      <xdr:rowOff>138111</xdr:rowOff>
    </xdr:from>
    <xdr:to>
      <xdr:col>1</xdr:col>
      <xdr:colOff>6640265</xdr:colOff>
      <xdr:row>29</xdr:row>
      <xdr:rowOff>179263</xdr:rowOff>
    </xdr:to>
    <xdr:graphicFrame macro="">
      <xdr:nvGraphicFramePr>
        <xdr:cNvPr id="2" name="Chart 1">
          <a:extLst>
            <a:ext uri="{FF2B5EF4-FFF2-40B4-BE49-F238E27FC236}">
              <a16:creationId xmlns:a16="http://schemas.microsoft.com/office/drawing/2014/main" id="{BD12EA95-CE2B-4732-9B63-730AAC19B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408641</xdr:colOff>
      <xdr:row>34</xdr:row>
      <xdr:rowOff>119342</xdr:rowOff>
    </xdr:from>
    <xdr:to>
      <xdr:col>1</xdr:col>
      <xdr:colOff>6740932</xdr:colOff>
      <xdr:row>62</xdr:row>
      <xdr:rowOff>185342</xdr:rowOff>
    </xdr:to>
    <xdr:graphicFrame macro="">
      <xdr:nvGraphicFramePr>
        <xdr:cNvPr id="3" name="Chart 2">
          <a:extLst>
            <a:ext uri="{FF2B5EF4-FFF2-40B4-BE49-F238E27FC236}">
              <a16:creationId xmlns:a16="http://schemas.microsoft.com/office/drawing/2014/main" id="{0CEB1CD1-3BB0-4119-B993-00FBB4276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268943</xdr:colOff>
      <xdr:row>7</xdr:row>
      <xdr:rowOff>0</xdr:rowOff>
    </xdr:from>
    <xdr:to>
      <xdr:col>1</xdr:col>
      <xdr:colOff>6628502</xdr:colOff>
      <xdr:row>32</xdr:row>
      <xdr:rowOff>66000</xdr:rowOff>
    </xdr:to>
    <xdr:graphicFrame macro="">
      <xdr:nvGraphicFramePr>
        <xdr:cNvPr id="2" name="Chart 1">
          <a:extLst>
            <a:ext uri="{FF2B5EF4-FFF2-40B4-BE49-F238E27FC236}">
              <a16:creationId xmlns:a16="http://schemas.microsoft.com/office/drawing/2014/main" id="{741269A0-EC2A-4BB7-AB27-66A35DD00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315259</xdr:colOff>
      <xdr:row>35</xdr:row>
      <xdr:rowOff>102160</xdr:rowOff>
    </xdr:from>
    <xdr:to>
      <xdr:col>1</xdr:col>
      <xdr:colOff>6677993</xdr:colOff>
      <xdr:row>63</xdr:row>
      <xdr:rowOff>168160</xdr:rowOff>
    </xdr:to>
    <xdr:graphicFrame macro="">
      <xdr:nvGraphicFramePr>
        <xdr:cNvPr id="3" name="Chart 2">
          <a:extLst>
            <a:ext uri="{FF2B5EF4-FFF2-40B4-BE49-F238E27FC236}">
              <a16:creationId xmlns:a16="http://schemas.microsoft.com/office/drawing/2014/main" id="{12EEE5E1-F0E9-4AF5-A9D2-F60AE8B6D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184566</xdr:rowOff>
    </xdr:from>
    <xdr:to>
      <xdr:col>1</xdr:col>
      <xdr:colOff>6299607</xdr:colOff>
      <xdr:row>29</xdr:row>
      <xdr:rowOff>138507</xdr:rowOff>
    </xdr:to>
    <xdr:graphicFrame macro="">
      <xdr:nvGraphicFramePr>
        <xdr:cNvPr id="2" name="Chart 1">
          <a:extLst>
            <a:ext uri="{FF2B5EF4-FFF2-40B4-BE49-F238E27FC236}">
              <a16:creationId xmlns:a16="http://schemas.microsoft.com/office/drawing/2014/main" id="{C4666CF4-7C3A-4889-9CE4-9CEB14290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31</xdr:row>
      <xdr:rowOff>7220</xdr:rowOff>
    </xdr:from>
    <xdr:to>
      <xdr:col>1</xdr:col>
      <xdr:colOff>6303529</xdr:colOff>
      <xdr:row>57</xdr:row>
      <xdr:rowOff>162867</xdr:rowOff>
    </xdr:to>
    <xdr:graphicFrame macro="">
      <xdr:nvGraphicFramePr>
        <xdr:cNvPr id="3" name="Chart 2">
          <a:extLst>
            <a:ext uri="{FF2B5EF4-FFF2-40B4-BE49-F238E27FC236}">
              <a16:creationId xmlns:a16="http://schemas.microsoft.com/office/drawing/2014/main" id="{88D74C4C-464D-4893-8CF7-ACE1B08A7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8</xdr:row>
      <xdr:rowOff>7130</xdr:rowOff>
    </xdr:from>
    <xdr:to>
      <xdr:col>1</xdr:col>
      <xdr:colOff>6279250</xdr:colOff>
      <xdr:row>36</xdr:row>
      <xdr:rowOff>35030</xdr:rowOff>
    </xdr:to>
    <xdr:graphicFrame macro="">
      <xdr:nvGraphicFramePr>
        <xdr:cNvPr id="6" name="Chart 5">
          <a:extLst>
            <a:ext uri="{FF2B5EF4-FFF2-40B4-BE49-F238E27FC236}">
              <a16:creationId xmlns:a16="http://schemas.microsoft.com/office/drawing/2014/main" id="{48CA5D50-8228-49EC-BB42-D91B7DEB4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172645</xdr:colOff>
      <xdr:row>37</xdr:row>
      <xdr:rowOff>47707</xdr:rowOff>
    </xdr:from>
    <xdr:to>
      <xdr:col>1</xdr:col>
      <xdr:colOff>6445545</xdr:colOff>
      <xdr:row>65</xdr:row>
      <xdr:rowOff>107357</xdr:rowOff>
    </xdr:to>
    <xdr:graphicFrame macro="">
      <xdr:nvGraphicFramePr>
        <xdr:cNvPr id="7" name="Chart 6">
          <a:extLst>
            <a:ext uri="{FF2B5EF4-FFF2-40B4-BE49-F238E27FC236}">
              <a16:creationId xmlns:a16="http://schemas.microsoft.com/office/drawing/2014/main" id="{DFFA0528-ED75-4530-86E3-E7AE681D5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268940</xdr:colOff>
      <xdr:row>7</xdr:row>
      <xdr:rowOff>203199</xdr:rowOff>
    </xdr:from>
    <xdr:to>
      <xdr:col>1</xdr:col>
      <xdr:colOff>6592640</xdr:colOff>
      <xdr:row>32</xdr:row>
      <xdr:rowOff>116799</xdr:rowOff>
    </xdr:to>
    <xdr:graphicFrame macro="">
      <xdr:nvGraphicFramePr>
        <xdr:cNvPr id="6" name="Chart 5">
          <a:extLst>
            <a:ext uri="{FF2B5EF4-FFF2-40B4-BE49-F238E27FC236}">
              <a16:creationId xmlns:a16="http://schemas.microsoft.com/office/drawing/2014/main" id="{F33DA5FC-C555-4987-8AFE-68871F39C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167528</xdr:colOff>
      <xdr:row>32</xdr:row>
      <xdr:rowOff>203014</xdr:rowOff>
    </xdr:from>
    <xdr:to>
      <xdr:col>1</xdr:col>
      <xdr:colOff>6491228</xdr:colOff>
      <xdr:row>59</xdr:row>
      <xdr:rowOff>116614</xdr:rowOff>
    </xdr:to>
    <xdr:graphicFrame macro="">
      <xdr:nvGraphicFramePr>
        <xdr:cNvPr id="7" name="Chart 6">
          <a:extLst>
            <a:ext uri="{FF2B5EF4-FFF2-40B4-BE49-F238E27FC236}">
              <a16:creationId xmlns:a16="http://schemas.microsoft.com/office/drawing/2014/main" id="{CB5A0643-D402-481E-B5A3-5B7EFCA7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361775</xdr:colOff>
      <xdr:row>8</xdr:row>
      <xdr:rowOff>63952</xdr:rowOff>
    </xdr:from>
    <xdr:to>
      <xdr:col>3</xdr:col>
      <xdr:colOff>119575</xdr:colOff>
      <xdr:row>28</xdr:row>
      <xdr:rowOff>129952</xdr:rowOff>
    </xdr:to>
    <xdr:graphicFrame macro="">
      <xdr:nvGraphicFramePr>
        <xdr:cNvPr id="2" name="Chart 1">
          <a:extLst>
            <a:ext uri="{FF2B5EF4-FFF2-40B4-BE49-F238E27FC236}">
              <a16:creationId xmlns:a16="http://schemas.microsoft.com/office/drawing/2014/main" id="{0E776719-6F39-4C61-97A4-3BD324772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469900</xdr:colOff>
      <xdr:row>29</xdr:row>
      <xdr:rowOff>165100</xdr:rowOff>
    </xdr:from>
    <xdr:to>
      <xdr:col>3</xdr:col>
      <xdr:colOff>227700</xdr:colOff>
      <xdr:row>58</xdr:row>
      <xdr:rowOff>40600</xdr:rowOff>
    </xdr:to>
    <xdr:graphicFrame macro="">
      <xdr:nvGraphicFramePr>
        <xdr:cNvPr id="3" name="Chart 2">
          <a:extLst>
            <a:ext uri="{FF2B5EF4-FFF2-40B4-BE49-F238E27FC236}">
              <a16:creationId xmlns:a16="http://schemas.microsoft.com/office/drawing/2014/main" id="{9A146FC1-494D-4099-B33D-E1B921BD6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95255</xdr:colOff>
      <xdr:row>6</xdr:row>
      <xdr:rowOff>40347</xdr:rowOff>
    </xdr:from>
    <xdr:to>
      <xdr:col>1</xdr:col>
      <xdr:colOff>6440806</xdr:colOff>
      <xdr:row>33</xdr:row>
      <xdr:rowOff>145568</xdr:rowOff>
    </xdr:to>
    <xdr:graphicFrame macro="">
      <xdr:nvGraphicFramePr>
        <xdr:cNvPr id="2" name="Chart 1">
          <a:extLst>
            <a:ext uri="{FF2B5EF4-FFF2-40B4-BE49-F238E27FC236}">
              <a16:creationId xmlns:a16="http://schemas.microsoft.com/office/drawing/2014/main" id="{CE82A771-6E57-4EDE-9AE2-2DB8645FD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114113</xdr:colOff>
      <xdr:row>33</xdr:row>
      <xdr:rowOff>134658</xdr:rowOff>
    </xdr:from>
    <xdr:to>
      <xdr:col>1</xdr:col>
      <xdr:colOff>6459664</xdr:colOff>
      <xdr:row>61</xdr:row>
      <xdr:rowOff>43776</xdr:rowOff>
    </xdr:to>
    <xdr:graphicFrame macro="">
      <xdr:nvGraphicFramePr>
        <xdr:cNvPr id="3" name="Chart 2">
          <a:extLst>
            <a:ext uri="{FF2B5EF4-FFF2-40B4-BE49-F238E27FC236}">
              <a16:creationId xmlns:a16="http://schemas.microsoft.com/office/drawing/2014/main" id="{055BCBC2-5BC4-4BD9-814E-7A2477695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177801</xdr:colOff>
      <xdr:row>7</xdr:row>
      <xdr:rowOff>177800</xdr:rowOff>
    </xdr:from>
    <xdr:to>
      <xdr:col>1</xdr:col>
      <xdr:colOff>6411694</xdr:colOff>
      <xdr:row>34</xdr:row>
      <xdr:rowOff>66907</xdr:rowOff>
    </xdr:to>
    <xdr:graphicFrame macro="">
      <xdr:nvGraphicFramePr>
        <xdr:cNvPr id="5" name="Chart 4">
          <a:extLst>
            <a:ext uri="{FF2B5EF4-FFF2-40B4-BE49-F238E27FC236}">
              <a16:creationId xmlns:a16="http://schemas.microsoft.com/office/drawing/2014/main" id="{D0ED6178-8D8F-4243-BD02-93F2AEEC2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311727</xdr:colOff>
      <xdr:row>35</xdr:row>
      <xdr:rowOff>190499</xdr:rowOff>
    </xdr:from>
    <xdr:to>
      <xdr:col>1</xdr:col>
      <xdr:colOff>6545620</xdr:colOff>
      <xdr:row>62</xdr:row>
      <xdr:rowOff>70081</xdr:rowOff>
    </xdr:to>
    <xdr:graphicFrame macro="">
      <xdr:nvGraphicFramePr>
        <xdr:cNvPr id="6" name="Chart 5">
          <a:extLst>
            <a:ext uri="{FF2B5EF4-FFF2-40B4-BE49-F238E27FC236}">
              <a16:creationId xmlns:a16="http://schemas.microsoft.com/office/drawing/2014/main" id="{A868E56A-7FC6-4986-AC28-E3200C586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568098</xdr:colOff>
      <xdr:row>167</xdr:row>
      <xdr:rowOff>116225</xdr:rowOff>
    </xdr:from>
    <xdr:to>
      <xdr:col>9</xdr:col>
      <xdr:colOff>910553</xdr:colOff>
      <xdr:row>198</xdr:row>
      <xdr:rowOff>30845</xdr:rowOff>
    </xdr:to>
    <xdr:graphicFrame macro="">
      <xdr:nvGraphicFramePr>
        <xdr:cNvPr id="13" name="Chart 12">
          <a:extLst>
            <a:ext uri="{FF2B5EF4-FFF2-40B4-BE49-F238E27FC236}">
              <a16:creationId xmlns:a16="http://schemas.microsoft.com/office/drawing/2014/main" id="{F9201A5F-3A60-41FF-A6DB-30D4C89C4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89765</xdr:colOff>
      <xdr:row>7</xdr:row>
      <xdr:rowOff>55128</xdr:rowOff>
    </xdr:from>
    <xdr:to>
      <xdr:col>1</xdr:col>
      <xdr:colOff>5943565</xdr:colOff>
      <xdr:row>33</xdr:row>
      <xdr:rowOff>171928</xdr:rowOff>
    </xdr:to>
    <xdr:graphicFrame macro="">
      <xdr:nvGraphicFramePr>
        <xdr:cNvPr id="14" name="Chart 13">
          <a:extLst>
            <a:ext uri="{FF2B5EF4-FFF2-40B4-BE49-F238E27FC236}">
              <a16:creationId xmlns:a16="http://schemas.microsoft.com/office/drawing/2014/main" id="{454031F0-A863-45DF-91A4-70D14E4D1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344920</xdr:colOff>
      <xdr:row>35</xdr:row>
      <xdr:rowOff>167698</xdr:rowOff>
    </xdr:from>
    <xdr:to>
      <xdr:col>1</xdr:col>
      <xdr:colOff>6192370</xdr:colOff>
      <xdr:row>62</xdr:row>
      <xdr:rowOff>81298</xdr:rowOff>
    </xdr:to>
    <xdr:graphicFrame macro="">
      <xdr:nvGraphicFramePr>
        <xdr:cNvPr id="15" name="Chart 14">
          <a:extLst>
            <a:ext uri="{FF2B5EF4-FFF2-40B4-BE49-F238E27FC236}">
              <a16:creationId xmlns:a16="http://schemas.microsoft.com/office/drawing/2014/main" id="{D548F719-9F3C-41A3-924A-DCD832991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148985</xdr:colOff>
      <xdr:row>7</xdr:row>
      <xdr:rowOff>154372</xdr:rowOff>
    </xdr:from>
    <xdr:to>
      <xdr:col>1</xdr:col>
      <xdr:colOff>6452514</xdr:colOff>
      <xdr:row>32</xdr:row>
      <xdr:rowOff>67972</xdr:rowOff>
    </xdr:to>
    <xdr:graphicFrame macro="">
      <xdr:nvGraphicFramePr>
        <xdr:cNvPr id="2" name="Chart 1">
          <a:extLst>
            <a:ext uri="{FF2B5EF4-FFF2-40B4-BE49-F238E27FC236}">
              <a16:creationId xmlns:a16="http://schemas.microsoft.com/office/drawing/2014/main" id="{F3B7DEF0-FE06-4F38-B743-6170F9DE7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109817</xdr:colOff>
      <xdr:row>33</xdr:row>
      <xdr:rowOff>38847</xdr:rowOff>
    </xdr:from>
    <xdr:to>
      <xdr:col>1</xdr:col>
      <xdr:colOff>6413346</xdr:colOff>
      <xdr:row>59</xdr:row>
      <xdr:rowOff>194494</xdr:rowOff>
    </xdr:to>
    <xdr:graphicFrame macro="">
      <xdr:nvGraphicFramePr>
        <xdr:cNvPr id="3" name="Chart 2">
          <a:extLst>
            <a:ext uri="{FF2B5EF4-FFF2-40B4-BE49-F238E27FC236}">
              <a16:creationId xmlns:a16="http://schemas.microsoft.com/office/drawing/2014/main" id="{F8620502-C59C-4ED0-A59B-4168552F4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0.90379</cdr:x>
      <cdr:y>0</cdr:y>
    </cdr:from>
    <cdr:to>
      <cdr:x>0.9536</cdr:x>
      <cdr:y>0.08025</cdr:y>
    </cdr:to>
    <cdr:sp macro="" textlink="">
      <cdr:nvSpPr>
        <cdr:cNvPr id="2"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6507310" y="0"/>
          <a:ext cx="358588"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0.05441</cdr:x>
      <cdr:y>0</cdr:y>
    </cdr:from>
    <cdr:to>
      <cdr:x>0.32955</cdr:x>
      <cdr:y>0.08025</cdr:y>
    </cdr:to>
    <cdr:sp macro="" textlink="">
      <cdr:nvSpPr>
        <cdr:cNvPr id="3" name="TextBox 1">
          <a:extLst xmlns:a="http://schemas.openxmlformats.org/drawingml/2006/main">
            <a:ext uri="{FF2B5EF4-FFF2-40B4-BE49-F238E27FC236}">
              <a16:creationId xmlns:a16="http://schemas.microsoft.com/office/drawing/2014/main" id="{DBAFAF6D-CF6B-4444-BE8A-EC18A36217FE}"/>
            </a:ext>
          </a:extLst>
        </cdr:cNvPr>
        <cdr:cNvSpPr txBox="1"/>
      </cdr:nvSpPr>
      <cdr:spPr>
        <a:xfrm xmlns:a="http://schemas.openxmlformats.org/drawingml/2006/main">
          <a:off x="391786" y="0"/>
          <a:ext cx="1981008"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285748</xdr:colOff>
      <xdr:row>8</xdr:row>
      <xdr:rowOff>10318</xdr:rowOff>
    </xdr:from>
    <xdr:to>
      <xdr:col>1</xdr:col>
      <xdr:colOff>6589277</xdr:colOff>
      <xdr:row>28</xdr:row>
      <xdr:rowOff>152518</xdr:rowOff>
    </xdr:to>
    <xdr:graphicFrame macro="">
      <xdr:nvGraphicFramePr>
        <xdr:cNvPr id="2" name="Chart 1">
          <a:extLst>
            <a:ext uri="{FF2B5EF4-FFF2-40B4-BE49-F238E27FC236}">
              <a16:creationId xmlns:a16="http://schemas.microsoft.com/office/drawing/2014/main" id="{E7354A5D-1267-4C95-BADC-019319D1D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269952</xdr:colOff>
      <xdr:row>29</xdr:row>
      <xdr:rowOff>74565</xdr:rowOff>
    </xdr:from>
    <xdr:to>
      <xdr:col>1</xdr:col>
      <xdr:colOff>6573481</xdr:colOff>
      <xdr:row>55</xdr:row>
      <xdr:rowOff>191365</xdr:rowOff>
    </xdr:to>
    <xdr:graphicFrame macro="">
      <xdr:nvGraphicFramePr>
        <xdr:cNvPr id="3" name="Chart 2">
          <a:extLst>
            <a:ext uri="{FF2B5EF4-FFF2-40B4-BE49-F238E27FC236}">
              <a16:creationId xmlns:a16="http://schemas.microsoft.com/office/drawing/2014/main" id="{4A2AFC28-C290-4A89-B610-2568E3EB5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0.88635</cdr:x>
      <cdr:y>0</cdr:y>
    </cdr:from>
    <cdr:to>
      <cdr:x>0.99954</cdr:x>
      <cdr:y>0.07367</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6381752" y="0"/>
          <a:ext cx="814936" cy="3978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a:t>
          </a:r>
        </a:p>
      </cdr:txBody>
    </cdr:sp>
  </cdr:relSizeAnchor>
  <cdr:relSizeAnchor xmlns:cdr="http://schemas.openxmlformats.org/drawingml/2006/chartDrawing">
    <cdr:from>
      <cdr:x>0.07987</cdr:x>
      <cdr:y>0</cdr:y>
    </cdr:from>
    <cdr:to>
      <cdr:x>0.41237</cdr:x>
      <cdr:y>0.07367</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249581" y="0"/>
          <a:ext cx="1039013" cy="171897"/>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Ezer fő</a:t>
          </a:r>
        </a:p>
      </cdr:txBody>
    </cdr:sp>
  </cdr:relSizeAnchor>
</c:userShapes>
</file>

<file path=xl/drawings/drawing3.xml><?xml version="1.0" encoding="utf-8"?>
<c:userShapes xmlns:c="http://schemas.openxmlformats.org/drawingml/2006/chart">
  <cdr:relSizeAnchor xmlns:cdr="http://schemas.openxmlformats.org/drawingml/2006/chartDrawing">
    <cdr:from>
      <cdr:x>0.06702</cdr:x>
      <cdr:y>0</cdr:y>
    </cdr:from>
    <cdr:to>
      <cdr:x>0.50686</cdr:x>
      <cdr:y>0.07038</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209907" y="0"/>
          <a:ext cx="1377594" cy="16468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30.xml><?xml version="1.0" encoding="utf-8"?>
<c:userShapes xmlns:c="http://schemas.openxmlformats.org/drawingml/2006/chart">
  <cdr:relSizeAnchor xmlns:cdr="http://schemas.openxmlformats.org/drawingml/2006/chartDrawing">
    <cdr:from>
      <cdr:x>0.07175</cdr:x>
      <cdr:y>0</cdr:y>
    </cdr:from>
    <cdr:to>
      <cdr:x>0.4035</cdr:x>
      <cdr:y>0.07783</cdr:y>
    </cdr:to>
    <cdr:sp macro="" textlink="">
      <cdr:nvSpPr>
        <cdr:cNvPr id="7" name="TextBox 1">
          <a:extLst xmlns:a="http://schemas.openxmlformats.org/drawingml/2006/main">
            <a:ext uri="{FF2B5EF4-FFF2-40B4-BE49-F238E27FC236}">
              <a16:creationId xmlns:a16="http://schemas.microsoft.com/office/drawing/2014/main" id="{E80CDEDE-35AB-4898-9DC5-BF4D2E034F17}"/>
            </a:ext>
          </a:extLst>
        </cdr:cNvPr>
        <cdr:cNvSpPr txBox="1"/>
      </cdr:nvSpPr>
      <cdr:spPr>
        <a:xfrm xmlns:a="http://schemas.openxmlformats.org/drawingml/2006/main">
          <a:off x="224735" y="0"/>
          <a:ext cx="1039013" cy="18211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Thousand pers.</a:t>
          </a:r>
        </a:p>
      </cdr:txBody>
    </cdr:sp>
  </cdr:relSizeAnchor>
</c:userShapes>
</file>

<file path=xl/drawings/drawing31.xml><?xml version="1.0" encoding="utf-8"?>
<xdr:wsDr xmlns:xdr="http://schemas.openxmlformats.org/drawingml/2006/spreadsheetDrawing" xmlns:a="http://schemas.openxmlformats.org/drawingml/2006/main">
  <xdr:twoCellAnchor editAs="absolute">
    <xdr:from>
      <xdr:col>0</xdr:col>
      <xdr:colOff>183495</xdr:colOff>
      <xdr:row>5</xdr:row>
      <xdr:rowOff>221874</xdr:rowOff>
    </xdr:from>
    <xdr:to>
      <xdr:col>1</xdr:col>
      <xdr:colOff>6487024</xdr:colOff>
      <xdr:row>25</xdr:row>
      <xdr:rowOff>160874</xdr:rowOff>
    </xdr:to>
    <xdr:graphicFrame macro="">
      <xdr:nvGraphicFramePr>
        <xdr:cNvPr id="2" name="Chart 1">
          <a:extLst>
            <a:ext uri="{FF2B5EF4-FFF2-40B4-BE49-F238E27FC236}">
              <a16:creationId xmlns:a16="http://schemas.microsoft.com/office/drawing/2014/main" id="{1314167E-87A8-4A0B-AD2F-29C75A871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149878</xdr:colOff>
      <xdr:row>28</xdr:row>
      <xdr:rowOff>153614</xdr:rowOff>
    </xdr:from>
    <xdr:to>
      <xdr:col>1</xdr:col>
      <xdr:colOff>6453407</xdr:colOff>
      <xdr:row>52</xdr:row>
      <xdr:rowOff>67214</xdr:rowOff>
    </xdr:to>
    <xdr:graphicFrame macro="">
      <xdr:nvGraphicFramePr>
        <xdr:cNvPr id="3" name="Chart 2">
          <a:extLst>
            <a:ext uri="{FF2B5EF4-FFF2-40B4-BE49-F238E27FC236}">
              <a16:creationId xmlns:a16="http://schemas.microsoft.com/office/drawing/2014/main" id="{72FFF63A-9BA4-4F84-8F92-827880A7E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112059</xdr:colOff>
      <xdr:row>7</xdr:row>
      <xdr:rowOff>145676</xdr:rowOff>
    </xdr:from>
    <xdr:to>
      <xdr:col>1</xdr:col>
      <xdr:colOff>6438000</xdr:colOff>
      <xdr:row>36</xdr:row>
      <xdr:rowOff>21176</xdr:rowOff>
    </xdr:to>
    <xdr:graphicFrame macro="">
      <xdr:nvGraphicFramePr>
        <xdr:cNvPr id="2" name="Chart 1">
          <a:extLst>
            <a:ext uri="{FF2B5EF4-FFF2-40B4-BE49-F238E27FC236}">
              <a16:creationId xmlns:a16="http://schemas.microsoft.com/office/drawing/2014/main" id="{D1642C2F-D04F-43BF-A6E5-07293F3AF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75639</xdr:colOff>
      <xdr:row>37</xdr:row>
      <xdr:rowOff>132228</xdr:rowOff>
    </xdr:from>
    <xdr:to>
      <xdr:col>1</xdr:col>
      <xdr:colOff>6395230</xdr:colOff>
      <xdr:row>66</xdr:row>
      <xdr:rowOff>7728</xdr:rowOff>
    </xdr:to>
    <xdr:graphicFrame macro="">
      <xdr:nvGraphicFramePr>
        <xdr:cNvPr id="3" name="Chart 2">
          <a:extLst>
            <a:ext uri="{FF2B5EF4-FFF2-40B4-BE49-F238E27FC236}">
              <a16:creationId xmlns:a16="http://schemas.microsoft.com/office/drawing/2014/main" id="{4AB75A37-0C3E-44E0-93CD-0C3A17ACF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280147</xdr:colOff>
      <xdr:row>7</xdr:row>
      <xdr:rowOff>33618</xdr:rowOff>
    </xdr:from>
    <xdr:to>
      <xdr:col>1</xdr:col>
      <xdr:colOff>6465268</xdr:colOff>
      <xdr:row>34</xdr:row>
      <xdr:rowOff>84677</xdr:rowOff>
    </xdr:to>
    <xdr:graphicFrame macro="">
      <xdr:nvGraphicFramePr>
        <xdr:cNvPr id="2" name="Chart 1">
          <a:extLst>
            <a:ext uri="{FF2B5EF4-FFF2-40B4-BE49-F238E27FC236}">
              <a16:creationId xmlns:a16="http://schemas.microsoft.com/office/drawing/2014/main" id="{778A2A3A-55A5-4D58-9C2D-E6AB049F8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235324</xdr:colOff>
      <xdr:row>37</xdr:row>
      <xdr:rowOff>78442</xdr:rowOff>
    </xdr:from>
    <xdr:to>
      <xdr:col>1</xdr:col>
      <xdr:colOff>6426795</xdr:colOff>
      <xdr:row>64</xdr:row>
      <xdr:rowOff>123151</xdr:rowOff>
    </xdr:to>
    <xdr:graphicFrame macro="">
      <xdr:nvGraphicFramePr>
        <xdr:cNvPr id="3" name="Chart 2">
          <a:extLst>
            <a:ext uri="{FF2B5EF4-FFF2-40B4-BE49-F238E27FC236}">
              <a16:creationId xmlns:a16="http://schemas.microsoft.com/office/drawing/2014/main" id="{E20D80AB-813B-4ADC-A42B-0F377A459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0.09618</cdr:x>
      <cdr:y>0.02026</cdr:y>
    </cdr:from>
    <cdr:to>
      <cdr:x>0.4887</cdr:x>
      <cdr:y>0.07782</cdr:y>
    </cdr:to>
    <cdr:sp macro="" textlink="">
      <cdr:nvSpPr>
        <cdr:cNvPr id="2" name="TextBox 1">
          <a:extLst xmlns:a="http://schemas.openxmlformats.org/drawingml/2006/main">
            <a:ext uri="{FF2B5EF4-FFF2-40B4-BE49-F238E27FC236}">
              <a16:creationId xmlns:a16="http://schemas.microsoft.com/office/drawing/2014/main" id="{DF7EF765-FDBD-42ED-A3E3-DD759B674EF7}"/>
            </a:ext>
          </a:extLst>
        </cdr:cNvPr>
        <cdr:cNvSpPr txBox="1"/>
      </cdr:nvSpPr>
      <cdr:spPr>
        <a:xfrm xmlns:a="http://schemas.openxmlformats.org/drawingml/2006/main">
          <a:off x="693215" y="112058"/>
          <a:ext cx="2829076" cy="3183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thousand HUF per capita</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190841</xdr:colOff>
      <xdr:row>6</xdr:row>
      <xdr:rowOff>157163</xdr:rowOff>
    </xdr:from>
    <xdr:to>
      <xdr:col>11</xdr:col>
      <xdr:colOff>369328</xdr:colOff>
      <xdr:row>27</xdr:row>
      <xdr:rowOff>96163</xdr:rowOff>
    </xdr:to>
    <xdr:graphicFrame macro="">
      <xdr:nvGraphicFramePr>
        <xdr:cNvPr id="2" name="Chart 1">
          <a:extLst>
            <a:ext uri="{FF2B5EF4-FFF2-40B4-BE49-F238E27FC236}">
              <a16:creationId xmlns:a16="http://schemas.microsoft.com/office/drawing/2014/main" id="{41A076E9-C3F5-4DFB-8E0A-ADE07188A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182563</xdr:colOff>
      <xdr:row>28</xdr:row>
      <xdr:rowOff>196057</xdr:rowOff>
    </xdr:from>
    <xdr:to>
      <xdr:col>11</xdr:col>
      <xdr:colOff>361050</xdr:colOff>
      <xdr:row>55</xdr:row>
      <xdr:rowOff>90946</xdr:rowOff>
    </xdr:to>
    <xdr:graphicFrame macro="">
      <xdr:nvGraphicFramePr>
        <xdr:cNvPr id="3" name="Chart 2">
          <a:extLst>
            <a:ext uri="{FF2B5EF4-FFF2-40B4-BE49-F238E27FC236}">
              <a16:creationId xmlns:a16="http://schemas.microsoft.com/office/drawing/2014/main" id="{4D404E29-D30C-4399-A368-7051BC088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352984</xdr:colOff>
      <xdr:row>7</xdr:row>
      <xdr:rowOff>17928</xdr:rowOff>
    </xdr:from>
    <xdr:to>
      <xdr:col>11</xdr:col>
      <xdr:colOff>586127</xdr:colOff>
      <xdr:row>28</xdr:row>
      <xdr:rowOff>138357</xdr:rowOff>
    </xdr:to>
    <xdr:graphicFrame macro="">
      <xdr:nvGraphicFramePr>
        <xdr:cNvPr id="2" name="Chart 1">
          <a:extLst>
            <a:ext uri="{FF2B5EF4-FFF2-40B4-BE49-F238E27FC236}">
              <a16:creationId xmlns:a16="http://schemas.microsoft.com/office/drawing/2014/main" id="{D44C116A-58B2-4066-9534-C65927A32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549088</xdr:colOff>
      <xdr:row>128</xdr:row>
      <xdr:rowOff>190500</xdr:rowOff>
    </xdr:from>
    <xdr:to>
      <xdr:col>1</xdr:col>
      <xdr:colOff>347383</xdr:colOff>
      <xdr:row>132</xdr:row>
      <xdr:rowOff>56030</xdr:rowOff>
    </xdr:to>
    <xdr:sp macro="" textlink="">
      <xdr:nvSpPr>
        <xdr:cNvPr id="3" name="Rectangle 2">
          <a:extLst>
            <a:ext uri="{FF2B5EF4-FFF2-40B4-BE49-F238E27FC236}">
              <a16:creationId xmlns:a16="http://schemas.microsoft.com/office/drawing/2014/main" id="{DC0E811E-F67E-4229-BB78-E2EF1960BF87}"/>
            </a:ext>
          </a:extLst>
        </xdr:cNvPr>
        <xdr:cNvSpPr/>
      </xdr:nvSpPr>
      <xdr:spPr>
        <a:xfrm>
          <a:off x="549088" y="26793825"/>
          <a:ext cx="636495" cy="6656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editAs="absolute">
    <xdr:from>
      <xdr:col>0</xdr:col>
      <xdr:colOff>394607</xdr:colOff>
      <xdr:row>29</xdr:row>
      <xdr:rowOff>136072</xdr:rowOff>
    </xdr:from>
    <xdr:to>
      <xdr:col>12</xdr:col>
      <xdr:colOff>15428</xdr:colOff>
      <xdr:row>56</xdr:row>
      <xdr:rowOff>25180</xdr:rowOff>
    </xdr:to>
    <xdr:graphicFrame macro="">
      <xdr:nvGraphicFramePr>
        <xdr:cNvPr id="4" name="Chart 3">
          <a:extLst>
            <a:ext uri="{FF2B5EF4-FFF2-40B4-BE49-F238E27FC236}">
              <a16:creationId xmlns:a16="http://schemas.microsoft.com/office/drawing/2014/main" id="{A8F4BF4B-DB16-4A79-818D-99D59BEB0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0.00545</cdr:x>
      <cdr:y>0.54037</cdr:y>
    </cdr:from>
    <cdr:to>
      <cdr:x>0.09105</cdr:x>
      <cdr:y>0.65036</cdr:y>
    </cdr:to>
    <cdr:sp macro="" textlink="">
      <cdr:nvSpPr>
        <cdr:cNvPr id="2" name="Rectangle 1">
          <a:extLst xmlns:a="http://schemas.openxmlformats.org/drawingml/2006/main">
            <a:ext uri="{FF2B5EF4-FFF2-40B4-BE49-F238E27FC236}">
              <a16:creationId xmlns:a16="http://schemas.microsoft.com/office/drawing/2014/main" id="{2281C45D-2155-4640-A424-F18B1DD0351E}"/>
            </a:ext>
          </a:extLst>
        </cdr:cNvPr>
        <cdr:cNvSpPr/>
      </cdr:nvSpPr>
      <cdr:spPr>
        <a:xfrm xmlns:a="http://schemas.openxmlformats.org/drawingml/2006/main">
          <a:off x="39223" y="2918014"/>
          <a:ext cx="616324" cy="59391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8.xml><?xml version="1.0" encoding="utf-8"?>
<c:userShapes xmlns:c="http://schemas.openxmlformats.org/drawingml/2006/chart">
  <cdr:relSizeAnchor xmlns:cdr="http://schemas.openxmlformats.org/drawingml/2006/chartDrawing">
    <cdr:from>
      <cdr:x>0.00545</cdr:x>
      <cdr:y>0.54037</cdr:y>
    </cdr:from>
    <cdr:to>
      <cdr:x>0.09105</cdr:x>
      <cdr:y>0.65036</cdr:y>
    </cdr:to>
    <cdr:sp macro="" textlink="">
      <cdr:nvSpPr>
        <cdr:cNvPr id="2" name="Rectangle 1">
          <a:extLst xmlns:a="http://schemas.openxmlformats.org/drawingml/2006/main">
            <a:ext uri="{FF2B5EF4-FFF2-40B4-BE49-F238E27FC236}">
              <a16:creationId xmlns:a16="http://schemas.microsoft.com/office/drawing/2014/main" id="{2281C45D-2155-4640-A424-F18B1DD0351E}"/>
            </a:ext>
          </a:extLst>
        </cdr:cNvPr>
        <cdr:cNvSpPr/>
      </cdr:nvSpPr>
      <cdr:spPr>
        <a:xfrm xmlns:a="http://schemas.openxmlformats.org/drawingml/2006/main">
          <a:off x="39223" y="2918014"/>
          <a:ext cx="616324" cy="59391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9.xml><?xml version="1.0" encoding="utf-8"?>
<xdr:wsDr xmlns:xdr="http://schemas.openxmlformats.org/drawingml/2006/spreadsheetDrawing" xmlns:a="http://schemas.openxmlformats.org/drawingml/2006/main">
  <xdr:twoCellAnchor editAs="absolute">
    <xdr:from>
      <xdr:col>0</xdr:col>
      <xdr:colOff>571754</xdr:colOff>
      <xdr:row>7</xdr:row>
      <xdr:rowOff>586147</xdr:rowOff>
    </xdr:from>
    <xdr:to>
      <xdr:col>1</xdr:col>
      <xdr:colOff>6878785</xdr:colOff>
      <xdr:row>33</xdr:row>
      <xdr:rowOff>128272</xdr:rowOff>
    </xdr:to>
    <xdr:graphicFrame macro="">
      <xdr:nvGraphicFramePr>
        <xdr:cNvPr id="2" name="Chart 1">
          <a:extLst>
            <a:ext uri="{FF2B5EF4-FFF2-40B4-BE49-F238E27FC236}">
              <a16:creationId xmlns:a16="http://schemas.microsoft.com/office/drawing/2014/main" id="{825EE15E-AA0E-48AF-A160-650817D12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415177</xdr:colOff>
      <xdr:row>34</xdr:row>
      <xdr:rowOff>185597</xdr:rowOff>
    </xdr:from>
    <xdr:to>
      <xdr:col>1</xdr:col>
      <xdr:colOff>6626958</xdr:colOff>
      <xdr:row>61</xdr:row>
      <xdr:rowOff>126978</xdr:rowOff>
    </xdr:to>
    <xdr:graphicFrame macro="">
      <xdr:nvGraphicFramePr>
        <xdr:cNvPr id="3" name="Chart 2">
          <a:extLst>
            <a:ext uri="{FF2B5EF4-FFF2-40B4-BE49-F238E27FC236}">
              <a16:creationId xmlns:a16="http://schemas.microsoft.com/office/drawing/2014/main" id="{073B2FFC-8C64-411D-9D21-07529C47C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231322</xdr:colOff>
      <xdr:row>114</xdr:row>
      <xdr:rowOff>190500</xdr:rowOff>
    </xdr:from>
    <xdr:to>
      <xdr:col>4</xdr:col>
      <xdr:colOff>1444179</xdr:colOff>
      <xdr:row>141</xdr:row>
      <xdr:rowOff>85957</xdr:rowOff>
    </xdr:to>
    <xdr:graphicFrame macro="">
      <xdr:nvGraphicFramePr>
        <xdr:cNvPr id="2" name="Chart 1">
          <a:extLst>
            <a:ext uri="{FF2B5EF4-FFF2-40B4-BE49-F238E27FC236}">
              <a16:creationId xmlns:a16="http://schemas.microsoft.com/office/drawing/2014/main" id="{96848D69-9448-402B-8701-8B1780243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360189</xdr:colOff>
      <xdr:row>6</xdr:row>
      <xdr:rowOff>195304</xdr:rowOff>
    </xdr:from>
    <xdr:to>
      <xdr:col>5</xdr:col>
      <xdr:colOff>117082</xdr:colOff>
      <xdr:row>26</xdr:row>
      <xdr:rowOff>104368</xdr:rowOff>
    </xdr:to>
    <xdr:graphicFrame macro="">
      <xdr:nvGraphicFramePr>
        <xdr:cNvPr id="3" name="Chart 2">
          <a:extLst>
            <a:ext uri="{FF2B5EF4-FFF2-40B4-BE49-F238E27FC236}">
              <a16:creationId xmlns:a16="http://schemas.microsoft.com/office/drawing/2014/main" id="{B0CEC829-0A8D-48BA-BD2C-46B599F46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367393</xdr:colOff>
      <xdr:row>27</xdr:row>
      <xdr:rowOff>68035</xdr:rowOff>
    </xdr:from>
    <xdr:to>
      <xdr:col>5</xdr:col>
      <xdr:colOff>124286</xdr:colOff>
      <xdr:row>53</xdr:row>
      <xdr:rowOff>167600</xdr:rowOff>
    </xdr:to>
    <xdr:graphicFrame macro="">
      <xdr:nvGraphicFramePr>
        <xdr:cNvPr id="4" name="Chart 3">
          <a:extLst>
            <a:ext uri="{FF2B5EF4-FFF2-40B4-BE49-F238E27FC236}">
              <a16:creationId xmlns:a16="http://schemas.microsoft.com/office/drawing/2014/main" id="{4F35FC86-7B8A-4EC0-B9CE-ADA79C8B8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41.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a:t>
          </a:r>
          <a:r>
            <a:rPr lang="hu-HU" sz="1400" baseline="0" dirty="0" err="1">
              <a:solidFill>
                <a:sysClr val="windowText" lastClr="000000"/>
              </a:solidFill>
            </a:rPr>
            <a:t> demand</a:t>
          </a:r>
          <a:endParaRPr lang="hu-HU" sz="1400" dirty="0" err="1">
            <a:solidFill>
              <a:sysClr val="windowText" lastClr="000000"/>
            </a:solidFill>
          </a:endParaRP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42.xml><?xml version="1.0" encoding="utf-8"?>
<xdr:wsDr xmlns:xdr="http://schemas.openxmlformats.org/drawingml/2006/spreadsheetDrawing" xmlns:a="http://schemas.openxmlformats.org/drawingml/2006/main">
  <xdr:absoluteAnchor>
    <xdr:pos x="95250" y="1637507"/>
    <xdr:ext cx="7200000" cy="5400000"/>
    <xdr:graphicFrame macro="">
      <xdr:nvGraphicFramePr>
        <xdr:cNvPr id="2" name="Chart 1">
          <a:extLst>
            <a:ext uri="{FF2B5EF4-FFF2-40B4-BE49-F238E27FC236}">
              <a16:creationId xmlns:a16="http://schemas.microsoft.com/office/drawing/2014/main" id="{13943FDA-F48E-40B1-B79D-73DCECEE5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07156" y="7277100"/>
    <xdr:ext cx="7114836" cy="5303093"/>
    <xdr:graphicFrame macro="">
      <xdr:nvGraphicFramePr>
        <xdr:cNvPr id="3" name="Chart 2">
          <a:extLst>
            <a:ext uri="{FF2B5EF4-FFF2-40B4-BE49-F238E27FC236}">
              <a16:creationId xmlns:a16="http://schemas.microsoft.com/office/drawing/2014/main" id="{743E780B-5E2C-40D5-AF9B-E1B254753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3.xml><?xml version="1.0" encoding="utf-8"?>
<xdr:wsDr xmlns:xdr="http://schemas.openxmlformats.org/drawingml/2006/spreadsheetDrawing" xmlns:a="http://schemas.openxmlformats.org/drawingml/2006/main">
  <xdr:twoCellAnchor editAs="absolute">
    <xdr:from>
      <xdr:col>0</xdr:col>
      <xdr:colOff>361950</xdr:colOff>
      <xdr:row>7</xdr:row>
      <xdr:rowOff>119857</xdr:rowOff>
    </xdr:from>
    <xdr:to>
      <xdr:col>1</xdr:col>
      <xdr:colOff>6698350</xdr:colOff>
      <xdr:row>28</xdr:row>
      <xdr:rowOff>58857</xdr:rowOff>
    </xdr:to>
    <xdr:graphicFrame macro="">
      <xdr:nvGraphicFramePr>
        <xdr:cNvPr id="2" name="Chart 1">
          <a:extLst>
            <a:ext uri="{FF2B5EF4-FFF2-40B4-BE49-F238E27FC236}">
              <a16:creationId xmlns:a16="http://schemas.microsoft.com/office/drawing/2014/main" id="{AEC26E6A-F2D8-4B30-8ED9-938FFBD4E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330200</xdr:colOff>
      <xdr:row>31</xdr:row>
      <xdr:rowOff>19049</xdr:rowOff>
    </xdr:from>
    <xdr:to>
      <xdr:col>1</xdr:col>
      <xdr:colOff>6666600</xdr:colOff>
      <xdr:row>57</xdr:row>
      <xdr:rowOff>135849</xdr:rowOff>
    </xdr:to>
    <xdr:graphicFrame macro="">
      <xdr:nvGraphicFramePr>
        <xdr:cNvPr id="3" name="Chart 2">
          <a:extLst>
            <a:ext uri="{FF2B5EF4-FFF2-40B4-BE49-F238E27FC236}">
              <a16:creationId xmlns:a16="http://schemas.microsoft.com/office/drawing/2014/main" id="{E0550A51-A794-4E74-AA69-8DA4166D0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122464</xdr:colOff>
      <xdr:row>6</xdr:row>
      <xdr:rowOff>163286</xdr:rowOff>
    </xdr:from>
    <xdr:to>
      <xdr:col>1</xdr:col>
      <xdr:colOff>6451607</xdr:colOff>
      <xdr:row>25</xdr:row>
      <xdr:rowOff>110224</xdr:rowOff>
    </xdr:to>
    <xdr:graphicFrame macro="">
      <xdr:nvGraphicFramePr>
        <xdr:cNvPr id="2" name="Chart 1">
          <a:extLst>
            <a:ext uri="{FF2B5EF4-FFF2-40B4-BE49-F238E27FC236}">
              <a16:creationId xmlns:a16="http://schemas.microsoft.com/office/drawing/2014/main" id="{2D0C02EC-B3C8-4BC1-A6CD-B21470694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59531</xdr:colOff>
      <xdr:row>26</xdr:row>
      <xdr:rowOff>163511</xdr:rowOff>
    </xdr:from>
    <xdr:to>
      <xdr:col>1</xdr:col>
      <xdr:colOff>6391849</xdr:colOff>
      <xdr:row>53</xdr:row>
      <xdr:rowOff>104892</xdr:rowOff>
    </xdr:to>
    <xdr:graphicFrame macro="">
      <xdr:nvGraphicFramePr>
        <xdr:cNvPr id="3" name="Chart 2">
          <a:extLst>
            <a:ext uri="{FF2B5EF4-FFF2-40B4-BE49-F238E27FC236}">
              <a16:creationId xmlns:a16="http://schemas.microsoft.com/office/drawing/2014/main" id="{EB8892DF-B6DE-49B2-A956-2D53AD2ED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303384</xdr:colOff>
      <xdr:row>7</xdr:row>
      <xdr:rowOff>14058</xdr:rowOff>
    </xdr:from>
    <xdr:to>
      <xdr:col>11</xdr:col>
      <xdr:colOff>562040</xdr:colOff>
      <xdr:row>33</xdr:row>
      <xdr:rowOff>151496</xdr:rowOff>
    </xdr:to>
    <xdr:graphicFrame macro="">
      <xdr:nvGraphicFramePr>
        <xdr:cNvPr id="2" name="Chart 1">
          <a:extLst>
            <a:ext uri="{FF2B5EF4-FFF2-40B4-BE49-F238E27FC236}">
              <a16:creationId xmlns:a16="http://schemas.microsoft.com/office/drawing/2014/main" id="{41576D50-1BAB-4444-A90B-683269ECA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285750</xdr:colOff>
      <xdr:row>34</xdr:row>
      <xdr:rowOff>190500</xdr:rowOff>
    </xdr:from>
    <xdr:to>
      <xdr:col>11</xdr:col>
      <xdr:colOff>544406</xdr:colOff>
      <xdr:row>61</xdr:row>
      <xdr:rowOff>125532</xdr:rowOff>
    </xdr:to>
    <xdr:graphicFrame macro="">
      <xdr:nvGraphicFramePr>
        <xdr:cNvPr id="3" name="Chart 2">
          <a:extLst>
            <a:ext uri="{FF2B5EF4-FFF2-40B4-BE49-F238E27FC236}">
              <a16:creationId xmlns:a16="http://schemas.microsoft.com/office/drawing/2014/main" id="{79D15F57-319E-4CF1-ACEB-2BA71149A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322116</xdr:colOff>
      <xdr:row>6</xdr:row>
      <xdr:rowOff>158846</xdr:rowOff>
    </xdr:from>
    <xdr:to>
      <xdr:col>11</xdr:col>
      <xdr:colOff>592678</xdr:colOff>
      <xdr:row>30</xdr:row>
      <xdr:rowOff>189128</xdr:rowOff>
    </xdr:to>
    <xdr:graphicFrame macro="">
      <xdr:nvGraphicFramePr>
        <xdr:cNvPr id="2" name="Chart 1">
          <a:extLst>
            <a:ext uri="{FF2B5EF4-FFF2-40B4-BE49-F238E27FC236}">
              <a16:creationId xmlns:a16="http://schemas.microsoft.com/office/drawing/2014/main" id="{BCCE6434-A7A2-4740-A75E-A22E90D4E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261937</xdr:colOff>
      <xdr:row>32</xdr:row>
      <xdr:rowOff>154781</xdr:rowOff>
    </xdr:from>
    <xdr:to>
      <xdr:col>11</xdr:col>
      <xdr:colOff>532499</xdr:colOff>
      <xdr:row>61</xdr:row>
      <xdr:rowOff>30281</xdr:rowOff>
    </xdr:to>
    <xdr:graphicFrame macro="">
      <xdr:nvGraphicFramePr>
        <xdr:cNvPr id="3" name="Chart 2">
          <a:extLst>
            <a:ext uri="{FF2B5EF4-FFF2-40B4-BE49-F238E27FC236}">
              <a16:creationId xmlns:a16="http://schemas.microsoft.com/office/drawing/2014/main" id="{C8C8DF3B-996E-41AB-B22E-655CE8D2F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0.67122</cdr:x>
      <cdr:y>0.25397</cdr:y>
    </cdr:from>
    <cdr:to>
      <cdr:x>0.89327</cdr:x>
      <cdr:y>0.42477</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804209" y="1440787"/>
          <a:ext cx="1589304" cy="96895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A legalább CC </a:t>
          </a:r>
          <a:r>
            <a:rPr lang="hu-HU" sz="1400" b="1" dirty="0" err="1">
              <a:solidFill>
                <a:schemeClr val="tx2">
                  <a:lumMod val="75000"/>
                  <a:lumOff val="25000"/>
                </a:schemeClr>
              </a:solidFill>
            </a:rPr>
            <a:t>(alul BB)</a:t>
          </a:r>
          <a:r>
            <a:rPr lang="hu-HU" sz="1400" b="1" dirty="0" err="1">
              <a:solidFill>
                <a:schemeClr val="accent1"/>
              </a:solidFill>
            </a:rPr>
            <a:t> besorolású tanúsítványok aránya (jobb skála)</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30464" y="288973"/>
          <a:ext cx="1935659" cy="4033365"/>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48.xml><?xml version="1.0" encoding="utf-8"?>
<c:userShapes xmlns:c="http://schemas.openxmlformats.org/drawingml/2006/chart">
  <cdr:relSizeAnchor xmlns:cdr="http://schemas.openxmlformats.org/drawingml/2006/chartDrawing">
    <cdr:from>
      <cdr:x>0.65464</cdr:x>
      <cdr:y>0.23088</cdr:y>
    </cdr:from>
    <cdr:to>
      <cdr:x>0.87669</cdr:x>
      <cdr:y>0.44032</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702046" y="1309815"/>
          <a:ext cx="1594903" cy="118816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Share of certificates with a rating of at least CC </a:t>
          </a:r>
          <a:r>
            <a:rPr lang="hu-HU" sz="1400" b="1" dirty="0" err="1">
              <a:solidFill>
                <a:schemeClr val="tx2">
                  <a:lumMod val="75000"/>
                  <a:lumOff val="25000"/>
                </a:schemeClr>
              </a:solidFill>
            </a:rPr>
            <a:t>(BB at below) </a:t>
          </a:r>
          <a:r>
            <a:rPr lang="hu-HU" sz="1400" b="1" dirty="0" err="1">
              <a:solidFill>
                <a:schemeClr val="accent1"/>
              </a:solidFill>
            </a:rPr>
            <a:t>(right hand scale)</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30464" y="288846"/>
          <a:ext cx="1935659" cy="4031586"/>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500063</xdr:colOff>
      <xdr:row>6</xdr:row>
      <xdr:rowOff>178594</xdr:rowOff>
    </xdr:from>
    <xdr:to>
      <xdr:col>12</xdr:col>
      <xdr:colOff>68157</xdr:colOff>
      <xdr:row>33</xdr:row>
      <xdr:rowOff>113626</xdr:rowOff>
    </xdr:to>
    <xdr:graphicFrame macro="">
      <xdr:nvGraphicFramePr>
        <xdr:cNvPr id="2" name="Chart 1">
          <a:extLst>
            <a:ext uri="{FF2B5EF4-FFF2-40B4-BE49-F238E27FC236}">
              <a16:creationId xmlns:a16="http://schemas.microsoft.com/office/drawing/2014/main" id="{30E0D591-EB2D-4D21-BD25-6E1ECBD2C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523875</xdr:colOff>
      <xdr:row>34</xdr:row>
      <xdr:rowOff>47624</xdr:rowOff>
    </xdr:from>
    <xdr:to>
      <xdr:col>12</xdr:col>
      <xdr:colOff>91969</xdr:colOff>
      <xdr:row>60</xdr:row>
      <xdr:rowOff>185062</xdr:rowOff>
    </xdr:to>
    <xdr:graphicFrame macro="">
      <xdr:nvGraphicFramePr>
        <xdr:cNvPr id="3" name="Chart 2">
          <a:extLst>
            <a:ext uri="{FF2B5EF4-FFF2-40B4-BE49-F238E27FC236}">
              <a16:creationId xmlns:a16="http://schemas.microsoft.com/office/drawing/2014/main" id="{B3BC7889-58E8-469E-98F4-503A4DF54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217715</xdr:colOff>
      <xdr:row>7</xdr:row>
      <xdr:rowOff>108856</xdr:rowOff>
    </xdr:from>
    <xdr:to>
      <xdr:col>1</xdr:col>
      <xdr:colOff>6592215</xdr:colOff>
      <xdr:row>35</xdr:row>
      <xdr:rowOff>85956</xdr:rowOff>
    </xdr:to>
    <xdr:graphicFrame macro="">
      <xdr:nvGraphicFramePr>
        <xdr:cNvPr id="2" name="Chart 1">
          <a:extLst>
            <a:ext uri="{FF2B5EF4-FFF2-40B4-BE49-F238E27FC236}">
              <a16:creationId xmlns:a16="http://schemas.microsoft.com/office/drawing/2014/main" id="{9398FAC6-F7B2-4040-BE5C-56BE89E8D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231321</xdr:colOff>
      <xdr:row>37</xdr:row>
      <xdr:rowOff>149680</xdr:rowOff>
    </xdr:from>
    <xdr:to>
      <xdr:col>1</xdr:col>
      <xdr:colOff>6612171</xdr:colOff>
      <xdr:row>65</xdr:row>
      <xdr:rowOff>117254</xdr:rowOff>
    </xdr:to>
    <xdr:graphicFrame macro="">
      <xdr:nvGraphicFramePr>
        <xdr:cNvPr id="3" name="Chart 2">
          <a:extLst>
            <a:ext uri="{FF2B5EF4-FFF2-40B4-BE49-F238E27FC236}">
              <a16:creationId xmlns:a16="http://schemas.microsoft.com/office/drawing/2014/main" id="{6CC21089-6A33-4289-8924-C6147503F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351233</xdr:colOff>
      <xdr:row>8</xdr:row>
      <xdr:rowOff>533401</xdr:rowOff>
    </xdr:from>
    <xdr:to>
      <xdr:col>1</xdr:col>
      <xdr:colOff>6572538</xdr:colOff>
      <xdr:row>33</xdr:row>
      <xdr:rowOff>104101</xdr:rowOff>
    </xdr:to>
    <xdr:graphicFrame macro="">
      <xdr:nvGraphicFramePr>
        <xdr:cNvPr id="2" name="Chart 1">
          <a:extLst>
            <a:ext uri="{FF2B5EF4-FFF2-40B4-BE49-F238E27FC236}">
              <a16:creationId xmlns:a16="http://schemas.microsoft.com/office/drawing/2014/main" id="{963E34CD-3285-451A-B738-96287DC3F2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464344</xdr:colOff>
      <xdr:row>37</xdr:row>
      <xdr:rowOff>11906</xdr:rowOff>
    </xdr:from>
    <xdr:to>
      <xdr:col>1</xdr:col>
      <xdr:colOff>6685649</xdr:colOff>
      <xdr:row>63</xdr:row>
      <xdr:rowOff>128706</xdr:rowOff>
    </xdr:to>
    <xdr:graphicFrame macro="">
      <xdr:nvGraphicFramePr>
        <xdr:cNvPr id="3" name="Chart 2">
          <a:extLst>
            <a:ext uri="{FF2B5EF4-FFF2-40B4-BE49-F238E27FC236}">
              <a16:creationId xmlns:a16="http://schemas.microsoft.com/office/drawing/2014/main" id="{CE544B0F-13F1-4E0E-B19C-EDB88667F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305955</xdr:colOff>
      <xdr:row>8</xdr:row>
      <xdr:rowOff>58882</xdr:rowOff>
    </xdr:from>
    <xdr:to>
      <xdr:col>1</xdr:col>
      <xdr:colOff>6578855</xdr:colOff>
      <xdr:row>34</xdr:row>
      <xdr:rowOff>175682</xdr:rowOff>
    </xdr:to>
    <xdr:grpSp>
      <xdr:nvGrpSpPr>
        <xdr:cNvPr id="2" name="Group 1">
          <a:extLst>
            <a:ext uri="{FF2B5EF4-FFF2-40B4-BE49-F238E27FC236}">
              <a16:creationId xmlns:a16="http://schemas.microsoft.com/office/drawing/2014/main" id="{0B67E78B-299D-4DDF-9973-482F06C27A3F}"/>
            </a:ext>
          </a:extLst>
        </xdr:cNvPr>
        <xdr:cNvGrpSpPr/>
      </xdr:nvGrpSpPr>
      <xdr:grpSpPr>
        <a:xfrm>
          <a:off x="305955" y="1684482"/>
          <a:ext cx="7200000" cy="5400000"/>
          <a:chOff x="260206" y="1484398"/>
          <a:chExt cx="7186393" cy="5560149"/>
        </a:xfrm>
      </xdr:grpSpPr>
      <xdr:graphicFrame macro="">
        <xdr:nvGraphicFramePr>
          <xdr:cNvPr id="3" name="Chart 2">
            <a:extLst>
              <a:ext uri="{FF2B5EF4-FFF2-40B4-BE49-F238E27FC236}">
                <a16:creationId xmlns:a16="http://schemas.microsoft.com/office/drawing/2014/main" id="{20A08151-E343-480E-B1C9-73D1CE8DBDF8}"/>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BD0E656-EAB6-4FC5-B2F9-FA35525766CF}"/>
              </a:ext>
            </a:extLst>
          </xdr:cNvPr>
          <xdr:cNvGraphicFramePr>
            <a:graphicFrameLocks/>
          </xdr:cNvGraphicFramePr>
        </xdr:nvGraphicFramePr>
        <xdr:xfrm>
          <a:off x="3879809" y="1484398"/>
          <a:ext cx="3437603" cy="55001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386773</xdr:colOff>
      <xdr:row>37</xdr:row>
      <xdr:rowOff>91209</xdr:rowOff>
    </xdr:from>
    <xdr:to>
      <xdr:col>1</xdr:col>
      <xdr:colOff>6659673</xdr:colOff>
      <xdr:row>64</xdr:row>
      <xdr:rowOff>4809</xdr:rowOff>
    </xdr:to>
    <xdr:grpSp>
      <xdr:nvGrpSpPr>
        <xdr:cNvPr id="5" name="Group 4">
          <a:extLst>
            <a:ext uri="{FF2B5EF4-FFF2-40B4-BE49-F238E27FC236}">
              <a16:creationId xmlns:a16="http://schemas.microsoft.com/office/drawing/2014/main" id="{6D511A0D-62D1-4480-AA02-8633C840A398}"/>
            </a:ext>
          </a:extLst>
        </xdr:cNvPr>
        <xdr:cNvGrpSpPr/>
      </xdr:nvGrpSpPr>
      <xdr:grpSpPr>
        <a:xfrm>
          <a:off x="386773" y="7609609"/>
          <a:ext cx="7200000" cy="5400000"/>
          <a:chOff x="260206" y="1497344"/>
          <a:chExt cx="7186393" cy="5547203"/>
        </a:xfrm>
      </xdr:grpSpPr>
      <xdr:graphicFrame macro="">
        <xdr:nvGraphicFramePr>
          <xdr:cNvPr id="6" name="Chart 5">
            <a:extLst>
              <a:ext uri="{FF2B5EF4-FFF2-40B4-BE49-F238E27FC236}">
                <a16:creationId xmlns:a16="http://schemas.microsoft.com/office/drawing/2014/main" id="{91B0F8F8-FA44-43F4-BABA-2FF40A323B6F}"/>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E410EF74-5228-40B6-BBB5-AF99197AC619}"/>
              </a:ext>
            </a:extLst>
          </xdr:cNvPr>
          <xdr:cNvGraphicFramePr>
            <a:graphicFrameLocks/>
          </xdr:cNvGraphicFramePr>
        </xdr:nvGraphicFramePr>
        <xdr:xfrm>
          <a:off x="3831893" y="1497344"/>
          <a:ext cx="3498273" cy="5500198"/>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180757</xdr:colOff>
      <xdr:row>8</xdr:row>
      <xdr:rowOff>150379</xdr:rowOff>
    </xdr:from>
    <xdr:to>
      <xdr:col>1</xdr:col>
      <xdr:colOff>6453657</xdr:colOff>
      <xdr:row>29</xdr:row>
      <xdr:rowOff>63979</xdr:rowOff>
    </xdr:to>
    <xdr:graphicFrame macro="">
      <xdr:nvGraphicFramePr>
        <xdr:cNvPr id="2" name="Chart 1">
          <a:extLst>
            <a:ext uri="{FF2B5EF4-FFF2-40B4-BE49-F238E27FC236}">
              <a16:creationId xmlns:a16="http://schemas.microsoft.com/office/drawing/2014/main" id="{7424AA95-7C85-4853-B5CD-1A879B93E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31</xdr:row>
      <xdr:rowOff>25399</xdr:rowOff>
    </xdr:from>
    <xdr:to>
      <xdr:col>1</xdr:col>
      <xdr:colOff>6577700</xdr:colOff>
      <xdr:row>57</xdr:row>
      <xdr:rowOff>142199</xdr:rowOff>
    </xdr:to>
    <xdr:graphicFrame macro="">
      <xdr:nvGraphicFramePr>
        <xdr:cNvPr id="3" name="Chart 2">
          <a:extLst>
            <a:ext uri="{FF2B5EF4-FFF2-40B4-BE49-F238E27FC236}">
              <a16:creationId xmlns:a16="http://schemas.microsoft.com/office/drawing/2014/main" id="{8C4B0F78-D782-4A68-81F2-E5190B60C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243645</xdr:colOff>
      <xdr:row>9</xdr:row>
      <xdr:rowOff>68081</xdr:rowOff>
    </xdr:from>
    <xdr:to>
      <xdr:col>1</xdr:col>
      <xdr:colOff>6517292</xdr:colOff>
      <xdr:row>35</xdr:row>
      <xdr:rowOff>184881</xdr:rowOff>
    </xdr:to>
    <xdr:graphicFrame macro="">
      <xdr:nvGraphicFramePr>
        <xdr:cNvPr id="2" name="Chart 1">
          <a:extLst>
            <a:ext uri="{FF2B5EF4-FFF2-40B4-BE49-F238E27FC236}">
              <a16:creationId xmlns:a16="http://schemas.microsoft.com/office/drawing/2014/main" id="{BBF003D8-DC52-46BE-8C12-AE8190B56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37</xdr:row>
      <xdr:rowOff>50799</xdr:rowOff>
    </xdr:from>
    <xdr:to>
      <xdr:col>1</xdr:col>
      <xdr:colOff>6400647</xdr:colOff>
      <xdr:row>63</xdr:row>
      <xdr:rowOff>167599</xdr:rowOff>
    </xdr:to>
    <xdr:graphicFrame macro="">
      <xdr:nvGraphicFramePr>
        <xdr:cNvPr id="3" name="Chart 2">
          <a:extLst>
            <a:ext uri="{FF2B5EF4-FFF2-40B4-BE49-F238E27FC236}">
              <a16:creationId xmlns:a16="http://schemas.microsoft.com/office/drawing/2014/main" id="{39EC99DC-08F6-4CF3-AD7B-6039ED733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0.365</cdr:y>
    </cdr:from>
    <cdr:to>
      <cdr:x>0.11429</cdr:x>
      <cdr:y>0.72389</cdr:y>
    </cdr:to>
    <cdr:sp macro="" textlink="">
      <cdr:nvSpPr>
        <cdr:cNvPr id="2" name="TextBox 1"/>
        <cdr:cNvSpPr txBox="1"/>
      </cdr:nvSpPr>
      <cdr:spPr>
        <a:xfrm xmlns:a="http://schemas.openxmlformats.org/drawingml/2006/main">
          <a:off x="0" y="2006735"/>
          <a:ext cx="815078" cy="197311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55.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56.xml><?xml version="1.0" encoding="utf-8"?>
<xdr:wsDr xmlns:xdr="http://schemas.openxmlformats.org/drawingml/2006/spreadsheetDrawing" xmlns:a="http://schemas.openxmlformats.org/drawingml/2006/main">
  <xdr:twoCellAnchor editAs="absolute">
    <xdr:from>
      <xdr:col>0</xdr:col>
      <xdr:colOff>349250</xdr:colOff>
      <xdr:row>8</xdr:row>
      <xdr:rowOff>146843</xdr:rowOff>
    </xdr:from>
    <xdr:to>
      <xdr:col>1</xdr:col>
      <xdr:colOff>6685650</xdr:colOff>
      <xdr:row>35</xdr:row>
      <xdr:rowOff>60443</xdr:rowOff>
    </xdr:to>
    <xdr:graphicFrame macro="">
      <xdr:nvGraphicFramePr>
        <xdr:cNvPr id="2" name="Chart 1">
          <a:extLst>
            <a:ext uri="{FF2B5EF4-FFF2-40B4-BE49-F238E27FC236}">
              <a16:creationId xmlns:a16="http://schemas.microsoft.com/office/drawing/2014/main" id="{7C3274DB-86CA-4EBF-9ABA-B64F6C6A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181769</xdr:colOff>
      <xdr:row>37</xdr:row>
      <xdr:rowOff>101601</xdr:rowOff>
    </xdr:from>
    <xdr:to>
      <xdr:col>1</xdr:col>
      <xdr:colOff>6518169</xdr:colOff>
      <xdr:row>65</xdr:row>
      <xdr:rowOff>167601</xdr:rowOff>
    </xdr:to>
    <xdr:graphicFrame macro="">
      <xdr:nvGraphicFramePr>
        <xdr:cNvPr id="3" name="Chart 2">
          <a:extLst>
            <a:ext uri="{FF2B5EF4-FFF2-40B4-BE49-F238E27FC236}">
              <a16:creationId xmlns:a16="http://schemas.microsoft.com/office/drawing/2014/main" id="{C4C48035-C268-415F-BED2-E946528C3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308028</xdr:colOff>
      <xdr:row>8</xdr:row>
      <xdr:rowOff>191435</xdr:rowOff>
    </xdr:from>
    <xdr:to>
      <xdr:col>7</xdr:col>
      <xdr:colOff>126153</xdr:colOff>
      <xdr:row>35</xdr:row>
      <xdr:rowOff>105035</xdr:rowOff>
    </xdr:to>
    <xdr:graphicFrame macro="">
      <xdr:nvGraphicFramePr>
        <xdr:cNvPr id="2" name="Chart 1">
          <a:extLst>
            <a:ext uri="{FF2B5EF4-FFF2-40B4-BE49-F238E27FC236}">
              <a16:creationId xmlns:a16="http://schemas.microsoft.com/office/drawing/2014/main" id="{409CDB8E-7641-43E5-91AD-E122433B3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380999</xdr:colOff>
      <xdr:row>39</xdr:row>
      <xdr:rowOff>10584</xdr:rowOff>
    </xdr:from>
    <xdr:to>
      <xdr:col>7</xdr:col>
      <xdr:colOff>199124</xdr:colOff>
      <xdr:row>65</xdr:row>
      <xdr:rowOff>127384</xdr:rowOff>
    </xdr:to>
    <xdr:graphicFrame macro="">
      <xdr:nvGraphicFramePr>
        <xdr:cNvPr id="3" name="Chart 2">
          <a:extLst>
            <a:ext uri="{FF2B5EF4-FFF2-40B4-BE49-F238E27FC236}">
              <a16:creationId xmlns:a16="http://schemas.microsoft.com/office/drawing/2014/main" id="{283DA0A6-DC96-49F7-94D3-483645CFF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333375</xdr:colOff>
      <xdr:row>8</xdr:row>
      <xdr:rowOff>17317</xdr:rowOff>
    </xdr:from>
    <xdr:to>
      <xdr:col>1</xdr:col>
      <xdr:colOff>6608089</xdr:colOff>
      <xdr:row>34</xdr:row>
      <xdr:rowOff>124138</xdr:rowOff>
    </xdr:to>
    <xdr:grpSp>
      <xdr:nvGrpSpPr>
        <xdr:cNvPr id="2" name="Group 1">
          <a:extLst>
            <a:ext uri="{FF2B5EF4-FFF2-40B4-BE49-F238E27FC236}">
              <a16:creationId xmlns:a16="http://schemas.microsoft.com/office/drawing/2014/main" id="{73FFD6A9-3510-4AF5-A23F-3515F5CD270F}"/>
            </a:ext>
          </a:extLst>
        </xdr:cNvPr>
        <xdr:cNvGrpSpPr/>
      </xdr:nvGrpSpPr>
      <xdr:grpSpPr>
        <a:xfrm>
          <a:off x="333375" y="1642917"/>
          <a:ext cx="7201814" cy="5377321"/>
          <a:chOff x="330201" y="1607579"/>
          <a:chExt cx="7188091" cy="5652405"/>
        </a:xfrm>
      </xdr:grpSpPr>
      <xdr:graphicFrame macro="">
        <xdr:nvGraphicFramePr>
          <xdr:cNvPr id="3" name="Chart 2">
            <a:extLst>
              <a:ext uri="{FF2B5EF4-FFF2-40B4-BE49-F238E27FC236}">
                <a16:creationId xmlns:a16="http://schemas.microsoft.com/office/drawing/2014/main" id="{259B64E9-0E60-4B2E-8652-3AA7A35E0372}"/>
              </a:ext>
            </a:extLst>
          </xdr:cNvPr>
          <xdr:cNvGraphicFramePr>
            <a:graphicFrameLocks/>
          </xdr:cNvGraphicFramePr>
        </xdr:nvGraphicFramePr>
        <xdr:xfrm>
          <a:off x="330201" y="1607579"/>
          <a:ext cx="7188091" cy="565240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3794426E-1471-4892-87C4-FB22E1AD520E}"/>
              </a:ext>
            </a:extLst>
          </xdr:cNvPr>
          <xdr:cNvCxnSpPr/>
        </xdr:nvCxnSpPr>
        <xdr:spPr>
          <a:xfrm flipV="1">
            <a:off x="2933111" y="1875635"/>
            <a:ext cx="13736" cy="287586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Straight Connector 4">
            <a:extLst>
              <a:ext uri="{FF2B5EF4-FFF2-40B4-BE49-F238E27FC236}">
                <a16:creationId xmlns:a16="http://schemas.microsoft.com/office/drawing/2014/main" id="{6E454F38-FE65-4E0A-9986-B7DFFE0AB912}"/>
              </a:ext>
            </a:extLst>
          </xdr:cNvPr>
          <xdr:cNvCxnSpPr/>
        </xdr:nvCxnSpPr>
        <xdr:spPr>
          <a:xfrm flipV="1">
            <a:off x="4966225" y="1875635"/>
            <a:ext cx="0" cy="2875868"/>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0</xdr:col>
      <xdr:colOff>282350</xdr:colOff>
      <xdr:row>37</xdr:row>
      <xdr:rowOff>67584</xdr:rowOff>
    </xdr:from>
    <xdr:to>
      <xdr:col>1</xdr:col>
      <xdr:colOff>6611493</xdr:colOff>
      <xdr:row>63</xdr:row>
      <xdr:rowOff>133584</xdr:rowOff>
    </xdr:to>
    <xdr:grpSp>
      <xdr:nvGrpSpPr>
        <xdr:cNvPr id="6" name="Group 5">
          <a:extLst>
            <a:ext uri="{FF2B5EF4-FFF2-40B4-BE49-F238E27FC236}">
              <a16:creationId xmlns:a16="http://schemas.microsoft.com/office/drawing/2014/main" id="{B953D35D-7307-4380-86FB-443DCBC43C72}"/>
            </a:ext>
          </a:extLst>
        </xdr:cNvPr>
        <xdr:cNvGrpSpPr/>
      </xdr:nvGrpSpPr>
      <xdr:grpSpPr>
        <a:xfrm>
          <a:off x="282350" y="7573284"/>
          <a:ext cx="7256243" cy="5374600"/>
          <a:chOff x="330213" y="1607579"/>
          <a:chExt cx="7191276" cy="5652405"/>
        </a:xfrm>
      </xdr:grpSpPr>
      <xdr:graphicFrame macro="">
        <xdr:nvGraphicFramePr>
          <xdr:cNvPr id="7" name="Chart 6">
            <a:extLst>
              <a:ext uri="{FF2B5EF4-FFF2-40B4-BE49-F238E27FC236}">
                <a16:creationId xmlns:a16="http://schemas.microsoft.com/office/drawing/2014/main" id="{90DE201A-15C9-4FE1-9A32-27556A46B3E3}"/>
              </a:ext>
            </a:extLst>
          </xdr:cNvPr>
          <xdr:cNvGraphicFramePr>
            <a:graphicFrameLocks/>
          </xdr:cNvGraphicFramePr>
        </xdr:nvGraphicFramePr>
        <xdr:xfrm>
          <a:off x="330213" y="1607579"/>
          <a:ext cx="7191276" cy="565240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8" name="Straight Connector 7">
            <a:extLst>
              <a:ext uri="{FF2B5EF4-FFF2-40B4-BE49-F238E27FC236}">
                <a16:creationId xmlns:a16="http://schemas.microsoft.com/office/drawing/2014/main" id="{A43674DF-6C80-4114-8F3F-185345C80E86}"/>
              </a:ext>
            </a:extLst>
          </xdr:cNvPr>
          <xdr:cNvCxnSpPr/>
        </xdr:nvCxnSpPr>
        <xdr:spPr>
          <a:xfrm flipV="1">
            <a:off x="2933111" y="1875635"/>
            <a:ext cx="13736" cy="287586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 name="Straight Connector 8">
            <a:extLst>
              <a:ext uri="{FF2B5EF4-FFF2-40B4-BE49-F238E27FC236}">
                <a16:creationId xmlns:a16="http://schemas.microsoft.com/office/drawing/2014/main" id="{D587D5DF-F1AA-441B-8762-3FD3819B1FA9}"/>
              </a:ext>
            </a:extLst>
          </xdr:cNvPr>
          <xdr:cNvCxnSpPr/>
        </xdr:nvCxnSpPr>
        <xdr:spPr>
          <a:xfrm flipV="1">
            <a:off x="4966225" y="1875635"/>
            <a:ext cx="0" cy="2875868"/>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313764</xdr:colOff>
      <xdr:row>8</xdr:row>
      <xdr:rowOff>0</xdr:rowOff>
    </xdr:from>
    <xdr:to>
      <xdr:col>1</xdr:col>
      <xdr:colOff>6636530</xdr:colOff>
      <xdr:row>38</xdr:row>
      <xdr:rowOff>27527</xdr:rowOff>
    </xdr:to>
    <xdr:graphicFrame macro="">
      <xdr:nvGraphicFramePr>
        <xdr:cNvPr id="2" name="Chart 1">
          <a:extLst>
            <a:ext uri="{FF2B5EF4-FFF2-40B4-BE49-F238E27FC236}">
              <a16:creationId xmlns:a16="http://schemas.microsoft.com/office/drawing/2014/main" id="{B82BE581-6438-4770-BE7B-719428620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330200</xdr:colOff>
      <xdr:row>40</xdr:row>
      <xdr:rowOff>47625</xdr:rowOff>
    </xdr:from>
    <xdr:to>
      <xdr:col>1</xdr:col>
      <xdr:colOff>6646616</xdr:colOff>
      <xdr:row>70</xdr:row>
      <xdr:rowOff>65627</xdr:rowOff>
    </xdr:to>
    <xdr:graphicFrame macro="">
      <xdr:nvGraphicFramePr>
        <xdr:cNvPr id="3" name="Chart 2">
          <a:extLst>
            <a:ext uri="{FF2B5EF4-FFF2-40B4-BE49-F238E27FC236}">
              <a16:creationId xmlns:a16="http://schemas.microsoft.com/office/drawing/2014/main" id="{EBC9EC2C-CCB8-4C57-84CB-BA6091981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350609</xdr:colOff>
      <xdr:row>7</xdr:row>
      <xdr:rowOff>35872</xdr:rowOff>
    </xdr:from>
    <xdr:to>
      <xdr:col>12</xdr:col>
      <xdr:colOff>81643</xdr:colOff>
      <xdr:row>33</xdr:row>
      <xdr:rowOff>125911</xdr:rowOff>
    </xdr:to>
    <xdr:grpSp>
      <xdr:nvGrpSpPr>
        <xdr:cNvPr id="2" name="Group 1">
          <a:extLst>
            <a:ext uri="{FF2B5EF4-FFF2-40B4-BE49-F238E27FC236}">
              <a16:creationId xmlns:a16="http://schemas.microsoft.com/office/drawing/2014/main" id="{91923F02-460F-4202-9203-3B98C3B662CB}"/>
            </a:ext>
          </a:extLst>
        </xdr:cNvPr>
        <xdr:cNvGrpSpPr/>
      </xdr:nvGrpSpPr>
      <xdr:grpSpPr>
        <a:xfrm>
          <a:off x="350609" y="1458272"/>
          <a:ext cx="7312934" cy="5373239"/>
          <a:chOff x="228600" y="1828800"/>
          <a:chExt cx="7192300" cy="5230284"/>
        </a:xfrm>
      </xdr:grpSpPr>
      <xdr:graphicFrame macro="">
        <xdr:nvGraphicFramePr>
          <xdr:cNvPr id="3" name="Chart 2">
            <a:extLst>
              <a:ext uri="{FF2B5EF4-FFF2-40B4-BE49-F238E27FC236}">
                <a16:creationId xmlns:a16="http://schemas.microsoft.com/office/drawing/2014/main" id="{08D69800-2F42-470F-AA58-1889D50A3877}"/>
              </a:ext>
            </a:extLst>
          </xdr:cNvPr>
          <xdr:cNvGraphicFramePr>
            <a:graphicFrameLocks/>
          </xdr:cNvGraphicFramePr>
        </xdr:nvGraphicFramePr>
        <xdr:xfrm>
          <a:off x="228600" y="1828800"/>
          <a:ext cx="7192300" cy="523028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AB2D0F0-EA08-4630-B0FD-89F9B4373942}"/>
              </a:ext>
            </a:extLst>
          </xdr:cNvPr>
          <xdr:cNvGraphicFramePr>
            <a:graphicFrameLocks/>
          </xdr:cNvGraphicFramePr>
        </xdr:nvGraphicFramePr>
        <xdr:xfrm>
          <a:off x="5048251" y="1830918"/>
          <a:ext cx="2265892" cy="522816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391432</xdr:colOff>
      <xdr:row>36</xdr:row>
      <xdr:rowOff>160111</xdr:rowOff>
    </xdr:from>
    <xdr:to>
      <xdr:col>12</xdr:col>
      <xdr:colOff>68036</xdr:colOff>
      <xdr:row>63</xdr:row>
      <xdr:rowOff>49218</xdr:rowOff>
    </xdr:to>
    <xdr:grpSp>
      <xdr:nvGrpSpPr>
        <xdr:cNvPr id="5" name="Group 4">
          <a:extLst>
            <a:ext uri="{FF2B5EF4-FFF2-40B4-BE49-F238E27FC236}">
              <a16:creationId xmlns:a16="http://schemas.microsoft.com/office/drawing/2014/main" id="{9B2A1F81-38BF-46FB-B61C-ECA060415CDC}"/>
            </a:ext>
          </a:extLst>
        </xdr:cNvPr>
        <xdr:cNvGrpSpPr/>
      </xdr:nvGrpSpPr>
      <xdr:grpSpPr>
        <a:xfrm>
          <a:off x="391432" y="7475311"/>
          <a:ext cx="7258504" cy="5375507"/>
          <a:chOff x="228600" y="1828800"/>
          <a:chExt cx="7162745" cy="5230284"/>
        </a:xfrm>
      </xdr:grpSpPr>
      <xdr:graphicFrame macro="">
        <xdr:nvGraphicFramePr>
          <xdr:cNvPr id="6" name="Chart 5">
            <a:extLst>
              <a:ext uri="{FF2B5EF4-FFF2-40B4-BE49-F238E27FC236}">
                <a16:creationId xmlns:a16="http://schemas.microsoft.com/office/drawing/2014/main" id="{60B814E0-C303-4E87-8E8C-C4A436FD1676}"/>
              </a:ext>
            </a:extLst>
          </xdr:cNvPr>
          <xdr:cNvGraphicFramePr>
            <a:graphicFrameLocks/>
          </xdr:cNvGraphicFramePr>
        </xdr:nvGraphicFramePr>
        <xdr:xfrm>
          <a:off x="228600" y="1828800"/>
          <a:ext cx="7162745" cy="523028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95E7200-E9CD-4D51-874A-B5F852ED036E}"/>
              </a:ext>
            </a:extLst>
          </xdr:cNvPr>
          <xdr:cNvGraphicFramePr>
            <a:graphicFrameLocks/>
          </xdr:cNvGraphicFramePr>
        </xdr:nvGraphicFramePr>
        <xdr:xfrm>
          <a:off x="5048251" y="1830918"/>
          <a:ext cx="2265892" cy="5228166"/>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304800</xdr:colOff>
      <xdr:row>7</xdr:row>
      <xdr:rowOff>57149</xdr:rowOff>
    </xdr:from>
    <xdr:to>
      <xdr:col>10</xdr:col>
      <xdr:colOff>545947</xdr:colOff>
      <xdr:row>34</xdr:row>
      <xdr:rowOff>11090</xdr:rowOff>
    </xdr:to>
    <xdr:graphicFrame macro="">
      <xdr:nvGraphicFramePr>
        <xdr:cNvPr id="2" name="Chart 1">
          <a:extLst>
            <a:ext uri="{FF2B5EF4-FFF2-40B4-BE49-F238E27FC236}">
              <a16:creationId xmlns:a16="http://schemas.microsoft.com/office/drawing/2014/main" id="{17335211-E2BB-4408-9841-1BC38E00F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314324</xdr:colOff>
      <xdr:row>36</xdr:row>
      <xdr:rowOff>114299</xdr:rowOff>
    </xdr:from>
    <xdr:to>
      <xdr:col>10</xdr:col>
      <xdr:colOff>555471</xdr:colOff>
      <xdr:row>63</xdr:row>
      <xdr:rowOff>68240</xdr:rowOff>
    </xdr:to>
    <xdr:graphicFrame macro="">
      <xdr:nvGraphicFramePr>
        <xdr:cNvPr id="3" name="Chart 2">
          <a:extLst>
            <a:ext uri="{FF2B5EF4-FFF2-40B4-BE49-F238E27FC236}">
              <a16:creationId xmlns:a16="http://schemas.microsoft.com/office/drawing/2014/main" id="{69A04361-E822-418D-BDF4-D4AB5FEDE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0.06446</cdr:x>
      <cdr:y>0.1068</cdr:y>
    </cdr:from>
    <cdr:to>
      <cdr:x>0.12337</cdr:x>
      <cdr:y>0.16376</cdr:y>
    </cdr:to>
    <cdr:sp macro="" textlink="">
      <cdr:nvSpPr>
        <cdr:cNvPr id="2" name="TextBox 1">
          <a:extLst xmlns:a="http://schemas.openxmlformats.org/drawingml/2006/main">
            <a:ext uri="{FF2B5EF4-FFF2-40B4-BE49-F238E27FC236}">
              <a16:creationId xmlns:a16="http://schemas.microsoft.com/office/drawing/2014/main" id="{E32BA4D1-5D23-4E01-B69B-1B1CA5241FCD}"/>
            </a:ext>
          </a:extLst>
        </cdr:cNvPr>
        <cdr:cNvSpPr txBox="1"/>
      </cdr:nvSpPr>
      <cdr:spPr>
        <a:xfrm xmlns:a="http://schemas.openxmlformats.org/drawingml/2006/main">
          <a:off x="461367" y="581567"/>
          <a:ext cx="421657" cy="3101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t>%</a:t>
          </a:r>
        </a:p>
      </cdr:txBody>
    </cdr:sp>
  </cdr:relSizeAnchor>
  <cdr:relSizeAnchor xmlns:cdr="http://schemas.openxmlformats.org/drawingml/2006/chartDrawing">
    <cdr:from>
      <cdr:x>0.90462</cdr:x>
      <cdr:y>0.10874</cdr:y>
    </cdr:from>
    <cdr:to>
      <cdr:x>0.94304</cdr:x>
      <cdr:y>0.16699</cdr:y>
    </cdr:to>
    <cdr:sp macro="" textlink="">
      <cdr:nvSpPr>
        <cdr:cNvPr id="3" name="TextBox 1">
          <a:extLst xmlns:a="http://schemas.openxmlformats.org/drawingml/2006/main">
            <a:ext uri="{FF2B5EF4-FFF2-40B4-BE49-F238E27FC236}">
              <a16:creationId xmlns:a16="http://schemas.microsoft.com/office/drawing/2014/main" id="{1DB71086-7899-44C0-8134-8414E26D5B22}"/>
            </a:ext>
          </a:extLst>
        </cdr:cNvPr>
        <cdr:cNvSpPr txBox="1"/>
      </cdr:nvSpPr>
      <cdr:spPr>
        <a:xfrm xmlns:a="http://schemas.openxmlformats.org/drawingml/2006/main" rot="10800000" flipV="1">
          <a:off x="6474759" y="592131"/>
          <a:ext cx="274972" cy="3171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a:t>%</a:t>
          </a:r>
        </a:p>
      </cdr:txBody>
    </cdr:sp>
  </cdr:relSizeAnchor>
  <cdr:relSizeAnchor xmlns:cdr="http://schemas.openxmlformats.org/drawingml/2006/chartDrawing">
    <cdr:from>
      <cdr:x>0.50506</cdr:x>
      <cdr:y>0.16699</cdr:y>
    </cdr:from>
    <cdr:to>
      <cdr:x>0.50759</cdr:x>
      <cdr:y>0.72401</cdr:y>
    </cdr:to>
    <cdr:cxnSp macro="">
      <cdr:nvCxnSpPr>
        <cdr:cNvPr id="5" name="Straight Connector 4">
          <a:extLst xmlns:a="http://schemas.openxmlformats.org/drawingml/2006/main">
            <a:ext uri="{FF2B5EF4-FFF2-40B4-BE49-F238E27FC236}">
              <a16:creationId xmlns:a16="http://schemas.microsoft.com/office/drawing/2014/main" id="{5C2CBDC5-1382-4ADE-B7CD-0504A19F6C5E}"/>
            </a:ext>
          </a:extLst>
        </cdr:cNvPr>
        <cdr:cNvCxnSpPr/>
      </cdr:nvCxnSpPr>
      <cdr:spPr>
        <a:xfrm xmlns:a="http://schemas.openxmlformats.org/drawingml/2006/main" flipH="1">
          <a:off x="3800476" y="819150"/>
          <a:ext cx="19049" cy="273241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0.16835</cdr:x>
      <cdr:y>0.01673</cdr:y>
    </cdr:from>
    <cdr:to>
      <cdr:x>0.84304</cdr:x>
      <cdr:y>0.10522</cdr:y>
    </cdr:to>
    <cdr:sp macro="" textlink="">
      <cdr:nvSpPr>
        <cdr:cNvPr id="9" name="TextBox 1">
          <a:extLst xmlns:a="http://schemas.openxmlformats.org/drawingml/2006/main">
            <a:ext uri="{FF2B5EF4-FFF2-40B4-BE49-F238E27FC236}">
              <a16:creationId xmlns:a16="http://schemas.microsoft.com/office/drawing/2014/main" id="{E6C0498F-8F7D-4B59-A645-D847F6C8B724}"/>
            </a:ext>
          </a:extLst>
        </cdr:cNvPr>
        <cdr:cNvSpPr txBox="1"/>
      </cdr:nvSpPr>
      <cdr:spPr>
        <a:xfrm xmlns:a="http://schemas.openxmlformats.org/drawingml/2006/main">
          <a:off x="1266825" y="88900"/>
          <a:ext cx="5076825" cy="4703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i="1"/>
            <a:t>Az</a:t>
          </a:r>
          <a:r>
            <a:rPr lang="hu-HU" sz="1400" i="1" baseline="0"/>
            <a:t> építőipari profitráta és az újépítésű lakások átlagárának változása</a:t>
          </a:r>
        </a:p>
        <a:p xmlns:a="http://schemas.openxmlformats.org/drawingml/2006/main">
          <a:pPr algn="ctr"/>
          <a:r>
            <a:rPr lang="hu-HU" sz="1400" i="1" baseline="0"/>
            <a:t>a magasabb költségek hatására</a:t>
          </a:r>
          <a:endParaRPr lang="hu-HU" sz="1400" i="1"/>
        </a:p>
      </cdr:txBody>
    </cdr:sp>
  </cdr:relSizeAnchor>
  <cdr:relSizeAnchor xmlns:cdr="http://schemas.openxmlformats.org/drawingml/2006/chartDrawing">
    <cdr:from>
      <cdr:x>0.00549</cdr:x>
      <cdr:y>0.94086</cdr:y>
    </cdr:from>
    <cdr:to>
      <cdr:x>0.10387</cdr:x>
      <cdr:y>1</cdr:y>
    </cdr:to>
    <cdr:sp macro="" textlink="">
      <cdr:nvSpPr>
        <cdr:cNvPr id="10" name="TextBox 1">
          <a:extLst xmlns:a="http://schemas.openxmlformats.org/drawingml/2006/main">
            <a:ext uri="{FF2B5EF4-FFF2-40B4-BE49-F238E27FC236}">
              <a16:creationId xmlns:a16="http://schemas.microsoft.com/office/drawing/2014/main" id="{545F239C-D4B0-4FE6-8FF7-E86C6C027112}"/>
            </a:ext>
          </a:extLst>
        </cdr:cNvPr>
        <cdr:cNvSpPr txBox="1"/>
      </cdr:nvSpPr>
      <cdr:spPr>
        <a:xfrm xmlns:a="http://schemas.openxmlformats.org/drawingml/2006/main">
          <a:off x="41275" y="5000625"/>
          <a:ext cx="740285" cy="3143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t>Forrás:</a:t>
          </a:r>
          <a:r>
            <a:rPr lang="hu-HU" sz="1200" i="1" baseline="0"/>
            <a:t> MNB.</a:t>
          </a:r>
          <a:endParaRPr lang="hu-HU" sz="1200" i="1"/>
        </a:p>
      </cdr:txBody>
    </cdr:sp>
  </cdr:relSizeAnchor>
</c:userShapes>
</file>

<file path=xl/drawings/drawing62.xml><?xml version="1.0" encoding="utf-8"?>
<c:userShapes xmlns:c="http://schemas.openxmlformats.org/drawingml/2006/chart">
  <cdr:relSizeAnchor xmlns:cdr="http://schemas.openxmlformats.org/drawingml/2006/chartDrawing">
    <cdr:from>
      <cdr:x>0.06446</cdr:x>
      <cdr:y>0.1068</cdr:y>
    </cdr:from>
    <cdr:to>
      <cdr:x>0.16284</cdr:x>
      <cdr:y>0.16376</cdr:y>
    </cdr:to>
    <cdr:sp macro="" textlink="">
      <cdr:nvSpPr>
        <cdr:cNvPr id="2" name="TextBox 1">
          <a:extLst xmlns:a="http://schemas.openxmlformats.org/drawingml/2006/main">
            <a:ext uri="{FF2B5EF4-FFF2-40B4-BE49-F238E27FC236}">
              <a16:creationId xmlns:a16="http://schemas.microsoft.com/office/drawing/2014/main" id="{E32BA4D1-5D23-4E01-B69B-1B1CA5241FCD}"/>
            </a:ext>
          </a:extLst>
        </cdr:cNvPr>
        <cdr:cNvSpPr txBox="1"/>
      </cdr:nvSpPr>
      <cdr:spPr>
        <a:xfrm xmlns:a="http://schemas.openxmlformats.org/drawingml/2006/main">
          <a:off x="485045" y="523874"/>
          <a:ext cx="740285" cy="2794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t>per cent</a:t>
          </a:r>
        </a:p>
      </cdr:txBody>
    </cdr:sp>
  </cdr:relSizeAnchor>
  <cdr:relSizeAnchor xmlns:cdr="http://schemas.openxmlformats.org/drawingml/2006/chartDrawing">
    <cdr:from>
      <cdr:x>0.83753</cdr:x>
      <cdr:y>0.10874</cdr:y>
    </cdr:from>
    <cdr:to>
      <cdr:x>0.94304</cdr:x>
      <cdr:y>0.16699</cdr:y>
    </cdr:to>
    <cdr:sp macro="" textlink="">
      <cdr:nvSpPr>
        <cdr:cNvPr id="3" name="TextBox 1">
          <a:extLst xmlns:a="http://schemas.openxmlformats.org/drawingml/2006/main">
            <a:ext uri="{FF2B5EF4-FFF2-40B4-BE49-F238E27FC236}">
              <a16:creationId xmlns:a16="http://schemas.microsoft.com/office/drawing/2014/main" id="{1DB71086-7899-44C0-8134-8414E26D5B22}"/>
            </a:ext>
          </a:extLst>
        </cdr:cNvPr>
        <cdr:cNvSpPr txBox="1"/>
      </cdr:nvSpPr>
      <cdr:spPr>
        <a:xfrm xmlns:a="http://schemas.openxmlformats.org/drawingml/2006/main" rot="10800000" flipV="1">
          <a:off x="5994588" y="592131"/>
          <a:ext cx="755143" cy="3171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a:t>per cent</a:t>
          </a:r>
        </a:p>
      </cdr:txBody>
    </cdr:sp>
  </cdr:relSizeAnchor>
  <cdr:relSizeAnchor xmlns:cdr="http://schemas.openxmlformats.org/drawingml/2006/chartDrawing">
    <cdr:from>
      <cdr:x>0.50506</cdr:x>
      <cdr:y>0.16699</cdr:y>
    </cdr:from>
    <cdr:to>
      <cdr:x>0.50759</cdr:x>
      <cdr:y>0.72401</cdr:y>
    </cdr:to>
    <cdr:cxnSp macro="">
      <cdr:nvCxnSpPr>
        <cdr:cNvPr id="5" name="Straight Connector 4">
          <a:extLst xmlns:a="http://schemas.openxmlformats.org/drawingml/2006/main">
            <a:ext uri="{FF2B5EF4-FFF2-40B4-BE49-F238E27FC236}">
              <a16:creationId xmlns:a16="http://schemas.microsoft.com/office/drawing/2014/main" id="{5C2CBDC5-1382-4ADE-B7CD-0504A19F6C5E}"/>
            </a:ext>
          </a:extLst>
        </cdr:cNvPr>
        <cdr:cNvCxnSpPr/>
      </cdr:nvCxnSpPr>
      <cdr:spPr>
        <a:xfrm xmlns:a="http://schemas.openxmlformats.org/drawingml/2006/main" flipH="1">
          <a:off x="3800476" y="819150"/>
          <a:ext cx="19049" cy="273241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0.10633</cdr:x>
      <cdr:y>0.01673</cdr:y>
    </cdr:from>
    <cdr:to>
      <cdr:x>0.90633</cdr:x>
      <cdr:y>0.12816</cdr:y>
    </cdr:to>
    <cdr:sp macro="" textlink="">
      <cdr:nvSpPr>
        <cdr:cNvPr id="9" name="TextBox 1">
          <a:extLst xmlns:a="http://schemas.openxmlformats.org/drawingml/2006/main">
            <a:ext uri="{FF2B5EF4-FFF2-40B4-BE49-F238E27FC236}">
              <a16:creationId xmlns:a16="http://schemas.microsoft.com/office/drawing/2014/main" id="{E6C0498F-8F7D-4B59-A645-D847F6C8B724}"/>
            </a:ext>
          </a:extLst>
        </cdr:cNvPr>
        <cdr:cNvSpPr txBox="1"/>
      </cdr:nvSpPr>
      <cdr:spPr>
        <a:xfrm xmlns:a="http://schemas.openxmlformats.org/drawingml/2006/main">
          <a:off x="800100" y="82067"/>
          <a:ext cx="6019800" cy="54658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i="1"/>
            <a:t>Impact of higher construction costs on the profit rate of the</a:t>
          </a:r>
          <a:r>
            <a:rPr lang="hu-HU" sz="1400" i="1" baseline="0"/>
            <a:t> </a:t>
          </a:r>
          <a:r>
            <a:rPr lang="hu-HU" sz="1400" i="1"/>
            <a:t>construction industry</a:t>
          </a:r>
        </a:p>
        <a:p xmlns:a="http://schemas.openxmlformats.org/drawingml/2006/main">
          <a:pPr algn="ctr"/>
          <a:r>
            <a:rPr lang="hu-HU" sz="1400" i="1"/>
            <a:t>and the average price of newly built dwellings</a:t>
          </a:r>
        </a:p>
      </cdr:txBody>
    </cdr:sp>
  </cdr:relSizeAnchor>
  <cdr:relSizeAnchor xmlns:cdr="http://schemas.openxmlformats.org/drawingml/2006/chartDrawing">
    <cdr:from>
      <cdr:x>0.00549</cdr:x>
      <cdr:y>0.94086</cdr:y>
    </cdr:from>
    <cdr:to>
      <cdr:x>0.10387</cdr:x>
      <cdr:y>1</cdr:y>
    </cdr:to>
    <cdr:sp macro="" textlink="">
      <cdr:nvSpPr>
        <cdr:cNvPr id="10" name="TextBox 1">
          <a:extLst xmlns:a="http://schemas.openxmlformats.org/drawingml/2006/main">
            <a:ext uri="{FF2B5EF4-FFF2-40B4-BE49-F238E27FC236}">
              <a16:creationId xmlns:a16="http://schemas.microsoft.com/office/drawing/2014/main" id="{545F239C-D4B0-4FE6-8FF7-E86C6C027112}"/>
            </a:ext>
          </a:extLst>
        </cdr:cNvPr>
        <cdr:cNvSpPr txBox="1"/>
      </cdr:nvSpPr>
      <cdr:spPr>
        <a:xfrm xmlns:a="http://schemas.openxmlformats.org/drawingml/2006/main">
          <a:off x="41275" y="5000625"/>
          <a:ext cx="740285" cy="3143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t>Source:</a:t>
          </a:r>
          <a:r>
            <a:rPr lang="hu-HU" sz="1200" i="1" baseline="0"/>
            <a:t> MNB</a:t>
          </a:r>
          <a:endParaRPr lang="hu-HU" sz="1200" i="1"/>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0</xdr:col>
      <xdr:colOff>537323</xdr:colOff>
      <xdr:row>6</xdr:row>
      <xdr:rowOff>106457</xdr:rowOff>
    </xdr:from>
    <xdr:to>
      <xdr:col>12</xdr:col>
      <xdr:colOff>206970</xdr:colOff>
      <xdr:row>30</xdr:row>
      <xdr:rowOff>60398</xdr:rowOff>
    </xdr:to>
    <xdr:graphicFrame macro="">
      <xdr:nvGraphicFramePr>
        <xdr:cNvPr id="2" name="Chart 1">
          <a:extLst>
            <a:ext uri="{FF2B5EF4-FFF2-40B4-BE49-F238E27FC236}">
              <a16:creationId xmlns:a16="http://schemas.microsoft.com/office/drawing/2014/main" id="{855339F2-E9F3-41EF-9A9F-A1C791FBE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515471</xdr:colOff>
      <xdr:row>31</xdr:row>
      <xdr:rowOff>112058</xdr:rowOff>
    </xdr:from>
    <xdr:to>
      <xdr:col>12</xdr:col>
      <xdr:colOff>185118</xdr:colOff>
      <xdr:row>58</xdr:row>
      <xdr:rowOff>65999</xdr:rowOff>
    </xdr:to>
    <xdr:graphicFrame macro="">
      <xdr:nvGraphicFramePr>
        <xdr:cNvPr id="3" name="Chart 2">
          <a:extLst>
            <a:ext uri="{FF2B5EF4-FFF2-40B4-BE49-F238E27FC236}">
              <a16:creationId xmlns:a16="http://schemas.microsoft.com/office/drawing/2014/main" id="{17604265-ED07-409F-9C8D-AEC74DE93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0.07011</cdr:x>
      <cdr:y>0.1048</cdr:y>
    </cdr:from>
    <cdr:to>
      <cdr:x>0.11214</cdr:x>
      <cdr:y>0.16359</cdr:y>
    </cdr:to>
    <cdr:sp macro="" textlink="">
      <cdr:nvSpPr>
        <cdr:cNvPr id="2" name="TextBox 1">
          <a:extLst xmlns:a="http://schemas.openxmlformats.org/drawingml/2006/main">
            <a:ext uri="{FF2B5EF4-FFF2-40B4-BE49-F238E27FC236}">
              <a16:creationId xmlns:a16="http://schemas.microsoft.com/office/drawing/2014/main" id="{43E4885A-7B75-42A5-B18F-7963F7C0F1BC}"/>
            </a:ext>
          </a:extLst>
        </cdr:cNvPr>
        <cdr:cNvSpPr txBox="1"/>
      </cdr:nvSpPr>
      <cdr:spPr>
        <a:xfrm xmlns:a="http://schemas.openxmlformats.org/drawingml/2006/main">
          <a:off x="504824" y="565896"/>
          <a:ext cx="302559" cy="31749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t>%</a:t>
          </a:r>
          <a:endParaRPr lang="hu-HU" sz="1000"/>
        </a:p>
      </cdr:txBody>
    </cdr:sp>
  </cdr:relSizeAnchor>
  <cdr:relSizeAnchor xmlns:cdr="http://schemas.openxmlformats.org/drawingml/2006/chartDrawing">
    <cdr:from>
      <cdr:x>0.89032</cdr:x>
      <cdr:y>0.1048</cdr:y>
    </cdr:from>
    <cdr:to>
      <cdr:x>0.93629</cdr:x>
      <cdr:y>0.13817</cdr:y>
    </cdr:to>
    <cdr:sp macro="" textlink="">
      <cdr:nvSpPr>
        <cdr:cNvPr id="3" name="TextBox 1">
          <a:extLst xmlns:a="http://schemas.openxmlformats.org/drawingml/2006/main">
            <a:ext uri="{FF2B5EF4-FFF2-40B4-BE49-F238E27FC236}">
              <a16:creationId xmlns:a16="http://schemas.microsoft.com/office/drawing/2014/main" id="{D147893A-EB31-4309-954E-BCE0CFB57462}"/>
            </a:ext>
          </a:extLst>
        </cdr:cNvPr>
        <cdr:cNvSpPr txBox="1"/>
      </cdr:nvSpPr>
      <cdr:spPr>
        <a:xfrm xmlns:a="http://schemas.openxmlformats.org/drawingml/2006/main">
          <a:off x="6410324" y="565896"/>
          <a:ext cx="330964" cy="1802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a:t>%</a:t>
          </a:r>
          <a:endParaRPr lang="hu-HU" sz="1000"/>
        </a:p>
      </cdr:txBody>
    </cdr:sp>
  </cdr:relSizeAnchor>
  <cdr:relSizeAnchor xmlns:cdr="http://schemas.openxmlformats.org/drawingml/2006/chartDrawing">
    <cdr:from>
      <cdr:x>0.5</cdr:x>
      <cdr:y>0.15401</cdr:y>
    </cdr:from>
    <cdr:to>
      <cdr:x>0.50269</cdr:x>
      <cdr:y>0.70758</cdr:y>
    </cdr:to>
    <cdr:cxnSp macro="">
      <cdr:nvCxnSpPr>
        <cdr:cNvPr id="5" name="Straight Connector 4">
          <a:extLst xmlns:a="http://schemas.openxmlformats.org/drawingml/2006/main">
            <a:ext uri="{FF2B5EF4-FFF2-40B4-BE49-F238E27FC236}">
              <a16:creationId xmlns:a16="http://schemas.microsoft.com/office/drawing/2014/main" id="{2128AADD-8CD0-4578-8979-8E33DB38A876}"/>
            </a:ext>
          </a:extLst>
        </cdr:cNvPr>
        <cdr:cNvCxnSpPr/>
      </cdr:nvCxnSpPr>
      <cdr:spPr>
        <a:xfrm xmlns:a="http://schemas.openxmlformats.org/drawingml/2006/main" flipH="1">
          <a:off x="3543301" y="695324"/>
          <a:ext cx="19049" cy="249929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0.92946</cdr:y>
    </cdr:from>
    <cdr:to>
      <cdr:x>0.15726</cdr:x>
      <cdr:y>0.97827</cdr:y>
    </cdr:to>
    <cdr:sp macro="" textlink="">
      <cdr:nvSpPr>
        <cdr:cNvPr id="6" name="TextBox 1">
          <a:extLst xmlns:a="http://schemas.openxmlformats.org/drawingml/2006/main">
            <a:ext uri="{FF2B5EF4-FFF2-40B4-BE49-F238E27FC236}">
              <a16:creationId xmlns:a16="http://schemas.microsoft.com/office/drawing/2014/main" id="{5CE7A3F9-B796-47DF-9A16-C1857E612FDE}"/>
            </a:ext>
          </a:extLst>
        </cdr:cNvPr>
        <cdr:cNvSpPr txBox="1"/>
      </cdr:nvSpPr>
      <cdr:spPr>
        <a:xfrm xmlns:a="http://schemas.openxmlformats.org/drawingml/2006/main">
          <a:off x="0" y="5480050"/>
          <a:ext cx="1114424" cy="2878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t>Forrás:</a:t>
          </a:r>
          <a:r>
            <a:rPr lang="hu-HU" sz="1200" i="1" baseline="0"/>
            <a:t> MNB</a:t>
          </a:r>
          <a:r>
            <a:rPr lang="hu-HU" sz="1400" i="1" baseline="0"/>
            <a:t>.</a:t>
          </a:r>
          <a:endParaRPr lang="hu-HU" sz="1000" i="1"/>
        </a:p>
      </cdr:txBody>
    </cdr:sp>
  </cdr:relSizeAnchor>
  <cdr:relSizeAnchor xmlns:cdr="http://schemas.openxmlformats.org/drawingml/2006/chartDrawing">
    <cdr:from>
      <cdr:x>0.16308</cdr:x>
      <cdr:y>0</cdr:y>
    </cdr:from>
    <cdr:to>
      <cdr:x>0.82168</cdr:x>
      <cdr:y>0.11191</cdr:y>
    </cdr:to>
    <cdr:sp macro="" textlink="">
      <cdr:nvSpPr>
        <cdr:cNvPr id="10" name="TextBox 1">
          <a:extLst xmlns:a="http://schemas.openxmlformats.org/drawingml/2006/main">
            <a:ext uri="{FF2B5EF4-FFF2-40B4-BE49-F238E27FC236}">
              <a16:creationId xmlns:a16="http://schemas.microsoft.com/office/drawing/2014/main" id="{B6DF015F-FC91-4CA5-A5EF-81D2A06C719D}"/>
            </a:ext>
          </a:extLst>
        </cdr:cNvPr>
        <cdr:cNvSpPr txBox="1"/>
      </cdr:nvSpPr>
      <cdr:spPr>
        <a:xfrm xmlns:a="http://schemas.openxmlformats.org/drawingml/2006/main">
          <a:off x="1155700" y="0"/>
          <a:ext cx="4667249" cy="590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i="1"/>
            <a:t>A</a:t>
          </a:r>
          <a:r>
            <a:rPr lang="hu-HU" sz="1400" i="1" baseline="0"/>
            <a:t> megkezdett és eladott újépítésű lakások számának változása a magasabb költségek hatására</a:t>
          </a:r>
          <a:endParaRPr lang="hu-HU" sz="1000" i="1"/>
        </a:p>
      </cdr:txBody>
    </cdr:sp>
  </cdr:relSizeAnchor>
</c:userShapes>
</file>

<file path=xl/drawings/drawing65.xml><?xml version="1.0" encoding="utf-8"?>
<c:userShapes xmlns:c="http://schemas.openxmlformats.org/drawingml/2006/chart">
  <cdr:relSizeAnchor xmlns:cdr="http://schemas.openxmlformats.org/drawingml/2006/chartDrawing">
    <cdr:from>
      <cdr:x>0.05743</cdr:x>
      <cdr:y>0.09083</cdr:y>
    </cdr:from>
    <cdr:to>
      <cdr:x>0.15581</cdr:x>
      <cdr:y>0.16359</cdr:y>
    </cdr:to>
    <cdr:sp macro="" textlink="">
      <cdr:nvSpPr>
        <cdr:cNvPr id="2" name="TextBox 1">
          <a:extLst xmlns:a="http://schemas.openxmlformats.org/drawingml/2006/main">
            <a:ext uri="{FF2B5EF4-FFF2-40B4-BE49-F238E27FC236}">
              <a16:creationId xmlns:a16="http://schemas.microsoft.com/office/drawing/2014/main" id="{43E4885A-7B75-42A5-B18F-7963F7C0F1BC}"/>
            </a:ext>
          </a:extLst>
        </cdr:cNvPr>
        <cdr:cNvSpPr txBox="1"/>
      </cdr:nvSpPr>
      <cdr:spPr>
        <a:xfrm xmlns:a="http://schemas.openxmlformats.org/drawingml/2006/main">
          <a:off x="406983" y="375478"/>
          <a:ext cx="697180" cy="3007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t>per cent</a:t>
          </a:r>
          <a:endParaRPr lang="hu-HU" sz="1000"/>
        </a:p>
      </cdr:txBody>
    </cdr:sp>
  </cdr:relSizeAnchor>
  <cdr:relSizeAnchor xmlns:cdr="http://schemas.openxmlformats.org/drawingml/2006/chartDrawing">
    <cdr:from>
      <cdr:x>0.83334</cdr:x>
      <cdr:y>0.09416</cdr:y>
    </cdr:from>
    <cdr:to>
      <cdr:x>0.93898</cdr:x>
      <cdr:y>0.14002</cdr:y>
    </cdr:to>
    <cdr:sp macro="" textlink="">
      <cdr:nvSpPr>
        <cdr:cNvPr id="3" name="TextBox 1">
          <a:extLst xmlns:a="http://schemas.openxmlformats.org/drawingml/2006/main">
            <a:ext uri="{FF2B5EF4-FFF2-40B4-BE49-F238E27FC236}">
              <a16:creationId xmlns:a16="http://schemas.microsoft.com/office/drawing/2014/main" id="{D147893A-EB31-4309-954E-BCE0CFB57462}"/>
            </a:ext>
          </a:extLst>
        </cdr:cNvPr>
        <cdr:cNvSpPr txBox="1"/>
      </cdr:nvSpPr>
      <cdr:spPr>
        <a:xfrm xmlns:a="http://schemas.openxmlformats.org/drawingml/2006/main">
          <a:off x="6000033" y="508465"/>
          <a:ext cx="760608" cy="2476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a:t>per cent</a:t>
          </a:r>
          <a:endParaRPr lang="hu-HU" sz="1000"/>
        </a:p>
      </cdr:txBody>
    </cdr:sp>
  </cdr:relSizeAnchor>
  <cdr:relSizeAnchor xmlns:cdr="http://schemas.openxmlformats.org/drawingml/2006/chartDrawing">
    <cdr:from>
      <cdr:x>0.5</cdr:x>
      <cdr:y>0.15401</cdr:y>
    </cdr:from>
    <cdr:to>
      <cdr:x>0.50269</cdr:x>
      <cdr:y>0.70758</cdr:y>
    </cdr:to>
    <cdr:cxnSp macro="">
      <cdr:nvCxnSpPr>
        <cdr:cNvPr id="5" name="Straight Connector 4">
          <a:extLst xmlns:a="http://schemas.openxmlformats.org/drawingml/2006/main">
            <a:ext uri="{FF2B5EF4-FFF2-40B4-BE49-F238E27FC236}">
              <a16:creationId xmlns:a16="http://schemas.microsoft.com/office/drawing/2014/main" id="{2128AADD-8CD0-4578-8979-8E33DB38A876}"/>
            </a:ext>
          </a:extLst>
        </cdr:cNvPr>
        <cdr:cNvCxnSpPr/>
      </cdr:nvCxnSpPr>
      <cdr:spPr>
        <a:xfrm xmlns:a="http://schemas.openxmlformats.org/drawingml/2006/main" flipH="1">
          <a:off x="3543301" y="695324"/>
          <a:ext cx="19049" cy="249929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0.94113</cdr:y>
    </cdr:from>
    <cdr:to>
      <cdr:x>0.15726</cdr:x>
      <cdr:y>0.98994</cdr:y>
    </cdr:to>
    <cdr:sp macro="" textlink="">
      <cdr:nvSpPr>
        <cdr:cNvPr id="6" name="TextBox 1">
          <a:extLst xmlns:a="http://schemas.openxmlformats.org/drawingml/2006/main">
            <a:ext uri="{FF2B5EF4-FFF2-40B4-BE49-F238E27FC236}">
              <a16:creationId xmlns:a16="http://schemas.microsoft.com/office/drawing/2014/main" id="{5CE7A3F9-B796-47DF-9A16-C1857E612FDE}"/>
            </a:ext>
          </a:extLst>
        </cdr:cNvPr>
        <cdr:cNvSpPr txBox="1"/>
      </cdr:nvSpPr>
      <cdr:spPr>
        <a:xfrm xmlns:a="http://schemas.openxmlformats.org/drawingml/2006/main">
          <a:off x="0" y="5120079"/>
          <a:ext cx="1140378" cy="2655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t>Source:</a:t>
          </a:r>
          <a:r>
            <a:rPr lang="hu-HU" sz="1200" i="1" baseline="0"/>
            <a:t> MNB</a:t>
          </a:r>
          <a:endParaRPr lang="hu-HU" sz="1000" i="1"/>
        </a:p>
      </cdr:txBody>
    </cdr:sp>
  </cdr:relSizeAnchor>
  <cdr:relSizeAnchor xmlns:cdr="http://schemas.openxmlformats.org/drawingml/2006/chartDrawing">
    <cdr:from>
      <cdr:x>0.09274</cdr:x>
      <cdr:y>0</cdr:y>
    </cdr:from>
    <cdr:to>
      <cdr:x>0.91398</cdr:x>
      <cdr:y>0.11191</cdr:y>
    </cdr:to>
    <cdr:sp macro="" textlink="">
      <cdr:nvSpPr>
        <cdr:cNvPr id="10" name="TextBox 1">
          <a:extLst xmlns:a="http://schemas.openxmlformats.org/drawingml/2006/main">
            <a:ext uri="{FF2B5EF4-FFF2-40B4-BE49-F238E27FC236}">
              <a16:creationId xmlns:a16="http://schemas.microsoft.com/office/drawing/2014/main" id="{B6DF015F-FC91-4CA5-A5EF-81D2A06C719D}"/>
            </a:ext>
          </a:extLst>
        </cdr:cNvPr>
        <cdr:cNvSpPr txBox="1"/>
      </cdr:nvSpPr>
      <cdr:spPr>
        <a:xfrm xmlns:a="http://schemas.openxmlformats.org/drawingml/2006/main">
          <a:off x="657226" y="0"/>
          <a:ext cx="5819774" cy="462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i="1"/>
            <a:t>Impact of higher construction costs on the number of home</a:t>
          </a:r>
          <a:r>
            <a:rPr lang="hu-HU" sz="1400" i="1" baseline="0"/>
            <a:t> </a:t>
          </a:r>
          <a:r>
            <a:rPr lang="hu-HU" sz="1400" i="1"/>
            <a:t>constructions commenced and the number of new homes sold</a:t>
          </a:r>
          <a:endParaRPr lang="hu-HU" sz="1000" i="1"/>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523874</xdr:colOff>
      <xdr:row>7</xdr:row>
      <xdr:rowOff>109535</xdr:rowOff>
    </xdr:from>
    <xdr:to>
      <xdr:col>12</xdr:col>
      <xdr:colOff>193521</xdr:colOff>
      <xdr:row>34</xdr:row>
      <xdr:rowOff>119505</xdr:rowOff>
    </xdr:to>
    <xdr:graphicFrame macro="">
      <xdr:nvGraphicFramePr>
        <xdr:cNvPr id="2" name="Chart 1">
          <a:extLst>
            <a:ext uri="{FF2B5EF4-FFF2-40B4-BE49-F238E27FC236}">
              <a16:creationId xmlns:a16="http://schemas.microsoft.com/office/drawing/2014/main" id="{63F91221-07A6-4269-9F60-7F80D9B30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448236</xdr:colOff>
      <xdr:row>35</xdr:row>
      <xdr:rowOff>11206</xdr:rowOff>
    </xdr:from>
    <xdr:to>
      <xdr:col>12</xdr:col>
      <xdr:colOff>117883</xdr:colOff>
      <xdr:row>61</xdr:row>
      <xdr:rowOff>166853</xdr:rowOff>
    </xdr:to>
    <xdr:graphicFrame macro="">
      <xdr:nvGraphicFramePr>
        <xdr:cNvPr id="3" name="Chart 2">
          <a:extLst>
            <a:ext uri="{FF2B5EF4-FFF2-40B4-BE49-F238E27FC236}">
              <a16:creationId xmlns:a16="http://schemas.microsoft.com/office/drawing/2014/main" id="{85381095-76C6-4217-B4AD-FB548E361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0.05926</cdr:x>
      <cdr:y>0.0905</cdr:y>
    </cdr:from>
    <cdr:to>
      <cdr:x>0.15763</cdr:x>
      <cdr:y>0.16985</cdr:y>
    </cdr:to>
    <cdr:sp macro="" textlink="">
      <cdr:nvSpPr>
        <cdr:cNvPr id="2" name="TextBox 1">
          <a:extLst xmlns:a="http://schemas.openxmlformats.org/drawingml/2006/main">
            <a:ext uri="{FF2B5EF4-FFF2-40B4-BE49-F238E27FC236}">
              <a16:creationId xmlns:a16="http://schemas.microsoft.com/office/drawing/2014/main" id="{E0A11342-8D78-4509-B64A-68859119AA3A}"/>
            </a:ext>
          </a:extLst>
        </cdr:cNvPr>
        <cdr:cNvSpPr txBox="1"/>
      </cdr:nvSpPr>
      <cdr:spPr>
        <a:xfrm xmlns:a="http://schemas.openxmlformats.org/drawingml/2006/main">
          <a:off x="454948" y="385765"/>
          <a:ext cx="755201" cy="3382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200"/>
            <a:t>Mrd</a:t>
          </a:r>
          <a:r>
            <a:rPr lang="hu-HU" sz="1200" baseline="0"/>
            <a:t> Ft</a:t>
          </a:r>
          <a:endParaRPr lang="hu-HU" sz="1200"/>
        </a:p>
      </cdr:txBody>
    </cdr:sp>
  </cdr:relSizeAnchor>
  <cdr:relSizeAnchor xmlns:cdr="http://schemas.openxmlformats.org/drawingml/2006/chartDrawing">
    <cdr:from>
      <cdr:x>0.90309</cdr:x>
      <cdr:y>0.0905</cdr:y>
    </cdr:from>
    <cdr:to>
      <cdr:x>0.95886</cdr:x>
      <cdr:y>0.17742</cdr:y>
    </cdr:to>
    <cdr:sp macro="" textlink="">
      <cdr:nvSpPr>
        <cdr:cNvPr id="3" name="TextBox 2">
          <a:extLst xmlns:a="http://schemas.openxmlformats.org/drawingml/2006/main">
            <a:ext uri="{FF2B5EF4-FFF2-40B4-BE49-F238E27FC236}">
              <a16:creationId xmlns:a16="http://schemas.microsoft.com/office/drawing/2014/main" id="{DE8E5FBC-BC4F-40FE-8D96-B34F63152BFE}"/>
            </a:ext>
          </a:extLst>
        </cdr:cNvPr>
        <cdr:cNvSpPr txBox="1"/>
      </cdr:nvSpPr>
      <cdr:spPr>
        <a:xfrm xmlns:a="http://schemas.openxmlformats.org/drawingml/2006/main">
          <a:off x="6502214" y="488700"/>
          <a:ext cx="401578" cy="4693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t>%</a:t>
          </a:r>
        </a:p>
      </cdr:txBody>
    </cdr:sp>
  </cdr:relSizeAnchor>
  <cdr:relSizeAnchor xmlns:cdr="http://schemas.openxmlformats.org/drawingml/2006/chartDrawing">
    <cdr:from>
      <cdr:x>0.13027</cdr:x>
      <cdr:y>0.00504</cdr:y>
    </cdr:from>
    <cdr:to>
      <cdr:x>0.90571</cdr:x>
      <cdr:y>0.14637</cdr:y>
    </cdr:to>
    <cdr:sp macro="" textlink="">
      <cdr:nvSpPr>
        <cdr:cNvPr id="4" name="TextBox 3">
          <a:extLst xmlns:a="http://schemas.openxmlformats.org/drawingml/2006/main">
            <a:ext uri="{FF2B5EF4-FFF2-40B4-BE49-F238E27FC236}">
              <a16:creationId xmlns:a16="http://schemas.microsoft.com/office/drawing/2014/main" id="{A7945508-3ED2-473E-B4E5-3CCF6C0CC9AF}"/>
            </a:ext>
          </a:extLst>
        </cdr:cNvPr>
        <cdr:cNvSpPr txBox="1"/>
      </cdr:nvSpPr>
      <cdr:spPr>
        <a:xfrm xmlns:a="http://schemas.openxmlformats.org/drawingml/2006/main">
          <a:off x="1000102" y="21483"/>
          <a:ext cx="5953170" cy="60240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i="1"/>
            <a:t>A felújításra fordított összeg és a felújított mennyiség</a:t>
          </a:r>
          <a:r>
            <a:rPr lang="hu-HU" sz="1400" i="1" baseline="0"/>
            <a:t> változása a magasabb </a:t>
          </a:r>
        </a:p>
        <a:p xmlns:a="http://schemas.openxmlformats.org/drawingml/2006/main">
          <a:pPr algn="ctr"/>
          <a:r>
            <a:rPr lang="hu-HU" sz="1400" i="1" baseline="0"/>
            <a:t>építési költségek hatására</a:t>
          </a:r>
          <a:endParaRPr lang="hu-HU" sz="1400" i="1"/>
        </a:p>
      </cdr:txBody>
    </cdr:sp>
  </cdr:relSizeAnchor>
  <cdr:relSizeAnchor xmlns:cdr="http://schemas.openxmlformats.org/drawingml/2006/chartDrawing">
    <cdr:from>
      <cdr:x>0.00124</cdr:x>
      <cdr:y>0.94674</cdr:y>
    </cdr:from>
    <cdr:to>
      <cdr:x>0.15385</cdr:x>
      <cdr:y>1</cdr:y>
    </cdr:to>
    <cdr:sp macro="" textlink="">
      <cdr:nvSpPr>
        <cdr:cNvPr id="5" name="TextBox 1">
          <a:extLst xmlns:a="http://schemas.openxmlformats.org/drawingml/2006/main">
            <a:ext uri="{FF2B5EF4-FFF2-40B4-BE49-F238E27FC236}">
              <a16:creationId xmlns:a16="http://schemas.microsoft.com/office/drawing/2014/main" id="{838AA2B8-823A-4705-96FB-0D1B8D00139E}"/>
            </a:ext>
          </a:extLst>
        </cdr:cNvPr>
        <cdr:cNvSpPr txBox="1"/>
      </cdr:nvSpPr>
      <cdr:spPr>
        <a:xfrm xmlns:a="http://schemas.openxmlformats.org/drawingml/2006/main">
          <a:off x="8928" y="5112406"/>
          <a:ext cx="1098792" cy="2875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t>Forrás:</a:t>
          </a:r>
          <a:r>
            <a:rPr lang="hu-HU" sz="1200" i="1" baseline="0"/>
            <a:t> MNB</a:t>
          </a:r>
          <a:r>
            <a:rPr lang="hu-HU" sz="1400" i="1" baseline="0"/>
            <a:t>.</a:t>
          </a:r>
          <a:endParaRPr lang="hu-HU" sz="1400" i="1"/>
        </a:p>
      </cdr:txBody>
    </cdr:sp>
  </cdr:relSizeAnchor>
</c:userShapes>
</file>

<file path=xl/drawings/drawing68.xml><?xml version="1.0" encoding="utf-8"?>
<c:userShapes xmlns:c="http://schemas.openxmlformats.org/drawingml/2006/chart">
  <cdr:relSizeAnchor xmlns:cdr="http://schemas.openxmlformats.org/drawingml/2006/chartDrawing">
    <cdr:from>
      <cdr:x>0.05926</cdr:x>
      <cdr:y>0.0905</cdr:y>
    </cdr:from>
    <cdr:to>
      <cdr:x>0.15763</cdr:x>
      <cdr:y>0.16985</cdr:y>
    </cdr:to>
    <cdr:sp macro="" textlink="">
      <cdr:nvSpPr>
        <cdr:cNvPr id="2" name="TextBox 1">
          <a:extLst xmlns:a="http://schemas.openxmlformats.org/drawingml/2006/main">
            <a:ext uri="{FF2B5EF4-FFF2-40B4-BE49-F238E27FC236}">
              <a16:creationId xmlns:a16="http://schemas.microsoft.com/office/drawing/2014/main" id="{E0A11342-8D78-4509-B64A-68859119AA3A}"/>
            </a:ext>
          </a:extLst>
        </cdr:cNvPr>
        <cdr:cNvSpPr txBox="1"/>
      </cdr:nvSpPr>
      <cdr:spPr>
        <a:xfrm xmlns:a="http://schemas.openxmlformats.org/drawingml/2006/main">
          <a:off x="454948" y="385765"/>
          <a:ext cx="755201" cy="3382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200" baseline="0"/>
            <a:t>HUF bn</a:t>
          </a:r>
          <a:endParaRPr lang="hu-HU" sz="1200"/>
        </a:p>
      </cdr:txBody>
    </cdr:sp>
  </cdr:relSizeAnchor>
  <cdr:relSizeAnchor xmlns:cdr="http://schemas.openxmlformats.org/drawingml/2006/chartDrawing">
    <cdr:from>
      <cdr:x>0.842</cdr:x>
      <cdr:y>0.0905</cdr:y>
    </cdr:from>
    <cdr:to>
      <cdr:x>0.95886</cdr:x>
      <cdr:y>0.17742</cdr:y>
    </cdr:to>
    <cdr:sp macro="" textlink="">
      <cdr:nvSpPr>
        <cdr:cNvPr id="3" name="TextBox 2">
          <a:extLst xmlns:a="http://schemas.openxmlformats.org/drawingml/2006/main">
            <a:ext uri="{FF2B5EF4-FFF2-40B4-BE49-F238E27FC236}">
              <a16:creationId xmlns:a16="http://schemas.microsoft.com/office/drawing/2014/main" id="{DE8E5FBC-BC4F-40FE-8D96-B34F63152BFE}"/>
            </a:ext>
          </a:extLst>
        </cdr:cNvPr>
        <cdr:cNvSpPr txBox="1"/>
      </cdr:nvSpPr>
      <cdr:spPr>
        <a:xfrm xmlns:a="http://schemas.openxmlformats.org/drawingml/2006/main">
          <a:off x="6062382" y="488700"/>
          <a:ext cx="841410" cy="4693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t>per cent</a:t>
          </a:r>
        </a:p>
      </cdr:txBody>
    </cdr:sp>
  </cdr:relSizeAnchor>
  <cdr:relSizeAnchor xmlns:cdr="http://schemas.openxmlformats.org/drawingml/2006/chartDrawing">
    <cdr:from>
      <cdr:x>0.13027</cdr:x>
      <cdr:y>0.00504</cdr:y>
    </cdr:from>
    <cdr:to>
      <cdr:x>0.90571</cdr:x>
      <cdr:y>0.14637</cdr:y>
    </cdr:to>
    <cdr:sp macro="" textlink="">
      <cdr:nvSpPr>
        <cdr:cNvPr id="4" name="TextBox 3">
          <a:extLst xmlns:a="http://schemas.openxmlformats.org/drawingml/2006/main">
            <a:ext uri="{FF2B5EF4-FFF2-40B4-BE49-F238E27FC236}">
              <a16:creationId xmlns:a16="http://schemas.microsoft.com/office/drawing/2014/main" id="{A7945508-3ED2-473E-B4E5-3CCF6C0CC9AF}"/>
            </a:ext>
          </a:extLst>
        </cdr:cNvPr>
        <cdr:cNvSpPr txBox="1"/>
      </cdr:nvSpPr>
      <cdr:spPr>
        <a:xfrm xmlns:a="http://schemas.openxmlformats.org/drawingml/2006/main">
          <a:off x="1000102" y="21483"/>
          <a:ext cx="5953170" cy="60240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i="1"/>
            <a:t>Impact of higher construction costs on renovation spendings and renovation</a:t>
          </a:r>
        </a:p>
        <a:p xmlns:a="http://schemas.openxmlformats.org/drawingml/2006/main">
          <a:pPr algn="ctr"/>
          <a:r>
            <a:rPr lang="hu-HU" sz="1400" i="1"/>
            <a:t> quantity</a:t>
          </a:r>
        </a:p>
      </cdr:txBody>
    </cdr:sp>
  </cdr:relSizeAnchor>
  <cdr:relSizeAnchor xmlns:cdr="http://schemas.openxmlformats.org/drawingml/2006/chartDrawing">
    <cdr:from>
      <cdr:x>0.00124</cdr:x>
      <cdr:y>0.92571</cdr:y>
    </cdr:from>
    <cdr:to>
      <cdr:x>0.15385</cdr:x>
      <cdr:y>1</cdr:y>
    </cdr:to>
    <cdr:sp macro="" textlink="">
      <cdr:nvSpPr>
        <cdr:cNvPr id="5" name="TextBox 1">
          <a:extLst xmlns:a="http://schemas.openxmlformats.org/drawingml/2006/main">
            <a:ext uri="{FF2B5EF4-FFF2-40B4-BE49-F238E27FC236}">
              <a16:creationId xmlns:a16="http://schemas.microsoft.com/office/drawing/2014/main" id="{838AA2B8-823A-4705-96FB-0D1B8D00139E}"/>
            </a:ext>
          </a:extLst>
        </cdr:cNvPr>
        <cdr:cNvSpPr txBox="1"/>
      </cdr:nvSpPr>
      <cdr:spPr>
        <a:xfrm xmlns:a="http://schemas.openxmlformats.org/drawingml/2006/main">
          <a:off x="9525" y="4510090"/>
          <a:ext cx="1171576" cy="3619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t>Source:</a:t>
          </a:r>
          <a:r>
            <a:rPr lang="hu-HU" sz="1200" i="1" baseline="0"/>
            <a:t> MNB</a:t>
          </a:r>
          <a:endParaRPr lang="hu-HU" sz="1400" i="1"/>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0</xdr:col>
      <xdr:colOff>414617</xdr:colOff>
      <xdr:row>8</xdr:row>
      <xdr:rowOff>78441</xdr:rowOff>
    </xdr:from>
    <xdr:to>
      <xdr:col>1</xdr:col>
      <xdr:colOff>5220113</xdr:colOff>
      <xdr:row>32</xdr:row>
      <xdr:rowOff>156883</xdr:rowOff>
    </xdr:to>
    <xdr:pic>
      <xdr:nvPicPr>
        <xdr:cNvPr id="2" name="Picture 1">
          <a:extLst>
            <a:ext uri="{FF2B5EF4-FFF2-40B4-BE49-F238E27FC236}">
              <a16:creationId xmlns:a16="http://schemas.microsoft.com/office/drawing/2014/main" id="{B78CDDC7-35CB-49CA-9B8A-19A49C601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617" y="1697691"/>
          <a:ext cx="5717655" cy="4840941"/>
        </a:xfrm>
        <a:prstGeom prst="rect">
          <a:avLst/>
        </a:prstGeom>
        <a:noFill/>
        <a:ln>
          <a:noFill/>
        </a:ln>
      </xdr:spPr>
    </xdr:pic>
    <xdr:clientData/>
  </xdr:twoCellAnchor>
  <xdr:twoCellAnchor editAs="oneCell">
    <xdr:from>
      <xdr:col>1</xdr:col>
      <xdr:colOff>5983942</xdr:colOff>
      <xdr:row>8</xdr:row>
      <xdr:rowOff>22411</xdr:rowOff>
    </xdr:from>
    <xdr:to>
      <xdr:col>5</xdr:col>
      <xdr:colOff>604707</xdr:colOff>
      <xdr:row>32</xdr:row>
      <xdr:rowOff>78442</xdr:rowOff>
    </xdr:to>
    <xdr:pic>
      <xdr:nvPicPr>
        <xdr:cNvPr id="3" name="Picture 2">
          <a:extLst>
            <a:ext uri="{FF2B5EF4-FFF2-40B4-BE49-F238E27FC236}">
              <a16:creationId xmlns:a16="http://schemas.microsoft.com/office/drawing/2014/main" id="{EC01880C-2B9E-4AE1-B9E1-C78E25C099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1" y="2050676"/>
          <a:ext cx="5512882" cy="4852148"/>
        </a:xfrm>
        <a:prstGeom prst="rect">
          <a:avLst/>
        </a:prstGeom>
        <a:noFill/>
        <a:ln>
          <a:noFill/>
        </a:ln>
      </xdr:spPr>
    </xdr:pic>
    <xdr:clientData/>
  </xdr:twoCellAnchor>
</xdr:wsDr>
</file>

<file path=xl/drawings/drawing7.xml><?xml version="1.0" encoding="utf-8"?>
<c:userShapes xmlns:c="http://schemas.openxmlformats.org/drawingml/2006/chart">
  <cdr:relSizeAnchor xmlns:cdr="http://schemas.openxmlformats.org/drawingml/2006/chartDrawing">
    <cdr:from>
      <cdr:x>0.41693</cdr:x>
      <cdr:y>0</cdr:y>
    </cdr:from>
    <cdr:to>
      <cdr:x>0.83965</cdr:x>
      <cdr:y>0.0635</cdr:y>
    </cdr:to>
    <cdr:sp macro="" textlink="">
      <cdr:nvSpPr>
        <cdr:cNvPr id="2" name="TextBox 1">
          <a:extLst xmlns:a="http://schemas.openxmlformats.org/drawingml/2006/main">
            <a:ext uri="{FF2B5EF4-FFF2-40B4-BE49-F238E27FC236}">
              <a16:creationId xmlns:a16="http://schemas.microsoft.com/office/drawing/2014/main" id="{3C49B0A3-4720-427C-BCFA-5365C3FA6F46}"/>
            </a:ext>
          </a:extLst>
        </cdr:cNvPr>
        <cdr:cNvSpPr txBox="1"/>
      </cdr:nvSpPr>
      <cdr:spPr>
        <a:xfrm xmlns:a="http://schemas.openxmlformats.org/drawingml/2006/main">
          <a:off x="959978" y="0"/>
          <a:ext cx="973301"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per cent</a:t>
          </a:r>
        </a:p>
      </cdr:txBody>
    </cdr:sp>
  </cdr:relSizeAnchor>
</c:userShapes>
</file>

<file path=xl/drawings/drawing70.xml><?xml version="1.0" encoding="utf-8"?>
<xdr:wsDr xmlns:xdr="http://schemas.openxmlformats.org/drawingml/2006/spreadsheetDrawing" xmlns:a="http://schemas.openxmlformats.org/drawingml/2006/main">
  <xdr:twoCellAnchor editAs="oneCell">
    <xdr:from>
      <xdr:col>0</xdr:col>
      <xdr:colOff>291354</xdr:colOff>
      <xdr:row>7</xdr:row>
      <xdr:rowOff>145677</xdr:rowOff>
    </xdr:from>
    <xdr:to>
      <xdr:col>13</xdr:col>
      <xdr:colOff>567090</xdr:colOff>
      <xdr:row>30</xdr:row>
      <xdr:rowOff>56030</xdr:rowOff>
    </xdr:to>
    <xdr:pic>
      <xdr:nvPicPr>
        <xdr:cNvPr id="2" name="Kép 6">
          <a:extLst>
            <a:ext uri="{FF2B5EF4-FFF2-40B4-BE49-F238E27FC236}">
              <a16:creationId xmlns:a16="http://schemas.microsoft.com/office/drawing/2014/main" id="{F59C8245-6673-4062-8D7E-7CDA1F429783}"/>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91354" y="1545852"/>
          <a:ext cx="8467236" cy="4463303"/>
        </a:xfrm>
        <a:prstGeom prst="rect">
          <a:avLst/>
        </a:prstGeom>
      </xdr:spPr>
    </xdr:pic>
    <xdr:clientData/>
  </xdr:twoCellAnchor>
  <xdr:twoCellAnchor editAs="oneCell">
    <xdr:from>
      <xdr:col>0</xdr:col>
      <xdr:colOff>406401</xdr:colOff>
      <xdr:row>32</xdr:row>
      <xdr:rowOff>50800</xdr:rowOff>
    </xdr:from>
    <xdr:to>
      <xdr:col>13</xdr:col>
      <xdr:colOff>478729</xdr:colOff>
      <xdr:row>55</xdr:row>
      <xdr:rowOff>101600</xdr:rowOff>
    </xdr:to>
    <xdr:pic>
      <xdr:nvPicPr>
        <xdr:cNvPr id="4" name="Picture 3">
          <a:extLst>
            <a:ext uri="{FF2B5EF4-FFF2-40B4-BE49-F238E27FC236}">
              <a16:creationId xmlns:a16="http://schemas.microsoft.com/office/drawing/2014/main" id="{83BE5546-F972-4B80-BDF5-F485F709A5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401" y="6489700"/>
          <a:ext cx="8263828" cy="472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347351</xdr:colOff>
      <xdr:row>7</xdr:row>
      <xdr:rowOff>42550</xdr:rowOff>
    </xdr:from>
    <xdr:to>
      <xdr:col>9</xdr:col>
      <xdr:colOff>269639</xdr:colOff>
      <xdr:row>20</xdr:row>
      <xdr:rowOff>825727</xdr:rowOff>
    </xdr:to>
    <xdr:graphicFrame macro="">
      <xdr:nvGraphicFramePr>
        <xdr:cNvPr id="2" name="Chart 1">
          <a:extLst>
            <a:ext uri="{FF2B5EF4-FFF2-40B4-BE49-F238E27FC236}">
              <a16:creationId xmlns:a16="http://schemas.microsoft.com/office/drawing/2014/main" id="{8797F8D7-137E-4C82-9B74-97B3333D4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336177</xdr:colOff>
      <xdr:row>20</xdr:row>
      <xdr:rowOff>986119</xdr:rowOff>
    </xdr:from>
    <xdr:to>
      <xdr:col>9</xdr:col>
      <xdr:colOff>258465</xdr:colOff>
      <xdr:row>35</xdr:row>
      <xdr:rowOff>178060</xdr:rowOff>
    </xdr:to>
    <xdr:graphicFrame macro="">
      <xdr:nvGraphicFramePr>
        <xdr:cNvPr id="3" name="Chart 2">
          <a:extLst>
            <a:ext uri="{FF2B5EF4-FFF2-40B4-BE49-F238E27FC236}">
              <a16:creationId xmlns:a16="http://schemas.microsoft.com/office/drawing/2014/main" id="{2EEDC0A9-3797-449D-ADC0-453A096AA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0.50616</cdr:x>
      <cdr:y>0.15616</cdr:y>
    </cdr:from>
    <cdr:to>
      <cdr:x>0.50618</cdr:x>
      <cdr:y>0.54172</cdr:y>
    </cdr:to>
    <cdr:cxnSp macro="">
      <cdr:nvCxnSpPr>
        <cdr:cNvPr id="2" name="Straight Connector 1">
          <a:extLst xmlns:a="http://schemas.openxmlformats.org/drawingml/2006/main">
            <a:ext uri="{FF2B5EF4-FFF2-40B4-BE49-F238E27FC236}">
              <a16:creationId xmlns:a16="http://schemas.microsoft.com/office/drawing/2014/main" id="{7D5CD817-8790-4EE7-A0C8-E63C87A8AB08}"/>
            </a:ext>
          </a:extLst>
        </cdr:cNvPr>
        <cdr:cNvCxnSpPr/>
      </cdr:nvCxnSpPr>
      <cdr:spPr>
        <a:xfrm xmlns:a="http://schemas.openxmlformats.org/drawingml/2006/main" flipH="1" flipV="1">
          <a:off x="3645732" y="830471"/>
          <a:ext cx="90" cy="2050421"/>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0.91864</cdr:y>
    </cdr:from>
    <cdr:to>
      <cdr:x>0.99336</cdr:x>
      <cdr:y>1</cdr:y>
    </cdr:to>
    <cdr:sp macro="" textlink="">
      <cdr:nvSpPr>
        <cdr:cNvPr id="9" name="TextBox 8">
          <a:extLst xmlns:a="http://schemas.openxmlformats.org/drawingml/2006/main">
            <a:ext uri="{FF2B5EF4-FFF2-40B4-BE49-F238E27FC236}">
              <a16:creationId xmlns:a16="http://schemas.microsoft.com/office/drawing/2014/main" id="{DF7F308E-DBD8-4A94-8F6C-6BA0A8C10875}"/>
            </a:ext>
          </a:extLst>
        </cdr:cNvPr>
        <cdr:cNvSpPr txBox="1"/>
      </cdr:nvSpPr>
      <cdr:spPr>
        <a:xfrm xmlns:a="http://schemas.openxmlformats.org/drawingml/2006/main">
          <a:off x="0" y="5310686"/>
          <a:ext cx="6810032" cy="47031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hu-HU" sz="1100"/>
            <a:t>Megjegyzés: Átlagos 60 m</a:t>
          </a:r>
          <a:r>
            <a:rPr lang="hu-HU" sz="1100" baseline="30000"/>
            <a:t>2</a:t>
          </a:r>
          <a:r>
            <a:rPr lang="hu-HU" sz="1100"/>
            <a:t>-es lakások ára alapján, futamidő 25 év. Az 5-10 éves kamatperiódusú Minősített Fogyasztóbarát Lakáshitel-kihelyezések 2021. októberi kamatai alapján. Forrás: MNB.</a:t>
          </a:r>
        </a:p>
      </cdr:txBody>
    </cdr:sp>
  </cdr:relSizeAnchor>
</c:userShapes>
</file>

<file path=xl/drawings/drawing73.xml><?xml version="1.0" encoding="utf-8"?>
<c:userShapes xmlns:c="http://schemas.openxmlformats.org/drawingml/2006/chart">
  <cdr:relSizeAnchor xmlns:cdr="http://schemas.openxmlformats.org/drawingml/2006/chartDrawing">
    <cdr:from>
      <cdr:x>0.50616</cdr:x>
      <cdr:y>0.15616</cdr:y>
    </cdr:from>
    <cdr:to>
      <cdr:x>0.50618</cdr:x>
      <cdr:y>0.54172</cdr:y>
    </cdr:to>
    <cdr:cxnSp macro="">
      <cdr:nvCxnSpPr>
        <cdr:cNvPr id="2" name="Straight Connector 1">
          <a:extLst xmlns:a="http://schemas.openxmlformats.org/drawingml/2006/main">
            <a:ext uri="{FF2B5EF4-FFF2-40B4-BE49-F238E27FC236}">
              <a16:creationId xmlns:a16="http://schemas.microsoft.com/office/drawing/2014/main" id="{7D5CD817-8790-4EE7-A0C8-E63C87A8AB08}"/>
            </a:ext>
          </a:extLst>
        </cdr:cNvPr>
        <cdr:cNvCxnSpPr/>
      </cdr:nvCxnSpPr>
      <cdr:spPr>
        <a:xfrm xmlns:a="http://schemas.openxmlformats.org/drawingml/2006/main" flipH="1" flipV="1">
          <a:off x="3645732" y="830471"/>
          <a:ext cx="90" cy="2050421"/>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0.9035</cdr:y>
    </cdr:from>
    <cdr:to>
      <cdr:x>0.98729</cdr:x>
      <cdr:y>1</cdr:y>
    </cdr:to>
    <cdr:sp macro="" textlink="">
      <cdr:nvSpPr>
        <cdr:cNvPr id="9" name="TextBox 8">
          <a:extLst xmlns:a="http://schemas.openxmlformats.org/drawingml/2006/main">
            <a:ext uri="{FF2B5EF4-FFF2-40B4-BE49-F238E27FC236}">
              <a16:creationId xmlns:a16="http://schemas.microsoft.com/office/drawing/2014/main" id="{DF7F308E-DBD8-4A94-8F6C-6BA0A8C10875}"/>
            </a:ext>
          </a:extLst>
        </cdr:cNvPr>
        <cdr:cNvSpPr txBox="1"/>
      </cdr:nvSpPr>
      <cdr:spPr>
        <a:xfrm xmlns:a="http://schemas.openxmlformats.org/drawingml/2006/main">
          <a:off x="0" y="4844115"/>
          <a:ext cx="6771527" cy="5174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hu-HU" sz="1100"/>
            <a:t>Note: Based on the average price of flats of 60 m</a:t>
          </a:r>
          <a:r>
            <a:rPr lang="hu-HU" sz="1100" baseline="30000"/>
            <a:t>2</a:t>
          </a:r>
          <a:r>
            <a:rPr lang="hu-HU" sz="1100"/>
            <a:t>, maturity 25 years. Based on October 2021 interest rates for Certified Consumer Friendly Housing Loans with a 5-10 year interest period. Source: MNB</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179615</xdr:colOff>
      <xdr:row>7</xdr:row>
      <xdr:rowOff>23914</xdr:rowOff>
    </xdr:from>
    <xdr:to>
      <xdr:col>1</xdr:col>
      <xdr:colOff>6446165</xdr:colOff>
      <xdr:row>26</xdr:row>
      <xdr:rowOff>193452</xdr:rowOff>
    </xdr:to>
    <xdr:graphicFrame macro="">
      <xdr:nvGraphicFramePr>
        <xdr:cNvPr id="2" name="Chart 1">
          <a:extLst>
            <a:ext uri="{FF2B5EF4-FFF2-40B4-BE49-F238E27FC236}">
              <a16:creationId xmlns:a16="http://schemas.microsoft.com/office/drawing/2014/main" id="{4F6B8175-DAD7-4D6F-9EBD-9DBC318C3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200025</xdr:colOff>
      <xdr:row>28</xdr:row>
      <xdr:rowOff>69397</xdr:rowOff>
    </xdr:from>
    <xdr:to>
      <xdr:col>1</xdr:col>
      <xdr:colOff>6476100</xdr:colOff>
      <xdr:row>54</xdr:row>
      <xdr:rowOff>176342</xdr:rowOff>
    </xdr:to>
    <xdr:graphicFrame macro="">
      <xdr:nvGraphicFramePr>
        <xdr:cNvPr id="3" name="Chart 2">
          <a:extLst>
            <a:ext uri="{FF2B5EF4-FFF2-40B4-BE49-F238E27FC236}">
              <a16:creationId xmlns:a16="http://schemas.microsoft.com/office/drawing/2014/main" id="{C29EBD6C-C758-4E4D-BC31-184633D03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383722</xdr:colOff>
      <xdr:row>6</xdr:row>
      <xdr:rowOff>200807</xdr:rowOff>
    </xdr:from>
    <xdr:to>
      <xdr:col>1</xdr:col>
      <xdr:colOff>6659797</xdr:colOff>
      <xdr:row>28</xdr:row>
      <xdr:rowOff>183020</xdr:rowOff>
    </xdr:to>
    <xdr:graphicFrame macro="">
      <xdr:nvGraphicFramePr>
        <xdr:cNvPr id="2" name="Chart 1">
          <a:extLst>
            <a:ext uri="{FF2B5EF4-FFF2-40B4-BE49-F238E27FC236}">
              <a16:creationId xmlns:a16="http://schemas.microsoft.com/office/drawing/2014/main" id="{6C17747C-4087-4665-AB68-74B52762C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370569</xdr:colOff>
      <xdr:row>29</xdr:row>
      <xdr:rowOff>36739</xdr:rowOff>
    </xdr:from>
    <xdr:to>
      <xdr:col>1</xdr:col>
      <xdr:colOff>6640294</xdr:colOff>
      <xdr:row>55</xdr:row>
      <xdr:rowOff>134159</xdr:rowOff>
    </xdr:to>
    <xdr:graphicFrame macro="">
      <xdr:nvGraphicFramePr>
        <xdr:cNvPr id="3" name="Chart 2">
          <a:extLst>
            <a:ext uri="{FF2B5EF4-FFF2-40B4-BE49-F238E27FC236}">
              <a16:creationId xmlns:a16="http://schemas.microsoft.com/office/drawing/2014/main" id="{B0A11580-739E-474E-BEF1-47B27C9EB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B51"/>
  <sheetViews>
    <sheetView showGridLines="0" tabSelected="1" zoomScale="75" zoomScaleNormal="75" workbookViewId="0">
      <pane xSplit="1" ySplit="1" topLeftCell="B2" activePane="bottomRight" state="frozen"/>
      <selection pane="topRight"/>
      <selection pane="bottomLeft"/>
      <selection pane="bottomRight"/>
    </sheetView>
  </sheetViews>
  <sheetFormatPr defaultColWidth="9" defaultRowHeight="15.75"/>
  <cols>
    <col min="1" max="1" width="31.42578125" style="10" customWidth="1"/>
    <col min="2" max="2" width="165.28515625" style="10" bestFit="1" customWidth="1"/>
    <col min="3" max="3" width="162.5703125" style="24" bestFit="1" customWidth="1"/>
    <col min="4" max="80" width="9" style="24"/>
    <col min="81" max="16384" width="9" style="10"/>
  </cols>
  <sheetData>
    <row r="1" spans="1:3">
      <c r="A1" s="38"/>
      <c r="B1" s="275" t="s">
        <v>631</v>
      </c>
      <c r="C1" s="275" t="s">
        <v>0</v>
      </c>
    </row>
    <row r="2" spans="1:3">
      <c r="A2" s="3" t="s">
        <v>1</v>
      </c>
      <c r="B2" s="155" t="str">
        <f>+'1_ábra_chart'!$B$1</f>
        <v>Munkanélküliség és foglalkoztatottság</v>
      </c>
      <c r="C2" s="155" t="str">
        <f>+'1_ábra_chart'!$B$2</f>
        <v>Unemployment and employment</v>
      </c>
    </row>
    <row r="3" spans="1:3">
      <c r="A3" s="3" t="s">
        <v>2</v>
      </c>
      <c r="B3" s="155" t="str">
        <f>+'2_ábra_chart'!$B$1</f>
        <v>A lakosság pénzügyi eszközeinek és kötelezettségeinek, valamint reáljövedelmének alakulása</v>
      </c>
      <c r="C3" s="155" t="str">
        <f>+'2_ábra_chart'!$B$2</f>
        <v>Changes in households' financial assets and real income</v>
      </c>
    </row>
    <row r="4" spans="1:3">
      <c r="A4" s="3" t="s">
        <v>3</v>
      </c>
      <c r="B4" s="155" t="str">
        <f>+'3_ábra_chart'!$B$1</f>
        <v>A befektetési célú lakásvásárlások és a befektetéstől megváló eladók aránya</v>
      </c>
      <c r="C4" s="155" t="str">
        <f>+'3_ábra_chart'!$B$2</f>
        <v>Share of house purchase for investment purposes and those selling their investment</v>
      </c>
    </row>
    <row r="5" spans="1:3">
      <c r="A5" s="3" t="s">
        <v>4</v>
      </c>
      <c r="B5" s="155" t="str">
        <f>+'4_ábra_chart'!$B$1</f>
        <v>Eladó lakások és házak iránti kereslet az ingatlan.com portálon (telefonszám felfedések száma és mobilapplikációból indított telefonhívások száma)</v>
      </c>
      <c r="C5" s="155" t="str">
        <f>+'4_ábra_chart'!$B$2</f>
        <v>Demand for properties for sale at ingatlan.com (based on the number of disclosed phone numbers and calls initiated through mobile application)</v>
      </c>
    </row>
    <row r="6" spans="1:3">
      <c r="A6" s="3" t="s">
        <v>5</v>
      </c>
      <c r="B6" s="155" t="str">
        <f>+'5_ábra_chart'!$B$1</f>
        <v>A magánszemélyek között létrejött lakáspiaci tranzakciók éves növekedési üteme</v>
      </c>
      <c r="C6" s="155" t="str">
        <f>+'5_ábra_chart'!$B$2</f>
        <v>Annual growth rate of housing market transactions between individuals</v>
      </c>
    </row>
    <row r="7" spans="1:3">
      <c r="A7" s="3" t="s">
        <v>6</v>
      </c>
      <c r="B7" s="155" t="str">
        <f>+'6_ábra_chart'!$B$1</f>
        <v>Nominális MNB lakásárindex településtípus szerint és a KSH lakásárindexei (2010 = 100%)</v>
      </c>
      <c r="C7" s="155" t="str">
        <f>+'6_ábra_chart'!$B$2</f>
        <v>MNB nominal house price indices by type of settlement and the HCSO house price indices (2010 = 100%)</v>
      </c>
    </row>
    <row r="8" spans="1:3">
      <c r="A8" s="3" t="s">
        <v>7</v>
      </c>
      <c r="B8" s="155" t="str">
        <f>+'7_ábra_chart'!$B$1</f>
        <v>Lakásárindexek éves növekedési üteme</v>
      </c>
      <c r="C8" s="155" t="str">
        <f>+'7_ábra_chart'!$B$2</f>
        <v>Annual growth rate of house price indices</v>
      </c>
    </row>
    <row r="9" spans="1:3">
      <c r="A9" s="3" t="s">
        <v>8</v>
      </c>
      <c r="B9" s="155" t="str">
        <f>+'8_ábra_chart'!$B$1</f>
        <v>A lakásárak eltérése a fundamentumok által indokolt becsült szinttől országosan és Budapesten</v>
      </c>
      <c r="C9" s="155" t="str">
        <f>+'8_ábra_chart'!$B$2</f>
        <v>Deviation of house prices from the estimated level justified by fundamentals, nationwide and in Budapest</v>
      </c>
    </row>
    <row r="10" spans="1:3">
      <c r="A10" s="3" t="s">
        <v>99</v>
      </c>
      <c r="B10" s="155" t="str">
        <f>+'9_ábra_chart'!$B$1</f>
        <v>Az aggregált reál MNB lakásárindex előrejelzése (éves változás)</v>
      </c>
      <c r="C10" s="155" t="str">
        <f>+'9_ábra_chart'!$B$2</f>
        <v>Forecast of the MNB's aggregated real house price index (annual change)</v>
      </c>
    </row>
    <row r="11" spans="1:3">
      <c r="A11" s="3" t="s">
        <v>9</v>
      </c>
      <c r="B11" s="155" t="str">
        <f>+'10_ábra_chart'!$B$1</f>
        <v>A városi lakások árváltozása 2020 II. és 2021 II. negyedév között (2008 IV. és 2021 II. negyedév között)</v>
      </c>
      <c r="C11" s="155" t="str">
        <f>+'10_ábra_chart'!$B$2</f>
        <v>Development of urban house prices by region between 2020 Q2 and 2021 Q2 (between 2008 Q4 and 2021 Q2)</v>
      </c>
    </row>
    <row r="12" spans="1:3">
      <c r="A12" s="3" t="s">
        <v>10</v>
      </c>
      <c r="B12" s="155" t="str">
        <f>+'11_ábra_chart'!$B$1</f>
        <v>Átlagos négyzetméterárak településtípusok szerint (Budapest átlaga = 100%)</v>
      </c>
      <c r="C12" s="155" t="str">
        <f>+'11_ábra_chart'!$B$2</f>
        <v>Average square metre price by type of settlement (average of Budapest = 100 per cent)</v>
      </c>
    </row>
    <row r="13" spans="1:3">
      <c r="A13" s="3" t="s">
        <v>11</v>
      </c>
      <c r="B13" s="155" t="str">
        <f>+'12_ábra_chart'!$B$1</f>
        <v>Lakásár/jövedelem mutató Magyarország régióközpontjaiban</v>
      </c>
      <c r="C13" s="155" t="str">
        <f>+'12_ábra_chart'!$B$2</f>
        <v>Price-to-income ratio in Hungary’s regional centres</v>
      </c>
    </row>
    <row r="14" spans="1:3">
      <c r="A14" s="3" t="s">
        <v>12</v>
      </c>
      <c r="B14" s="155" t="str">
        <f>+'13_ábra_chart'!$B$1</f>
        <v>Lakáspiaci tranzakciók megoszlása település- és ingatlantípus szerint</v>
      </c>
      <c r="C14" s="155" t="str">
        <f>+'13_ábra_chart'!$B$2</f>
        <v>Distribution of housing market transactions by settlement and property type</v>
      </c>
    </row>
    <row r="15" spans="1:3">
      <c r="A15" s="3" t="s">
        <v>13</v>
      </c>
      <c r="B15" s="155" t="str">
        <f>+'14_ábra_chart'!$B$1</f>
        <v>Lakóingatlanok medián értékesítési ideje Budapest és vidék, valamint ingatlantípus szerint megbontva</v>
      </c>
      <c r="C15" s="155" t="str">
        <f>+'14_ábra_chart'!$B$2</f>
        <v>Median time to sell residential property, broken down between Budapest and countryside, and by type of property</v>
      </c>
    </row>
    <row r="16" spans="1:3">
      <c r="A16" s="3" t="s">
        <v>14</v>
      </c>
      <c r="B16" s="155" t="str">
        <f>+'15_ábra_chart'!$B$1</f>
        <v>Medián alku a budapesti és vidéki lakáspiacon és az irányár átlagos változtatása</v>
      </c>
      <c r="C16" s="155" t="str">
        <f>+'15_ábra_chart'!$B$2</f>
        <v>Median bargain in the Budapest and rural housing markets, with the average change to the asking price</v>
      </c>
    </row>
    <row r="17" spans="1:3">
      <c r="A17" s="3" t="s">
        <v>15</v>
      </c>
      <c r="B17" s="155" t="str">
        <f>+'16_ábra_chart'!$B$1</f>
        <v>Bérletre kínált egyedi hirdetések száma az ingatlan.com portálon az adott hónap utolsó napján</v>
      </c>
      <c r="C17" s="155" t="str">
        <f>+'16_ábra_chart'!$B$2</f>
        <v>Supply of residential properties to let at ingatlan.com on the last day of the given month</v>
      </c>
    </row>
    <row r="18" spans="1:3">
      <c r="A18" s="3" t="s">
        <v>101</v>
      </c>
      <c r="B18" s="155" t="str">
        <f>+'17_ábra_chart'!$B$1</f>
        <v>Budapesti kerületcsoportok lakbérindexei az ingatlan.com kínálatában szereplő kiadó lakáshirdetések alapján (2015 = 100%)</v>
      </c>
      <c r="C18" s="155" t="str">
        <f>+'17_ábra_chart'!$B$2</f>
        <v>HCSO-ingatlan.com-rent index for Budapest and for the whole country (2015 = 100%)</v>
      </c>
    </row>
    <row r="19" spans="1:3">
      <c r="A19" s="3" t="s">
        <v>16</v>
      </c>
      <c r="B19" s="155" t="str">
        <f>+'18_ábra_chart'!$B$1</f>
        <v>Átlagos bérleti díjak az ingatlan.com kínálatában szereplő kiadó lakáshirdetések alapján</v>
      </c>
      <c r="C19" s="155" t="str">
        <f>+'18_ábra_chart'!$B$2</f>
        <v>Average rents based on flats to rent at ingatlan.com</v>
      </c>
    </row>
    <row r="20" spans="1:3">
      <c r="A20" s="3" t="s">
        <v>17</v>
      </c>
      <c r="B20" s="155" t="str">
        <f>+'19_ábra_chart'!$B$1</f>
        <v>Nominális lakásárak alakulása Európában</v>
      </c>
      <c r="C20" s="155" t="str">
        <f>+'19_ábra_chart'!$B$2</f>
        <v>Nominal house price developments in Europe</v>
      </c>
    </row>
    <row r="21" spans="1:3">
      <c r="A21" s="3" t="s">
        <v>18</v>
      </c>
      <c r="B21" s="155" t="str">
        <f>+'20_ábra_chart'!$B$1</f>
        <v>Lakásár/jövedelem-mutató az európai fővárosokban (2021 III. negyedév)</v>
      </c>
      <c r="C21" s="155" t="str">
        <f>+'20_ábra_chart'!$B$2</f>
        <v>Price-to-income ratios in European capitals (2021 Q3)</v>
      </c>
    </row>
    <row r="22" spans="1:3">
      <c r="A22" s="3" t="s">
        <v>19</v>
      </c>
      <c r="B22" s="155" t="str">
        <f>+'21_ábra_chart'!$B$1</f>
        <v>Bérleti díj/jövedelem-mutató az európai fővárosokban (2021 III. negyedév)</v>
      </c>
      <c r="C22" s="155" t="str">
        <f>+'21_ábra_chart'!$B$2</f>
        <v>Price-to-rent ratios in European capitals (2021 Q3)</v>
      </c>
    </row>
    <row r="23" spans="1:3">
      <c r="A23" s="3" t="s">
        <v>102</v>
      </c>
      <c r="B23" s="155" t="str">
        <f>+'22_ábra_chart'!$B$1</f>
        <v>Az építőipari termelést gátló tényezők</v>
      </c>
      <c r="C23" s="155" t="str">
        <f>+'22_ábra_chart'!$B$2</f>
        <v>Constraints to construction output</v>
      </c>
    </row>
    <row r="24" spans="1:3">
      <c r="A24" s="3" t="s">
        <v>20</v>
      </c>
      <c r="B24" s="155" t="str">
        <f>+'23_ábra_chart'!$B$1</f>
        <v>Az építőiparban foglalkoztatottak száma</v>
      </c>
      <c r="C24" s="155" t="str">
        <f>+'23_ábra_chart'!$B$2</f>
        <v>Number of employees in the construction industry</v>
      </c>
    </row>
    <row r="25" spans="1:3">
      <c r="A25" s="3" t="s">
        <v>103</v>
      </c>
      <c r="B25" s="155" t="str">
        <f>+'24_ábra_chart'!$B$1</f>
        <v>A lakásépítési költségek és a nominális lakásárak éves változása</v>
      </c>
      <c r="C25" s="155" t="str">
        <f>+'24_ábra_chart'!$B$2</f>
        <v>Annual change in home construction costs and nominal house prices</v>
      </c>
    </row>
    <row r="26" spans="1:3">
      <c r="A26" s="3" t="s">
        <v>21</v>
      </c>
      <c r="B26" s="155" t="str">
        <f>+'25_ábra_chart'!$B$1</f>
        <v>A lakásépítési költségek éves változása az EU országaiban</v>
      </c>
      <c r="C26" s="155" t="str">
        <f>+'25_ábra_chart'!$B$2</f>
        <v>Annual changes in construction costs of residential buildings in EU countries</v>
      </c>
    </row>
    <row r="27" spans="1:3">
      <c r="A27" s="3" t="s">
        <v>22</v>
      </c>
      <c r="B27" s="155" t="str">
        <f>+'26_ábra_chart'!$B$1</f>
        <v>Az építőipari termelékenység és árindex alakulása</v>
      </c>
      <c r="C27" s="155" t="str">
        <f>+'26_ábra_chart'!$B$2</f>
        <v>Development of productivity and price index in construction</v>
      </c>
    </row>
    <row r="28" spans="1:3">
      <c r="A28" s="3" t="s">
        <v>23</v>
      </c>
      <c r="B28" s="155" t="str">
        <f>+'27_ábra_chart'!$B$1</f>
        <v>Az átadott új építésű lakások száma elhelyezkedés és építtető szerinti bontásban</v>
      </c>
      <c r="C28" s="155" t="str">
        <f>+'27_ábra_chart'!$B$2</f>
        <v>Distribution of new completions by location and developer</v>
      </c>
    </row>
    <row r="29" spans="1:3">
      <c r="A29" s="3" t="s">
        <v>24</v>
      </c>
      <c r="B29" s="155" t="str">
        <f>+'28_ábra_chart'!$B$1</f>
        <v>A kiadott lakásépítési engedélyek lakásszáma és az éves növekedési ütem településtípusonként</v>
      </c>
      <c r="C29" s="155" t="str">
        <f>+'28_ábra_chart'!$B$2</f>
        <v>Number of dwellings included in issued residetial building permits and annual growth rate by type of settlement</v>
      </c>
    </row>
    <row r="30" spans="1:3">
      <c r="A30" s="3" t="s">
        <v>25</v>
      </c>
      <c r="B30" s="155" t="str">
        <f>+'29_ábra_chart'!$B$1</f>
        <v>A lakásprojektek hitelezési feltételei és a kereslet alakulása</v>
      </c>
      <c r="C30" s="155" t="str">
        <f>+'29_ábra_chart'!$B$2</f>
        <v>Changes in credit conditions of housing projects and changes in demand</v>
      </c>
    </row>
    <row r="31" spans="1:3">
      <c r="A31" s="3" t="s">
        <v>26</v>
      </c>
      <c r="B31" s="155" t="str">
        <f>+'30_ábra_chart'!$B$1</f>
        <v>A Budapesten fejlesztés alatt álló új lakások elérhetősége és az új bejelentések volumene</v>
      </c>
      <c r="C31" s="155" t="str">
        <f>+'30_ábra_chart'!$B$2</f>
        <v>Availability of new homes under development in Budapest and the volume of new announcements</v>
      </c>
    </row>
    <row r="32" spans="1:3">
      <c r="A32" s="3" t="s">
        <v>64</v>
      </c>
      <c r="B32" s="155" t="str">
        <f>+'31_ábra_chart'!$B$1</f>
        <v>A budapesti eladott új lakások száma, és az átárazások aránya a hirdetett új lakásokon belül</v>
      </c>
      <c r="C32" s="155" t="str">
        <f>+'31_ábra_chart'!$B$2</f>
        <v>Number of new homes sold in Budapest, and ratio of repricing within the advertised new homes</v>
      </c>
    </row>
    <row r="33" spans="1:3">
      <c r="A33" s="3" t="s">
        <v>65</v>
      </c>
      <c r="B33" s="155" t="str">
        <f>+'32_ábra_chart'!$B$1</f>
        <v>Átárazott új lakások a budapesti társasházi újlakás piacon és az átlagos átárazás mértéke</v>
      </c>
      <c r="C33" s="155" t="str">
        <f>+'32_ábra_chart'!$B$2</f>
        <v>Repriced new homes in the condominium new home market in Budapest and the average repricing</v>
      </c>
    </row>
    <row r="34" spans="1:3">
      <c r="A34" s="3" t="s">
        <v>66</v>
      </c>
      <c r="B34" s="155" t="str">
        <f>+'33_ábra_chart'!$B$1</f>
        <v>A fejlesztés és értékesítés alatt álló budapesti új lakások az eredetileg bejelentett befejezéshez képesti csúszások szerint megbontva</v>
      </c>
      <c r="C34" s="155" t="str">
        <f>+'33_ábra_chart'!$B$2</f>
        <v>New homes under development and sale in Budapest, broken down by the delays compared to the originally announced date of completion</v>
      </c>
    </row>
    <row r="35" spans="1:3">
      <c r="A35" s="3" t="s">
        <v>70</v>
      </c>
      <c r="B35" s="155" t="str">
        <f>+'34_ábra_chart'!$B$1</f>
        <v>A lakó- és szállásjellegű épületekre (használt és új) kiadott energetikai tanúsítványok száma kategóriák szerint, valamint Budapest és vidék megbontásában</v>
      </c>
      <c r="C35" s="155" t="str">
        <f>+'34_ábra_chart'!$B$2</f>
        <v>Number of energy performance certificates issued for (used and new) residential and accommodation building by category, broken down to Budapest and the countryside</v>
      </c>
    </row>
    <row r="36" spans="1:3">
      <c r="A36" s="3" t="s">
        <v>78</v>
      </c>
      <c r="B36" s="155" t="str">
        <f>+'35_ábra_chart'!$B$1</f>
        <v>Fejlesztés és értékesítés alatt álló új társasházi lakások országosan a várható átadás negyedéve, valamint becsült energetikai besorolás szerint 2021. III. negyedévében</v>
      </c>
      <c r="C36" s="155" t="str">
        <f>+'35_ábra_chart'!$B$2</f>
        <v>New condominiums under development and sale nationwide by quarter of expected completion and estimated energy efficiency rating in 2021 Q3</v>
      </c>
    </row>
    <row r="37" spans="1:3">
      <c r="A37" s="3" t="s">
        <v>79</v>
      </c>
      <c r="B37" s="155" t="str">
        <f>+'36_ábra_chart'!$B$1</f>
        <v>Új szerződésű háztartási hitelek a hitelintézeti szektorban</v>
      </c>
      <c r="C37" s="155" t="str">
        <f>+'36_ábra_chart'!$B$2</f>
        <v xml:space="preserve">New household loans in the credit institutions sector </v>
      </c>
    </row>
    <row r="38" spans="1:3">
      <c r="A38" s="3" t="s">
        <v>89</v>
      </c>
      <c r="B38" s="155" t="str">
        <f>+'37_ábra_chart'!$B$1</f>
        <v>Az új lakáshitelek átlagos szerződéses összege és futamideje</v>
      </c>
      <c r="C38" s="155" t="str">
        <f>+'37_ábra_chart'!$B$2</f>
        <v>Average contract size and maturity of new housing loans</v>
      </c>
    </row>
    <row r="39" spans="1:3">
      <c r="A39" s="3" t="s">
        <v>90</v>
      </c>
      <c r="B39" s="155" t="str">
        <f>+'38_ábra_chart'!$B$1</f>
        <v>A kibocsátott lakáshitelek megoszlása kamatfixálási periódus szerint és az MFL termékek aránya</v>
      </c>
      <c r="C39" s="155" t="str">
        <f>+'38_ábra_chart'!$B$2</f>
        <v>New housing loans by interest rate fixation and the share of Certified Consumer-Friendly Housing Loans (CCHL)</v>
      </c>
    </row>
    <row r="40" spans="1:3">
      <c r="A40" s="3" t="s">
        <v>91</v>
      </c>
      <c r="B40" s="155" t="str">
        <f>+'39_ábra_chart'!$B$1</f>
        <v>A lakáscélú hitelfeltételek és a kereslet alakulása</v>
      </c>
      <c r="C40" s="155" t="str">
        <f>+'39_ábra_chart'!$B$2</f>
        <v>Changes in credit conditions and demand for housing loans</v>
      </c>
    </row>
    <row r="41" spans="1:3">
      <c r="A41" s="3" t="s">
        <v>92</v>
      </c>
      <c r="B41" s="155" t="str">
        <f>+'40_ábra_chart'!$B$1</f>
        <v>A 2015. I. negyedév óta szerződött és 2021. II. negyedév végén fennálló jelzáloghitel-állomány megoszlása szerződéskötés negyedéve és szerződéskötéskori HFM szerint</v>
      </c>
      <c r="C41" s="155" t="str">
        <f>+'40_ábra_chart'!$B$2</f>
        <v>Distribution of mortgage loans outstanding at the end of Q2 2021 contracted since Q1 2015 by quarter of contract conclusion and initial LTV</v>
      </c>
    </row>
    <row r="42" spans="1:3">
      <c r="A42" s="3" t="s">
        <v>93</v>
      </c>
      <c r="B42" s="155" t="str">
        <f>+'41_ábra_chart'!$B$1</f>
        <v>A CSOK-szerződéskötések volumene a támogatás célja szerint</v>
      </c>
      <c r="C42" s="155" t="str">
        <f>+'41_ábra_chart'!$B$2</f>
        <v>Volume of contracts in the Home Purchase Subsidy scheme by purpose</v>
      </c>
    </row>
    <row r="43" spans="1:3">
      <c r="A43" s="3" t="s">
        <v>96</v>
      </c>
      <c r="B43" s="155" t="str">
        <f>+'42_ábra_chart'!$B$1</f>
        <v>Lakásvásárlás elérhetőségére vonatkozó index (Housing Affordability Index, HAI)</v>
      </c>
      <c r="C43" s="155" t="str">
        <f>+'42_ábra_chart'!$B$2</f>
        <v>Housing Affordability Index (HAI)</v>
      </c>
    </row>
    <row r="44" spans="1:3">
      <c r="A44" s="3" t="s">
        <v>97</v>
      </c>
      <c r="B44" s="155" t="str">
        <f>+'43_ábra_chart'!$B$1</f>
        <v>Az otthonfelújítási támogatással kapcsolatban beérkezett kérelmek számának alakulása</v>
      </c>
      <c r="C44" s="155" t="str">
        <f>+'43_ábra_chart'!$B$2</f>
        <v>Changes in the number of applications for home improvement subsidies</v>
      </c>
    </row>
    <row r="45" spans="1:3">
      <c r="A45" s="3" t="s">
        <v>627</v>
      </c>
      <c r="B45" s="39" t="str">
        <f>+'2_box_1_ábra_chart'!$B$1</f>
        <v>Az építőipari profitráta és az újépítésű lakások átlagárának változása a magasabb költségek hatására</v>
      </c>
      <c r="C45" s="39" t="str">
        <f>+'2_box_1_ábra_chart'!$B$2</f>
        <v>Impact of higher construction costs on the profit rate of the construction industry and the average price of newly built dwellings</v>
      </c>
    </row>
    <row r="46" spans="1:3">
      <c r="A46" s="3" t="s">
        <v>628</v>
      </c>
      <c r="B46" s="39" t="str">
        <f>+'2_box_2_ábra_chart'!$B$1</f>
        <v>A megkezdett és eladott újépítésű lakások számának változása a magasabb költségek hatására</v>
      </c>
      <c r="C46" s="39" t="str">
        <f>+'2_box_2_ábra_chart'!$B$2</f>
        <v>Impact of higher construction costs on the number of home constructions commenced and the number of new homes sold</v>
      </c>
    </row>
    <row r="47" spans="1:3">
      <c r="A47" s="3" t="s">
        <v>629</v>
      </c>
      <c r="B47" s="39" t="str">
        <f>+'2_box_3_ábra_chart'!$B$1</f>
        <v>A felújításra fordított összeg és a felújított mennyiség változása a magasabb építési költségek hatására</v>
      </c>
      <c r="C47" s="39" t="str">
        <f>+'2_box_3_ábra_chart'!$B$2</f>
        <v>Impact of higher construction costs on renovation spendings and renovation quantity</v>
      </c>
    </row>
    <row r="48" spans="1:3">
      <c r="A48" s="3" t="s">
        <v>630</v>
      </c>
      <c r="B48" s="39" t="str">
        <f>+'3_box_1_ábra_chart'!$B$1</f>
        <v>2019 első és 2021 harmadik negyedéve között értékesítés alatt álló budapesti újlakás-projektek elhelyezkedése és energetikai tanúsítványa</v>
      </c>
      <c r="C48" s="39" t="str">
        <f>+'3_box_1_ábra_chart'!$B$2</f>
        <v>Location and energy certificate of new housing projects under sale in Budapest Budapest between the first quarter of 2019 and the third quarter of 2021</v>
      </c>
    </row>
    <row r="49" spans="1:80">
      <c r="A49" s="3" t="s">
        <v>625</v>
      </c>
      <c r="B49" s="39" t="str">
        <f>+'4_box_1_ábra_chart'!$B$1</f>
        <v>Az NHP Zöld Otthon Program bemutatása</v>
      </c>
      <c r="C49" s="39" t="str">
        <f>+'4_box_1_ábra_chart'!$B$2</f>
        <v>The NHP Green Home Programme</v>
      </c>
    </row>
    <row r="50" spans="1:80" s="41" customFormat="1">
      <c r="A50" s="3" t="s">
        <v>626</v>
      </c>
      <c r="B50" s="39" t="str">
        <f>+'4_box_2_ábra_chart'!$B$1</f>
        <v>A hagyományos és a Zöld Otthon Programmal finanszírozott új lakáshitelek törlesztőrészlete és teljes visszafizetendő összege</v>
      </c>
      <c r="C50" s="39" t="str">
        <f>+'4_box_2_ábra_chart'!$B$2</f>
        <v>The installments and the total reapayment amount of casual housing loans and housing loans financed by the Green Home Program</v>
      </c>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row>
    <row r="51" spans="1:80" s="41" customFormat="1">
      <c r="A51" s="3"/>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row>
  </sheetData>
  <phoneticPr fontId="295" type="noConversion"/>
  <hyperlinks>
    <hyperlink ref="A2" location="'1_ábra_chart'!A1" display="1_ábra_chart" xr:uid="{00000000-0004-0000-0000-000000000000}"/>
    <hyperlink ref="A3" location="'2_ábra_chart'!A1" display="2_ábra_chart" xr:uid="{00000000-0004-0000-0000-000001000000}"/>
    <hyperlink ref="A4" location="'3_ábra_chart'!A1" display="3_ábra_chart" xr:uid="{00000000-0004-0000-0000-000002000000}"/>
    <hyperlink ref="A5" location="'4_ábra_chart'!A1" display="4_ábra_chart" xr:uid="{00000000-0004-0000-0000-000003000000}"/>
    <hyperlink ref="A6" location="'5_ábra_chart'!A1" display="5_ábra_chart" xr:uid="{00000000-0004-0000-0000-000004000000}"/>
    <hyperlink ref="A7" location="'6_ábra_chart'!A1" display="6_ábra_chart" xr:uid="{00000000-0004-0000-0000-000005000000}"/>
    <hyperlink ref="A8" location="'7_ábra_chart'!A1" display="7_ábra_chart" xr:uid="{00000000-0004-0000-0000-000006000000}"/>
    <hyperlink ref="A9" location="'8_ábra_chart'!A1" display="8_ábra_chart" xr:uid="{00000000-0004-0000-0000-000007000000}"/>
    <hyperlink ref="A11" location="'10_ábra_chart'!A1" display="10_ábra_chart" xr:uid="{00000000-0004-0000-0000-000008000000}"/>
    <hyperlink ref="A12" location="'11_ábra_chart'!A1" display="11_ábra_chart" xr:uid="{00000000-0004-0000-0000-000009000000}"/>
    <hyperlink ref="A13" location="'12_ábra_chart'!A1" display="12_ábra_chart" xr:uid="{00000000-0004-0000-0000-00000A000000}"/>
    <hyperlink ref="A14" location="'13_ábra_chart'!A1" display="13_ábra_chart" xr:uid="{00000000-0004-0000-0000-00000B000000}"/>
    <hyperlink ref="A15" location="'14_ábra_chart'!A1" display="14_ábra_chart" xr:uid="{00000000-0004-0000-0000-00000C000000}"/>
    <hyperlink ref="A16" location="'15_ábra_chart'!A1" display="15_ábra_chart" xr:uid="{00000000-0004-0000-0000-00000D000000}"/>
    <hyperlink ref="A17" location="'16_ábra_chart'!A1" display="16_ábra_chart" xr:uid="{00000000-0004-0000-0000-00000E000000}"/>
    <hyperlink ref="A19" location="'18_ábra_chart'!A1" display="18_ábra_chart" xr:uid="{00000000-0004-0000-0000-00000F000000}"/>
    <hyperlink ref="A20" location="'19_ábra_chart'!A1" display="19_ábra_chart" xr:uid="{00000000-0004-0000-0000-000010000000}"/>
    <hyperlink ref="A21" location="'20_ábra_chart'!A1" display="20_ábra_chart" xr:uid="{00000000-0004-0000-0000-000011000000}"/>
    <hyperlink ref="A22" location="'21_ábra_chart'!A1" display="21_ábra_chart" xr:uid="{00000000-0004-0000-0000-000012000000}"/>
    <hyperlink ref="A23" location="'22_ábra_chart'!A1" display="22_ábra_chart" xr:uid="{00000000-0004-0000-0000-000013000000}"/>
    <hyperlink ref="A25" location="'24_ábra_chart'!A1" display="24_ábra_chart" xr:uid="{00000000-0004-0000-0000-000014000000}"/>
    <hyperlink ref="A27" location="'26_ábra_chart'!A1" display="26_ábra_chart" xr:uid="{00000000-0004-0000-0000-000016000000}"/>
    <hyperlink ref="A31" location="'30_ábra_chart'!A1" display="30_ábra_chart" xr:uid="{00000000-0004-0000-0000-000018000000}"/>
    <hyperlink ref="A32" location="'31_ábra_chart'!A1" display="31_ábra_chart" xr:uid="{00000000-0004-0000-0000-000019000000}"/>
    <hyperlink ref="A38" location="'37_ábra_chart'!A1" display="37_ábra_chart" xr:uid="{00000000-0004-0000-0000-00001F000000}"/>
    <hyperlink ref="A39" location="'38_ábra_chart'!A1" display="38_ábra_chart" xr:uid="{00000000-0004-0000-0000-000020000000}"/>
    <hyperlink ref="A40" location="'39_ábra_chart'!A1" display="39_ábra_chart" xr:uid="{00000000-0004-0000-0000-000021000000}"/>
    <hyperlink ref="A41:A42" location="'34_ábra_chart'!A1" display="34_ábra_chart" xr:uid="{00000000-0004-0000-0000-000022000000}"/>
    <hyperlink ref="A41" location="'40_ábra_chart'!A1" display="40_ábra_chart" xr:uid="{00000000-0004-0000-0000-000023000000}"/>
    <hyperlink ref="A42" location="'41_ábra_chart'!A1" display="41_ábra_chart" xr:uid="{00000000-0004-0000-0000-000024000000}"/>
    <hyperlink ref="A47" location="'2_box_3_ábra_chart'!A1" display="2_box_3_ábra_chart" xr:uid="{00000000-0004-0000-0000-000026000000}"/>
    <hyperlink ref="A46" location="box_1_ábra_chart_1!A1" display="box_1_ábra_chart_1" xr:uid="{00000000-0004-0000-0000-000028000000}"/>
    <hyperlink ref="A46" location="'2_box_2_ábra_chart'!A1" display="2_box_2_ábra_chart" xr:uid="{00000000-0004-0000-0000-000029000000}"/>
    <hyperlink ref="A43:A44" location="'34_ábra_chart'!A1" display="34_ábra_chart" xr:uid="{8B54D2AD-E073-4EC5-AC9E-1E9A77B70F0A}"/>
    <hyperlink ref="A43" location="'42_ábra_chart'!A1" display="42_ábra_chart" xr:uid="{23005366-BFAF-4B07-B9EB-831A4C3715BA}"/>
    <hyperlink ref="A44" location="'43_ábra_chart'!A1" display="43_ábra_chart" xr:uid="{8150FA2E-FC55-464D-8E3F-19D8C8A748EF}"/>
    <hyperlink ref="A45" location="'2_box_1_ábra_chart'!A1" display="2_box_1_ábra_chart" xr:uid="{50CE3059-9EA5-4850-AC8C-A65FB47E44A1}"/>
    <hyperlink ref="A10" location="'9_ábra_chart'!A1" display="9_ábra_chart_" xr:uid="{40206511-12CF-4E82-A706-553CC5BA000F}"/>
    <hyperlink ref="A18" location="'17_ábra_chart'!A1" display="17_ábra_chart" xr:uid="{37AFE72C-D283-4165-AD34-47C1FEC52F28}"/>
    <hyperlink ref="A24" location="'23_ábra_chart'!A1" display="'23_ábra_chart" xr:uid="{4D9C1D4B-FC6E-493B-9DA4-29DE58F068BE}"/>
    <hyperlink ref="A26" location="'25_ábra_chart'!A1" display="'25_ábra_chart" xr:uid="{4B061799-D391-453A-A686-F858E3F5333B}"/>
    <hyperlink ref="A28" location="'27_ábra_chart'!A1" display="'27_ábra_chart" xr:uid="{F72F9E66-30CF-4343-B590-2D2862E9E35F}"/>
    <hyperlink ref="A29" location="'28_ábra_chart'!A1" display="'28_ábra_chart" xr:uid="{0BE68281-81AF-4C56-95E7-3BCCD430B421}"/>
    <hyperlink ref="A30" location="'29_ábra_chart'!A1" display="'29_ábra_chart" xr:uid="{6A5BDD23-3647-42D6-B53B-D381E75226FD}"/>
    <hyperlink ref="A34" location="'33_ábra_chart'!A1" display="33_ábra_chart" xr:uid="{879C86E4-816F-4529-BD07-24E22FDEB321}"/>
    <hyperlink ref="A37" location="'36_ábra_chart'!A1" display="36_ábra_chart" xr:uid="{C14BDCFE-DAA0-404E-BF03-407EAF9CE271}"/>
    <hyperlink ref="A35" location="'34_ábra_chart'!A1" display="34_ábra_chart" xr:uid="{E58825E9-EBBC-4FDB-B918-5E2501436224}"/>
    <hyperlink ref="A33" location="'32_ábra_chart'!A1" display="32_ábra_chart" xr:uid="{EF33FD9B-C263-4DD0-B19B-E6170DF5B154}"/>
    <hyperlink ref="A36" location="'35_ábra_chart'!A1" display="35_ábra_chart" xr:uid="{3A9D2101-2F2A-4713-A993-27AF8A2D9D1A}"/>
    <hyperlink ref="A48:A50" location="'1_box_3_ábra_chart'!A1" display="box_1_ábra_chart_3" xr:uid="{7C789317-7F26-4273-892F-0DE701D47CDE}"/>
    <hyperlink ref="A48" location="'3_box_1_ábra_chart'!A1" display="box_3_ábra_chart_1" xr:uid="{620302B6-B60B-44A7-A6AE-7A922FCB6EDF}"/>
    <hyperlink ref="A49" location="'4_box_1_ábra_chart'!A1" display="4_box_1_ábra_chart" xr:uid="{C4AC3855-B80F-498E-9B31-BA9210717048}"/>
    <hyperlink ref="A50" location="'4_box_2_ábra_chart'!A1" display="4_box_2_ábra_chart" xr:uid="{BC92BDE0-B55D-4955-B826-68F6BA61DDC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01989-8C8D-4387-A904-0BCDFBDAE1E1}">
  <dimension ref="A1:H102"/>
  <sheetViews>
    <sheetView showGridLines="0" zoomScale="75" zoomScaleNormal="75" workbookViewId="0"/>
  </sheetViews>
  <sheetFormatPr defaultColWidth="9.140625" defaultRowHeight="12.75"/>
  <cols>
    <col min="1" max="1" width="14.5703125" style="341" customWidth="1"/>
    <col min="2" max="2" width="109.7109375" style="341" customWidth="1"/>
    <col min="3" max="4" width="13.5703125" style="341" customWidth="1"/>
    <col min="5" max="5" width="37.140625" style="341" customWidth="1"/>
    <col min="6" max="6" width="12.28515625" style="341" customWidth="1"/>
    <col min="7" max="7" width="9.140625" style="341"/>
    <col min="8" max="8" width="9.140625" style="342"/>
    <col min="9" max="16384" width="9.140625" style="341"/>
  </cols>
  <sheetData>
    <row r="1" spans="1:8" ht="15.75">
      <c r="A1" s="339" t="s">
        <v>43</v>
      </c>
      <c r="B1" s="340" t="s">
        <v>649</v>
      </c>
      <c r="C1" s="42" t="s">
        <v>98</v>
      </c>
    </row>
    <row r="2" spans="1:8" ht="15.75">
      <c r="A2" s="339" t="s">
        <v>44</v>
      </c>
      <c r="B2" s="340" t="s">
        <v>650</v>
      </c>
    </row>
    <row r="3" spans="1:8" ht="15.75">
      <c r="A3" s="339" t="s">
        <v>38</v>
      </c>
      <c r="B3" s="343" t="s">
        <v>48</v>
      </c>
    </row>
    <row r="4" spans="1:8" ht="15.75">
      <c r="A4" s="339" t="s">
        <v>45</v>
      </c>
      <c r="B4" s="343" t="s">
        <v>267</v>
      </c>
    </row>
    <row r="5" spans="1:8" ht="15.75">
      <c r="A5" s="344" t="s">
        <v>46</v>
      </c>
    </row>
    <row r="6" spans="1:8" ht="15.75">
      <c r="A6" s="344" t="s">
        <v>47</v>
      </c>
    </row>
    <row r="7" spans="1:8" ht="15.75">
      <c r="E7" s="343" t="s">
        <v>796</v>
      </c>
      <c r="F7" s="343" t="s">
        <v>797</v>
      </c>
      <c r="G7" s="343" t="s">
        <v>798</v>
      </c>
      <c r="H7" s="343"/>
    </row>
    <row r="8" spans="1:8" ht="15.75">
      <c r="C8" s="343"/>
      <c r="D8" s="343"/>
      <c r="E8" s="343" t="s">
        <v>799</v>
      </c>
      <c r="F8" s="343" t="s">
        <v>800</v>
      </c>
      <c r="G8" s="343" t="s">
        <v>801</v>
      </c>
      <c r="H8" s="341"/>
    </row>
    <row r="9" spans="1:8" ht="15.75">
      <c r="C9" s="214" t="s">
        <v>394</v>
      </c>
      <c r="D9" s="214" t="s">
        <v>395</v>
      </c>
      <c r="E9" s="345">
        <v>14.931562442976841</v>
      </c>
      <c r="F9" s="345"/>
      <c r="G9" s="346">
        <v>14.931834491568281</v>
      </c>
      <c r="H9" s="341"/>
    </row>
    <row r="10" spans="1:8" ht="15.75">
      <c r="C10" s="214" t="s">
        <v>396</v>
      </c>
      <c r="D10" s="214" t="s">
        <v>397</v>
      </c>
      <c r="E10" s="345">
        <v>15.222821867547282</v>
      </c>
      <c r="F10" s="345"/>
      <c r="G10" s="346">
        <v>15.22279478085747</v>
      </c>
      <c r="H10" s="341"/>
    </row>
    <row r="11" spans="1:8" ht="15.75">
      <c r="C11" s="214" t="s">
        <v>40</v>
      </c>
      <c r="D11" s="214" t="s">
        <v>28</v>
      </c>
      <c r="E11" s="345">
        <v>12.252971062753673</v>
      </c>
      <c r="F11" s="345"/>
      <c r="G11" s="346">
        <v>12.253055271447067</v>
      </c>
      <c r="H11" s="341"/>
    </row>
    <row r="12" spans="1:8" ht="15.75">
      <c r="C12" s="214" t="s">
        <v>41</v>
      </c>
      <c r="D12" s="214" t="s">
        <v>29</v>
      </c>
      <c r="E12" s="345">
        <v>15.828589874407555</v>
      </c>
      <c r="F12" s="345"/>
      <c r="G12" s="346">
        <v>15.828795057832167</v>
      </c>
      <c r="H12" s="341"/>
    </row>
    <row r="13" spans="1:8" ht="15.75">
      <c r="C13" s="214" t="s">
        <v>398</v>
      </c>
      <c r="D13" s="214" t="s">
        <v>399</v>
      </c>
      <c r="E13" s="345">
        <v>2.8564774000212338</v>
      </c>
      <c r="F13" s="345"/>
      <c r="G13" s="346">
        <v>2.8564307324959088</v>
      </c>
      <c r="H13" s="341"/>
    </row>
    <row r="14" spans="1:8" ht="15.75">
      <c r="C14" s="214" t="s">
        <v>400</v>
      </c>
      <c r="D14" s="214" t="s">
        <v>401</v>
      </c>
      <c r="E14" s="345">
        <v>1.2360381886690419</v>
      </c>
      <c r="F14" s="345"/>
      <c r="G14" s="346">
        <v>1.236344819539184</v>
      </c>
      <c r="H14" s="341"/>
    </row>
    <row r="15" spans="1:8" ht="15.75">
      <c r="C15" s="214" t="s">
        <v>40</v>
      </c>
      <c r="D15" s="214" t="s">
        <v>28</v>
      </c>
      <c r="E15" s="345">
        <v>1.9858915960969057</v>
      </c>
      <c r="F15" s="345"/>
      <c r="G15" s="346">
        <v>1.9860107690646345</v>
      </c>
      <c r="H15" s="341"/>
    </row>
    <row r="16" spans="1:8" ht="15.75">
      <c r="C16" s="214" t="s">
        <v>41</v>
      </c>
      <c r="D16" s="214" t="s">
        <v>29</v>
      </c>
      <c r="E16" s="345">
        <v>-2.9774542180884254</v>
      </c>
      <c r="F16" s="345"/>
      <c r="G16" s="346">
        <v>-2.9774099878232363</v>
      </c>
      <c r="H16" s="341"/>
    </row>
    <row r="17" spans="3:8" ht="15.75">
      <c r="C17" s="175" t="s">
        <v>402</v>
      </c>
      <c r="D17" s="175" t="s">
        <v>403</v>
      </c>
      <c r="E17" s="345">
        <v>1.0300342952951524</v>
      </c>
      <c r="F17" s="345"/>
      <c r="G17" s="346">
        <v>1.0300781528539602</v>
      </c>
      <c r="H17" s="341"/>
    </row>
    <row r="18" spans="3:8" ht="15.75">
      <c r="C18" s="175" t="s">
        <v>404</v>
      </c>
      <c r="D18" s="175" t="s">
        <v>405</v>
      </c>
      <c r="E18" s="345">
        <v>-0.75457278442685549</v>
      </c>
      <c r="F18" s="345"/>
      <c r="G18" s="346">
        <v>-0.75466828007591857</v>
      </c>
      <c r="H18" s="341"/>
    </row>
    <row r="19" spans="3:8" ht="15.75">
      <c r="C19" s="175" t="s">
        <v>40</v>
      </c>
      <c r="D19" s="175" t="s">
        <v>28</v>
      </c>
      <c r="E19" s="345">
        <v>-1.4062199286670563</v>
      </c>
      <c r="F19" s="345"/>
      <c r="G19" s="346">
        <v>-1.4062371131984435</v>
      </c>
      <c r="H19" s="341"/>
    </row>
    <row r="20" spans="3:8" ht="15.75">
      <c r="C20" s="175" t="s">
        <v>41</v>
      </c>
      <c r="D20" s="175" t="s">
        <v>29</v>
      </c>
      <c r="E20" s="345">
        <v>-0.56885090943427485</v>
      </c>
      <c r="F20" s="345"/>
      <c r="G20" s="346">
        <v>-0.56876820092682578</v>
      </c>
      <c r="H20" s="341"/>
    </row>
    <row r="21" spans="3:8" ht="15.75">
      <c r="C21" s="175" t="s">
        <v>406</v>
      </c>
      <c r="D21" s="175" t="s">
        <v>407</v>
      </c>
      <c r="E21" s="345">
        <v>2.0638982520901408</v>
      </c>
      <c r="F21" s="345"/>
      <c r="G21" s="346">
        <v>2.0638493407963807</v>
      </c>
      <c r="H21" s="341"/>
    </row>
    <row r="22" spans="3:8" ht="15.75">
      <c r="C22" s="175" t="s">
        <v>408</v>
      </c>
      <c r="D22" s="175" t="s">
        <v>409</v>
      </c>
      <c r="E22" s="345">
        <v>0.83732671337948261</v>
      </c>
      <c r="F22" s="345"/>
      <c r="G22" s="346">
        <v>0.83744440442643509</v>
      </c>
      <c r="H22" s="341"/>
    </row>
    <row r="23" spans="3:8" ht="15.75">
      <c r="C23" s="175" t="s">
        <v>40</v>
      </c>
      <c r="D23" s="175" t="s">
        <v>28</v>
      </c>
      <c r="E23" s="345">
        <v>0.21883874792440849</v>
      </c>
      <c r="F23" s="345"/>
      <c r="G23" s="346">
        <v>0.21887544917882451</v>
      </c>
      <c r="H23" s="341"/>
    </row>
    <row r="24" spans="3:8" ht="15.75">
      <c r="C24" s="175" t="s">
        <v>41</v>
      </c>
      <c r="D24" s="175" t="s">
        <v>29</v>
      </c>
      <c r="E24" s="345">
        <v>-0.5327578128942605</v>
      </c>
      <c r="F24" s="345"/>
      <c r="G24" s="346">
        <v>-0.5328960794020503</v>
      </c>
      <c r="H24" s="341"/>
    </row>
    <row r="25" spans="3:8" ht="15.75">
      <c r="C25" s="175" t="s">
        <v>410</v>
      </c>
      <c r="D25" s="175" t="s">
        <v>411</v>
      </c>
      <c r="E25" s="345">
        <v>-3.36323194339883</v>
      </c>
      <c r="F25" s="345"/>
      <c r="G25" s="346">
        <v>-3.3631440728281206</v>
      </c>
      <c r="H25" s="341"/>
    </row>
    <row r="26" spans="3:8" ht="15.75">
      <c r="C26" s="175" t="s">
        <v>412</v>
      </c>
      <c r="D26" s="175" t="s">
        <v>413</v>
      </c>
      <c r="E26" s="345">
        <v>-2.4223504992410483</v>
      </c>
      <c r="F26" s="345"/>
      <c r="G26" s="346">
        <v>-2.4225222757594338</v>
      </c>
      <c r="H26" s="341"/>
    </row>
    <row r="27" spans="3:8" ht="15.75">
      <c r="C27" s="175" t="s">
        <v>40</v>
      </c>
      <c r="D27" s="175" t="s">
        <v>28</v>
      </c>
      <c r="E27" s="345">
        <v>0.1096193953128477</v>
      </c>
      <c r="F27" s="345"/>
      <c r="G27" s="346">
        <v>0.10960437108013821</v>
      </c>
      <c r="H27" s="341"/>
    </row>
    <row r="28" spans="3:8" ht="15.75">
      <c r="C28" s="175" t="s">
        <v>41</v>
      </c>
      <c r="D28" s="175" t="s">
        <v>29</v>
      </c>
      <c r="E28" s="345">
        <v>3.75975646732212</v>
      </c>
      <c r="F28" s="345"/>
      <c r="G28" s="346">
        <v>3.7597557249130489</v>
      </c>
      <c r="H28" s="341"/>
    </row>
    <row r="29" spans="3:8" ht="15.75">
      <c r="C29" s="175" t="s">
        <v>414</v>
      </c>
      <c r="D29" s="175" t="s">
        <v>415</v>
      </c>
      <c r="E29" s="345">
        <v>3.5715016552001657</v>
      </c>
      <c r="F29" s="345"/>
      <c r="G29" s="346">
        <v>3.571442385761884</v>
      </c>
      <c r="H29" s="341"/>
    </row>
    <row r="30" spans="3:8" ht="15.75">
      <c r="C30" s="175" t="s">
        <v>416</v>
      </c>
      <c r="D30" s="175" t="s">
        <v>417</v>
      </c>
      <c r="E30" s="345">
        <v>1.4804601482794055</v>
      </c>
      <c r="F30" s="345"/>
      <c r="G30" s="346">
        <v>1.4805279968336009</v>
      </c>
      <c r="H30" s="341"/>
    </row>
    <row r="31" spans="3:8" ht="15.75">
      <c r="C31" s="175" t="s">
        <v>40</v>
      </c>
      <c r="D31" s="175" t="s">
        <v>28</v>
      </c>
      <c r="E31" s="345">
        <v>-2.1161157994257707</v>
      </c>
      <c r="F31" s="345"/>
      <c r="G31" s="346">
        <v>-2.1160965564126428</v>
      </c>
      <c r="H31" s="341"/>
    </row>
    <row r="32" spans="3:8" ht="15.75">
      <c r="C32" s="175" t="s">
        <v>41</v>
      </c>
      <c r="D32" s="175" t="s">
        <v>29</v>
      </c>
      <c r="E32" s="345">
        <v>-3.903294303998095</v>
      </c>
      <c r="F32" s="345"/>
      <c r="G32" s="346">
        <v>-3.9032257241446757</v>
      </c>
      <c r="H32" s="341"/>
    </row>
    <row r="33" spans="3:8" ht="15.75">
      <c r="C33" s="175" t="s">
        <v>50</v>
      </c>
      <c r="D33" s="175" t="s">
        <v>30</v>
      </c>
      <c r="E33" s="345">
        <v>-4.3093764443993194</v>
      </c>
      <c r="F33" s="345"/>
      <c r="G33" s="346">
        <v>-4.3093853295819429</v>
      </c>
      <c r="H33" s="341"/>
    </row>
    <row r="34" spans="3:8" ht="15.75">
      <c r="C34" s="175" t="s">
        <v>418</v>
      </c>
      <c r="D34" s="175" t="s">
        <v>419</v>
      </c>
      <c r="E34" s="345">
        <v>-6.2463087293629229</v>
      </c>
      <c r="F34" s="345"/>
      <c r="G34" s="346">
        <v>-6.2463629324096246</v>
      </c>
      <c r="H34" s="341"/>
    </row>
    <row r="35" spans="3:8" ht="15.75">
      <c r="C35" s="175" t="s">
        <v>40</v>
      </c>
      <c r="D35" s="175" t="s">
        <v>28</v>
      </c>
      <c r="E35" s="345">
        <v>-12.281012965824871</v>
      </c>
      <c r="F35" s="345"/>
      <c r="G35" s="346">
        <v>-12.28108649319077</v>
      </c>
      <c r="H35" s="341"/>
    </row>
    <row r="36" spans="3:8" ht="15.75">
      <c r="C36" s="175" t="s">
        <v>41</v>
      </c>
      <c r="D36" s="175" t="s">
        <v>29</v>
      </c>
      <c r="E36" s="345">
        <v>-13.720634423370697</v>
      </c>
      <c r="F36" s="345"/>
      <c r="G36" s="346">
        <v>-13.720717382607901</v>
      </c>
      <c r="H36" s="341"/>
    </row>
    <row r="37" spans="3:8" ht="15.75">
      <c r="C37" s="175" t="s">
        <v>51</v>
      </c>
      <c r="D37" s="175" t="s">
        <v>31</v>
      </c>
      <c r="E37" s="345">
        <v>-10.153842173048545</v>
      </c>
      <c r="F37" s="345"/>
      <c r="G37" s="346">
        <v>-10.153910823795471</v>
      </c>
      <c r="H37" s="341"/>
    </row>
    <row r="38" spans="3:8" ht="15.75">
      <c r="C38" s="175" t="s">
        <v>420</v>
      </c>
      <c r="D38" s="175" t="s">
        <v>421</v>
      </c>
      <c r="E38" s="345">
        <v>-8.8769325121845242</v>
      </c>
      <c r="F38" s="345"/>
      <c r="G38" s="346">
        <v>-8.8768470733471645</v>
      </c>
      <c r="H38" s="341"/>
    </row>
    <row r="39" spans="3:8" ht="15.75">
      <c r="C39" s="175" t="s">
        <v>40</v>
      </c>
      <c r="D39" s="175" t="s">
        <v>28</v>
      </c>
      <c r="E39" s="345">
        <v>-2.9753298304150348</v>
      </c>
      <c r="F39" s="345"/>
      <c r="G39" s="346">
        <v>-2.9753617778309689</v>
      </c>
      <c r="H39" s="341"/>
    </row>
    <row r="40" spans="3:8" ht="15.75">
      <c r="C40" s="175" t="s">
        <v>41</v>
      </c>
      <c r="D40" s="175" t="s">
        <v>29</v>
      </c>
      <c r="E40" s="345">
        <v>-3.648410607795455</v>
      </c>
      <c r="F40" s="345"/>
      <c r="G40" s="346">
        <v>-3.648454260083426</v>
      </c>
      <c r="H40" s="341"/>
    </row>
    <row r="41" spans="3:8" ht="15.75">
      <c r="C41" s="175" t="s">
        <v>52</v>
      </c>
      <c r="D41" s="175" t="s">
        <v>32</v>
      </c>
      <c r="E41" s="345">
        <v>-6.7255945058061428</v>
      </c>
      <c r="F41" s="345"/>
      <c r="G41" s="346">
        <v>-6.725464590371331</v>
      </c>
      <c r="H41" s="341"/>
    </row>
    <row r="42" spans="3:8" ht="15.75">
      <c r="C42" s="175" t="s">
        <v>341</v>
      </c>
      <c r="D42" s="175" t="s">
        <v>351</v>
      </c>
      <c r="E42" s="345">
        <v>-6.5859409429196631</v>
      </c>
      <c r="F42" s="345"/>
      <c r="G42" s="346">
        <v>-6.5859034688789677</v>
      </c>
      <c r="H42" s="341"/>
    </row>
    <row r="43" spans="3:8" ht="15.75">
      <c r="C43" s="175" t="s">
        <v>40</v>
      </c>
      <c r="D43" s="175" t="s">
        <v>28</v>
      </c>
      <c r="E43" s="345">
        <v>-8.4584226936549811</v>
      </c>
      <c r="F43" s="345"/>
      <c r="G43" s="346">
        <v>-8.4582611750905698</v>
      </c>
      <c r="H43" s="341"/>
    </row>
    <row r="44" spans="3:8" ht="15.75">
      <c r="C44" s="175" t="s">
        <v>41</v>
      </c>
      <c r="D44" s="175" t="s">
        <v>29</v>
      </c>
      <c r="E44" s="345">
        <v>-7.6623402440832109</v>
      </c>
      <c r="F44" s="345"/>
      <c r="G44" s="346">
        <v>-7.6622210372314328</v>
      </c>
      <c r="H44" s="341"/>
    </row>
    <row r="45" spans="3:8" ht="15.75">
      <c r="C45" s="175" t="s">
        <v>53</v>
      </c>
      <c r="D45" s="175" t="s">
        <v>33</v>
      </c>
      <c r="E45" s="345">
        <v>-9.8529361426544284</v>
      </c>
      <c r="F45" s="345"/>
      <c r="G45" s="346">
        <v>-9.8529158805094141</v>
      </c>
      <c r="H45" s="341"/>
    </row>
    <row r="46" spans="3:8" ht="15.75">
      <c r="C46" s="175" t="s">
        <v>342</v>
      </c>
      <c r="D46" s="175" t="s">
        <v>352</v>
      </c>
      <c r="E46" s="345">
        <v>-11.438577406438995</v>
      </c>
      <c r="F46" s="345"/>
      <c r="G46" s="346">
        <v>-11.438676625148588</v>
      </c>
      <c r="H46" s="341"/>
    </row>
    <row r="47" spans="3:8" ht="15.75">
      <c r="C47" s="175" t="s">
        <v>40</v>
      </c>
      <c r="D47" s="175" t="s">
        <v>28</v>
      </c>
      <c r="E47" s="345">
        <v>-10.678047482536257</v>
      </c>
      <c r="F47" s="345"/>
      <c r="G47" s="346">
        <v>-10.678042526649946</v>
      </c>
      <c r="H47" s="341"/>
    </row>
    <row r="48" spans="3:8" ht="15.75">
      <c r="C48" s="175" t="s">
        <v>41</v>
      </c>
      <c r="D48" s="175" t="s">
        <v>29</v>
      </c>
      <c r="E48" s="345">
        <v>-11.353954273327318</v>
      </c>
      <c r="F48" s="345"/>
      <c r="G48" s="346">
        <v>-11.35388030371702</v>
      </c>
      <c r="H48" s="341"/>
    </row>
    <row r="49" spans="3:8" ht="15.75">
      <c r="C49" s="175" t="s">
        <v>54</v>
      </c>
      <c r="D49" s="175" t="s">
        <v>34</v>
      </c>
      <c r="E49" s="345">
        <v>-8.2375157421894869</v>
      </c>
      <c r="F49" s="345"/>
      <c r="G49" s="346">
        <v>-8.2374809813666729</v>
      </c>
      <c r="H49" s="341"/>
    </row>
    <row r="50" spans="3:8" ht="15.75">
      <c r="C50" s="175" t="s">
        <v>343</v>
      </c>
      <c r="D50" s="175" t="s">
        <v>353</v>
      </c>
      <c r="E50" s="345">
        <v>-6.0776357658427287</v>
      </c>
      <c r="F50" s="345"/>
      <c r="G50" s="346">
        <v>-6.0774477319115618</v>
      </c>
      <c r="H50" s="341"/>
    </row>
    <row r="51" spans="3:8" ht="15.75">
      <c r="C51" s="175" t="s">
        <v>40</v>
      </c>
      <c r="D51" s="175" t="s">
        <v>28</v>
      </c>
      <c r="E51" s="345">
        <v>-3.8826873761616554</v>
      </c>
      <c r="F51" s="345"/>
      <c r="G51" s="346">
        <v>-3.8828187621276271</v>
      </c>
      <c r="H51" s="341"/>
    </row>
    <row r="52" spans="3:8" ht="15.75">
      <c r="C52" s="175" t="s">
        <v>41</v>
      </c>
      <c r="D52" s="175" t="s">
        <v>29</v>
      </c>
      <c r="E52" s="345">
        <v>-4.2803319288534709</v>
      </c>
      <c r="F52" s="345"/>
      <c r="G52" s="346">
        <v>-4.2804372379908244</v>
      </c>
      <c r="H52" s="341"/>
    </row>
    <row r="53" spans="3:8" ht="15.75">
      <c r="C53" s="175" t="s">
        <v>55</v>
      </c>
      <c r="D53" s="175" t="s">
        <v>35</v>
      </c>
      <c r="E53" s="345">
        <v>-2.8517090065303847</v>
      </c>
      <c r="F53" s="345"/>
      <c r="G53" s="346">
        <v>-2.851846039726297</v>
      </c>
      <c r="H53" s="341"/>
    </row>
    <row r="54" spans="3:8" ht="15.75">
      <c r="C54" s="175" t="s">
        <v>344</v>
      </c>
      <c r="D54" s="175" t="s">
        <v>354</v>
      </c>
      <c r="E54" s="345">
        <v>-0.17958439382698543</v>
      </c>
      <c r="F54" s="345"/>
      <c r="G54" s="346">
        <v>-0.17972710973116079</v>
      </c>
      <c r="H54" s="341"/>
    </row>
    <row r="55" spans="3:8" ht="15.75">
      <c r="C55" s="175" t="s">
        <v>40</v>
      </c>
      <c r="D55" s="175" t="s">
        <v>28</v>
      </c>
      <c r="E55" s="345">
        <v>1.227772797022709</v>
      </c>
      <c r="F55" s="345"/>
      <c r="G55" s="346">
        <v>1.2278490495545071</v>
      </c>
      <c r="H55" s="341"/>
    </row>
    <row r="56" spans="3:8" ht="15.75">
      <c r="C56" s="175" t="s">
        <v>41</v>
      </c>
      <c r="D56" s="175" t="s">
        <v>29</v>
      </c>
      <c r="E56" s="345">
        <v>7.2928908914429655</v>
      </c>
      <c r="F56" s="345"/>
      <c r="G56" s="346">
        <v>7.2931012430969275</v>
      </c>
      <c r="H56" s="341"/>
    </row>
    <row r="57" spans="3:8" ht="15.75">
      <c r="C57" s="175" t="s">
        <v>37</v>
      </c>
      <c r="D57" s="175" t="s">
        <v>36</v>
      </c>
      <c r="E57" s="345">
        <v>12.622166319563945</v>
      </c>
      <c r="F57" s="345"/>
      <c r="G57" s="346">
        <v>12.622144163270235</v>
      </c>
      <c r="H57" s="341"/>
    </row>
    <row r="58" spans="3:8" ht="15.75">
      <c r="C58" s="175" t="s">
        <v>345</v>
      </c>
      <c r="D58" s="175" t="s">
        <v>355</v>
      </c>
      <c r="E58" s="345">
        <v>14.278232850501553</v>
      </c>
      <c r="F58" s="345"/>
      <c r="G58" s="346">
        <v>14.27823381993538</v>
      </c>
      <c r="H58" s="341"/>
    </row>
    <row r="59" spans="3:8" ht="15.75">
      <c r="C59" s="175" t="s">
        <v>40</v>
      </c>
      <c r="D59" s="175" t="s">
        <v>28</v>
      </c>
      <c r="E59" s="345">
        <v>16.07829368133946</v>
      </c>
      <c r="F59" s="345"/>
      <c r="G59" s="346">
        <v>16.078436900925269</v>
      </c>
      <c r="H59" s="341"/>
    </row>
    <row r="60" spans="3:8" ht="15.75">
      <c r="C60" s="175" t="s">
        <v>41</v>
      </c>
      <c r="D60" s="175" t="s">
        <v>29</v>
      </c>
      <c r="E60" s="345">
        <v>13.804214047857499</v>
      </c>
      <c r="F60" s="345"/>
      <c r="G60" s="346">
        <v>13.80407753515982</v>
      </c>
      <c r="H60" s="341"/>
    </row>
    <row r="61" spans="3:8" ht="15.75">
      <c r="C61" s="175" t="s">
        <v>62</v>
      </c>
      <c r="D61" s="175" t="s">
        <v>63</v>
      </c>
      <c r="E61" s="345">
        <v>14.618545464264486</v>
      </c>
      <c r="F61" s="347"/>
      <c r="G61" s="346">
        <v>14.618665036615681</v>
      </c>
      <c r="H61" s="341"/>
    </row>
    <row r="62" spans="3:8" ht="15.75">
      <c r="C62" s="175" t="s">
        <v>346</v>
      </c>
      <c r="D62" s="175" t="s">
        <v>356</v>
      </c>
      <c r="E62" s="345">
        <v>12.74607551027529</v>
      </c>
      <c r="F62" s="347"/>
      <c r="G62" s="346">
        <v>12.746010227270759</v>
      </c>
      <c r="H62" s="341"/>
    </row>
    <row r="63" spans="3:8" ht="15.75">
      <c r="C63" s="175" t="s">
        <v>40</v>
      </c>
      <c r="D63" s="175" t="s">
        <v>28</v>
      </c>
      <c r="E63" s="345">
        <v>14.83221627309284</v>
      </c>
      <c r="F63" s="347"/>
      <c r="G63" s="346">
        <v>14.8321091491582</v>
      </c>
      <c r="H63" s="341"/>
    </row>
    <row r="64" spans="3:8" ht="15.75">
      <c r="C64" s="175" t="s">
        <v>41</v>
      </c>
      <c r="D64" s="175" t="s">
        <v>29</v>
      </c>
      <c r="E64" s="345">
        <v>13.918818591465424</v>
      </c>
      <c r="F64" s="347"/>
      <c r="G64" s="346">
        <v>13.918551663609406</v>
      </c>
      <c r="H64" s="341"/>
    </row>
    <row r="65" spans="3:8" ht="15.75">
      <c r="C65" s="175" t="s">
        <v>71</v>
      </c>
      <c r="D65" s="175" t="s">
        <v>69</v>
      </c>
      <c r="E65" s="345">
        <v>11.08370468937143</v>
      </c>
      <c r="F65" s="347"/>
      <c r="G65" s="346">
        <v>11.083455563319291</v>
      </c>
      <c r="H65" s="341"/>
    </row>
    <row r="66" spans="3:8" ht="15.75">
      <c r="C66" s="175" t="s">
        <v>347</v>
      </c>
      <c r="D66" s="175" t="s">
        <v>357</v>
      </c>
      <c r="E66" s="345">
        <v>13.794865121957272</v>
      </c>
      <c r="F66" s="347"/>
      <c r="G66" s="346">
        <v>13.794875755058442</v>
      </c>
      <c r="H66" s="341"/>
    </row>
    <row r="67" spans="3:8" ht="15.75">
      <c r="C67" s="175" t="s">
        <v>40</v>
      </c>
      <c r="D67" s="175" t="s">
        <v>28</v>
      </c>
      <c r="E67" s="345">
        <v>11.923039466468936</v>
      </c>
      <c r="F67" s="347"/>
      <c r="G67" s="346">
        <v>11.922997745009283</v>
      </c>
      <c r="H67" s="341"/>
    </row>
    <row r="68" spans="3:8" ht="15.75">
      <c r="C68" s="175" t="s">
        <v>41</v>
      </c>
      <c r="D68" s="175" t="s">
        <v>29</v>
      </c>
      <c r="E68" s="345">
        <v>12.074657417088503</v>
      </c>
      <c r="F68" s="347"/>
      <c r="G68" s="346">
        <v>12.074709099358145</v>
      </c>
      <c r="H68" s="341"/>
    </row>
    <row r="69" spans="3:8" ht="15.75">
      <c r="C69" s="175" t="s">
        <v>76</v>
      </c>
      <c r="D69" s="175" t="s">
        <v>81</v>
      </c>
      <c r="E69" s="345">
        <v>14.273172052398266</v>
      </c>
      <c r="F69" s="347"/>
      <c r="G69" s="346">
        <v>14.273244275478831</v>
      </c>
      <c r="H69" s="341"/>
    </row>
    <row r="70" spans="3:8" ht="15.75">
      <c r="C70" s="175" t="s">
        <v>348</v>
      </c>
      <c r="D70" s="175" t="s">
        <v>358</v>
      </c>
      <c r="E70" s="345">
        <v>13.147264597907878</v>
      </c>
      <c r="F70" s="347"/>
      <c r="G70" s="346">
        <v>13.147212734550322</v>
      </c>
      <c r="H70" s="341"/>
    </row>
    <row r="71" spans="3:8" ht="15.75">
      <c r="C71" s="175" t="s">
        <v>40</v>
      </c>
      <c r="D71" s="175" t="s">
        <v>28</v>
      </c>
      <c r="E71" s="345">
        <v>12.02933958953065</v>
      </c>
      <c r="F71" s="349"/>
      <c r="G71" s="346">
        <v>12.02926551242814</v>
      </c>
      <c r="H71" s="341"/>
    </row>
    <row r="72" spans="3:8" ht="15.75">
      <c r="C72" s="175" t="s">
        <v>41</v>
      </c>
      <c r="D72" s="175" t="s">
        <v>29</v>
      </c>
      <c r="E72" s="345">
        <v>12.879809291939551</v>
      </c>
      <c r="F72" s="349"/>
      <c r="G72" s="346">
        <v>12.879889234354437</v>
      </c>
      <c r="H72" s="341"/>
    </row>
    <row r="73" spans="3:8" ht="15.75">
      <c r="C73" s="175" t="s">
        <v>77</v>
      </c>
      <c r="D73" s="175" t="s">
        <v>82</v>
      </c>
      <c r="E73" s="345">
        <v>13.0108483505865</v>
      </c>
      <c r="F73" s="349"/>
      <c r="G73" s="346">
        <v>13.010790024617251</v>
      </c>
      <c r="H73" s="341"/>
    </row>
    <row r="74" spans="3:8" ht="15.75">
      <c r="C74" s="175" t="s">
        <v>349</v>
      </c>
      <c r="D74" s="175" t="s">
        <v>94</v>
      </c>
      <c r="E74" s="345">
        <v>15.032967622061321</v>
      </c>
      <c r="F74" s="349"/>
      <c r="G74" s="346">
        <v>15.032911716772674</v>
      </c>
      <c r="H74" s="341"/>
    </row>
    <row r="75" spans="3:8" ht="15.75">
      <c r="C75" s="175" t="s">
        <v>40</v>
      </c>
      <c r="D75" s="175" t="s">
        <v>28</v>
      </c>
      <c r="E75" s="345">
        <v>14.966561344553412</v>
      </c>
      <c r="F75" s="349"/>
      <c r="G75" s="346">
        <v>14.966459609533416</v>
      </c>
      <c r="H75" s="341"/>
    </row>
    <row r="76" spans="3:8" ht="15.75">
      <c r="C76" s="175" t="s">
        <v>41</v>
      </c>
      <c r="D76" s="175" t="s">
        <v>29</v>
      </c>
      <c r="E76" s="345">
        <v>14.209535322843195</v>
      </c>
      <c r="F76" s="350"/>
      <c r="G76" s="346">
        <v>14.209460889788076</v>
      </c>
      <c r="H76" s="341"/>
    </row>
    <row r="77" spans="3:8" ht="15.75">
      <c r="C77" s="175" t="s">
        <v>87</v>
      </c>
      <c r="D77" s="175" t="s">
        <v>88</v>
      </c>
      <c r="E77" s="345">
        <v>7.7947987901538767</v>
      </c>
      <c r="F77" s="350"/>
      <c r="G77" s="346">
        <v>7.7948275767003139</v>
      </c>
      <c r="H77" s="341"/>
    </row>
    <row r="78" spans="3:8" ht="15.75">
      <c r="C78" s="175" t="s">
        <v>350</v>
      </c>
      <c r="D78" s="175" t="s">
        <v>95</v>
      </c>
      <c r="E78" s="345">
        <v>7.4817372735119534</v>
      </c>
      <c r="F78" s="350"/>
      <c r="G78" s="346">
        <v>6.8634316791151235</v>
      </c>
      <c r="H78" s="341"/>
    </row>
    <row r="79" spans="3:8" ht="15.75">
      <c r="C79" s="175" t="s">
        <v>40</v>
      </c>
      <c r="D79" s="175" t="s">
        <v>28</v>
      </c>
      <c r="E79" s="345">
        <v>6.4242589240734276</v>
      </c>
      <c r="F79" s="350"/>
      <c r="G79" s="346">
        <v>5.3216076268580963</v>
      </c>
      <c r="H79" s="341"/>
    </row>
    <row r="80" spans="3:8" ht="15.75">
      <c r="C80" s="175" t="s">
        <v>41</v>
      </c>
      <c r="D80" s="175" t="s">
        <v>29</v>
      </c>
      <c r="E80" s="345">
        <v>5.1348505049932101</v>
      </c>
      <c r="F80" s="350"/>
      <c r="G80" s="346">
        <v>3.6617914034908523</v>
      </c>
      <c r="H80" s="341"/>
    </row>
    <row r="81" spans="3:8" ht="15.75">
      <c r="C81" s="175" t="s">
        <v>262</v>
      </c>
      <c r="D81" s="175" t="s">
        <v>263</v>
      </c>
      <c r="E81" s="345">
        <v>10.803035079975672</v>
      </c>
      <c r="F81" s="345"/>
      <c r="G81" s="351">
        <v>3.1726734153332501</v>
      </c>
      <c r="H81" s="341"/>
    </row>
    <row r="82" spans="3:8" ht="15.75">
      <c r="C82" s="175" t="s">
        <v>368</v>
      </c>
      <c r="D82" s="175" t="s">
        <v>285</v>
      </c>
      <c r="E82" s="345">
        <v>7.7411444910255227</v>
      </c>
      <c r="F82" s="351">
        <v>7.7411444910255227</v>
      </c>
      <c r="G82" s="351">
        <v>-1.8573248407481771</v>
      </c>
      <c r="H82" s="341"/>
    </row>
    <row r="83" spans="3:8" ht="15.75">
      <c r="C83" s="175" t="s">
        <v>40</v>
      </c>
      <c r="D83" s="175" t="s">
        <v>28</v>
      </c>
      <c r="E83" s="345"/>
      <c r="F83" s="351">
        <v>8.3994413601865148</v>
      </c>
      <c r="G83" s="345"/>
      <c r="H83" s="341"/>
    </row>
    <row r="84" spans="3:8" ht="15.75">
      <c r="C84" s="175" t="s">
        <v>41</v>
      </c>
      <c r="D84" s="175" t="s">
        <v>29</v>
      </c>
      <c r="E84" s="345"/>
      <c r="F84" s="351">
        <v>8.9758451682455274</v>
      </c>
      <c r="G84" s="345"/>
      <c r="H84" s="348"/>
    </row>
    <row r="85" spans="3:8">
      <c r="H85" s="348"/>
    </row>
    <row r="86" spans="3:8">
      <c r="H86" s="348"/>
    </row>
    <row r="87" spans="3:8">
      <c r="H87" s="348"/>
    </row>
    <row r="88" spans="3:8">
      <c r="H88" s="348"/>
    </row>
    <row r="89" spans="3:8">
      <c r="H89" s="341"/>
    </row>
    <row r="90" spans="3:8">
      <c r="H90" s="341"/>
    </row>
    <row r="91" spans="3:8">
      <c r="H91" s="341"/>
    </row>
    <row r="92" spans="3:8">
      <c r="H92" s="341"/>
    </row>
    <row r="93" spans="3:8">
      <c r="H93" s="341"/>
    </row>
    <row r="94" spans="3:8">
      <c r="H94" s="341"/>
    </row>
    <row r="95" spans="3:8">
      <c r="H95" s="341"/>
    </row>
    <row r="96" spans="3:8">
      <c r="H96" s="341"/>
    </row>
    <row r="97" spans="8:8">
      <c r="H97" s="341"/>
    </row>
    <row r="98" spans="8:8">
      <c r="H98" s="341"/>
    </row>
    <row r="99" spans="8:8">
      <c r="H99" s="341"/>
    </row>
    <row r="100" spans="8:8">
      <c r="H100" s="341"/>
    </row>
    <row r="101" spans="8:8">
      <c r="H101" s="341"/>
    </row>
    <row r="102" spans="8:8">
      <c r="H102" s="341"/>
    </row>
  </sheetData>
  <hyperlinks>
    <hyperlink ref="C1" location="Jegyzék_index!A1" display="Vissza a jegyzékre / Return to the Index" xr:uid="{63CA2039-16A5-4E91-95B0-FC18D75353E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ECE6A-1E14-49C6-BBAC-F49BDEA8EA5D}">
  <dimension ref="A1:L75"/>
  <sheetViews>
    <sheetView showGridLines="0" zoomScale="75" zoomScaleNormal="75" workbookViewId="0"/>
  </sheetViews>
  <sheetFormatPr defaultColWidth="9.140625" defaultRowHeight="15"/>
  <cols>
    <col min="1" max="1" width="13.85546875" style="283" bestFit="1" customWidth="1"/>
    <col min="2" max="2" width="115.42578125" style="283" bestFit="1" customWidth="1"/>
    <col min="3" max="3" width="24.140625" style="283" bestFit="1" customWidth="1"/>
    <col min="4" max="4" width="26" style="283" bestFit="1" customWidth="1"/>
    <col min="5" max="5" width="10.42578125" style="283" bestFit="1" customWidth="1"/>
    <col min="6" max="6" width="22.140625" style="283" bestFit="1" customWidth="1"/>
    <col min="7" max="7" width="24.7109375" style="283" bestFit="1" customWidth="1"/>
    <col min="8" max="8" width="22.28515625" style="283" bestFit="1" customWidth="1"/>
    <col min="9" max="9" width="19.85546875" style="283" bestFit="1" customWidth="1"/>
    <col min="10" max="10" width="22.85546875" style="283" bestFit="1" customWidth="1"/>
    <col min="11" max="11" width="15.7109375" style="283" bestFit="1" customWidth="1"/>
    <col min="12" max="12" width="24.140625" style="283" bestFit="1" customWidth="1"/>
    <col min="13" max="16" width="9.140625" style="283" customWidth="1"/>
    <col min="17" max="16384" width="9.140625" style="283"/>
  </cols>
  <sheetData>
    <row r="1" spans="1:12">
      <c r="A1" s="276" t="s">
        <v>43</v>
      </c>
      <c r="B1" s="277" t="s">
        <v>1277</v>
      </c>
      <c r="C1" s="278" t="s">
        <v>98</v>
      </c>
      <c r="D1" s="282"/>
    </row>
    <row r="2" spans="1:12">
      <c r="A2" s="276" t="s">
        <v>44</v>
      </c>
      <c r="B2" s="277" t="s">
        <v>1278</v>
      </c>
      <c r="C2" s="279"/>
    </row>
    <row r="3" spans="1:12">
      <c r="A3" s="276" t="s">
        <v>38</v>
      </c>
      <c r="B3" s="279" t="s">
        <v>48</v>
      </c>
      <c r="C3" s="279"/>
    </row>
    <row r="4" spans="1:12">
      <c r="A4" s="276" t="s">
        <v>45</v>
      </c>
      <c r="B4" s="279" t="s">
        <v>267</v>
      </c>
      <c r="C4" s="279"/>
    </row>
    <row r="5" spans="1:12">
      <c r="A5" s="280" t="s">
        <v>46</v>
      </c>
      <c r="B5" s="284"/>
      <c r="C5" s="279"/>
    </row>
    <row r="6" spans="1:12">
      <c r="A6" s="280" t="s">
        <v>47</v>
      </c>
      <c r="B6" s="284"/>
      <c r="C6" s="279"/>
      <c r="F6" s="285"/>
      <c r="G6" s="285"/>
      <c r="H6" s="285"/>
      <c r="I6" s="285"/>
      <c r="J6" s="285"/>
      <c r="K6" s="285"/>
      <c r="L6" s="285"/>
    </row>
    <row r="8" spans="1:12">
      <c r="E8" s="283" t="s">
        <v>42</v>
      </c>
      <c r="F8" s="285" t="s">
        <v>675</v>
      </c>
      <c r="G8" s="286" t="s">
        <v>676</v>
      </c>
      <c r="H8" s="286" t="s">
        <v>677</v>
      </c>
      <c r="I8" s="287" t="s">
        <v>678</v>
      </c>
      <c r="J8" s="287" t="s">
        <v>679</v>
      </c>
      <c r="K8" s="285" t="s">
        <v>680</v>
      </c>
      <c r="L8" s="285" t="s">
        <v>681</v>
      </c>
    </row>
    <row r="9" spans="1:12" ht="30">
      <c r="E9" s="283" t="s">
        <v>42</v>
      </c>
      <c r="F9" s="285" t="s">
        <v>682</v>
      </c>
      <c r="G9" s="286" t="s">
        <v>683</v>
      </c>
      <c r="H9" s="286" t="s">
        <v>684</v>
      </c>
      <c r="I9" s="287" t="s">
        <v>685</v>
      </c>
      <c r="J9" s="287" t="s">
        <v>686</v>
      </c>
      <c r="K9" s="285" t="s">
        <v>687</v>
      </c>
      <c r="L9" s="285" t="s">
        <v>688</v>
      </c>
    </row>
    <row r="10" spans="1:12" ht="68.25" customHeight="1">
      <c r="C10" s="288" t="s">
        <v>689</v>
      </c>
      <c r="D10" s="288" t="s">
        <v>690</v>
      </c>
      <c r="E10" s="289">
        <v>156.71768306411138</v>
      </c>
      <c r="F10" s="289">
        <v>106.3896705492584</v>
      </c>
      <c r="G10" s="289">
        <v>102.43097690773456</v>
      </c>
      <c r="H10" s="289">
        <v>89.899735414626321</v>
      </c>
      <c r="I10" s="289">
        <v>65.07373265918531</v>
      </c>
      <c r="J10" s="289">
        <v>116.26639699575216</v>
      </c>
      <c r="K10" s="289">
        <v>105.2562206466049</v>
      </c>
      <c r="L10" s="289">
        <v>104.76902817541333</v>
      </c>
    </row>
    <row r="11" spans="1:12" ht="66.75" customHeight="1">
      <c r="C11" s="288" t="s">
        <v>691</v>
      </c>
      <c r="D11" s="288" t="s">
        <v>692</v>
      </c>
      <c r="E11" s="289">
        <v>9.1397487789567293</v>
      </c>
      <c r="F11" s="289">
        <v>18.783856997325145</v>
      </c>
      <c r="G11" s="289">
        <v>18.268513517453016</v>
      </c>
      <c r="H11" s="289">
        <v>20.863909745031563</v>
      </c>
      <c r="I11" s="289">
        <v>20.042725866173157</v>
      </c>
      <c r="J11" s="289">
        <v>18.691822377264188</v>
      </c>
      <c r="K11" s="289">
        <v>12.054098496134586</v>
      </c>
      <c r="L11" s="289">
        <v>8.8737889722676755</v>
      </c>
    </row>
    <row r="12" spans="1:12">
      <c r="C12" s="290"/>
      <c r="D12" s="290"/>
      <c r="E12" s="290"/>
    </row>
    <row r="13" spans="1:12">
      <c r="C13" s="290"/>
      <c r="D13" s="290"/>
      <c r="E13" s="290"/>
      <c r="G13" s="291"/>
      <c r="H13" s="291"/>
      <c r="I13" s="291"/>
      <c r="J13" s="290"/>
    </row>
    <row r="14" spans="1:12">
      <c r="C14" s="290"/>
      <c r="D14" s="290"/>
      <c r="E14" s="290"/>
      <c r="F14" s="291"/>
      <c r="G14" s="291"/>
      <c r="H14" s="290"/>
    </row>
    <row r="15" spans="1:12">
      <c r="C15" s="290"/>
      <c r="D15" s="290"/>
      <c r="E15" s="291"/>
      <c r="F15" s="291"/>
      <c r="G15" s="290"/>
    </row>
    <row r="16" spans="1:12">
      <c r="C16" s="290"/>
      <c r="D16" s="290"/>
      <c r="E16" s="290"/>
      <c r="G16" s="291"/>
      <c r="H16" s="291"/>
      <c r="I16" s="291"/>
      <c r="J16" s="290"/>
    </row>
    <row r="17" spans="3:11">
      <c r="C17" s="290"/>
      <c r="F17" s="290"/>
      <c r="H17" s="291"/>
      <c r="I17" s="291"/>
      <c r="J17" s="291"/>
      <c r="K17" s="290"/>
    </row>
    <row r="18" spans="3:11">
      <c r="C18" s="290"/>
      <c r="D18" s="290"/>
      <c r="E18" s="290"/>
      <c r="F18" s="290"/>
      <c r="H18" s="291"/>
      <c r="I18" s="291"/>
      <c r="J18" s="291"/>
      <c r="K18" s="290"/>
    </row>
    <row r="19" spans="3:11">
      <c r="C19" s="290"/>
      <c r="F19" s="290"/>
      <c r="G19" s="291"/>
      <c r="H19" s="291"/>
      <c r="I19" s="291"/>
      <c r="J19" s="290"/>
    </row>
    <row r="20" spans="3:11">
      <c r="C20" s="290"/>
      <c r="D20" s="290"/>
      <c r="E20" s="290"/>
      <c r="F20" s="290"/>
      <c r="H20" s="291"/>
      <c r="I20" s="291"/>
      <c r="J20" s="291"/>
      <c r="K20" s="290"/>
    </row>
    <row r="21" spans="3:11">
      <c r="C21" s="290"/>
      <c r="D21" s="290"/>
      <c r="E21" s="290"/>
      <c r="G21" s="291"/>
      <c r="H21" s="291"/>
      <c r="I21" s="291"/>
      <c r="J21" s="290"/>
    </row>
    <row r="22" spans="3:11">
      <c r="C22" s="290"/>
      <c r="D22" s="290"/>
      <c r="E22" s="290"/>
      <c r="G22" s="291"/>
      <c r="H22" s="291"/>
      <c r="I22" s="291"/>
      <c r="J22" s="290"/>
    </row>
    <row r="23" spans="3:11">
      <c r="C23" s="290"/>
      <c r="D23" s="290"/>
      <c r="E23" s="290"/>
      <c r="G23" s="291"/>
      <c r="H23" s="291"/>
      <c r="I23" s="291"/>
      <c r="J23" s="290"/>
    </row>
    <row r="24" spans="3:11">
      <c r="C24" s="290"/>
      <c r="D24" s="290"/>
      <c r="E24" s="290"/>
      <c r="G24" s="291"/>
      <c r="H24" s="291"/>
      <c r="I24" s="291"/>
      <c r="J24" s="290"/>
    </row>
    <row r="25" spans="3:11">
      <c r="C25" s="290"/>
      <c r="D25" s="290"/>
      <c r="E25" s="290"/>
      <c r="G25" s="291"/>
      <c r="H25" s="291"/>
      <c r="I25" s="291"/>
      <c r="J25" s="290"/>
    </row>
    <row r="26" spans="3:11">
      <c r="C26" s="290"/>
      <c r="D26" s="290"/>
      <c r="E26" s="290"/>
      <c r="G26" s="291"/>
      <c r="H26" s="291"/>
      <c r="I26" s="291"/>
      <c r="J26" s="290"/>
    </row>
    <row r="27" spans="3:11">
      <c r="C27" s="290"/>
      <c r="D27" s="290"/>
      <c r="E27" s="290"/>
      <c r="G27" s="291"/>
      <c r="H27" s="291"/>
      <c r="I27" s="291"/>
      <c r="J27" s="290"/>
    </row>
    <row r="28" spans="3:11">
      <c r="C28" s="290"/>
      <c r="D28" s="290"/>
      <c r="E28" s="290"/>
      <c r="G28" s="291"/>
      <c r="H28" s="291"/>
      <c r="I28" s="291"/>
      <c r="J28" s="290"/>
    </row>
    <row r="29" spans="3:11">
      <c r="C29" s="290"/>
      <c r="D29" s="290"/>
      <c r="E29" s="290"/>
      <c r="G29" s="291"/>
      <c r="H29" s="291"/>
      <c r="I29" s="291"/>
      <c r="J29" s="290"/>
    </row>
    <row r="30" spans="3:11">
      <c r="C30" s="290"/>
      <c r="D30" s="290"/>
      <c r="E30" s="290"/>
      <c r="G30" s="291"/>
      <c r="H30" s="291"/>
      <c r="I30" s="291"/>
      <c r="J30" s="290"/>
    </row>
    <row r="31" spans="3:11">
      <c r="C31" s="290"/>
      <c r="D31" s="290"/>
      <c r="E31" s="290"/>
      <c r="G31" s="291"/>
      <c r="H31" s="291"/>
      <c r="I31" s="291"/>
      <c r="J31" s="290"/>
    </row>
    <row r="32" spans="3:11">
      <c r="C32" s="290"/>
      <c r="D32" s="290"/>
      <c r="E32" s="290"/>
      <c r="G32" s="291"/>
      <c r="H32" s="291"/>
      <c r="I32" s="291"/>
      <c r="J32" s="290"/>
    </row>
    <row r="33" spans="3:10">
      <c r="C33" s="290"/>
      <c r="D33" s="290"/>
      <c r="E33" s="290"/>
      <c r="G33" s="291"/>
      <c r="H33" s="291"/>
      <c r="I33" s="291"/>
      <c r="J33" s="290"/>
    </row>
    <row r="34" spans="3:10">
      <c r="C34" s="290"/>
      <c r="D34" s="290"/>
      <c r="E34" s="290"/>
      <c r="G34" s="291"/>
      <c r="H34" s="291"/>
      <c r="I34" s="291"/>
      <c r="J34" s="290"/>
    </row>
    <row r="35" spans="3:10">
      <c r="C35" s="290"/>
      <c r="D35" s="290"/>
      <c r="E35" s="290"/>
      <c r="G35" s="291"/>
      <c r="H35" s="291"/>
      <c r="I35" s="291"/>
      <c r="J35" s="290"/>
    </row>
    <row r="36" spans="3:10">
      <c r="C36" s="290"/>
      <c r="D36" s="290"/>
      <c r="E36" s="290"/>
      <c r="G36" s="291"/>
      <c r="H36" s="291"/>
      <c r="I36" s="291"/>
      <c r="J36" s="290"/>
    </row>
    <row r="37" spans="3:10">
      <c r="C37" s="290"/>
      <c r="D37" s="290"/>
      <c r="E37" s="290"/>
      <c r="G37" s="291"/>
      <c r="H37" s="291"/>
      <c r="I37" s="291"/>
      <c r="J37" s="290"/>
    </row>
    <row r="38" spans="3:10">
      <c r="C38" s="292"/>
      <c r="D38" s="292"/>
      <c r="E38" s="292"/>
      <c r="F38" s="293"/>
      <c r="G38" s="289"/>
      <c r="H38" s="289"/>
      <c r="I38" s="289"/>
      <c r="J38" s="290"/>
    </row>
    <row r="39" spans="3:10">
      <c r="C39" s="292"/>
      <c r="D39" s="292"/>
      <c r="E39" s="292"/>
      <c r="F39" s="293"/>
      <c r="G39" s="289"/>
      <c r="H39" s="289"/>
      <c r="I39" s="289"/>
      <c r="J39" s="290"/>
    </row>
    <row r="40" spans="3:10">
      <c r="C40" s="292"/>
      <c r="D40" s="292"/>
      <c r="E40" s="292"/>
      <c r="F40" s="293"/>
      <c r="G40" s="289"/>
      <c r="H40" s="289"/>
      <c r="I40" s="289"/>
      <c r="J40" s="290"/>
    </row>
    <row r="41" spans="3:10">
      <c r="C41" s="292"/>
      <c r="D41" s="292"/>
      <c r="E41" s="292"/>
      <c r="F41" s="293"/>
      <c r="G41" s="289"/>
      <c r="H41" s="289"/>
      <c r="I41" s="289"/>
      <c r="J41" s="290"/>
    </row>
    <row r="42" spans="3:10">
      <c r="C42" s="292"/>
      <c r="D42" s="292"/>
      <c r="E42" s="292"/>
      <c r="F42" s="293"/>
      <c r="G42" s="289"/>
      <c r="H42" s="289"/>
      <c r="I42" s="289"/>
    </row>
    <row r="43" spans="3:10">
      <c r="C43" s="292"/>
      <c r="D43" s="292"/>
      <c r="E43" s="292"/>
      <c r="F43" s="293"/>
      <c r="G43" s="289"/>
      <c r="H43" s="289"/>
      <c r="I43" s="289"/>
    </row>
    <row r="44" spans="3:10">
      <c r="C44" s="292"/>
      <c r="D44" s="292"/>
      <c r="E44" s="292"/>
      <c r="F44" s="293"/>
      <c r="G44" s="289"/>
      <c r="H44" s="289"/>
      <c r="I44" s="289"/>
    </row>
    <row r="45" spans="3:10">
      <c r="C45" s="292"/>
      <c r="D45" s="292"/>
      <c r="E45" s="292"/>
      <c r="F45" s="293"/>
      <c r="G45" s="289"/>
      <c r="H45" s="289"/>
      <c r="I45" s="289"/>
    </row>
    <row r="46" spans="3:10">
      <c r="C46" s="292"/>
      <c r="D46" s="292"/>
      <c r="E46" s="292"/>
      <c r="F46" s="293"/>
      <c r="G46" s="289"/>
      <c r="H46" s="289"/>
      <c r="I46" s="289"/>
    </row>
    <row r="47" spans="3:10">
      <c r="C47" s="292"/>
      <c r="D47" s="292"/>
      <c r="E47" s="292"/>
      <c r="F47" s="293"/>
      <c r="G47" s="289"/>
      <c r="H47" s="289"/>
      <c r="I47" s="289"/>
    </row>
    <row r="48" spans="3:10">
      <c r="C48" s="292"/>
      <c r="D48" s="292"/>
      <c r="E48" s="292"/>
      <c r="F48" s="293"/>
      <c r="G48" s="289"/>
      <c r="H48" s="289"/>
      <c r="I48" s="289"/>
    </row>
    <row r="49" spans="3:9">
      <c r="C49" s="292"/>
      <c r="D49" s="292"/>
      <c r="E49" s="292"/>
      <c r="F49" s="293"/>
      <c r="G49" s="289"/>
      <c r="H49" s="289"/>
      <c r="I49" s="289"/>
    </row>
    <row r="50" spans="3:9">
      <c r="C50" s="292"/>
      <c r="D50" s="292"/>
      <c r="E50" s="292"/>
      <c r="F50" s="292"/>
      <c r="G50" s="289"/>
      <c r="H50" s="289"/>
      <c r="I50" s="289"/>
    </row>
    <row r="51" spans="3:9">
      <c r="C51" s="292"/>
      <c r="D51" s="292"/>
      <c r="E51" s="292"/>
      <c r="F51" s="293"/>
      <c r="G51" s="289"/>
      <c r="H51" s="289"/>
      <c r="I51" s="289"/>
    </row>
    <row r="52" spans="3:9">
      <c r="C52" s="292"/>
      <c r="D52" s="292"/>
      <c r="E52" s="292"/>
      <c r="F52" s="293"/>
      <c r="G52" s="289"/>
      <c r="H52" s="289"/>
      <c r="I52" s="289"/>
    </row>
    <row r="53" spans="3:9">
      <c r="C53" s="292"/>
      <c r="D53" s="292"/>
      <c r="E53" s="292"/>
      <c r="F53" s="293"/>
      <c r="G53" s="289"/>
      <c r="H53" s="289"/>
      <c r="I53" s="289"/>
    </row>
    <row r="54" spans="3:9">
      <c r="C54" s="292"/>
      <c r="D54" s="292"/>
      <c r="E54" s="292"/>
      <c r="F54" s="292"/>
      <c r="G54" s="289"/>
      <c r="H54" s="289"/>
      <c r="I54" s="289"/>
    </row>
    <row r="55" spans="3:9">
      <c r="C55" s="292"/>
      <c r="D55" s="292"/>
      <c r="E55" s="292"/>
      <c r="F55" s="293"/>
      <c r="G55" s="289"/>
      <c r="H55" s="289"/>
      <c r="I55" s="289"/>
    </row>
    <row r="56" spans="3:9">
      <c r="C56" s="292"/>
      <c r="D56" s="292"/>
      <c r="E56" s="292"/>
      <c r="F56" s="293"/>
      <c r="G56" s="289"/>
      <c r="H56" s="289"/>
      <c r="I56" s="289"/>
    </row>
    <row r="57" spans="3:9">
      <c r="C57" s="294"/>
      <c r="D57" s="292"/>
      <c r="E57" s="292"/>
      <c r="F57" s="293"/>
      <c r="G57" s="289"/>
      <c r="H57" s="289"/>
      <c r="I57" s="289"/>
    </row>
    <row r="58" spans="3:9">
      <c r="C58" s="292"/>
      <c r="D58" s="292"/>
      <c r="E58" s="292"/>
      <c r="F58" s="292"/>
      <c r="G58" s="289"/>
      <c r="H58" s="289"/>
      <c r="I58" s="289"/>
    </row>
    <row r="59" spans="3:9">
      <c r="C59" s="292"/>
      <c r="D59" s="292"/>
      <c r="E59" s="292"/>
      <c r="F59" s="293"/>
      <c r="G59" s="289"/>
      <c r="H59" s="289"/>
      <c r="I59" s="289"/>
    </row>
    <row r="60" spans="3:9">
      <c r="C60" s="292"/>
      <c r="D60" s="292"/>
      <c r="E60" s="292"/>
      <c r="F60" s="293"/>
      <c r="G60" s="289"/>
      <c r="H60" s="289"/>
      <c r="I60" s="289"/>
    </row>
    <row r="61" spans="3:9">
      <c r="C61" s="292"/>
      <c r="D61" s="292"/>
      <c r="E61" s="292"/>
      <c r="F61" s="293"/>
      <c r="G61" s="289"/>
      <c r="H61" s="289"/>
      <c r="I61" s="289"/>
    </row>
    <row r="62" spans="3:9">
      <c r="C62" s="292"/>
      <c r="D62" s="292"/>
      <c r="E62" s="292"/>
      <c r="F62" s="293"/>
      <c r="G62" s="289"/>
      <c r="H62" s="289"/>
      <c r="I62" s="289"/>
    </row>
    <row r="63" spans="3:9">
      <c r="C63" s="292"/>
      <c r="D63" s="292"/>
      <c r="E63" s="292"/>
      <c r="F63" s="293"/>
      <c r="G63" s="289"/>
      <c r="H63" s="289"/>
      <c r="I63" s="289"/>
    </row>
    <row r="64" spans="3:9">
      <c r="C64" s="292"/>
      <c r="D64" s="292"/>
      <c r="E64" s="292"/>
      <c r="F64" s="293"/>
      <c r="G64" s="289"/>
      <c r="H64" s="289"/>
      <c r="I64" s="289"/>
    </row>
    <row r="65" spans="3:9">
      <c r="C65" s="292"/>
      <c r="D65" s="292"/>
      <c r="E65" s="292"/>
      <c r="F65" s="293"/>
      <c r="G65" s="289"/>
      <c r="H65" s="289"/>
      <c r="I65" s="289"/>
    </row>
    <row r="66" spans="3:9">
      <c r="C66" s="292"/>
      <c r="D66" s="292"/>
      <c r="E66" s="292"/>
      <c r="F66" s="293"/>
      <c r="G66" s="289"/>
      <c r="H66" s="289"/>
      <c r="I66" s="289"/>
    </row>
    <row r="67" spans="3:9">
      <c r="C67" s="292"/>
      <c r="D67" s="292"/>
      <c r="E67" s="292"/>
      <c r="F67" s="293"/>
      <c r="G67" s="289"/>
      <c r="H67" s="289"/>
      <c r="I67" s="289"/>
    </row>
    <row r="68" spans="3:9">
      <c r="C68" s="292"/>
      <c r="D68" s="292"/>
      <c r="E68" s="292"/>
      <c r="F68" s="293"/>
      <c r="G68" s="289"/>
      <c r="H68" s="289"/>
      <c r="I68" s="289"/>
    </row>
    <row r="69" spans="3:9">
      <c r="C69" s="292"/>
      <c r="D69" s="292"/>
      <c r="E69" s="292"/>
      <c r="F69" s="293"/>
      <c r="G69" s="289"/>
      <c r="H69" s="289"/>
      <c r="I69" s="289"/>
    </row>
    <row r="70" spans="3:9">
      <c r="C70" s="292"/>
      <c r="D70" s="292"/>
      <c r="E70" s="292"/>
      <c r="F70" s="293"/>
      <c r="G70" s="289"/>
      <c r="H70" s="289"/>
      <c r="I70" s="289"/>
    </row>
    <row r="71" spans="3:9">
      <c r="C71" s="292"/>
      <c r="D71" s="292"/>
      <c r="E71" s="292"/>
      <c r="F71" s="293"/>
      <c r="G71" s="291"/>
      <c r="H71" s="291"/>
      <c r="I71" s="291"/>
    </row>
    <row r="72" spans="3:9">
      <c r="C72" s="292"/>
      <c r="D72" s="292"/>
      <c r="E72" s="292"/>
      <c r="F72" s="293"/>
      <c r="G72" s="291"/>
      <c r="H72" s="291"/>
      <c r="I72" s="291"/>
    </row>
    <row r="73" spans="3:9">
      <c r="C73" s="292"/>
      <c r="D73" s="292"/>
      <c r="E73" s="292"/>
      <c r="F73" s="293"/>
      <c r="G73" s="291"/>
      <c r="H73" s="291"/>
      <c r="I73" s="291"/>
    </row>
    <row r="74" spans="3:9">
      <c r="C74" s="292"/>
      <c r="D74" s="292"/>
      <c r="E74" s="292"/>
      <c r="F74" s="293"/>
      <c r="G74" s="291"/>
      <c r="H74" s="291"/>
      <c r="I74" s="291"/>
    </row>
    <row r="75" spans="3:9">
      <c r="C75" s="292"/>
      <c r="D75" s="292"/>
      <c r="E75" s="292"/>
      <c r="F75" s="293"/>
      <c r="G75" s="291"/>
      <c r="H75" s="291"/>
      <c r="I75" s="291"/>
    </row>
  </sheetData>
  <hyperlinks>
    <hyperlink ref="C1" location="Jegyzék_index!A1" display="Vissza a jegyzékre / Return to the Index" xr:uid="{0BEB057D-62CA-4262-BE2C-B6029416D435}"/>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F290-2FF5-430C-8F03-B969569EDF2C}">
  <dimension ref="A1:U113"/>
  <sheetViews>
    <sheetView showGridLines="0" zoomScale="75" zoomScaleNormal="75" workbookViewId="0"/>
  </sheetViews>
  <sheetFormatPr defaultColWidth="9.140625" defaultRowHeight="15"/>
  <cols>
    <col min="1" max="1" width="13.85546875" style="296" bestFit="1" customWidth="1"/>
    <col min="2" max="2" width="109.85546875" style="296" customWidth="1"/>
    <col min="3" max="3" width="9.5703125" style="300" customWidth="1"/>
    <col min="4" max="6" width="11.7109375" style="296" bestFit="1" customWidth="1"/>
    <col min="7" max="7" width="12" style="296" customWidth="1"/>
    <col min="8" max="8" width="10.140625" style="296" bestFit="1" customWidth="1"/>
    <col min="9" max="9" width="15.140625" style="296" bestFit="1" customWidth="1"/>
    <col min="10" max="10" width="17.42578125" style="296" bestFit="1" customWidth="1"/>
    <col min="11" max="11" width="14.140625" style="296" bestFit="1" customWidth="1"/>
    <col min="12" max="12" width="9.140625" style="296"/>
    <col min="13" max="13" width="9.5703125" style="296" bestFit="1" customWidth="1"/>
    <col min="14" max="14" width="9.5703125" style="296" customWidth="1"/>
    <col min="15" max="16" width="9.85546875" style="296" customWidth="1"/>
    <col min="17" max="16384" width="9.140625" style="296"/>
  </cols>
  <sheetData>
    <row r="1" spans="1:21">
      <c r="A1" s="276" t="s">
        <v>43</v>
      </c>
      <c r="B1" s="295" t="s">
        <v>653</v>
      </c>
      <c r="C1" s="278" t="s">
        <v>98</v>
      </c>
    </row>
    <row r="2" spans="1:21">
      <c r="A2" s="276" t="s">
        <v>44</v>
      </c>
      <c r="B2" s="295" t="s">
        <v>654</v>
      </c>
      <c r="C2" s="297"/>
    </row>
    <row r="3" spans="1:21">
      <c r="A3" s="276" t="s">
        <v>38</v>
      </c>
      <c r="B3" s="298" t="s">
        <v>693</v>
      </c>
      <c r="C3" s="297"/>
    </row>
    <row r="4" spans="1:21">
      <c r="A4" s="276" t="s">
        <v>45</v>
      </c>
      <c r="B4" s="298" t="s">
        <v>720</v>
      </c>
      <c r="C4" s="297"/>
    </row>
    <row r="5" spans="1:21">
      <c r="A5" s="280" t="s">
        <v>46</v>
      </c>
      <c r="B5" s="299"/>
      <c r="C5" s="297"/>
    </row>
    <row r="6" spans="1:21">
      <c r="A6" s="280" t="s">
        <v>47</v>
      </c>
      <c r="B6" s="298"/>
      <c r="C6" s="297"/>
    </row>
    <row r="8" spans="1:21">
      <c r="H8" s="301"/>
      <c r="I8" s="301"/>
      <c r="J8" s="301"/>
      <c r="K8" s="301"/>
      <c r="L8" s="301"/>
      <c r="N8" s="301"/>
      <c r="O8" s="301"/>
      <c r="P8" s="301"/>
      <c r="Q8" s="301"/>
      <c r="R8" s="301"/>
      <c r="S8" s="301"/>
      <c r="T8" s="301"/>
      <c r="U8" s="301"/>
    </row>
    <row r="9" spans="1:21" ht="66.75" customHeight="1">
      <c r="D9" s="301" t="s">
        <v>694</v>
      </c>
      <c r="E9" s="301" t="s">
        <v>695</v>
      </c>
      <c r="F9" s="301" t="s">
        <v>696</v>
      </c>
      <c r="G9" s="301" t="s">
        <v>86</v>
      </c>
      <c r="H9" s="301" t="s">
        <v>697</v>
      </c>
      <c r="I9" s="301" t="s">
        <v>457</v>
      </c>
      <c r="J9" s="301" t="s">
        <v>698</v>
      </c>
      <c r="K9" s="301" t="s">
        <v>699</v>
      </c>
    </row>
    <row r="10" spans="1:21" ht="30">
      <c r="D10" s="301" t="s">
        <v>700</v>
      </c>
      <c r="E10" s="301" t="s">
        <v>701</v>
      </c>
      <c r="F10" s="301" t="s">
        <v>702</v>
      </c>
      <c r="G10" s="301" t="s">
        <v>73</v>
      </c>
      <c r="H10" s="301" t="s">
        <v>703</v>
      </c>
      <c r="I10" s="301" t="s">
        <v>458</v>
      </c>
      <c r="J10" s="301" t="s">
        <v>704</v>
      </c>
      <c r="K10" s="301" t="s">
        <v>705</v>
      </c>
      <c r="L10" s="302"/>
      <c r="N10" s="303"/>
      <c r="O10" s="303"/>
      <c r="P10" s="303"/>
      <c r="Q10" s="303"/>
      <c r="R10" s="303"/>
      <c r="S10" s="303"/>
      <c r="T10" s="303"/>
      <c r="U10" s="303"/>
    </row>
    <row r="11" spans="1:21">
      <c r="C11" s="296">
        <v>2008</v>
      </c>
      <c r="D11" s="300">
        <v>100</v>
      </c>
      <c r="E11" s="303">
        <v>113.41054151637849</v>
      </c>
      <c r="F11" s="303">
        <v>98.076253632588134</v>
      </c>
      <c r="G11" s="303">
        <v>64.218799564020358</v>
      </c>
      <c r="H11" s="303">
        <v>56.689234645738907</v>
      </c>
      <c r="I11" s="303">
        <v>35.637154579835432</v>
      </c>
      <c r="J11" s="303">
        <v>61.421453458896217</v>
      </c>
      <c r="K11" s="303">
        <v>27.636820962387777</v>
      </c>
      <c r="L11" s="303"/>
      <c r="M11" s="303"/>
      <c r="N11" s="303"/>
      <c r="O11" s="303"/>
      <c r="P11" s="303"/>
      <c r="Q11" s="303"/>
      <c r="R11" s="303"/>
      <c r="S11" s="303"/>
      <c r="T11" s="303"/>
      <c r="U11" s="303"/>
    </row>
    <row r="12" spans="1:21">
      <c r="C12" s="296">
        <v>2009</v>
      </c>
      <c r="D12" s="300">
        <v>100</v>
      </c>
      <c r="E12" s="303">
        <v>111.80305683159324</v>
      </c>
      <c r="F12" s="303">
        <v>98.139906341311828</v>
      </c>
      <c r="G12" s="303">
        <v>63.332905332790467</v>
      </c>
      <c r="H12" s="303">
        <v>55.10523774104643</v>
      </c>
      <c r="I12" s="303">
        <v>32.589830575125731</v>
      </c>
      <c r="J12" s="303">
        <v>59.540951347836277</v>
      </c>
      <c r="K12" s="303">
        <v>25.539739361250625</v>
      </c>
      <c r="L12" s="303"/>
      <c r="M12" s="303"/>
      <c r="N12" s="303"/>
      <c r="O12" s="303"/>
      <c r="P12" s="303"/>
      <c r="Q12" s="303"/>
      <c r="R12" s="303"/>
      <c r="S12" s="303"/>
      <c r="T12" s="303"/>
      <c r="U12" s="303"/>
    </row>
    <row r="13" spans="1:21">
      <c r="C13" s="296">
        <v>2010</v>
      </c>
      <c r="D13" s="300">
        <v>100</v>
      </c>
      <c r="E13" s="303">
        <v>111.13093220220568</v>
      </c>
      <c r="F13" s="303">
        <v>98.277671061430212</v>
      </c>
      <c r="G13" s="303">
        <v>62.691314456809224</v>
      </c>
      <c r="H13" s="303">
        <v>55.425058655621541</v>
      </c>
      <c r="I13" s="303">
        <v>34.707102402315485</v>
      </c>
      <c r="J13" s="303">
        <v>62.258396127551272</v>
      </c>
      <c r="K13" s="303">
        <v>27.132585210838862</v>
      </c>
      <c r="L13" s="303"/>
      <c r="M13" s="303"/>
      <c r="N13" s="303"/>
      <c r="O13" s="303"/>
      <c r="P13" s="303"/>
      <c r="Q13" s="303"/>
      <c r="R13" s="303"/>
      <c r="S13" s="303"/>
      <c r="T13" s="303"/>
      <c r="U13" s="303"/>
    </row>
    <row r="14" spans="1:21">
      <c r="C14" s="296">
        <v>2011</v>
      </c>
      <c r="D14" s="300">
        <v>100</v>
      </c>
      <c r="E14" s="303">
        <v>111.68730142722166</v>
      </c>
      <c r="F14" s="303">
        <v>98.125744675737678</v>
      </c>
      <c r="G14" s="303">
        <v>62.521801833118708</v>
      </c>
      <c r="H14" s="303">
        <v>56.350126995730299</v>
      </c>
      <c r="I14" s="303">
        <v>34.48372020555874</v>
      </c>
      <c r="J14" s="303">
        <v>64.271187538837907</v>
      </c>
      <c r="K14" s="303">
        <v>25.706332678179177</v>
      </c>
      <c r="L14" s="303"/>
      <c r="M14" s="303"/>
      <c r="N14" s="303"/>
      <c r="O14" s="303"/>
      <c r="P14" s="303"/>
      <c r="Q14" s="303"/>
      <c r="R14" s="303"/>
      <c r="S14" s="303"/>
      <c r="T14" s="303"/>
      <c r="U14" s="303"/>
    </row>
    <row r="15" spans="1:21">
      <c r="C15" s="296">
        <v>2012</v>
      </c>
      <c r="D15" s="300">
        <v>100</v>
      </c>
      <c r="E15" s="303">
        <v>111.76420412921996</v>
      </c>
      <c r="F15" s="303">
        <v>97.989782234041627</v>
      </c>
      <c r="G15" s="303">
        <v>63.597772625652368</v>
      </c>
      <c r="H15" s="303">
        <v>57.578976530068616</v>
      </c>
      <c r="I15" s="303">
        <v>35.829465776667462</v>
      </c>
      <c r="J15" s="303">
        <v>68.95786916134459</v>
      </c>
      <c r="K15" s="303">
        <v>25.307328867247509</v>
      </c>
      <c r="L15" s="303"/>
      <c r="M15" s="303"/>
      <c r="N15" s="303"/>
      <c r="O15" s="303"/>
      <c r="P15" s="303"/>
      <c r="Q15" s="303"/>
      <c r="R15" s="303"/>
      <c r="S15" s="303"/>
      <c r="T15" s="303"/>
      <c r="U15" s="303"/>
    </row>
    <row r="16" spans="1:21">
      <c r="C16" s="296">
        <v>2013</v>
      </c>
      <c r="D16" s="300">
        <v>100</v>
      </c>
      <c r="E16" s="303">
        <v>114.89537576110833</v>
      </c>
      <c r="F16" s="303">
        <v>97.341479327474559</v>
      </c>
      <c r="G16" s="303">
        <v>62.931419940329725</v>
      </c>
      <c r="H16" s="303">
        <v>55.434286339609763</v>
      </c>
      <c r="I16" s="303">
        <v>32.68981592266374</v>
      </c>
      <c r="J16" s="303">
        <v>60.41896534760366</v>
      </c>
      <c r="K16" s="303">
        <v>24.711125795935608</v>
      </c>
      <c r="L16" s="303"/>
      <c r="M16" s="303"/>
      <c r="N16" s="303"/>
      <c r="O16" s="303"/>
      <c r="P16" s="303"/>
      <c r="Q16" s="303"/>
      <c r="R16" s="303"/>
      <c r="S16" s="303"/>
      <c r="T16" s="303"/>
      <c r="U16" s="303"/>
    </row>
    <row r="17" spans="3:21">
      <c r="C17" s="296">
        <v>2014</v>
      </c>
      <c r="D17" s="300">
        <v>100</v>
      </c>
      <c r="E17" s="303">
        <v>115.06214539228156</v>
      </c>
      <c r="F17" s="303">
        <v>97.129726133685139</v>
      </c>
      <c r="G17" s="303">
        <v>60.048665895242294</v>
      </c>
      <c r="H17" s="303">
        <v>52.534886274482332</v>
      </c>
      <c r="I17" s="303">
        <v>32.095760616480092</v>
      </c>
      <c r="J17" s="303">
        <v>57.54577276505097</v>
      </c>
      <c r="K17" s="303">
        <v>24.086352896960967</v>
      </c>
      <c r="L17" s="303"/>
      <c r="M17" s="303"/>
      <c r="N17" s="303"/>
      <c r="O17" s="303"/>
      <c r="P17" s="303"/>
      <c r="Q17" s="303"/>
      <c r="R17" s="303"/>
      <c r="S17" s="303"/>
      <c r="T17" s="303"/>
      <c r="U17" s="303"/>
    </row>
    <row r="18" spans="3:21">
      <c r="C18" s="296">
        <v>2015</v>
      </c>
      <c r="D18" s="300">
        <v>100</v>
      </c>
      <c r="E18" s="303">
        <v>118.62915714656646</v>
      </c>
      <c r="F18" s="303">
        <v>96.305959442458217</v>
      </c>
      <c r="G18" s="303">
        <v>55.349767258485272</v>
      </c>
      <c r="H18" s="303">
        <v>47.763163529000913</v>
      </c>
      <c r="I18" s="303">
        <v>29.773703105640138</v>
      </c>
      <c r="J18" s="303">
        <v>53.24208319190501</v>
      </c>
      <c r="K18" s="303">
        <v>21.719550367992721</v>
      </c>
      <c r="L18" s="303"/>
      <c r="M18" s="303"/>
      <c r="N18" s="303"/>
      <c r="O18" s="303"/>
      <c r="P18" s="303"/>
      <c r="Q18" s="303"/>
      <c r="R18" s="303"/>
      <c r="S18" s="303"/>
      <c r="T18" s="303"/>
      <c r="U18" s="303"/>
    </row>
    <row r="19" spans="3:21">
      <c r="C19" s="296">
        <v>2016</v>
      </c>
      <c r="D19" s="300">
        <v>100</v>
      </c>
      <c r="E19" s="303">
        <v>127.84472713868709</v>
      </c>
      <c r="F19" s="303">
        <v>94.977976333535011</v>
      </c>
      <c r="G19" s="303">
        <v>50.50437037627097</v>
      </c>
      <c r="H19" s="303">
        <v>43.71726365816145</v>
      </c>
      <c r="I19" s="303">
        <v>26.180133516484361</v>
      </c>
      <c r="J19" s="303">
        <v>50.629140997690946</v>
      </c>
      <c r="K19" s="303">
        <v>17.738991706178719</v>
      </c>
      <c r="L19" s="303"/>
      <c r="M19" s="303"/>
      <c r="N19" s="303"/>
      <c r="O19" s="303"/>
      <c r="P19" s="303"/>
      <c r="Q19" s="303"/>
      <c r="R19" s="303"/>
      <c r="S19" s="303"/>
      <c r="T19" s="303"/>
      <c r="U19" s="303"/>
    </row>
    <row r="20" spans="3:21">
      <c r="C20" s="296">
        <v>2017</v>
      </c>
      <c r="D20" s="300">
        <v>100</v>
      </c>
      <c r="E20" s="303">
        <v>128.45569721389381</v>
      </c>
      <c r="F20" s="303">
        <v>95.083057736411348</v>
      </c>
      <c r="G20" s="303">
        <v>49.631900960551874</v>
      </c>
      <c r="H20" s="303">
        <v>41.322598814337759</v>
      </c>
      <c r="I20" s="303">
        <v>23.933528917221103</v>
      </c>
      <c r="J20" s="303">
        <v>45.65669258903467</v>
      </c>
      <c r="K20" s="303">
        <v>16.326289035639498</v>
      </c>
      <c r="L20" s="303"/>
      <c r="M20" s="303"/>
      <c r="N20" s="303"/>
      <c r="O20" s="303"/>
      <c r="P20" s="303"/>
      <c r="Q20" s="303"/>
      <c r="R20" s="303"/>
      <c r="S20" s="303"/>
      <c r="T20" s="303"/>
      <c r="U20" s="303"/>
    </row>
    <row r="21" spans="3:21">
      <c r="C21" s="296">
        <v>2018</v>
      </c>
      <c r="D21" s="300">
        <v>100</v>
      </c>
      <c r="E21" s="303">
        <v>125.92108177451064</v>
      </c>
      <c r="F21" s="303">
        <v>95.339645492370238</v>
      </c>
      <c r="G21" s="303">
        <v>48.263420376881818</v>
      </c>
      <c r="H21" s="303">
        <v>40.752806787894613</v>
      </c>
      <c r="I21" s="303">
        <v>24.260983000747967</v>
      </c>
      <c r="J21" s="303">
        <v>46.5623973502274</v>
      </c>
      <c r="K21" s="303">
        <v>15.196836934025166</v>
      </c>
      <c r="L21" s="303"/>
      <c r="M21" s="303"/>
      <c r="N21" s="303"/>
      <c r="O21" s="303"/>
      <c r="P21" s="303"/>
      <c r="Q21" s="303"/>
      <c r="R21" s="303"/>
      <c r="S21" s="303"/>
      <c r="T21" s="303"/>
      <c r="U21" s="303"/>
    </row>
    <row r="22" spans="3:21">
      <c r="C22" s="296">
        <v>2019</v>
      </c>
      <c r="D22" s="300">
        <v>100</v>
      </c>
      <c r="E22" s="303">
        <v>124.77525158597062</v>
      </c>
      <c r="F22" s="303">
        <v>95.859565267300567</v>
      </c>
      <c r="G22" s="303">
        <v>48.997431234094037</v>
      </c>
      <c r="H22" s="303">
        <v>40.710492309923872</v>
      </c>
      <c r="I22" s="303">
        <v>24.490389025512943</v>
      </c>
      <c r="J22" s="303">
        <v>47.895444451268204</v>
      </c>
      <c r="K22" s="303">
        <v>14.777412232905544</v>
      </c>
      <c r="L22" s="303"/>
      <c r="M22" s="303"/>
      <c r="N22" s="303"/>
      <c r="O22" s="303"/>
      <c r="P22" s="303"/>
      <c r="Q22" s="303"/>
      <c r="R22" s="303"/>
      <c r="S22" s="303"/>
      <c r="T22" s="303"/>
      <c r="U22" s="303"/>
    </row>
    <row r="23" spans="3:21">
      <c r="C23" s="300">
        <v>2020</v>
      </c>
      <c r="D23" s="300">
        <v>100</v>
      </c>
      <c r="E23" s="303">
        <v>120.86902528859689</v>
      </c>
      <c r="F23" s="303">
        <v>97.406753760933711</v>
      </c>
      <c r="G23" s="303">
        <v>50.175198545594448</v>
      </c>
      <c r="H23" s="303">
        <v>42.961146436279975</v>
      </c>
      <c r="I23" s="303">
        <v>25.278961370555784</v>
      </c>
      <c r="J23" s="303">
        <v>47.951209260495517</v>
      </c>
      <c r="K23" s="303">
        <v>16.523376547729711</v>
      </c>
      <c r="L23" s="302"/>
      <c r="N23" s="303"/>
      <c r="O23" s="303"/>
      <c r="P23" s="303"/>
      <c r="Q23" s="303"/>
      <c r="R23" s="303"/>
      <c r="S23" s="303"/>
      <c r="T23" s="303"/>
      <c r="U23" s="303"/>
    </row>
    <row r="24" spans="3:21">
      <c r="C24" s="300" t="s">
        <v>706</v>
      </c>
      <c r="D24" s="300">
        <v>100</v>
      </c>
      <c r="E24" s="303">
        <v>117.49278606986056</v>
      </c>
      <c r="F24" s="303">
        <v>96.901496100602245</v>
      </c>
      <c r="G24" s="303">
        <v>53.718724207232512</v>
      </c>
      <c r="H24" s="303">
        <v>41.050468736402614</v>
      </c>
      <c r="I24" s="303">
        <v>24.592469023495443</v>
      </c>
      <c r="J24" s="303">
        <v>51.239116153299356</v>
      </c>
      <c r="K24" s="303">
        <v>16.593278673769181</v>
      </c>
      <c r="L24" s="302"/>
      <c r="N24" s="303"/>
      <c r="O24" s="303"/>
      <c r="P24" s="303"/>
      <c r="Q24" s="303"/>
      <c r="R24" s="303"/>
      <c r="S24" s="303"/>
      <c r="T24" s="303"/>
      <c r="U24" s="303"/>
    </row>
    <row r="25" spans="3:21">
      <c r="D25" s="300"/>
      <c r="E25" s="302"/>
      <c r="F25" s="302"/>
      <c r="H25" s="304"/>
      <c r="I25" s="302"/>
      <c r="J25" s="302"/>
      <c r="K25" s="302"/>
      <c r="L25" s="302"/>
      <c r="N25" s="303"/>
      <c r="O25" s="303"/>
      <c r="P25" s="303"/>
      <c r="Q25" s="303"/>
      <c r="R25" s="303"/>
      <c r="S25" s="303"/>
      <c r="T25" s="303"/>
      <c r="U25" s="303"/>
    </row>
    <row r="26" spans="3:21">
      <c r="D26" s="300"/>
      <c r="E26" s="302"/>
      <c r="F26" s="302"/>
      <c r="I26" s="302"/>
      <c r="J26" s="302"/>
      <c r="K26" s="302"/>
      <c r="L26" s="302"/>
      <c r="N26" s="303"/>
      <c r="O26" s="303"/>
      <c r="P26" s="303"/>
      <c r="Q26" s="303"/>
      <c r="R26" s="303"/>
      <c r="S26" s="303"/>
      <c r="T26" s="303"/>
      <c r="U26" s="303"/>
    </row>
    <row r="27" spans="3:21">
      <c r="D27" s="300"/>
      <c r="E27" s="302"/>
      <c r="F27" s="302"/>
      <c r="I27" s="302"/>
      <c r="J27" s="302"/>
      <c r="K27" s="302"/>
      <c r="L27" s="302"/>
      <c r="N27" s="303"/>
      <c r="O27" s="303"/>
      <c r="P27" s="303"/>
      <c r="Q27" s="303"/>
      <c r="R27" s="303"/>
      <c r="S27" s="303"/>
      <c r="T27" s="303"/>
      <c r="U27" s="303"/>
    </row>
    <row r="28" spans="3:21">
      <c r="D28" s="300"/>
      <c r="E28" s="302"/>
      <c r="F28" s="302"/>
      <c r="I28" s="302"/>
      <c r="J28" s="302"/>
      <c r="K28" s="302"/>
      <c r="L28" s="302"/>
      <c r="N28" s="303"/>
      <c r="O28" s="303"/>
      <c r="P28" s="303"/>
      <c r="Q28" s="303"/>
      <c r="R28" s="303"/>
      <c r="S28" s="303"/>
      <c r="T28" s="303"/>
      <c r="U28" s="303"/>
    </row>
    <row r="29" spans="3:21">
      <c r="D29" s="300"/>
      <c r="E29" s="302"/>
      <c r="F29" s="302"/>
      <c r="H29" s="304"/>
      <c r="I29" s="302"/>
      <c r="J29" s="302"/>
      <c r="K29" s="302"/>
      <c r="L29" s="302"/>
      <c r="N29" s="303"/>
      <c r="O29" s="303"/>
      <c r="P29" s="303"/>
      <c r="Q29" s="303"/>
      <c r="R29" s="303"/>
      <c r="S29" s="303"/>
      <c r="T29" s="303"/>
      <c r="U29" s="303"/>
    </row>
    <row r="30" spans="3:21">
      <c r="D30" s="300"/>
    </row>
    <row r="31" spans="3:21">
      <c r="D31" s="300"/>
    </row>
    <row r="32" spans="3:21">
      <c r="D32" s="300"/>
    </row>
    <row r="33" spans="4:12">
      <c r="D33" s="300"/>
      <c r="E33" s="302"/>
      <c r="H33" s="302"/>
      <c r="I33" s="302"/>
      <c r="J33" s="302"/>
      <c r="K33" s="302"/>
      <c r="L33" s="302"/>
    </row>
    <row r="34" spans="4:12">
      <c r="D34" s="300"/>
      <c r="E34" s="302"/>
      <c r="H34" s="302"/>
      <c r="I34" s="302"/>
      <c r="J34" s="302"/>
      <c r="K34" s="302"/>
      <c r="L34" s="302"/>
    </row>
    <row r="35" spans="4:12">
      <c r="D35" s="300"/>
    </row>
    <row r="37" spans="4:12">
      <c r="G37" s="301"/>
      <c r="H37" s="301"/>
      <c r="I37" s="301"/>
      <c r="J37" s="301"/>
      <c r="K37" s="301"/>
    </row>
    <row r="38" spans="4:12">
      <c r="D38" s="302"/>
      <c r="G38" s="302"/>
      <c r="H38" s="302"/>
      <c r="I38" s="302"/>
      <c r="J38" s="302"/>
      <c r="K38" s="302"/>
    </row>
    <row r="39" spans="4:12">
      <c r="D39" s="302"/>
      <c r="G39" s="302"/>
      <c r="H39" s="302"/>
      <c r="I39" s="302"/>
      <c r="J39" s="302"/>
      <c r="K39" s="302"/>
    </row>
    <row r="40" spans="4:12">
      <c r="D40" s="302"/>
      <c r="G40" s="302"/>
      <c r="H40" s="302"/>
      <c r="I40" s="302"/>
      <c r="J40" s="302"/>
      <c r="K40" s="302"/>
    </row>
    <row r="41" spans="4:12">
      <c r="D41" s="302"/>
      <c r="G41" s="302"/>
      <c r="H41" s="302"/>
      <c r="I41" s="302"/>
      <c r="J41" s="302"/>
      <c r="K41" s="302"/>
    </row>
    <row r="42" spans="4:12">
      <c r="D42" s="302"/>
      <c r="G42" s="302"/>
      <c r="H42" s="302"/>
      <c r="I42" s="302"/>
      <c r="J42" s="302"/>
      <c r="K42" s="302"/>
    </row>
    <row r="43" spans="4:12">
      <c r="D43" s="302"/>
      <c r="G43" s="302"/>
      <c r="H43" s="302"/>
      <c r="I43" s="302"/>
      <c r="J43" s="302"/>
      <c r="K43" s="302"/>
    </row>
    <row r="44" spans="4:12">
      <c r="D44" s="302"/>
      <c r="G44" s="302"/>
      <c r="H44" s="302"/>
      <c r="I44" s="302"/>
      <c r="J44" s="302"/>
      <c r="K44" s="302"/>
    </row>
    <row r="45" spans="4:12">
      <c r="D45" s="302"/>
      <c r="G45" s="302"/>
      <c r="H45" s="302"/>
      <c r="I45" s="302"/>
      <c r="J45" s="302"/>
      <c r="K45" s="302"/>
    </row>
    <row r="46" spans="4:12">
      <c r="D46" s="302"/>
      <c r="G46" s="302"/>
      <c r="H46" s="302"/>
      <c r="I46" s="302"/>
      <c r="J46" s="302"/>
      <c r="K46" s="302"/>
    </row>
    <row r="47" spans="4:12">
      <c r="D47" s="302"/>
      <c r="G47" s="302"/>
      <c r="H47" s="302"/>
      <c r="I47" s="302"/>
      <c r="J47" s="302"/>
      <c r="K47" s="302"/>
    </row>
    <row r="48" spans="4:12">
      <c r="D48" s="302"/>
      <c r="G48" s="302"/>
      <c r="H48" s="302"/>
      <c r="I48" s="302"/>
      <c r="J48" s="302"/>
      <c r="K48" s="302"/>
    </row>
    <row r="49" spans="3:20">
      <c r="D49" s="302"/>
      <c r="G49" s="302"/>
      <c r="H49" s="302"/>
      <c r="I49" s="302"/>
      <c r="J49" s="302"/>
      <c r="K49" s="302"/>
    </row>
    <row r="50" spans="3:20">
      <c r="D50" s="302"/>
      <c r="G50" s="302"/>
    </row>
    <row r="51" spans="3:20">
      <c r="D51" s="302"/>
      <c r="G51" s="302"/>
    </row>
    <row r="52" spans="3:20">
      <c r="D52" s="302"/>
      <c r="G52" s="302"/>
    </row>
    <row r="53" spans="3:20">
      <c r="D53" s="302"/>
      <c r="G53" s="302"/>
      <c r="H53" s="301"/>
      <c r="I53" s="301"/>
      <c r="J53" s="301"/>
      <c r="K53" s="301"/>
      <c r="M53" s="301"/>
      <c r="N53" s="301"/>
      <c r="O53" s="301"/>
      <c r="P53" s="301"/>
      <c r="Q53" s="301"/>
      <c r="R53" s="301"/>
      <c r="S53" s="301"/>
      <c r="T53" s="301"/>
    </row>
    <row r="54" spans="3:20">
      <c r="D54" s="302"/>
      <c r="G54" s="302"/>
      <c r="H54" s="302"/>
      <c r="I54" s="302"/>
      <c r="J54" s="302"/>
      <c r="K54" s="302"/>
      <c r="M54" s="303"/>
      <c r="O54" s="303"/>
      <c r="P54" s="303"/>
      <c r="Q54" s="303"/>
      <c r="R54" s="303"/>
      <c r="S54" s="303"/>
      <c r="T54" s="303"/>
    </row>
    <row r="55" spans="3:20">
      <c r="D55" s="302"/>
      <c r="G55" s="302"/>
      <c r="H55" s="302"/>
      <c r="I55" s="302"/>
      <c r="J55" s="302"/>
      <c r="K55" s="302"/>
      <c r="M55" s="303"/>
      <c r="O55" s="303"/>
      <c r="P55" s="303"/>
      <c r="Q55" s="303"/>
      <c r="R55" s="303"/>
      <c r="S55" s="303"/>
      <c r="T55" s="303"/>
    </row>
    <row r="56" spans="3:20">
      <c r="D56" s="302"/>
      <c r="G56" s="302"/>
      <c r="H56" s="302"/>
      <c r="I56" s="302"/>
      <c r="J56" s="302"/>
      <c r="K56" s="302"/>
      <c r="M56" s="303"/>
      <c r="O56" s="303"/>
      <c r="P56" s="303"/>
      <c r="Q56" s="303"/>
      <c r="R56" s="303"/>
      <c r="S56" s="303"/>
      <c r="T56" s="303"/>
    </row>
    <row r="57" spans="3:20">
      <c r="C57" s="305"/>
      <c r="D57" s="302"/>
      <c r="G57" s="302"/>
      <c r="H57" s="302"/>
      <c r="I57" s="302"/>
      <c r="J57" s="302"/>
      <c r="K57" s="302"/>
      <c r="M57" s="303"/>
      <c r="O57" s="303"/>
      <c r="P57" s="303"/>
      <c r="Q57" s="303"/>
      <c r="R57" s="303"/>
      <c r="S57" s="303"/>
      <c r="T57" s="303"/>
    </row>
    <row r="58" spans="3:20">
      <c r="D58" s="302"/>
      <c r="G58" s="302"/>
      <c r="H58" s="302"/>
      <c r="I58" s="302"/>
      <c r="J58" s="302"/>
      <c r="K58" s="302"/>
      <c r="M58" s="303"/>
      <c r="O58" s="303"/>
      <c r="P58" s="303"/>
      <c r="Q58" s="303"/>
      <c r="R58" s="303"/>
      <c r="S58" s="303"/>
      <c r="T58" s="303"/>
    </row>
    <row r="59" spans="3:20">
      <c r="D59" s="302"/>
      <c r="G59" s="302"/>
      <c r="H59" s="302"/>
      <c r="I59" s="302"/>
      <c r="J59" s="302"/>
      <c r="K59" s="302"/>
      <c r="M59" s="303"/>
      <c r="O59" s="303"/>
      <c r="P59" s="303"/>
      <c r="Q59" s="303"/>
      <c r="R59" s="303"/>
      <c r="S59" s="303"/>
      <c r="T59" s="303"/>
    </row>
    <row r="60" spans="3:20">
      <c r="D60" s="302"/>
      <c r="G60" s="302"/>
      <c r="H60" s="302"/>
      <c r="I60" s="302"/>
      <c r="J60" s="302"/>
      <c r="K60" s="302"/>
      <c r="M60" s="303"/>
      <c r="O60" s="303"/>
      <c r="P60" s="303"/>
      <c r="Q60" s="303"/>
      <c r="R60" s="303"/>
      <c r="S60" s="303"/>
      <c r="T60" s="303"/>
    </row>
    <row r="61" spans="3:20">
      <c r="D61" s="302"/>
      <c r="G61" s="302"/>
      <c r="H61" s="302"/>
      <c r="I61" s="302"/>
      <c r="J61" s="302"/>
      <c r="K61" s="302"/>
      <c r="M61" s="303"/>
      <c r="O61" s="303"/>
      <c r="P61" s="303"/>
      <c r="Q61" s="303"/>
      <c r="R61" s="303"/>
      <c r="S61" s="303"/>
      <c r="T61" s="303"/>
    </row>
    <row r="62" spans="3:20">
      <c r="D62" s="302"/>
      <c r="G62" s="302"/>
      <c r="H62" s="302"/>
      <c r="I62" s="302"/>
      <c r="J62" s="302"/>
      <c r="K62" s="302"/>
      <c r="M62" s="303"/>
      <c r="O62" s="303"/>
      <c r="P62" s="303"/>
      <c r="Q62" s="303"/>
      <c r="R62" s="303"/>
      <c r="S62" s="303"/>
      <c r="T62" s="303"/>
    </row>
    <row r="63" spans="3:20">
      <c r="D63" s="302"/>
      <c r="G63" s="302"/>
      <c r="H63" s="302"/>
      <c r="I63" s="302"/>
      <c r="J63" s="302"/>
      <c r="K63" s="302"/>
      <c r="M63" s="303"/>
      <c r="O63" s="303"/>
      <c r="P63" s="303"/>
      <c r="Q63" s="303"/>
      <c r="R63" s="303"/>
      <c r="S63" s="303"/>
      <c r="T63" s="303"/>
    </row>
    <row r="64" spans="3:20">
      <c r="D64" s="302"/>
      <c r="G64" s="302"/>
      <c r="H64" s="302"/>
      <c r="I64" s="302"/>
      <c r="J64" s="302"/>
      <c r="K64" s="302"/>
    </row>
    <row r="65" spans="4:20">
      <c r="D65" s="302"/>
      <c r="G65" s="302"/>
      <c r="H65" s="302"/>
      <c r="I65" s="302"/>
      <c r="J65" s="302"/>
      <c r="K65" s="302"/>
    </row>
    <row r="66" spans="4:20">
      <c r="G66" s="302"/>
      <c r="H66" s="302"/>
      <c r="I66" s="302"/>
      <c r="J66" s="302"/>
      <c r="K66" s="302"/>
    </row>
    <row r="67" spans="4:20">
      <c r="D67" s="302"/>
      <c r="G67" s="302"/>
      <c r="H67" s="302"/>
      <c r="I67" s="302"/>
      <c r="J67" s="302"/>
      <c r="K67" s="302"/>
    </row>
    <row r="70" spans="4:20">
      <c r="G70" s="301"/>
      <c r="H70" s="301"/>
      <c r="I70" s="301"/>
      <c r="J70" s="301"/>
      <c r="K70" s="301"/>
      <c r="N70" s="301"/>
      <c r="O70" s="301"/>
      <c r="P70" s="301"/>
      <c r="Q70" s="301"/>
      <c r="R70" s="301"/>
      <c r="S70" s="301"/>
      <c r="T70" s="301"/>
    </row>
    <row r="71" spans="4:20">
      <c r="F71" s="306"/>
      <c r="N71" s="303"/>
      <c r="O71" s="303"/>
      <c r="P71" s="303"/>
      <c r="Q71" s="303"/>
      <c r="R71" s="303"/>
      <c r="S71" s="303"/>
      <c r="T71" s="303"/>
    </row>
    <row r="72" spans="4:20">
      <c r="F72" s="306"/>
      <c r="N72" s="303"/>
      <c r="O72" s="303"/>
      <c r="P72" s="303"/>
      <c r="Q72" s="303"/>
      <c r="R72" s="303"/>
      <c r="S72" s="303"/>
      <c r="T72" s="303"/>
    </row>
    <row r="73" spans="4:20">
      <c r="F73" s="306"/>
      <c r="N73" s="303"/>
      <c r="O73" s="303"/>
      <c r="P73" s="303"/>
      <c r="Q73" s="303"/>
      <c r="R73" s="303"/>
      <c r="S73" s="303"/>
      <c r="T73" s="303"/>
    </row>
    <row r="74" spans="4:20">
      <c r="F74" s="306"/>
      <c r="N74" s="303"/>
      <c r="O74" s="303"/>
      <c r="P74" s="303"/>
      <c r="Q74" s="303"/>
      <c r="R74" s="303"/>
      <c r="S74" s="303"/>
      <c r="T74" s="303"/>
    </row>
    <row r="75" spans="4:20">
      <c r="F75" s="306"/>
      <c r="N75" s="303"/>
      <c r="O75" s="303"/>
      <c r="P75" s="303"/>
      <c r="Q75" s="303"/>
      <c r="R75" s="303"/>
      <c r="S75" s="303"/>
      <c r="T75" s="303"/>
    </row>
    <row r="76" spans="4:20">
      <c r="F76" s="306"/>
      <c r="N76" s="303"/>
      <c r="O76" s="303"/>
      <c r="P76" s="303"/>
      <c r="Q76" s="303"/>
      <c r="R76" s="303"/>
      <c r="S76" s="303"/>
      <c r="T76" s="303"/>
    </row>
    <row r="77" spans="4:20">
      <c r="F77" s="306"/>
      <c r="N77" s="303"/>
      <c r="O77" s="303"/>
      <c r="P77" s="303"/>
      <c r="Q77" s="303"/>
      <c r="R77" s="303"/>
      <c r="S77" s="303"/>
      <c r="T77" s="303"/>
    </row>
    <row r="78" spans="4:20">
      <c r="F78" s="306"/>
      <c r="N78" s="303"/>
      <c r="O78" s="303"/>
      <c r="P78" s="303"/>
      <c r="Q78" s="303"/>
      <c r="R78" s="303"/>
      <c r="S78" s="303"/>
      <c r="T78" s="303"/>
    </row>
    <row r="79" spans="4:20">
      <c r="F79" s="306"/>
      <c r="N79" s="303"/>
      <c r="O79" s="303"/>
      <c r="P79" s="303"/>
      <c r="Q79" s="303"/>
      <c r="R79" s="303"/>
      <c r="S79" s="303"/>
      <c r="T79" s="303"/>
    </row>
    <row r="80" spans="4:20">
      <c r="F80" s="306"/>
      <c r="N80" s="303"/>
      <c r="O80" s="303"/>
      <c r="P80" s="303"/>
      <c r="Q80" s="303"/>
      <c r="R80" s="303"/>
      <c r="S80" s="303"/>
      <c r="T80" s="303"/>
    </row>
    <row r="81" spans="6:20">
      <c r="F81" s="306"/>
      <c r="N81" s="303"/>
      <c r="O81" s="303"/>
      <c r="P81" s="303"/>
      <c r="Q81" s="303"/>
      <c r="R81" s="303"/>
      <c r="S81" s="303"/>
      <c r="T81" s="303"/>
    </row>
    <row r="82" spans="6:20">
      <c r="F82" s="306"/>
      <c r="N82" s="303"/>
      <c r="O82" s="303"/>
      <c r="P82" s="303"/>
      <c r="Q82" s="303"/>
      <c r="R82" s="303"/>
      <c r="S82" s="303"/>
      <c r="T82" s="303"/>
    </row>
    <row r="83" spans="6:20">
      <c r="F83" s="306"/>
      <c r="N83" s="303"/>
      <c r="O83" s="303"/>
      <c r="P83" s="303"/>
      <c r="Q83" s="303"/>
      <c r="R83" s="303"/>
      <c r="S83" s="303"/>
      <c r="T83" s="303"/>
    </row>
    <row r="84" spans="6:20">
      <c r="F84" s="306"/>
      <c r="N84" s="303"/>
      <c r="O84" s="303"/>
      <c r="P84" s="303"/>
      <c r="Q84" s="303"/>
      <c r="R84" s="303"/>
      <c r="S84" s="303"/>
      <c r="T84" s="303"/>
    </row>
    <row r="85" spans="6:20">
      <c r="F85" s="306"/>
      <c r="N85" s="303"/>
      <c r="O85" s="303"/>
      <c r="P85" s="303"/>
      <c r="Q85" s="303"/>
      <c r="R85" s="303"/>
      <c r="S85" s="303"/>
      <c r="T85" s="303"/>
    </row>
    <row r="86" spans="6:20">
      <c r="F86" s="306"/>
      <c r="N86" s="303"/>
      <c r="O86" s="303"/>
      <c r="P86" s="303"/>
      <c r="Q86" s="303"/>
      <c r="R86" s="303"/>
      <c r="S86" s="303"/>
      <c r="T86" s="303"/>
    </row>
    <row r="87" spans="6:20">
      <c r="F87" s="306"/>
      <c r="N87" s="303"/>
      <c r="O87" s="303"/>
      <c r="P87" s="303"/>
      <c r="Q87" s="303"/>
      <c r="R87" s="303"/>
      <c r="S87" s="303"/>
      <c r="T87" s="303"/>
    </row>
    <row r="88" spans="6:20">
      <c r="F88" s="306"/>
      <c r="N88" s="303"/>
      <c r="O88" s="303"/>
      <c r="P88" s="303"/>
      <c r="Q88" s="303"/>
      <c r="R88" s="303"/>
      <c r="S88" s="303"/>
      <c r="T88" s="303"/>
    </row>
    <row r="89" spans="6:20">
      <c r="F89" s="306"/>
      <c r="N89" s="303"/>
      <c r="O89" s="303"/>
      <c r="P89" s="303"/>
      <c r="Q89" s="303"/>
      <c r="R89" s="303"/>
      <c r="S89" s="303"/>
      <c r="T89" s="303"/>
    </row>
    <row r="90" spans="6:20">
      <c r="F90" s="306"/>
      <c r="N90" s="303"/>
      <c r="O90" s="303"/>
      <c r="P90" s="303"/>
      <c r="Q90" s="303"/>
      <c r="R90" s="303"/>
      <c r="S90" s="303"/>
      <c r="T90" s="303"/>
    </row>
    <row r="91" spans="6:20">
      <c r="F91" s="306"/>
      <c r="N91" s="303"/>
      <c r="O91" s="303"/>
      <c r="P91" s="303"/>
      <c r="Q91" s="303"/>
      <c r="R91" s="303"/>
      <c r="S91" s="303"/>
      <c r="T91" s="303"/>
    </row>
    <row r="92" spans="6:20">
      <c r="F92" s="306"/>
      <c r="N92" s="303"/>
      <c r="O92" s="303"/>
      <c r="P92" s="303"/>
      <c r="Q92" s="303"/>
      <c r="R92" s="303"/>
      <c r="S92" s="303"/>
      <c r="T92" s="303"/>
    </row>
    <row r="93" spans="6:20">
      <c r="F93" s="306"/>
      <c r="N93" s="303"/>
      <c r="O93" s="303"/>
      <c r="P93" s="303"/>
      <c r="Q93" s="303"/>
      <c r="R93" s="303"/>
      <c r="S93" s="303"/>
      <c r="T93" s="303"/>
    </row>
    <row r="94" spans="6:20">
      <c r="F94" s="306"/>
      <c r="N94" s="303"/>
      <c r="O94" s="303"/>
      <c r="P94" s="303"/>
      <c r="Q94" s="303"/>
      <c r="R94" s="303"/>
      <c r="S94" s="303"/>
      <c r="T94" s="303"/>
    </row>
    <row r="95" spans="6:20">
      <c r="F95" s="306"/>
      <c r="N95" s="303"/>
      <c r="O95" s="303"/>
      <c r="P95" s="303"/>
      <c r="Q95" s="303"/>
      <c r="R95" s="303"/>
      <c r="S95" s="303"/>
      <c r="T95" s="303"/>
    </row>
    <row r="96" spans="6:20">
      <c r="F96" s="306"/>
      <c r="N96" s="303"/>
      <c r="O96" s="303"/>
      <c r="P96" s="303"/>
      <c r="Q96" s="303"/>
      <c r="R96" s="303"/>
      <c r="S96" s="303"/>
      <c r="T96" s="303"/>
    </row>
    <row r="97" spans="6:20">
      <c r="F97" s="306"/>
      <c r="N97" s="303"/>
      <c r="O97" s="303"/>
      <c r="P97" s="303"/>
      <c r="Q97" s="303"/>
      <c r="R97" s="303"/>
      <c r="S97" s="303"/>
      <c r="T97" s="303"/>
    </row>
    <row r="98" spans="6:20">
      <c r="F98" s="306"/>
      <c r="N98" s="303"/>
      <c r="O98" s="303"/>
      <c r="P98" s="303"/>
      <c r="Q98" s="303"/>
      <c r="R98" s="303"/>
      <c r="S98" s="303"/>
      <c r="T98" s="303"/>
    </row>
    <row r="99" spans="6:20">
      <c r="F99" s="306"/>
      <c r="N99" s="303"/>
      <c r="O99" s="303"/>
      <c r="P99" s="303"/>
      <c r="Q99" s="303"/>
      <c r="R99" s="303"/>
      <c r="S99" s="303"/>
      <c r="T99" s="303"/>
    </row>
    <row r="100" spans="6:20">
      <c r="F100" s="306"/>
      <c r="N100" s="303"/>
      <c r="O100" s="303"/>
      <c r="P100" s="303"/>
      <c r="Q100" s="303"/>
      <c r="R100" s="303"/>
      <c r="S100" s="303"/>
      <c r="T100" s="303"/>
    </row>
    <row r="101" spans="6:20">
      <c r="F101" s="306"/>
      <c r="N101" s="303"/>
      <c r="O101" s="303"/>
      <c r="P101" s="303"/>
      <c r="Q101" s="303"/>
      <c r="R101" s="303"/>
      <c r="S101" s="303"/>
      <c r="T101" s="303"/>
    </row>
    <row r="102" spans="6:20">
      <c r="F102" s="306"/>
      <c r="N102" s="303"/>
      <c r="O102" s="303"/>
      <c r="P102" s="303"/>
      <c r="Q102" s="303"/>
      <c r="R102" s="303"/>
      <c r="S102" s="303"/>
      <c r="T102" s="303"/>
    </row>
    <row r="103" spans="6:20">
      <c r="F103" s="306"/>
      <c r="N103" s="303"/>
      <c r="O103" s="303"/>
      <c r="P103" s="303"/>
      <c r="Q103" s="303"/>
      <c r="R103" s="303"/>
      <c r="S103" s="303"/>
      <c r="T103" s="303"/>
    </row>
    <row r="104" spans="6:20">
      <c r="F104" s="306"/>
      <c r="N104" s="303"/>
      <c r="O104" s="303"/>
      <c r="P104" s="303"/>
      <c r="Q104" s="303"/>
      <c r="R104" s="303"/>
      <c r="S104" s="303"/>
      <c r="T104" s="303"/>
    </row>
    <row r="105" spans="6:20">
      <c r="F105" s="306"/>
      <c r="N105" s="303"/>
      <c r="O105" s="303"/>
      <c r="P105" s="303"/>
      <c r="Q105" s="303"/>
      <c r="R105" s="303"/>
      <c r="S105" s="303"/>
      <c r="T105" s="303"/>
    </row>
    <row r="106" spans="6:20">
      <c r="F106" s="306"/>
      <c r="N106" s="303"/>
      <c r="O106" s="303"/>
      <c r="P106" s="303"/>
      <c r="Q106" s="303"/>
      <c r="R106" s="303"/>
      <c r="S106" s="303"/>
      <c r="T106" s="303"/>
    </row>
    <row r="107" spans="6:20">
      <c r="F107" s="306"/>
      <c r="N107" s="303"/>
      <c r="O107" s="303"/>
      <c r="P107" s="303"/>
      <c r="Q107" s="303"/>
      <c r="R107" s="303"/>
      <c r="S107" s="303"/>
      <c r="T107" s="303"/>
    </row>
    <row r="108" spans="6:20">
      <c r="F108" s="306"/>
      <c r="N108" s="303"/>
      <c r="O108" s="303"/>
      <c r="P108" s="303"/>
      <c r="Q108" s="303"/>
      <c r="R108" s="303"/>
      <c r="S108" s="303"/>
      <c r="T108" s="303"/>
    </row>
    <row r="109" spans="6:20">
      <c r="F109" s="306"/>
      <c r="N109" s="303"/>
      <c r="O109" s="303"/>
      <c r="P109" s="303"/>
      <c r="Q109" s="303"/>
      <c r="R109" s="303"/>
      <c r="S109" s="303"/>
      <c r="T109" s="303"/>
    </row>
    <row r="110" spans="6:20">
      <c r="F110" s="306"/>
      <c r="N110" s="303"/>
      <c r="O110" s="303"/>
      <c r="P110" s="303"/>
      <c r="Q110" s="303"/>
      <c r="R110" s="303"/>
      <c r="S110" s="303"/>
      <c r="T110" s="303"/>
    </row>
    <row r="111" spans="6:20">
      <c r="F111" s="306"/>
      <c r="N111" s="303"/>
      <c r="O111" s="303"/>
      <c r="P111" s="303"/>
      <c r="Q111" s="303"/>
      <c r="R111" s="303"/>
      <c r="S111" s="303"/>
      <c r="T111" s="303"/>
    </row>
    <row r="112" spans="6:20">
      <c r="F112" s="306"/>
      <c r="N112" s="303"/>
      <c r="O112" s="303"/>
      <c r="P112" s="303"/>
      <c r="Q112" s="303"/>
      <c r="R112" s="303"/>
      <c r="S112" s="303"/>
      <c r="T112" s="303"/>
    </row>
    <row r="113" spans="6:6">
      <c r="F113" s="306"/>
    </row>
  </sheetData>
  <hyperlinks>
    <hyperlink ref="C1" location="Jegyzék_index!A1" display="Vissza a jegyzékre / Return to the Index" xr:uid="{55434A5B-AC91-4003-9EB2-F817744DAA9F}"/>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1FC1-7342-4BBE-81FC-2E74AEF8FC85}">
  <dimension ref="A1:F144"/>
  <sheetViews>
    <sheetView showGridLines="0" zoomScale="75" zoomScaleNormal="75" workbookViewId="0"/>
  </sheetViews>
  <sheetFormatPr defaultColWidth="9.140625" defaultRowHeight="15"/>
  <cols>
    <col min="1" max="1" width="14.42578125" style="281" bestFit="1" customWidth="1"/>
    <col min="2" max="2" width="116.85546875" style="281" customWidth="1"/>
    <col min="3" max="3" width="11.7109375" style="281" bestFit="1" customWidth="1"/>
    <col min="4" max="4" width="6.140625" style="281" bestFit="1" customWidth="1"/>
    <col min="5" max="5" width="31.85546875" style="281" bestFit="1" customWidth="1"/>
    <col min="6" max="6" width="44.42578125" style="281" bestFit="1" customWidth="1"/>
    <col min="7" max="16384" width="9.140625" style="281"/>
  </cols>
  <sheetData>
    <row r="1" spans="1:6">
      <c r="A1" s="276" t="s">
        <v>43</v>
      </c>
      <c r="B1" s="307" t="s">
        <v>1321</v>
      </c>
      <c r="C1" s="278" t="s">
        <v>98</v>
      </c>
    </row>
    <row r="2" spans="1:6">
      <c r="A2" s="276" t="s">
        <v>44</v>
      </c>
      <c r="B2" s="307" t="s">
        <v>1342</v>
      </c>
      <c r="C2" s="308"/>
    </row>
    <row r="3" spans="1:6">
      <c r="A3" s="276" t="s">
        <v>38</v>
      </c>
      <c r="B3" s="308" t="s">
        <v>707</v>
      </c>
      <c r="C3" s="308"/>
    </row>
    <row r="4" spans="1:6">
      <c r="A4" s="276" t="s">
        <v>45</v>
      </c>
      <c r="B4" s="308" t="s">
        <v>708</v>
      </c>
      <c r="C4" s="308"/>
    </row>
    <row r="5" spans="1:6" ht="30">
      <c r="A5" s="280" t="s">
        <v>46</v>
      </c>
      <c r="B5" s="309" t="s">
        <v>709</v>
      </c>
      <c r="C5" s="308"/>
    </row>
    <row r="6" spans="1:6" ht="30">
      <c r="A6" s="280" t="s">
        <v>47</v>
      </c>
      <c r="B6" s="309" t="s">
        <v>1343</v>
      </c>
      <c r="C6" s="308"/>
    </row>
    <row r="11" spans="1:6">
      <c r="E11" s="302" t="s">
        <v>710</v>
      </c>
      <c r="F11" s="302" t="s">
        <v>711</v>
      </c>
    </row>
    <row r="12" spans="1:6">
      <c r="E12" s="281" t="s">
        <v>712</v>
      </c>
      <c r="F12" s="281" t="s">
        <v>1314</v>
      </c>
    </row>
    <row r="13" spans="1:6">
      <c r="C13" s="296" t="s">
        <v>713</v>
      </c>
      <c r="D13" s="281">
        <v>2004</v>
      </c>
      <c r="E13" s="310">
        <v>13.69673003714289</v>
      </c>
      <c r="F13" s="311">
        <v>189394</v>
      </c>
    </row>
    <row r="14" spans="1:6">
      <c r="C14" s="296"/>
      <c r="D14" s="281">
        <v>2005</v>
      </c>
      <c r="E14" s="310">
        <v>12.145451699178535</v>
      </c>
      <c r="F14" s="311">
        <v>183099</v>
      </c>
    </row>
    <row r="15" spans="1:6">
      <c r="C15" s="296"/>
      <c r="D15" s="281">
        <v>2006</v>
      </c>
      <c r="E15" s="310">
        <v>11.443269952464348</v>
      </c>
      <c r="F15" s="311">
        <v>182955</v>
      </c>
    </row>
    <row r="16" spans="1:6">
      <c r="C16" s="296"/>
      <c r="D16" s="281">
        <v>2007</v>
      </c>
      <c r="E16" s="310">
        <v>11.902292975025558</v>
      </c>
      <c r="F16" s="311">
        <v>195588</v>
      </c>
    </row>
    <row r="17" spans="3:6">
      <c r="C17" s="296"/>
      <c r="D17" s="281">
        <v>2008</v>
      </c>
      <c r="E17" s="310">
        <v>10.693558542527855</v>
      </c>
      <c r="F17" s="311">
        <v>187500</v>
      </c>
    </row>
    <row r="18" spans="3:6">
      <c r="C18" s="296"/>
      <c r="D18" s="281">
        <v>2009</v>
      </c>
      <c r="E18" s="310">
        <v>10.134039563290456</v>
      </c>
      <c r="F18" s="311">
        <v>180000</v>
      </c>
    </row>
    <row r="19" spans="3:6">
      <c r="C19" s="296"/>
      <c r="D19" s="281">
        <v>2010</v>
      </c>
      <c r="E19" s="310">
        <v>9.2662735447048092</v>
      </c>
      <c r="F19" s="311">
        <v>172222.2188</v>
      </c>
    </row>
    <row r="20" spans="3:6">
      <c r="C20" s="296"/>
      <c r="D20" s="281">
        <v>2011</v>
      </c>
      <c r="E20" s="310">
        <v>8.6897849022654778</v>
      </c>
      <c r="F20" s="311">
        <v>170000</v>
      </c>
    </row>
    <row r="21" spans="3:6">
      <c r="C21" s="296"/>
      <c r="D21" s="281">
        <v>2012</v>
      </c>
      <c r="E21" s="310">
        <v>8.60867636987685</v>
      </c>
      <c r="F21" s="311">
        <v>170454.54689999999</v>
      </c>
    </row>
    <row r="22" spans="3:6">
      <c r="C22" s="296"/>
      <c r="D22" s="281">
        <v>2013</v>
      </c>
      <c r="E22" s="310">
        <v>8.0247417726934227</v>
      </c>
      <c r="F22" s="311">
        <v>162068.9688</v>
      </c>
    </row>
    <row r="23" spans="3:6">
      <c r="C23" s="296"/>
      <c r="D23" s="281">
        <v>2014</v>
      </c>
      <c r="E23" s="310">
        <v>7.9975009682527567</v>
      </c>
      <c r="F23" s="311">
        <v>167672.4063</v>
      </c>
    </row>
    <row r="24" spans="3:6">
      <c r="C24" s="296"/>
      <c r="D24" s="281">
        <v>2015</v>
      </c>
      <c r="E24" s="310">
        <v>8.8533664084359778</v>
      </c>
      <c r="F24" s="311">
        <v>196428.57810000001</v>
      </c>
    </row>
    <row r="25" spans="3:6">
      <c r="C25" s="296"/>
      <c r="D25" s="281">
        <v>2016</v>
      </c>
      <c r="E25" s="310">
        <v>9.7459605365343052</v>
      </c>
      <c r="F25" s="311">
        <v>230909.0938</v>
      </c>
    </row>
    <row r="26" spans="3:6">
      <c r="C26" s="296"/>
      <c r="D26" s="281">
        <v>2017</v>
      </c>
      <c r="E26" s="310">
        <v>9.5301919302844844</v>
      </c>
      <c r="F26" s="311">
        <v>260869.5625</v>
      </c>
    </row>
    <row r="27" spans="3:6">
      <c r="C27" s="296"/>
      <c r="D27" s="281">
        <v>2018</v>
      </c>
      <c r="E27" s="310">
        <v>10.432751458857432</v>
      </c>
      <c r="F27" s="311">
        <v>314514.90629999997</v>
      </c>
    </row>
    <row r="28" spans="3:6">
      <c r="C28" s="296"/>
      <c r="D28" s="281">
        <v>2019</v>
      </c>
      <c r="E28" s="310">
        <v>12.128281779763341</v>
      </c>
      <c r="F28" s="311">
        <v>401785.71879999997</v>
      </c>
    </row>
    <row r="29" spans="3:6">
      <c r="C29" s="296"/>
      <c r="D29" s="281">
        <v>2020</v>
      </c>
      <c r="E29" s="310">
        <v>11.424078508793286</v>
      </c>
      <c r="F29" s="311">
        <v>412932</v>
      </c>
    </row>
    <row r="30" spans="3:6">
      <c r="D30" s="281" t="s">
        <v>706</v>
      </c>
      <c r="E30" s="310">
        <v>11.99140714484234</v>
      </c>
      <c r="F30" s="311">
        <v>455619.75</v>
      </c>
    </row>
    <row r="31" spans="3:6">
      <c r="C31" s="296"/>
      <c r="E31" s="310"/>
      <c r="F31" s="311"/>
    </row>
    <row r="32" spans="3:6">
      <c r="C32" s="296" t="s">
        <v>42</v>
      </c>
      <c r="D32" s="281">
        <v>2004</v>
      </c>
      <c r="E32" s="310">
        <v>11.510423009783624</v>
      </c>
      <c r="F32" s="311">
        <v>226829</v>
      </c>
    </row>
    <row r="33" spans="3:6">
      <c r="C33" s="296"/>
      <c r="D33" s="281">
        <v>2005</v>
      </c>
      <c r="E33" s="310">
        <v>10.760779092627883</v>
      </c>
      <c r="F33" s="311">
        <v>228571</v>
      </c>
    </row>
    <row r="34" spans="3:6">
      <c r="C34" s="296"/>
      <c r="D34" s="281">
        <v>2006</v>
      </c>
      <c r="E34" s="310">
        <v>10.404137305518733</v>
      </c>
      <c r="F34" s="311">
        <v>238596</v>
      </c>
    </row>
    <row r="35" spans="3:6">
      <c r="C35" s="296"/>
      <c r="D35" s="281">
        <v>2007</v>
      </c>
      <c r="E35" s="310">
        <v>10.381783872853878</v>
      </c>
      <c r="F35" s="311">
        <v>250000</v>
      </c>
    </row>
    <row r="36" spans="3:6">
      <c r="C36" s="296"/>
      <c r="D36" s="281">
        <v>2008</v>
      </c>
      <c r="E36" s="310">
        <v>9.9112255041945989</v>
      </c>
      <c r="F36" s="311">
        <v>254054.04689999999</v>
      </c>
    </row>
    <row r="37" spans="3:6">
      <c r="C37" s="296"/>
      <c r="D37" s="281">
        <v>2009</v>
      </c>
      <c r="E37" s="310">
        <v>9.3194194523415756</v>
      </c>
      <c r="F37" s="311">
        <v>240740.73439999999</v>
      </c>
    </row>
    <row r="38" spans="3:6">
      <c r="C38" s="296"/>
      <c r="D38" s="281">
        <v>2010</v>
      </c>
      <c r="E38" s="310">
        <v>8.6675974785991965</v>
      </c>
      <c r="F38" s="311">
        <v>227941.17189999999</v>
      </c>
    </row>
    <row r="39" spans="3:6">
      <c r="C39" s="296"/>
      <c r="D39" s="281">
        <v>2011</v>
      </c>
      <c r="E39" s="310">
        <v>7.595691750567565</v>
      </c>
      <c r="F39" s="311">
        <v>221621.625</v>
      </c>
    </row>
    <row r="40" spans="3:6">
      <c r="C40" s="296"/>
      <c r="D40" s="281">
        <v>2012</v>
      </c>
      <c r="E40" s="310">
        <v>6.9923447419806202</v>
      </c>
      <c r="F40" s="311">
        <v>214285.7188</v>
      </c>
    </row>
    <row r="41" spans="3:6">
      <c r="C41" s="296"/>
      <c r="D41" s="281">
        <v>2013</v>
      </c>
      <c r="E41" s="310">
        <v>6.4214567880324598</v>
      </c>
      <c r="F41" s="311">
        <v>206250</v>
      </c>
    </row>
    <row r="42" spans="3:6">
      <c r="C42" s="296"/>
      <c r="D42" s="281">
        <v>2014</v>
      </c>
      <c r="E42" s="310">
        <v>6.6164976323524511</v>
      </c>
      <c r="F42" s="311">
        <v>222222.2188</v>
      </c>
    </row>
    <row r="43" spans="3:6">
      <c r="C43" s="296"/>
      <c r="D43" s="281">
        <v>2015</v>
      </c>
      <c r="E43" s="310">
        <v>7.7187877038666963</v>
      </c>
      <c r="F43" s="311">
        <v>275862.0625</v>
      </c>
    </row>
    <row r="44" spans="3:6">
      <c r="C44" s="296"/>
      <c r="D44" s="281">
        <v>2016</v>
      </c>
      <c r="E44" s="310">
        <v>8.8753386732044621</v>
      </c>
      <c r="F44" s="311">
        <v>341304.34379999997</v>
      </c>
    </row>
    <row r="45" spans="3:6">
      <c r="C45" s="296"/>
      <c r="D45" s="281">
        <v>2017</v>
      </c>
      <c r="E45" s="310">
        <v>9.4727274031401354</v>
      </c>
      <c r="F45" s="311">
        <v>401481.46879999997</v>
      </c>
    </row>
    <row r="46" spans="3:6">
      <c r="C46" s="296"/>
      <c r="D46" s="281">
        <v>2018</v>
      </c>
      <c r="E46" s="310">
        <v>10.768806643922947</v>
      </c>
      <c r="F46" s="311">
        <v>500000</v>
      </c>
    </row>
    <row r="47" spans="3:6">
      <c r="C47" s="296"/>
      <c r="D47" s="281">
        <v>2019</v>
      </c>
      <c r="E47" s="310">
        <v>11.676901842436731</v>
      </c>
      <c r="F47" s="311">
        <v>611111.125</v>
      </c>
    </row>
    <row r="48" spans="3:6">
      <c r="D48" s="281">
        <v>2020</v>
      </c>
      <c r="E48" s="310">
        <v>11.167440190060901</v>
      </c>
      <c r="F48" s="311">
        <v>636363.625</v>
      </c>
    </row>
    <row r="49" spans="3:6">
      <c r="C49" s="296"/>
      <c r="D49" s="281" t="s">
        <v>706</v>
      </c>
      <c r="E49" s="310">
        <v>11.272508940467008</v>
      </c>
      <c r="F49" s="311">
        <v>643029</v>
      </c>
    </row>
    <row r="50" spans="3:6">
      <c r="C50" s="296"/>
      <c r="E50" s="310"/>
      <c r="F50" s="311"/>
    </row>
    <row r="51" spans="3:6">
      <c r="C51" s="296" t="s">
        <v>714</v>
      </c>
      <c r="D51" s="281">
        <v>2004</v>
      </c>
      <c r="E51" s="310">
        <v>11.428108706782158</v>
      </c>
      <c r="F51" s="311">
        <v>175000</v>
      </c>
    </row>
    <row r="52" spans="3:6">
      <c r="C52" s="296"/>
      <c r="D52" s="281">
        <v>2005</v>
      </c>
      <c r="E52" s="310">
        <v>9.7634543515692265</v>
      </c>
      <c r="F52" s="311">
        <v>159677</v>
      </c>
    </row>
    <row r="53" spans="3:6">
      <c r="C53" s="296"/>
      <c r="D53" s="281">
        <v>2006</v>
      </c>
      <c r="E53" s="310">
        <v>9.4401318097066582</v>
      </c>
      <c r="F53" s="311">
        <v>163636</v>
      </c>
    </row>
    <row r="54" spans="3:6">
      <c r="C54" s="296"/>
      <c r="D54" s="281">
        <v>2007</v>
      </c>
      <c r="E54" s="310">
        <v>9.8829685040070441</v>
      </c>
      <c r="F54" s="311">
        <v>177778</v>
      </c>
    </row>
    <row r="55" spans="3:6">
      <c r="C55" s="296"/>
      <c r="D55" s="281">
        <v>2008</v>
      </c>
      <c r="E55" s="310">
        <v>10.117371117786197</v>
      </c>
      <c r="F55" s="311">
        <v>188888.89060000001</v>
      </c>
    </row>
    <row r="56" spans="3:6">
      <c r="C56" s="296"/>
      <c r="D56" s="281">
        <v>2009</v>
      </c>
      <c r="E56" s="310">
        <v>8.9017053119382563</v>
      </c>
      <c r="F56" s="311">
        <v>172727.26560000001</v>
      </c>
    </row>
    <row r="57" spans="3:6">
      <c r="C57" s="296"/>
      <c r="D57" s="281">
        <v>2010</v>
      </c>
      <c r="E57" s="310">
        <v>7.8826372549587767</v>
      </c>
      <c r="F57" s="311">
        <v>163223.5625</v>
      </c>
    </row>
    <row r="58" spans="3:6">
      <c r="C58" s="296"/>
      <c r="D58" s="281">
        <v>2011</v>
      </c>
      <c r="E58" s="310">
        <v>7.07221574393387</v>
      </c>
      <c r="F58" s="311">
        <v>154545.45310000001</v>
      </c>
    </row>
    <row r="59" spans="3:6">
      <c r="C59" s="296"/>
      <c r="D59" s="281">
        <v>2012</v>
      </c>
      <c r="E59" s="310">
        <v>6.5756351807656284</v>
      </c>
      <c r="F59" s="311">
        <v>152752.5313</v>
      </c>
    </row>
    <row r="60" spans="3:6">
      <c r="C60" s="296"/>
      <c r="D60" s="281">
        <v>2013</v>
      </c>
      <c r="E60" s="310">
        <v>6.1140241039286272</v>
      </c>
      <c r="F60" s="311">
        <v>150000</v>
      </c>
    </row>
    <row r="61" spans="3:6">
      <c r="C61" s="296"/>
      <c r="D61" s="281">
        <v>2014</v>
      </c>
      <c r="E61" s="310">
        <v>6.19695893019518</v>
      </c>
      <c r="F61" s="311">
        <v>154838.70310000001</v>
      </c>
    </row>
    <row r="62" spans="3:6">
      <c r="C62" s="296"/>
      <c r="D62" s="281">
        <v>2015</v>
      </c>
      <c r="E62" s="310">
        <v>7.0202876079728105</v>
      </c>
      <c r="F62" s="311">
        <v>183093.5938</v>
      </c>
    </row>
    <row r="63" spans="3:6">
      <c r="C63" s="296"/>
      <c r="D63" s="281">
        <v>2016</v>
      </c>
      <c r="E63" s="310">
        <v>7.7946467852705199</v>
      </c>
      <c r="F63" s="311">
        <v>221818.1875</v>
      </c>
    </row>
    <row r="64" spans="3:6">
      <c r="C64" s="296"/>
      <c r="D64" s="281">
        <v>2017</v>
      </c>
      <c r="E64" s="310">
        <v>7.7967011937083743</v>
      </c>
      <c r="F64" s="311">
        <v>254545.45310000001</v>
      </c>
    </row>
    <row r="65" spans="3:6">
      <c r="C65" s="296"/>
      <c r="D65" s="281">
        <v>2018</v>
      </c>
      <c r="E65" s="310">
        <v>8.6241112328238128</v>
      </c>
      <c r="F65" s="311">
        <v>309090.90629999997</v>
      </c>
    </row>
    <row r="66" spans="3:6">
      <c r="D66" s="281">
        <v>2019</v>
      </c>
      <c r="E66" s="310">
        <v>9.5959043646103765</v>
      </c>
      <c r="F66" s="311">
        <v>396226.40629999997</v>
      </c>
    </row>
    <row r="67" spans="3:6">
      <c r="C67" s="296"/>
      <c r="D67" s="281">
        <v>2020</v>
      </c>
      <c r="E67" s="310">
        <v>9.1096952448605109</v>
      </c>
      <c r="F67" s="311">
        <v>409090.90629999997</v>
      </c>
    </row>
    <row r="68" spans="3:6">
      <c r="C68" s="296"/>
      <c r="D68" s="281" t="s">
        <v>706</v>
      </c>
      <c r="E68" s="310">
        <v>9.9495124541481168</v>
      </c>
      <c r="F68" s="311">
        <v>450910.3125</v>
      </c>
    </row>
    <row r="69" spans="3:6">
      <c r="C69" s="296"/>
      <c r="E69" s="310"/>
      <c r="F69" s="311"/>
    </row>
    <row r="70" spans="3:6">
      <c r="C70" s="296" t="s">
        <v>715</v>
      </c>
      <c r="D70" s="281">
        <v>2004</v>
      </c>
      <c r="E70" s="310">
        <v>9.6609198614060574</v>
      </c>
      <c r="F70" s="311">
        <v>138298</v>
      </c>
    </row>
    <row r="71" spans="3:6">
      <c r="C71" s="296"/>
      <c r="D71" s="281">
        <v>2005</v>
      </c>
      <c r="E71" s="310">
        <v>9.2930353462811457</v>
      </c>
      <c r="F71" s="311">
        <v>142857</v>
      </c>
    </row>
    <row r="72" spans="3:6">
      <c r="C72" s="296"/>
      <c r="D72" s="281">
        <v>2006</v>
      </c>
      <c r="E72" s="310">
        <v>9.0357593470610844</v>
      </c>
      <c r="F72" s="311">
        <v>146667</v>
      </c>
    </row>
    <row r="73" spans="3:6">
      <c r="C73" s="296"/>
      <c r="D73" s="281">
        <v>2007</v>
      </c>
      <c r="E73" s="310">
        <v>8.9596154576709033</v>
      </c>
      <c r="F73" s="311">
        <v>150943</v>
      </c>
    </row>
    <row r="74" spans="3:6">
      <c r="C74" s="296"/>
      <c r="D74" s="281">
        <v>2008</v>
      </c>
      <c r="E74" s="310">
        <v>8.5194224934154317</v>
      </c>
      <c r="F74" s="311">
        <v>153191.48439999999</v>
      </c>
    </row>
    <row r="75" spans="3:6">
      <c r="C75" s="296"/>
      <c r="D75" s="281">
        <v>2009</v>
      </c>
      <c r="E75" s="310">
        <v>8.594966029131438</v>
      </c>
      <c r="F75" s="311">
        <v>155828.79689999999</v>
      </c>
    </row>
    <row r="76" spans="3:6">
      <c r="C76" s="296"/>
      <c r="D76" s="281">
        <v>2010</v>
      </c>
      <c r="E76" s="310">
        <v>7.8433181391978861</v>
      </c>
      <c r="F76" s="311">
        <v>147222.2188</v>
      </c>
    </row>
    <row r="77" spans="3:6">
      <c r="C77" s="296"/>
      <c r="D77" s="281">
        <v>2011</v>
      </c>
      <c r="E77" s="310">
        <v>7.4011803618008321</v>
      </c>
      <c r="F77" s="311">
        <v>143457.375</v>
      </c>
    </row>
    <row r="78" spans="3:6">
      <c r="C78" s="296"/>
      <c r="D78" s="281">
        <v>2012</v>
      </c>
      <c r="E78" s="310">
        <v>7.1564911222255683</v>
      </c>
      <c r="F78" s="311">
        <v>140682.875</v>
      </c>
    </row>
    <row r="79" spans="3:6">
      <c r="C79" s="296"/>
      <c r="D79" s="281">
        <v>2013</v>
      </c>
      <c r="E79" s="310">
        <v>6.4911489584213644</v>
      </c>
      <c r="F79" s="311">
        <v>135185.1875</v>
      </c>
    </row>
    <row r="80" spans="3:6">
      <c r="C80" s="296"/>
      <c r="D80" s="281">
        <v>2014</v>
      </c>
      <c r="E80" s="310">
        <v>6.3721020757569038</v>
      </c>
      <c r="F80" s="311">
        <v>137931.0313</v>
      </c>
    </row>
    <row r="81" spans="3:6">
      <c r="C81" s="296"/>
      <c r="D81" s="281">
        <v>2015</v>
      </c>
      <c r="E81" s="310">
        <v>6.5707206832219978</v>
      </c>
      <c r="F81" s="311">
        <v>154545.45310000001</v>
      </c>
    </row>
    <row r="82" spans="3:6">
      <c r="C82" s="296"/>
      <c r="D82" s="281">
        <v>2016</v>
      </c>
      <c r="E82" s="310">
        <v>7.0846831259164738</v>
      </c>
      <c r="F82" s="311">
        <v>178571.42189999999</v>
      </c>
    </row>
    <row r="83" spans="3:6">
      <c r="C83" s="296"/>
      <c r="D83" s="281">
        <v>2017</v>
      </c>
      <c r="E83" s="310">
        <v>7.2947860884588795</v>
      </c>
      <c r="F83" s="311">
        <v>211111.10939999999</v>
      </c>
    </row>
    <row r="84" spans="3:6">
      <c r="D84" s="281">
        <v>2018</v>
      </c>
      <c r="E84" s="310">
        <v>8.0728062984180884</v>
      </c>
      <c r="F84" s="311">
        <v>254098.35939999999</v>
      </c>
    </row>
    <row r="85" spans="3:6">
      <c r="C85" s="296"/>
      <c r="D85" s="281">
        <v>2019</v>
      </c>
      <c r="E85" s="310">
        <v>9.4308930932534452</v>
      </c>
      <c r="F85" s="311">
        <v>326388.875</v>
      </c>
    </row>
    <row r="86" spans="3:6">
      <c r="C86" s="296"/>
      <c r="D86" s="281">
        <v>2020</v>
      </c>
      <c r="E86" s="310">
        <v>8.9623901902397449</v>
      </c>
      <c r="F86" s="311">
        <v>338181.8125</v>
      </c>
    </row>
    <row r="87" spans="3:6">
      <c r="C87" s="296"/>
      <c r="D87" s="281" t="s">
        <v>706</v>
      </c>
      <c r="E87" s="310">
        <v>9.6465911876362345</v>
      </c>
      <c r="F87" s="311">
        <v>380952.375</v>
      </c>
    </row>
    <row r="88" spans="3:6">
      <c r="C88" s="296"/>
      <c r="E88" s="310"/>
      <c r="F88" s="311"/>
    </row>
    <row r="89" spans="3:6">
      <c r="C89" s="296" t="s">
        <v>716</v>
      </c>
      <c r="D89" s="281">
        <v>2004</v>
      </c>
      <c r="E89" s="310">
        <v>11.448172654459837</v>
      </c>
      <c r="F89" s="311">
        <v>174265</v>
      </c>
    </row>
    <row r="90" spans="3:6">
      <c r="C90" s="296"/>
      <c r="D90" s="281">
        <v>2005</v>
      </c>
      <c r="E90" s="310">
        <v>10.232734433753061</v>
      </c>
      <c r="F90" s="311">
        <v>169811</v>
      </c>
    </row>
    <row r="91" spans="3:6">
      <c r="C91" s="296"/>
      <c r="D91" s="281">
        <v>2006</v>
      </c>
      <c r="E91" s="310">
        <v>9.7101440988106127</v>
      </c>
      <c r="F91" s="311">
        <v>169811</v>
      </c>
    </row>
    <row r="92" spans="3:6">
      <c r="C92" s="296"/>
      <c r="D92" s="281">
        <v>2007</v>
      </c>
      <c r="E92" s="310">
        <v>9.4692489012839225</v>
      </c>
      <c r="F92" s="311">
        <v>175472</v>
      </c>
    </row>
    <row r="93" spans="3:6">
      <c r="C93" s="296"/>
      <c r="D93" s="281">
        <v>2008</v>
      </c>
      <c r="E93" s="310">
        <v>8.9261877577988002</v>
      </c>
      <c r="F93" s="311">
        <v>173469.39060000001</v>
      </c>
    </row>
    <row r="94" spans="3:6">
      <c r="C94" s="296"/>
      <c r="D94" s="281">
        <v>2009</v>
      </c>
      <c r="E94" s="310">
        <v>8.3151732566075687</v>
      </c>
      <c r="F94" s="311">
        <v>166666.67189999999</v>
      </c>
    </row>
    <row r="95" spans="3:6">
      <c r="C95" s="296"/>
      <c r="D95" s="281">
        <v>2010</v>
      </c>
      <c r="E95" s="310">
        <v>7.7038685364352908</v>
      </c>
      <c r="F95" s="311">
        <v>163265.3125</v>
      </c>
    </row>
    <row r="96" spans="3:6">
      <c r="C96" s="296"/>
      <c r="D96" s="281">
        <v>2011</v>
      </c>
      <c r="E96" s="310">
        <v>7.1332593165497515</v>
      </c>
      <c r="F96" s="311">
        <v>164814.8125</v>
      </c>
    </row>
    <row r="97" spans="3:6">
      <c r="C97" s="296"/>
      <c r="D97" s="281">
        <v>2012</v>
      </c>
      <c r="E97" s="310">
        <v>6.5603883749917999</v>
      </c>
      <c r="F97" s="311">
        <v>160000</v>
      </c>
    </row>
    <row r="98" spans="3:6">
      <c r="C98" s="296"/>
      <c r="D98" s="281">
        <v>2013</v>
      </c>
      <c r="E98" s="310">
        <v>6.755655708935965</v>
      </c>
      <c r="F98" s="311">
        <v>175925.92189999999</v>
      </c>
    </row>
    <row r="99" spans="3:6">
      <c r="C99" s="296"/>
      <c r="D99" s="281">
        <v>2014</v>
      </c>
      <c r="E99" s="310">
        <v>7.5989340707677231</v>
      </c>
      <c r="F99" s="311">
        <v>205926.25</v>
      </c>
    </row>
    <row r="100" spans="3:6">
      <c r="C100" s="296"/>
      <c r="D100" s="281">
        <v>2015</v>
      </c>
      <c r="E100" s="310">
        <v>8.2549783748636614</v>
      </c>
      <c r="F100" s="311">
        <v>236138.60939999999</v>
      </c>
    </row>
    <row r="101" spans="3:6">
      <c r="C101" s="296"/>
      <c r="D101" s="281">
        <v>2016</v>
      </c>
      <c r="E101" s="310">
        <v>8.1111016585543378</v>
      </c>
      <c r="F101" s="311">
        <v>251428.57810000001</v>
      </c>
    </row>
    <row r="102" spans="3:6">
      <c r="D102" s="281">
        <v>2017</v>
      </c>
      <c r="E102" s="310">
        <v>7.8343208933982291</v>
      </c>
      <c r="F102" s="311">
        <v>276339.6875</v>
      </c>
    </row>
    <row r="103" spans="3:6">
      <c r="C103" s="296"/>
      <c r="D103" s="281">
        <v>2018</v>
      </c>
      <c r="E103" s="310">
        <v>8.1971284547881922</v>
      </c>
      <c r="F103" s="311">
        <v>316326.53129999997</v>
      </c>
    </row>
    <row r="104" spans="3:6">
      <c r="C104" s="296"/>
      <c r="D104" s="281">
        <v>2019</v>
      </c>
      <c r="E104" s="310">
        <v>8.5492105717086559</v>
      </c>
      <c r="F104" s="311">
        <v>381632.65629999997</v>
      </c>
    </row>
    <row r="105" spans="3:6">
      <c r="C105" s="296"/>
      <c r="D105" s="281">
        <v>2020</v>
      </c>
      <c r="E105" s="310">
        <v>8.3238862887122931</v>
      </c>
      <c r="F105" s="311">
        <v>397527.5</v>
      </c>
    </row>
    <row r="106" spans="3:6">
      <c r="C106" s="296"/>
      <c r="D106" s="281" t="s">
        <v>706</v>
      </c>
      <c r="E106" s="310">
        <v>8.5739939971943446</v>
      </c>
      <c r="F106" s="311">
        <v>428813.5625</v>
      </c>
    </row>
    <row r="107" spans="3:6">
      <c r="C107" s="296"/>
      <c r="E107" s="310"/>
      <c r="F107" s="311"/>
    </row>
    <row r="108" spans="3:6">
      <c r="C108" s="296" t="s">
        <v>717</v>
      </c>
      <c r="D108" s="281">
        <v>2004</v>
      </c>
      <c r="E108" s="310">
        <v>11.279914284070644</v>
      </c>
      <c r="F108" s="311">
        <v>156863</v>
      </c>
    </row>
    <row r="109" spans="3:6">
      <c r="C109" s="296"/>
      <c r="D109" s="281">
        <v>2005</v>
      </c>
      <c r="E109" s="310">
        <v>10.557764228919828</v>
      </c>
      <c r="F109" s="311">
        <v>161250</v>
      </c>
    </row>
    <row r="110" spans="3:6">
      <c r="C110" s="296"/>
      <c r="D110" s="281">
        <v>2006</v>
      </c>
      <c r="E110" s="310">
        <v>10.208748753738783</v>
      </c>
      <c r="F110" s="311">
        <v>163830</v>
      </c>
    </row>
    <row r="111" spans="3:6">
      <c r="C111" s="296"/>
      <c r="D111" s="281">
        <v>2007</v>
      </c>
      <c r="E111" s="310">
        <v>9.8191894099877448</v>
      </c>
      <c r="F111" s="311">
        <v>165385</v>
      </c>
    </row>
    <row r="112" spans="3:6">
      <c r="C112" s="296"/>
      <c r="D112" s="281">
        <v>2008</v>
      </c>
      <c r="E112" s="310">
        <v>9.2964616337847357</v>
      </c>
      <c r="F112" s="311">
        <v>166843.9688</v>
      </c>
    </row>
    <row r="113" spans="3:6">
      <c r="C113" s="296"/>
      <c r="D113" s="281">
        <v>2009</v>
      </c>
      <c r="E113" s="310">
        <v>8.4410710784747618</v>
      </c>
      <c r="F113" s="311">
        <v>152586.20310000001</v>
      </c>
    </row>
    <row r="114" spans="3:6">
      <c r="C114" s="296"/>
      <c r="D114" s="281">
        <v>2010</v>
      </c>
      <c r="E114" s="310">
        <v>7.7049725795445934</v>
      </c>
      <c r="F114" s="311">
        <v>146341.4688</v>
      </c>
    </row>
    <row r="115" spans="3:6">
      <c r="C115" s="296"/>
      <c r="D115" s="281">
        <v>2011</v>
      </c>
      <c r="E115" s="310">
        <v>7.0289593123669523</v>
      </c>
      <c r="F115" s="311">
        <v>140000</v>
      </c>
    </row>
    <row r="116" spans="3:6">
      <c r="C116" s="296"/>
      <c r="D116" s="281">
        <v>2012</v>
      </c>
      <c r="E116" s="310">
        <v>6.6833762320851982</v>
      </c>
      <c r="F116" s="311">
        <v>132139.4375</v>
      </c>
    </row>
    <row r="117" spans="3:6">
      <c r="C117" s="296"/>
      <c r="D117" s="281">
        <v>2013</v>
      </c>
      <c r="E117" s="310">
        <v>6.0398762017222039</v>
      </c>
      <c r="F117" s="311">
        <v>121428.57030000001</v>
      </c>
    </row>
    <row r="118" spans="3:6">
      <c r="C118" s="296"/>
      <c r="D118" s="281">
        <v>2014</v>
      </c>
      <c r="E118" s="310">
        <v>5.8745608974605847</v>
      </c>
      <c r="F118" s="311">
        <v>122033.89840000001</v>
      </c>
    </row>
    <row r="119" spans="3:6">
      <c r="C119" s="296"/>
      <c r="D119" s="281">
        <v>2015</v>
      </c>
      <c r="E119" s="310">
        <v>6.3453157066506156</v>
      </c>
      <c r="F119" s="311">
        <v>140000</v>
      </c>
    </row>
    <row r="120" spans="3:6">
      <c r="D120" s="281">
        <v>2016</v>
      </c>
      <c r="E120" s="310">
        <v>6.7784560725826246</v>
      </c>
      <c r="F120" s="311">
        <v>159090.9063</v>
      </c>
    </row>
    <row r="121" spans="3:6">
      <c r="C121" s="296"/>
      <c r="D121" s="281">
        <v>2017</v>
      </c>
      <c r="E121" s="310">
        <v>6.9969419680998364</v>
      </c>
      <c r="F121" s="311">
        <v>190000</v>
      </c>
    </row>
    <row r="122" spans="3:6">
      <c r="C122" s="296"/>
      <c r="D122" s="281">
        <v>2018</v>
      </c>
      <c r="E122" s="310">
        <v>7.8288694877646261</v>
      </c>
      <c r="F122" s="311">
        <v>233009.70310000001</v>
      </c>
    </row>
    <row r="123" spans="3:6">
      <c r="C123" s="296"/>
      <c r="D123" s="281">
        <v>2019</v>
      </c>
      <c r="E123" s="310">
        <v>8.1004196890407698</v>
      </c>
      <c r="F123" s="311">
        <v>278378.375</v>
      </c>
    </row>
    <row r="124" spans="3:6">
      <c r="C124" s="296"/>
      <c r="D124" s="281">
        <v>2020</v>
      </c>
      <c r="E124" s="310">
        <v>8.0676772655852815</v>
      </c>
      <c r="F124" s="311">
        <v>294520.5625</v>
      </c>
    </row>
    <row r="125" spans="3:6">
      <c r="C125" s="296"/>
      <c r="D125" s="281" t="s">
        <v>706</v>
      </c>
      <c r="E125" s="310">
        <v>8.2771257736151185</v>
      </c>
      <c r="F125" s="311">
        <v>312633</v>
      </c>
    </row>
    <row r="126" spans="3:6">
      <c r="C126" s="296"/>
      <c r="E126" s="310"/>
      <c r="F126" s="311"/>
    </row>
    <row r="127" spans="3:6">
      <c r="C127" s="296" t="s">
        <v>718</v>
      </c>
      <c r="D127" s="281">
        <v>2004</v>
      </c>
      <c r="E127" s="310">
        <v>9.6928993743183511</v>
      </c>
      <c r="F127" s="311">
        <v>135088</v>
      </c>
    </row>
    <row r="128" spans="3:6">
      <c r="C128" s="296"/>
      <c r="D128" s="281">
        <v>2005</v>
      </c>
      <c r="E128" s="310">
        <v>8.6440138853983406</v>
      </c>
      <c r="F128" s="311">
        <v>132075</v>
      </c>
    </row>
    <row r="129" spans="3:6">
      <c r="C129" s="296"/>
      <c r="D129" s="281">
        <v>2006</v>
      </c>
      <c r="E129" s="310">
        <v>8.5701428901827104</v>
      </c>
      <c r="F129" s="311">
        <v>136364</v>
      </c>
    </row>
    <row r="130" spans="3:6">
      <c r="C130" s="296"/>
      <c r="D130" s="281">
        <v>2007</v>
      </c>
      <c r="E130" s="310">
        <v>8.8053790571757897</v>
      </c>
      <c r="F130" s="311">
        <v>145455</v>
      </c>
    </row>
    <row r="131" spans="3:6">
      <c r="C131" s="296"/>
      <c r="D131" s="281">
        <v>2008</v>
      </c>
      <c r="E131" s="310">
        <v>8.4371435226527201</v>
      </c>
      <c r="F131" s="311">
        <v>148148.14060000001</v>
      </c>
    </row>
    <row r="132" spans="3:6">
      <c r="C132" s="296"/>
      <c r="D132" s="281">
        <v>2009</v>
      </c>
      <c r="E132" s="310">
        <v>7.5872992315745593</v>
      </c>
      <c r="F132" s="311">
        <v>133928.57810000001</v>
      </c>
    </row>
    <row r="133" spans="3:6">
      <c r="C133" s="296"/>
      <c r="D133" s="281">
        <v>2010</v>
      </c>
      <c r="E133" s="310">
        <v>6.7443843923984046</v>
      </c>
      <c r="F133" s="311">
        <v>123076.9219</v>
      </c>
    </row>
    <row r="134" spans="3:6">
      <c r="C134" s="296"/>
      <c r="D134" s="281">
        <v>2011</v>
      </c>
      <c r="E134" s="310">
        <v>5.9159102459016397</v>
      </c>
      <c r="F134" s="311">
        <v>114035.08590000001</v>
      </c>
    </row>
    <row r="135" spans="3:6">
      <c r="C135" s="296"/>
      <c r="D135" s="281">
        <v>2012</v>
      </c>
      <c r="E135" s="310">
        <v>5.6107430307089681</v>
      </c>
      <c r="F135" s="311">
        <v>105882.35159999999</v>
      </c>
    </row>
    <row r="136" spans="3:6">
      <c r="C136" s="296"/>
      <c r="D136" s="281">
        <v>2013</v>
      </c>
      <c r="E136" s="310">
        <v>4.7913334327964421</v>
      </c>
      <c r="F136" s="311">
        <v>91526.734379999994</v>
      </c>
    </row>
    <row r="137" spans="3:6">
      <c r="C137" s="296"/>
      <c r="D137" s="281">
        <v>2014</v>
      </c>
      <c r="E137" s="310">
        <v>4.4865975655079895</v>
      </c>
      <c r="F137" s="311">
        <v>89090.90625</v>
      </c>
    </row>
    <row r="138" spans="3:6">
      <c r="D138" s="281">
        <v>2015</v>
      </c>
      <c r="E138" s="310">
        <v>4.9479014239048817</v>
      </c>
      <c r="F138" s="311">
        <v>102272.72659999999</v>
      </c>
    </row>
    <row r="139" spans="3:6">
      <c r="D139" s="281">
        <v>2016</v>
      </c>
      <c r="E139" s="310">
        <v>5.2090602947504303</v>
      </c>
      <c r="F139" s="311">
        <v>116216.2188</v>
      </c>
    </row>
    <row r="140" spans="3:6">
      <c r="D140" s="281">
        <v>2017</v>
      </c>
      <c r="E140" s="310">
        <v>4.9833921460581116</v>
      </c>
      <c r="F140" s="311">
        <v>130952.38280000001</v>
      </c>
    </row>
    <row r="141" spans="3:6">
      <c r="D141" s="281">
        <v>2018</v>
      </c>
      <c r="E141" s="310">
        <v>5.624825763086382</v>
      </c>
      <c r="F141" s="311">
        <v>163934.42189999999</v>
      </c>
    </row>
    <row r="142" spans="3:6">
      <c r="D142" s="281">
        <v>2019</v>
      </c>
      <c r="E142" s="310">
        <v>6.6925087534667194</v>
      </c>
      <c r="F142" s="311">
        <v>216216.2188</v>
      </c>
    </row>
    <row r="143" spans="3:6">
      <c r="D143" s="281">
        <v>2020</v>
      </c>
      <c r="E143" s="310">
        <v>6.5849236875596926</v>
      </c>
      <c r="F143" s="311">
        <v>230555.5625</v>
      </c>
    </row>
    <row r="144" spans="3:6">
      <c r="D144" s="281" t="s">
        <v>706</v>
      </c>
      <c r="E144" s="310">
        <v>6.8830509503884079</v>
      </c>
      <c r="F144" s="311">
        <v>254901.95310000001</v>
      </c>
    </row>
  </sheetData>
  <hyperlinks>
    <hyperlink ref="C1" location="Jegyzék_index!A1" display="Vissza a jegyzékre / Return to the Index" xr:uid="{63177F1B-6C49-47AD-B985-C89006DBF69C}"/>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55DBB-D048-4BBE-8E86-2F8F97015E09}">
  <dimension ref="A1:Z128"/>
  <sheetViews>
    <sheetView showGridLines="0" topLeftCell="A22" zoomScale="75" zoomScaleNormal="75" workbookViewId="0">
      <selection activeCell="D51" sqref="D51"/>
    </sheetView>
  </sheetViews>
  <sheetFormatPr defaultColWidth="8.85546875" defaultRowHeight="15"/>
  <cols>
    <col min="1" max="1" width="13.5703125" style="147" bestFit="1" customWidth="1"/>
    <col min="2" max="2" width="100.28515625" style="147" customWidth="1"/>
    <col min="3" max="3" width="8.85546875" style="147"/>
    <col min="4" max="4" width="12.140625" style="147" bestFit="1" customWidth="1"/>
    <col min="5" max="5" width="5.7109375" style="147" bestFit="1" customWidth="1"/>
    <col min="6" max="6" width="15.28515625" style="147" bestFit="1" customWidth="1"/>
    <col min="7" max="7" width="5.7109375" style="147" bestFit="1" customWidth="1"/>
    <col min="8" max="8" width="20.42578125" style="147" bestFit="1" customWidth="1"/>
    <col min="9" max="9" width="29.42578125" style="147" bestFit="1" customWidth="1"/>
    <col min="10" max="10" width="13.85546875" style="147" bestFit="1" customWidth="1"/>
    <col min="11" max="12" width="12.140625" style="147" customWidth="1"/>
    <col min="13" max="13" width="11.140625" style="147" bestFit="1" customWidth="1"/>
    <col min="14" max="14" width="23.42578125" style="147" bestFit="1" customWidth="1"/>
    <col min="15" max="15" width="12.140625" style="147" bestFit="1" customWidth="1"/>
    <col min="16" max="16" width="12.140625" style="147" customWidth="1"/>
    <col min="17" max="17" width="11.140625" style="147" bestFit="1" customWidth="1"/>
    <col min="18" max="18" width="23.42578125" style="147" bestFit="1" customWidth="1"/>
    <col min="19" max="19" width="12.140625" style="147" bestFit="1" customWidth="1"/>
    <col min="20" max="20" width="6.85546875" style="147" bestFit="1" customWidth="1"/>
    <col min="21" max="16384" width="8.85546875" style="147"/>
  </cols>
  <sheetData>
    <row r="1" spans="1:20">
      <c r="A1" s="276" t="s">
        <v>43</v>
      </c>
      <c r="B1" s="277" t="s">
        <v>719</v>
      </c>
      <c r="C1" s="278" t="s">
        <v>98</v>
      </c>
      <c r="H1" s="422"/>
      <c r="I1" s="422"/>
      <c r="J1" s="422"/>
      <c r="K1" s="312"/>
      <c r="L1" s="312"/>
      <c r="M1" s="312"/>
      <c r="N1" s="312"/>
      <c r="O1" s="312"/>
      <c r="P1" s="312"/>
      <c r="Q1" s="312"/>
      <c r="R1" s="312"/>
      <c r="S1" s="312"/>
    </row>
    <row r="2" spans="1:20">
      <c r="A2" s="276" t="s">
        <v>44</v>
      </c>
      <c r="B2" s="277" t="s">
        <v>1292</v>
      </c>
      <c r="C2" s="277"/>
      <c r="H2" s="312"/>
      <c r="I2" s="312"/>
      <c r="J2" s="312"/>
      <c r="K2" s="312"/>
      <c r="L2" s="312"/>
      <c r="M2" s="312"/>
      <c r="N2" s="312"/>
      <c r="O2" s="312"/>
      <c r="P2" s="312"/>
      <c r="Q2" s="312"/>
      <c r="R2" s="312"/>
      <c r="S2" s="312"/>
    </row>
    <row r="3" spans="1:20">
      <c r="A3" s="276" t="s">
        <v>38</v>
      </c>
      <c r="B3" s="279" t="s">
        <v>693</v>
      </c>
      <c r="C3" s="279"/>
      <c r="H3" s="312"/>
      <c r="I3" s="312"/>
      <c r="J3" s="312"/>
      <c r="K3" s="312"/>
      <c r="L3" s="312"/>
      <c r="M3" s="312"/>
      <c r="N3" s="312"/>
      <c r="O3" s="312"/>
      <c r="P3" s="312"/>
      <c r="Q3" s="312"/>
      <c r="R3" s="312"/>
      <c r="S3" s="312"/>
    </row>
    <row r="4" spans="1:20">
      <c r="A4" s="276" t="s">
        <v>45</v>
      </c>
      <c r="B4" s="279" t="s">
        <v>720</v>
      </c>
      <c r="C4" s="279"/>
      <c r="H4" s="312"/>
      <c r="I4" s="312"/>
      <c r="J4" s="312"/>
      <c r="K4" s="312"/>
      <c r="L4" s="312"/>
      <c r="M4" s="312"/>
      <c r="N4" s="312"/>
      <c r="O4" s="312"/>
      <c r="P4" s="312"/>
      <c r="Q4" s="312"/>
      <c r="R4" s="312"/>
      <c r="S4" s="312"/>
    </row>
    <row r="5" spans="1:20">
      <c r="A5" s="280" t="s">
        <v>46</v>
      </c>
      <c r="B5" s="279" t="s">
        <v>1324</v>
      </c>
      <c r="C5" s="279"/>
      <c r="H5" s="312"/>
      <c r="I5" s="312"/>
      <c r="J5" s="312"/>
      <c r="K5" s="312"/>
      <c r="L5" s="312"/>
      <c r="M5" s="312"/>
      <c r="N5" s="312"/>
      <c r="O5" s="312"/>
      <c r="P5" s="312"/>
      <c r="Q5" s="312"/>
      <c r="R5" s="312"/>
      <c r="S5" s="312"/>
    </row>
    <row r="6" spans="1:20">
      <c r="A6" s="280" t="s">
        <v>47</v>
      </c>
      <c r="B6" s="279" t="s">
        <v>1344</v>
      </c>
      <c r="C6" s="279"/>
      <c r="H6" s="312"/>
      <c r="I6" s="312"/>
      <c r="J6" s="312"/>
      <c r="K6" s="312"/>
      <c r="L6" s="312"/>
      <c r="M6" s="312"/>
      <c r="N6" s="312"/>
      <c r="O6" s="312"/>
      <c r="P6" s="312"/>
      <c r="Q6" s="312"/>
      <c r="R6" s="312"/>
      <c r="S6" s="312"/>
    </row>
    <row r="7" spans="1:20">
      <c r="H7" s="147" t="s">
        <v>721</v>
      </c>
      <c r="I7" s="147" t="s">
        <v>722</v>
      </c>
      <c r="J7" s="147" t="s">
        <v>723</v>
      </c>
      <c r="L7" s="312"/>
      <c r="M7" s="312"/>
      <c r="N7" s="312"/>
      <c r="O7" s="312"/>
      <c r="P7" s="312"/>
      <c r="Q7" s="312"/>
      <c r="R7" s="312"/>
      <c r="S7" s="312"/>
    </row>
    <row r="8" spans="1:20">
      <c r="H8" s="147" t="s">
        <v>724</v>
      </c>
      <c r="I8" s="147" t="s">
        <v>725</v>
      </c>
      <c r="J8" s="147" t="s">
        <v>726</v>
      </c>
      <c r="L8" s="312"/>
      <c r="N8" s="312"/>
      <c r="O8" s="312"/>
      <c r="P8" s="312"/>
      <c r="R8" s="312"/>
      <c r="S8" s="312"/>
      <c r="T8" s="312"/>
    </row>
    <row r="9" spans="1:20">
      <c r="D9" s="313" t="s">
        <v>42</v>
      </c>
      <c r="E9" s="147">
        <v>2008</v>
      </c>
      <c r="F9" s="313" t="s">
        <v>42</v>
      </c>
      <c r="G9" s="147">
        <v>2008</v>
      </c>
      <c r="H9" s="147">
        <v>5566</v>
      </c>
      <c r="I9" s="147">
        <v>38326</v>
      </c>
      <c r="J9" s="147">
        <v>2402</v>
      </c>
    </row>
    <row r="10" spans="1:20">
      <c r="D10" s="313"/>
      <c r="E10" s="147">
        <v>2009</v>
      </c>
      <c r="F10" s="313"/>
      <c r="G10" s="147">
        <v>2009</v>
      </c>
      <c r="H10" s="147">
        <v>3919</v>
      </c>
      <c r="I10" s="147">
        <v>23548</v>
      </c>
      <c r="J10" s="147">
        <v>1843</v>
      </c>
    </row>
    <row r="11" spans="1:20">
      <c r="D11" s="313"/>
      <c r="E11" s="147">
        <v>2010</v>
      </c>
      <c r="F11" s="313"/>
      <c r="G11" s="147">
        <v>2010</v>
      </c>
      <c r="H11" s="147">
        <v>4416</v>
      </c>
      <c r="I11" s="147">
        <v>25729</v>
      </c>
      <c r="J11" s="147">
        <v>1507</v>
      </c>
    </row>
    <row r="12" spans="1:20">
      <c r="D12" s="313"/>
      <c r="E12" s="147">
        <v>2011</v>
      </c>
      <c r="F12" s="313"/>
      <c r="G12" s="147">
        <v>2011</v>
      </c>
      <c r="H12" s="147">
        <v>4046</v>
      </c>
      <c r="I12" s="147">
        <v>25675</v>
      </c>
      <c r="J12" s="147">
        <v>746</v>
      </c>
    </row>
    <row r="13" spans="1:20">
      <c r="D13" s="313"/>
      <c r="E13" s="147">
        <v>2012</v>
      </c>
      <c r="F13" s="313"/>
      <c r="G13" s="147">
        <v>2012</v>
      </c>
      <c r="H13" s="147">
        <v>3797</v>
      </c>
      <c r="I13" s="147">
        <v>25378</v>
      </c>
      <c r="J13" s="147">
        <v>489</v>
      </c>
    </row>
    <row r="14" spans="1:20">
      <c r="D14" s="313"/>
      <c r="E14" s="147">
        <v>2013</v>
      </c>
      <c r="F14" s="313"/>
      <c r="G14" s="147">
        <v>2013</v>
      </c>
      <c r="H14" s="147">
        <v>3754</v>
      </c>
      <c r="I14" s="147">
        <v>25640</v>
      </c>
      <c r="J14" s="147">
        <v>853</v>
      </c>
    </row>
    <row r="15" spans="1:20">
      <c r="D15" s="313"/>
      <c r="E15" s="147">
        <v>2014</v>
      </c>
      <c r="F15" s="313"/>
      <c r="G15" s="147">
        <v>2014</v>
      </c>
      <c r="H15" s="147">
        <v>4653</v>
      </c>
      <c r="I15" s="147">
        <v>33716</v>
      </c>
      <c r="J15" s="147">
        <v>1143</v>
      </c>
    </row>
    <row r="16" spans="1:20">
      <c r="D16" s="313"/>
      <c r="E16" s="147">
        <v>2015</v>
      </c>
      <c r="F16" s="313"/>
      <c r="G16" s="147">
        <v>2015</v>
      </c>
      <c r="H16" s="147">
        <v>5682</v>
      </c>
      <c r="I16" s="147">
        <v>36497</v>
      </c>
      <c r="J16" s="147">
        <v>3754</v>
      </c>
    </row>
    <row r="17" spans="1:26">
      <c r="D17" s="313"/>
      <c r="E17" s="147">
        <v>2016</v>
      </c>
      <c r="F17" s="313"/>
      <c r="G17" s="147">
        <v>2016</v>
      </c>
      <c r="H17" s="147">
        <v>4505</v>
      </c>
      <c r="I17" s="147">
        <v>30071</v>
      </c>
      <c r="J17" s="147">
        <v>7855</v>
      </c>
    </row>
    <row r="18" spans="1:26">
      <c r="D18" s="313"/>
      <c r="E18" s="147">
        <v>2017</v>
      </c>
      <c r="F18" s="313"/>
      <c r="G18" s="147">
        <v>2017</v>
      </c>
      <c r="H18" s="147">
        <v>3643</v>
      </c>
      <c r="I18" s="147">
        <v>33677</v>
      </c>
      <c r="J18" s="147">
        <v>3529</v>
      </c>
    </row>
    <row r="19" spans="1:26">
      <c r="D19" s="313"/>
      <c r="E19" s="147">
        <v>2018</v>
      </c>
      <c r="F19" s="313"/>
      <c r="G19" s="147">
        <v>2018</v>
      </c>
      <c r="H19" s="147">
        <v>3613</v>
      </c>
      <c r="I19" s="147">
        <v>29890</v>
      </c>
      <c r="J19" s="147">
        <v>7215</v>
      </c>
    </row>
    <row r="20" spans="1:26">
      <c r="D20" s="313"/>
      <c r="E20" s="147">
        <v>2019</v>
      </c>
      <c r="F20" s="313"/>
      <c r="G20" s="147">
        <v>2019</v>
      </c>
      <c r="H20" s="147">
        <v>2922</v>
      </c>
      <c r="I20" s="147">
        <v>26982</v>
      </c>
      <c r="J20" s="147">
        <v>6108</v>
      </c>
    </row>
    <row r="21" spans="1:26">
      <c r="D21" s="313"/>
      <c r="E21" s="147">
        <v>2020</v>
      </c>
      <c r="F21" s="313"/>
      <c r="G21" s="147">
        <v>2020</v>
      </c>
      <c r="H21" s="147">
        <v>1969</v>
      </c>
      <c r="I21" s="147">
        <v>19728</v>
      </c>
      <c r="J21" s="147">
        <v>5168</v>
      </c>
    </row>
    <row r="22" spans="1:26">
      <c r="D22" s="313"/>
      <c r="E22" s="147">
        <v>2021</v>
      </c>
      <c r="F22" s="313"/>
      <c r="G22" s="147">
        <v>2021</v>
      </c>
      <c r="H22" s="147">
        <v>621</v>
      </c>
      <c r="I22" s="147">
        <v>8115</v>
      </c>
      <c r="J22" s="147">
        <v>2226</v>
      </c>
    </row>
    <row r="23" spans="1:26" s="314" customFormat="1">
      <c r="A23" s="147"/>
      <c r="B23" s="147"/>
      <c r="C23" s="147"/>
      <c r="D23" s="147"/>
      <c r="E23" s="147"/>
      <c r="F23" s="147"/>
      <c r="G23" s="147"/>
      <c r="H23" s="147"/>
      <c r="I23" s="312"/>
      <c r="J23" s="312"/>
      <c r="K23" s="312"/>
      <c r="L23" s="312"/>
      <c r="M23" s="147"/>
      <c r="N23" s="147"/>
      <c r="O23" s="147"/>
      <c r="P23" s="147"/>
      <c r="Q23" s="147"/>
      <c r="R23" s="147"/>
      <c r="S23" s="147"/>
      <c r="T23" s="147"/>
      <c r="U23" s="147"/>
      <c r="V23" s="147"/>
      <c r="W23" s="147"/>
      <c r="X23" s="147"/>
      <c r="Y23" s="147"/>
      <c r="Z23" s="147"/>
    </row>
    <row r="24" spans="1:26" s="314" customFormat="1" ht="14.45" customHeight="1">
      <c r="A24" s="147"/>
      <c r="B24" s="147"/>
      <c r="C24" s="147"/>
      <c r="D24" s="313" t="s">
        <v>727</v>
      </c>
      <c r="E24" s="147">
        <v>2008</v>
      </c>
      <c r="F24" s="313" t="s">
        <v>728</v>
      </c>
      <c r="G24" s="147">
        <v>2008</v>
      </c>
      <c r="H24" s="147">
        <v>11496</v>
      </c>
      <c r="I24" s="147">
        <v>19113</v>
      </c>
      <c r="J24" s="147">
        <v>10496</v>
      </c>
      <c r="K24" s="147"/>
      <c r="L24" s="147"/>
      <c r="M24" s="147"/>
      <c r="N24" s="147"/>
      <c r="O24" s="147"/>
      <c r="P24" s="147"/>
      <c r="Q24" s="147"/>
      <c r="R24" s="147"/>
      <c r="S24" s="147"/>
      <c r="T24" s="147"/>
      <c r="U24" s="147"/>
      <c r="V24" s="147"/>
      <c r="W24" s="147"/>
      <c r="X24" s="147"/>
      <c r="Y24" s="147"/>
      <c r="Z24" s="147"/>
    </row>
    <row r="25" spans="1:26" s="314" customFormat="1">
      <c r="A25" s="147"/>
      <c r="B25" s="147"/>
      <c r="C25" s="147"/>
      <c r="D25" s="313"/>
      <c r="E25" s="147">
        <v>2009</v>
      </c>
      <c r="F25" s="313"/>
      <c r="G25" s="147">
        <v>2009</v>
      </c>
      <c r="H25" s="147">
        <v>7849</v>
      </c>
      <c r="I25" s="147">
        <v>12928</v>
      </c>
      <c r="J25" s="147">
        <v>5316</v>
      </c>
      <c r="K25" s="147"/>
      <c r="L25" s="147"/>
      <c r="M25" s="147"/>
      <c r="N25" s="147"/>
      <c r="O25" s="147"/>
      <c r="P25" s="147"/>
      <c r="Q25" s="147"/>
      <c r="R25" s="147"/>
      <c r="S25" s="147"/>
      <c r="T25" s="147"/>
      <c r="U25" s="147"/>
      <c r="V25" s="147"/>
      <c r="W25" s="147"/>
      <c r="X25" s="147"/>
      <c r="Y25" s="147"/>
      <c r="Z25" s="147"/>
    </row>
    <row r="26" spans="1:26" s="314" customFormat="1">
      <c r="A26" s="147"/>
      <c r="B26" s="147"/>
      <c r="C26" s="147"/>
      <c r="D26" s="313"/>
      <c r="E26" s="147">
        <v>2010</v>
      </c>
      <c r="F26" s="313"/>
      <c r="G26" s="147">
        <v>2010</v>
      </c>
      <c r="H26" s="147">
        <v>8160</v>
      </c>
      <c r="I26" s="147">
        <v>13409</v>
      </c>
      <c r="J26" s="147">
        <v>5411</v>
      </c>
      <c r="K26" s="147"/>
      <c r="L26" s="147"/>
      <c r="M26" s="147"/>
      <c r="N26" s="147"/>
      <c r="O26" s="147"/>
      <c r="P26" s="147"/>
      <c r="Q26" s="147"/>
      <c r="R26" s="147"/>
      <c r="S26" s="147"/>
      <c r="T26" s="147"/>
      <c r="U26" s="147"/>
      <c r="V26" s="147"/>
      <c r="W26" s="147"/>
      <c r="X26" s="147"/>
      <c r="Y26" s="147"/>
      <c r="Z26" s="147"/>
    </row>
    <row r="27" spans="1:26" s="314" customFormat="1" ht="14.45" customHeight="1">
      <c r="A27" s="147"/>
      <c r="B27" s="147"/>
      <c r="C27" s="147"/>
      <c r="D27" s="313"/>
      <c r="E27" s="147">
        <v>2011</v>
      </c>
      <c r="F27" s="313"/>
      <c r="G27" s="147">
        <v>2011</v>
      </c>
      <c r="H27" s="147">
        <v>7517</v>
      </c>
      <c r="I27" s="147">
        <v>13716</v>
      </c>
      <c r="J27" s="147">
        <v>5448</v>
      </c>
      <c r="K27" s="147"/>
      <c r="L27" s="147"/>
      <c r="M27" s="147"/>
      <c r="N27" s="147"/>
      <c r="O27" s="147"/>
      <c r="P27" s="147"/>
      <c r="Q27" s="147"/>
      <c r="R27" s="147"/>
      <c r="S27" s="147"/>
      <c r="T27" s="147"/>
      <c r="U27" s="147"/>
      <c r="V27" s="147"/>
      <c r="W27" s="147"/>
      <c r="X27" s="147"/>
      <c r="Y27" s="147"/>
      <c r="Z27" s="147"/>
    </row>
    <row r="28" spans="1:26" s="314" customFormat="1">
      <c r="A28" s="147"/>
      <c r="B28" s="147"/>
      <c r="C28" s="147"/>
      <c r="D28" s="313"/>
      <c r="E28" s="147">
        <v>2012</v>
      </c>
      <c r="F28" s="313"/>
      <c r="G28" s="147">
        <v>2012</v>
      </c>
      <c r="H28" s="147">
        <v>7368</v>
      </c>
      <c r="I28" s="147">
        <v>13823</v>
      </c>
      <c r="J28" s="147">
        <v>4724</v>
      </c>
      <c r="K28" s="147"/>
      <c r="L28" s="147"/>
      <c r="M28" s="147"/>
      <c r="N28" s="147"/>
      <c r="O28" s="147"/>
      <c r="P28" s="147"/>
      <c r="Q28" s="147"/>
      <c r="R28" s="147"/>
      <c r="S28" s="147"/>
      <c r="T28" s="147"/>
      <c r="U28" s="147"/>
      <c r="V28" s="147"/>
      <c r="W28" s="147"/>
      <c r="X28" s="147"/>
      <c r="Y28" s="147"/>
      <c r="Z28" s="147"/>
    </row>
    <row r="29" spans="1:26" s="314" customFormat="1">
      <c r="A29" s="147"/>
      <c r="B29" s="147"/>
      <c r="C29" s="147"/>
      <c r="D29" s="313"/>
      <c r="E29" s="147">
        <v>2013</v>
      </c>
      <c r="F29" s="313"/>
      <c r="G29" s="147">
        <v>2013</v>
      </c>
      <c r="H29" s="147">
        <v>7193</v>
      </c>
      <c r="I29" s="147">
        <v>13245</v>
      </c>
      <c r="J29" s="147">
        <v>4672</v>
      </c>
      <c r="K29" s="147"/>
      <c r="L29" s="147"/>
      <c r="M29" s="147"/>
      <c r="N29" s="147"/>
      <c r="O29" s="147"/>
      <c r="P29" s="147"/>
      <c r="Q29" s="147"/>
      <c r="R29" s="147"/>
      <c r="S29" s="147"/>
      <c r="T29" s="147"/>
      <c r="U29" s="147"/>
      <c r="V29" s="147"/>
      <c r="W29" s="147"/>
      <c r="X29" s="147"/>
      <c r="Y29" s="147"/>
      <c r="Z29" s="147"/>
    </row>
    <row r="30" spans="1:26" s="314" customFormat="1" ht="14.45" customHeight="1">
      <c r="A30" s="147"/>
      <c r="B30" s="147"/>
      <c r="C30" s="147"/>
      <c r="D30" s="313"/>
      <c r="E30" s="147">
        <v>2014</v>
      </c>
      <c r="F30" s="313"/>
      <c r="G30" s="147">
        <v>2014</v>
      </c>
      <c r="H30" s="147">
        <v>8373</v>
      </c>
      <c r="I30" s="147">
        <v>16659</v>
      </c>
      <c r="J30" s="147">
        <v>6074</v>
      </c>
      <c r="K30" s="147"/>
      <c r="L30" s="147"/>
      <c r="M30" s="147"/>
      <c r="N30" s="147"/>
      <c r="O30" s="147"/>
      <c r="P30" s="147"/>
      <c r="Q30" s="147"/>
      <c r="R30" s="147"/>
      <c r="S30" s="147"/>
      <c r="T30" s="147"/>
      <c r="U30" s="147"/>
      <c r="V30" s="147"/>
      <c r="W30" s="147"/>
      <c r="X30" s="147"/>
      <c r="Y30" s="147"/>
      <c r="Z30" s="147"/>
    </row>
    <row r="31" spans="1:26" s="314" customFormat="1">
      <c r="A31" s="147"/>
      <c r="B31" s="147"/>
      <c r="C31" s="147"/>
      <c r="D31" s="313"/>
      <c r="E31" s="147">
        <v>2015</v>
      </c>
      <c r="F31" s="313"/>
      <c r="G31" s="147">
        <v>2015</v>
      </c>
      <c r="H31" s="147">
        <v>9486</v>
      </c>
      <c r="I31" s="147">
        <v>19780</v>
      </c>
      <c r="J31" s="147">
        <v>6778</v>
      </c>
      <c r="K31" s="147"/>
      <c r="L31" s="147"/>
      <c r="M31" s="147"/>
      <c r="N31" s="147"/>
      <c r="O31" s="147"/>
      <c r="P31" s="147"/>
      <c r="Q31" s="147"/>
      <c r="R31" s="147"/>
      <c r="S31" s="147"/>
      <c r="T31" s="147"/>
      <c r="U31" s="147"/>
      <c r="V31" s="147"/>
      <c r="W31" s="147"/>
      <c r="X31" s="147"/>
      <c r="Y31" s="147"/>
      <c r="Z31" s="147"/>
    </row>
    <row r="32" spans="1:26" s="314" customFormat="1">
      <c r="A32" s="147"/>
      <c r="B32" s="147"/>
      <c r="C32" s="147"/>
      <c r="D32" s="313"/>
      <c r="E32" s="147">
        <v>2016</v>
      </c>
      <c r="F32" s="313"/>
      <c r="G32" s="147">
        <v>2016</v>
      </c>
      <c r="H32" s="147">
        <v>9557</v>
      </c>
      <c r="I32" s="147">
        <v>21793</v>
      </c>
      <c r="J32" s="147">
        <v>7279</v>
      </c>
      <c r="K32" s="147"/>
      <c r="L32" s="147"/>
      <c r="M32" s="147"/>
      <c r="N32" s="147"/>
      <c r="O32" s="147"/>
      <c r="P32" s="147"/>
      <c r="Q32" s="147"/>
      <c r="R32" s="147"/>
      <c r="S32" s="147"/>
      <c r="T32" s="147"/>
      <c r="U32" s="147"/>
      <c r="V32" s="147"/>
      <c r="W32" s="147"/>
      <c r="X32" s="147"/>
      <c r="Y32" s="147"/>
      <c r="Z32" s="147"/>
    </row>
    <row r="33" spans="1:26" s="314" customFormat="1" ht="14.45" customHeight="1">
      <c r="A33" s="147"/>
      <c r="B33" s="147"/>
      <c r="C33" s="147"/>
      <c r="D33" s="313"/>
      <c r="E33" s="147">
        <v>2017</v>
      </c>
      <c r="F33" s="313"/>
      <c r="G33" s="147">
        <v>2017</v>
      </c>
      <c r="H33" s="147">
        <v>9385</v>
      </c>
      <c r="I33" s="147">
        <v>24103</v>
      </c>
      <c r="J33" s="147">
        <v>7148</v>
      </c>
      <c r="K33" s="147"/>
      <c r="L33" s="147"/>
      <c r="M33" s="147"/>
      <c r="N33" s="147"/>
      <c r="O33" s="147"/>
      <c r="P33" s="147"/>
      <c r="Q33" s="147"/>
      <c r="R33" s="147"/>
      <c r="S33" s="147"/>
      <c r="T33" s="147"/>
      <c r="U33" s="147"/>
      <c r="V33" s="147"/>
      <c r="W33" s="147"/>
      <c r="X33" s="147"/>
      <c r="Y33" s="147"/>
      <c r="Z33" s="147"/>
    </row>
    <row r="34" spans="1:26" s="314" customFormat="1">
      <c r="A34" s="147"/>
      <c r="B34" s="147"/>
      <c r="C34" s="147"/>
      <c r="D34" s="313"/>
      <c r="E34" s="147">
        <v>2018</v>
      </c>
      <c r="F34" s="313"/>
      <c r="G34" s="147">
        <v>2018</v>
      </c>
      <c r="H34" s="147">
        <v>9826</v>
      </c>
      <c r="I34" s="147">
        <v>23224</v>
      </c>
      <c r="J34" s="147">
        <v>8402</v>
      </c>
      <c r="K34" s="147"/>
      <c r="L34" s="147"/>
      <c r="M34" s="147"/>
      <c r="N34" s="147"/>
      <c r="O34" s="147"/>
      <c r="P34" s="147"/>
      <c r="Q34" s="147"/>
      <c r="R34" s="147"/>
      <c r="S34" s="147"/>
      <c r="T34" s="147"/>
      <c r="U34" s="147"/>
      <c r="V34" s="147"/>
      <c r="W34" s="147"/>
      <c r="X34" s="147"/>
      <c r="Y34" s="147"/>
      <c r="Z34" s="147"/>
    </row>
    <row r="35" spans="1:26" s="314" customFormat="1">
      <c r="A35" s="147"/>
      <c r="B35" s="147"/>
      <c r="C35" s="147"/>
      <c r="D35" s="313"/>
      <c r="E35" s="147">
        <v>2019</v>
      </c>
      <c r="F35" s="313"/>
      <c r="G35" s="147">
        <v>2019</v>
      </c>
      <c r="H35" s="147">
        <v>9186</v>
      </c>
      <c r="I35" s="147">
        <v>20437</v>
      </c>
      <c r="J35" s="147">
        <v>7113</v>
      </c>
      <c r="K35" s="147"/>
      <c r="L35" s="147"/>
      <c r="M35" s="147"/>
      <c r="N35" s="147"/>
      <c r="O35" s="147"/>
      <c r="P35" s="147"/>
      <c r="Q35" s="147"/>
      <c r="R35" s="147"/>
      <c r="S35" s="147"/>
      <c r="T35" s="147"/>
      <c r="U35" s="147"/>
      <c r="V35" s="147"/>
      <c r="W35" s="147"/>
      <c r="X35" s="147"/>
      <c r="Y35" s="147"/>
      <c r="Z35" s="147"/>
    </row>
    <row r="36" spans="1:26" s="314" customFormat="1" ht="14.45" customHeight="1">
      <c r="A36" s="147"/>
      <c r="B36" s="147"/>
      <c r="C36" s="147"/>
      <c r="D36" s="313"/>
      <c r="E36" s="147">
        <v>2020</v>
      </c>
      <c r="F36" s="313"/>
      <c r="G36" s="147">
        <v>2020</v>
      </c>
      <c r="H36" s="147">
        <v>7133</v>
      </c>
      <c r="I36" s="147">
        <v>17216</v>
      </c>
      <c r="J36" s="147">
        <v>5943</v>
      </c>
      <c r="K36" s="147"/>
      <c r="L36" s="147"/>
      <c r="M36" s="147"/>
      <c r="N36" s="147"/>
      <c r="O36" s="147"/>
      <c r="P36" s="147"/>
      <c r="Q36" s="147"/>
      <c r="R36" s="147"/>
      <c r="S36" s="147"/>
      <c r="T36" s="147"/>
      <c r="U36" s="147"/>
      <c r="V36" s="147"/>
      <c r="W36" s="147"/>
      <c r="X36" s="147"/>
      <c r="Y36" s="147"/>
      <c r="Z36" s="147"/>
    </row>
    <row r="37" spans="1:26" s="314" customFormat="1">
      <c r="A37" s="147"/>
      <c r="B37" s="147"/>
      <c r="C37" s="147"/>
      <c r="D37" s="313"/>
      <c r="E37" s="147">
        <v>2021</v>
      </c>
      <c r="F37" s="313"/>
      <c r="G37" s="147">
        <v>2021</v>
      </c>
      <c r="H37" s="147">
        <v>2835</v>
      </c>
      <c r="I37" s="147">
        <v>8056</v>
      </c>
      <c r="J37" s="147">
        <v>2796</v>
      </c>
      <c r="K37" s="147"/>
      <c r="L37" s="147"/>
      <c r="M37" s="147"/>
      <c r="N37" s="147"/>
      <c r="O37" s="147"/>
      <c r="P37" s="147"/>
      <c r="Q37" s="147"/>
      <c r="R37" s="147"/>
      <c r="S37" s="147"/>
      <c r="T37" s="147"/>
      <c r="U37" s="147"/>
      <c r="V37" s="147"/>
      <c r="W37" s="147"/>
      <c r="X37" s="147"/>
      <c r="Y37" s="147"/>
      <c r="Z37" s="147"/>
    </row>
    <row r="38" spans="1:26" s="314" customFormat="1">
      <c r="A38" s="147"/>
      <c r="B38" s="147"/>
      <c r="C38" s="147"/>
      <c r="D38" s="147"/>
      <c r="E38" s="147"/>
      <c r="F38" s="147"/>
      <c r="G38" s="147"/>
      <c r="H38" s="147"/>
      <c r="I38" s="312"/>
      <c r="J38" s="312"/>
      <c r="K38" s="312"/>
      <c r="L38" s="312"/>
      <c r="M38" s="147"/>
      <c r="N38" s="147"/>
      <c r="O38" s="147"/>
      <c r="P38" s="147"/>
      <c r="Q38" s="147"/>
      <c r="R38" s="147"/>
      <c r="S38" s="147"/>
      <c r="T38" s="147"/>
      <c r="U38" s="147"/>
      <c r="V38" s="147"/>
      <c r="W38" s="147"/>
      <c r="X38" s="147"/>
      <c r="Y38" s="147"/>
      <c r="Z38" s="147"/>
    </row>
    <row r="39" spans="1:26" s="314" customFormat="1">
      <c r="A39" s="147"/>
      <c r="B39" s="147"/>
      <c r="C39" s="147"/>
      <c r="D39" s="313" t="s">
        <v>729</v>
      </c>
      <c r="E39" s="147">
        <v>2008</v>
      </c>
      <c r="F39" s="313" t="s">
        <v>730</v>
      </c>
      <c r="G39" s="147">
        <v>2008</v>
      </c>
      <c r="H39" s="147">
        <v>32867</v>
      </c>
      <c r="I39" s="147">
        <v>16849</v>
      </c>
      <c r="J39" s="147">
        <v>4630</v>
      </c>
      <c r="K39" s="147"/>
      <c r="L39" s="147"/>
      <c r="M39" s="147"/>
      <c r="N39" s="147"/>
      <c r="O39" s="147"/>
      <c r="P39" s="147"/>
      <c r="Q39" s="147"/>
      <c r="R39" s="147"/>
      <c r="S39" s="147"/>
      <c r="T39" s="147"/>
      <c r="U39" s="147"/>
      <c r="V39" s="147"/>
      <c r="W39" s="147"/>
      <c r="X39" s="147"/>
      <c r="Y39" s="147"/>
      <c r="Z39" s="147"/>
    </row>
    <row r="40" spans="1:26" s="314" customFormat="1" ht="14.45" customHeight="1">
      <c r="A40" s="147"/>
      <c r="B40" s="147"/>
      <c r="C40" s="147"/>
      <c r="D40" s="313"/>
      <c r="E40" s="147">
        <v>2009</v>
      </c>
      <c r="F40" s="313"/>
      <c r="G40" s="147">
        <v>2009</v>
      </c>
      <c r="H40" s="147">
        <v>21162</v>
      </c>
      <c r="I40" s="147">
        <v>10613</v>
      </c>
      <c r="J40" s="147">
        <v>2069</v>
      </c>
      <c r="K40" s="147"/>
      <c r="L40" s="147"/>
      <c r="M40" s="147"/>
      <c r="N40" s="147"/>
      <c r="O40" s="147"/>
      <c r="P40" s="147"/>
      <c r="Q40" s="147"/>
      <c r="R40" s="147"/>
      <c r="S40" s="147"/>
      <c r="T40" s="147"/>
      <c r="U40" s="147"/>
      <c r="V40" s="147"/>
      <c r="W40" s="147"/>
      <c r="X40" s="147"/>
      <c r="Y40" s="147"/>
      <c r="Z40" s="147"/>
    </row>
    <row r="41" spans="1:26" s="314" customFormat="1">
      <c r="A41" s="147"/>
      <c r="B41" s="147"/>
      <c r="C41" s="147"/>
      <c r="D41" s="313"/>
      <c r="E41" s="147">
        <v>2010</v>
      </c>
      <c r="F41" s="313"/>
      <c r="G41" s="147">
        <v>2010</v>
      </c>
      <c r="H41" s="147">
        <v>19553</v>
      </c>
      <c r="I41" s="147">
        <v>9362</v>
      </c>
      <c r="J41" s="147">
        <v>1860</v>
      </c>
      <c r="K41" s="147"/>
      <c r="L41" s="147"/>
      <c r="M41" s="147"/>
      <c r="N41" s="147"/>
      <c r="O41" s="147"/>
      <c r="P41" s="147"/>
      <c r="Q41" s="147"/>
      <c r="R41" s="147"/>
      <c r="S41" s="147"/>
      <c r="T41" s="147"/>
      <c r="U41" s="147"/>
      <c r="V41" s="147"/>
      <c r="W41" s="147"/>
      <c r="X41" s="147"/>
      <c r="Y41" s="147"/>
      <c r="Z41" s="147"/>
    </row>
    <row r="42" spans="1:26" s="314" customFormat="1">
      <c r="A42" s="147"/>
      <c r="B42" s="147"/>
      <c r="C42" s="147"/>
      <c r="D42" s="313"/>
      <c r="E42" s="147">
        <v>2011</v>
      </c>
      <c r="F42" s="313"/>
      <c r="G42" s="147">
        <v>2011</v>
      </c>
      <c r="H42" s="147">
        <v>19291</v>
      </c>
      <c r="I42" s="147">
        <v>9547</v>
      </c>
      <c r="J42" s="147">
        <v>1858</v>
      </c>
      <c r="K42" s="147"/>
      <c r="L42" s="147"/>
      <c r="M42" s="147"/>
      <c r="N42" s="147"/>
      <c r="O42" s="147"/>
      <c r="P42" s="147"/>
      <c r="Q42" s="147"/>
      <c r="R42" s="147"/>
      <c r="S42" s="147"/>
      <c r="T42" s="147"/>
      <c r="U42" s="147"/>
      <c r="V42" s="147"/>
      <c r="W42" s="147"/>
      <c r="X42" s="147"/>
      <c r="Y42" s="147"/>
      <c r="Z42" s="147"/>
    </row>
    <row r="43" spans="1:26" s="314" customFormat="1" ht="14.45" customHeight="1">
      <c r="A43" s="147"/>
      <c r="B43" s="147"/>
      <c r="C43" s="147"/>
      <c r="D43" s="313"/>
      <c r="E43" s="147">
        <v>2012</v>
      </c>
      <c r="F43" s="313"/>
      <c r="G43" s="147">
        <v>2012</v>
      </c>
      <c r="H43" s="147">
        <v>18463</v>
      </c>
      <c r="I43" s="147">
        <v>8775</v>
      </c>
      <c r="J43" s="147">
        <v>1611</v>
      </c>
      <c r="K43" s="147"/>
      <c r="L43" s="147"/>
      <c r="M43" s="147"/>
      <c r="N43" s="147"/>
      <c r="O43" s="147"/>
      <c r="P43" s="147"/>
      <c r="Q43" s="147"/>
      <c r="R43" s="147"/>
      <c r="S43" s="147"/>
      <c r="T43" s="147"/>
      <c r="U43" s="147"/>
      <c r="V43" s="147"/>
      <c r="W43" s="147"/>
      <c r="X43" s="147"/>
      <c r="Y43" s="147"/>
      <c r="Z43" s="147"/>
    </row>
    <row r="44" spans="1:26" s="314" customFormat="1">
      <c r="A44" s="147"/>
      <c r="B44" s="147"/>
      <c r="C44" s="147"/>
      <c r="D44" s="313"/>
      <c r="E44" s="147">
        <v>2013</v>
      </c>
      <c r="F44" s="313"/>
      <c r="G44" s="147">
        <v>2013</v>
      </c>
      <c r="H44" s="147">
        <v>17996</v>
      </c>
      <c r="I44" s="147">
        <v>9014</v>
      </c>
      <c r="J44" s="147">
        <v>1505</v>
      </c>
      <c r="K44" s="147"/>
      <c r="L44" s="147"/>
      <c r="M44" s="147"/>
      <c r="N44" s="147"/>
      <c r="O44" s="147"/>
      <c r="P44" s="147"/>
      <c r="Q44" s="147"/>
      <c r="R44" s="147"/>
      <c r="S44" s="147"/>
      <c r="T44" s="147"/>
      <c r="U44" s="147"/>
      <c r="V44" s="147"/>
      <c r="W44" s="147"/>
      <c r="X44" s="147"/>
      <c r="Y44" s="147"/>
      <c r="Z44" s="147"/>
    </row>
    <row r="45" spans="1:26" s="314" customFormat="1">
      <c r="A45" s="147"/>
      <c r="B45" s="147"/>
      <c r="C45" s="147"/>
      <c r="D45" s="313"/>
      <c r="E45" s="147">
        <v>2014</v>
      </c>
      <c r="F45" s="313"/>
      <c r="G45" s="147">
        <v>2014</v>
      </c>
      <c r="H45" s="147">
        <v>21140</v>
      </c>
      <c r="I45" s="147">
        <v>11681</v>
      </c>
      <c r="J45" s="147">
        <v>1765</v>
      </c>
      <c r="K45" s="147"/>
      <c r="L45" s="147"/>
      <c r="M45" s="147"/>
      <c r="N45" s="147"/>
      <c r="O45" s="147"/>
      <c r="P45" s="147"/>
      <c r="Q45" s="147"/>
      <c r="R45" s="147"/>
      <c r="S45" s="147"/>
      <c r="T45" s="147"/>
      <c r="U45" s="147"/>
      <c r="V45" s="147"/>
      <c r="W45" s="147"/>
      <c r="X45" s="147"/>
      <c r="Y45" s="147"/>
      <c r="Z45" s="147"/>
    </row>
    <row r="46" spans="1:26" s="314" customFormat="1" ht="14.45" customHeight="1">
      <c r="A46" s="147"/>
      <c r="B46" s="147"/>
      <c r="C46" s="147"/>
      <c r="D46" s="313"/>
      <c r="E46" s="147">
        <v>2015</v>
      </c>
      <c r="F46" s="313"/>
      <c r="G46" s="147">
        <v>2015</v>
      </c>
      <c r="H46" s="147">
        <v>25716</v>
      </c>
      <c r="I46" s="147">
        <v>14765</v>
      </c>
      <c r="J46" s="147">
        <v>2037</v>
      </c>
      <c r="K46" s="147"/>
      <c r="L46" s="147"/>
      <c r="M46" s="147"/>
      <c r="N46" s="147"/>
      <c r="O46" s="147"/>
      <c r="P46" s="147"/>
      <c r="Q46" s="147"/>
      <c r="R46" s="147"/>
      <c r="S46" s="147"/>
      <c r="T46" s="147"/>
      <c r="U46" s="147"/>
      <c r="V46" s="147"/>
      <c r="W46" s="147"/>
      <c r="X46" s="147"/>
      <c r="Y46" s="147"/>
      <c r="Z46" s="147"/>
    </row>
    <row r="47" spans="1:26" s="314" customFormat="1">
      <c r="A47" s="147"/>
      <c r="B47" s="147"/>
      <c r="C47" s="147"/>
      <c r="D47" s="313"/>
      <c r="E47" s="147">
        <v>2016</v>
      </c>
      <c r="F47" s="313"/>
      <c r="G47" s="147">
        <v>2016</v>
      </c>
      <c r="H47" s="147">
        <v>28469</v>
      </c>
      <c r="I47" s="147">
        <v>17502</v>
      </c>
      <c r="J47" s="147">
        <v>2357</v>
      </c>
      <c r="K47" s="147"/>
      <c r="L47" s="147"/>
      <c r="M47" s="147"/>
      <c r="N47" s="147"/>
      <c r="O47" s="147"/>
      <c r="P47" s="147"/>
      <c r="Q47" s="147"/>
      <c r="R47" s="147"/>
      <c r="S47" s="147"/>
      <c r="T47" s="147"/>
      <c r="U47" s="147"/>
      <c r="V47" s="147"/>
      <c r="W47" s="147"/>
      <c r="X47" s="147"/>
      <c r="Y47" s="147"/>
      <c r="Z47" s="147"/>
    </row>
    <row r="48" spans="1:26" s="314" customFormat="1">
      <c r="A48" s="147"/>
      <c r="B48" s="147"/>
      <c r="C48" s="147"/>
      <c r="D48" s="313"/>
      <c r="E48" s="147">
        <v>2017</v>
      </c>
      <c r="F48" s="313"/>
      <c r="G48" s="147">
        <v>2017</v>
      </c>
      <c r="H48" s="147">
        <v>29194</v>
      </c>
      <c r="I48" s="147">
        <v>19352</v>
      </c>
      <c r="J48" s="147">
        <v>2218</v>
      </c>
      <c r="K48" s="147"/>
      <c r="L48" s="147"/>
      <c r="M48" s="147"/>
      <c r="N48" s="147"/>
      <c r="O48" s="147"/>
      <c r="P48" s="147"/>
      <c r="Q48" s="147"/>
      <c r="R48" s="147"/>
      <c r="S48" s="147"/>
      <c r="T48" s="147"/>
      <c r="U48" s="147"/>
      <c r="V48" s="147"/>
      <c r="W48" s="147"/>
      <c r="X48" s="147"/>
      <c r="Y48" s="147"/>
      <c r="Z48" s="147"/>
    </row>
    <row r="49" spans="1:26" s="314" customFormat="1" ht="14.45" customHeight="1">
      <c r="A49" s="147"/>
      <c r="B49" s="147"/>
      <c r="C49" s="147"/>
      <c r="D49" s="313"/>
      <c r="E49" s="147">
        <v>2018</v>
      </c>
      <c r="F49" s="313"/>
      <c r="G49" s="147">
        <v>2018</v>
      </c>
      <c r="H49" s="147">
        <v>31624</v>
      </c>
      <c r="I49" s="147">
        <v>19760</v>
      </c>
      <c r="J49" s="147">
        <v>2480</v>
      </c>
      <c r="K49" s="147"/>
      <c r="L49" s="147"/>
      <c r="M49" s="147"/>
      <c r="N49" s="147"/>
      <c r="O49" s="147"/>
      <c r="P49" s="147"/>
      <c r="Q49" s="147"/>
      <c r="R49" s="147"/>
      <c r="S49" s="147"/>
      <c r="T49" s="147"/>
      <c r="U49" s="147"/>
      <c r="V49" s="147"/>
      <c r="W49" s="147"/>
      <c r="X49" s="147"/>
      <c r="Y49" s="147"/>
      <c r="Z49" s="147"/>
    </row>
    <row r="50" spans="1:26" s="314" customFormat="1">
      <c r="A50" s="147"/>
      <c r="B50" s="147"/>
      <c r="C50" s="147"/>
      <c r="D50" s="313"/>
      <c r="E50" s="147">
        <v>2019</v>
      </c>
      <c r="F50" s="313"/>
      <c r="G50" s="147">
        <v>2019</v>
      </c>
      <c r="H50" s="147">
        <v>31257</v>
      </c>
      <c r="I50" s="147">
        <v>18518</v>
      </c>
      <c r="J50" s="147">
        <v>2351</v>
      </c>
      <c r="K50" s="147"/>
      <c r="L50" s="147"/>
      <c r="M50" s="147"/>
      <c r="N50" s="147"/>
      <c r="O50" s="147"/>
      <c r="P50" s="147"/>
      <c r="Q50" s="147"/>
      <c r="R50" s="147"/>
      <c r="S50" s="147"/>
      <c r="T50" s="147"/>
      <c r="U50" s="147"/>
      <c r="V50" s="147"/>
      <c r="W50" s="147"/>
      <c r="X50" s="147"/>
      <c r="Y50" s="147"/>
      <c r="Z50" s="147"/>
    </row>
    <row r="51" spans="1:26" s="314" customFormat="1">
      <c r="A51" s="147"/>
      <c r="B51" s="147"/>
      <c r="C51" s="147"/>
      <c r="D51" s="313"/>
      <c r="E51" s="147">
        <v>2020</v>
      </c>
      <c r="F51" s="313"/>
      <c r="G51" s="147">
        <v>2020</v>
      </c>
      <c r="H51" s="147">
        <v>25328</v>
      </c>
      <c r="I51" s="147">
        <v>14632</v>
      </c>
      <c r="J51" s="147">
        <v>1742</v>
      </c>
      <c r="K51" s="147"/>
      <c r="L51" s="147"/>
      <c r="M51" s="147"/>
      <c r="N51" s="147"/>
      <c r="O51" s="147"/>
      <c r="P51" s="147"/>
      <c r="Q51" s="147"/>
      <c r="R51" s="147"/>
      <c r="S51" s="147"/>
      <c r="T51" s="147"/>
      <c r="U51" s="147"/>
      <c r="V51" s="147"/>
      <c r="W51" s="147"/>
      <c r="X51" s="147"/>
      <c r="Y51" s="147"/>
      <c r="Z51" s="147"/>
    </row>
    <row r="52" spans="1:26" s="314" customFormat="1" ht="14.45" customHeight="1">
      <c r="A52" s="147"/>
      <c r="B52" s="147"/>
      <c r="C52" s="147"/>
      <c r="D52" s="313"/>
      <c r="E52" s="147">
        <v>2021</v>
      </c>
      <c r="F52" s="313"/>
      <c r="G52" s="147">
        <v>2021</v>
      </c>
      <c r="H52" s="147">
        <v>9933</v>
      </c>
      <c r="I52" s="147">
        <v>5497</v>
      </c>
      <c r="J52" s="147">
        <v>870</v>
      </c>
      <c r="K52" s="147"/>
      <c r="L52" s="147"/>
      <c r="M52" s="147"/>
      <c r="N52" s="147"/>
      <c r="O52" s="147"/>
      <c r="P52" s="147"/>
      <c r="Q52" s="147"/>
      <c r="R52" s="147"/>
      <c r="S52" s="147"/>
      <c r="T52" s="147"/>
      <c r="U52" s="147"/>
      <c r="V52" s="147"/>
      <c r="W52" s="147"/>
      <c r="X52" s="147"/>
      <c r="Y52" s="147"/>
      <c r="Z52" s="147"/>
    </row>
    <row r="53" spans="1:26" s="314" customFormat="1" ht="14.45" customHeight="1">
      <c r="A53" s="147"/>
      <c r="B53" s="147"/>
      <c r="C53" s="147"/>
      <c r="D53" s="147"/>
      <c r="E53" s="147"/>
      <c r="F53" s="147"/>
      <c r="G53" s="147"/>
      <c r="H53" s="147"/>
      <c r="I53" s="312"/>
      <c r="J53" s="312"/>
      <c r="K53" s="312"/>
      <c r="L53" s="312"/>
      <c r="M53" s="147"/>
      <c r="N53" s="147"/>
      <c r="O53" s="147"/>
      <c r="P53" s="147"/>
      <c r="Q53" s="147"/>
      <c r="R53" s="147"/>
      <c r="S53" s="147"/>
      <c r="T53" s="147"/>
      <c r="U53" s="147"/>
      <c r="V53" s="147"/>
      <c r="W53" s="147"/>
      <c r="X53" s="147"/>
      <c r="Y53" s="147"/>
      <c r="Z53" s="147"/>
    </row>
    <row r="54" spans="1:26" s="314" customFormat="1" ht="14.45" customHeight="1">
      <c r="A54" s="147"/>
      <c r="B54" s="147"/>
      <c r="C54" s="147"/>
      <c r="D54" s="313" t="s">
        <v>1379</v>
      </c>
      <c r="E54" s="147">
        <v>2008</v>
      </c>
      <c r="F54" s="313" t="s">
        <v>731</v>
      </c>
      <c r="G54" s="147">
        <v>2008</v>
      </c>
      <c r="H54" s="147">
        <v>38423</v>
      </c>
      <c r="I54" s="147">
        <v>1650</v>
      </c>
      <c r="J54" s="147">
        <v>274</v>
      </c>
      <c r="K54" s="147"/>
      <c r="L54" s="147"/>
      <c r="M54" s="147"/>
      <c r="N54" s="147"/>
      <c r="O54" s="147"/>
      <c r="P54" s="147"/>
      <c r="Q54" s="147"/>
      <c r="R54" s="147"/>
      <c r="S54" s="147"/>
      <c r="T54" s="147"/>
      <c r="U54" s="147"/>
      <c r="V54" s="147"/>
      <c r="W54" s="147"/>
      <c r="X54" s="147"/>
      <c r="Y54" s="147"/>
      <c r="Z54" s="147"/>
    </row>
    <row r="55" spans="1:26" s="314" customFormat="1">
      <c r="A55" s="147"/>
      <c r="B55" s="147"/>
      <c r="C55" s="147"/>
      <c r="D55" s="313"/>
      <c r="E55" s="147">
        <v>2009</v>
      </c>
      <c r="F55" s="313"/>
      <c r="G55" s="147">
        <v>2009</v>
      </c>
      <c r="H55" s="147">
        <v>26092</v>
      </c>
      <c r="I55" s="147">
        <v>1173</v>
      </c>
      <c r="J55" s="147">
        <v>80</v>
      </c>
      <c r="K55" s="147"/>
      <c r="L55" s="147"/>
      <c r="M55" s="147"/>
      <c r="N55" s="147"/>
      <c r="O55" s="147"/>
      <c r="P55" s="147"/>
      <c r="Q55" s="147"/>
      <c r="R55" s="147"/>
      <c r="S55" s="147"/>
      <c r="T55" s="147"/>
      <c r="U55" s="147"/>
      <c r="V55" s="147"/>
      <c r="W55" s="147"/>
      <c r="X55" s="147"/>
      <c r="Y55" s="147"/>
      <c r="Z55" s="147"/>
    </row>
    <row r="56" spans="1:26" s="314" customFormat="1" ht="14.45" customHeight="1">
      <c r="A56" s="147"/>
      <c r="B56" s="147"/>
      <c r="C56" s="147"/>
      <c r="D56" s="313"/>
      <c r="E56" s="147">
        <v>2010</v>
      </c>
      <c r="F56" s="313"/>
      <c r="G56" s="147">
        <v>2010</v>
      </c>
      <c r="H56" s="147">
        <v>23396</v>
      </c>
      <c r="I56" s="147">
        <v>906</v>
      </c>
      <c r="J56" s="147">
        <v>79</v>
      </c>
      <c r="K56" s="147"/>
      <c r="L56" s="147"/>
      <c r="M56" s="147"/>
      <c r="N56" s="147"/>
      <c r="O56" s="147"/>
      <c r="P56" s="147"/>
      <c r="Q56" s="147"/>
      <c r="R56" s="147"/>
      <c r="S56" s="147"/>
      <c r="T56" s="147"/>
      <c r="U56" s="147"/>
      <c r="V56" s="147"/>
      <c r="W56" s="147"/>
      <c r="X56" s="147"/>
      <c r="Y56" s="147"/>
      <c r="Z56" s="147"/>
    </row>
    <row r="57" spans="1:26" s="314" customFormat="1">
      <c r="A57" s="147"/>
      <c r="B57" s="147"/>
      <c r="C57" s="147"/>
      <c r="D57" s="313"/>
      <c r="E57" s="147">
        <v>2011</v>
      </c>
      <c r="F57" s="313"/>
      <c r="G57" s="147">
        <v>2011</v>
      </c>
      <c r="H57" s="147">
        <v>23203</v>
      </c>
      <c r="I57" s="147">
        <v>789</v>
      </c>
      <c r="J57" s="147">
        <v>69</v>
      </c>
      <c r="K57" s="147"/>
      <c r="L57" s="147"/>
      <c r="M57" s="147"/>
      <c r="N57" s="147"/>
      <c r="O57" s="147"/>
      <c r="P57" s="147"/>
      <c r="Q57" s="147"/>
      <c r="R57" s="147"/>
      <c r="S57" s="147"/>
      <c r="T57" s="147"/>
      <c r="U57" s="147"/>
      <c r="V57" s="147"/>
      <c r="W57" s="147"/>
      <c r="X57" s="147"/>
      <c r="Y57" s="147"/>
      <c r="Z57" s="147"/>
    </row>
    <row r="58" spans="1:26" s="314" customFormat="1">
      <c r="A58" s="147"/>
      <c r="B58" s="147"/>
      <c r="C58" s="147"/>
      <c r="D58" s="313"/>
      <c r="E58" s="147">
        <v>2012</v>
      </c>
      <c r="F58" s="313"/>
      <c r="G58" s="147">
        <v>2012</v>
      </c>
      <c r="H58" s="147">
        <v>22273</v>
      </c>
      <c r="I58" s="147">
        <v>740</v>
      </c>
      <c r="J58" s="147">
        <v>38</v>
      </c>
      <c r="K58" s="147"/>
      <c r="L58" s="147"/>
      <c r="M58" s="147"/>
      <c r="N58" s="147"/>
      <c r="O58" s="147"/>
      <c r="P58" s="147"/>
      <c r="Q58" s="147"/>
      <c r="R58" s="147"/>
      <c r="S58" s="147"/>
      <c r="T58" s="147"/>
      <c r="U58" s="147"/>
      <c r="V58" s="147"/>
      <c r="W58" s="147"/>
      <c r="X58" s="147"/>
      <c r="Y58" s="147"/>
      <c r="Z58" s="147"/>
    </row>
    <row r="59" spans="1:26" s="314" customFormat="1" ht="14.45" customHeight="1">
      <c r="A59" s="147"/>
      <c r="B59" s="147"/>
      <c r="C59" s="147"/>
      <c r="D59" s="313"/>
      <c r="E59" s="147">
        <v>2013</v>
      </c>
      <c r="F59" s="313"/>
      <c r="G59" s="147">
        <v>2013</v>
      </c>
      <c r="H59" s="147">
        <v>20913</v>
      </c>
      <c r="I59" s="147">
        <v>739</v>
      </c>
      <c r="J59" s="147">
        <v>52</v>
      </c>
      <c r="K59" s="147"/>
      <c r="L59" s="147"/>
      <c r="M59" s="147"/>
      <c r="N59" s="147"/>
      <c r="O59" s="147"/>
      <c r="P59" s="147"/>
      <c r="Q59" s="147"/>
      <c r="R59" s="147"/>
      <c r="S59" s="147"/>
      <c r="T59" s="147"/>
      <c r="U59" s="147"/>
      <c r="V59" s="147"/>
      <c r="W59" s="147"/>
      <c r="X59" s="147"/>
      <c r="Y59" s="147"/>
      <c r="Z59" s="147"/>
    </row>
    <row r="60" spans="1:26" s="314" customFormat="1">
      <c r="A60" s="147"/>
      <c r="B60" s="147"/>
      <c r="C60" s="147"/>
      <c r="D60" s="313"/>
      <c r="E60" s="147">
        <v>2014</v>
      </c>
      <c r="F60" s="313"/>
      <c r="G60" s="147">
        <v>2014</v>
      </c>
      <c r="H60" s="147">
        <v>24183</v>
      </c>
      <c r="I60" s="147">
        <v>1041</v>
      </c>
      <c r="J60" s="147">
        <v>46</v>
      </c>
      <c r="K60" s="147"/>
      <c r="L60" s="147"/>
      <c r="M60" s="147"/>
      <c r="N60" s="147"/>
      <c r="O60" s="147"/>
      <c r="P60" s="147"/>
      <c r="Q60" s="147"/>
      <c r="R60" s="147"/>
      <c r="S60" s="147"/>
      <c r="T60" s="147"/>
      <c r="U60" s="147"/>
      <c r="V60" s="147"/>
      <c r="W60" s="147"/>
      <c r="X60" s="147"/>
      <c r="Y60" s="147"/>
      <c r="Z60" s="147"/>
    </row>
    <row r="61" spans="1:26" s="314" customFormat="1">
      <c r="A61" s="147"/>
      <c r="B61" s="147"/>
      <c r="C61" s="147"/>
      <c r="D61" s="313"/>
      <c r="E61" s="147">
        <v>2015</v>
      </c>
      <c r="F61" s="313"/>
      <c r="G61" s="147">
        <v>2015</v>
      </c>
      <c r="H61" s="147">
        <v>28934</v>
      </c>
      <c r="I61" s="147">
        <v>1323</v>
      </c>
      <c r="J61" s="147">
        <v>57</v>
      </c>
      <c r="K61" s="147"/>
      <c r="L61" s="147"/>
      <c r="M61" s="147"/>
      <c r="N61" s="147"/>
      <c r="O61" s="147"/>
      <c r="P61" s="147"/>
      <c r="Q61" s="147"/>
      <c r="R61" s="147"/>
      <c r="S61" s="147"/>
      <c r="T61" s="147"/>
      <c r="U61" s="147"/>
      <c r="V61" s="147"/>
      <c r="W61" s="147"/>
      <c r="X61" s="147"/>
      <c r="Y61" s="147"/>
      <c r="Z61" s="147"/>
    </row>
    <row r="62" spans="1:26" s="314" customFormat="1">
      <c r="A62" s="147"/>
      <c r="B62" s="147"/>
      <c r="C62" s="147"/>
      <c r="D62" s="313"/>
      <c r="E62" s="147">
        <v>2016</v>
      </c>
      <c r="F62" s="313"/>
      <c r="G62" s="147">
        <v>2016</v>
      </c>
      <c r="H62" s="147">
        <v>34524</v>
      </c>
      <c r="I62" s="147">
        <v>1709</v>
      </c>
      <c r="J62" s="147">
        <v>60</v>
      </c>
      <c r="K62" s="147"/>
      <c r="L62" s="147"/>
      <c r="M62" s="147"/>
      <c r="N62" s="147"/>
      <c r="O62" s="147"/>
      <c r="P62" s="147"/>
      <c r="Q62" s="147"/>
      <c r="R62" s="147"/>
      <c r="S62" s="147"/>
      <c r="T62" s="147"/>
      <c r="U62" s="147"/>
      <c r="V62" s="147"/>
      <c r="W62" s="147"/>
      <c r="X62" s="147"/>
      <c r="Y62" s="147"/>
      <c r="Z62" s="147"/>
    </row>
    <row r="63" spans="1:26" s="314" customFormat="1">
      <c r="A63" s="147"/>
      <c r="B63" s="147"/>
      <c r="C63" s="147"/>
      <c r="D63" s="313"/>
      <c r="E63" s="147">
        <v>2017</v>
      </c>
      <c r="F63" s="313"/>
      <c r="G63" s="147">
        <v>2017</v>
      </c>
      <c r="H63" s="147">
        <v>36051</v>
      </c>
      <c r="I63" s="147">
        <v>1962</v>
      </c>
      <c r="J63" s="147">
        <v>93</v>
      </c>
      <c r="K63" s="147"/>
      <c r="L63" s="147"/>
      <c r="M63" s="147"/>
      <c r="N63" s="147"/>
      <c r="O63" s="147"/>
      <c r="P63" s="147"/>
      <c r="Q63" s="147"/>
      <c r="R63" s="147"/>
      <c r="S63" s="147"/>
      <c r="T63" s="147"/>
      <c r="U63" s="147"/>
      <c r="V63" s="147"/>
      <c r="W63" s="147"/>
      <c r="X63" s="147"/>
      <c r="Y63" s="147"/>
      <c r="Z63" s="147"/>
    </row>
    <row r="64" spans="1:26" s="314" customFormat="1">
      <c r="A64" s="147"/>
      <c r="B64" s="147"/>
      <c r="C64" s="147"/>
      <c r="D64" s="313"/>
      <c r="E64" s="147">
        <v>2018</v>
      </c>
      <c r="F64" s="313"/>
      <c r="G64" s="147">
        <v>2018</v>
      </c>
      <c r="H64" s="147">
        <v>39639</v>
      </c>
      <c r="I64" s="147">
        <v>2322</v>
      </c>
      <c r="J64" s="147">
        <v>121</v>
      </c>
      <c r="K64" s="147"/>
      <c r="L64" s="147"/>
      <c r="M64" s="147"/>
      <c r="N64" s="147"/>
      <c r="O64" s="147"/>
      <c r="P64" s="147"/>
      <c r="Q64" s="147"/>
      <c r="R64" s="147"/>
      <c r="S64" s="147"/>
      <c r="T64" s="147"/>
      <c r="U64" s="147"/>
      <c r="V64" s="147"/>
      <c r="W64" s="147"/>
      <c r="X64" s="147"/>
      <c r="Y64" s="147"/>
      <c r="Z64" s="147"/>
    </row>
    <row r="65" spans="1:26" s="314" customFormat="1">
      <c r="A65" s="147"/>
      <c r="B65" s="147"/>
      <c r="C65" s="147"/>
      <c r="D65" s="313"/>
      <c r="E65" s="147">
        <v>2019</v>
      </c>
      <c r="F65" s="313"/>
      <c r="G65" s="147">
        <v>2019</v>
      </c>
      <c r="H65" s="147">
        <v>41207</v>
      </c>
      <c r="I65" s="147">
        <v>2413</v>
      </c>
      <c r="J65" s="147">
        <v>115</v>
      </c>
      <c r="K65" s="147"/>
      <c r="L65" s="147"/>
      <c r="M65" s="147"/>
      <c r="N65" s="147"/>
      <c r="O65" s="147"/>
      <c r="P65" s="147"/>
      <c r="Q65" s="147"/>
      <c r="R65" s="147"/>
      <c r="S65" s="147"/>
      <c r="T65" s="147"/>
      <c r="U65" s="147"/>
      <c r="V65" s="147"/>
      <c r="W65" s="147"/>
      <c r="X65" s="147"/>
      <c r="Y65" s="147"/>
      <c r="Z65" s="147"/>
    </row>
    <row r="66" spans="1:26" s="314" customFormat="1">
      <c r="A66" s="147"/>
      <c r="B66" s="147"/>
      <c r="C66" s="147"/>
      <c r="D66" s="313"/>
      <c r="E66" s="147">
        <v>2020</v>
      </c>
      <c r="F66" s="313"/>
      <c r="G66" s="147">
        <v>2020</v>
      </c>
      <c r="H66" s="147">
        <v>36282</v>
      </c>
      <c r="I66" s="147">
        <v>1763</v>
      </c>
      <c r="J66" s="147">
        <v>75</v>
      </c>
      <c r="K66" s="147"/>
      <c r="L66" s="147"/>
      <c r="M66" s="147"/>
      <c r="N66" s="147"/>
      <c r="O66" s="147"/>
      <c r="P66" s="147"/>
      <c r="Q66" s="147"/>
      <c r="R66" s="147"/>
      <c r="S66" s="147"/>
      <c r="T66" s="147"/>
      <c r="U66" s="147"/>
      <c r="V66" s="147"/>
      <c r="W66" s="147"/>
      <c r="X66" s="147"/>
      <c r="Y66" s="147"/>
      <c r="Z66" s="147"/>
    </row>
    <row r="67" spans="1:26" s="314" customFormat="1">
      <c r="A67" s="147"/>
      <c r="B67" s="147"/>
      <c r="C67" s="147"/>
      <c r="D67" s="313"/>
      <c r="E67" s="147">
        <v>2021</v>
      </c>
      <c r="F67" s="313"/>
      <c r="G67" s="147">
        <v>2021</v>
      </c>
      <c r="H67" s="147">
        <v>14785</v>
      </c>
      <c r="I67" s="147">
        <v>690</v>
      </c>
      <c r="J67" s="147">
        <v>38</v>
      </c>
      <c r="K67" s="147"/>
      <c r="L67" s="147"/>
      <c r="M67" s="147"/>
      <c r="N67" s="147"/>
      <c r="O67" s="147"/>
      <c r="P67" s="147"/>
      <c r="Q67" s="147"/>
      <c r="R67" s="147"/>
      <c r="S67" s="147"/>
      <c r="T67" s="147"/>
      <c r="U67" s="147"/>
      <c r="V67" s="147"/>
      <c r="W67" s="147"/>
      <c r="X67" s="147"/>
      <c r="Y67" s="147"/>
      <c r="Z67" s="147"/>
    </row>
    <row r="68" spans="1:26" s="314" customFormat="1">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86" ht="14.45" customHeight="1"/>
    <row r="128" s="147" customFormat="1" ht="14.45" customHeight="1"/>
  </sheetData>
  <mergeCells count="1">
    <mergeCell ref="H1:J1"/>
  </mergeCells>
  <hyperlinks>
    <hyperlink ref="C1" location="Jegyzék_index!A1" display="Vissza a jegyzékre / Return to the Index" xr:uid="{10EF8C56-BC11-46A1-937D-54C2DF4AD874}"/>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15EB1-47C3-4E86-8B34-96E12FA07AE3}">
  <dimension ref="A1:CC68"/>
  <sheetViews>
    <sheetView showGridLines="0" zoomScale="75" zoomScaleNormal="75" workbookViewId="0"/>
  </sheetViews>
  <sheetFormatPr defaultColWidth="9.140625" defaultRowHeight="15"/>
  <cols>
    <col min="1" max="1" width="13.140625" style="281" bestFit="1" customWidth="1"/>
    <col min="2" max="2" width="122.7109375" style="281" customWidth="1"/>
    <col min="3" max="3" width="9.5703125" style="281" bestFit="1" customWidth="1"/>
    <col min="4" max="5" width="8.7109375" style="281" bestFit="1" customWidth="1"/>
    <col min="6" max="7" width="14.140625" style="281" bestFit="1" customWidth="1"/>
    <col min="8" max="8" width="9.140625" style="281"/>
    <col min="9" max="9" width="8.7109375" style="281" bestFit="1" customWidth="1"/>
    <col min="10" max="11" width="12" style="281" bestFit="1" customWidth="1"/>
    <col min="12" max="12" width="9.140625" style="281" customWidth="1"/>
    <col min="13" max="15" width="9.140625" style="281"/>
    <col min="16" max="16" width="12.5703125" style="281" customWidth="1"/>
    <col min="17" max="17" width="16.28515625" style="281" customWidth="1"/>
    <col min="18" max="18" width="15" style="281" customWidth="1"/>
    <col min="19" max="19" width="14.7109375" style="281" customWidth="1"/>
    <col min="20" max="20" width="13.28515625" style="281" customWidth="1"/>
    <col min="21" max="21" width="14" style="281" customWidth="1"/>
    <col min="22" max="22" width="13.7109375" style="281" customWidth="1"/>
    <col min="23" max="23" width="13.5703125" style="281" customWidth="1"/>
    <col min="24" max="74" width="9.140625" style="281"/>
    <col min="75" max="79" width="10.42578125" style="281" bestFit="1" customWidth="1"/>
    <col min="80" max="16384" width="9.140625" style="281"/>
  </cols>
  <sheetData>
    <row r="1" spans="1:79">
      <c r="A1" s="295" t="s">
        <v>43</v>
      </c>
      <c r="B1" s="295" t="s">
        <v>651</v>
      </c>
      <c r="C1" s="278" t="s">
        <v>98</v>
      </c>
    </row>
    <row r="2" spans="1:79">
      <c r="A2" s="295" t="s">
        <v>44</v>
      </c>
      <c r="B2" s="295" t="s">
        <v>1345</v>
      </c>
      <c r="C2" s="308"/>
    </row>
    <row r="3" spans="1:79">
      <c r="A3" s="298" t="s">
        <v>38</v>
      </c>
      <c r="B3" s="308" t="s">
        <v>732</v>
      </c>
      <c r="C3" s="308"/>
    </row>
    <row r="4" spans="1:79">
      <c r="A4" s="298" t="s">
        <v>45</v>
      </c>
      <c r="B4" s="308" t="s">
        <v>733</v>
      </c>
      <c r="C4" s="308"/>
    </row>
    <row r="5" spans="1:79">
      <c r="A5" s="298" t="s">
        <v>46</v>
      </c>
      <c r="B5" s="308" t="s">
        <v>734</v>
      </c>
      <c r="C5" s="308"/>
    </row>
    <row r="6" spans="1:79">
      <c r="A6" s="308" t="s">
        <v>47</v>
      </c>
      <c r="B6" s="308" t="s">
        <v>1346</v>
      </c>
      <c r="C6" s="308"/>
    </row>
    <row r="9" spans="1:79">
      <c r="Q9" s="315"/>
      <c r="R9" s="315"/>
      <c r="S9" s="315"/>
      <c r="T9" s="315"/>
      <c r="U9" s="315"/>
      <c r="V9" s="315"/>
      <c r="W9" s="315"/>
      <c r="X9" s="315"/>
      <c r="Y9" s="315"/>
      <c r="Z9" s="315"/>
      <c r="AA9" s="315"/>
      <c r="AB9" s="315"/>
      <c r="AC9" s="315"/>
      <c r="AD9" s="315"/>
      <c r="AE9" s="315"/>
      <c r="AI9" s="315"/>
      <c r="AJ9" s="315"/>
      <c r="AK9" s="315"/>
      <c r="AL9" s="315"/>
      <c r="AM9" s="315"/>
      <c r="AN9" s="315"/>
      <c r="AO9" s="315"/>
      <c r="AP9" s="315"/>
      <c r="AQ9" s="315"/>
      <c r="AR9" s="315"/>
      <c r="AS9" s="315"/>
      <c r="AT9" s="315"/>
      <c r="AU9" s="315"/>
      <c r="AV9" s="315"/>
      <c r="AW9" s="315"/>
      <c r="AY9" s="315"/>
      <c r="AZ9" s="315"/>
      <c r="BA9" s="315"/>
      <c r="BB9" s="315"/>
      <c r="BC9" s="315"/>
      <c r="BD9" s="315"/>
      <c r="BE9" s="315"/>
      <c r="BF9" s="315"/>
      <c r="BG9" s="315"/>
    </row>
    <row r="10" spans="1:79" ht="77.25">
      <c r="E10" s="301" t="s">
        <v>735</v>
      </c>
      <c r="F10" s="301" t="s">
        <v>1380</v>
      </c>
      <c r="G10" s="301" t="s">
        <v>1381</v>
      </c>
      <c r="H10" s="301" t="s">
        <v>736</v>
      </c>
      <c r="I10" s="301" t="s">
        <v>737</v>
      </c>
      <c r="J10" s="301" t="s">
        <v>1382</v>
      </c>
      <c r="K10" s="301" t="s">
        <v>1383</v>
      </c>
      <c r="L10" s="301" t="s">
        <v>738</v>
      </c>
      <c r="P10" s="315"/>
      <c r="Q10" s="315"/>
      <c r="R10" s="315"/>
      <c r="S10" s="315"/>
      <c r="T10" s="315"/>
      <c r="U10" s="315"/>
      <c r="V10" s="315"/>
      <c r="W10" s="315"/>
      <c r="X10" s="315"/>
      <c r="Y10" s="315"/>
      <c r="Z10" s="315"/>
      <c r="AA10" s="315"/>
      <c r="AB10" s="315"/>
      <c r="AC10" s="315"/>
      <c r="AD10" s="315"/>
      <c r="AE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O10" s="315"/>
      <c r="BP10" s="315"/>
      <c r="BQ10" s="315"/>
      <c r="BR10" s="315"/>
      <c r="BS10" s="315"/>
      <c r="BT10" s="315"/>
      <c r="BU10" s="315"/>
      <c r="BV10" s="315"/>
    </row>
    <row r="11" spans="1:79" ht="45">
      <c r="E11" s="301" t="s">
        <v>739</v>
      </c>
      <c r="F11" s="301" t="s">
        <v>740</v>
      </c>
      <c r="G11" s="301" t="s">
        <v>741</v>
      </c>
      <c r="H11" s="301" t="s">
        <v>742</v>
      </c>
      <c r="I11" s="301" t="s">
        <v>743</v>
      </c>
      <c r="J11" s="301" t="s">
        <v>1385</v>
      </c>
      <c r="K11" s="301" t="s">
        <v>1384</v>
      </c>
      <c r="L11" s="301" t="s">
        <v>744</v>
      </c>
      <c r="P11" s="315"/>
      <c r="Q11" s="315"/>
      <c r="R11" s="315"/>
      <c r="S11" s="315"/>
      <c r="T11" s="315"/>
      <c r="U11" s="315"/>
      <c r="V11" s="315"/>
      <c r="W11" s="315"/>
      <c r="X11" s="315"/>
      <c r="Y11" s="315"/>
      <c r="Z11" s="315"/>
      <c r="AA11" s="315"/>
      <c r="AB11" s="315"/>
      <c r="AC11" s="315"/>
      <c r="AD11" s="315"/>
      <c r="AE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O11" s="315"/>
      <c r="BP11" s="315"/>
      <c r="BQ11" s="315"/>
      <c r="BR11" s="315"/>
      <c r="BS11" s="315"/>
      <c r="BT11" s="315"/>
      <c r="BU11" s="315"/>
      <c r="BV11" s="315"/>
    </row>
    <row r="12" spans="1:79">
      <c r="C12" s="281" t="s">
        <v>414</v>
      </c>
      <c r="D12" s="281" t="s">
        <v>415</v>
      </c>
      <c r="E12" s="316">
        <v>3.5541667499999998</v>
      </c>
      <c r="F12" s="316">
        <v>2.31666675</v>
      </c>
      <c r="G12" s="316">
        <v>2.70000025</v>
      </c>
      <c r="H12" s="316">
        <v>1.7708332499999999</v>
      </c>
      <c r="I12" s="316">
        <v>3.3458332500000001</v>
      </c>
      <c r="J12" s="316">
        <v>1.7041667499999997</v>
      </c>
      <c r="K12" s="316">
        <v>2.44166675</v>
      </c>
      <c r="L12" s="316">
        <v>1.62916675</v>
      </c>
      <c r="N12" s="316"/>
      <c r="O12" s="316"/>
      <c r="P12" s="316"/>
      <c r="Q12" s="316"/>
      <c r="R12" s="316"/>
      <c r="X12" s="301"/>
    </row>
    <row r="13" spans="1:79">
      <c r="C13" s="281" t="s">
        <v>39</v>
      </c>
      <c r="D13" s="281" t="s">
        <v>27</v>
      </c>
      <c r="E13" s="316">
        <v>3.5750002499999995</v>
      </c>
      <c r="F13" s="316">
        <v>2.25</v>
      </c>
      <c r="G13" s="316">
        <v>2.5166667500000002</v>
      </c>
      <c r="H13" s="316">
        <v>1.7166667500000001</v>
      </c>
      <c r="I13" s="316">
        <v>3.6625000000000001</v>
      </c>
      <c r="J13" s="316">
        <v>1.9041667499999999</v>
      </c>
      <c r="K13" s="316">
        <v>2.6666667500000001</v>
      </c>
      <c r="L13" s="316">
        <v>1.5791667500000002</v>
      </c>
      <c r="N13" s="316"/>
      <c r="O13" s="316"/>
      <c r="P13" s="316"/>
      <c r="Q13" s="316"/>
      <c r="R13" s="316"/>
      <c r="X13" s="301"/>
    </row>
    <row r="14" spans="1:79">
      <c r="C14" s="281" t="s">
        <v>40</v>
      </c>
      <c r="D14" s="281" t="s">
        <v>28</v>
      </c>
      <c r="E14" s="316">
        <v>3.1166670000000001</v>
      </c>
      <c r="F14" s="316">
        <v>1.9291667499999998</v>
      </c>
      <c r="G14" s="316">
        <v>2.1666667500000001</v>
      </c>
      <c r="H14" s="316">
        <v>1.4666667499999999</v>
      </c>
      <c r="I14" s="316">
        <v>3.6458332500000004</v>
      </c>
      <c r="J14" s="316">
        <v>1.7625</v>
      </c>
      <c r="K14" s="316">
        <v>2.6125002500000001</v>
      </c>
      <c r="L14" s="316">
        <v>1.4958334999999998</v>
      </c>
      <c r="N14" s="316"/>
      <c r="O14" s="316"/>
      <c r="P14" s="316"/>
      <c r="Q14" s="316"/>
      <c r="R14" s="316"/>
      <c r="X14" s="316"/>
    </row>
    <row r="15" spans="1:79">
      <c r="C15" s="281" t="s">
        <v>41</v>
      </c>
      <c r="D15" s="281" t="s">
        <v>29</v>
      </c>
      <c r="E15" s="316">
        <v>2.8666669999999996</v>
      </c>
      <c r="F15" s="316">
        <v>1.85</v>
      </c>
      <c r="G15" s="316">
        <v>1.9291667500000003</v>
      </c>
      <c r="H15" s="316">
        <v>1.4375002499999998</v>
      </c>
      <c r="I15" s="316">
        <v>3.3375000000000004</v>
      </c>
      <c r="J15" s="316">
        <v>1.7583332500000002</v>
      </c>
      <c r="K15" s="316">
        <v>2.75416675</v>
      </c>
      <c r="L15" s="316">
        <v>1.4833335000000001</v>
      </c>
      <c r="N15" s="316"/>
      <c r="O15" s="316"/>
      <c r="P15" s="316"/>
      <c r="Q15" s="316"/>
      <c r="R15" s="316"/>
      <c r="X15" s="316"/>
      <c r="AC15" s="310"/>
      <c r="AD15" s="310"/>
      <c r="AY15" s="316"/>
      <c r="AZ15" s="316"/>
      <c r="BA15" s="316"/>
      <c r="BB15" s="316"/>
      <c r="BC15" s="316"/>
      <c r="BF15" s="316"/>
      <c r="BG15" s="316"/>
      <c r="BH15" s="316"/>
      <c r="BI15" s="316"/>
      <c r="BJ15" s="316"/>
      <c r="BP15" s="316"/>
      <c r="BQ15" s="316"/>
      <c r="BR15" s="316"/>
      <c r="BS15" s="316"/>
      <c r="BT15" s="316"/>
      <c r="BW15" s="316"/>
      <c r="BX15" s="316"/>
      <c r="BY15" s="316"/>
      <c r="BZ15" s="316"/>
      <c r="CA15" s="316"/>
    </row>
    <row r="16" spans="1:79">
      <c r="C16" s="281" t="s">
        <v>50</v>
      </c>
      <c r="D16" s="281" t="s">
        <v>30</v>
      </c>
      <c r="E16" s="316">
        <v>2.6750002500000001</v>
      </c>
      <c r="F16" s="316">
        <v>1.7333332499999998</v>
      </c>
      <c r="G16" s="316">
        <v>1.8208332499999997</v>
      </c>
      <c r="H16" s="316">
        <v>1.4750002499999999</v>
      </c>
      <c r="I16" s="316">
        <v>3.3875000000000002</v>
      </c>
      <c r="J16" s="316">
        <v>1.8499999999999999</v>
      </c>
      <c r="K16" s="316">
        <v>2.9708334999999999</v>
      </c>
      <c r="L16" s="316">
        <v>1.5833334999999999</v>
      </c>
      <c r="N16" s="316"/>
      <c r="O16" s="316"/>
      <c r="P16" s="316"/>
      <c r="Q16" s="316"/>
      <c r="R16" s="316"/>
      <c r="X16" s="316"/>
      <c r="AC16" s="310"/>
      <c r="AD16" s="310"/>
      <c r="AY16" s="316"/>
      <c r="AZ16" s="316"/>
      <c r="BA16" s="316"/>
      <c r="BB16" s="316"/>
      <c r="BC16" s="316"/>
      <c r="BF16" s="316"/>
      <c r="BG16" s="316"/>
      <c r="BH16" s="316"/>
      <c r="BI16" s="316"/>
      <c r="BJ16" s="316"/>
      <c r="BP16" s="316"/>
      <c r="BQ16" s="316"/>
      <c r="BR16" s="316"/>
      <c r="BS16" s="316"/>
      <c r="BT16" s="316"/>
      <c r="BW16" s="316"/>
      <c r="BX16" s="316"/>
      <c r="BY16" s="316"/>
      <c r="BZ16" s="316"/>
      <c r="CA16" s="316"/>
    </row>
    <row r="17" spans="3:81">
      <c r="C17" s="281" t="s">
        <v>39</v>
      </c>
      <c r="D17" s="281" t="s">
        <v>27</v>
      </c>
      <c r="E17" s="316">
        <v>2.7375002499999996</v>
      </c>
      <c r="F17" s="316">
        <v>1.7833332500000001</v>
      </c>
      <c r="G17" s="316">
        <v>2.0458332500000003</v>
      </c>
      <c r="H17" s="316">
        <v>1.6708335000000001</v>
      </c>
      <c r="I17" s="316">
        <v>3.1291665000000002</v>
      </c>
      <c r="J17" s="316">
        <v>1.7166665000000001</v>
      </c>
      <c r="K17" s="316">
        <v>3.05</v>
      </c>
      <c r="L17" s="316">
        <v>1.69166675</v>
      </c>
      <c r="N17" s="316"/>
      <c r="O17" s="316"/>
      <c r="P17" s="316"/>
      <c r="Q17" s="316"/>
      <c r="R17" s="316"/>
      <c r="X17" s="316"/>
      <c r="AA17" s="310"/>
      <c r="AB17" s="310"/>
      <c r="AC17" s="310"/>
      <c r="AD17" s="310"/>
      <c r="AE17" s="310"/>
      <c r="AY17" s="316"/>
      <c r="AZ17" s="316"/>
      <c r="BA17" s="316"/>
      <c r="BB17" s="316"/>
      <c r="BC17" s="316"/>
      <c r="BF17" s="316"/>
      <c r="BG17" s="316"/>
      <c r="BH17" s="316"/>
      <c r="BI17" s="316"/>
      <c r="BJ17" s="316"/>
      <c r="BP17" s="316"/>
      <c r="BQ17" s="316"/>
      <c r="BR17" s="316"/>
      <c r="BS17" s="316"/>
      <c r="BT17" s="316"/>
      <c r="BW17" s="316"/>
      <c r="BX17" s="316"/>
      <c r="BY17" s="316"/>
      <c r="BZ17" s="316"/>
      <c r="CA17" s="316"/>
    </row>
    <row r="18" spans="3:81">
      <c r="C18" s="281" t="s">
        <v>40</v>
      </c>
      <c r="D18" s="281" t="s">
        <v>28</v>
      </c>
      <c r="E18" s="316">
        <v>3.2791667499999999</v>
      </c>
      <c r="F18" s="316">
        <v>1.9833332499999998</v>
      </c>
      <c r="G18" s="316">
        <v>2.3458332500000001</v>
      </c>
      <c r="H18" s="316">
        <v>1.9083334999999999</v>
      </c>
      <c r="I18" s="316">
        <v>3.6541665000000001</v>
      </c>
      <c r="J18" s="316">
        <v>1.8083332499999998</v>
      </c>
      <c r="K18" s="316">
        <v>3.3875000000000002</v>
      </c>
      <c r="L18" s="316">
        <v>1.9083332500000001</v>
      </c>
      <c r="N18" s="316"/>
      <c r="O18" s="316"/>
      <c r="P18" s="316"/>
      <c r="Q18" s="316"/>
      <c r="R18" s="316"/>
      <c r="X18" s="316"/>
      <c r="Y18" s="316"/>
      <c r="Z18" s="316"/>
      <c r="AA18" s="316"/>
      <c r="AB18" s="310"/>
      <c r="AC18" s="310"/>
      <c r="AD18" s="310"/>
      <c r="AE18" s="310"/>
      <c r="AG18" s="317"/>
      <c r="AN18" s="317"/>
      <c r="AU18" s="317"/>
      <c r="AX18" s="317"/>
      <c r="AY18" s="316"/>
      <c r="AZ18" s="316"/>
      <c r="BA18" s="316"/>
      <c r="BB18" s="316"/>
      <c r="BC18" s="316"/>
      <c r="BE18" s="317"/>
      <c r="BF18" s="316"/>
      <c r="BG18" s="316"/>
      <c r="BH18" s="316"/>
      <c r="BI18" s="316"/>
      <c r="BJ18" s="316"/>
      <c r="BL18" s="317"/>
      <c r="BO18" s="317"/>
      <c r="BP18" s="316"/>
      <c r="BQ18" s="316"/>
      <c r="BR18" s="316"/>
      <c r="BS18" s="316"/>
      <c r="BT18" s="316"/>
      <c r="BV18" s="317"/>
      <c r="BW18" s="316"/>
      <c r="BX18" s="316"/>
      <c r="BY18" s="316"/>
      <c r="BZ18" s="316"/>
      <c r="CA18" s="316"/>
      <c r="CC18" s="317"/>
    </row>
    <row r="19" spans="3:81">
      <c r="C19" s="281" t="s">
        <v>41</v>
      </c>
      <c r="D19" s="281" t="s">
        <v>29</v>
      </c>
      <c r="E19" s="316">
        <v>3.4791667500000001</v>
      </c>
      <c r="F19" s="316">
        <v>2.1875</v>
      </c>
      <c r="G19" s="316">
        <v>2.6999997499999999</v>
      </c>
      <c r="H19" s="316">
        <v>2.0833335000000002</v>
      </c>
      <c r="I19" s="316">
        <v>4.0541665</v>
      </c>
      <c r="J19" s="316">
        <v>1.95</v>
      </c>
      <c r="K19" s="316">
        <v>3.3874999999999997</v>
      </c>
      <c r="L19" s="316">
        <v>2.0249999999999999</v>
      </c>
      <c r="N19" s="316"/>
      <c r="O19" s="316"/>
      <c r="P19" s="316"/>
      <c r="Q19" s="316"/>
      <c r="R19" s="316"/>
      <c r="X19" s="316"/>
      <c r="Y19" s="316"/>
      <c r="Z19" s="316"/>
      <c r="AA19" s="316"/>
      <c r="AB19" s="310"/>
      <c r="AC19" s="310"/>
      <c r="AD19" s="310"/>
      <c r="AE19" s="310"/>
      <c r="AY19" s="316"/>
      <c r="AZ19" s="316"/>
      <c r="BA19" s="316"/>
      <c r="BB19" s="316"/>
      <c r="BC19" s="316"/>
      <c r="BF19" s="316"/>
      <c r="BG19" s="316"/>
      <c r="BH19" s="316"/>
      <c r="BI19" s="316"/>
      <c r="BJ19" s="316"/>
      <c r="BP19" s="316"/>
      <c r="BQ19" s="316"/>
      <c r="BR19" s="316"/>
      <c r="BS19" s="316"/>
      <c r="BT19" s="316"/>
      <c r="BW19" s="316"/>
      <c r="BX19" s="316"/>
      <c r="BY19" s="316"/>
      <c r="BZ19" s="316"/>
      <c r="CA19" s="316"/>
    </row>
    <row r="20" spans="3:81">
      <c r="C20" s="281" t="s">
        <v>51</v>
      </c>
      <c r="D20" s="281" t="s">
        <v>31</v>
      </c>
      <c r="E20" s="316">
        <v>3.7541667500000004</v>
      </c>
      <c r="F20" s="316">
        <v>2.4708332500000001</v>
      </c>
      <c r="G20" s="316">
        <v>3.0666665000000002</v>
      </c>
      <c r="H20" s="316">
        <v>2.1958335</v>
      </c>
      <c r="I20" s="316">
        <v>4.2208332500000001</v>
      </c>
      <c r="J20" s="316">
        <v>2.1041665000000003</v>
      </c>
      <c r="K20" s="316">
        <v>3.3875000000000002</v>
      </c>
      <c r="L20" s="316">
        <v>2.0499999999999998</v>
      </c>
      <c r="N20" s="316"/>
      <c r="O20" s="316"/>
      <c r="P20" s="316"/>
      <c r="Q20" s="316"/>
      <c r="R20" s="316"/>
      <c r="X20" s="316"/>
      <c r="Y20" s="316"/>
      <c r="Z20" s="316"/>
      <c r="AA20" s="316"/>
      <c r="AB20" s="310"/>
      <c r="AC20" s="310"/>
      <c r="AD20" s="310"/>
      <c r="AE20" s="310"/>
      <c r="AY20" s="316"/>
      <c r="AZ20" s="316"/>
      <c r="BA20" s="316"/>
      <c r="BB20" s="316"/>
      <c r="BC20" s="316"/>
      <c r="BF20" s="316"/>
      <c r="BG20" s="316"/>
      <c r="BH20" s="316"/>
      <c r="BI20" s="316"/>
      <c r="BJ20" s="316"/>
      <c r="BP20" s="316"/>
      <c r="BQ20" s="316"/>
      <c r="BR20" s="316"/>
      <c r="BS20" s="316"/>
      <c r="BT20" s="316"/>
      <c r="BW20" s="316"/>
      <c r="BX20" s="316"/>
      <c r="BY20" s="316"/>
      <c r="BZ20" s="316"/>
      <c r="CA20" s="316"/>
    </row>
    <row r="21" spans="3:81">
      <c r="C21" s="281" t="s">
        <v>39</v>
      </c>
      <c r="D21" s="281" t="s">
        <v>27</v>
      </c>
      <c r="E21" s="316">
        <v>4.0916667499999999</v>
      </c>
      <c r="F21" s="316">
        <v>2.6333332499999997</v>
      </c>
      <c r="G21" s="316">
        <v>3.2166665000000001</v>
      </c>
      <c r="H21" s="316">
        <v>2.2083335000000002</v>
      </c>
      <c r="I21" s="316">
        <v>4.3166665000000002</v>
      </c>
      <c r="J21" s="316">
        <v>2.1749999999999998</v>
      </c>
      <c r="K21" s="316">
        <v>3.2208335000000003</v>
      </c>
      <c r="L21" s="316">
        <v>2.1166667499999998</v>
      </c>
      <c r="N21" s="316"/>
      <c r="O21" s="316"/>
      <c r="P21" s="316"/>
      <c r="Q21" s="316"/>
      <c r="R21" s="316"/>
      <c r="X21" s="316"/>
      <c r="Y21" s="316"/>
      <c r="Z21" s="316"/>
      <c r="AA21" s="316"/>
      <c r="AB21" s="310"/>
      <c r="AC21" s="310"/>
      <c r="AD21" s="310"/>
      <c r="AE21" s="310"/>
      <c r="AY21" s="316"/>
      <c r="AZ21" s="316"/>
      <c r="BA21" s="316"/>
      <c r="BB21" s="316"/>
      <c r="BC21" s="316"/>
      <c r="BF21" s="316"/>
      <c r="BG21" s="316"/>
      <c r="BH21" s="316"/>
      <c r="BI21" s="316"/>
      <c r="BJ21" s="316"/>
      <c r="BP21" s="316"/>
      <c r="BQ21" s="316"/>
      <c r="BR21" s="316"/>
      <c r="BS21" s="316"/>
      <c r="BT21" s="316"/>
      <c r="BW21" s="316"/>
      <c r="BX21" s="316"/>
      <c r="BY21" s="316"/>
      <c r="BZ21" s="316"/>
      <c r="CA21" s="316"/>
    </row>
    <row r="22" spans="3:81">
      <c r="C22" s="281" t="s">
        <v>40</v>
      </c>
      <c r="D22" s="281" t="s">
        <v>28</v>
      </c>
      <c r="E22" s="316">
        <v>4.1208334999999998</v>
      </c>
      <c r="F22" s="316">
        <v>2.8583332500000003</v>
      </c>
      <c r="G22" s="316">
        <v>3.2833332500000001</v>
      </c>
      <c r="H22" s="316">
        <v>2.12916675</v>
      </c>
      <c r="I22" s="316">
        <v>4.0583332500000004</v>
      </c>
      <c r="J22" s="316">
        <v>2.30833325</v>
      </c>
      <c r="K22" s="316">
        <v>3.1666667500000001</v>
      </c>
      <c r="L22" s="316">
        <v>2.1000002499999999</v>
      </c>
      <c r="N22" s="316"/>
      <c r="O22" s="316"/>
      <c r="P22" s="316"/>
      <c r="Q22" s="316"/>
      <c r="R22" s="316"/>
      <c r="X22" s="316"/>
      <c r="Y22" s="316"/>
      <c r="Z22" s="316"/>
      <c r="AA22" s="316"/>
      <c r="AB22" s="310"/>
      <c r="AC22" s="310"/>
      <c r="AD22" s="310"/>
      <c r="AE22" s="310"/>
      <c r="AG22" s="317"/>
      <c r="AN22" s="317"/>
      <c r="AU22" s="317"/>
      <c r="AX22" s="317"/>
      <c r="AY22" s="316"/>
      <c r="AZ22" s="316"/>
      <c r="BA22" s="316"/>
      <c r="BB22" s="316"/>
      <c r="BC22" s="316"/>
      <c r="BE22" s="317"/>
      <c r="BF22" s="316"/>
      <c r="BG22" s="316"/>
      <c r="BH22" s="316"/>
      <c r="BI22" s="316"/>
      <c r="BJ22" s="316"/>
      <c r="BL22" s="317"/>
      <c r="BO22" s="317"/>
      <c r="BP22" s="316"/>
      <c r="BQ22" s="316"/>
      <c r="BR22" s="316"/>
      <c r="BS22" s="316"/>
      <c r="BT22" s="316"/>
      <c r="BV22" s="317"/>
      <c r="BW22" s="316"/>
      <c r="BX22" s="316"/>
      <c r="BY22" s="316"/>
      <c r="BZ22" s="316"/>
      <c r="CA22" s="316"/>
      <c r="CC22" s="317"/>
    </row>
    <row r="23" spans="3:81">
      <c r="C23" s="281" t="s">
        <v>41</v>
      </c>
      <c r="D23" s="281" t="s">
        <v>29</v>
      </c>
      <c r="E23" s="316">
        <v>4.4375</v>
      </c>
      <c r="F23" s="316">
        <v>3.0541665</v>
      </c>
      <c r="G23" s="316">
        <v>3.2833332499999996</v>
      </c>
      <c r="H23" s="316">
        <v>2.1</v>
      </c>
      <c r="I23" s="316">
        <v>4.3041667500000003</v>
      </c>
      <c r="J23" s="316">
        <v>2.4833332500000003</v>
      </c>
      <c r="K23" s="316">
        <v>3.31666675</v>
      </c>
      <c r="L23" s="316">
        <v>2.1083335000000001</v>
      </c>
      <c r="N23" s="316"/>
      <c r="O23" s="316"/>
      <c r="P23" s="316"/>
      <c r="Q23" s="316"/>
      <c r="R23" s="316"/>
      <c r="X23" s="316"/>
      <c r="Y23" s="316"/>
      <c r="Z23" s="316"/>
      <c r="AA23" s="316"/>
      <c r="AB23" s="310"/>
      <c r="AC23" s="310"/>
      <c r="AD23" s="310"/>
      <c r="AE23" s="310"/>
      <c r="AY23" s="316"/>
      <c r="AZ23" s="316"/>
      <c r="BA23" s="316"/>
      <c r="BB23" s="316"/>
      <c r="BC23" s="316"/>
      <c r="BF23" s="316"/>
      <c r="BG23" s="316"/>
      <c r="BH23" s="316"/>
      <c r="BI23" s="316"/>
      <c r="BJ23" s="316"/>
      <c r="BP23" s="316"/>
      <c r="BQ23" s="316"/>
      <c r="BR23" s="316"/>
      <c r="BS23" s="316"/>
      <c r="BT23" s="316"/>
      <c r="BW23" s="316"/>
      <c r="BX23" s="316"/>
      <c r="BY23" s="316"/>
      <c r="BZ23" s="316"/>
      <c r="CA23" s="316"/>
    </row>
    <row r="24" spans="3:81">
      <c r="C24" s="281" t="s">
        <v>52</v>
      </c>
      <c r="D24" s="281" t="s">
        <v>32</v>
      </c>
      <c r="E24" s="316">
        <v>4.5291667499999999</v>
      </c>
      <c r="F24" s="316">
        <v>3.0041665000000002</v>
      </c>
      <c r="G24" s="316">
        <v>3.18333325</v>
      </c>
      <c r="H24" s="316">
        <v>2.15</v>
      </c>
      <c r="I24" s="316">
        <v>4.2833335000000003</v>
      </c>
      <c r="J24" s="316">
        <v>2.6541667499999999</v>
      </c>
      <c r="K24" s="316">
        <v>3.6166667500000003</v>
      </c>
      <c r="L24" s="316">
        <v>2.1791667500000003</v>
      </c>
      <c r="N24" s="316"/>
      <c r="O24" s="316"/>
      <c r="P24" s="316"/>
      <c r="Q24" s="316"/>
      <c r="R24" s="316"/>
      <c r="X24" s="316"/>
      <c r="Y24" s="316"/>
      <c r="Z24" s="316"/>
      <c r="AA24" s="316"/>
      <c r="AB24" s="310"/>
      <c r="AC24" s="310"/>
      <c r="AD24" s="310"/>
      <c r="AE24" s="310"/>
      <c r="AY24" s="316"/>
      <c r="AZ24" s="316"/>
      <c r="BA24" s="316"/>
      <c r="BB24" s="316"/>
      <c r="BC24" s="316"/>
      <c r="BF24" s="316"/>
      <c r="BG24" s="316"/>
      <c r="BH24" s="316"/>
      <c r="BI24" s="316"/>
      <c r="BJ24" s="316"/>
      <c r="BP24" s="316"/>
      <c r="BQ24" s="316"/>
      <c r="BR24" s="316"/>
      <c r="BS24" s="316"/>
      <c r="BT24" s="316"/>
      <c r="BW24" s="316"/>
      <c r="BX24" s="316"/>
      <c r="BY24" s="316"/>
      <c r="BZ24" s="316"/>
      <c r="CA24" s="316"/>
    </row>
    <row r="25" spans="3:81">
      <c r="C25" s="281" t="s">
        <v>39</v>
      </c>
      <c r="D25" s="281" t="s">
        <v>27</v>
      </c>
      <c r="E25" s="316">
        <v>4.5958332500000001</v>
      </c>
      <c r="F25" s="316">
        <v>3.0583332499999996</v>
      </c>
      <c r="G25" s="316">
        <v>3.1583332500000001</v>
      </c>
      <c r="H25" s="316">
        <v>2.1583332500000001</v>
      </c>
      <c r="I25" s="316">
        <v>4.2125002499999997</v>
      </c>
      <c r="J25" s="316">
        <v>2.6875</v>
      </c>
      <c r="K25" s="316">
        <v>3.5624999999999996</v>
      </c>
      <c r="L25" s="316">
        <v>2.1625000000000001</v>
      </c>
      <c r="N25" s="316"/>
      <c r="O25" s="316"/>
      <c r="P25" s="316"/>
      <c r="Q25" s="316"/>
      <c r="R25" s="316"/>
      <c r="X25" s="316"/>
      <c r="Y25" s="316"/>
      <c r="Z25" s="316"/>
      <c r="AA25" s="316"/>
      <c r="AB25" s="310"/>
      <c r="AC25" s="310"/>
      <c r="AD25" s="310"/>
      <c r="AE25" s="310"/>
      <c r="AY25" s="316"/>
      <c r="AZ25" s="316"/>
      <c r="BA25" s="316"/>
      <c r="BB25" s="316"/>
      <c r="BC25" s="316"/>
      <c r="BF25" s="316"/>
      <c r="BG25" s="316"/>
      <c r="BH25" s="316"/>
      <c r="BI25" s="316"/>
      <c r="BJ25" s="316"/>
      <c r="BP25" s="316"/>
      <c r="BQ25" s="316"/>
      <c r="BR25" s="316"/>
      <c r="BS25" s="316"/>
      <c r="BT25" s="316"/>
      <c r="BW25" s="316"/>
      <c r="BX25" s="316"/>
      <c r="BY25" s="316"/>
      <c r="BZ25" s="316"/>
      <c r="CA25" s="316"/>
    </row>
    <row r="26" spans="3:81">
      <c r="C26" s="281" t="s">
        <v>40</v>
      </c>
      <c r="D26" s="281" t="s">
        <v>28</v>
      </c>
      <c r="E26" s="316">
        <v>4.6666664999999998</v>
      </c>
      <c r="F26" s="316">
        <v>2.9666665000000005</v>
      </c>
      <c r="G26" s="316">
        <v>3.2249997500000003</v>
      </c>
      <c r="H26" s="316">
        <v>2.2999999999999998</v>
      </c>
      <c r="I26" s="316">
        <v>4.6375002500000004</v>
      </c>
      <c r="J26" s="316">
        <v>2.8083334999999998</v>
      </c>
      <c r="K26" s="316">
        <v>3.5625</v>
      </c>
      <c r="L26" s="316">
        <v>2.1625000000000001</v>
      </c>
      <c r="N26" s="316"/>
      <c r="O26" s="316"/>
      <c r="P26" s="316"/>
      <c r="Q26" s="316"/>
      <c r="R26" s="316"/>
      <c r="X26" s="316"/>
      <c r="Y26" s="316"/>
      <c r="Z26" s="316"/>
      <c r="AA26" s="316"/>
      <c r="AB26" s="310"/>
      <c r="AC26" s="310"/>
      <c r="AD26" s="310"/>
      <c r="AE26" s="310"/>
      <c r="AG26" s="317"/>
      <c r="AN26" s="317"/>
      <c r="AU26" s="317"/>
      <c r="AX26" s="317"/>
      <c r="AY26" s="316"/>
      <c r="AZ26" s="316"/>
      <c r="BA26" s="316"/>
      <c r="BB26" s="316"/>
      <c r="BC26" s="316"/>
      <c r="BE26" s="317"/>
      <c r="BF26" s="316"/>
      <c r="BG26" s="316"/>
      <c r="BH26" s="316"/>
      <c r="BI26" s="316"/>
      <c r="BJ26" s="316"/>
      <c r="BL26" s="317"/>
      <c r="BO26" s="317"/>
      <c r="BP26" s="316"/>
      <c r="BQ26" s="316"/>
      <c r="BR26" s="316"/>
      <c r="BS26" s="316"/>
      <c r="BT26" s="316"/>
      <c r="BV26" s="317"/>
      <c r="BW26" s="316"/>
      <c r="BX26" s="316"/>
      <c r="BY26" s="316"/>
      <c r="BZ26" s="316"/>
      <c r="CA26" s="316"/>
      <c r="CC26" s="317"/>
    </row>
    <row r="27" spans="3:81">
      <c r="C27" s="281" t="s">
        <v>41</v>
      </c>
      <c r="D27" s="281" t="s">
        <v>29</v>
      </c>
      <c r="E27" s="316">
        <v>4.5999999999999996</v>
      </c>
      <c r="F27" s="316">
        <v>2.7249999999999996</v>
      </c>
      <c r="G27" s="316">
        <v>3.1166665</v>
      </c>
      <c r="H27" s="316">
        <v>2.3125</v>
      </c>
      <c r="I27" s="316">
        <v>4.8250000000000002</v>
      </c>
      <c r="J27" s="316">
        <v>2.6875002500000003</v>
      </c>
      <c r="K27" s="316">
        <v>3.37916675</v>
      </c>
      <c r="L27" s="316">
        <v>2.1458332499999999</v>
      </c>
      <c r="N27" s="316"/>
      <c r="O27" s="316"/>
      <c r="P27" s="316"/>
      <c r="Q27" s="316"/>
      <c r="R27" s="316"/>
      <c r="X27" s="316"/>
      <c r="Y27" s="316"/>
      <c r="Z27" s="316"/>
      <c r="AA27" s="316"/>
      <c r="AB27" s="310"/>
      <c r="AC27" s="310"/>
      <c r="AD27" s="310"/>
      <c r="AE27" s="310"/>
      <c r="AY27" s="316"/>
      <c r="AZ27" s="316"/>
      <c r="BA27" s="316"/>
      <c r="BB27" s="316"/>
      <c r="BC27" s="316"/>
      <c r="BF27" s="316"/>
      <c r="BG27" s="316"/>
      <c r="BH27" s="316"/>
      <c r="BI27" s="316"/>
      <c r="BJ27" s="316"/>
      <c r="BP27" s="316"/>
      <c r="BQ27" s="316"/>
      <c r="BR27" s="316"/>
      <c r="BS27" s="316"/>
      <c r="BT27" s="316"/>
      <c r="BW27" s="316"/>
      <c r="BX27" s="316"/>
      <c r="BY27" s="316"/>
      <c r="BZ27" s="316"/>
      <c r="CA27" s="316"/>
    </row>
    <row r="28" spans="3:81">
      <c r="C28" s="281" t="s">
        <v>53</v>
      </c>
      <c r="D28" s="281" t="s">
        <v>33</v>
      </c>
      <c r="E28" s="316">
        <v>4.6916665000000002</v>
      </c>
      <c r="F28" s="316">
        <v>2.65</v>
      </c>
      <c r="G28" s="316">
        <v>3.1499997500000001</v>
      </c>
      <c r="H28" s="316">
        <v>2.1791667500000003</v>
      </c>
      <c r="I28" s="316">
        <v>4.8833332499999997</v>
      </c>
      <c r="J28" s="316">
        <v>2.4708334999999999</v>
      </c>
      <c r="K28" s="316">
        <v>3.1791667499999998</v>
      </c>
      <c r="L28" s="316">
        <v>1.9916665</v>
      </c>
      <c r="N28" s="316"/>
      <c r="O28" s="316"/>
      <c r="P28" s="316"/>
      <c r="Q28" s="316"/>
      <c r="R28" s="316"/>
      <c r="X28" s="316"/>
      <c r="Y28" s="316"/>
      <c r="Z28" s="316"/>
      <c r="AA28" s="316"/>
      <c r="AB28" s="310"/>
      <c r="AC28" s="310"/>
      <c r="AD28" s="310"/>
      <c r="AE28" s="310"/>
      <c r="AY28" s="316"/>
      <c r="AZ28" s="316"/>
      <c r="BA28" s="316"/>
      <c r="BB28" s="316"/>
      <c r="BC28" s="316"/>
      <c r="BF28" s="316"/>
      <c r="BG28" s="316"/>
      <c r="BH28" s="316"/>
      <c r="BI28" s="316"/>
      <c r="BJ28" s="316"/>
      <c r="BP28" s="316"/>
      <c r="BQ28" s="316"/>
      <c r="BR28" s="316"/>
      <c r="BS28" s="316"/>
      <c r="BT28" s="316"/>
      <c r="BW28" s="316"/>
      <c r="BX28" s="316"/>
      <c r="BY28" s="316"/>
      <c r="BZ28" s="316"/>
      <c r="CA28" s="316"/>
    </row>
    <row r="29" spans="3:81">
      <c r="C29" s="281" t="s">
        <v>39</v>
      </c>
      <c r="D29" s="281" t="s">
        <v>27</v>
      </c>
      <c r="E29" s="316">
        <v>4.4749999999999996</v>
      </c>
      <c r="F29" s="316">
        <v>2.4791665000000003</v>
      </c>
      <c r="G29" s="316">
        <v>3.0833332499999999</v>
      </c>
      <c r="H29" s="316">
        <v>2.0708335</v>
      </c>
      <c r="I29" s="316">
        <v>5.1666667500000001</v>
      </c>
      <c r="J29" s="316">
        <v>2.4083334999999999</v>
      </c>
      <c r="K29" s="316">
        <v>3.2708335000000002</v>
      </c>
      <c r="L29" s="316">
        <v>1.9208332499999998</v>
      </c>
      <c r="N29" s="316"/>
      <c r="O29" s="316"/>
      <c r="P29" s="316"/>
      <c r="Q29" s="316"/>
      <c r="R29" s="316"/>
      <c r="X29" s="316"/>
      <c r="Y29" s="316"/>
      <c r="Z29" s="316"/>
      <c r="AA29" s="316"/>
      <c r="AB29" s="310"/>
      <c r="AC29" s="310"/>
      <c r="AD29" s="310"/>
      <c r="AE29" s="310"/>
      <c r="AY29" s="316"/>
      <c r="AZ29" s="316"/>
      <c r="BA29" s="316"/>
      <c r="BB29" s="316"/>
      <c r="BC29" s="316"/>
      <c r="BF29" s="316"/>
      <c r="BG29" s="316"/>
      <c r="BH29" s="316"/>
      <c r="BI29" s="316"/>
      <c r="BJ29" s="316"/>
      <c r="BP29" s="316"/>
      <c r="BQ29" s="316"/>
      <c r="BR29" s="316"/>
      <c r="BS29" s="316"/>
      <c r="BT29" s="316"/>
      <c r="BW29" s="316"/>
      <c r="BX29" s="316"/>
      <c r="BY29" s="316"/>
      <c r="BZ29" s="316"/>
      <c r="CA29" s="316"/>
    </row>
    <row r="30" spans="3:81">
      <c r="C30" s="281" t="s">
        <v>40</v>
      </c>
      <c r="D30" s="281" t="s">
        <v>28</v>
      </c>
      <c r="E30" s="316">
        <v>4.4749999999999996</v>
      </c>
      <c r="F30" s="316">
        <v>2.4249999999999998</v>
      </c>
      <c r="G30" s="316">
        <v>3.15</v>
      </c>
      <c r="H30" s="316">
        <v>2.0958335000000003</v>
      </c>
      <c r="I30" s="316">
        <v>4.8208332499999997</v>
      </c>
      <c r="J30" s="316">
        <v>2.3458334999999999</v>
      </c>
      <c r="K30" s="316">
        <v>3.2666667500000002</v>
      </c>
      <c r="L30" s="316">
        <v>1.8958332500000001</v>
      </c>
      <c r="N30" s="316"/>
      <c r="O30" s="316"/>
      <c r="P30" s="316"/>
      <c r="Q30" s="316"/>
      <c r="R30" s="316"/>
      <c r="X30" s="316"/>
      <c r="Y30" s="316"/>
      <c r="Z30" s="316"/>
      <c r="AA30" s="316"/>
      <c r="AB30" s="310"/>
      <c r="AC30" s="310"/>
      <c r="AD30" s="310"/>
      <c r="AE30" s="310"/>
      <c r="AG30" s="317"/>
      <c r="AN30" s="317"/>
      <c r="AU30" s="317"/>
      <c r="AX30" s="317"/>
      <c r="AY30" s="316"/>
      <c r="AZ30" s="316"/>
      <c r="BA30" s="316"/>
      <c r="BB30" s="316"/>
      <c r="BC30" s="316"/>
      <c r="BE30" s="317"/>
      <c r="BF30" s="316"/>
      <c r="BG30" s="316"/>
      <c r="BH30" s="316"/>
      <c r="BI30" s="316"/>
      <c r="BJ30" s="316"/>
      <c r="BL30" s="317"/>
      <c r="BO30" s="317"/>
      <c r="BP30" s="316"/>
      <c r="BQ30" s="316"/>
      <c r="BR30" s="316"/>
      <c r="BS30" s="316"/>
      <c r="BT30" s="316"/>
      <c r="BV30" s="317"/>
      <c r="BW30" s="316"/>
      <c r="BX30" s="316"/>
      <c r="BY30" s="316"/>
      <c r="BZ30" s="316"/>
      <c r="CA30" s="316"/>
      <c r="CC30" s="317"/>
    </row>
    <row r="31" spans="3:81">
      <c r="C31" s="281" t="s">
        <v>41</v>
      </c>
      <c r="D31" s="281" t="s">
        <v>29</v>
      </c>
      <c r="E31" s="316">
        <v>4.4916665</v>
      </c>
      <c r="F31" s="316">
        <v>2.5750000000000002</v>
      </c>
      <c r="G31" s="316">
        <v>3.3</v>
      </c>
      <c r="H31" s="316">
        <v>2.2125002499999997</v>
      </c>
      <c r="I31" s="316">
        <v>4.3875000000000002</v>
      </c>
      <c r="J31" s="316">
        <v>2.2791667499999999</v>
      </c>
      <c r="K31" s="316">
        <v>3.5500000000000003</v>
      </c>
      <c r="L31" s="316">
        <v>2.00416675</v>
      </c>
      <c r="N31" s="316"/>
      <c r="O31" s="316"/>
      <c r="P31" s="316"/>
      <c r="Q31" s="316"/>
      <c r="R31" s="316"/>
      <c r="X31" s="316"/>
      <c r="Y31" s="316"/>
      <c r="Z31" s="316"/>
      <c r="AA31" s="316"/>
      <c r="AB31" s="310"/>
      <c r="AC31" s="310"/>
      <c r="AD31" s="310"/>
      <c r="AE31" s="310"/>
      <c r="AY31" s="316"/>
      <c r="AZ31" s="316"/>
      <c r="BA31" s="316"/>
      <c r="BB31" s="316"/>
      <c r="BC31" s="316"/>
      <c r="BF31" s="316"/>
      <c r="BG31" s="316"/>
      <c r="BH31" s="316"/>
      <c r="BI31" s="316"/>
      <c r="BJ31" s="316"/>
      <c r="BP31" s="316"/>
      <c r="BQ31" s="316"/>
      <c r="BR31" s="316"/>
      <c r="BS31" s="316"/>
      <c r="BT31" s="316"/>
      <c r="BW31" s="316"/>
      <c r="BX31" s="316"/>
      <c r="BY31" s="316"/>
      <c r="BZ31" s="316"/>
      <c r="CA31" s="316"/>
    </row>
    <row r="32" spans="3:81">
      <c r="C32" s="281" t="s">
        <v>54</v>
      </c>
      <c r="D32" s="281" t="s">
        <v>34</v>
      </c>
      <c r="E32" s="316">
        <v>4.5208332499999999</v>
      </c>
      <c r="F32" s="316">
        <v>2.7666667499999997</v>
      </c>
      <c r="G32" s="316">
        <v>3.4833335000000001</v>
      </c>
      <c r="H32" s="316">
        <v>2.3708334999999998</v>
      </c>
      <c r="I32" s="316">
        <v>4.6958332499999997</v>
      </c>
      <c r="J32" s="316">
        <v>2.3541667500000001</v>
      </c>
      <c r="K32" s="316">
        <v>3.5750000000000002</v>
      </c>
      <c r="L32" s="316">
        <v>2.2208335000000003</v>
      </c>
      <c r="N32" s="316"/>
      <c r="O32" s="316"/>
      <c r="P32" s="316"/>
      <c r="Q32" s="316"/>
      <c r="R32" s="316"/>
      <c r="X32" s="316"/>
      <c r="Y32" s="316"/>
      <c r="Z32" s="316"/>
      <c r="AA32" s="316"/>
      <c r="AB32" s="310"/>
      <c r="AC32" s="310"/>
      <c r="AD32" s="310"/>
      <c r="AE32" s="310"/>
      <c r="AY32" s="316"/>
      <c r="AZ32" s="316"/>
      <c r="BA32" s="316"/>
      <c r="BB32" s="316"/>
      <c r="BC32" s="316"/>
      <c r="BF32" s="316"/>
      <c r="BG32" s="316"/>
      <c r="BH32" s="316"/>
      <c r="BI32" s="316"/>
      <c r="BJ32" s="316"/>
      <c r="BP32" s="316"/>
      <c r="BQ32" s="316"/>
      <c r="BR32" s="316"/>
      <c r="BS32" s="316"/>
      <c r="BT32" s="316"/>
      <c r="BW32" s="316"/>
      <c r="BX32" s="316"/>
      <c r="BY32" s="316"/>
      <c r="BZ32" s="316"/>
      <c r="CA32" s="316"/>
    </row>
    <row r="33" spans="3:81">
      <c r="C33" s="281" t="s">
        <v>39</v>
      </c>
      <c r="D33" s="281" t="s">
        <v>27</v>
      </c>
      <c r="E33" s="316">
        <v>5.0374997500000003</v>
      </c>
      <c r="F33" s="316">
        <v>2.9708335000000003</v>
      </c>
      <c r="G33" s="316">
        <v>3.5750000000000002</v>
      </c>
      <c r="H33" s="316">
        <v>2.5500002500000001</v>
      </c>
      <c r="I33" s="316">
        <v>4.3499997500000003</v>
      </c>
      <c r="J33" s="316">
        <v>2.5166667499999997</v>
      </c>
      <c r="K33" s="316">
        <v>3.6916665000000002</v>
      </c>
      <c r="L33" s="316">
        <v>2.3583335000000001</v>
      </c>
      <c r="N33" s="316"/>
      <c r="O33" s="316"/>
      <c r="P33" s="316"/>
      <c r="Q33" s="316"/>
      <c r="R33" s="316"/>
      <c r="X33" s="316"/>
      <c r="Y33" s="316"/>
      <c r="Z33" s="316"/>
      <c r="AA33" s="316"/>
      <c r="AB33" s="310"/>
      <c r="AC33" s="310"/>
      <c r="AD33" s="310"/>
      <c r="AE33" s="310"/>
      <c r="AY33" s="316"/>
      <c r="AZ33" s="316"/>
      <c r="BA33" s="316"/>
      <c r="BB33" s="316"/>
      <c r="BC33" s="316"/>
      <c r="BF33" s="316"/>
      <c r="BG33" s="316"/>
      <c r="BH33" s="316"/>
      <c r="BI33" s="316"/>
      <c r="BJ33" s="316"/>
      <c r="BP33" s="316"/>
      <c r="BQ33" s="316"/>
      <c r="BR33" s="316"/>
      <c r="BS33" s="316"/>
      <c r="BT33" s="316"/>
      <c r="BW33" s="316"/>
      <c r="BX33" s="316"/>
      <c r="BY33" s="316"/>
      <c r="BZ33" s="316"/>
      <c r="CA33" s="316"/>
    </row>
    <row r="34" spans="3:81">
      <c r="C34" s="281" t="s">
        <v>40</v>
      </c>
      <c r="D34" s="281" t="s">
        <v>28</v>
      </c>
      <c r="E34" s="316">
        <v>5.1208332499999996</v>
      </c>
      <c r="F34" s="316">
        <v>3.25</v>
      </c>
      <c r="G34" s="316">
        <v>3.6500000000000004</v>
      </c>
      <c r="H34" s="316">
        <v>2.5250002499999997</v>
      </c>
      <c r="I34" s="316">
        <v>4.4458332499999997</v>
      </c>
      <c r="J34" s="316">
        <v>2.5750000000000002</v>
      </c>
      <c r="K34" s="316">
        <v>3.7833332499999996</v>
      </c>
      <c r="L34" s="316">
        <v>2.44166675</v>
      </c>
      <c r="N34" s="316"/>
      <c r="O34" s="316"/>
      <c r="P34" s="316"/>
      <c r="Q34" s="316"/>
      <c r="R34" s="316"/>
      <c r="X34" s="316"/>
      <c r="Y34" s="316"/>
      <c r="Z34" s="316"/>
      <c r="AA34" s="316"/>
      <c r="AB34" s="310"/>
      <c r="AC34" s="310"/>
      <c r="AD34" s="310"/>
      <c r="AE34" s="310"/>
      <c r="AG34" s="317"/>
      <c r="AN34" s="317"/>
      <c r="AU34" s="317"/>
      <c r="AX34" s="317"/>
      <c r="AY34" s="316"/>
      <c r="AZ34" s="316"/>
      <c r="BA34" s="316"/>
      <c r="BB34" s="316"/>
      <c r="BC34" s="316"/>
      <c r="BE34" s="317"/>
      <c r="BF34" s="316"/>
      <c r="BG34" s="316"/>
      <c r="BH34" s="316"/>
      <c r="BI34" s="316"/>
      <c r="BJ34" s="316"/>
      <c r="BL34" s="317"/>
      <c r="BO34" s="317"/>
      <c r="BP34" s="316"/>
      <c r="BQ34" s="316"/>
      <c r="BR34" s="316"/>
      <c r="BS34" s="316"/>
      <c r="BT34" s="316"/>
      <c r="BV34" s="317"/>
      <c r="BW34" s="316"/>
      <c r="BX34" s="316"/>
      <c r="BY34" s="316"/>
      <c r="BZ34" s="316"/>
      <c r="CA34" s="316"/>
      <c r="CC34" s="317"/>
    </row>
    <row r="35" spans="3:81">
      <c r="C35" s="281" t="s">
        <v>41</v>
      </c>
      <c r="D35" s="281" t="s">
        <v>29</v>
      </c>
      <c r="E35" s="316">
        <v>5.2708332499999999</v>
      </c>
      <c r="F35" s="316">
        <v>3.2750000000000004</v>
      </c>
      <c r="G35" s="316">
        <v>3.6750000000000003</v>
      </c>
      <c r="H35" s="316">
        <v>2.6541667499999999</v>
      </c>
      <c r="I35" s="316">
        <v>4.5374999999999996</v>
      </c>
      <c r="J35" s="316">
        <v>2.7874999999999996</v>
      </c>
      <c r="K35" s="316">
        <v>3.625</v>
      </c>
      <c r="L35" s="316">
        <v>2.50416675</v>
      </c>
      <c r="N35" s="316"/>
      <c r="O35" s="316"/>
      <c r="P35" s="316"/>
      <c r="Q35" s="316"/>
      <c r="R35" s="316"/>
      <c r="X35" s="316"/>
      <c r="Y35" s="316"/>
      <c r="Z35" s="316"/>
      <c r="AA35" s="316"/>
      <c r="AB35" s="310"/>
      <c r="AC35" s="310"/>
      <c r="AD35" s="310"/>
      <c r="AE35" s="310"/>
      <c r="AY35" s="316"/>
      <c r="AZ35" s="316"/>
      <c r="BA35" s="316"/>
      <c r="BB35" s="316"/>
      <c r="BC35" s="316"/>
      <c r="BF35" s="316"/>
      <c r="BG35" s="316"/>
      <c r="BH35" s="316"/>
      <c r="BI35" s="316"/>
      <c r="BJ35" s="316"/>
      <c r="BP35" s="316"/>
      <c r="BQ35" s="316"/>
      <c r="BR35" s="316"/>
      <c r="BS35" s="316"/>
      <c r="BT35" s="316"/>
      <c r="BW35" s="316"/>
      <c r="BX35" s="316"/>
      <c r="BY35" s="316"/>
      <c r="BZ35" s="316"/>
      <c r="CA35" s="316"/>
    </row>
    <row r="36" spans="3:81">
      <c r="C36" s="281" t="s">
        <v>55</v>
      </c>
      <c r="D36" s="281" t="s">
        <v>35</v>
      </c>
      <c r="E36" s="316">
        <v>5.2666664999999995</v>
      </c>
      <c r="F36" s="316">
        <v>3.4083332500000001</v>
      </c>
      <c r="G36" s="316">
        <v>3.6916664999999997</v>
      </c>
      <c r="H36" s="316">
        <v>2.8416667499999999</v>
      </c>
      <c r="I36" s="316">
        <v>4.1624999999999996</v>
      </c>
      <c r="J36" s="316">
        <v>2.9499999999999997</v>
      </c>
      <c r="K36" s="316">
        <v>3.5708332500000002</v>
      </c>
      <c r="L36" s="316">
        <v>2.4125000000000001</v>
      </c>
      <c r="N36" s="316"/>
      <c r="O36" s="316"/>
      <c r="P36" s="316"/>
      <c r="Q36" s="316"/>
      <c r="R36" s="316"/>
      <c r="X36" s="316"/>
      <c r="Y36" s="316"/>
      <c r="Z36" s="316"/>
      <c r="AA36" s="316"/>
      <c r="AB36" s="310"/>
      <c r="AC36" s="310"/>
      <c r="AD36" s="310"/>
      <c r="AE36" s="310"/>
      <c r="AY36" s="316"/>
      <c r="AZ36" s="316"/>
      <c r="BA36" s="316"/>
      <c r="BB36" s="316"/>
      <c r="BC36" s="316"/>
      <c r="BF36" s="316"/>
      <c r="BG36" s="316"/>
      <c r="BH36" s="316"/>
      <c r="BI36" s="316"/>
      <c r="BJ36" s="316"/>
      <c r="BP36" s="316"/>
      <c r="BQ36" s="316"/>
      <c r="BR36" s="316"/>
      <c r="BS36" s="316"/>
      <c r="BT36" s="316"/>
      <c r="BW36" s="316"/>
      <c r="BX36" s="316"/>
      <c r="BY36" s="316"/>
      <c r="BZ36" s="316"/>
      <c r="CA36" s="316"/>
    </row>
    <row r="37" spans="3:81">
      <c r="C37" s="281" t="s">
        <v>39</v>
      </c>
      <c r="D37" s="281" t="s">
        <v>27</v>
      </c>
      <c r="E37" s="316">
        <v>5.2083332499999999</v>
      </c>
      <c r="F37" s="316">
        <v>3.3583332500000003</v>
      </c>
      <c r="G37" s="316">
        <v>3.9208332500000003</v>
      </c>
      <c r="H37" s="316">
        <v>2.8833332499999997</v>
      </c>
      <c r="I37" s="316">
        <v>4.2583335</v>
      </c>
      <c r="J37" s="316">
        <v>2.8541667500000001</v>
      </c>
      <c r="K37" s="316">
        <v>3.5541667499999998</v>
      </c>
      <c r="L37" s="316">
        <v>2.25416675</v>
      </c>
      <c r="N37" s="316"/>
      <c r="O37" s="316"/>
      <c r="P37" s="316"/>
      <c r="Q37" s="316"/>
      <c r="R37" s="316"/>
      <c r="X37" s="316"/>
      <c r="Y37" s="316"/>
      <c r="Z37" s="316"/>
      <c r="AA37" s="316"/>
      <c r="AB37" s="310"/>
      <c r="AC37" s="310"/>
      <c r="AD37" s="310"/>
      <c r="AE37" s="310"/>
      <c r="AY37" s="316"/>
      <c r="AZ37" s="316"/>
      <c r="BA37" s="316"/>
      <c r="BB37" s="316"/>
      <c r="BC37" s="316"/>
      <c r="BF37" s="316"/>
      <c r="BG37" s="316"/>
      <c r="BH37" s="316"/>
      <c r="BI37" s="316"/>
      <c r="BJ37" s="316"/>
      <c r="BP37" s="316"/>
      <c r="BQ37" s="316"/>
      <c r="BR37" s="316"/>
      <c r="BS37" s="316"/>
      <c r="BT37" s="316"/>
      <c r="BW37" s="316"/>
      <c r="BX37" s="316"/>
      <c r="BY37" s="316"/>
      <c r="BZ37" s="316"/>
      <c r="CA37" s="316"/>
    </row>
    <row r="38" spans="3:81">
      <c r="C38" s="281" t="s">
        <v>40</v>
      </c>
      <c r="D38" s="281" t="s">
        <v>28</v>
      </c>
      <c r="E38" s="316">
        <v>5.2874997500000003</v>
      </c>
      <c r="F38" s="316">
        <v>3.1416667499999997</v>
      </c>
      <c r="G38" s="316">
        <v>3.8499999999999996</v>
      </c>
      <c r="H38" s="316">
        <v>2.8749997499999997</v>
      </c>
      <c r="I38" s="316">
        <v>3.9749999999999996</v>
      </c>
      <c r="J38" s="316">
        <v>2.7458334999999998</v>
      </c>
      <c r="K38" s="316">
        <v>3.4708334999999999</v>
      </c>
      <c r="L38" s="316">
        <v>2.0791667500000002</v>
      </c>
      <c r="N38" s="316"/>
      <c r="O38" s="316"/>
      <c r="P38" s="316"/>
      <c r="Q38" s="316"/>
      <c r="R38" s="316"/>
      <c r="X38" s="316"/>
      <c r="Y38" s="316"/>
      <c r="Z38" s="316"/>
      <c r="AA38" s="316"/>
      <c r="AB38" s="310"/>
      <c r="AC38" s="310"/>
      <c r="AD38" s="310"/>
      <c r="AE38" s="310"/>
      <c r="AG38" s="317"/>
      <c r="AN38" s="317"/>
      <c r="AU38" s="317"/>
      <c r="AX38" s="317"/>
      <c r="AY38" s="316"/>
      <c r="AZ38" s="316"/>
      <c r="BA38" s="316"/>
      <c r="BB38" s="316"/>
      <c r="BC38" s="316"/>
      <c r="BE38" s="317"/>
      <c r="BF38" s="316"/>
      <c r="BG38" s="316"/>
      <c r="BH38" s="316"/>
      <c r="BI38" s="316"/>
      <c r="BJ38" s="316"/>
      <c r="BL38" s="317"/>
      <c r="BO38" s="317"/>
      <c r="BP38" s="316"/>
      <c r="BQ38" s="316"/>
      <c r="BR38" s="316"/>
      <c r="BS38" s="316"/>
      <c r="BT38" s="316"/>
      <c r="BV38" s="317"/>
      <c r="BW38" s="316"/>
      <c r="BX38" s="316"/>
      <c r="BY38" s="316"/>
      <c r="BZ38" s="316"/>
      <c r="CA38" s="316"/>
      <c r="CC38" s="317"/>
    </row>
    <row r="39" spans="3:81">
      <c r="C39" s="281" t="s">
        <v>41</v>
      </c>
      <c r="D39" s="281" t="s">
        <v>29</v>
      </c>
      <c r="E39" s="316">
        <v>5.1708332500000003</v>
      </c>
      <c r="F39" s="316">
        <v>3.18333325</v>
      </c>
      <c r="G39" s="316">
        <v>3.9000000000000004</v>
      </c>
      <c r="H39" s="316">
        <v>2.5916664999999997</v>
      </c>
      <c r="I39" s="316">
        <v>4.0249999999999995</v>
      </c>
      <c r="J39" s="316">
        <v>2.5250002499999997</v>
      </c>
      <c r="K39" s="316">
        <v>3.3208335</v>
      </c>
      <c r="L39" s="316">
        <v>1.7333332499999998</v>
      </c>
      <c r="N39" s="316"/>
      <c r="O39" s="316"/>
      <c r="P39" s="316"/>
      <c r="Q39" s="316"/>
      <c r="R39" s="316"/>
      <c r="X39" s="316"/>
      <c r="Y39" s="316"/>
      <c r="Z39" s="316"/>
      <c r="AA39" s="316"/>
      <c r="AB39" s="310"/>
      <c r="AC39" s="310"/>
      <c r="AD39" s="310"/>
      <c r="AE39" s="310"/>
      <c r="AY39" s="316"/>
      <c r="AZ39" s="316"/>
      <c r="BA39" s="316"/>
      <c r="BB39" s="316"/>
      <c r="BC39" s="316"/>
      <c r="BF39" s="316"/>
      <c r="BG39" s="316"/>
      <c r="BH39" s="316"/>
      <c r="BI39" s="316"/>
      <c r="BJ39" s="316"/>
      <c r="BP39" s="316"/>
      <c r="BQ39" s="316"/>
      <c r="BR39" s="316"/>
      <c r="BS39" s="316"/>
      <c r="BT39" s="316"/>
      <c r="BW39" s="316"/>
      <c r="BX39" s="316"/>
      <c r="BY39" s="316"/>
      <c r="BZ39" s="316"/>
      <c r="CA39" s="316"/>
    </row>
    <row r="40" spans="3:81">
      <c r="C40" s="281" t="s">
        <v>37</v>
      </c>
      <c r="D40" s="281" t="s">
        <v>36</v>
      </c>
      <c r="E40" s="316">
        <v>5.1374999999999993</v>
      </c>
      <c r="F40" s="316">
        <v>2.9416667499999996</v>
      </c>
      <c r="G40" s="316">
        <v>3.7416667499999994</v>
      </c>
      <c r="H40" s="316">
        <v>2.3124997499999997</v>
      </c>
      <c r="I40" s="316">
        <v>3.7083335000000002</v>
      </c>
      <c r="J40" s="316">
        <v>2.1208334999999998</v>
      </c>
      <c r="K40" s="316">
        <v>3.1166667499999998</v>
      </c>
      <c r="L40" s="316">
        <v>1.3833333249999999</v>
      </c>
      <c r="N40" s="316"/>
      <c r="O40" s="316"/>
      <c r="P40" s="316"/>
      <c r="Q40" s="316"/>
      <c r="R40" s="316"/>
      <c r="X40" s="316"/>
      <c r="Y40" s="316"/>
      <c r="Z40" s="316"/>
      <c r="AA40" s="316"/>
      <c r="AB40" s="310"/>
      <c r="AC40" s="310"/>
      <c r="AD40" s="310"/>
      <c r="AE40" s="310"/>
      <c r="AY40" s="316"/>
      <c r="AZ40" s="316"/>
      <c r="BA40" s="316"/>
      <c r="BB40" s="316"/>
      <c r="BC40" s="316"/>
      <c r="BF40" s="316"/>
      <c r="BG40" s="316"/>
      <c r="BH40" s="316"/>
      <c r="BI40" s="316"/>
      <c r="BJ40" s="316"/>
      <c r="BP40" s="316"/>
      <c r="BQ40" s="316"/>
      <c r="BR40" s="316"/>
      <c r="BS40" s="316"/>
      <c r="BT40" s="316"/>
      <c r="BW40" s="316"/>
      <c r="BX40" s="316"/>
      <c r="BY40" s="316"/>
      <c r="BZ40" s="316"/>
      <c r="CA40" s="316"/>
    </row>
    <row r="41" spans="3:81">
      <c r="C41" s="281" t="s">
        <v>39</v>
      </c>
      <c r="D41" s="281" t="s">
        <v>27</v>
      </c>
      <c r="E41" s="316">
        <v>4.9458332499999997</v>
      </c>
      <c r="F41" s="316">
        <v>2.87916675</v>
      </c>
      <c r="G41" s="316">
        <v>3.4083335000000003</v>
      </c>
      <c r="H41" s="316">
        <v>2.1041664999999998</v>
      </c>
      <c r="I41" s="316">
        <v>3.6749999999999998</v>
      </c>
      <c r="J41" s="316">
        <v>1.8458334999999999</v>
      </c>
      <c r="K41" s="316">
        <v>2.7583332499999997</v>
      </c>
      <c r="L41" s="316">
        <v>1.1999999000000001</v>
      </c>
      <c r="N41" s="316"/>
      <c r="O41" s="316"/>
      <c r="P41" s="316"/>
      <c r="Q41" s="316"/>
      <c r="R41" s="316"/>
      <c r="X41" s="316"/>
      <c r="Y41" s="316"/>
      <c r="Z41" s="316"/>
      <c r="AA41" s="316"/>
      <c r="AB41" s="310"/>
      <c r="AC41" s="310"/>
      <c r="AD41" s="310"/>
      <c r="AE41" s="310"/>
      <c r="AY41" s="316"/>
      <c r="AZ41" s="316"/>
      <c r="BA41" s="316"/>
      <c r="BB41" s="316"/>
      <c r="BC41" s="316"/>
      <c r="BF41" s="316"/>
      <c r="BG41" s="316"/>
      <c r="BH41" s="316"/>
      <c r="BI41" s="316"/>
      <c r="BJ41" s="316"/>
      <c r="BP41" s="316"/>
      <c r="BQ41" s="316"/>
      <c r="BR41" s="316"/>
      <c r="BS41" s="316"/>
      <c r="BT41" s="316"/>
      <c r="BW41" s="316"/>
      <c r="BX41" s="316"/>
      <c r="BY41" s="316"/>
      <c r="BZ41" s="316"/>
      <c r="CA41" s="316"/>
    </row>
    <row r="42" spans="3:81">
      <c r="C42" s="281" t="s">
        <v>40</v>
      </c>
      <c r="D42" s="281" t="s">
        <v>28</v>
      </c>
      <c r="E42" s="316">
        <v>4.7416667500000003</v>
      </c>
      <c r="F42" s="316">
        <v>2.6083332500000003</v>
      </c>
      <c r="G42" s="316">
        <v>3.2041667500000002</v>
      </c>
      <c r="H42" s="316">
        <v>1.9083332500000001</v>
      </c>
      <c r="I42" s="316">
        <v>3.7666667500000002</v>
      </c>
      <c r="J42" s="316">
        <v>1.55416675</v>
      </c>
      <c r="K42" s="316">
        <v>2.4166664999999998</v>
      </c>
      <c r="L42" s="316">
        <v>1.0583331500000002</v>
      </c>
      <c r="N42" s="316"/>
      <c r="O42" s="316"/>
      <c r="P42" s="316"/>
      <c r="Q42" s="316"/>
      <c r="R42" s="316"/>
      <c r="X42" s="316"/>
      <c r="Y42" s="316"/>
      <c r="Z42" s="316"/>
      <c r="AA42" s="316"/>
      <c r="AB42" s="310"/>
      <c r="AC42" s="310"/>
      <c r="AD42" s="310"/>
      <c r="AE42" s="310"/>
      <c r="AG42" s="317"/>
      <c r="AN42" s="317"/>
      <c r="AU42" s="317"/>
      <c r="AX42" s="317"/>
      <c r="AY42" s="316"/>
      <c r="AZ42" s="316"/>
      <c r="BA42" s="316"/>
      <c r="BB42" s="316"/>
      <c r="BC42" s="316"/>
      <c r="BE42" s="317"/>
      <c r="BF42" s="316"/>
      <c r="BG42" s="316"/>
      <c r="BH42" s="316"/>
      <c r="BI42" s="316"/>
      <c r="BJ42" s="316"/>
      <c r="BL42" s="317"/>
      <c r="BO42" s="317"/>
      <c r="BP42" s="316"/>
      <c r="BQ42" s="316"/>
      <c r="BR42" s="316"/>
      <c r="BS42" s="316"/>
      <c r="BT42" s="316"/>
      <c r="BV42" s="317"/>
      <c r="BW42" s="316"/>
      <c r="BX42" s="316"/>
      <c r="BY42" s="316"/>
      <c r="BZ42" s="316"/>
      <c r="CA42" s="316"/>
      <c r="CC42" s="317"/>
    </row>
    <row r="43" spans="3:81">
      <c r="C43" s="281" t="s">
        <v>41</v>
      </c>
      <c r="D43" s="281" t="s">
        <v>29</v>
      </c>
      <c r="E43" s="316">
        <v>4.55</v>
      </c>
      <c r="F43" s="316">
        <v>2.2999999999999998</v>
      </c>
      <c r="G43" s="316">
        <v>2.9125000000000001</v>
      </c>
      <c r="H43" s="316">
        <v>1.825</v>
      </c>
      <c r="I43" s="316">
        <v>3.4291667500000003</v>
      </c>
      <c r="J43" s="316">
        <v>1.3666667499999998</v>
      </c>
      <c r="K43" s="316">
        <v>2.1458332499999999</v>
      </c>
      <c r="L43" s="316">
        <v>1.05416665</v>
      </c>
      <c r="N43" s="316"/>
      <c r="O43" s="316"/>
      <c r="P43" s="316"/>
      <c r="Q43" s="316"/>
      <c r="R43" s="316"/>
      <c r="X43" s="316"/>
      <c r="Y43" s="316"/>
      <c r="Z43" s="316"/>
      <c r="AA43" s="316"/>
      <c r="AB43" s="310"/>
      <c r="AC43" s="310"/>
      <c r="AD43" s="310"/>
      <c r="AE43" s="310"/>
      <c r="AY43" s="316"/>
      <c r="AZ43" s="316"/>
      <c r="BA43" s="316"/>
      <c r="BB43" s="316"/>
      <c r="BC43" s="316"/>
      <c r="BF43" s="316"/>
      <c r="BG43" s="316"/>
      <c r="BH43" s="316"/>
      <c r="BI43" s="316"/>
      <c r="BJ43" s="316"/>
      <c r="BP43" s="316"/>
      <c r="BQ43" s="316"/>
      <c r="BR43" s="316"/>
      <c r="BS43" s="316"/>
      <c r="BT43" s="316"/>
      <c r="BW43" s="316"/>
      <c r="BX43" s="316"/>
      <c r="BY43" s="316"/>
      <c r="BZ43" s="316"/>
      <c r="CA43" s="316"/>
    </row>
    <row r="44" spans="3:81">
      <c r="C44" s="281" t="s">
        <v>62</v>
      </c>
      <c r="D44" s="281" t="s">
        <v>63</v>
      </c>
      <c r="E44" s="316">
        <v>4.3000000000000007</v>
      </c>
      <c r="F44" s="316">
        <v>2.1416665000000004</v>
      </c>
      <c r="G44" s="316">
        <v>2.6875</v>
      </c>
      <c r="H44" s="316">
        <v>1.7208334999999999</v>
      </c>
      <c r="I44" s="316">
        <v>3.5291667500000004</v>
      </c>
      <c r="J44" s="316">
        <v>1.3000002499999999</v>
      </c>
      <c r="K44" s="316">
        <v>1.9875</v>
      </c>
      <c r="L44" s="316">
        <v>1.2291665749999998</v>
      </c>
      <c r="N44" s="316"/>
      <c r="O44" s="316"/>
      <c r="P44" s="316"/>
      <c r="Q44" s="316"/>
      <c r="R44" s="316"/>
      <c r="X44" s="316"/>
      <c r="Y44" s="316"/>
      <c r="Z44" s="316"/>
      <c r="AA44" s="316"/>
      <c r="AB44" s="310"/>
      <c r="AC44" s="310"/>
      <c r="AD44" s="310"/>
      <c r="AE44" s="310"/>
      <c r="AY44" s="316"/>
      <c r="AZ44" s="316"/>
      <c r="BA44" s="316"/>
      <c r="BB44" s="316"/>
      <c r="BC44" s="316"/>
      <c r="BF44" s="316"/>
      <c r="BG44" s="316"/>
      <c r="BH44" s="316"/>
      <c r="BI44" s="316"/>
      <c r="BJ44" s="316"/>
      <c r="BP44" s="316"/>
      <c r="BQ44" s="316"/>
      <c r="BR44" s="316"/>
      <c r="BS44" s="316"/>
      <c r="BT44" s="316"/>
      <c r="BW44" s="316"/>
      <c r="BX44" s="316"/>
      <c r="BY44" s="316"/>
      <c r="BZ44" s="316"/>
      <c r="CA44" s="316"/>
    </row>
    <row r="45" spans="3:81">
      <c r="C45" s="281" t="s">
        <v>39</v>
      </c>
      <c r="D45" s="281" t="s">
        <v>27</v>
      </c>
      <c r="E45" s="316">
        <v>4.0916667499999999</v>
      </c>
      <c r="F45" s="316">
        <v>2.0958332500000001</v>
      </c>
      <c r="G45" s="316">
        <v>2.625</v>
      </c>
      <c r="H45" s="316">
        <v>1.67916675</v>
      </c>
      <c r="I45" s="316">
        <v>3.5625002499999998</v>
      </c>
      <c r="J45" s="316">
        <v>1.3500002499999999</v>
      </c>
      <c r="K45" s="316">
        <v>2.0208335000000002</v>
      </c>
      <c r="L45" s="316">
        <v>1.2875000000000001</v>
      </c>
      <c r="N45" s="316"/>
      <c r="O45" s="316"/>
      <c r="P45" s="316"/>
      <c r="Q45" s="316"/>
      <c r="R45" s="316"/>
      <c r="X45" s="316"/>
      <c r="Y45" s="316"/>
      <c r="Z45" s="316"/>
      <c r="AA45" s="316"/>
      <c r="AB45" s="310"/>
      <c r="AC45" s="310"/>
      <c r="AD45" s="310"/>
      <c r="AE45" s="310"/>
      <c r="AY45" s="316"/>
      <c r="AZ45" s="316"/>
      <c r="BA45" s="316"/>
      <c r="BB45" s="316"/>
      <c r="BC45" s="316"/>
      <c r="BF45" s="316"/>
      <c r="BG45" s="316"/>
      <c r="BH45" s="316"/>
      <c r="BI45" s="316"/>
      <c r="BJ45" s="316"/>
      <c r="BP45" s="316"/>
      <c r="BQ45" s="316"/>
      <c r="BR45" s="316"/>
      <c r="BS45" s="316"/>
      <c r="BT45" s="316"/>
      <c r="BW45" s="316"/>
      <c r="BX45" s="316"/>
      <c r="BY45" s="316"/>
      <c r="BZ45" s="316"/>
      <c r="CA45" s="316"/>
    </row>
    <row r="46" spans="3:81">
      <c r="C46" s="281" t="s">
        <v>40</v>
      </c>
      <c r="D46" s="281" t="s">
        <v>28</v>
      </c>
      <c r="E46" s="316">
        <v>4.0999999999999996</v>
      </c>
      <c r="F46" s="316">
        <v>2.1666667500000001</v>
      </c>
      <c r="G46" s="316">
        <v>2.7166667499999999</v>
      </c>
      <c r="H46" s="316">
        <v>1.75416675</v>
      </c>
      <c r="I46" s="316">
        <v>3.5208335000000002</v>
      </c>
      <c r="J46" s="316">
        <v>1.45000025</v>
      </c>
      <c r="K46" s="316">
        <v>2.1875002499999998</v>
      </c>
      <c r="L46" s="316">
        <v>1.4375</v>
      </c>
      <c r="N46" s="316"/>
      <c r="O46" s="316"/>
      <c r="P46" s="316"/>
      <c r="Q46" s="316"/>
      <c r="R46" s="316"/>
      <c r="X46" s="316"/>
      <c r="Y46" s="316"/>
      <c r="Z46" s="316"/>
      <c r="AA46" s="316"/>
      <c r="AB46" s="310"/>
      <c r="AC46" s="310"/>
      <c r="AD46" s="310"/>
      <c r="AE46" s="310"/>
      <c r="AG46" s="317"/>
      <c r="AN46" s="317"/>
      <c r="AU46" s="317"/>
      <c r="AX46" s="317"/>
      <c r="AY46" s="316"/>
      <c r="AZ46" s="316"/>
      <c r="BA46" s="316"/>
      <c r="BB46" s="316"/>
      <c r="BC46" s="316"/>
      <c r="BE46" s="317"/>
      <c r="BF46" s="316"/>
      <c r="BG46" s="316"/>
      <c r="BH46" s="316"/>
      <c r="BI46" s="316"/>
      <c r="BJ46" s="316"/>
      <c r="BL46" s="317"/>
      <c r="BO46" s="317"/>
      <c r="BP46" s="316"/>
      <c r="BQ46" s="316"/>
      <c r="BR46" s="316"/>
      <c r="BS46" s="316"/>
      <c r="BT46" s="316"/>
      <c r="BV46" s="317"/>
      <c r="BW46" s="316"/>
      <c r="BX46" s="316"/>
      <c r="BY46" s="316"/>
      <c r="BZ46" s="316"/>
      <c r="CA46" s="316"/>
      <c r="CC46" s="317"/>
    </row>
    <row r="47" spans="3:81">
      <c r="C47" s="281" t="s">
        <v>41</v>
      </c>
      <c r="D47" s="281" t="s">
        <v>29</v>
      </c>
      <c r="E47" s="316">
        <v>4.2791664999999997</v>
      </c>
      <c r="F47" s="316">
        <v>2.2958335000000001</v>
      </c>
      <c r="G47" s="316">
        <v>2.8666667499999998</v>
      </c>
      <c r="H47" s="316">
        <v>1.7875000000000001</v>
      </c>
      <c r="I47" s="316">
        <v>3.4958334999999998</v>
      </c>
      <c r="J47" s="316">
        <v>1.5833335000000002</v>
      </c>
      <c r="K47" s="316">
        <v>2.2958335000000001</v>
      </c>
      <c r="L47" s="316">
        <v>1.5249999999999999</v>
      </c>
      <c r="N47" s="316"/>
      <c r="O47" s="316"/>
      <c r="P47" s="316"/>
      <c r="Q47" s="316"/>
      <c r="R47" s="316"/>
      <c r="X47" s="316"/>
      <c r="Y47" s="316"/>
      <c r="Z47" s="316"/>
      <c r="AA47" s="316"/>
      <c r="AB47" s="310"/>
      <c r="AC47" s="310"/>
      <c r="AD47" s="310"/>
      <c r="AE47" s="310"/>
      <c r="AY47" s="316"/>
      <c r="AZ47" s="316"/>
      <c r="BA47" s="316"/>
      <c r="BB47" s="316"/>
      <c r="BC47" s="316"/>
      <c r="BF47" s="316"/>
      <c r="BG47" s="316"/>
      <c r="BH47" s="316"/>
      <c r="BI47" s="316"/>
      <c r="BJ47" s="316"/>
      <c r="BP47" s="316"/>
      <c r="BQ47" s="316"/>
      <c r="BR47" s="316"/>
      <c r="BS47" s="316"/>
      <c r="BT47" s="316"/>
      <c r="BW47" s="316"/>
      <c r="BX47" s="316"/>
      <c r="BY47" s="316"/>
      <c r="BZ47" s="316"/>
      <c r="CA47" s="316"/>
    </row>
    <row r="48" spans="3:81">
      <c r="C48" s="281" t="s">
        <v>71</v>
      </c>
      <c r="D48" s="281" t="s">
        <v>69</v>
      </c>
      <c r="E48" s="316">
        <v>4.5208332499999999</v>
      </c>
      <c r="F48" s="316">
        <v>2.3208335</v>
      </c>
      <c r="G48" s="316">
        <v>2.9916667500000003</v>
      </c>
      <c r="H48" s="316">
        <v>1.7458332500000002</v>
      </c>
      <c r="I48" s="316">
        <v>3.4249999999999998</v>
      </c>
      <c r="J48" s="316">
        <v>1.7999999999999998</v>
      </c>
      <c r="K48" s="316">
        <v>2.4958334999999998</v>
      </c>
      <c r="L48" s="316">
        <v>1.5749999999999997</v>
      </c>
      <c r="N48" s="316"/>
      <c r="O48" s="316"/>
      <c r="P48" s="316"/>
      <c r="Q48" s="316"/>
      <c r="R48" s="316"/>
      <c r="X48" s="316"/>
      <c r="Y48" s="316"/>
      <c r="Z48" s="316"/>
      <c r="AA48" s="316"/>
      <c r="AB48" s="310"/>
      <c r="AC48" s="310"/>
      <c r="AD48" s="310"/>
      <c r="AE48" s="310"/>
      <c r="AY48" s="316"/>
      <c r="AZ48" s="316"/>
      <c r="BA48" s="316"/>
      <c r="BB48" s="316"/>
      <c r="BC48" s="316"/>
      <c r="BF48" s="316"/>
      <c r="BG48" s="316"/>
      <c r="BH48" s="316"/>
      <c r="BI48" s="316"/>
      <c r="BJ48" s="316"/>
      <c r="BP48" s="316"/>
      <c r="BQ48" s="316"/>
      <c r="BR48" s="316"/>
      <c r="BS48" s="316"/>
      <c r="BT48" s="316"/>
      <c r="BW48" s="316"/>
      <c r="BX48" s="316"/>
      <c r="BY48" s="316"/>
      <c r="BZ48" s="316"/>
      <c r="CA48" s="316"/>
    </row>
    <row r="49" spans="3:81">
      <c r="C49" s="281" t="s">
        <v>39</v>
      </c>
      <c r="D49" s="281" t="s">
        <v>27</v>
      </c>
      <c r="E49" s="316">
        <v>4.645833249999999</v>
      </c>
      <c r="F49" s="316">
        <v>2.3374999999999999</v>
      </c>
      <c r="G49" s="316">
        <v>3.0249999999999999</v>
      </c>
      <c r="H49" s="316">
        <v>1.75416675</v>
      </c>
      <c r="I49" s="316">
        <v>3.2833332500000001</v>
      </c>
      <c r="J49" s="316">
        <v>1.9166664999999998</v>
      </c>
      <c r="K49" s="316">
        <v>2.6416667500000002</v>
      </c>
      <c r="L49" s="316">
        <v>1.6541665000000001</v>
      </c>
      <c r="N49" s="316"/>
      <c r="O49" s="316"/>
      <c r="P49" s="316"/>
      <c r="Q49" s="316"/>
      <c r="R49" s="316"/>
      <c r="X49" s="316"/>
      <c r="Y49" s="316"/>
      <c r="Z49" s="316"/>
      <c r="AA49" s="316"/>
      <c r="AB49" s="310"/>
      <c r="AC49" s="310"/>
      <c r="AD49" s="310"/>
      <c r="AE49" s="310"/>
      <c r="AY49" s="316"/>
      <c r="AZ49" s="316"/>
      <c r="BA49" s="316"/>
      <c r="BB49" s="316"/>
      <c r="BC49" s="316"/>
      <c r="BF49" s="316"/>
      <c r="BG49" s="316"/>
      <c r="BH49" s="316"/>
      <c r="BI49" s="316"/>
      <c r="BJ49" s="316"/>
      <c r="BP49" s="316"/>
      <c r="BQ49" s="316"/>
      <c r="BR49" s="316"/>
      <c r="BS49" s="316"/>
      <c r="BT49" s="316"/>
      <c r="BW49" s="316"/>
      <c r="BX49" s="316"/>
      <c r="BY49" s="316"/>
      <c r="BZ49" s="316"/>
      <c r="CA49" s="316"/>
    </row>
    <row r="50" spans="3:81">
      <c r="C50" s="281" t="s">
        <v>40</v>
      </c>
      <c r="D50" s="281" t="s">
        <v>28</v>
      </c>
      <c r="E50" s="316">
        <v>4.6375000000000002</v>
      </c>
      <c r="F50" s="316">
        <v>2.25</v>
      </c>
      <c r="G50" s="316">
        <v>2.9541665000000004</v>
      </c>
      <c r="H50" s="316">
        <v>1.6833334999999998</v>
      </c>
      <c r="I50" s="316">
        <v>3.2499999999999996</v>
      </c>
      <c r="J50" s="316">
        <v>2.0333332500000001</v>
      </c>
      <c r="K50" s="316">
        <v>2.75416675</v>
      </c>
      <c r="L50" s="316">
        <v>1.5791664999999999</v>
      </c>
      <c r="N50" s="316"/>
      <c r="O50" s="316"/>
      <c r="P50" s="316"/>
      <c r="Q50" s="316"/>
      <c r="R50" s="316"/>
      <c r="X50" s="316"/>
      <c r="Y50" s="316"/>
      <c r="Z50" s="316"/>
      <c r="AA50" s="316"/>
      <c r="AB50" s="310"/>
      <c r="AC50" s="310"/>
      <c r="AD50" s="310"/>
      <c r="AE50" s="310"/>
      <c r="AG50" s="317"/>
      <c r="AN50" s="317"/>
      <c r="AU50" s="317"/>
      <c r="AX50" s="317"/>
      <c r="AY50" s="316"/>
      <c r="AZ50" s="316"/>
      <c r="BA50" s="316"/>
      <c r="BB50" s="316"/>
      <c r="BC50" s="316"/>
      <c r="BE50" s="317"/>
      <c r="BF50" s="316"/>
      <c r="BG50" s="316"/>
      <c r="BH50" s="316"/>
      <c r="BI50" s="316"/>
      <c r="BJ50" s="316"/>
      <c r="BL50" s="317"/>
      <c r="BO50" s="317"/>
      <c r="BP50" s="316"/>
      <c r="BQ50" s="316"/>
      <c r="BR50" s="316"/>
      <c r="BS50" s="316"/>
      <c r="BT50" s="316"/>
      <c r="BV50" s="317"/>
      <c r="BW50" s="316"/>
      <c r="BX50" s="316"/>
      <c r="BY50" s="316"/>
      <c r="BZ50" s="316"/>
      <c r="CA50" s="316"/>
      <c r="CC50" s="317"/>
    </row>
    <row r="51" spans="3:81">
      <c r="C51" s="281" t="s">
        <v>41</v>
      </c>
      <c r="D51" s="281" t="s">
        <v>29</v>
      </c>
      <c r="E51" s="316">
        <v>4.6000002499999999</v>
      </c>
      <c r="F51" s="316">
        <v>2.0874999999999999</v>
      </c>
      <c r="G51" s="316">
        <v>2.9291665</v>
      </c>
      <c r="H51" s="316">
        <v>1.64166675</v>
      </c>
      <c r="I51" s="316">
        <v>3.7291664999999998</v>
      </c>
      <c r="J51" s="316">
        <v>2.0916665000000001</v>
      </c>
      <c r="K51" s="316">
        <v>2.8833335</v>
      </c>
      <c r="L51" s="316">
        <v>1.54999975</v>
      </c>
      <c r="N51" s="316"/>
      <c r="O51" s="316"/>
      <c r="P51" s="316"/>
      <c r="Q51" s="316"/>
      <c r="R51" s="316"/>
      <c r="X51" s="316"/>
      <c r="Y51" s="316"/>
      <c r="Z51" s="316"/>
      <c r="AA51" s="316"/>
      <c r="AB51" s="310"/>
      <c r="AC51" s="310"/>
      <c r="AD51" s="310"/>
      <c r="AE51" s="310"/>
      <c r="AY51" s="316"/>
      <c r="AZ51" s="316"/>
      <c r="BA51" s="316"/>
      <c r="BB51" s="316"/>
      <c r="BC51" s="316"/>
      <c r="BF51" s="316"/>
      <c r="BG51" s="316"/>
      <c r="BH51" s="316"/>
      <c r="BI51" s="316"/>
      <c r="BJ51" s="316"/>
      <c r="BP51" s="316"/>
      <c r="BQ51" s="316"/>
      <c r="BR51" s="316"/>
      <c r="BS51" s="316"/>
      <c r="BT51" s="316"/>
      <c r="BW51" s="316"/>
      <c r="BX51" s="316"/>
      <c r="BY51" s="316"/>
      <c r="BZ51" s="316"/>
      <c r="CA51" s="316"/>
    </row>
    <row r="52" spans="3:81">
      <c r="C52" s="281" t="s">
        <v>76</v>
      </c>
      <c r="D52" s="281" t="s">
        <v>81</v>
      </c>
      <c r="E52" s="316">
        <v>4.5416667500000001</v>
      </c>
      <c r="F52" s="316">
        <v>2.0041667500000004</v>
      </c>
      <c r="G52" s="316">
        <v>2.8749997500000002</v>
      </c>
      <c r="H52" s="316">
        <v>1.65</v>
      </c>
      <c r="I52" s="316">
        <v>4.0750000000000002</v>
      </c>
      <c r="J52" s="316">
        <v>2.0083332499999997</v>
      </c>
      <c r="K52" s="316">
        <v>3.0000002500000003</v>
      </c>
      <c r="L52" s="316">
        <v>1.4374997500000002</v>
      </c>
      <c r="N52" s="316"/>
      <c r="O52" s="316"/>
      <c r="P52" s="316"/>
      <c r="Q52" s="316"/>
      <c r="R52" s="316"/>
      <c r="X52" s="316"/>
      <c r="Y52" s="316"/>
      <c r="Z52" s="316"/>
      <c r="AA52" s="316"/>
      <c r="AB52" s="310"/>
      <c r="AC52" s="310"/>
      <c r="AD52" s="310"/>
      <c r="AE52" s="310"/>
      <c r="AY52" s="316"/>
      <c r="AZ52" s="316"/>
      <c r="BA52" s="316"/>
      <c r="BB52" s="316"/>
      <c r="BC52" s="316"/>
      <c r="BF52" s="316"/>
      <c r="BG52" s="316"/>
      <c r="BH52" s="316"/>
      <c r="BI52" s="316"/>
      <c r="BJ52" s="316"/>
      <c r="BP52" s="316"/>
      <c r="BQ52" s="316"/>
      <c r="BR52" s="316"/>
      <c r="BS52" s="316"/>
      <c r="BT52" s="316"/>
      <c r="BW52" s="316"/>
      <c r="BX52" s="316"/>
      <c r="BY52" s="316"/>
      <c r="BZ52" s="316"/>
      <c r="CA52" s="316"/>
    </row>
    <row r="53" spans="3:81">
      <c r="C53" s="281" t="s">
        <v>39</v>
      </c>
      <c r="D53" s="281" t="s">
        <v>27</v>
      </c>
      <c r="E53" s="316">
        <v>4.5333334999999995</v>
      </c>
      <c r="F53" s="316">
        <v>1.9083335000000001</v>
      </c>
      <c r="G53" s="316">
        <v>2.920833</v>
      </c>
      <c r="H53" s="316">
        <v>1.575</v>
      </c>
      <c r="I53" s="316">
        <v>3.8916667499999997</v>
      </c>
      <c r="J53" s="316">
        <v>1.9999999999999998</v>
      </c>
      <c r="K53" s="316">
        <v>3.0541669999999996</v>
      </c>
      <c r="L53" s="316">
        <v>1.3249997500000001</v>
      </c>
      <c r="N53" s="316"/>
      <c r="O53" s="316"/>
      <c r="P53" s="316"/>
      <c r="Q53" s="316"/>
      <c r="R53" s="316"/>
      <c r="X53" s="316"/>
      <c r="Y53" s="316"/>
      <c r="Z53" s="316"/>
      <c r="AA53" s="316"/>
      <c r="AB53" s="310"/>
      <c r="AC53" s="310"/>
      <c r="AD53" s="310"/>
      <c r="AE53" s="310"/>
      <c r="AY53" s="316"/>
      <c r="AZ53" s="316"/>
      <c r="BA53" s="316"/>
      <c r="BB53" s="316"/>
      <c r="BC53" s="316"/>
      <c r="BF53" s="316"/>
      <c r="BG53" s="316"/>
      <c r="BH53" s="316"/>
      <c r="BI53" s="316"/>
      <c r="BJ53" s="316"/>
      <c r="BP53" s="316"/>
      <c r="BQ53" s="316"/>
      <c r="BR53" s="316"/>
      <c r="BS53" s="316"/>
      <c r="BT53" s="316"/>
      <c r="BW53" s="316"/>
      <c r="BX53" s="316"/>
      <c r="BY53" s="316"/>
      <c r="BZ53" s="316"/>
      <c r="CA53" s="316"/>
    </row>
    <row r="54" spans="3:81">
      <c r="C54" s="281" t="s">
        <v>40</v>
      </c>
      <c r="D54" s="281" t="s">
        <v>28</v>
      </c>
      <c r="E54" s="316">
        <v>4.4499999999999993</v>
      </c>
      <c r="F54" s="316">
        <v>1.8625000000000003</v>
      </c>
      <c r="G54" s="316">
        <v>2.858333</v>
      </c>
      <c r="H54" s="316">
        <v>1.5416665000000001</v>
      </c>
      <c r="I54" s="316">
        <v>3.7958334999999996</v>
      </c>
      <c r="J54" s="316">
        <v>1.9291665</v>
      </c>
      <c r="K54" s="316">
        <v>2.9833335000000001</v>
      </c>
      <c r="L54" s="316">
        <v>1.30833325</v>
      </c>
      <c r="N54" s="316"/>
      <c r="O54" s="316"/>
      <c r="P54" s="316"/>
      <c r="Q54" s="316"/>
      <c r="R54" s="316"/>
      <c r="X54" s="316"/>
      <c r="Y54" s="316"/>
      <c r="Z54" s="316"/>
      <c r="AA54" s="316"/>
      <c r="AB54" s="310"/>
      <c r="AC54" s="310"/>
      <c r="AD54" s="310"/>
      <c r="AE54" s="310"/>
      <c r="AG54" s="317"/>
      <c r="AN54" s="317"/>
      <c r="AU54" s="317"/>
      <c r="AX54" s="317"/>
      <c r="AY54" s="316"/>
      <c r="AZ54" s="316"/>
      <c r="BA54" s="316"/>
      <c r="BB54" s="316"/>
      <c r="BC54" s="316"/>
      <c r="BE54" s="317"/>
      <c r="BF54" s="316"/>
      <c r="BG54" s="316"/>
      <c r="BH54" s="316"/>
      <c r="BI54" s="316"/>
      <c r="BJ54" s="316"/>
      <c r="BL54" s="317"/>
      <c r="BO54" s="317"/>
      <c r="BP54" s="316"/>
      <c r="BQ54" s="316"/>
      <c r="BR54" s="316"/>
      <c r="BS54" s="316"/>
      <c r="BT54" s="316"/>
      <c r="BV54" s="317"/>
      <c r="BW54" s="316"/>
      <c r="BX54" s="316"/>
      <c r="BY54" s="316"/>
      <c r="BZ54" s="316"/>
      <c r="CA54" s="316"/>
      <c r="CC54" s="317"/>
    </row>
    <row r="55" spans="3:81">
      <c r="C55" s="281" t="s">
        <v>41</v>
      </c>
      <c r="D55" s="281" t="s">
        <v>29</v>
      </c>
      <c r="E55" s="316">
        <v>4.4000000000000004</v>
      </c>
      <c r="F55" s="316">
        <v>1.8458332499999999</v>
      </c>
      <c r="G55" s="316">
        <v>2.6999997499999999</v>
      </c>
      <c r="H55" s="316">
        <v>1.5083332500000002</v>
      </c>
      <c r="I55" s="316">
        <v>3.3666669999999996</v>
      </c>
      <c r="J55" s="316">
        <v>1.8125</v>
      </c>
      <c r="K55" s="316">
        <v>2.9666667499999999</v>
      </c>
      <c r="L55" s="316">
        <v>1.2541665000000002</v>
      </c>
      <c r="N55" s="316"/>
      <c r="O55" s="316"/>
      <c r="P55" s="316"/>
      <c r="Q55" s="316"/>
      <c r="R55" s="316"/>
      <c r="X55" s="316"/>
      <c r="Y55" s="316"/>
      <c r="Z55" s="316"/>
      <c r="AA55" s="316"/>
      <c r="AB55" s="310"/>
      <c r="AC55" s="310"/>
      <c r="AD55" s="310"/>
      <c r="AE55" s="310"/>
      <c r="AY55" s="316"/>
      <c r="AZ55" s="316"/>
      <c r="BA55" s="316"/>
      <c r="BB55" s="316"/>
      <c r="BC55" s="316"/>
      <c r="BF55" s="316"/>
      <c r="BG55" s="316"/>
      <c r="BH55" s="316"/>
      <c r="BI55" s="316"/>
      <c r="BJ55" s="316"/>
      <c r="BP55" s="316"/>
      <c r="BQ55" s="316"/>
      <c r="BR55" s="316"/>
      <c r="BS55" s="316"/>
      <c r="BT55" s="316"/>
      <c r="BW55" s="316"/>
      <c r="BX55" s="316"/>
      <c r="BY55" s="316"/>
      <c r="BZ55" s="316"/>
      <c r="CA55" s="316"/>
    </row>
    <row r="56" spans="3:81">
      <c r="C56" s="281" t="s">
        <v>77</v>
      </c>
      <c r="D56" s="281" t="s">
        <v>82</v>
      </c>
      <c r="E56" s="316">
        <v>4.1750000000000007</v>
      </c>
      <c r="F56" s="316">
        <v>1.7291665000000001</v>
      </c>
      <c r="G56" s="316">
        <v>2.7208332500000001</v>
      </c>
      <c r="H56" s="316">
        <v>1.4666667500000001</v>
      </c>
      <c r="I56" s="316">
        <v>3.0083335</v>
      </c>
      <c r="J56" s="316">
        <v>1.7875000000000001</v>
      </c>
      <c r="K56" s="316">
        <v>2.9249999999999998</v>
      </c>
      <c r="L56" s="316">
        <v>1.38333325</v>
      </c>
      <c r="N56" s="316"/>
      <c r="O56" s="316"/>
      <c r="P56" s="316"/>
      <c r="Q56" s="316"/>
      <c r="R56" s="316"/>
      <c r="X56" s="316"/>
      <c r="Y56" s="316"/>
      <c r="Z56" s="316"/>
      <c r="AA56" s="316"/>
      <c r="AB56" s="310"/>
      <c r="AC56" s="310"/>
      <c r="AD56" s="310"/>
      <c r="AE56" s="310"/>
      <c r="AY56" s="316"/>
      <c r="AZ56" s="316"/>
      <c r="BA56" s="316"/>
      <c r="BB56" s="316"/>
      <c r="BC56" s="316"/>
      <c r="BF56" s="316"/>
      <c r="BG56" s="316"/>
      <c r="BH56" s="316"/>
      <c r="BI56" s="316"/>
      <c r="BJ56" s="316"/>
      <c r="BP56" s="316"/>
      <c r="BQ56" s="316"/>
      <c r="BR56" s="316"/>
      <c r="BS56" s="316"/>
      <c r="BT56" s="316"/>
      <c r="BW56" s="316"/>
      <c r="BX56" s="316"/>
      <c r="BY56" s="316"/>
      <c r="BZ56" s="316"/>
      <c r="CA56" s="316"/>
    </row>
    <row r="57" spans="3:81">
      <c r="C57" s="281" t="s">
        <v>39</v>
      </c>
      <c r="D57" s="281" t="s">
        <v>27</v>
      </c>
      <c r="E57" s="316">
        <v>3.8333332499999999</v>
      </c>
      <c r="F57" s="316">
        <v>1.67499975</v>
      </c>
      <c r="G57" s="316">
        <v>2.5916667499999999</v>
      </c>
      <c r="H57" s="316">
        <v>1.5</v>
      </c>
      <c r="I57" s="316">
        <v>3.2125000000000004</v>
      </c>
      <c r="J57" s="316">
        <v>1.6791667499999998</v>
      </c>
      <c r="K57" s="316">
        <v>2.8333332499999999</v>
      </c>
      <c r="L57" s="316">
        <v>1.4750000000000001</v>
      </c>
      <c r="N57" s="316"/>
      <c r="O57" s="316"/>
      <c r="P57" s="316"/>
      <c r="Q57" s="316"/>
      <c r="R57" s="316"/>
      <c r="X57" s="316"/>
      <c r="Y57" s="316"/>
      <c r="Z57" s="316"/>
      <c r="AA57" s="316"/>
      <c r="AB57" s="310"/>
      <c r="AC57" s="310"/>
      <c r="AD57" s="310"/>
      <c r="AE57" s="310"/>
      <c r="AY57" s="316"/>
      <c r="AZ57" s="316"/>
      <c r="BA57" s="316"/>
      <c r="BB57" s="316"/>
      <c r="BC57" s="316"/>
      <c r="BF57" s="316"/>
      <c r="BG57" s="316"/>
      <c r="BH57" s="316"/>
      <c r="BI57" s="316"/>
      <c r="BJ57" s="316"/>
      <c r="BP57" s="316"/>
      <c r="BQ57" s="316"/>
      <c r="BR57" s="316"/>
      <c r="BS57" s="316"/>
      <c r="BT57" s="316"/>
      <c r="BW57" s="316"/>
      <c r="BX57" s="316"/>
      <c r="BY57" s="316"/>
      <c r="BZ57" s="316"/>
      <c r="CA57" s="316"/>
    </row>
    <row r="58" spans="3:81">
      <c r="C58" s="281" t="s">
        <v>40</v>
      </c>
      <c r="D58" s="281" t="s">
        <v>28</v>
      </c>
      <c r="E58" s="316">
        <v>3.7250000000000005</v>
      </c>
      <c r="F58" s="316">
        <v>1.6624997499999998</v>
      </c>
      <c r="G58" s="316">
        <v>2.6000002499999999</v>
      </c>
      <c r="H58" s="316">
        <v>1.5166667500000002</v>
      </c>
      <c r="I58" s="316">
        <v>3.1124999999999998</v>
      </c>
      <c r="J58" s="316">
        <v>1.7250002500000001</v>
      </c>
      <c r="K58" s="316">
        <v>2.8499999999999996</v>
      </c>
      <c r="L58" s="316">
        <v>1.5750000000000002</v>
      </c>
      <c r="N58" s="316"/>
      <c r="O58" s="316"/>
      <c r="P58" s="316"/>
      <c r="Q58" s="316"/>
      <c r="R58" s="316"/>
      <c r="X58" s="316"/>
      <c r="Y58" s="316"/>
      <c r="Z58" s="316"/>
      <c r="AA58" s="316"/>
      <c r="AB58" s="310"/>
      <c r="AC58" s="310"/>
      <c r="AD58" s="310"/>
      <c r="AE58" s="310"/>
      <c r="AG58" s="317"/>
      <c r="AN58" s="317"/>
      <c r="AU58" s="317"/>
      <c r="AX58" s="317"/>
      <c r="AY58" s="316"/>
      <c r="AZ58" s="316"/>
      <c r="BA58" s="316"/>
      <c r="BB58" s="316"/>
      <c r="BC58" s="316"/>
      <c r="BE58" s="317"/>
      <c r="BF58" s="316"/>
      <c r="BG58" s="316"/>
      <c r="BH58" s="316"/>
      <c r="BI58" s="316"/>
      <c r="BJ58" s="316"/>
      <c r="BL58" s="317"/>
      <c r="BO58" s="317"/>
      <c r="BP58" s="316"/>
      <c r="BQ58" s="316"/>
      <c r="BR58" s="316"/>
      <c r="BS58" s="316"/>
      <c r="BT58" s="316"/>
      <c r="BV58" s="317"/>
      <c r="BW58" s="316"/>
      <c r="BX58" s="316"/>
      <c r="BY58" s="316"/>
      <c r="BZ58" s="316"/>
      <c r="CA58" s="316"/>
      <c r="CC58" s="317"/>
    </row>
    <row r="59" spans="3:81">
      <c r="C59" s="281" t="s">
        <v>41</v>
      </c>
      <c r="D59" s="281" t="s">
        <v>29</v>
      </c>
      <c r="E59" s="316">
        <v>3.5416664999999998</v>
      </c>
      <c r="F59" s="316">
        <v>1.8291665000000001</v>
      </c>
      <c r="G59" s="316">
        <v>2.6583335000000003</v>
      </c>
      <c r="H59" s="316">
        <v>1.5583335</v>
      </c>
      <c r="I59" s="316">
        <v>3.0208332499999999</v>
      </c>
      <c r="J59" s="316">
        <v>1.7833334999999999</v>
      </c>
      <c r="K59" s="316">
        <v>2.8958332499999999</v>
      </c>
      <c r="L59" s="316">
        <v>1.7291667499999999</v>
      </c>
      <c r="N59" s="316"/>
      <c r="O59" s="316"/>
      <c r="P59" s="316"/>
      <c r="Q59" s="316"/>
      <c r="R59" s="316"/>
      <c r="X59" s="316"/>
      <c r="Y59" s="316"/>
      <c r="Z59" s="316"/>
      <c r="AA59" s="316"/>
      <c r="AB59" s="310"/>
      <c r="AC59" s="310"/>
      <c r="AD59" s="310"/>
      <c r="AE59" s="310"/>
      <c r="AY59" s="316"/>
      <c r="AZ59" s="316"/>
      <c r="BA59" s="316"/>
      <c r="BB59" s="316"/>
      <c r="BC59" s="316"/>
      <c r="BF59" s="316"/>
      <c r="BG59" s="316"/>
      <c r="BH59" s="316"/>
      <c r="BI59" s="316"/>
      <c r="BJ59" s="316"/>
      <c r="BP59" s="316"/>
      <c r="BQ59" s="316"/>
      <c r="BR59" s="316"/>
      <c r="BS59" s="316"/>
      <c r="BT59" s="316"/>
      <c r="BW59" s="316"/>
      <c r="BX59" s="316"/>
      <c r="BY59" s="316"/>
      <c r="BZ59" s="316"/>
      <c r="CA59" s="316"/>
    </row>
    <row r="60" spans="3:81">
      <c r="C60" s="281" t="s">
        <v>87</v>
      </c>
      <c r="D60" s="281" t="s">
        <v>88</v>
      </c>
      <c r="E60" s="316">
        <v>3.4916665</v>
      </c>
      <c r="F60" s="316">
        <v>2.0541665</v>
      </c>
      <c r="G60" s="316">
        <v>2.6749999999999998</v>
      </c>
      <c r="H60" s="316">
        <v>1.7666667500000002</v>
      </c>
      <c r="I60" s="316">
        <v>2.9791667499999996</v>
      </c>
      <c r="J60" s="316">
        <v>1.9583334999999997</v>
      </c>
      <c r="K60" s="316">
        <v>2.8458332499999996</v>
      </c>
      <c r="L60" s="316">
        <v>1.9833335000000001</v>
      </c>
      <c r="N60" s="316"/>
      <c r="O60" s="316"/>
      <c r="P60" s="316"/>
      <c r="Q60" s="316"/>
      <c r="R60" s="316"/>
      <c r="X60" s="316"/>
      <c r="Y60" s="316"/>
      <c r="Z60" s="316"/>
      <c r="AA60" s="316"/>
      <c r="AB60" s="310"/>
      <c r="AC60" s="310"/>
      <c r="AD60" s="310"/>
      <c r="AE60" s="310"/>
      <c r="AY60" s="316"/>
      <c r="AZ60" s="316"/>
      <c r="BA60" s="316"/>
      <c r="BB60" s="316"/>
      <c r="BC60" s="316"/>
      <c r="BF60" s="316"/>
      <c r="BG60" s="316"/>
      <c r="BH60" s="316"/>
      <c r="BI60" s="316"/>
      <c r="BJ60" s="316"/>
      <c r="BP60" s="316"/>
      <c r="BQ60" s="316"/>
      <c r="BR60" s="316"/>
      <c r="BS60" s="316"/>
      <c r="BT60" s="316"/>
      <c r="BW60" s="316"/>
      <c r="BX60" s="316"/>
      <c r="BY60" s="316"/>
      <c r="BZ60" s="316"/>
      <c r="CA60" s="316"/>
    </row>
    <row r="61" spans="3:81">
      <c r="C61" s="281" t="s">
        <v>39</v>
      </c>
      <c r="D61" s="281" t="s">
        <v>27</v>
      </c>
      <c r="E61" s="316">
        <v>3.6541665000000001</v>
      </c>
      <c r="F61" s="316">
        <v>2.2291665000000003</v>
      </c>
      <c r="G61" s="316">
        <v>2.8333332500000004</v>
      </c>
      <c r="H61" s="316">
        <v>1.9500000000000002</v>
      </c>
      <c r="I61" s="316">
        <v>2.9708334999999999</v>
      </c>
      <c r="J61" s="316">
        <v>2.1999999999999997</v>
      </c>
      <c r="K61" s="316">
        <v>3.0541665</v>
      </c>
      <c r="L61" s="316">
        <v>2.2333335000000001</v>
      </c>
      <c r="N61" s="316"/>
      <c r="O61" s="316"/>
      <c r="P61" s="316"/>
      <c r="Q61" s="316"/>
      <c r="R61" s="316"/>
      <c r="Y61" s="316"/>
      <c r="Z61" s="316"/>
      <c r="AA61" s="316"/>
      <c r="AB61" s="310"/>
      <c r="AC61" s="310"/>
      <c r="AD61" s="310"/>
      <c r="AE61" s="310"/>
      <c r="AY61" s="316"/>
      <c r="AZ61" s="316"/>
      <c r="BA61" s="316"/>
      <c r="BB61" s="316"/>
      <c r="BC61" s="316"/>
      <c r="BF61" s="316"/>
      <c r="BG61" s="316"/>
      <c r="BH61" s="316"/>
      <c r="BI61" s="316"/>
      <c r="BJ61" s="316"/>
      <c r="BP61" s="316"/>
      <c r="BQ61" s="316"/>
      <c r="BR61" s="316"/>
      <c r="BS61" s="316"/>
      <c r="BT61" s="316"/>
      <c r="BW61" s="316"/>
      <c r="BX61" s="316"/>
      <c r="BY61" s="316"/>
      <c r="BZ61" s="316"/>
      <c r="CA61" s="316"/>
    </row>
    <row r="62" spans="3:81">
      <c r="C62" s="281" t="s">
        <v>40</v>
      </c>
      <c r="D62" s="281" t="s">
        <v>28</v>
      </c>
      <c r="E62" s="316">
        <v>3.6541664999999997</v>
      </c>
      <c r="F62" s="316">
        <v>2.4083332500000001</v>
      </c>
      <c r="G62" s="316">
        <v>2.8916665000000004</v>
      </c>
      <c r="H62" s="316">
        <v>2.1500000000000004</v>
      </c>
      <c r="I62" s="316">
        <v>3.1708335000000001</v>
      </c>
      <c r="J62" s="316">
        <v>2.1999999999999997</v>
      </c>
      <c r="K62" s="316">
        <v>3.0916664999999997</v>
      </c>
      <c r="L62" s="316">
        <v>2.3416667499999999</v>
      </c>
      <c r="N62" s="316"/>
      <c r="O62" s="316"/>
      <c r="P62" s="316"/>
      <c r="Q62" s="316"/>
      <c r="R62" s="316"/>
      <c r="Y62" s="316"/>
      <c r="Z62" s="316"/>
      <c r="AA62" s="316"/>
      <c r="AB62" s="310"/>
      <c r="AC62" s="310"/>
      <c r="AD62" s="310"/>
      <c r="AE62" s="310"/>
      <c r="AG62" s="317"/>
      <c r="AN62" s="317"/>
      <c r="AU62" s="317"/>
      <c r="AX62" s="317"/>
      <c r="AY62" s="316"/>
      <c r="AZ62" s="316"/>
      <c r="BA62" s="316"/>
      <c r="BB62" s="316"/>
      <c r="BC62" s="316"/>
      <c r="BE62" s="317"/>
      <c r="BF62" s="316"/>
      <c r="BG62" s="316"/>
      <c r="BH62" s="316"/>
      <c r="BI62" s="316"/>
      <c r="BJ62" s="316"/>
      <c r="BL62" s="317"/>
      <c r="BO62" s="317"/>
      <c r="BP62" s="316"/>
      <c r="BQ62" s="316"/>
      <c r="BR62" s="316"/>
      <c r="BS62" s="316"/>
      <c r="BT62" s="316"/>
      <c r="BV62" s="317"/>
      <c r="BW62" s="316"/>
      <c r="BX62" s="316"/>
      <c r="BY62" s="316"/>
      <c r="BZ62" s="316"/>
      <c r="CA62" s="316"/>
      <c r="CC62" s="317"/>
    </row>
    <row r="63" spans="3:81">
      <c r="C63" s="281" t="s">
        <v>41</v>
      </c>
      <c r="D63" s="281" t="s">
        <v>29</v>
      </c>
      <c r="E63" s="316">
        <v>3.5916665000000005</v>
      </c>
      <c r="F63" s="316">
        <v>2.3833332500000002</v>
      </c>
      <c r="G63" s="316">
        <v>2.9583332499999999</v>
      </c>
      <c r="H63" s="316">
        <v>2.2874999999999996</v>
      </c>
      <c r="I63" s="316">
        <v>3.3250002499999995</v>
      </c>
      <c r="J63" s="316">
        <v>2.3416667499999999</v>
      </c>
      <c r="K63" s="316">
        <v>3.1791665</v>
      </c>
      <c r="L63" s="316">
        <v>2.4249999999999998</v>
      </c>
      <c r="N63" s="316"/>
      <c r="O63" s="316"/>
      <c r="P63" s="316"/>
      <c r="Q63" s="316"/>
      <c r="R63" s="316"/>
      <c r="Y63" s="316"/>
      <c r="Z63" s="316"/>
      <c r="AA63" s="316"/>
      <c r="AB63" s="310"/>
      <c r="AC63" s="310"/>
      <c r="AD63" s="310"/>
      <c r="AE63" s="310"/>
      <c r="AY63" s="316"/>
      <c r="AZ63" s="316"/>
      <c r="BA63" s="316"/>
      <c r="BB63" s="316"/>
      <c r="BC63" s="316"/>
      <c r="BF63" s="316"/>
      <c r="BG63" s="316"/>
      <c r="BH63" s="316"/>
      <c r="BI63" s="316"/>
      <c r="BJ63" s="316"/>
      <c r="BP63" s="316"/>
      <c r="BQ63" s="316"/>
      <c r="BR63" s="316"/>
      <c r="BS63" s="316"/>
      <c r="BT63" s="316"/>
      <c r="BW63" s="316"/>
      <c r="BX63" s="316"/>
      <c r="BY63" s="316"/>
      <c r="BZ63" s="316"/>
      <c r="CA63" s="316"/>
    </row>
    <row r="64" spans="3:81">
      <c r="C64" s="281" t="s">
        <v>262</v>
      </c>
      <c r="D64" s="281" t="s">
        <v>263</v>
      </c>
      <c r="E64" s="316">
        <v>3.5166664999999999</v>
      </c>
      <c r="F64" s="316">
        <v>2.2750000000000004</v>
      </c>
      <c r="G64" s="316">
        <v>3.05833325</v>
      </c>
      <c r="H64" s="316">
        <v>2.3041667499999998</v>
      </c>
      <c r="I64" s="316">
        <v>3.5500002500000001</v>
      </c>
      <c r="J64" s="316">
        <v>2.4833335000000001</v>
      </c>
      <c r="K64" s="316">
        <v>3.4916665</v>
      </c>
      <c r="L64" s="316">
        <v>2.3624999999999998</v>
      </c>
      <c r="N64" s="316"/>
      <c r="O64" s="316"/>
      <c r="P64" s="316"/>
      <c r="Q64" s="316"/>
      <c r="R64" s="316"/>
      <c r="Y64" s="316"/>
      <c r="Z64" s="316"/>
      <c r="AA64" s="316"/>
      <c r="AB64" s="310"/>
      <c r="AC64" s="310"/>
      <c r="AD64" s="310"/>
      <c r="AE64" s="310"/>
      <c r="AY64" s="316"/>
      <c r="AZ64" s="316"/>
      <c r="BA64" s="316"/>
      <c r="BB64" s="316"/>
      <c r="BC64" s="316"/>
      <c r="BF64" s="316"/>
      <c r="BG64" s="316"/>
      <c r="BH64" s="316"/>
      <c r="BI64" s="316"/>
      <c r="BJ64" s="316"/>
      <c r="BP64" s="316"/>
      <c r="BQ64" s="316"/>
      <c r="BR64" s="316"/>
      <c r="BS64" s="316"/>
      <c r="BT64" s="316"/>
      <c r="BW64" s="316"/>
      <c r="BX64" s="316"/>
      <c r="BY64" s="316"/>
      <c r="BZ64" s="316"/>
      <c r="CA64" s="316"/>
    </row>
    <row r="65" spans="3:79">
      <c r="C65" s="281" t="s">
        <v>39</v>
      </c>
      <c r="D65" s="281" t="s">
        <v>27</v>
      </c>
      <c r="E65" s="316">
        <v>3.3208332499999997</v>
      </c>
      <c r="F65" s="316">
        <v>2.4250000000000003</v>
      </c>
      <c r="G65" s="316">
        <v>2.9249999999999998</v>
      </c>
      <c r="H65" s="316">
        <v>2.1541667499999999</v>
      </c>
      <c r="I65" s="316">
        <v>3.579167</v>
      </c>
      <c r="J65" s="316">
        <v>2.454167</v>
      </c>
      <c r="K65" s="316">
        <v>3.37083325</v>
      </c>
      <c r="L65" s="316">
        <v>2.1708332500000003</v>
      </c>
      <c r="N65" s="316"/>
      <c r="O65" s="316"/>
      <c r="P65" s="316"/>
      <c r="Q65" s="316"/>
      <c r="R65" s="316"/>
      <c r="Y65" s="316"/>
      <c r="Z65" s="316"/>
      <c r="AA65" s="316"/>
      <c r="AB65" s="310"/>
      <c r="AC65" s="310"/>
      <c r="AD65" s="310"/>
      <c r="AE65" s="310"/>
      <c r="AY65" s="316"/>
      <c r="AZ65" s="316"/>
      <c r="BA65" s="316"/>
      <c r="BB65" s="316"/>
      <c r="BC65" s="316"/>
      <c r="BF65" s="316"/>
      <c r="BG65" s="316"/>
      <c r="BH65" s="316"/>
      <c r="BI65" s="316"/>
      <c r="BJ65" s="316"/>
      <c r="BP65" s="316"/>
      <c r="BQ65" s="316"/>
      <c r="BR65" s="316"/>
      <c r="BS65" s="316"/>
      <c r="BT65" s="316"/>
      <c r="BW65" s="316"/>
      <c r="BX65" s="316"/>
      <c r="BY65" s="316"/>
      <c r="BZ65" s="316"/>
      <c r="CA65" s="316"/>
    </row>
    <row r="66" spans="3:79">
      <c r="C66" s="281" t="s">
        <v>40</v>
      </c>
      <c r="D66" s="281" t="s">
        <v>28</v>
      </c>
      <c r="E66" s="316">
        <v>3.2041664999999999</v>
      </c>
      <c r="F66" s="316">
        <v>2.3666667500000003</v>
      </c>
      <c r="G66" s="316">
        <v>2.9708332500000001</v>
      </c>
      <c r="H66" s="316">
        <v>1.9958334999999998</v>
      </c>
      <c r="I66" s="316">
        <v>3.5000002500000003</v>
      </c>
      <c r="J66" s="316">
        <v>2.5416669999999999</v>
      </c>
      <c r="K66" s="316">
        <v>3.4249999999999998</v>
      </c>
      <c r="L66" s="316">
        <v>2.1041664999999998</v>
      </c>
    </row>
    <row r="67" spans="3:79">
      <c r="C67" s="305"/>
      <c r="H67" s="316"/>
      <c r="I67" s="316"/>
      <c r="J67" s="316"/>
      <c r="K67" s="316"/>
      <c r="L67" s="316"/>
    </row>
    <row r="68" spans="3:79">
      <c r="C68" s="305"/>
      <c r="H68" s="316"/>
      <c r="I68" s="316"/>
      <c r="J68" s="316"/>
      <c r="K68" s="316"/>
      <c r="L68" s="316"/>
    </row>
  </sheetData>
  <hyperlinks>
    <hyperlink ref="C1" location="Jegyzék_index!A1" display="Vissza a jegyzékre / Return to the Index" xr:uid="{6BFC1602-B6EC-42C6-92CD-E1D603785979}"/>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60E0-8B91-48AB-BC6B-88568CC939B8}">
  <dimension ref="A1:U61"/>
  <sheetViews>
    <sheetView showGridLines="0" zoomScale="75" zoomScaleNormal="75" workbookViewId="0"/>
  </sheetViews>
  <sheetFormatPr defaultColWidth="9.140625" defaultRowHeight="15"/>
  <cols>
    <col min="1" max="1" width="12.5703125" style="281" bestFit="1" customWidth="1"/>
    <col min="2" max="2" width="122.85546875" style="281" customWidth="1"/>
    <col min="3" max="3" width="9.5703125" style="281" bestFit="1" customWidth="1"/>
    <col min="4" max="4" width="8.7109375" style="281" bestFit="1" customWidth="1"/>
    <col min="5" max="5" width="13.85546875" style="281" customWidth="1"/>
    <col min="6" max="6" width="13.42578125" style="281" bestFit="1" customWidth="1"/>
    <col min="7" max="7" width="18.7109375" style="281" bestFit="1" customWidth="1"/>
    <col min="8" max="8" width="17.42578125" style="281" bestFit="1" customWidth="1"/>
    <col min="9" max="9" width="10.7109375" style="281" customWidth="1"/>
    <col min="10" max="15" width="9.140625" style="281"/>
    <col min="16" max="19" width="12.7109375" style="281" customWidth="1"/>
    <col min="20" max="16384" width="9.140625" style="281"/>
  </cols>
  <sheetData>
    <row r="1" spans="1:21">
      <c r="A1" s="295" t="s">
        <v>43</v>
      </c>
      <c r="B1" s="295" t="s">
        <v>652</v>
      </c>
      <c r="C1" s="278" t="s">
        <v>98</v>
      </c>
    </row>
    <row r="2" spans="1:21">
      <c r="A2" s="295" t="s">
        <v>44</v>
      </c>
      <c r="B2" s="295" t="s">
        <v>1293</v>
      </c>
      <c r="C2" s="308"/>
    </row>
    <row r="3" spans="1:21">
      <c r="A3" s="298" t="s">
        <v>38</v>
      </c>
      <c r="B3" s="308" t="s">
        <v>732</v>
      </c>
      <c r="C3" s="308"/>
    </row>
    <row r="4" spans="1:21">
      <c r="A4" s="298" t="s">
        <v>45</v>
      </c>
      <c r="B4" s="308" t="s">
        <v>745</v>
      </c>
      <c r="C4" s="308"/>
    </row>
    <row r="5" spans="1:21" ht="30">
      <c r="A5" s="298" t="s">
        <v>46</v>
      </c>
      <c r="B5" s="309" t="s">
        <v>746</v>
      </c>
      <c r="C5" s="308"/>
    </row>
    <row r="6" spans="1:21" ht="30">
      <c r="A6" s="308" t="s">
        <v>47</v>
      </c>
      <c r="B6" s="309" t="s">
        <v>1347</v>
      </c>
      <c r="C6" s="308"/>
    </row>
    <row r="8" spans="1:21">
      <c r="P8" s="315"/>
      <c r="Q8" s="315"/>
      <c r="R8" s="315"/>
    </row>
    <row r="9" spans="1:21" ht="45">
      <c r="E9" s="301" t="s">
        <v>747</v>
      </c>
      <c r="F9" s="301" t="s">
        <v>748</v>
      </c>
      <c r="G9" s="301" t="s">
        <v>749</v>
      </c>
      <c r="H9" s="301" t="s">
        <v>750</v>
      </c>
    </row>
    <row r="10" spans="1:21" ht="30">
      <c r="E10" s="301" t="s">
        <v>751</v>
      </c>
      <c r="F10" s="301" t="s">
        <v>752</v>
      </c>
      <c r="G10" s="301" t="s">
        <v>753</v>
      </c>
      <c r="H10" s="301" t="s">
        <v>754</v>
      </c>
    </row>
    <row r="11" spans="1:21">
      <c r="C11" s="281" t="s">
        <v>50</v>
      </c>
      <c r="D11" s="281" t="s">
        <v>30</v>
      </c>
      <c r="E11" s="310">
        <v>3.8218109999999998</v>
      </c>
      <c r="F11" s="310">
        <v>3.225806</v>
      </c>
      <c r="G11" s="316">
        <v>-2.2832680000000001</v>
      </c>
      <c r="H11" s="316">
        <v>-2.4295230000000001</v>
      </c>
    </row>
    <row r="12" spans="1:21">
      <c r="C12" s="281" t="s">
        <v>39</v>
      </c>
      <c r="D12" s="281" t="s">
        <v>27</v>
      </c>
      <c r="E12" s="310">
        <v>4.2553190000000001</v>
      </c>
      <c r="F12" s="310">
        <v>3.7906260000000001</v>
      </c>
      <c r="G12" s="316">
        <v>-2.7742010000000001</v>
      </c>
      <c r="H12" s="316">
        <v>-3.3775219999999999</v>
      </c>
    </row>
    <row r="13" spans="1:21">
      <c r="C13" s="281" t="s">
        <v>40</v>
      </c>
      <c r="D13" s="281" t="s">
        <v>28</v>
      </c>
      <c r="E13" s="310">
        <v>4.7104970000000002</v>
      </c>
      <c r="F13" s="310">
        <v>4.1666670000000003</v>
      </c>
      <c r="G13" s="316">
        <v>-4.0658159999999999</v>
      </c>
      <c r="H13" s="316">
        <v>-3.9498980000000001</v>
      </c>
    </row>
    <row r="14" spans="1:21">
      <c r="C14" s="281" t="s">
        <v>41</v>
      </c>
      <c r="D14" s="281" t="s">
        <v>29</v>
      </c>
      <c r="E14" s="310">
        <v>4.8414029999999997</v>
      </c>
      <c r="F14" s="310">
        <v>4.1666670000000003</v>
      </c>
      <c r="G14" s="316">
        <v>-4.6675310000000003</v>
      </c>
      <c r="H14" s="316">
        <v>-4.3690379999999998</v>
      </c>
    </row>
    <row r="15" spans="1:21">
      <c r="C15" s="281" t="s">
        <v>51</v>
      </c>
      <c r="D15" s="281" t="s">
        <v>31</v>
      </c>
      <c r="E15" s="310">
        <v>4.6153849999999998</v>
      </c>
      <c r="F15" s="310">
        <v>3.9160910000000002</v>
      </c>
      <c r="G15" s="316">
        <v>-4.5584369999999996</v>
      </c>
      <c r="H15" s="316">
        <v>-4.5331260000000002</v>
      </c>
      <c r="U15" s="317"/>
    </row>
    <row r="16" spans="1:21">
      <c r="C16" s="281" t="s">
        <v>39</v>
      </c>
      <c r="D16" s="281" t="s">
        <v>27</v>
      </c>
      <c r="E16" s="310">
        <v>4.6511630000000004</v>
      </c>
      <c r="F16" s="310">
        <v>4.120679</v>
      </c>
      <c r="G16" s="316">
        <v>-4.5191499999999998</v>
      </c>
      <c r="H16" s="316">
        <v>-4.0299610000000001</v>
      </c>
    </row>
    <row r="17" spans="3:21">
      <c r="C17" s="281" t="s">
        <v>40</v>
      </c>
      <c r="D17" s="281" t="s">
        <v>28</v>
      </c>
      <c r="E17" s="310">
        <v>4.6065430000000003</v>
      </c>
      <c r="F17" s="310">
        <v>4.2061029999999997</v>
      </c>
      <c r="G17" s="316">
        <v>-4.5020879999999996</v>
      </c>
      <c r="H17" s="316">
        <v>-3.9222359999999998</v>
      </c>
    </row>
    <row r="18" spans="3:21">
      <c r="C18" s="281" t="s">
        <v>41</v>
      </c>
      <c r="D18" s="281" t="s">
        <v>29</v>
      </c>
      <c r="E18" s="310">
        <v>5</v>
      </c>
      <c r="F18" s="310">
        <v>4.7619049999999996</v>
      </c>
      <c r="G18" s="316">
        <v>-4.7015529999999996</v>
      </c>
      <c r="H18" s="316">
        <v>-4.9127919999999996</v>
      </c>
    </row>
    <row r="19" spans="3:21">
      <c r="C19" s="281" t="s">
        <v>52</v>
      </c>
      <c r="D19" s="281" t="s">
        <v>32</v>
      </c>
      <c r="E19" s="310">
        <v>4.8400559999999997</v>
      </c>
      <c r="F19" s="310">
        <v>4.4776119999999997</v>
      </c>
      <c r="G19" s="316">
        <v>-4.6719369999999998</v>
      </c>
      <c r="H19" s="316">
        <v>-4.5062850000000001</v>
      </c>
      <c r="U19" s="317"/>
    </row>
    <row r="20" spans="3:21">
      <c r="C20" s="281" t="s">
        <v>39</v>
      </c>
      <c r="D20" s="281" t="s">
        <v>27</v>
      </c>
      <c r="E20" s="310">
        <v>5.0505050000000002</v>
      </c>
      <c r="F20" s="310">
        <v>5.0568980000000003</v>
      </c>
      <c r="G20" s="316">
        <v>-4.8187490000000004</v>
      </c>
      <c r="H20" s="316">
        <v>-3.881402</v>
      </c>
    </row>
    <row r="21" spans="3:21">
      <c r="C21" s="281" t="s">
        <v>40</v>
      </c>
      <c r="D21" s="281" t="s">
        <v>28</v>
      </c>
      <c r="E21" s="310">
        <v>5.2631579999999998</v>
      </c>
      <c r="F21" s="310">
        <v>4.7515479999999997</v>
      </c>
      <c r="G21" s="316">
        <v>-4.3843290000000001</v>
      </c>
      <c r="H21" s="316">
        <v>-5.0039629999999997</v>
      </c>
    </row>
    <row r="22" spans="3:21">
      <c r="C22" s="281" t="s">
        <v>41</v>
      </c>
      <c r="D22" s="281" t="s">
        <v>29</v>
      </c>
      <c r="E22" s="310">
        <v>5.7471269999999999</v>
      </c>
      <c r="F22" s="310">
        <v>5.2631579999999998</v>
      </c>
      <c r="G22" s="316">
        <v>-5.3378319999999997</v>
      </c>
      <c r="H22" s="316">
        <v>-5.0765130000000003</v>
      </c>
    </row>
    <row r="23" spans="3:21">
      <c r="C23" s="281" t="s">
        <v>53</v>
      </c>
      <c r="D23" s="281" t="s">
        <v>33</v>
      </c>
      <c r="E23" s="310">
        <v>5.8823530000000002</v>
      </c>
      <c r="F23" s="310">
        <v>5.0179210000000003</v>
      </c>
      <c r="G23" s="316">
        <v>-5.2366679999999999</v>
      </c>
      <c r="H23" s="316">
        <v>-4.9919349999999998</v>
      </c>
      <c r="U23" s="317"/>
    </row>
    <row r="24" spans="3:21">
      <c r="C24" s="281" t="s">
        <v>39</v>
      </c>
      <c r="D24" s="281" t="s">
        <v>27</v>
      </c>
      <c r="E24" s="310">
        <v>5.555555</v>
      </c>
      <c r="F24" s="310">
        <v>5.027933</v>
      </c>
      <c r="G24" s="316">
        <v>-4.788265</v>
      </c>
      <c r="H24" s="316">
        <v>-4.2471690000000004</v>
      </c>
    </row>
    <row r="25" spans="3:21">
      <c r="C25" s="281" t="s">
        <v>40</v>
      </c>
      <c r="D25" s="281" t="s">
        <v>28</v>
      </c>
      <c r="E25" s="310">
        <v>5.8823530000000002</v>
      </c>
      <c r="F25" s="310">
        <v>5.0632910000000004</v>
      </c>
      <c r="G25" s="316">
        <v>-5.0358219999999996</v>
      </c>
      <c r="H25" s="316">
        <v>-4.366625</v>
      </c>
    </row>
    <row r="26" spans="3:21">
      <c r="C26" s="281" t="s">
        <v>41</v>
      </c>
      <c r="D26" s="281" t="s">
        <v>29</v>
      </c>
      <c r="E26" s="310">
        <v>6.0606059999999999</v>
      </c>
      <c r="F26" s="310">
        <v>5.3117780000000003</v>
      </c>
      <c r="G26" s="316">
        <v>-5.231719</v>
      </c>
      <c r="H26" s="316">
        <v>-5.102436</v>
      </c>
    </row>
    <row r="27" spans="3:21">
      <c r="C27" s="281" t="s">
        <v>54</v>
      </c>
      <c r="D27" s="281" t="s">
        <v>34</v>
      </c>
      <c r="E27" s="310">
        <v>6.5789479999999996</v>
      </c>
      <c r="F27" s="310">
        <v>5.4215119999999999</v>
      </c>
      <c r="G27" s="316">
        <v>-5.1625079999999999</v>
      </c>
      <c r="H27" s="316">
        <v>-5.1629870000000002</v>
      </c>
      <c r="U27" s="317"/>
    </row>
    <row r="28" spans="3:21">
      <c r="C28" s="281" t="s">
        <v>39</v>
      </c>
      <c r="D28" s="281" t="s">
        <v>27</v>
      </c>
      <c r="E28" s="310">
        <v>6.1326660000000004</v>
      </c>
      <c r="F28" s="310">
        <v>5.6818179999999998</v>
      </c>
      <c r="G28" s="316">
        <v>-5.357316</v>
      </c>
      <c r="H28" s="316">
        <v>-5.0370600000000003</v>
      </c>
    </row>
    <row r="29" spans="3:21">
      <c r="C29" s="281" t="s">
        <v>40</v>
      </c>
      <c r="D29" s="281" t="s">
        <v>28</v>
      </c>
      <c r="E29" s="310">
        <v>6.1224489999999996</v>
      </c>
      <c r="F29" s="310">
        <v>5.3175889999999999</v>
      </c>
      <c r="G29" s="316">
        <v>-5.0659900000000002</v>
      </c>
      <c r="H29" s="316">
        <v>-4.7276389999999999</v>
      </c>
    </row>
    <row r="30" spans="3:21">
      <c r="C30" s="281" t="s">
        <v>41</v>
      </c>
      <c r="D30" s="281" t="s">
        <v>29</v>
      </c>
      <c r="E30" s="310">
        <v>6.030151</v>
      </c>
      <c r="F30" s="310">
        <v>5.6470900000000004</v>
      </c>
      <c r="G30" s="316">
        <v>-5.4782409999999997</v>
      </c>
      <c r="H30" s="316">
        <v>-4.3407159999999996</v>
      </c>
    </row>
    <row r="31" spans="3:21">
      <c r="C31" s="281" t="s">
        <v>55</v>
      </c>
      <c r="D31" s="281" t="s">
        <v>35</v>
      </c>
      <c r="E31" s="310">
        <v>5.7971009999999996</v>
      </c>
      <c r="F31" s="310">
        <v>4.8202100000000003</v>
      </c>
      <c r="G31" s="316">
        <v>-5.100892</v>
      </c>
      <c r="H31" s="316">
        <v>-3.6255989999999998</v>
      </c>
      <c r="U31" s="317"/>
    </row>
    <row r="32" spans="3:21">
      <c r="C32" s="281" t="s">
        <v>39</v>
      </c>
      <c r="D32" s="281" t="s">
        <v>27</v>
      </c>
      <c r="E32" s="310">
        <v>5.7971009999999996</v>
      </c>
      <c r="F32" s="310">
        <v>4.3381530000000001</v>
      </c>
      <c r="G32" s="316">
        <v>-4.5470459999999999</v>
      </c>
      <c r="H32" s="316">
        <v>-3.2417029999999998</v>
      </c>
    </row>
    <row r="33" spans="3:21">
      <c r="C33" s="281" t="s">
        <v>40</v>
      </c>
      <c r="D33" s="281" t="s">
        <v>28</v>
      </c>
      <c r="E33" s="310">
        <v>5.6451609999999999</v>
      </c>
      <c r="F33" s="310">
        <v>4.0572790000000003</v>
      </c>
      <c r="G33" s="316">
        <v>-4.5485990000000003</v>
      </c>
      <c r="H33" s="316">
        <v>-2.9269560000000001</v>
      </c>
    </row>
    <row r="34" spans="3:21">
      <c r="C34" s="281" t="s">
        <v>41</v>
      </c>
      <c r="D34" s="281" t="s">
        <v>29</v>
      </c>
      <c r="E34" s="310">
        <v>5.6</v>
      </c>
      <c r="F34" s="310">
        <v>3.6363639999999999</v>
      </c>
      <c r="G34" s="316">
        <v>-3.8541639999999999</v>
      </c>
      <c r="H34" s="316">
        <v>-2.4440870000000001</v>
      </c>
    </row>
    <row r="35" spans="3:21">
      <c r="C35" s="281" t="s">
        <v>37</v>
      </c>
      <c r="D35" s="281" t="s">
        <v>36</v>
      </c>
      <c r="E35" s="310">
        <v>5.3741750000000001</v>
      </c>
      <c r="F35" s="310">
        <v>3.225806</v>
      </c>
      <c r="G35" s="316">
        <v>-3.7558609999999999</v>
      </c>
      <c r="H35" s="316">
        <v>-1.3271379999999999</v>
      </c>
      <c r="U35" s="317"/>
    </row>
    <row r="36" spans="3:21">
      <c r="C36" s="281" t="s">
        <v>39</v>
      </c>
      <c r="D36" s="281" t="s">
        <v>27</v>
      </c>
      <c r="E36" s="310">
        <v>4.8020699999999996</v>
      </c>
      <c r="F36" s="310">
        <v>2.5316459999999998</v>
      </c>
      <c r="G36" s="316">
        <v>-3.2386050000000002</v>
      </c>
      <c r="H36" s="316">
        <v>-1.151842</v>
      </c>
    </row>
    <row r="37" spans="3:21">
      <c r="C37" s="281" t="s">
        <v>40</v>
      </c>
      <c r="D37" s="281" t="s">
        <v>28</v>
      </c>
      <c r="E37" s="310">
        <v>4.8861879999999998</v>
      </c>
      <c r="F37" s="310">
        <v>2.752294</v>
      </c>
      <c r="G37" s="316">
        <v>-2.9340579999999998</v>
      </c>
      <c r="H37" s="316">
        <v>-1.3215479999999999</v>
      </c>
    </row>
    <row r="38" spans="3:21">
      <c r="C38" s="281" t="s">
        <v>41</v>
      </c>
      <c r="D38" s="281" t="s">
        <v>29</v>
      </c>
      <c r="E38" s="310">
        <v>4.8387099999999998</v>
      </c>
      <c r="F38" s="310">
        <v>3.0628199999999999</v>
      </c>
      <c r="G38" s="316">
        <v>-2.8284389999999999</v>
      </c>
      <c r="H38" s="316">
        <v>-1.6646810000000001</v>
      </c>
    </row>
    <row r="39" spans="3:21">
      <c r="C39" s="281" t="s">
        <v>62</v>
      </c>
      <c r="D39" s="281" t="s">
        <v>63</v>
      </c>
      <c r="E39" s="310">
        <v>4.5454549999999996</v>
      </c>
      <c r="F39" s="310">
        <v>2.8213170000000001</v>
      </c>
      <c r="G39" s="316">
        <v>-2.1758150000000001</v>
      </c>
      <c r="H39" s="316">
        <v>-1.4499850000000001</v>
      </c>
      <c r="U39" s="317"/>
    </row>
    <row r="40" spans="3:21">
      <c r="C40" s="281" t="s">
        <v>39</v>
      </c>
      <c r="D40" s="281" t="s">
        <v>27</v>
      </c>
      <c r="E40" s="310">
        <v>4.5419549999999997</v>
      </c>
      <c r="F40" s="310">
        <v>3.0456850000000002</v>
      </c>
      <c r="G40" s="316">
        <v>-2.3424749999999999</v>
      </c>
      <c r="H40" s="316">
        <v>-1.6180669999999999</v>
      </c>
    </row>
    <row r="41" spans="3:21">
      <c r="C41" s="281" t="s">
        <v>40</v>
      </c>
      <c r="D41" s="281" t="s">
        <v>28</v>
      </c>
      <c r="E41" s="310">
        <v>4.5346060000000001</v>
      </c>
      <c r="F41" s="310">
        <v>3.1007750000000001</v>
      </c>
      <c r="G41" s="316">
        <v>-2.6017250000000001</v>
      </c>
      <c r="H41" s="316">
        <v>-2.5611190000000001</v>
      </c>
    </row>
    <row r="42" spans="3:21">
      <c r="C42" s="281" t="s">
        <v>41</v>
      </c>
      <c r="D42" s="281" t="s">
        <v>29</v>
      </c>
      <c r="E42" s="310">
        <v>4.6511630000000004</v>
      </c>
      <c r="F42" s="310">
        <v>2.9288699999999999</v>
      </c>
      <c r="G42" s="316">
        <v>-2.7728739999999998</v>
      </c>
      <c r="H42" s="316">
        <v>-2.2906080000000002</v>
      </c>
    </row>
    <row r="43" spans="3:21">
      <c r="C43" s="281" t="s">
        <v>71</v>
      </c>
      <c r="D43" s="281" t="s">
        <v>69</v>
      </c>
      <c r="E43" s="310">
        <v>4.3478260000000004</v>
      </c>
      <c r="F43" s="310">
        <v>3.0434779999999999</v>
      </c>
      <c r="G43" s="316">
        <v>-2.6383420000000002</v>
      </c>
      <c r="H43" s="316">
        <v>-2.391346</v>
      </c>
      <c r="U43" s="317"/>
    </row>
    <row r="44" spans="3:21">
      <c r="C44" s="281" t="s">
        <v>39</v>
      </c>
      <c r="D44" s="281" t="s">
        <v>27</v>
      </c>
      <c r="E44" s="310">
        <v>4.3478260000000004</v>
      </c>
      <c r="F44" s="310">
        <v>2.9850750000000001</v>
      </c>
      <c r="G44" s="316">
        <v>-2.5701749999999999</v>
      </c>
      <c r="H44" s="316">
        <v>-2.0756009999999998</v>
      </c>
    </row>
    <row r="45" spans="3:21">
      <c r="C45" s="281" t="s">
        <v>40</v>
      </c>
      <c r="D45" s="281" t="s">
        <v>28</v>
      </c>
      <c r="E45" s="310">
        <v>4.3478260000000004</v>
      </c>
      <c r="F45" s="310">
        <v>2.8776980000000001</v>
      </c>
      <c r="G45" s="316">
        <v>-2.7084679999999999</v>
      </c>
      <c r="H45" s="316">
        <v>-2.154722</v>
      </c>
    </row>
    <row r="46" spans="3:21">
      <c r="C46" s="281" t="s">
        <v>41</v>
      </c>
      <c r="D46" s="281" t="s">
        <v>29</v>
      </c>
      <c r="E46" s="310">
        <v>4.3165469999999999</v>
      </c>
      <c r="F46" s="310">
        <v>2.9680360000000001</v>
      </c>
      <c r="G46" s="316">
        <v>-2.8566530000000001</v>
      </c>
      <c r="H46" s="316">
        <v>-2.3038780000000001</v>
      </c>
    </row>
    <row r="47" spans="3:21">
      <c r="C47" s="281" t="s">
        <v>76</v>
      </c>
      <c r="D47" s="281" t="s">
        <v>81</v>
      </c>
      <c r="E47" s="310">
        <v>4.138852</v>
      </c>
      <c r="F47" s="310">
        <v>2.5089600000000001</v>
      </c>
      <c r="G47" s="316">
        <v>-2.1868780000000001</v>
      </c>
      <c r="H47" s="316">
        <v>-1.5734999999999999</v>
      </c>
      <c r="U47" s="317"/>
    </row>
    <row r="48" spans="3:21">
      <c r="C48" s="281" t="s">
        <v>39</v>
      </c>
      <c r="D48" s="281" t="s">
        <v>27</v>
      </c>
      <c r="E48" s="310">
        <v>4.1015050000000004</v>
      </c>
      <c r="F48" s="310">
        <v>2.5378889999999998</v>
      </c>
      <c r="G48" s="316">
        <v>-2.0491000000000001</v>
      </c>
      <c r="H48" s="316">
        <v>-1.1918390000000001</v>
      </c>
    </row>
    <row r="49" spans="3:21">
      <c r="C49" s="281" t="s">
        <v>40</v>
      </c>
      <c r="D49" s="281" t="s">
        <v>28</v>
      </c>
      <c r="E49" s="310">
        <v>3.8095240000000001</v>
      </c>
      <c r="F49" s="310">
        <v>2.3622049999999999</v>
      </c>
      <c r="G49" s="316">
        <v>-2.0468670000000002</v>
      </c>
      <c r="H49" s="316">
        <v>-0.68067639999999996</v>
      </c>
    </row>
    <row r="50" spans="3:21">
      <c r="C50" s="281" t="s">
        <v>41</v>
      </c>
      <c r="D50" s="281" t="s">
        <v>29</v>
      </c>
      <c r="E50" s="310">
        <v>3.9301309999999998</v>
      </c>
      <c r="F50" s="310">
        <v>2.302861</v>
      </c>
      <c r="G50" s="316">
        <v>-2.2917190000000001</v>
      </c>
      <c r="H50" s="316">
        <v>-1.23559</v>
      </c>
    </row>
    <row r="51" spans="3:21">
      <c r="C51" s="281" t="s">
        <v>77</v>
      </c>
      <c r="D51" s="281" t="s">
        <v>82</v>
      </c>
      <c r="E51" s="310">
        <v>3.5714290000000002</v>
      </c>
      <c r="F51" s="310">
        <v>2.2222219999999999</v>
      </c>
      <c r="G51" s="316">
        <v>-1.7926169999999999</v>
      </c>
      <c r="H51" s="316">
        <v>-1.1604190000000001</v>
      </c>
      <c r="U51" s="317"/>
    </row>
    <row r="52" spans="3:21">
      <c r="C52" s="281" t="s">
        <v>39</v>
      </c>
      <c r="D52" s="281" t="s">
        <v>27</v>
      </c>
      <c r="E52" s="310">
        <v>3.714286</v>
      </c>
      <c r="F52" s="310">
        <v>2.506964</v>
      </c>
      <c r="G52" s="316">
        <v>-1.5336989999999999</v>
      </c>
      <c r="H52" s="316">
        <v>-0.95472109999999999</v>
      </c>
    </row>
    <row r="53" spans="3:21">
      <c r="C53" s="281" t="s">
        <v>40</v>
      </c>
      <c r="D53" s="281" t="s">
        <v>28</v>
      </c>
      <c r="E53" s="310">
        <v>3.9581930000000001</v>
      </c>
      <c r="F53" s="310">
        <v>2.7082030000000001</v>
      </c>
      <c r="G53" s="316">
        <v>-1.895173</v>
      </c>
      <c r="H53" s="316">
        <v>-2.1552760000000002</v>
      </c>
    </row>
    <row r="54" spans="3:21">
      <c r="C54" s="281" t="s">
        <v>41</v>
      </c>
      <c r="D54" s="281" t="s">
        <v>29</v>
      </c>
      <c r="E54" s="310">
        <v>4.5125840000000004</v>
      </c>
      <c r="F54" s="310">
        <v>3.6223269999999999</v>
      </c>
      <c r="G54" s="316">
        <v>-2.635796</v>
      </c>
      <c r="H54" s="316">
        <v>-4.1263449999999997</v>
      </c>
    </row>
    <row r="55" spans="3:21">
      <c r="C55" s="281" t="s">
        <v>87</v>
      </c>
      <c r="D55" s="281" t="s">
        <v>88</v>
      </c>
      <c r="E55" s="310">
        <v>4.5454549999999996</v>
      </c>
      <c r="F55" s="310">
        <v>3.769638</v>
      </c>
      <c r="G55" s="316">
        <v>-3.1274039999999999</v>
      </c>
      <c r="H55" s="316">
        <v>-3.8413789999999999</v>
      </c>
      <c r="U55" s="317"/>
    </row>
    <row r="56" spans="3:21">
      <c r="C56" s="281" t="s">
        <v>39</v>
      </c>
      <c r="D56" s="281" t="s">
        <v>27</v>
      </c>
      <c r="E56" s="310">
        <v>5.2631579999999998</v>
      </c>
      <c r="F56" s="310">
        <v>4.5138889999999998</v>
      </c>
      <c r="G56" s="310">
        <v>-3.6296529999999998</v>
      </c>
      <c r="H56" s="310">
        <v>-4.803687</v>
      </c>
    </row>
    <row r="57" spans="3:21">
      <c r="C57" s="281" t="s">
        <v>40</v>
      </c>
      <c r="D57" s="281" t="s">
        <v>28</v>
      </c>
      <c r="E57" s="310">
        <v>4.7619049999999996</v>
      </c>
      <c r="F57" s="310">
        <v>4</v>
      </c>
      <c r="G57" s="310">
        <v>-3.0475180000000002</v>
      </c>
      <c r="H57" s="310">
        <v>-3.9404680000000001</v>
      </c>
    </row>
    <row r="58" spans="3:21">
      <c r="C58" s="281" t="s">
        <v>41</v>
      </c>
      <c r="D58" s="281" t="s">
        <v>29</v>
      </c>
      <c r="E58" s="310">
        <v>4.7619049999999996</v>
      </c>
      <c r="F58" s="310">
        <v>3.9037009999999999</v>
      </c>
      <c r="G58" s="310">
        <v>-3.3158300000000001</v>
      </c>
      <c r="H58" s="310">
        <v>-4.5690980000000003</v>
      </c>
    </row>
    <row r="59" spans="3:21">
      <c r="C59" s="281" t="s">
        <v>262</v>
      </c>
      <c r="D59" s="281" t="s">
        <v>263</v>
      </c>
      <c r="E59" s="310">
        <v>4.1095889999999997</v>
      </c>
      <c r="F59" s="310">
        <v>3.225806</v>
      </c>
      <c r="G59" s="310">
        <v>-1.7927789999999999</v>
      </c>
      <c r="H59" s="310">
        <v>-3.2245520000000001</v>
      </c>
      <c r="U59" s="317"/>
    </row>
    <row r="60" spans="3:21">
      <c r="C60" s="281" t="s">
        <v>39</v>
      </c>
      <c r="D60" s="281" t="s">
        <v>27</v>
      </c>
      <c r="E60" s="310">
        <v>3.8461539999999999</v>
      </c>
      <c r="F60" s="310">
        <v>2.9325770000000002</v>
      </c>
      <c r="G60" s="310">
        <v>-2.0251220000000001</v>
      </c>
      <c r="H60" s="310">
        <v>-2.716507</v>
      </c>
    </row>
    <row r="61" spans="3:21">
      <c r="C61" s="281" t="s">
        <v>40</v>
      </c>
      <c r="D61" s="281" t="s">
        <v>28</v>
      </c>
      <c r="E61" s="310">
        <v>3.899721</v>
      </c>
      <c r="F61" s="310">
        <v>2.9756629999999999</v>
      </c>
      <c r="G61" s="310">
        <v>-1.9287810000000001</v>
      </c>
      <c r="H61" s="310">
        <v>-2.1571570000000002</v>
      </c>
    </row>
  </sheetData>
  <hyperlinks>
    <hyperlink ref="C1" location="Jegyzék_index!A1" display="Vissza a jegyzékre / Return to the Index" xr:uid="{D956DBD6-BB43-4DD5-A9C9-28D89C22123A}"/>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3D960-9D90-4147-A38D-460BEB61FE5B}">
  <dimension ref="A1:AH39"/>
  <sheetViews>
    <sheetView showGridLines="0" zoomScale="75" zoomScaleNormal="75" workbookViewId="0"/>
  </sheetViews>
  <sheetFormatPr defaultColWidth="8.85546875" defaultRowHeight="15"/>
  <cols>
    <col min="1" max="1" width="13.85546875" style="49" bestFit="1" customWidth="1"/>
    <col min="2" max="2" width="105.5703125" style="49" customWidth="1"/>
    <col min="3" max="3" width="17.28515625" style="49" customWidth="1"/>
    <col min="4" max="4" width="12.140625" style="44" bestFit="1" customWidth="1"/>
    <col min="5" max="5" width="19.42578125" style="44" bestFit="1" customWidth="1"/>
    <col min="6" max="6" width="23.140625" style="44" bestFit="1" customWidth="1"/>
    <col min="7" max="7" width="27.140625" style="44" bestFit="1" customWidth="1"/>
    <col min="8" max="8" width="8.85546875" style="49"/>
    <col min="9" max="9" width="11.140625" style="49" bestFit="1" customWidth="1"/>
    <col min="10" max="10" width="18.85546875" style="49" customWidth="1"/>
    <col min="11" max="11" width="12.7109375" style="49" bestFit="1" customWidth="1"/>
    <col min="12" max="12" width="13.42578125" style="49" bestFit="1" customWidth="1"/>
    <col min="13" max="13" width="14.140625" style="49" bestFit="1" customWidth="1"/>
    <col min="14" max="14" width="14" style="49" bestFit="1" customWidth="1"/>
    <col min="15" max="15" width="13.85546875" style="49" bestFit="1" customWidth="1"/>
    <col min="16" max="16" width="13.42578125" style="49" bestFit="1" customWidth="1"/>
    <col min="17" max="17" width="14" style="49" bestFit="1" customWidth="1"/>
    <col min="18" max="18" width="14.85546875" style="49" bestFit="1" customWidth="1"/>
    <col min="19" max="19" width="15.7109375" style="49" bestFit="1" customWidth="1"/>
    <col min="20" max="20" width="13" style="49" bestFit="1" customWidth="1"/>
    <col min="21" max="21" width="13.85546875" style="49" bestFit="1" customWidth="1"/>
    <col min="22" max="22" width="14.85546875" style="49" bestFit="1" customWidth="1"/>
    <col min="23" max="23" width="15.5703125" style="49" bestFit="1" customWidth="1"/>
    <col min="24" max="25" width="15.140625" style="49" bestFit="1" customWidth="1"/>
    <col min="26" max="26" width="14.42578125" style="49" bestFit="1" customWidth="1"/>
    <col min="27" max="27" width="15.140625" style="49" bestFit="1" customWidth="1"/>
    <col min="28" max="28" width="16" style="49" bestFit="1" customWidth="1"/>
    <col min="29" max="29" width="16.85546875" style="49" bestFit="1" customWidth="1"/>
    <col min="30" max="30" width="14.140625" style="49" bestFit="1" customWidth="1"/>
    <col min="31" max="31" width="15.140625" style="49" bestFit="1" customWidth="1"/>
    <col min="32" max="32" width="15.85546875" style="49" bestFit="1" customWidth="1"/>
    <col min="33" max="33" width="16.7109375" style="49" bestFit="1" customWidth="1"/>
    <col min="34" max="16384" width="8.85546875" style="49"/>
  </cols>
  <sheetData>
    <row r="1" spans="1:34" ht="15.75">
      <c r="A1" s="47" t="s">
        <v>43</v>
      </c>
      <c r="B1" s="48" t="s">
        <v>241</v>
      </c>
      <c r="C1" s="42" t="s">
        <v>98</v>
      </c>
    </row>
    <row r="2" spans="1:34" ht="15.75">
      <c r="A2" s="47" t="s">
        <v>44</v>
      </c>
      <c r="B2" s="48" t="s">
        <v>314</v>
      </c>
    </row>
    <row r="3" spans="1:34" ht="15.75">
      <c r="A3" s="47" t="s">
        <v>38</v>
      </c>
      <c r="B3" s="50" t="s">
        <v>240</v>
      </c>
    </row>
    <row r="4" spans="1:34" ht="15.75">
      <c r="A4" s="47" t="s">
        <v>45</v>
      </c>
      <c r="B4" s="50" t="s">
        <v>321</v>
      </c>
    </row>
    <row r="5" spans="1:34" ht="15.75">
      <c r="A5" s="51" t="s">
        <v>46</v>
      </c>
      <c r="B5" s="50"/>
    </row>
    <row r="6" spans="1:34" ht="15.75">
      <c r="A6" s="51" t="s">
        <v>47</v>
      </c>
      <c r="B6" s="50"/>
      <c r="K6" s="44"/>
      <c r="L6" s="44"/>
      <c r="M6" s="44"/>
      <c r="N6" s="44"/>
      <c r="O6" s="44"/>
      <c r="P6" s="44"/>
      <c r="Q6" s="44"/>
      <c r="R6" s="44"/>
      <c r="S6" s="44"/>
      <c r="T6" s="44"/>
      <c r="U6" s="44"/>
      <c r="V6" s="44"/>
      <c r="W6" s="44"/>
      <c r="X6" s="44"/>
      <c r="Y6" s="44"/>
      <c r="Z6" s="44"/>
      <c r="AA6" s="44"/>
      <c r="AB6" s="44"/>
      <c r="AC6" s="44"/>
      <c r="AD6" s="44"/>
      <c r="AE6" s="44"/>
      <c r="AF6" s="44"/>
      <c r="AG6" s="44"/>
    </row>
    <row r="7" spans="1:34">
      <c r="B7" s="52"/>
    </row>
    <row r="9" spans="1:34" ht="15.75">
      <c r="E9" s="6"/>
      <c r="F9" s="6"/>
      <c r="G9" s="6"/>
      <c r="I9" s="53"/>
      <c r="J9" s="54"/>
      <c r="AH9" s="55"/>
    </row>
    <row r="10" spans="1:34" ht="15.75">
      <c r="A10" s="56"/>
      <c r="B10" s="55"/>
      <c r="E10" s="6" t="s">
        <v>86</v>
      </c>
      <c r="F10" s="6" t="s">
        <v>222</v>
      </c>
      <c r="G10" s="6" t="s">
        <v>244</v>
      </c>
      <c r="I10" s="53"/>
      <c r="J10" s="54"/>
      <c r="AH10" s="55"/>
    </row>
    <row r="11" spans="1:34" ht="15.75">
      <c r="A11" s="56"/>
      <c r="B11" s="55"/>
      <c r="E11" s="6" t="s">
        <v>73</v>
      </c>
      <c r="F11" s="6" t="s">
        <v>242</v>
      </c>
      <c r="G11" s="6" t="s">
        <v>243</v>
      </c>
      <c r="I11" s="53"/>
      <c r="J11" s="54"/>
      <c r="AH11" s="55"/>
    </row>
    <row r="12" spans="1:34">
      <c r="A12" s="56"/>
      <c r="B12" s="55"/>
      <c r="D12" s="45">
        <v>43831</v>
      </c>
      <c r="E12" s="46">
        <v>3.8069999999999999</v>
      </c>
      <c r="F12" s="46">
        <v>3.7280000000000002</v>
      </c>
      <c r="G12" s="46">
        <v>4.9760000000000009</v>
      </c>
      <c r="I12" s="53"/>
      <c r="J12" s="54"/>
      <c r="AH12" s="55"/>
    </row>
    <row r="13" spans="1:34">
      <c r="A13" s="56"/>
      <c r="B13" s="55"/>
      <c r="D13" s="45">
        <v>43862</v>
      </c>
      <c r="E13" s="46">
        <v>3.915</v>
      </c>
      <c r="F13" s="46">
        <v>3.8490000000000002</v>
      </c>
      <c r="G13" s="46">
        <v>4.9689999999999994</v>
      </c>
      <c r="I13" s="53"/>
      <c r="J13" s="54"/>
      <c r="AH13" s="55"/>
    </row>
    <row r="14" spans="1:34">
      <c r="A14" s="56"/>
      <c r="B14" s="55"/>
      <c r="D14" s="45">
        <v>43891</v>
      </c>
      <c r="E14" s="46">
        <v>3.887</v>
      </c>
      <c r="F14" s="46">
        <v>4.74</v>
      </c>
      <c r="G14" s="46">
        <v>5.2469999999999999</v>
      </c>
      <c r="I14" s="53"/>
      <c r="J14" s="54"/>
      <c r="AH14" s="55"/>
    </row>
    <row r="15" spans="1:34">
      <c r="A15" s="56"/>
      <c r="B15" s="55"/>
      <c r="D15" s="45">
        <v>43922</v>
      </c>
      <c r="E15" s="46">
        <v>3.7930000000000001</v>
      </c>
      <c r="F15" s="46">
        <v>5.3220000000000001</v>
      </c>
      <c r="G15" s="46">
        <v>5.6480000000000006</v>
      </c>
      <c r="I15" s="53"/>
      <c r="J15" s="54"/>
      <c r="AH15" s="55"/>
    </row>
    <row r="16" spans="1:34">
      <c r="A16" s="56"/>
      <c r="B16" s="55"/>
      <c r="D16" s="45">
        <v>43952</v>
      </c>
      <c r="E16" s="46">
        <v>3.9049999999999998</v>
      </c>
      <c r="F16" s="46">
        <v>5.6040000000000001</v>
      </c>
      <c r="G16" s="46">
        <v>5.9650000000000007</v>
      </c>
      <c r="I16" s="53"/>
      <c r="J16" s="54"/>
      <c r="AH16" s="55"/>
    </row>
    <row r="17" spans="1:34">
      <c r="A17" s="56"/>
      <c r="B17" s="55"/>
      <c r="D17" s="45">
        <v>43983</v>
      </c>
      <c r="E17" s="46">
        <v>3.923</v>
      </c>
      <c r="F17" s="46">
        <v>5.61</v>
      </c>
      <c r="G17" s="46">
        <v>5.9069999999999991</v>
      </c>
      <c r="I17" s="53"/>
      <c r="J17" s="54"/>
      <c r="AH17" s="55"/>
    </row>
    <row r="18" spans="1:34">
      <c r="A18" s="56"/>
      <c r="B18" s="55"/>
      <c r="D18" s="45">
        <v>44013</v>
      </c>
      <c r="E18" s="46">
        <v>4.3159999999999998</v>
      </c>
      <c r="F18" s="46">
        <v>6.5590000000000002</v>
      </c>
      <c r="G18" s="46">
        <v>6.512999999999999</v>
      </c>
      <c r="I18" s="53"/>
      <c r="J18" s="54"/>
      <c r="AH18" s="55"/>
    </row>
    <row r="19" spans="1:34">
      <c r="A19" s="56"/>
      <c r="B19" s="55"/>
      <c r="D19" s="45">
        <v>44044</v>
      </c>
      <c r="E19" s="46">
        <v>4.3680000000000003</v>
      </c>
      <c r="F19" s="46">
        <v>7.4649999999999999</v>
      </c>
      <c r="G19" s="46">
        <v>7.3670000000000009</v>
      </c>
      <c r="I19" s="53"/>
      <c r="J19" s="54"/>
      <c r="AH19" s="55"/>
    </row>
    <row r="20" spans="1:34">
      <c r="A20" s="56"/>
      <c r="B20" s="55"/>
      <c r="D20" s="45">
        <v>44075</v>
      </c>
      <c r="E20" s="46">
        <v>4.25</v>
      </c>
      <c r="F20" s="46">
        <v>8.2569999999999997</v>
      </c>
      <c r="G20" s="46">
        <v>7.9010000000000016</v>
      </c>
      <c r="I20" s="53"/>
      <c r="J20" s="54"/>
      <c r="AH20" s="55"/>
    </row>
    <row r="21" spans="1:34">
      <c r="A21" s="56"/>
      <c r="B21" s="55"/>
      <c r="D21" s="45">
        <v>44105</v>
      </c>
      <c r="E21" s="46">
        <v>3.9689999999999999</v>
      </c>
      <c r="F21" s="46">
        <v>8.2729999999999997</v>
      </c>
      <c r="G21" s="46">
        <v>8.1230000000000011</v>
      </c>
      <c r="I21" s="53"/>
      <c r="J21" s="54"/>
      <c r="AH21" s="55"/>
    </row>
    <row r="22" spans="1:34">
      <c r="A22" s="56"/>
      <c r="B22" s="55"/>
      <c r="D22" s="45">
        <v>44136</v>
      </c>
      <c r="E22" s="46">
        <v>3.9220000000000002</v>
      </c>
      <c r="F22" s="46">
        <v>8.0709999999999997</v>
      </c>
      <c r="G22" s="46">
        <v>8.099000000000002</v>
      </c>
      <c r="I22" s="53"/>
      <c r="J22" s="54"/>
      <c r="AH22" s="55"/>
    </row>
    <row r="23" spans="1:34">
      <c r="A23" s="56"/>
      <c r="B23" s="55"/>
      <c r="D23" s="45">
        <v>44166</v>
      </c>
      <c r="E23" s="46">
        <v>3.6989999999999998</v>
      </c>
      <c r="F23" s="46">
        <v>7.5439999999999996</v>
      </c>
      <c r="G23" s="46">
        <v>7.5160000000000009</v>
      </c>
      <c r="I23" s="53"/>
      <c r="J23" s="54"/>
      <c r="AH23" s="55"/>
    </row>
    <row r="24" spans="1:34">
      <c r="A24" s="56"/>
      <c r="B24" s="55"/>
      <c r="D24" s="45">
        <v>44197</v>
      </c>
      <c r="E24" s="46">
        <v>3.5920000000000001</v>
      </c>
      <c r="F24" s="46">
        <v>7.032</v>
      </c>
      <c r="G24" s="46">
        <v>7.2590000000000003</v>
      </c>
      <c r="I24" s="53"/>
      <c r="J24" s="54"/>
      <c r="AH24" s="55"/>
    </row>
    <row r="25" spans="1:34">
      <c r="A25" s="56"/>
      <c r="B25" s="55"/>
      <c r="C25" s="53"/>
      <c r="D25" s="45">
        <v>44228</v>
      </c>
      <c r="E25" s="46">
        <v>3.669</v>
      </c>
      <c r="F25" s="46">
        <v>6.6280000000000001</v>
      </c>
      <c r="G25" s="46">
        <v>7.1720000000000006</v>
      </c>
      <c r="I25" s="53"/>
      <c r="J25" s="54"/>
      <c r="AH25" s="55"/>
    </row>
    <row r="26" spans="1:34">
      <c r="A26" s="56"/>
      <c r="B26" s="55"/>
      <c r="C26" s="53"/>
      <c r="D26" s="45">
        <v>44256</v>
      </c>
      <c r="E26" s="46">
        <v>3.4969999999999999</v>
      </c>
      <c r="F26" s="46">
        <v>6.3120000000000003</v>
      </c>
      <c r="G26" s="46">
        <v>6.8079999999999989</v>
      </c>
      <c r="I26" s="53"/>
      <c r="J26" s="54"/>
      <c r="AH26" s="55"/>
    </row>
    <row r="27" spans="1:34">
      <c r="A27" s="56"/>
      <c r="B27" s="55"/>
      <c r="C27" s="53"/>
      <c r="D27" s="45">
        <v>44287</v>
      </c>
      <c r="E27" s="46">
        <v>3.5070000000000001</v>
      </c>
      <c r="F27" s="46">
        <v>5.9550000000000001</v>
      </c>
      <c r="G27" s="46">
        <v>6.6210000000000004</v>
      </c>
      <c r="I27" s="53"/>
      <c r="J27" s="54"/>
      <c r="AH27" s="55"/>
    </row>
    <row r="28" spans="1:34">
      <c r="A28" s="56"/>
      <c r="B28" s="55"/>
      <c r="C28" s="53"/>
      <c r="D28" s="45">
        <v>44317</v>
      </c>
      <c r="E28" s="46">
        <v>3.3149999999999999</v>
      </c>
      <c r="F28" s="46">
        <v>5.5069999999999997</v>
      </c>
      <c r="G28" s="46">
        <v>6.2539999999999996</v>
      </c>
      <c r="I28" s="53"/>
      <c r="J28" s="54"/>
      <c r="AH28" s="55"/>
    </row>
    <row r="29" spans="1:34">
      <c r="A29" s="56"/>
      <c r="B29" s="55"/>
      <c r="C29" s="53"/>
      <c r="D29" s="45">
        <v>44348</v>
      </c>
      <c r="E29" s="46">
        <v>3.2679999999999998</v>
      </c>
      <c r="F29" s="46">
        <v>5.0650000000000004</v>
      </c>
      <c r="G29" s="46">
        <v>5.9240000000000004</v>
      </c>
      <c r="I29" s="53"/>
      <c r="J29" s="54"/>
      <c r="AH29" s="55"/>
    </row>
    <row r="30" spans="1:34">
      <c r="A30" s="56"/>
      <c r="B30" s="55"/>
      <c r="C30" s="53"/>
      <c r="D30" s="45">
        <v>44378</v>
      </c>
      <c r="E30" s="46">
        <v>3.323</v>
      </c>
      <c r="F30" s="46">
        <v>4.9660000000000002</v>
      </c>
      <c r="G30" s="46">
        <v>5.9980000000000002</v>
      </c>
      <c r="I30" s="53"/>
      <c r="J30" s="54"/>
      <c r="AH30" s="55"/>
    </row>
    <row r="31" spans="1:34">
      <c r="A31" s="56"/>
      <c r="B31" s="55"/>
      <c r="C31" s="53"/>
      <c r="D31" s="45">
        <v>44409</v>
      </c>
      <c r="E31" s="46">
        <v>3.202</v>
      </c>
      <c r="F31" s="46">
        <v>5.0529999999999999</v>
      </c>
      <c r="G31" s="46">
        <v>6.19</v>
      </c>
      <c r="I31" s="53"/>
      <c r="J31" s="54"/>
      <c r="AH31" s="55"/>
    </row>
    <row r="32" spans="1:34">
      <c r="A32" s="56"/>
      <c r="B32" s="55"/>
      <c r="C32" s="53"/>
      <c r="D32" s="45">
        <v>44440</v>
      </c>
      <c r="E32" s="46">
        <v>2.7509999999999999</v>
      </c>
      <c r="F32" s="46">
        <v>4.5</v>
      </c>
      <c r="G32" s="46">
        <v>6.0310000000000006</v>
      </c>
      <c r="I32" s="53"/>
      <c r="J32" s="54"/>
      <c r="AH32" s="55"/>
    </row>
    <row r="33" spans="1:11">
      <c r="A33" s="56"/>
      <c r="B33" s="55"/>
      <c r="C33" s="53"/>
    </row>
    <row r="39" spans="1:11" ht="15.75">
      <c r="E39" s="6"/>
      <c r="F39" s="6"/>
      <c r="G39" s="6"/>
      <c r="H39" s="6"/>
      <c r="I39" s="6"/>
      <c r="J39" s="6"/>
      <c r="K39" s="6"/>
    </row>
  </sheetData>
  <hyperlinks>
    <hyperlink ref="C1" location="Jegyzék_index!A1" display="Vissza a jegyzékre / Return to the Index" xr:uid="{F852C705-07CA-45F2-AE57-92B1337830F1}"/>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10BEC-8C9E-4EA6-96F8-DA0332FCAA88}">
  <dimension ref="A1:AO169"/>
  <sheetViews>
    <sheetView showGridLines="0" zoomScale="75" zoomScaleNormal="75" workbookViewId="0"/>
  </sheetViews>
  <sheetFormatPr defaultColWidth="9.140625" defaultRowHeight="15.75"/>
  <cols>
    <col min="1" max="1" width="13.140625" style="5" bestFit="1" customWidth="1"/>
    <col min="2" max="2" width="126.7109375" style="5" customWidth="1"/>
    <col min="3" max="3" width="20.42578125" style="5" customWidth="1"/>
    <col min="4" max="4" width="12.28515625" style="58" customWidth="1"/>
    <col min="5" max="5" width="20.42578125" style="58" bestFit="1" customWidth="1"/>
    <col min="6" max="6" width="15" style="58" bestFit="1" customWidth="1"/>
    <col min="7" max="7" width="13.85546875" style="58" bestFit="1" customWidth="1"/>
    <col min="8" max="8" width="20.42578125" style="58" bestFit="1" customWidth="1"/>
    <col min="9" max="9" width="13.42578125" style="58" bestFit="1" customWidth="1"/>
    <col min="10" max="10" width="18" style="58" bestFit="1" customWidth="1"/>
    <col min="11" max="17" width="9.140625" style="5"/>
    <col min="18" max="25" width="10.85546875" style="5" customWidth="1"/>
    <col min="26" max="16384" width="9.140625" style="5"/>
  </cols>
  <sheetData>
    <row r="1" spans="1:41" s="4" customFormat="1" ht="20.100000000000001" customHeight="1">
      <c r="A1" s="1" t="s">
        <v>43</v>
      </c>
      <c r="B1" s="2" t="s">
        <v>219</v>
      </c>
      <c r="C1" s="3" t="s">
        <v>98</v>
      </c>
      <c r="D1" s="57"/>
      <c r="E1" s="57"/>
      <c r="F1" s="57"/>
      <c r="G1" s="57"/>
      <c r="H1" s="57"/>
      <c r="I1" s="57"/>
      <c r="J1" s="57"/>
    </row>
    <row r="2" spans="1:41">
      <c r="A2" s="1" t="s">
        <v>44</v>
      </c>
      <c r="B2" s="2" t="s">
        <v>1348</v>
      </c>
      <c r="C2" s="4"/>
      <c r="D2" s="57"/>
      <c r="E2" s="57"/>
      <c r="F2" s="57"/>
      <c r="G2" s="57"/>
      <c r="H2" s="57"/>
      <c r="I2" s="57"/>
      <c r="J2" s="57"/>
    </row>
    <row r="3" spans="1:41">
      <c r="A3" s="1" t="s">
        <v>38</v>
      </c>
      <c r="B3" s="1" t="s">
        <v>1325</v>
      </c>
      <c r="C3" s="4"/>
      <c r="D3" s="57"/>
      <c r="E3" s="57"/>
      <c r="F3" s="57"/>
      <c r="G3" s="57"/>
      <c r="H3" s="57"/>
      <c r="I3" s="57"/>
      <c r="J3" s="57"/>
      <c r="L3" s="6"/>
      <c r="M3" s="6"/>
      <c r="N3" s="6"/>
      <c r="O3" s="6"/>
      <c r="P3" s="6"/>
      <c r="Q3" s="6"/>
      <c r="R3" s="6"/>
      <c r="S3" s="6"/>
      <c r="T3" s="6"/>
      <c r="U3" s="6"/>
      <c r="V3" s="6"/>
      <c r="W3" s="6"/>
      <c r="X3" s="6"/>
      <c r="Y3" s="6"/>
      <c r="AA3" s="6"/>
      <c r="AB3" s="6"/>
      <c r="AC3" s="6"/>
      <c r="AD3" s="6"/>
      <c r="AE3" s="6"/>
      <c r="AF3" s="6"/>
      <c r="AG3" s="6"/>
      <c r="AI3" s="6"/>
      <c r="AJ3" s="6"/>
      <c r="AK3" s="6"/>
      <c r="AL3" s="6"/>
      <c r="AM3" s="6"/>
      <c r="AN3" s="6"/>
      <c r="AO3" s="6"/>
    </row>
    <row r="4" spans="1:41">
      <c r="A4" s="1" t="s">
        <v>45</v>
      </c>
      <c r="B4" s="1" t="s">
        <v>1326</v>
      </c>
      <c r="C4" s="4"/>
      <c r="D4" s="57"/>
      <c r="E4" s="57"/>
      <c r="F4" s="57"/>
      <c r="G4" s="57"/>
      <c r="H4" s="57"/>
      <c r="I4" s="57"/>
      <c r="J4" s="57"/>
      <c r="K4" s="7"/>
      <c r="AI4" s="8"/>
      <c r="AJ4" s="8"/>
      <c r="AK4" s="8"/>
      <c r="AL4" s="8"/>
      <c r="AM4" s="8"/>
      <c r="AN4" s="8"/>
    </row>
    <row r="5" spans="1:41" ht="31.5">
      <c r="A5" s="1" t="s">
        <v>46</v>
      </c>
      <c r="B5" s="168" t="s">
        <v>337</v>
      </c>
      <c r="C5" s="4"/>
      <c r="D5" s="57"/>
      <c r="E5" s="57"/>
      <c r="F5" s="57"/>
      <c r="G5" s="57"/>
      <c r="H5" s="57"/>
      <c r="I5" s="57"/>
      <c r="J5" s="57"/>
      <c r="L5" s="7"/>
      <c r="M5" s="7"/>
      <c r="N5" s="7"/>
      <c r="O5" s="7"/>
      <c r="P5" s="7"/>
      <c r="Q5" s="7"/>
      <c r="R5" s="7"/>
      <c r="S5" s="7"/>
      <c r="T5" s="7"/>
      <c r="U5" s="7"/>
      <c r="V5" s="7"/>
      <c r="W5" s="7"/>
      <c r="X5" s="7"/>
      <c r="Y5" s="7"/>
      <c r="AA5" s="7"/>
      <c r="AB5" s="7"/>
      <c r="AC5" s="7"/>
      <c r="AD5" s="7"/>
      <c r="AE5" s="7"/>
      <c r="AF5" s="7"/>
    </row>
    <row r="6" spans="1:41" ht="31.5">
      <c r="A6" s="1" t="s">
        <v>47</v>
      </c>
      <c r="B6" s="168" t="s">
        <v>338</v>
      </c>
      <c r="C6" s="4"/>
      <c r="D6" s="57"/>
      <c r="E6" s="57"/>
      <c r="F6" s="57"/>
      <c r="G6" s="57"/>
      <c r="H6" s="57"/>
      <c r="I6" s="57"/>
      <c r="J6" s="57"/>
      <c r="L6" s="7"/>
      <c r="M6" s="7"/>
      <c r="N6" s="7"/>
      <c r="O6" s="7"/>
      <c r="P6" s="7"/>
      <c r="Q6" s="7"/>
      <c r="R6" s="7"/>
      <c r="S6" s="7"/>
      <c r="T6" s="7"/>
      <c r="U6" s="7"/>
      <c r="V6" s="7"/>
      <c r="W6" s="7"/>
      <c r="X6" s="7"/>
      <c r="Y6" s="7"/>
      <c r="Z6" s="7"/>
      <c r="AA6" s="7"/>
      <c r="AB6" s="7"/>
      <c r="AC6" s="7"/>
      <c r="AD6" s="7"/>
      <c r="AE6" s="7"/>
      <c r="AF6" s="7"/>
    </row>
    <row r="7" spans="1:41">
      <c r="C7" s="4"/>
      <c r="D7" s="57"/>
      <c r="E7" s="57"/>
      <c r="F7" s="57"/>
      <c r="G7" s="57"/>
      <c r="H7" s="57"/>
      <c r="I7" s="57"/>
      <c r="J7" s="57"/>
      <c r="L7" s="7"/>
      <c r="M7" s="7"/>
      <c r="N7" s="7"/>
      <c r="O7" s="7"/>
      <c r="P7" s="7"/>
      <c r="Q7" s="7"/>
      <c r="R7" s="7"/>
      <c r="S7" s="7"/>
      <c r="T7" s="7"/>
      <c r="U7" s="7"/>
      <c r="V7" s="7"/>
      <c r="W7" s="7"/>
      <c r="X7" s="7"/>
      <c r="Y7" s="7"/>
      <c r="Z7" s="7"/>
      <c r="AA7" s="7"/>
      <c r="AB7" s="7"/>
      <c r="AC7" s="7"/>
      <c r="AD7" s="7"/>
      <c r="AE7" s="7"/>
      <c r="AF7" s="7"/>
    </row>
    <row r="8" spans="1:41">
      <c r="C8" s="4"/>
      <c r="D8" s="57"/>
      <c r="E8" s="57"/>
      <c r="F8" s="57"/>
      <c r="G8" s="57"/>
      <c r="H8" s="57"/>
      <c r="I8" s="57"/>
      <c r="J8" s="57"/>
      <c r="L8" s="7"/>
      <c r="M8" s="7"/>
      <c r="N8" s="7"/>
      <c r="O8" s="7"/>
      <c r="P8" s="7"/>
      <c r="Q8" s="7"/>
      <c r="R8" s="7"/>
      <c r="S8" s="7"/>
      <c r="T8" s="7"/>
      <c r="U8" s="7"/>
      <c r="V8" s="7"/>
      <c r="W8" s="7"/>
      <c r="X8" s="7"/>
      <c r="Y8" s="7"/>
      <c r="Z8" s="7"/>
      <c r="AA8" s="7"/>
      <c r="AB8" s="7"/>
      <c r="AC8" s="7"/>
      <c r="AD8" s="7"/>
      <c r="AE8" s="7"/>
      <c r="AF8" s="7"/>
    </row>
    <row r="9" spans="1:41">
      <c r="C9" s="4"/>
      <c r="D9" s="57"/>
      <c r="E9" s="57"/>
      <c r="F9" s="57"/>
      <c r="G9" s="57"/>
      <c r="H9" s="57"/>
      <c r="I9" s="57"/>
      <c r="J9" s="57"/>
      <c r="L9" s="7"/>
      <c r="M9" s="7"/>
      <c r="N9" s="7"/>
      <c r="O9" s="7"/>
      <c r="P9" s="7"/>
      <c r="Q9" s="7"/>
      <c r="R9" s="7"/>
      <c r="S9" s="7"/>
      <c r="T9" s="7"/>
      <c r="U9" s="7"/>
      <c r="V9" s="7"/>
      <c r="W9" s="7"/>
      <c r="X9" s="7"/>
      <c r="Y9" s="7"/>
      <c r="Z9" s="7"/>
      <c r="AA9" s="7"/>
      <c r="AB9" s="7"/>
      <c r="AC9" s="7"/>
      <c r="AD9" s="7"/>
      <c r="AE9" s="7"/>
      <c r="AF9" s="7"/>
    </row>
    <row r="10" spans="1:41" ht="31.5">
      <c r="D10" s="6" t="s">
        <v>226</v>
      </c>
      <c r="E10" s="6" t="s">
        <v>221</v>
      </c>
      <c r="F10" s="6" t="s">
        <v>223</v>
      </c>
      <c r="G10" s="6" t="s">
        <v>222</v>
      </c>
      <c r="H10" s="6" t="s">
        <v>224</v>
      </c>
      <c r="I10" s="6" t="s">
        <v>238</v>
      </c>
      <c r="J10" s="6" t="s">
        <v>225</v>
      </c>
      <c r="L10" s="7"/>
      <c r="M10" s="7"/>
      <c r="N10" s="7"/>
      <c r="O10" s="7"/>
      <c r="P10" s="7"/>
      <c r="Q10" s="7"/>
      <c r="R10" s="7"/>
      <c r="S10" s="7"/>
      <c r="T10" s="7"/>
      <c r="U10" s="7"/>
      <c r="V10" s="7"/>
      <c r="W10" s="7"/>
      <c r="X10" s="7"/>
      <c r="Y10" s="7"/>
      <c r="Z10" s="7"/>
      <c r="AA10" s="7"/>
      <c r="AB10" s="7"/>
      <c r="AC10" s="7"/>
      <c r="AD10" s="7"/>
      <c r="AE10" s="7"/>
      <c r="AF10" s="7"/>
    </row>
    <row r="11" spans="1:41" ht="31.5">
      <c r="D11" s="6" t="s">
        <v>42</v>
      </c>
      <c r="E11" s="6" t="s">
        <v>213</v>
      </c>
      <c r="F11" s="6" t="s">
        <v>214</v>
      </c>
      <c r="G11" s="6" t="s">
        <v>215</v>
      </c>
      <c r="H11" s="6" t="s">
        <v>216</v>
      </c>
      <c r="I11" s="6" t="s">
        <v>217</v>
      </c>
      <c r="J11" s="6" t="s">
        <v>218</v>
      </c>
      <c r="L11" s="7"/>
      <c r="M11" s="7"/>
      <c r="N11" s="7"/>
      <c r="O11" s="7"/>
      <c r="P11" s="7"/>
      <c r="Q11" s="7"/>
      <c r="R11" s="7"/>
      <c r="S11" s="7"/>
      <c r="T11" s="7"/>
      <c r="U11" s="7"/>
      <c r="V11" s="7"/>
      <c r="W11" s="7"/>
      <c r="X11" s="7"/>
      <c r="Y11" s="7"/>
      <c r="Z11" s="7"/>
      <c r="AA11" s="7"/>
      <c r="AB11" s="7"/>
      <c r="AC11" s="7"/>
      <c r="AD11" s="7"/>
      <c r="AE11" s="7"/>
      <c r="AF11" s="7"/>
    </row>
    <row r="12" spans="1:41">
      <c r="C12" s="9">
        <v>42370</v>
      </c>
      <c r="D12" s="59">
        <v>106.2</v>
      </c>
      <c r="E12" s="65">
        <v>105.4</v>
      </c>
      <c r="F12" s="65">
        <v>108.6</v>
      </c>
      <c r="G12" s="65">
        <v>104.2</v>
      </c>
      <c r="H12" s="65">
        <v>107.7</v>
      </c>
      <c r="I12" s="65">
        <v>110.4</v>
      </c>
      <c r="J12" s="59">
        <v>106</v>
      </c>
      <c r="L12" s="7"/>
      <c r="M12" s="7"/>
      <c r="N12" s="7"/>
      <c r="O12" s="7"/>
      <c r="P12" s="7"/>
      <c r="Q12" s="7"/>
      <c r="R12" s="7"/>
      <c r="S12" s="7"/>
      <c r="T12" s="7"/>
      <c r="U12" s="7"/>
      <c r="V12" s="7"/>
      <c r="W12" s="7"/>
      <c r="X12" s="7"/>
      <c r="Y12" s="7"/>
      <c r="Z12" s="7"/>
      <c r="AA12" s="7"/>
      <c r="AB12" s="7"/>
      <c r="AC12" s="7"/>
      <c r="AD12" s="7"/>
      <c r="AE12" s="7"/>
      <c r="AF12" s="7"/>
    </row>
    <row r="13" spans="1:41">
      <c r="C13" s="9">
        <v>42401</v>
      </c>
      <c r="D13" s="59">
        <v>106.3</v>
      </c>
      <c r="E13" s="65">
        <v>106.4</v>
      </c>
      <c r="F13" s="65">
        <v>106.2</v>
      </c>
      <c r="G13" s="65">
        <v>105.6</v>
      </c>
      <c r="H13" s="65">
        <v>107.2</v>
      </c>
      <c r="I13" s="65">
        <v>106.6</v>
      </c>
      <c r="J13" s="59">
        <v>105.9</v>
      </c>
      <c r="L13" s="7"/>
      <c r="M13" s="7"/>
      <c r="N13" s="7"/>
      <c r="O13" s="7"/>
      <c r="P13" s="7"/>
      <c r="Q13" s="7"/>
      <c r="R13" s="7"/>
      <c r="S13" s="7"/>
      <c r="T13" s="7"/>
      <c r="U13" s="7"/>
      <c r="V13" s="7"/>
      <c r="W13" s="7"/>
      <c r="X13" s="7"/>
      <c r="Y13" s="7"/>
      <c r="Z13" s="7"/>
      <c r="AA13" s="7"/>
      <c r="AB13" s="7"/>
      <c r="AC13" s="7"/>
      <c r="AD13" s="7"/>
      <c r="AE13" s="7"/>
      <c r="AF13" s="7"/>
    </row>
    <row r="14" spans="1:41">
      <c r="C14" s="9">
        <v>42430</v>
      </c>
      <c r="D14" s="59">
        <v>107.2</v>
      </c>
      <c r="E14" s="65">
        <v>106.1</v>
      </c>
      <c r="F14" s="65">
        <v>108.2</v>
      </c>
      <c r="G14" s="65">
        <v>106.1</v>
      </c>
      <c r="H14" s="65">
        <v>108</v>
      </c>
      <c r="I14" s="65">
        <v>114.4</v>
      </c>
      <c r="J14" s="59">
        <v>106.3</v>
      </c>
      <c r="L14" s="7"/>
      <c r="M14" s="7"/>
      <c r="N14" s="7"/>
      <c r="O14" s="7"/>
      <c r="P14" s="7"/>
      <c r="Q14" s="7"/>
      <c r="R14" s="7"/>
      <c r="S14" s="7"/>
      <c r="T14" s="7"/>
      <c r="U14" s="7"/>
      <c r="V14" s="7"/>
      <c r="W14" s="7"/>
      <c r="X14" s="7"/>
      <c r="Y14" s="7"/>
      <c r="Z14" s="7"/>
      <c r="AA14" s="7"/>
      <c r="AB14" s="7"/>
      <c r="AC14" s="7"/>
      <c r="AD14" s="7"/>
      <c r="AE14" s="7"/>
      <c r="AF14" s="7"/>
    </row>
    <row r="15" spans="1:41">
      <c r="C15" s="9">
        <v>42461</v>
      </c>
      <c r="D15" s="59">
        <v>107.9</v>
      </c>
      <c r="E15" s="65">
        <v>105.4</v>
      </c>
      <c r="F15" s="65">
        <v>106.2</v>
      </c>
      <c r="G15" s="65">
        <v>107.9</v>
      </c>
      <c r="H15" s="65">
        <v>110</v>
      </c>
      <c r="I15" s="65">
        <v>114.3</v>
      </c>
      <c r="J15" s="59">
        <v>108</v>
      </c>
      <c r="L15" s="7"/>
      <c r="M15" s="7"/>
      <c r="N15" s="7"/>
      <c r="O15" s="7"/>
      <c r="P15" s="7"/>
      <c r="Q15" s="7"/>
      <c r="R15" s="7"/>
      <c r="S15" s="7"/>
      <c r="T15" s="7"/>
      <c r="U15" s="7"/>
      <c r="V15" s="7"/>
      <c r="W15" s="7"/>
      <c r="X15" s="7"/>
      <c r="Y15" s="7"/>
      <c r="Z15" s="7"/>
      <c r="AA15" s="7"/>
      <c r="AB15" s="7"/>
      <c r="AC15" s="7"/>
      <c r="AD15" s="7"/>
      <c r="AE15" s="7"/>
      <c r="AF15" s="7"/>
    </row>
    <row r="16" spans="1:41">
      <c r="C16" s="9">
        <v>42491</v>
      </c>
      <c r="D16" s="59">
        <v>108</v>
      </c>
      <c r="E16" s="65">
        <v>108.5</v>
      </c>
      <c r="F16" s="65">
        <v>108.7</v>
      </c>
      <c r="G16" s="65">
        <v>106.8</v>
      </c>
      <c r="H16" s="65">
        <v>108.5</v>
      </c>
      <c r="I16" s="65">
        <v>115.1</v>
      </c>
      <c r="J16" s="59">
        <v>107.4</v>
      </c>
      <c r="L16" s="7"/>
      <c r="M16" s="7"/>
      <c r="N16" s="7"/>
      <c r="O16" s="7"/>
      <c r="P16" s="7"/>
      <c r="Q16" s="7"/>
      <c r="R16" s="7"/>
      <c r="S16" s="7"/>
      <c r="T16" s="7"/>
      <c r="U16" s="7"/>
      <c r="V16" s="7"/>
      <c r="W16" s="7"/>
      <c r="X16" s="7"/>
      <c r="Y16" s="7"/>
      <c r="Z16" s="7"/>
      <c r="AA16" s="7"/>
      <c r="AB16" s="7"/>
      <c r="AC16" s="7"/>
      <c r="AD16" s="7"/>
      <c r="AE16" s="7"/>
      <c r="AF16" s="7"/>
      <c r="AG16" s="7"/>
    </row>
    <row r="17" spans="3:33">
      <c r="C17" s="9">
        <v>42522</v>
      </c>
      <c r="D17" s="59">
        <v>108.1</v>
      </c>
      <c r="E17" s="65">
        <v>106.9</v>
      </c>
      <c r="F17" s="65">
        <v>107.4</v>
      </c>
      <c r="G17" s="65">
        <v>107.2</v>
      </c>
      <c r="H17" s="65">
        <v>110.2</v>
      </c>
      <c r="I17" s="65">
        <v>112.9</v>
      </c>
      <c r="J17" s="59">
        <v>108.3</v>
      </c>
      <c r="L17" s="7"/>
      <c r="M17" s="7"/>
      <c r="N17" s="7"/>
      <c r="O17" s="7"/>
      <c r="P17" s="7"/>
      <c r="Q17" s="7"/>
      <c r="R17" s="7"/>
      <c r="S17" s="7"/>
      <c r="T17" s="7"/>
      <c r="U17" s="7"/>
      <c r="V17" s="7"/>
      <c r="W17" s="7"/>
      <c r="X17" s="7"/>
      <c r="Y17" s="7"/>
      <c r="Z17" s="7"/>
      <c r="AA17" s="7"/>
      <c r="AB17" s="7"/>
      <c r="AC17" s="7"/>
      <c r="AD17" s="7"/>
      <c r="AE17" s="7"/>
      <c r="AF17" s="7"/>
      <c r="AG17" s="7"/>
    </row>
    <row r="18" spans="3:33">
      <c r="C18" s="9">
        <v>42552</v>
      </c>
      <c r="D18" s="59">
        <v>108.8</v>
      </c>
      <c r="E18" s="65">
        <v>108.6</v>
      </c>
      <c r="F18" s="65">
        <v>109</v>
      </c>
      <c r="G18" s="65">
        <v>107.1</v>
      </c>
      <c r="H18" s="65">
        <v>110.9</v>
      </c>
      <c r="I18" s="65">
        <v>113.7</v>
      </c>
      <c r="J18" s="59">
        <v>108.9</v>
      </c>
      <c r="L18" s="7"/>
      <c r="M18" s="7"/>
      <c r="N18" s="7"/>
      <c r="O18" s="7"/>
      <c r="P18" s="7"/>
      <c r="Q18" s="7"/>
      <c r="R18" s="7"/>
      <c r="S18" s="7"/>
      <c r="T18" s="7"/>
      <c r="U18" s="7"/>
      <c r="V18" s="7"/>
      <c r="W18" s="7"/>
      <c r="X18" s="7"/>
      <c r="Y18" s="7"/>
      <c r="Z18" s="7"/>
      <c r="AA18" s="7"/>
      <c r="AB18" s="7"/>
      <c r="AC18" s="7"/>
      <c r="AD18" s="7"/>
      <c r="AE18" s="7"/>
      <c r="AF18" s="7"/>
      <c r="AG18" s="7"/>
    </row>
    <row r="19" spans="3:33">
      <c r="C19" s="9">
        <v>42583</v>
      </c>
      <c r="D19" s="59">
        <v>110.5</v>
      </c>
      <c r="E19" s="65">
        <v>109.7</v>
      </c>
      <c r="F19" s="65">
        <v>109.1</v>
      </c>
      <c r="G19" s="65">
        <v>109.4</v>
      </c>
      <c r="H19" s="65">
        <v>113.1</v>
      </c>
      <c r="I19" s="65">
        <v>116.6</v>
      </c>
      <c r="J19" s="59">
        <v>112</v>
      </c>
      <c r="L19" s="7"/>
      <c r="M19" s="7"/>
      <c r="N19" s="7"/>
      <c r="O19" s="7"/>
      <c r="P19" s="7"/>
      <c r="Q19" s="7"/>
      <c r="R19" s="7"/>
      <c r="S19" s="7"/>
      <c r="T19" s="7"/>
      <c r="U19" s="7"/>
      <c r="V19" s="7"/>
      <c r="W19" s="7"/>
      <c r="X19" s="7"/>
      <c r="Y19" s="7"/>
      <c r="Z19" s="7"/>
      <c r="AA19" s="7"/>
      <c r="AB19" s="7"/>
      <c r="AC19" s="7"/>
      <c r="AD19" s="7"/>
      <c r="AE19" s="7"/>
      <c r="AF19" s="7"/>
      <c r="AG19" s="7"/>
    </row>
    <row r="20" spans="3:33">
      <c r="C20" s="9">
        <v>42614</v>
      </c>
      <c r="D20" s="59">
        <v>111.8</v>
      </c>
      <c r="E20" s="65">
        <v>110.5</v>
      </c>
      <c r="F20" s="65">
        <v>112.6</v>
      </c>
      <c r="G20" s="65">
        <v>111.6</v>
      </c>
      <c r="H20" s="65">
        <v>111.3</v>
      </c>
      <c r="I20" s="65">
        <v>119.8</v>
      </c>
      <c r="J20" s="59">
        <v>112.4</v>
      </c>
      <c r="L20" s="7"/>
      <c r="M20" s="7"/>
      <c r="N20" s="7"/>
      <c r="O20" s="7"/>
      <c r="P20" s="7"/>
      <c r="Q20" s="7"/>
      <c r="R20" s="7"/>
      <c r="S20" s="7"/>
      <c r="T20" s="7"/>
      <c r="U20" s="7"/>
      <c r="V20" s="7"/>
      <c r="W20" s="7"/>
      <c r="X20" s="7"/>
      <c r="Y20" s="7"/>
      <c r="Z20" s="7"/>
      <c r="AA20" s="7"/>
      <c r="AB20" s="7"/>
      <c r="AC20" s="7"/>
      <c r="AD20" s="7"/>
      <c r="AE20" s="7"/>
      <c r="AF20" s="7"/>
      <c r="AG20" s="7"/>
    </row>
    <row r="21" spans="3:33">
      <c r="C21" s="9">
        <v>42644</v>
      </c>
      <c r="D21" s="59">
        <v>109.9</v>
      </c>
      <c r="E21" s="65">
        <v>109.9</v>
      </c>
      <c r="F21" s="65">
        <v>110.4</v>
      </c>
      <c r="G21" s="65">
        <v>109.2</v>
      </c>
      <c r="H21" s="65">
        <v>109.7</v>
      </c>
      <c r="I21" s="65">
        <v>117.2</v>
      </c>
      <c r="J21" s="59">
        <v>110.7</v>
      </c>
      <c r="L21" s="7"/>
      <c r="M21" s="7"/>
      <c r="N21" s="7"/>
      <c r="O21" s="7"/>
      <c r="P21" s="7"/>
      <c r="Q21" s="7"/>
      <c r="R21" s="7"/>
      <c r="S21" s="7"/>
      <c r="T21" s="7"/>
      <c r="U21" s="7"/>
      <c r="V21" s="7"/>
      <c r="W21" s="7"/>
      <c r="X21" s="7"/>
      <c r="Y21" s="7"/>
      <c r="Z21" s="7"/>
      <c r="AA21" s="7"/>
      <c r="AB21" s="7"/>
      <c r="AC21" s="7"/>
      <c r="AD21" s="7"/>
      <c r="AE21" s="7"/>
      <c r="AF21" s="7"/>
      <c r="AG21" s="7"/>
    </row>
    <row r="22" spans="3:33">
      <c r="C22" s="9">
        <v>42675</v>
      </c>
      <c r="D22" s="59">
        <v>110.3</v>
      </c>
      <c r="E22" s="65">
        <v>109.1</v>
      </c>
      <c r="F22" s="65">
        <v>111.3</v>
      </c>
      <c r="G22" s="65">
        <v>108.8</v>
      </c>
      <c r="H22" s="65">
        <v>111.8</v>
      </c>
      <c r="I22" s="65">
        <v>120.5</v>
      </c>
      <c r="J22" s="59">
        <v>110.3</v>
      </c>
      <c r="L22" s="7"/>
      <c r="M22" s="7"/>
      <c r="N22" s="7"/>
      <c r="O22" s="7"/>
      <c r="P22" s="7"/>
      <c r="Q22" s="7"/>
      <c r="R22" s="7"/>
      <c r="S22" s="7"/>
      <c r="T22" s="7"/>
      <c r="U22" s="7"/>
      <c r="V22" s="7"/>
      <c r="W22" s="7"/>
      <c r="X22" s="7"/>
      <c r="Y22" s="7"/>
      <c r="Z22" s="7"/>
      <c r="AA22" s="7"/>
      <c r="AB22" s="7"/>
      <c r="AC22" s="7"/>
      <c r="AD22" s="7"/>
      <c r="AE22" s="7"/>
      <c r="AF22" s="7"/>
      <c r="AG22" s="7"/>
    </row>
    <row r="23" spans="3:33">
      <c r="C23" s="9">
        <v>42705</v>
      </c>
      <c r="D23" s="59">
        <v>109.9</v>
      </c>
      <c r="E23" s="65">
        <v>108</v>
      </c>
      <c r="F23" s="65">
        <v>111.5</v>
      </c>
      <c r="G23" s="65">
        <v>109</v>
      </c>
      <c r="H23" s="65">
        <v>110</v>
      </c>
      <c r="I23" s="65">
        <v>119.3</v>
      </c>
      <c r="J23" s="59">
        <v>110.5</v>
      </c>
      <c r="L23" s="7"/>
      <c r="M23" s="7"/>
      <c r="N23" s="7"/>
      <c r="O23" s="7"/>
      <c r="P23" s="7"/>
      <c r="Q23" s="7"/>
      <c r="R23" s="7"/>
      <c r="S23" s="7"/>
      <c r="T23" s="7"/>
      <c r="U23" s="7"/>
      <c r="V23" s="7"/>
      <c r="W23" s="7"/>
      <c r="X23" s="7"/>
      <c r="Y23" s="7"/>
      <c r="Z23" s="7"/>
      <c r="AA23" s="7"/>
      <c r="AB23" s="7"/>
      <c r="AC23" s="7"/>
      <c r="AD23" s="7"/>
      <c r="AE23" s="7"/>
      <c r="AF23" s="7"/>
      <c r="AG23" s="7"/>
    </row>
    <row r="24" spans="3:33">
      <c r="C24" s="9">
        <v>42736</v>
      </c>
      <c r="D24" s="59">
        <v>110.9</v>
      </c>
      <c r="E24" s="65">
        <v>109.2</v>
      </c>
      <c r="F24" s="65">
        <v>113.5</v>
      </c>
      <c r="G24" s="65">
        <v>108.4</v>
      </c>
      <c r="H24" s="65">
        <v>112.6</v>
      </c>
      <c r="I24" s="65">
        <v>121.9</v>
      </c>
      <c r="J24" s="59">
        <v>111.1</v>
      </c>
      <c r="L24" s="7"/>
      <c r="M24" s="7"/>
      <c r="N24" s="7"/>
      <c r="O24" s="7"/>
      <c r="P24" s="7"/>
      <c r="Q24" s="7"/>
      <c r="R24" s="7"/>
      <c r="S24" s="7"/>
      <c r="T24" s="7"/>
      <c r="U24" s="7"/>
      <c r="V24" s="7"/>
      <c r="W24" s="7"/>
      <c r="X24" s="7"/>
      <c r="Y24" s="7"/>
      <c r="Z24" s="7"/>
      <c r="AA24" s="7"/>
      <c r="AB24" s="7"/>
      <c r="AC24" s="7"/>
      <c r="AD24" s="7"/>
      <c r="AE24" s="7"/>
      <c r="AF24" s="7"/>
      <c r="AG24" s="7"/>
    </row>
    <row r="25" spans="3:33">
      <c r="C25" s="9">
        <v>42767</v>
      </c>
      <c r="D25" s="59">
        <v>111.8</v>
      </c>
      <c r="E25" s="65">
        <v>111</v>
      </c>
      <c r="F25" s="65">
        <v>114.9</v>
      </c>
      <c r="G25" s="65">
        <v>110.4</v>
      </c>
      <c r="H25" s="65">
        <v>111.3</v>
      </c>
      <c r="I25" s="65">
        <v>119</v>
      </c>
      <c r="J25" s="59">
        <v>112</v>
      </c>
      <c r="L25" s="7"/>
      <c r="M25" s="7"/>
      <c r="N25" s="7"/>
      <c r="O25" s="7"/>
      <c r="P25" s="7"/>
      <c r="Q25" s="7"/>
      <c r="R25" s="7"/>
      <c r="S25" s="7"/>
      <c r="T25" s="7"/>
      <c r="U25" s="7"/>
      <c r="V25" s="7"/>
      <c r="W25" s="7"/>
      <c r="X25" s="7"/>
      <c r="Y25" s="7"/>
      <c r="Z25" s="7"/>
      <c r="AA25" s="7"/>
      <c r="AB25" s="7"/>
      <c r="AC25" s="7"/>
      <c r="AD25" s="7"/>
      <c r="AE25" s="7"/>
      <c r="AF25" s="7"/>
      <c r="AG25" s="7"/>
    </row>
    <row r="26" spans="3:33">
      <c r="C26" s="9">
        <v>42795</v>
      </c>
      <c r="D26" s="59">
        <v>111.7</v>
      </c>
      <c r="E26" s="65">
        <v>110.8</v>
      </c>
      <c r="F26" s="65">
        <v>112.2</v>
      </c>
      <c r="G26" s="65">
        <v>109.5</v>
      </c>
      <c r="H26" s="65">
        <v>112.7</v>
      </c>
      <c r="I26" s="65">
        <v>122.2</v>
      </c>
      <c r="J26" s="59">
        <v>111.9</v>
      </c>
      <c r="L26" s="7"/>
      <c r="M26" s="7"/>
      <c r="N26" s="7"/>
      <c r="O26" s="7"/>
      <c r="P26" s="7"/>
      <c r="Q26" s="7"/>
      <c r="R26" s="7"/>
      <c r="S26" s="7"/>
      <c r="T26" s="7"/>
      <c r="U26" s="7"/>
      <c r="V26" s="7"/>
      <c r="W26" s="7"/>
      <c r="X26" s="7"/>
      <c r="Y26" s="7"/>
      <c r="Z26" s="7"/>
      <c r="AA26" s="7"/>
      <c r="AB26" s="7"/>
      <c r="AC26" s="7"/>
      <c r="AD26" s="7"/>
      <c r="AE26" s="7"/>
      <c r="AF26" s="7"/>
      <c r="AG26" s="7"/>
    </row>
    <row r="27" spans="3:33">
      <c r="C27" s="9">
        <v>42826</v>
      </c>
      <c r="D27" s="59">
        <v>112.5</v>
      </c>
      <c r="E27" s="65">
        <v>111.4</v>
      </c>
      <c r="F27" s="65">
        <v>114.7</v>
      </c>
      <c r="G27" s="65">
        <v>110.6</v>
      </c>
      <c r="H27" s="65">
        <v>113</v>
      </c>
      <c r="I27" s="65">
        <v>123.2</v>
      </c>
      <c r="J27" s="59">
        <v>113.1</v>
      </c>
      <c r="L27" s="7"/>
      <c r="M27" s="7"/>
      <c r="N27" s="7"/>
      <c r="O27" s="7"/>
      <c r="P27" s="7"/>
      <c r="Q27" s="7"/>
      <c r="R27" s="7"/>
      <c r="S27" s="7"/>
      <c r="T27" s="7"/>
      <c r="U27" s="7"/>
      <c r="V27" s="7"/>
      <c r="W27" s="7"/>
      <c r="X27" s="7"/>
      <c r="Y27" s="7"/>
      <c r="Z27" s="7"/>
      <c r="AA27" s="7"/>
      <c r="AB27" s="7"/>
      <c r="AC27" s="7"/>
      <c r="AD27" s="7"/>
      <c r="AE27" s="7"/>
      <c r="AF27" s="7"/>
      <c r="AG27" s="7"/>
    </row>
    <row r="28" spans="3:33">
      <c r="C28" s="9">
        <v>42856</v>
      </c>
      <c r="D28" s="59">
        <v>114.2</v>
      </c>
      <c r="E28" s="65">
        <v>115.3</v>
      </c>
      <c r="F28" s="65">
        <v>116</v>
      </c>
      <c r="G28" s="65">
        <v>112.1</v>
      </c>
      <c r="H28" s="65">
        <v>114.2</v>
      </c>
      <c r="I28" s="65">
        <v>123.2</v>
      </c>
      <c r="J28" s="59">
        <v>114.3</v>
      </c>
      <c r="L28" s="7"/>
      <c r="M28" s="7"/>
      <c r="N28" s="7"/>
      <c r="O28" s="7"/>
      <c r="P28" s="7"/>
      <c r="Q28" s="7"/>
      <c r="R28" s="7"/>
      <c r="S28" s="7"/>
      <c r="T28" s="7"/>
      <c r="U28" s="7"/>
      <c r="V28" s="7"/>
      <c r="W28" s="7"/>
      <c r="X28" s="7"/>
      <c r="Y28" s="7"/>
      <c r="Z28" s="7"/>
      <c r="AA28" s="7"/>
      <c r="AB28" s="7"/>
      <c r="AC28" s="7"/>
      <c r="AD28" s="7"/>
      <c r="AE28" s="7"/>
      <c r="AF28" s="7"/>
      <c r="AG28" s="7"/>
    </row>
    <row r="29" spans="3:33">
      <c r="C29" s="9">
        <v>42887</v>
      </c>
      <c r="D29" s="59">
        <v>114.9</v>
      </c>
      <c r="E29" s="65">
        <v>113.3</v>
      </c>
      <c r="F29" s="65">
        <v>116.2</v>
      </c>
      <c r="G29" s="65">
        <v>111.8</v>
      </c>
      <c r="H29" s="65">
        <v>117.7</v>
      </c>
      <c r="I29" s="65">
        <v>126.2</v>
      </c>
      <c r="J29" s="59">
        <v>115</v>
      </c>
      <c r="L29" s="7"/>
      <c r="M29" s="7"/>
      <c r="N29" s="7"/>
      <c r="O29" s="7"/>
      <c r="P29" s="7"/>
      <c r="Q29" s="7"/>
      <c r="R29" s="7"/>
      <c r="S29" s="7"/>
      <c r="T29" s="7"/>
      <c r="U29" s="7"/>
      <c r="V29" s="7"/>
      <c r="W29" s="7"/>
      <c r="X29" s="7"/>
      <c r="Y29" s="7"/>
      <c r="Z29" s="7"/>
      <c r="AA29" s="7"/>
      <c r="AB29" s="7"/>
      <c r="AC29" s="7"/>
      <c r="AD29" s="7"/>
      <c r="AE29" s="7"/>
      <c r="AF29" s="7"/>
      <c r="AG29" s="7"/>
    </row>
    <row r="30" spans="3:33">
      <c r="C30" s="9">
        <v>42917</v>
      </c>
      <c r="D30" s="59">
        <v>118.6</v>
      </c>
      <c r="E30" s="65">
        <v>119.6</v>
      </c>
      <c r="F30" s="65">
        <v>119.5</v>
      </c>
      <c r="G30" s="65">
        <v>116.3</v>
      </c>
      <c r="H30" s="65">
        <v>119.3</v>
      </c>
      <c r="I30" s="65">
        <v>128.4</v>
      </c>
      <c r="J30" s="59">
        <v>118.7</v>
      </c>
      <c r="L30" s="7"/>
      <c r="M30" s="7"/>
      <c r="N30" s="7"/>
      <c r="O30" s="7"/>
      <c r="P30" s="7"/>
      <c r="Q30" s="7"/>
      <c r="R30" s="7"/>
      <c r="S30" s="7"/>
      <c r="T30" s="7"/>
      <c r="U30" s="7"/>
      <c r="V30" s="7"/>
      <c r="W30" s="7"/>
      <c r="X30" s="7"/>
      <c r="Y30" s="7"/>
      <c r="Z30" s="7"/>
      <c r="AA30" s="7"/>
      <c r="AB30" s="7"/>
      <c r="AC30" s="7"/>
      <c r="AD30" s="7"/>
      <c r="AE30" s="7"/>
      <c r="AF30" s="7"/>
      <c r="AG30" s="7"/>
    </row>
    <row r="31" spans="3:33">
      <c r="C31" s="9">
        <v>42948</v>
      </c>
      <c r="D31" s="59">
        <v>119.6</v>
      </c>
      <c r="E31" s="65">
        <v>119</v>
      </c>
      <c r="F31" s="65">
        <v>120.6</v>
      </c>
      <c r="G31" s="65">
        <v>118.1</v>
      </c>
      <c r="H31" s="65">
        <v>119</v>
      </c>
      <c r="I31" s="65">
        <v>130.19999999999999</v>
      </c>
      <c r="J31" s="59">
        <v>120</v>
      </c>
      <c r="L31" s="7"/>
      <c r="M31" s="7"/>
      <c r="N31" s="7"/>
      <c r="O31" s="7"/>
      <c r="P31" s="7"/>
      <c r="Q31" s="7"/>
      <c r="R31" s="7"/>
      <c r="S31" s="7"/>
      <c r="T31" s="7"/>
      <c r="U31" s="7"/>
      <c r="V31" s="7"/>
      <c r="W31" s="7"/>
      <c r="X31" s="7"/>
      <c r="Y31" s="7"/>
      <c r="Z31" s="7"/>
      <c r="AA31" s="7"/>
      <c r="AB31" s="7"/>
      <c r="AC31" s="7"/>
      <c r="AD31" s="7"/>
      <c r="AE31" s="7"/>
      <c r="AF31" s="7"/>
      <c r="AG31" s="7"/>
    </row>
    <row r="32" spans="3:33">
      <c r="C32" s="9">
        <v>42979</v>
      </c>
      <c r="D32" s="59">
        <v>118.7</v>
      </c>
      <c r="E32" s="65">
        <v>118.1</v>
      </c>
      <c r="F32" s="65">
        <v>119.5</v>
      </c>
      <c r="G32" s="65">
        <v>117.3</v>
      </c>
      <c r="H32" s="65">
        <v>117.8</v>
      </c>
      <c r="I32" s="65">
        <v>131.4</v>
      </c>
      <c r="J32" s="59">
        <v>119.2</v>
      </c>
      <c r="L32" s="7"/>
      <c r="M32" s="7"/>
      <c r="N32" s="7"/>
      <c r="O32" s="7"/>
      <c r="P32" s="7"/>
      <c r="Q32" s="7"/>
      <c r="R32" s="7"/>
      <c r="S32" s="7"/>
      <c r="T32" s="7"/>
      <c r="U32" s="7"/>
      <c r="V32" s="7"/>
      <c r="W32" s="7"/>
      <c r="X32" s="7"/>
      <c r="Y32" s="7"/>
      <c r="Z32" s="7"/>
      <c r="AA32" s="7"/>
      <c r="AB32" s="7"/>
      <c r="AC32" s="7"/>
      <c r="AD32" s="7"/>
      <c r="AE32" s="7"/>
      <c r="AF32" s="7"/>
      <c r="AG32" s="7"/>
    </row>
    <row r="33" spans="3:33">
      <c r="C33" s="9">
        <v>43009</v>
      </c>
      <c r="D33" s="59">
        <v>118.2</v>
      </c>
      <c r="E33" s="65">
        <v>116.8</v>
      </c>
      <c r="F33" s="65">
        <v>120.3</v>
      </c>
      <c r="G33" s="65">
        <v>115.7</v>
      </c>
      <c r="H33" s="65">
        <v>119</v>
      </c>
      <c r="I33" s="65">
        <v>131.6</v>
      </c>
      <c r="J33" s="59">
        <v>119.1</v>
      </c>
      <c r="L33" s="7"/>
      <c r="M33" s="7"/>
      <c r="N33" s="7"/>
      <c r="O33" s="7"/>
      <c r="P33" s="7"/>
      <c r="Q33" s="7"/>
      <c r="R33" s="7"/>
      <c r="S33" s="7"/>
      <c r="T33" s="7"/>
      <c r="U33" s="7"/>
      <c r="V33" s="7"/>
      <c r="W33" s="7"/>
      <c r="X33" s="7"/>
      <c r="Y33" s="7"/>
      <c r="Z33" s="7"/>
      <c r="AA33" s="7"/>
      <c r="AB33" s="7"/>
      <c r="AC33" s="7"/>
      <c r="AD33" s="7"/>
      <c r="AE33" s="7"/>
      <c r="AF33" s="7"/>
      <c r="AG33" s="7"/>
    </row>
    <row r="34" spans="3:33">
      <c r="C34" s="9">
        <v>43040</v>
      </c>
      <c r="D34" s="59">
        <v>118.2</v>
      </c>
      <c r="E34" s="65">
        <v>115.3</v>
      </c>
      <c r="F34" s="65">
        <v>120.4</v>
      </c>
      <c r="G34" s="65">
        <v>117</v>
      </c>
      <c r="H34" s="65">
        <v>117.7</v>
      </c>
      <c r="I34" s="65">
        <v>126.8</v>
      </c>
      <c r="J34" s="59">
        <v>119.1</v>
      </c>
      <c r="L34" s="7"/>
      <c r="M34" s="7"/>
      <c r="N34" s="7"/>
      <c r="O34" s="7"/>
      <c r="P34" s="7"/>
      <c r="Q34" s="7"/>
      <c r="R34" s="7"/>
      <c r="S34" s="7"/>
      <c r="T34" s="7"/>
      <c r="U34" s="7"/>
      <c r="V34" s="7"/>
      <c r="W34" s="7"/>
      <c r="X34" s="7"/>
      <c r="Y34" s="7"/>
      <c r="Z34" s="7"/>
      <c r="AA34" s="7"/>
      <c r="AB34" s="7"/>
      <c r="AC34" s="7"/>
      <c r="AD34" s="7"/>
      <c r="AE34" s="7"/>
      <c r="AF34" s="7"/>
      <c r="AG34" s="7"/>
    </row>
    <row r="35" spans="3:33">
      <c r="C35" s="9">
        <v>43070</v>
      </c>
      <c r="D35" s="59">
        <v>119</v>
      </c>
      <c r="E35" s="65">
        <v>116.1</v>
      </c>
      <c r="F35" s="65">
        <v>121</v>
      </c>
      <c r="G35" s="65">
        <v>117.2</v>
      </c>
      <c r="H35" s="65">
        <v>119.6</v>
      </c>
      <c r="I35" s="65">
        <v>127.9</v>
      </c>
      <c r="J35" s="59">
        <v>119.3</v>
      </c>
      <c r="L35" s="7"/>
      <c r="M35" s="7"/>
      <c r="N35" s="7"/>
      <c r="O35" s="7"/>
      <c r="P35" s="7"/>
      <c r="Q35" s="7"/>
      <c r="R35" s="7"/>
      <c r="S35" s="7"/>
      <c r="T35" s="7"/>
      <c r="U35" s="7"/>
      <c r="V35" s="7"/>
      <c r="W35" s="7"/>
      <c r="X35" s="7"/>
      <c r="Y35" s="7"/>
      <c r="Z35" s="7"/>
      <c r="AA35" s="7"/>
      <c r="AB35" s="7"/>
      <c r="AC35" s="7"/>
      <c r="AD35" s="7"/>
      <c r="AE35" s="7"/>
      <c r="AF35" s="7"/>
      <c r="AG35" s="7"/>
    </row>
    <row r="36" spans="3:33">
      <c r="C36" s="9">
        <v>43101</v>
      </c>
      <c r="D36" s="59">
        <v>118.5</v>
      </c>
      <c r="E36" s="65">
        <v>115.5</v>
      </c>
      <c r="F36" s="65">
        <v>119.1</v>
      </c>
      <c r="G36" s="65">
        <v>116.3</v>
      </c>
      <c r="H36" s="65">
        <v>119.5</v>
      </c>
      <c r="I36" s="65">
        <v>133.6</v>
      </c>
      <c r="J36" s="59">
        <v>119.4</v>
      </c>
      <c r="L36" s="7"/>
      <c r="M36" s="7"/>
      <c r="N36" s="7"/>
      <c r="O36" s="7"/>
      <c r="P36" s="7"/>
      <c r="Q36" s="7"/>
      <c r="R36" s="7"/>
      <c r="S36" s="7"/>
      <c r="T36" s="7"/>
      <c r="U36" s="7"/>
      <c r="V36" s="7"/>
      <c r="W36" s="7"/>
      <c r="X36" s="7"/>
      <c r="Y36" s="7"/>
      <c r="Z36" s="7"/>
      <c r="AA36" s="7"/>
      <c r="AB36" s="7"/>
      <c r="AC36" s="7"/>
      <c r="AD36" s="7"/>
      <c r="AE36" s="7"/>
      <c r="AF36" s="7"/>
      <c r="AG36" s="7"/>
    </row>
    <row r="37" spans="3:33">
      <c r="C37" s="9">
        <v>43132</v>
      </c>
      <c r="D37" s="59">
        <v>119.3</v>
      </c>
      <c r="E37" s="65">
        <v>116.8</v>
      </c>
      <c r="F37" s="65">
        <v>119.6</v>
      </c>
      <c r="G37" s="65">
        <v>116.8</v>
      </c>
      <c r="H37" s="65">
        <v>121.3</v>
      </c>
      <c r="I37" s="65">
        <v>132.19999999999999</v>
      </c>
      <c r="J37" s="59">
        <v>120.6</v>
      </c>
      <c r="L37" s="7"/>
      <c r="M37" s="7"/>
      <c r="N37" s="7"/>
      <c r="O37" s="7"/>
      <c r="P37" s="7"/>
      <c r="Q37" s="7"/>
      <c r="R37" s="7"/>
      <c r="S37" s="7"/>
      <c r="T37" s="7"/>
      <c r="U37" s="7"/>
      <c r="V37" s="7"/>
      <c r="W37" s="7"/>
      <c r="X37" s="7"/>
      <c r="Y37" s="7"/>
      <c r="Z37" s="7"/>
      <c r="AA37" s="7"/>
      <c r="AB37" s="7"/>
      <c r="AC37" s="7"/>
      <c r="AD37" s="7"/>
      <c r="AE37" s="7"/>
      <c r="AF37" s="7"/>
      <c r="AG37" s="7"/>
    </row>
    <row r="38" spans="3:33">
      <c r="C38" s="9">
        <v>43160</v>
      </c>
      <c r="D38" s="59">
        <v>120.3</v>
      </c>
      <c r="E38" s="65">
        <v>118.4</v>
      </c>
      <c r="F38" s="65">
        <v>121.5</v>
      </c>
      <c r="G38" s="65">
        <v>117.6</v>
      </c>
      <c r="H38" s="65">
        <v>121</v>
      </c>
      <c r="I38" s="65">
        <v>136.1</v>
      </c>
      <c r="J38" s="59">
        <v>121</v>
      </c>
      <c r="L38" s="7"/>
      <c r="M38" s="7"/>
      <c r="N38" s="7"/>
      <c r="O38" s="7"/>
      <c r="P38" s="7"/>
      <c r="Q38" s="7"/>
      <c r="R38" s="7"/>
      <c r="S38" s="7"/>
      <c r="T38" s="7"/>
      <c r="U38" s="7"/>
      <c r="V38" s="7"/>
      <c r="W38" s="7"/>
      <c r="X38" s="7"/>
      <c r="Y38" s="7"/>
      <c r="Z38" s="7"/>
      <c r="AA38" s="7"/>
      <c r="AB38" s="7"/>
      <c r="AC38" s="7"/>
      <c r="AD38" s="7"/>
      <c r="AE38" s="7"/>
      <c r="AF38" s="7"/>
      <c r="AG38" s="7"/>
    </row>
    <row r="39" spans="3:33">
      <c r="C39" s="9">
        <v>43191</v>
      </c>
      <c r="D39" s="59">
        <v>121.4</v>
      </c>
      <c r="E39" s="65">
        <v>121</v>
      </c>
      <c r="F39" s="65">
        <v>121.6</v>
      </c>
      <c r="G39" s="65">
        <v>118.8</v>
      </c>
      <c r="H39" s="65">
        <v>122</v>
      </c>
      <c r="I39" s="65">
        <v>134.30000000000001</v>
      </c>
      <c r="J39" s="59">
        <v>122.7</v>
      </c>
      <c r="L39" s="7"/>
      <c r="M39" s="7"/>
      <c r="N39" s="7"/>
      <c r="O39" s="7"/>
      <c r="P39" s="7"/>
      <c r="Q39" s="7"/>
      <c r="R39" s="7"/>
      <c r="S39" s="7"/>
      <c r="T39" s="7"/>
      <c r="U39" s="7"/>
      <c r="V39" s="7"/>
      <c r="W39" s="7"/>
      <c r="X39" s="7"/>
      <c r="Y39" s="7"/>
      <c r="Z39" s="7"/>
      <c r="AA39" s="7"/>
      <c r="AB39" s="7"/>
      <c r="AC39" s="7"/>
      <c r="AD39" s="7"/>
      <c r="AE39" s="7"/>
      <c r="AF39" s="7"/>
      <c r="AG39" s="7"/>
    </row>
    <row r="40" spans="3:33">
      <c r="C40" s="9">
        <v>43221</v>
      </c>
      <c r="D40" s="59">
        <v>123.3</v>
      </c>
      <c r="E40" s="65">
        <v>119.2</v>
      </c>
      <c r="F40" s="65">
        <v>125.3</v>
      </c>
      <c r="G40" s="65">
        <v>121.8</v>
      </c>
      <c r="H40" s="65">
        <v>122.2</v>
      </c>
      <c r="I40" s="65">
        <v>138.19999999999999</v>
      </c>
      <c r="J40" s="59">
        <v>124.2</v>
      </c>
      <c r="L40" s="7"/>
      <c r="M40" s="7"/>
      <c r="N40" s="7"/>
      <c r="O40" s="7"/>
      <c r="P40" s="7"/>
      <c r="Q40" s="7"/>
      <c r="R40" s="7"/>
      <c r="S40" s="7"/>
      <c r="T40" s="7"/>
      <c r="U40" s="7"/>
      <c r="V40" s="7"/>
      <c r="W40" s="7"/>
      <c r="X40" s="7"/>
      <c r="Y40" s="7"/>
      <c r="Z40" s="7"/>
      <c r="AA40" s="7"/>
      <c r="AB40" s="7"/>
      <c r="AC40" s="7"/>
      <c r="AD40" s="7"/>
      <c r="AE40" s="7"/>
      <c r="AF40" s="7"/>
      <c r="AG40" s="7"/>
    </row>
    <row r="41" spans="3:33">
      <c r="C41" s="9">
        <v>43252</v>
      </c>
      <c r="D41" s="59">
        <v>124.6</v>
      </c>
      <c r="E41" s="65">
        <v>121.3</v>
      </c>
      <c r="F41" s="65">
        <v>125</v>
      </c>
      <c r="G41" s="65">
        <v>123.3</v>
      </c>
      <c r="H41" s="65">
        <v>124.4</v>
      </c>
      <c r="I41" s="65">
        <v>140.30000000000001</v>
      </c>
      <c r="J41" s="59">
        <v>126</v>
      </c>
      <c r="L41" s="7"/>
      <c r="M41" s="7"/>
      <c r="N41" s="7"/>
      <c r="O41" s="7"/>
      <c r="P41" s="7"/>
      <c r="Q41" s="7"/>
      <c r="R41" s="7"/>
      <c r="S41" s="7"/>
      <c r="T41" s="7"/>
      <c r="U41" s="7"/>
      <c r="V41" s="7"/>
      <c r="W41" s="7"/>
      <c r="X41" s="7"/>
      <c r="Y41" s="7"/>
      <c r="Z41" s="7"/>
      <c r="AA41" s="7"/>
      <c r="AB41" s="7"/>
      <c r="AC41" s="7"/>
      <c r="AD41" s="7"/>
      <c r="AE41" s="7"/>
      <c r="AF41" s="7"/>
      <c r="AG41" s="7"/>
    </row>
    <row r="42" spans="3:33">
      <c r="C42" s="9">
        <v>43282</v>
      </c>
      <c r="D42" s="59">
        <v>127.8</v>
      </c>
      <c r="E42" s="65">
        <v>124.4</v>
      </c>
      <c r="F42" s="65">
        <v>128.6</v>
      </c>
      <c r="G42" s="65">
        <v>125.7</v>
      </c>
      <c r="H42" s="65">
        <v>127.5</v>
      </c>
      <c r="I42" s="65">
        <v>144.5</v>
      </c>
      <c r="J42" s="59">
        <v>129.19999999999999</v>
      </c>
      <c r="L42" s="7"/>
      <c r="M42" s="7"/>
      <c r="N42" s="7"/>
      <c r="O42" s="7"/>
      <c r="P42" s="7"/>
      <c r="Q42" s="7"/>
      <c r="R42" s="7"/>
      <c r="S42" s="7"/>
      <c r="T42" s="7"/>
      <c r="U42" s="7"/>
      <c r="V42" s="7"/>
      <c r="W42" s="7"/>
      <c r="X42" s="7"/>
      <c r="Y42" s="7"/>
      <c r="Z42" s="7"/>
      <c r="AA42" s="7"/>
      <c r="AB42" s="7"/>
      <c r="AC42" s="7"/>
      <c r="AD42" s="7"/>
      <c r="AE42" s="7"/>
      <c r="AF42" s="7"/>
      <c r="AG42" s="7"/>
    </row>
    <row r="43" spans="3:33">
      <c r="C43" s="9">
        <v>43313</v>
      </c>
      <c r="D43" s="59">
        <v>128.5</v>
      </c>
      <c r="E43" s="65">
        <v>125.4</v>
      </c>
      <c r="F43" s="65">
        <v>130</v>
      </c>
      <c r="G43" s="65">
        <v>125.6</v>
      </c>
      <c r="H43" s="65">
        <v>130.1</v>
      </c>
      <c r="I43" s="65">
        <v>139.19999999999999</v>
      </c>
      <c r="J43" s="59">
        <v>130</v>
      </c>
      <c r="L43" s="7"/>
      <c r="M43" s="7"/>
      <c r="N43" s="7"/>
      <c r="O43" s="7"/>
      <c r="P43" s="7"/>
      <c r="Q43" s="7"/>
      <c r="R43" s="7"/>
      <c r="S43" s="7"/>
      <c r="T43" s="7"/>
      <c r="U43" s="7"/>
      <c r="V43" s="7"/>
      <c r="W43" s="7"/>
      <c r="X43" s="7"/>
      <c r="Y43" s="7"/>
      <c r="Z43" s="7"/>
      <c r="AA43" s="7"/>
      <c r="AB43" s="7"/>
      <c r="AC43" s="7"/>
      <c r="AD43" s="7"/>
      <c r="AE43" s="7"/>
      <c r="AF43" s="7"/>
      <c r="AG43" s="7"/>
    </row>
    <row r="44" spans="3:33">
      <c r="C44" s="9">
        <v>43344</v>
      </c>
      <c r="D44" s="59">
        <v>129.80000000000001</v>
      </c>
      <c r="E44" s="65">
        <v>129</v>
      </c>
      <c r="F44" s="65">
        <v>130.19999999999999</v>
      </c>
      <c r="G44" s="65">
        <v>126.6</v>
      </c>
      <c r="H44" s="65">
        <v>129.9</v>
      </c>
      <c r="I44" s="65">
        <v>144.80000000000001</v>
      </c>
      <c r="J44" s="59">
        <v>130.69999999999999</v>
      </c>
      <c r="L44" s="7"/>
      <c r="M44" s="7"/>
      <c r="N44" s="7"/>
      <c r="O44" s="7"/>
      <c r="P44" s="7"/>
      <c r="Q44" s="7"/>
      <c r="R44" s="7"/>
      <c r="S44" s="7"/>
      <c r="T44" s="7"/>
      <c r="U44" s="7"/>
      <c r="V44" s="7"/>
      <c r="W44" s="7"/>
      <c r="X44" s="7"/>
      <c r="Y44" s="7"/>
      <c r="Z44" s="7"/>
      <c r="AA44" s="7"/>
      <c r="AB44" s="7"/>
      <c r="AC44" s="7"/>
      <c r="AD44" s="7"/>
      <c r="AE44" s="7"/>
      <c r="AF44" s="7"/>
      <c r="AG44" s="7"/>
    </row>
    <row r="45" spans="3:33">
      <c r="C45" s="9">
        <v>43374</v>
      </c>
      <c r="D45" s="59">
        <v>128.4</v>
      </c>
      <c r="E45" s="65">
        <v>125.7</v>
      </c>
      <c r="F45" s="65">
        <v>130.1</v>
      </c>
      <c r="G45" s="65">
        <v>125.3</v>
      </c>
      <c r="H45" s="65">
        <v>128.1</v>
      </c>
      <c r="I45" s="65">
        <v>145.4</v>
      </c>
      <c r="J45" s="59">
        <v>130</v>
      </c>
      <c r="L45" s="7"/>
      <c r="M45" s="7"/>
      <c r="N45" s="7"/>
      <c r="O45" s="7"/>
      <c r="P45" s="7"/>
      <c r="Q45" s="7"/>
      <c r="R45" s="7"/>
      <c r="S45" s="7"/>
      <c r="T45" s="7"/>
      <c r="U45" s="7"/>
      <c r="V45" s="7"/>
      <c r="W45" s="7"/>
      <c r="X45" s="7"/>
      <c r="Y45" s="7"/>
      <c r="Z45" s="7"/>
      <c r="AA45" s="7"/>
      <c r="AB45" s="7"/>
      <c r="AC45" s="7"/>
      <c r="AD45" s="7"/>
      <c r="AE45" s="7"/>
      <c r="AF45" s="7"/>
      <c r="AG45" s="7"/>
    </row>
    <row r="46" spans="3:33">
      <c r="C46" s="9">
        <v>43405</v>
      </c>
      <c r="D46" s="59">
        <v>129</v>
      </c>
      <c r="E46" s="65">
        <v>123.7</v>
      </c>
      <c r="F46" s="65">
        <v>129.69999999999999</v>
      </c>
      <c r="G46" s="65">
        <v>126.7</v>
      </c>
      <c r="H46" s="65">
        <v>129.6</v>
      </c>
      <c r="I46" s="65">
        <v>144.19999999999999</v>
      </c>
      <c r="J46" s="59">
        <v>130.5</v>
      </c>
      <c r="L46" s="7"/>
      <c r="M46" s="7"/>
      <c r="N46" s="7"/>
      <c r="O46" s="7"/>
      <c r="P46" s="7"/>
      <c r="Q46" s="7"/>
      <c r="R46" s="7"/>
      <c r="S46" s="7"/>
      <c r="T46" s="7"/>
      <c r="U46" s="7"/>
      <c r="V46" s="7"/>
      <c r="W46" s="7"/>
      <c r="X46" s="7"/>
      <c r="Y46" s="7"/>
      <c r="Z46" s="7"/>
      <c r="AA46" s="7"/>
      <c r="AB46" s="7"/>
      <c r="AC46" s="7"/>
      <c r="AD46" s="7"/>
      <c r="AE46" s="7"/>
      <c r="AF46" s="7"/>
      <c r="AG46" s="7"/>
    </row>
    <row r="47" spans="3:33">
      <c r="C47" s="9">
        <v>43435</v>
      </c>
      <c r="D47" s="59">
        <v>130.4</v>
      </c>
      <c r="E47" s="65">
        <v>127.7</v>
      </c>
      <c r="F47" s="65">
        <v>130.6</v>
      </c>
      <c r="G47" s="65">
        <v>127.6</v>
      </c>
      <c r="H47" s="65">
        <v>130.4</v>
      </c>
      <c r="I47" s="65">
        <v>147.4</v>
      </c>
      <c r="J47" s="59">
        <v>131.69999999999999</v>
      </c>
      <c r="L47" s="7"/>
      <c r="M47" s="7"/>
      <c r="N47" s="7"/>
      <c r="O47" s="7"/>
      <c r="P47" s="7"/>
      <c r="Q47" s="7"/>
      <c r="R47" s="7"/>
      <c r="S47" s="7"/>
      <c r="T47" s="7"/>
      <c r="U47" s="7"/>
      <c r="V47" s="7"/>
      <c r="W47" s="7"/>
      <c r="X47" s="7"/>
      <c r="Y47" s="7"/>
      <c r="Z47" s="7"/>
      <c r="AA47" s="7"/>
      <c r="AB47" s="7"/>
      <c r="AC47" s="7"/>
      <c r="AD47" s="7"/>
      <c r="AE47" s="7"/>
      <c r="AF47" s="7"/>
      <c r="AG47" s="7"/>
    </row>
    <row r="48" spans="3:33">
      <c r="C48" s="9">
        <v>43466</v>
      </c>
      <c r="D48" s="59">
        <v>131.1</v>
      </c>
      <c r="E48" s="65">
        <v>127.7</v>
      </c>
      <c r="F48" s="65">
        <v>132.80000000000001</v>
      </c>
      <c r="G48" s="65">
        <v>127.2</v>
      </c>
      <c r="H48" s="65">
        <v>131.9</v>
      </c>
      <c r="I48" s="65">
        <v>149.80000000000001</v>
      </c>
      <c r="J48" s="59">
        <v>132.9</v>
      </c>
      <c r="L48" s="7"/>
      <c r="M48" s="7"/>
      <c r="N48" s="7"/>
      <c r="O48" s="7"/>
      <c r="P48" s="7"/>
      <c r="Q48" s="7"/>
      <c r="R48" s="7"/>
      <c r="S48" s="7"/>
      <c r="T48" s="7"/>
      <c r="U48" s="7"/>
      <c r="V48" s="7"/>
      <c r="W48" s="7"/>
      <c r="X48" s="7"/>
      <c r="Y48" s="7"/>
      <c r="Z48" s="7"/>
      <c r="AA48" s="7"/>
      <c r="AB48" s="7"/>
      <c r="AC48" s="7"/>
      <c r="AD48" s="7"/>
      <c r="AE48" s="7"/>
      <c r="AF48" s="7"/>
      <c r="AG48" s="7"/>
    </row>
    <row r="49" spans="3:33">
      <c r="C49" s="9">
        <v>43497</v>
      </c>
      <c r="D49" s="59">
        <v>132.9</v>
      </c>
      <c r="E49" s="65">
        <v>130.1</v>
      </c>
      <c r="F49" s="65">
        <v>133.4</v>
      </c>
      <c r="G49" s="65">
        <v>130</v>
      </c>
      <c r="H49" s="65">
        <v>132.9</v>
      </c>
      <c r="I49" s="65">
        <v>150.4</v>
      </c>
      <c r="J49" s="59">
        <v>134.19999999999999</v>
      </c>
      <c r="L49" s="7"/>
      <c r="M49" s="7"/>
      <c r="N49" s="7"/>
      <c r="O49" s="7"/>
      <c r="P49" s="7"/>
      <c r="Q49" s="7"/>
      <c r="R49" s="7"/>
      <c r="S49" s="7"/>
      <c r="T49" s="7"/>
      <c r="U49" s="7"/>
      <c r="V49" s="7"/>
      <c r="W49" s="7"/>
      <c r="X49" s="7"/>
      <c r="Y49" s="7"/>
      <c r="Z49" s="7"/>
      <c r="AA49" s="7"/>
      <c r="AB49" s="7"/>
      <c r="AC49" s="7"/>
      <c r="AD49" s="7"/>
      <c r="AE49" s="7"/>
      <c r="AF49" s="7"/>
      <c r="AG49" s="7"/>
    </row>
    <row r="50" spans="3:33">
      <c r="C50" s="9">
        <v>43525</v>
      </c>
      <c r="D50" s="59">
        <v>132.69999999999999</v>
      </c>
      <c r="E50" s="65">
        <v>129.6</v>
      </c>
      <c r="F50" s="65">
        <v>134.69999999999999</v>
      </c>
      <c r="G50" s="65">
        <v>129.19999999999999</v>
      </c>
      <c r="H50" s="65">
        <v>133.6</v>
      </c>
      <c r="I50" s="65">
        <v>151.1</v>
      </c>
      <c r="J50" s="59">
        <v>134.69999999999999</v>
      </c>
      <c r="L50" s="7"/>
      <c r="M50" s="7"/>
      <c r="N50" s="7"/>
      <c r="O50" s="7"/>
      <c r="P50" s="7"/>
      <c r="Q50" s="7"/>
      <c r="R50" s="7"/>
      <c r="S50" s="7"/>
      <c r="T50" s="7"/>
      <c r="U50" s="7"/>
      <c r="V50" s="7"/>
      <c r="W50" s="7"/>
      <c r="X50" s="7"/>
      <c r="Y50" s="7"/>
      <c r="Z50" s="7"/>
      <c r="AA50" s="7"/>
      <c r="AB50" s="7"/>
      <c r="AC50" s="7"/>
      <c r="AD50" s="7"/>
      <c r="AE50" s="7"/>
      <c r="AF50" s="7"/>
      <c r="AG50" s="7"/>
    </row>
    <row r="51" spans="3:33">
      <c r="C51" s="9">
        <v>43556</v>
      </c>
      <c r="D51" s="59">
        <v>133.19999999999999</v>
      </c>
      <c r="E51" s="65">
        <v>128.69999999999999</v>
      </c>
      <c r="F51" s="65">
        <v>136.30000000000001</v>
      </c>
      <c r="G51" s="65">
        <v>129</v>
      </c>
      <c r="H51" s="65">
        <v>135</v>
      </c>
      <c r="I51" s="65">
        <v>150.69999999999999</v>
      </c>
      <c r="J51" s="59">
        <v>135.4</v>
      </c>
      <c r="L51" s="7"/>
      <c r="M51" s="7"/>
      <c r="N51" s="7"/>
      <c r="O51" s="7"/>
      <c r="P51" s="7"/>
      <c r="Q51" s="7"/>
      <c r="R51" s="7"/>
      <c r="S51" s="7"/>
      <c r="T51" s="7"/>
      <c r="U51" s="7"/>
      <c r="V51" s="7"/>
      <c r="W51" s="7"/>
      <c r="X51" s="7"/>
      <c r="Y51" s="7"/>
      <c r="Z51" s="7"/>
      <c r="AA51" s="7"/>
      <c r="AB51" s="7"/>
      <c r="AC51" s="7"/>
      <c r="AD51" s="7"/>
      <c r="AE51" s="7"/>
      <c r="AF51" s="7"/>
      <c r="AG51" s="7"/>
    </row>
    <row r="52" spans="3:33">
      <c r="C52" s="9">
        <v>43586</v>
      </c>
      <c r="D52" s="59">
        <v>134.5</v>
      </c>
      <c r="E52" s="65">
        <v>131.1</v>
      </c>
      <c r="F52" s="65">
        <v>135.5</v>
      </c>
      <c r="G52" s="65">
        <v>130.30000000000001</v>
      </c>
      <c r="H52" s="65">
        <v>135.5</v>
      </c>
      <c r="I52" s="65">
        <v>156.5</v>
      </c>
      <c r="J52" s="59">
        <v>136.4</v>
      </c>
      <c r="L52" s="7"/>
      <c r="M52" s="7"/>
      <c r="N52" s="7"/>
      <c r="O52" s="7"/>
      <c r="P52" s="7"/>
      <c r="Q52" s="7"/>
      <c r="R52" s="7"/>
      <c r="S52" s="7"/>
      <c r="T52" s="7"/>
      <c r="U52" s="7"/>
      <c r="V52" s="7"/>
      <c r="W52" s="7"/>
      <c r="X52" s="7"/>
      <c r="Y52" s="7"/>
      <c r="Z52" s="7"/>
      <c r="AA52" s="7"/>
      <c r="AB52" s="7"/>
      <c r="AC52" s="7"/>
      <c r="AD52" s="7"/>
      <c r="AE52" s="7"/>
      <c r="AF52" s="7"/>
      <c r="AG52" s="7"/>
    </row>
    <row r="53" spans="3:33">
      <c r="C53" s="9">
        <v>43617</v>
      </c>
      <c r="D53" s="59">
        <v>138</v>
      </c>
      <c r="E53" s="65">
        <v>137.5</v>
      </c>
      <c r="F53" s="65">
        <v>137.80000000000001</v>
      </c>
      <c r="G53" s="65">
        <v>133</v>
      </c>
      <c r="H53" s="65">
        <v>138.80000000000001</v>
      </c>
      <c r="I53" s="65">
        <v>158.80000000000001</v>
      </c>
      <c r="J53" s="59">
        <v>139.80000000000001</v>
      </c>
      <c r="L53" s="7"/>
      <c r="M53" s="7"/>
      <c r="N53" s="7"/>
      <c r="O53" s="7"/>
      <c r="P53" s="7"/>
      <c r="Q53" s="7"/>
      <c r="R53" s="7"/>
      <c r="S53" s="7"/>
      <c r="T53" s="7"/>
      <c r="U53" s="7"/>
      <c r="V53" s="7"/>
      <c r="W53" s="7"/>
      <c r="X53" s="7"/>
      <c r="Y53" s="7"/>
      <c r="Z53" s="7"/>
      <c r="AA53" s="7"/>
      <c r="AB53" s="7"/>
      <c r="AC53" s="7"/>
      <c r="AD53" s="7"/>
      <c r="AE53" s="7"/>
      <c r="AF53" s="7"/>
      <c r="AG53" s="7"/>
    </row>
    <row r="54" spans="3:33">
      <c r="C54" s="9">
        <v>43647</v>
      </c>
      <c r="D54" s="59">
        <v>138.80000000000001</v>
      </c>
      <c r="E54" s="65">
        <v>136.4</v>
      </c>
      <c r="F54" s="65">
        <v>140.80000000000001</v>
      </c>
      <c r="G54" s="65">
        <v>134</v>
      </c>
      <c r="H54" s="65">
        <v>139.6</v>
      </c>
      <c r="I54" s="65">
        <v>158</v>
      </c>
      <c r="J54" s="59">
        <v>140.1</v>
      </c>
      <c r="L54" s="7"/>
      <c r="M54" s="7"/>
      <c r="N54" s="7"/>
      <c r="O54" s="7"/>
      <c r="P54" s="7"/>
      <c r="Q54" s="7"/>
      <c r="R54" s="7"/>
      <c r="S54" s="7"/>
      <c r="T54" s="7"/>
      <c r="U54" s="7"/>
      <c r="V54" s="7"/>
      <c r="W54" s="7"/>
      <c r="X54" s="7"/>
      <c r="Y54" s="7"/>
      <c r="Z54" s="7"/>
      <c r="AA54" s="7"/>
      <c r="AB54" s="7"/>
      <c r="AC54" s="7"/>
      <c r="AD54" s="7"/>
      <c r="AE54" s="7"/>
      <c r="AF54" s="7"/>
      <c r="AG54" s="7"/>
    </row>
    <row r="55" spans="3:33">
      <c r="C55" s="9">
        <v>43678</v>
      </c>
      <c r="D55" s="59">
        <v>142.4</v>
      </c>
      <c r="E55" s="65">
        <v>139.9</v>
      </c>
      <c r="F55" s="65">
        <v>143</v>
      </c>
      <c r="G55" s="65">
        <v>138.19999999999999</v>
      </c>
      <c r="H55" s="65">
        <v>142.4</v>
      </c>
      <c r="I55" s="65">
        <v>163.1</v>
      </c>
      <c r="J55" s="59">
        <v>143.9</v>
      </c>
      <c r="L55" s="7"/>
      <c r="M55" s="7"/>
      <c r="N55" s="7"/>
      <c r="O55" s="7"/>
      <c r="P55" s="7"/>
      <c r="Q55" s="7"/>
      <c r="R55" s="7"/>
      <c r="S55" s="7"/>
      <c r="T55" s="7"/>
      <c r="U55" s="7"/>
      <c r="V55" s="7"/>
      <c r="W55" s="7"/>
      <c r="X55" s="7"/>
      <c r="Y55" s="7"/>
      <c r="Z55" s="7"/>
      <c r="AA55" s="7"/>
      <c r="AB55" s="7"/>
      <c r="AC55" s="7"/>
      <c r="AD55" s="7"/>
      <c r="AE55" s="7"/>
      <c r="AF55" s="7"/>
      <c r="AG55" s="7"/>
    </row>
    <row r="56" spans="3:33">
      <c r="C56" s="9">
        <v>43709</v>
      </c>
      <c r="D56" s="59">
        <v>138.69999999999999</v>
      </c>
      <c r="E56" s="65">
        <v>134</v>
      </c>
      <c r="F56" s="65">
        <v>140</v>
      </c>
      <c r="G56" s="65">
        <v>133.1</v>
      </c>
      <c r="H56" s="65">
        <v>140.30000000000001</v>
      </c>
      <c r="I56" s="65">
        <v>161.19999999999999</v>
      </c>
      <c r="J56" s="59">
        <v>141</v>
      </c>
      <c r="L56" s="7"/>
      <c r="M56" s="7"/>
      <c r="N56" s="7"/>
      <c r="O56" s="7"/>
      <c r="P56" s="7"/>
      <c r="Q56" s="7"/>
      <c r="R56" s="7"/>
      <c r="S56" s="7"/>
      <c r="T56" s="7"/>
      <c r="U56" s="7"/>
      <c r="V56" s="7"/>
      <c r="W56" s="7"/>
      <c r="X56" s="7"/>
      <c r="Y56" s="7"/>
      <c r="Z56" s="7"/>
      <c r="AA56" s="7"/>
      <c r="AB56" s="7"/>
      <c r="AC56" s="7"/>
      <c r="AD56" s="7"/>
      <c r="AE56" s="7"/>
      <c r="AF56" s="7"/>
      <c r="AG56" s="7"/>
    </row>
    <row r="57" spans="3:33">
      <c r="C57" s="9">
        <v>43739</v>
      </c>
      <c r="D57" s="59">
        <v>139.69999999999999</v>
      </c>
      <c r="E57" s="65">
        <v>136.1</v>
      </c>
      <c r="F57" s="65">
        <v>140.9</v>
      </c>
      <c r="G57" s="65">
        <v>134.5</v>
      </c>
      <c r="H57" s="65">
        <v>141.4</v>
      </c>
      <c r="I57" s="65">
        <v>159</v>
      </c>
      <c r="J57" s="59">
        <v>142</v>
      </c>
      <c r="L57" s="7"/>
      <c r="M57" s="7"/>
      <c r="N57" s="7"/>
      <c r="O57" s="7"/>
      <c r="P57" s="7"/>
      <c r="Q57" s="7"/>
      <c r="R57" s="7"/>
      <c r="S57" s="7"/>
      <c r="T57" s="7"/>
      <c r="U57" s="7"/>
      <c r="V57" s="7"/>
      <c r="W57" s="7"/>
      <c r="X57" s="7"/>
      <c r="Y57" s="7"/>
      <c r="Z57" s="7"/>
      <c r="AA57" s="7"/>
      <c r="AB57" s="7"/>
      <c r="AC57" s="7"/>
      <c r="AD57" s="7"/>
      <c r="AE57" s="7"/>
      <c r="AF57" s="7"/>
      <c r="AG57" s="7"/>
    </row>
    <row r="58" spans="3:33">
      <c r="C58" s="9">
        <v>43770</v>
      </c>
      <c r="D58" s="59">
        <v>140.4</v>
      </c>
      <c r="E58" s="65">
        <v>135.6</v>
      </c>
      <c r="F58" s="65">
        <v>141</v>
      </c>
      <c r="G58" s="65">
        <v>136.69999999999999</v>
      </c>
      <c r="H58" s="65">
        <v>141</v>
      </c>
      <c r="I58" s="65">
        <v>160.5</v>
      </c>
      <c r="J58" s="59">
        <v>143.5</v>
      </c>
      <c r="L58" s="7"/>
      <c r="M58" s="7"/>
      <c r="N58" s="7"/>
      <c r="O58" s="7"/>
      <c r="P58" s="7"/>
      <c r="Q58" s="7"/>
      <c r="R58" s="7"/>
      <c r="S58" s="7"/>
      <c r="T58" s="7"/>
      <c r="U58" s="7"/>
      <c r="V58" s="7"/>
      <c r="W58" s="7"/>
      <c r="X58" s="7"/>
      <c r="Y58" s="7"/>
      <c r="Z58" s="7"/>
      <c r="AA58" s="7"/>
      <c r="AB58" s="7"/>
      <c r="AC58" s="7"/>
      <c r="AD58" s="7"/>
      <c r="AE58" s="7"/>
      <c r="AF58" s="7"/>
      <c r="AG58" s="7"/>
    </row>
    <row r="59" spans="3:33">
      <c r="C59" s="9">
        <v>43800</v>
      </c>
      <c r="D59" s="59">
        <v>140.1</v>
      </c>
      <c r="E59" s="65">
        <v>135.69999999999999</v>
      </c>
      <c r="F59" s="65">
        <v>139.1</v>
      </c>
      <c r="G59" s="65">
        <v>135.69999999999999</v>
      </c>
      <c r="H59" s="65">
        <v>142.4</v>
      </c>
      <c r="I59" s="65">
        <v>159.19999999999999</v>
      </c>
      <c r="J59" s="59">
        <v>142.80000000000001</v>
      </c>
      <c r="L59" s="7"/>
      <c r="M59" s="7"/>
      <c r="N59" s="7"/>
      <c r="O59" s="7"/>
      <c r="P59" s="7"/>
      <c r="Q59" s="7"/>
      <c r="R59" s="7"/>
      <c r="S59" s="7"/>
      <c r="T59" s="7"/>
      <c r="U59" s="7"/>
      <c r="V59" s="7"/>
      <c r="W59" s="7"/>
      <c r="X59" s="7"/>
      <c r="Y59" s="7"/>
      <c r="Z59" s="7"/>
      <c r="AA59" s="7"/>
      <c r="AB59" s="7"/>
      <c r="AC59" s="7"/>
      <c r="AD59" s="7"/>
      <c r="AE59" s="7"/>
      <c r="AF59" s="7"/>
      <c r="AG59" s="7"/>
    </row>
    <row r="60" spans="3:33">
      <c r="C60" s="9">
        <v>43831</v>
      </c>
      <c r="D60" s="59">
        <v>143.1</v>
      </c>
      <c r="E60" s="65">
        <v>138.69999999999999</v>
      </c>
      <c r="F60" s="65">
        <v>143.1</v>
      </c>
      <c r="G60" s="65">
        <v>138.80000000000001</v>
      </c>
      <c r="H60" s="65">
        <v>144.4</v>
      </c>
      <c r="I60" s="65">
        <v>165.9</v>
      </c>
      <c r="J60" s="59">
        <v>145.6</v>
      </c>
    </row>
    <row r="61" spans="3:33">
      <c r="C61" s="9">
        <v>43862</v>
      </c>
      <c r="D61" s="59">
        <v>140.4</v>
      </c>
      <c r="E61" s="65">
        <v>138.6</v>
      </c>
      <c r="F61" s="65">
        <v>141.69999999999999</v>
      </c>
      <c r="G61" s="65">
        <v>134.69999999999999</v>
      </c>
      <c r="H61" s="65">
        <v>141.69999999999999</v>
      </c>
      <c r="I61" s="65">
        <v>163</v>
      </c>
      <c r="J61" s="59">
        <v>143.1</v>
      </c>
    </row>
    <row r="62" spans="3:33">
      <c r="C62" s="9">
        <v>43891</v>
      </c>
      <c r="D62" s="59">
        <v>131.30000000000001</v>
      </c>
      <c r="E62" s="65">
        <v>126.8</v>
      </c>
      <c r="F62" s="65">
        <v>135</v>
      </c>
      <c r="G62" s="65">
        <v>122.3</v>
      </c>
      <c r="H62" s="65">
        <v>137.1</v>
      </c>
      <c r="I62" s="65">
        <v>156.4</v>
      </c>
      <c r="J62" s="59">
        <v>136.69999999999999</v>
      </c>
    </row>
    <row r="63" spans="3:33">
      <c r="C63" s="9">
        <v>43922</v>
      </c>
      <c r="D63" s="59">
        <v>124.5</v>
      </c>
      <c r="E63" s="65">
        <v>128.1</v>
      </c>
      <c r="F63" s="65">
        <v>128.1</v>
      </c>
      <c r="G63" s="65">
        <v>114.8</v>
      </c>
      <c r="H63" s="65">
        <v>126.9</v>
      </c>
      <c r="I63" s="65">
        <v>156.6</v>
      </c>
      <c r="J63" s="59">
        <v>131.19999999999999</v>
      </c>
      <c r="L63" s="8"/>
      <c r="M63" s="8"/>
      <c r="N63" s="8"/>
      <c r="O63" s="8"/>
      <c r="P63" s="8"/>
      <c r="Q63" s="8"/>
      <c r="R63" s="8"/>
      <c r="S63" s="8"/>
      <c r="T63" s="8"/>
      <c r="U63" s="8"/>
      <c r="V63" s="8"/>
      <c r="W63" s="8"/>
      <c r="X63" s="8"/>
      <c r="Y63" s="8"/>
    </row>
    <row r="64" spans="3:33">
      <c r="C64" s="9">
        <v>43952</v>
      </c>
      <c r="D64" s="59">
        <v>129.6</v>
      </c>
      <c r="E64" s="65">
        <v>126.7</v>
      </c>
      <c r="F64" s="65">
        <v>132.4</v>
      </c>
      <c r="G64" s="65">
        <v>120.6</v>
      </c>
      <c r="H64" s="65">
        <v>129.6</v>
      </c>
      <c r="I64" s="65">
        <v>152</v>
      </c>
      <c r="J64" s="59">
        <v>134.9</v>
      </c>
    </row>
    <row r="65" spans="3:25">
      <c r="C65" s="9">
        <v>43983</v>
      </c>
      <c r="D65" s="59">
        <v>126.7</v>
      </c>
      <c r="E65" s="65">
        <v>124.1</v>
      </c>
      <c r="F65" s="65">
        <v>130.69999999999999</v>
      </c>
      <c r="G65" s="65">
        <v>118.9</v>
      </c>
      <c r="H65" s="65">
        <v>127.9</v>
      </c>
      <c r="I65" s="65">
        <v>148.69999999999999</v>
      </c>
      <c r="J65" s="59">
        <v>133.9</v>
      </c>
      <c r="L65" s="8"/>
      <c r="M65" s="8"/>
      <c r="N65" s="8"/>
      <c r="O65" s="8"/>
      <c r="P65" s="8"/>
      <c r="Q65" s="8"/>
      <c r="R65" s="8"/>
      <c r="S65" s="8"/>
      <c r="T65" s="8"/>
      <c r="U65" s="8"/>
      <c r="V65" s="8"/>
      <c r="W65" s="8"/>
      <c r="X65" s="8"/>
      <c r="Y65" s="8"/>
    </row>
    <row r="66" spans="3:25">
      <c r="C66" s="9">
        <v>44013</v>
      </c>
      <c r="D66" s="59">
        <v>130.19999999999999</v>
      </c>
      <c r="E66" s="61">
        <v>135.5</v>
      </c>
      <c r="F66" s="61">
        <v>135.5</v>
      </c>
      <c r="G66" s="61">
        <v>123.5</v>
      </c>
      <c r="H66" s="61">
        <v>128.1</v>
      </c>
      <c r="I66" s="61">
        <v>149.9</v>
      </c>
      <c r="J66" s="59">
        <v>136.1</v>
      </c>
    </row>
    <row r="67" spans="3:25">
      <c r="C67" s="9">
        <v>44044</v>
      </c>
      <c r="D67" s="59">
        <v>128</v>
      </c>
      <c r="E67" s="61">
        <v>133.80000000000001</v>
      </c>
      <c r="F67" s="61">
        <v>134.80000000000001</v>
      </c>
      <c r="G67" s="61">
        <v>120.6</v>
      </c>
      <c r="H67" s="61">
        <v>126.3</v>
      </c>
      <c r="I67" s="61">
        <v>149.19999999999999</v>
      </c>
      <c r="J67" s="59">
        <v>134.5</v>
      </c>
    </row>
    <row r="68" spans="3:25">
      <c r="C68" s="9">
        <v>44075</v>
      </c>
      <c r="D68" s="59">
        <v>127</v>
      </c>
      <c r="E68" s="59">
        <v>128.4</v>
      </c>
      <c r="F68" s="59">
        <v>130.5</v>
      </c>
      <c r="G68" s="59">
        <v>119.5</v>
      </c>
      <c r="H68" s="59">
        <v>127.8</v>
      </c>
      <c r="I68" s="59">
        <v>149.69999999999999</v>
      </c>
      <c r="J68" s="59">
        <v>133.19999999999999</v>
      </c>
    </row>
    <row r="69" spans="3:25">
      <c r="C69" s="9">
        <v>44105</v>
      </c>
      <c r="D69" s="59">
        <v>124</v>
      </c>
      <c r="E69" s="59">
        <v>121.7</v>
      </c>
      <c r="F69" s="59">
        <v>130.1</v>
      </c>
      <c r="G69" s="59">
        <v>116.7</v>
      </c>
      <c r="H69" s="59">
        <v>125</v>
      </c>
      <c r="I69" s="59">
        <v>147.69999999999999</v>
      </c>
      <c r="J69" s="59">
        <v>130.1</v>
      </c>
    </row>
    <row r="70" spans="3:25">
      <c r="C70" s="9">
        <v>44136</v>
      </c>
      <c r="D70" s="60">
        <v>122</v>
      </c>
      <c r="E70" s="63">
        <v>123.9</v>
      </c>
      <c r="F70" s="63">
        <v>126.6</v>
      </c>
      <c r="G70" s="63">
        <v>114.5</v>
      </c>
      <c r="H70" s="63">
        <v>122.9</v>
      </c>
      <c r="I70" s="63">
        <v>145.6</v>
      </c>
      <c r="J70" s="64">
        <v>128.69999999999999</v>
      </c>
    </row>
    <row r="71" spans="3:25">
      <c r="C71" s="9">
        <v>44166</v>
      </c>
      <c r="D71" s="61">
        <v>120.1</v>
      </c>
      <c r="E71" s="61">
        <v>118.2</v>
      </c>
      <c r="F71" s="61">
        <v>125</v>
      </c>
      <c r="G71" s="61">
        <v>112.3</v>
      </c>
      <c r="H71" s="61">
        <v>121.9</v>
      </c>
      <c r="I71" s="61">
        <v>145.5</v>
      </c>
      <c r="J71" s="61">
        <v>127</v>
      </c>
    </row>
    <row r="72" spans="3:25">
      <c r="C72" s="9">
        <v>44197</v>
      </c>
      <c r="D72" s="61">
        <v>119.8</v>
      </c>
      <c r="E72" s="61">
        <v>118.3</v>
      </c>
      <c r="F72" s="61">
        <v>125.7</v>
      </c>
      <c r="G72" s="61">
        <v>111.1</v>
      </c>
      <c r="H72" s="61">
        <v>121.9</v>
      </c>
      <c r="I72" s="61">
        <v>143.30000000000001</v>
      </c>
      <c r="J72" s="61">
        <v>127.1</v>
      </c>
    </row>
    <row r="73" spans="3:25">
      <c r="C73" s="9">
        <v>44228</v>
      </c>
      <c r="D73" s="61">
        <v>120.8</v>
      </c>
      <c r="E73" s="61">
        <v>121.8</v>
      </c>
      <c r="F73" s="61">
        <v>127.4</v>
      </c>
      <c r="G73" s="61">
        <v>111.2</v>
      </c>
      <c r="H73" s="61">
        <v>122.3</v>
      </c>
      <c r="I73" s="61">
        <v>146.9</v>
      </c>
      <c r="J73" s="61">
        <v>128.5</v>
      </c>
    </row>
    <row r="74" spans="3:25">
      <c r="C74" s="9">
        <v>44256</v>
      </c>
      <c r="D74" s="62">
        <v>121.7</v>
      </c>
      <c r="E74" s="62">
        <v>121.5</v>
      </c>
      <c r="F74" s="62">
        <v>127.3</v>
      </c>
      <c r="G74" s="62">
        <v>111.7</v>
      </c>
      <c r="H74" s="62">
        <v>123.5</v>
      </c>
      <c r="I74" s="62">
        <v>146.5</v>
      </c>
      <c r="J74" s="62">
        <v>129.19999999999999</v>
      </c>
    </row>
    <row r="75" spans="3:25">
      <c r="C75" s="9">
        <v>44287</v>
      </c>
      <c r="D75" s="62">
        <v>123.3</v>
      </c>
      <c r="E75" s="62">
        <v>123.5</v>
      </c>
      <c r="F75" s="62">
        <v>130</v>
      </c>
      <c r="G75" s="62">
        <v>112.8</v>
      </c>
      <c r="H75" s="62">
        <v>125.3</v>
      </c>
      <c r="I75" s="62">
        <v>148.5</v>
      </c>
      <c r="J75" s="62">
        <v>130.80000000000001</v>
      </c>
    </row>
    <row r="76" spans="3:25">
      <c r="C76" s="9">
        <v>44317</v>
      </c>
      <c r="D76" s="62">
        <v>124.6</v>
      </c>
      <c r="E76" s="62">
        <v>125.6</v>
      </c>
      <c r="F76" s="62">
        <v>130.6</v>
      </c>
      <c r="G76" s="62">
        <v>114.8</v>
      </c>
      <c r="H76" s="62">
        <v>125.7</v>
      </c>
      <c r="I76" s="62">
        <v>150.6</v>
      </c>
      <c r="J76" s="62">
        <v>132.19999999999999</v>
      </c>
    </row>
    <row r="77" spans="3:25">
      <c r="C77" s="9">
        <v>44348</v>
      </c>
      <c r="D77" s="62">
        <v>126.9</v>
      </c>
      <c r="E77" s="62">
        <v>126.6</v>
      </c>
      <c r="F77" s="62">
        <v>133.1</v>
      </c>
      <c r="G77" s="62">
        <v>116.9</v>
      </c>
      <c r="H77" s="62">
        <v>129.30000000000001</v>
      </c>
      <c r="I77" s="62">
        <v>150.80000000000001</v>
      </c>
      <c r="J77" s="62">
        <v>134.4</v>
      </c>
    </row>
    <row r="78" spans="3:25">
      <c r="C78" s="9">
        <v>44378</v>
      </c>
      <c r="D78" s="62">
        <v>129.9</v>
      </c>
      <c r="E78" s="62">
        <v>129.19999999999999</v>
      </c>
      <c r="F78" s="62">
        <v>136.4</v>
      </c>
      <c r="G78" s="62">
        <v>121.1</v>
      </c>
      <c r="H78" s="62">
        <v>131.69999999999999</v>
      </c>
      <c r="I78" s="62">
        <v>153.30000000000001</v>
      </c>
      <c r="J78" s="62">
        <v>138</v>
      </c>
    </row>
    <row r="79" spans="3:25">
      <c r="C79" s="9">
        <v>44409</v>
      </c>
      <c r="D79" s="62">
        <v>131.6</v>
      </c>
      <c r="E79" s="62">
        <v>133.5</v>
      </c>
      <c r="F79" s="62">
        <v>135.4</v>
      </c>
      <c r="G79" s="62">
        <v>123.8</v>
      </c>
      <c r="H79" s="62">
        <v>132.6</v>
      </c>
      <c r="I79" s="62">
        <v>153.30000000000001</v>
      </c>
      <c r="J79" s="62">
        <v>139.5</v>
      </c>
    </row>
    <row r="80" spans="3:25">
      <c r="C80" s="9">
        <v>44440</v>
      </c>
      <c r="D80" s="62">
        <v>132</v>
      </c>
      <c r="E80" s="62">
        <v>131.30000000000001</v>
      </c>
      <c r="F80" s="62">
        <v>136.4</v>
      </c>
      <c r="G80" s="62">
        <v>123.9</v>
      </c>
      <c r="H80" s="62">
        <v>132.6</v>
      </c>
      <c r="I80" s="62">
        <v>154.9</v>
      </c>
      <c r="J80" s="62">
        <v>140.80000000000001</v>
      </c>
    </row>
    <row r="81" spans="3:10">
      <c r="C81" s="9"/>
    </row>
    <row r="82" spans="3:10">
      <c r="C82" s="9"/>
      <c r="D82" s="167"/>
      <c r="E82" s="167"/>
      <c r="F82" s="167"/>
      <c r="G82" s="167"/>
      <c r="H82" s="167"/>
      <c r="I82" s="167"/>
      <c r="J82" s="167"/>
    </row>
    <row r="83" spans="3:10">
      <c r="C83" s="9"/>
      <c r="D83" s="167"/>
      <c r="E83" s="167"/>
      <c r="F83" s="167"/>
      <c r="G83" s="167"/>
      <c r="H83" s="167"/>
      <c r="I83" s="167"/>
      <c r="J83" s="167"/>
    </row>
    <row r="84" spans="3:10">
      <c r="C84" s="9"/>
    </row>
    <row r="85" spans="3:10">
      <c r="C85" s="9"/>
    </row>
    <row r="86" spans="3:10">
      <c r="C86" s="9"/>
    </row>
    <row r="87" spans="3:10">
      <c r="C87" s="9"/>
    </row>
    <row r="88" spans="3:10">
      <c r="C88" s="9"/>
    </row>
    <row r="89" spans="3:10">
      <c r="C89" s="9"/>
    </row>
    <row r="90" spans="3:10">
      <c r="C90" s="9"/>
    </row>
    <row r="91" spans="3:10">
      <c r="C91" s="9"/>
    </row>
    <row r="92" spans="3:10">
      <c r="C92" s="9"/>
    </row>
    <row r="93" spans="3:10">
      <c r="C93" s="9"/>
    </row>
    <row r="94" spans="3:10">
      <c r="C94" s="9"/>
    </row>
    <row r="95" spans="3:10">
      <c r="C95" s="9"/>
    </row>
    <row r="96" spans="3:10">
      <c r="C96" s="9"/>
    </row>
    <row r="97" spans="3:3">
      <c r="C97" s="9"/>
    </row>
    <row r="98" spans="3:3">
      <c r="C98" s="9"/>
    </row>
    <row r="99" spans="3:3">
      <c r="C99" s="9"/>
    </row>
    <row r="100" spans="3:3">
      <c r="C100" s="9"/>
    </row>
    <row r="101" spans="3:3">
      <c r="C101" s="9"/>
    </row>
    <row r="102" spans="3:3">
      <c r="C102" s="9"/>
    </row>
    <row r="103" spans="3:3">
      <c r="C103" s="9"/>
    </row>
    <row r="104" spans="3:3">
      <c r="C104" s="9"/>
    </row>
    <row r="105" spans="3:3">
      <c r="C105" s="9"/>
    </row>
    <row r="106" spans="3:3">
      <c r="C106" s="9"/>
    </row>
    <row r="107" spans="3:3">
      <c r="C107" s="9"/>
    </row>
    <row r="108" spans="3:3">
      <c r="C108" s="9"/>
    </row>
    <row r="109" spans="3:3">
      <c r="C109" s="9"/>
    </row>
    <row r="110" spans="3:3">
      <c r="C110" s="9"/>
    </row>
    <row r="111" spans="3:3">
      <c r="C111" s="9"/>
    </row>
    <row r="112" spans="3:3">
      <c r="C112" s="9"/>
    </row>
    <row r="113" spans="3:3">
      <c r="C113" s="9"/>
    </row>
    <row r="114" spans="3:3">
      <c r="C114" s="9"/>
    </row>
    <row r="115" spans="3:3">
      <c r="C115" s="9"/>
    </row>
    <row r="116" spans="3:3">
      <c r="C116" s="9"/>
    </row>
    <row r="117" spans="3:3">
      <c r="C117" s="9"/>
    </row>
    <row r="118" spans="3:3">
      <c r="C118" s="9"/>
    </row>
    <row r="119" spans="3:3">
      <c r="C119" s="9"/>
    </row>
    <row r="120" spans="3:3">
      <c r="C120" s="9"/>
    </row>
    <row r="121" spans="3:3">
      <c r="C121" s="9"/>
    </row>
    <row r="122" spans="3:3">
      <c r="C122" s="9"/>
    </row>
    <row r="123" spans="3:3">
      <c r="C123" s="9"/>
    </row>
    <row r="124" spans="3:3">
      <c r="C124" s="9"/>
    </row>
    <row r="125" spans="3:3">
      <c r="C125" s="9"/>
    </row>
    <row r="126" spans="3:3">
      <c r="C126" s="9"/>
    </row>
    <row r="127" spans="3:3">
      <c r="C127" s="9"/>
    </row>
    <row r="128" spans="3:3">
      <c r="C128" s="9"/>
    </row>
    <row r="129" spans="3:3">
      <c r="C129" s="9"/>
    </row>
    <row r="130" spans="3:3">
      <c r="C130" s="9"/>
    </row>
    <row r="131" spans="3:3">
      <c r="C131" s="9"/>
    </row>
    <row r="132" spans="3:3">
      <c r="C132" s="9"/>
    </row>
    <row r="133" spans="3:3">
      <c r="C133" s="9"/>
    </row>
    <row r="134" spans="3:3">
      <c r="C134" s="9"/>
    </row>
    <row r="135" spans="3:3">
      <c r="C135" s="9"/>
    </row>
    <row r="136" spans="3:3">
      <c r="C136" s="9"/>
    </row>
    <row r="137" spans="3:3">
      <c r="C137" s="9"/>
    </row>
    <row r="138" spans="3:3">
      <c r="C138" s="9"/>
    </row>
    <row r="139" spans="3:3">
      <c r="C139" s="9"/>
    </row>
    <row r="140" spans="3:3">
      <c r="C140" s="9"/>
    </row>
    <row r="141" spans="3:3">
      <c r="C141" s="9"/>
    </row>
    <row r="142" spans="3:3">
      <c r="C142" s="9"/>
    </row>
    <row r="143" spans="3:3">
      <c r="C143" s="9"/>
    </row>
    <row r="144" spans="3:3">
      <c r="C144" s="9"/>
    </row>
    <row r="145" spans="3:3">
      <c r="C145" s="9"/>
    </row>
    <row r="146" spans="3:3">
      <c r="C146" s="9"/>
    </row>
    <row r="147" spans="3:3">
      <c r="C147" s="9"/>
    </row>
    <row r="148" spans="3:3">
      <c r="C148" s="9"/>
    </row>
    <row r="149" spans="3:3">
      <c r="C149" s="9"/>
    </row>
    <row r="150" spans="3:3">
      <c r="C150" s="9"/>
    </row>
    <row r="151" spans="3:3">
      <c r="C151" s="9"/>
    </row>
    <row r="152" spans="3:3">
      <c r="C152" s="9"/>
    </row>
    <row r="153" spans="3:3">
      <c r="C153" s="9"/>
    </row>
    <row r="154" spans="3:3">
      <c r="C154" s="9"/>
    </row>
    <row r="155" spans="3:3">
      <c r="C155" s="9"/>
    </row>
    <row r="156" spans="3:3">
      <c r="C156" s="9"/>
    </row>
    <row r="157" spans="3:3">
      <c r="C157" s="9"/>
    </row>
    <row r="158" spans="3:3">
      <c r="C158" s="9"/>
    </row>
    <row r="159" spans="3:3">
      <c r="C159" s="9"/>
    </row>
    <row r="160" spans="3:3">
      <c r="C160" s="9"/>
    </row>
    <row r="161" spans="3:3">
      <c r="C161" s="9"/>
    </row>
    <row r="162" spans="3:3">
      <c r="C162" s="9"/>
    </row>
    <row r="163" spans="3:3">
      <c r="C163" s="9"/>
    </row>
    <row r="164" spans="3:3">
      <c r="C164" s="9"/>
    </row>
    <row r="165" spans="3:3">
      <c r="C165" s="9"/>
    </row>
    <row r="166" spans="3:3">
      <c r="C166" s="9"/>
    </row>
    <row r="167" spans="3:3">
      <c r="C167" s="9"/>
    </row>
    <row r="168" spans="3:3">
      <c r="C168" s="9"/>
    </row>
    <row r="169" spans="3:3">
      <c r="C169" s="9"/>
    </row>
  </sheetData>
  <hyperlinks>
    <hyperlink ref="C1" location="Jegyzék_index!A1" display="Vissza a jegyzékre / Return to the Index" xr:uid="{7D1BE1B6-9EA5-45DB-ACE3-5DE46F048188}"/>
  </hyperlinks>
  <pageMargins left="0.7" right="0.7" top="0.75" bottom="0.75" header="0.3" footer="0.3"/>
  <pageSetup paperSize="9" orientation="portrait" horizontalDpi="300" verticalDpi="0" copies="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2C07F-9F7D-42C2-8B9B-B1B195A81E97}">
  <dimension ref="A1:BN171"/>
  <sheetViews>
    <sheetView showGridLines="0" zoomScale="75" zoomScaleNormal="75" workbookViewId="0"/>
  </sheetViews>
  <sheetFormatPr defaultColWidth="8.7109375" defaultRowHeight="15"/>
  <cols>
    <col min="1" max="1" width="11.42578125" style="147" customWidth="1"/>
    <col min="2" max="2" width="84.42578125" style="147" customWidth="1"/>
    <col min="3" max="3" width="15.7109375" style="147" customWidth="1"/>
    <col min="4" max="4" width="10.140625" style="147" bestFit="1" customWidth="1"/>
    <col min="5" max="5" width="17.5703125" style="147" bestFit="1" customWidth="1"/>
    <col min="6" max="6" width="17.5703125" style="147" customWidth="1"/>
    <col min="7" max="7" width="23.140625" style="147" bestFit="1" customWidth="1"/>
    <col min="8" max="11" width="16" style="147" customWidth="1"/>
    <col min="12" max="12" width="16.140625" style="147" bestFit="1" customWidth="1"/>
    <col min="13" max="13" width="11.85546875" style="147" bestFit="1" customWidth="1"/>
    <col min="14" max="14" width="12.28515625" style="147" bestFit="1" customWidth="1"/>
    <col min="15" max="15" width="14" style="147" bestFit="1" customWidth="1"/>
    <col min="16" max="16" width="12" style="147" bestFit="1" customWidth="1"/>
    <col min="17" max="18" width="12.140625" style="147" bestFit="1" customWidth="1"/>
    <col min="19" max="19" width="31.42578125" style="147" bestFit="1" customWidth="1"/>
    <col min="20" max="20" width="21.85546875" style="147" bestFit="1" customWidth="1"/>
    <col min="21" max="22" width="14.7109375" style="147" bestFit="1" customWidth="1"/>
    <col min="23" max="23" width="12.85546875" style="147" bestFit="1" customWidth="1"/>
    <col min="24" max="24" width="13.42578125" style="147" bestFit="1" customWidth="1"/>
    <col min="25" max="26" width="13.140625" style="147" bestFit="1" customWidth="1"/>
    <col min="27" max="27" width="12.5703125" style="147" bestFit="1" customWidth="1"/>
    <col min="28" max="28" width="13.140625" style="147" bestFit="1" customWidth="1"/>
    <col min="29" max="29" width="13.85546875" style="147" bestFit="1" customWidth="1"/>
    <col min="30" max="30" width="14.85546875" style="147" bestFit="1" customWidth="1"/>
    <col min="31" max="31" width="16.42578125" style="147" bestFit="1" customWidth="1"/>
    <col min="32" max="32" width="13.140625" style="147" bestFit="1" customWidth="1"/>
    <col min="33" max="33" width="14.7109375" style="147" bestFit="1" customWidth="1"/>
    <col min="34" max="34" width="13.42578125" style="147" bestFit="1" customWidth="1"/>
    <col min="35" max="35" width="15.85546875" style="147" bestFit="1" customWidth="1"/>
    <col min="36" max="36" width="8.42578125" style="147" bestFit="1" customWidth="1"/>
    <col min="37" max="37" width="8.7109375" style="147"/>
    <col min="38" max="38" width="16.28515625" style="147" bestFit="1" customWidth="1"/>
    <col min="39" max="39" width="16.42578125" style="147" bestFit="1" customWidth="1"/>
    <col min="40" max="40" width="12" style="147" bestFit="1" customWidth="1"/>
    <col min="41" max="41" width="12.42578125" style="147" bestFit="1" customWidth="1"/>
    <col min="42" max="42" width="13" style="147" bestFit="1" customWidth="1"/>
    <col min="43" max="44" width="12.28515625" style="147" bestFit="1" customWidth="1"/>
    <col min="45" max="45" width="12" style="147" bestFit="1" customWidth="1"/>
    <col min="46" max="46" width="12.28515625" style="147" bestFit="1" customWidth="1"/>
    <col min="47" max="47" width="15" style="147" bestFit="1" customWidth="1"/>
    <col min="48" max="48" width="16.5703125" style="147" bestFit="1" customWidth="1"/>
    <col min="49" max="49" width="13" style="147" bestFit="1" customWidth="1"/>
    <col min="50" max="51" width="14.85546875" style="147" bestFit="1" customWidth="1"/>
    <col min="52" max="52" width="13.7109375" style="147" bestFit="1" customWidth="1"/>
    <col min="53" max="53" width="13.42578125" style="147" bestFit="1" customWidth="1"/>
    <col min="54" max="54" width="13.28515625" style="147" bestFit="1" customWidth="1"/>
    <col min="55" max="55" width="12.7109375" style="147" bestFit="1" customWidth="1"/>
    <col min="56" max="56" width="13.42578125" style="147" bestFit="1" customWidth="1"/>
    <col min="57" max="57" width="14.140625" style="147" bestFit="1" customWidth="1"/>
    <col min="58" max="58" width="14.7109375" style="147" bestFit="1" customWidth="1"/>
    <col min="59" max="59" width="15" style="147" bestFit="1" customWidth="1"/>
    <col min="60" max="60" width="16.5703125" style="147" bestFit="1" customWidth="1"/>
    <col min="61" max="61" width="14" style="147" bestFit="1" customWidth="1"/>
    <col min="62" max="62" width="14.85546875" style="147" bestFit="1" customWidth="1"/>
    <col min="63" max="63" width="16.7109375" style="147" bestFit="1" customWidth="1"/>
    <col min="64" max="64" width="11" style="147" bestFit="1" customWidth="1"/>
    <col min="65" max="16384" width="8.7109375" style="147"/>
  </cols>
  <sheetData>
    <row r="1" spans="1:42" ht="15.75">
      <c r="A1" s="159" t="s">
        <v>43</v>
      </c>
      <c r="B1" s="153" t="s">
        <v>308</v>
      </c>
      <c r="E1" s="42" t="s">
        <v>98</v>
      </c>
    </row>
    <row r="2" spans="1:42" ht="15.75">
      <c r="A2" s="159" t="s">
        <v>44</v>
      </c>
      <c r="B2" s="153" t="s">
        <v>1349</v>
      </c>
    </row>
    <row r="3" spans="1:42" ht="15.75">
      <c r="A3" s="159" t="s">
        <v>38</v>
      </c>
      <c r="B3" s="154" t="s">
        <v>240</v>
      </c>
    </row>
    <row r="4" spans="1:42" ht="15.75">
      <c r="A4" s="159" t="s">
        <v>45</v>
      </c>
      <c r="B4" s="154" t="s">
        <v>321</v>
      </c>
    </row>
    <row r="5" spans="1:42" s="157" customFormat="1" ht="58.5" customHeight="1">
      <c r="A5" s="160" t="s">
        <v>46</v>
      </c>
      <c r="B5" s="161" t="s">
        <v>322</v>
      </c>
    </row>
    <row r="6" spans="1:42" s="157" customFormat="1" ht="58.5" customHeight="1">
      <c r="A6" s="160" t="s">
        <v>47</v>
      </c>
      <c r="B6" s="161" t="s">
        <v>1327</v>
      </c>
    </row>
    <row r="7" spans="1:42">
      <c r="B7" s="148"/>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row>
    <row r="8" spans="1:42">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row>
    <row r="9" spans="1:42">
      <c r="H9" s="149" t="s">
        <v>323</v>
      </c>
      <c r="I9" s="149" t="s">
        <v>324</v>
      </c>
      <c r="J9" s="149" t="s">
        <v>325</v>
      </c>
      <c r="K9" s="149" t="s">
        <v>326</v>
      </c>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row>
    <row r="10" spans="1:42">
      <c r="A10" s="150"/>
      <c r="B10" s="150"/>
      <c r="C10" s="149"/>
      <c r="D10" s="152"/>
      <c r="E10" s="150"/>
      <c r="F10" s="150"/>
      <c r="G10" s="149" t="s">
        <v>316</v>
      </c>
      <c r="H10" s="147" t="s">
        <v>327</v>
      </c>
      <c r="I10" s="147" t="s">
        <v>328</v>
      </c>
      <c r="J10" s="147" t="s">
        <v>329</v>
      </c>
      <c r="K10" s="147" t="s">
        <v>330</v>
      </c>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row>
    <row r="11" spans="1:42" ht="30">
      <c r="A11" s="150"/>
      <c r="B11" s="150"/>
      <c r="C11" s="149"/>
      <c r="D11" s="152"/>
      <c r="E11" s="150"/>
      <c r="F11" s="162" t="s">
        <v>247</v>
      </c>
      <c r="G11" s="158" t="s">
        <v>245</v>
      </c>
      <c r="H11" s="151">
        <v>317.77704557935198</v>
      </c>
      <c r="I11" s="151">
        <v>280.48936151855048</v>
      </c>
      <c r="J11" s="151">
        <v>323.16901408450707</v>
      </c>
      <c r="K11" s="151">
        <v>352.10425012761613</v>
      </c>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row>
    <row r="12" spans="1:42" ht="30">
      <c r="A12" s="150"/>
      <c r="B12" s="150"/>
      <c r="C12" s="149"/>
      <c r="D12" s="152"/>
      <c r="E12" s="150"/>
      <c r="F12" s="162" t="s">
        <v>248</v>
      </c>
      <c r="G12" s="158" t="s">
        <v>317</v>
      </c>
      <c r="H12" s="151">
        <v>221.67088607594937</v>
      </c>
      <c r="I12" s="151">
        <v>177.77739081991038</v>
      </c>
      <c r="J12" s="151">
        <v>169.6496476552598</v>
      </c>
      <c r="K12" s="151">
        <v>206.21111111111111</v>
      </c>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row>
    <row r="13" spans="1:42" ht="30">
      <c r="A13" s="150"/>
      <c r="B13" s="150"/>
      <c r="C13" s="149"/>
      <c r="D13" s="152"/>
      <c r="E13" s="150"/>
      <c r="F13" s="162" t="s">
        <v>249</v>
      </c>
      <c r="G13" s="158" t="s">
        <v>318</v>
      </c>
      <c r="H13" s="151">
        <v>191.03951890034364</v>
      </c>
      <c r="I13" s="151">
        <v>170.90832867523756</v>
      </c>
      <c r="J13" s="151">
        <v>153.24306174411203</v>
      </c>
      <c r="K13" s="151">
        <v>169.46824224519941</v>
      </c>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row>
    <row r="14" spans="1:42" ht="30">
      <c r="A14" s="150"/>
      <c r="B14" s="150"/>
      <c r="C14" s="149"/>
      <c r="D14" s="152"/>
      <c r="E14" s="150"/>
      <c r="F14" s="162" t="s">
        <v>250</v>
      </c>
      <c r="G14" s="151" t="s">
        <v>183</v>
      </c>
      <c r="H14" s="151">
        <v>170</v>
      </c>
      <c r="I14" s="151">
        <v>150</v>
      </c>
      <c r="J14" s="151">
        <v>150</v>
      </c>
      <c r="K14" s="151">
        <v>165</v>
      </c>
      <c r="L14" s="151"/>
      <c r="M14" s="151"/>
      <c r="N14" s="151"/>
      <c r="O14" s="151"/>
      <c r="P14" s="151"/>
      <c r="Q14" s="151"/>
      <c r="R14" s="151"/>
      <c r="S14" s="151"/>
      <c r="T14" s="151"/>
      <c r="U14" s="151"/>
      <c r="V14" s="151"/>
      <c r="AC14" s="157"/>
      <c r="AD14" s="157"/>
      <c r="AE14" s="157"/>
      <c r="AF14" s="157"/>
      <c r="AG14" s="157"/>
      <c r="AH14" s="157"/>
      <c r="AI14" s="157"/>
      <c r="AJ14" s="157"/>
      <c r="AK14" s="157"/>
      <c r="AL14" s="157"/>
      <c r="AM14" s="157"/>
      <c r="AN14" s="157"/>
      <c r="AO14" s="157"/>
      <c r="AP14" s="157"/>
    </row>
    <row r="15" spans="1:42" ht="45">
      <c r="A15" s="150"/>
      <c r="B15" s="150"/>
      <c r="C15" s="149"/>
      <c r="D15" s="152"/>
      <c r="E15" s="150"/>
      <c r="F15" s="162" t="s">
        <v>331</v>
      </c>
      <c r="G15" s="158" t="s">
        <v>319</v>
      </c>
      <c r="H15" s="151">
        <v>164.42915690866511</v>
      </c>
      <c r="I15" s="151">
        <v>140.79153872398498</v>
      </c>
      <c r="J15" s="151">
        <v>139.53791022255751</v>
      </c>
      <c r="K15" s="151">
        <v>154.66470876162506</v>
      </c>
      <c r="L15" s="151"/>
      <c r="M15" s="151"/>
      <c r="N15" s="151"/>
      <c r="O15" s="151"/>
      <c r="P15" s="151"/>
      <c r="Q15" s="151"/>
      <c r="R15" s="151"/>
      <c r="S15" s="151"/>
      <c r="T15" s="151"/>
      <c r="U15" s="151"/>
      <c r="V15" s="151"/>
      <c r="AC15" s="157"/>
      <c r="AD15" s="157"/>
      <c r="AE15" s="157"/>
      <c r="AF15" s="157"/>
      <c r="AG15" s="157"/>
      <c r="AH15" s="157"/>
      <c r="AI15" s="157"/>
      <c r="AJ15" s="157"/>
      <c r="AK15" s="157"/>
      <c r="AL15" s="157"/>
      <c r="AM15" s="157"/>
      <c r="AN15" s="157"/>
      <c r="AO15" s="157"/>
      <c r="AP15" s="157"/>
    </row>
    <row r="16" spans="1:42" ht="30">
      <c r="A16" s="150"/>
      <c r="B16" s="150"/>
      <c r="C16" s="149"/>
      <c r="D16" s="152"/>
      <c r="E16" s="150"/>
      <c r="F16" s="162" t="s">
        <v>251</v>
      </c>
      <c r="G16" s="158" t="s">
        <v>320</v>
      </c>
      <c r="H16" s="151">
        <v>143.78947368421052</v>
      </c>
      <c r="I16" s="151">
        <v>135.09003397508494</v>
      </c>
      <c r="J16" s="151">
        <v>129.53171091445427</v>
      </c>
      <c r="K16" s="151">
        <v>132.68328445747801</v>
      </c>
      <c r="L16" s="149"/>
      <c r="M16" s="149"/>
      <c r="N16" s="149"/>
      <c r="O16" s="149"/>
      <c r="Q16" s="149"/>
      <c r="R16" s="149"/>
      <c r="S16" s="149"/>
      <c r="T16" s="149"/>
      <c r="U16" s="149"/>
      <c r="X16" s="149"/>
      <c r="Y16" s="149"/>
      <c r="Z16" s="149"/>
      <c r="AA16" s="149"/>
      <c r="AC16" s="157"/>
      <c r="AD16" s="157"/>
      <c r="AE16" s="157"/>
      <c r="AF16" s="157"/>
      <c r="AG16" s="157"/>
      <c r="AH16" s="157"/>
      <c r="AI16" s="157"/>
      <c r="AJ16" s="157"/>
      <c r="AK16" s="157"/>
      <c r="AL16" s="157"/>
      <c r="AM16" s="157"/>
      <c r="AN16" s="157"/>
      <c r="AO16" s="157"/>
      <c r="AP16" s="157"/>
    </row>
    <row r="17" spans="1:42" ht="30">
      <c r="A17" s="150"/>
      <c r="B17" s="150"/>
      <c r="C17" s="149"/>
      <c r="D17" s="152"/>
      <c r="E17" s="150"/>
      <c r="F17" s="162" t="s">
        <v>252</v>
      </c>
      <c r="G17" s="158" t="s">
        <v>246</v>
      </c>
      <c r="H17" s="151">
        <v>104.16666666666667</v>
      </c>
      <c r="I17" s="151">
        <v>104.30555555555556</v>
      </c>
      <c r="J17" s="151">
        <v>104.19999999999999</v>
      </c>
      <c r="K17" s="151">
        <v>110.41666666666667</v>
      </c>
      <c r="L17" s="151"/>
      <c r="M17" s="151"/>
      <c r="N17" s="151"/>
      <c r="O17" s="151"/>
      <c r="Q17" s="151"/>
      <c r="R17" s="151"/>
      <c r="S17" s="151"/>
      <c r="T17" s="151"/>
      <c r="U17" s="151"/>
      <c r="X17" s="151"/>
      <c r="Y17" s="151"/>
      <c r="Z17" s="151"/>
      <c r="AA17" s="151"/>
      <c r="AC17" s="157"/>
      <c r="AD17" s="157"/>
      <c r="AE17" s="157"/>
      <c r="AF17" s="157"/>
      <c r="AG17" s="157"/>
      <c r="AH17" s="157"/>
      <c r="AI17" s="157"/>
      <c r="AJ17" s="157"/>
      <c r="AK17" s="157"/>
      <c r="AL17" s="157"/>
      <c r="AM17" s="157"/>
      <c r="AN17" s="157"/>
      <c r="AO17" s="157"/>
      <c r="AP17" s="157"/>
    </row>
    <row r="18" spans="1:42">
      <c r="A18" s="150"/>
      <c r="B18" s="150"/>
      <c r="C18" s="149"/>
      <c r="D18" s="152"/>
      <c r="E18" s="150"/>
      <c r="F18" s="150"/>
      <c r="L18" s="151"/>
      <c r="M18" s="151"/>
      <c r="N18" s="151"/>
      <c r="O18" s="151"/>
      <c r="Q18" s="151"/>
      <c r="R18" s="151"/>
      <c r="S18" s="151"/>
      <c r="T18" s="151"/>
      <c r="U18" s="151"/>
      <c r="X18" s="151"/>
      <c r="Y18" s="151"/>
      <c r="Z18" s="151"/>
      <c r="AA18" s="151"/>
      <c r="AC18" s="157"/>
      <c r="AD18" s="157"/>
      <c r="AE18" s="157"/>
      <c r="AF18" s="157"/>
      <c r="AG18" s="157"/>
      <c r="AH18" s="157"/>
      <c r="AI18" s="157"/>
      <c r="AJ18" s="157"/>
      <c r="AK18" s="157"/>
      <c r="AL18" s="157"/>
      <c r="AM18" s="157"/>
      <c r="AN18" s="157"/>
      <c r="AO18" s="157"/>
      <c r="AP18" s="157"/>
    </row>
    <row r="19" spans="1:42">
      <c r="A19" s="150"/>
      <c r="B19" s="150"/>
      <c r="C19" s="149"/>
      <c r="D19" s="152"/>
      <c r="E19" s="150"/>
      <c r="F19" s="150"/>
      <c r="L19" s="151"/>
      <c r="M19" s="151"/>
      <c r="N19" s="151"/>
      <c r="O19" s="151"/>
      <c r="Q19" s="151"/>
      <c r="R19" s="151"/>
      <c r="S19" s="151"/>
      <c r="T19" s="151"/>
      <c r="U19" s="151"/>
      <c r="X19" s="151"/>
      <c r="Y19" s="151"/>
      <c r="Z19" s="151"/>
      <c r="AA19" s="151"/>
      <c r="AC19" s="157"/>
      <c r="AD19" s="157"/>
      <c r="AE19" s="157"/>
      <c r="AF19" s="157"/>
      <c r="AG19" s="157"/>
      <c r="AH19" s="157"/>
      <c r="AI19" s="157"/>
      <c r="AJ19" s="157"/>
      <c r="AK19" s="157"/>
      <c r="AL19" s="157"/>
      <c r="AM19" s="157"/>
      <c r="AN19" s="157"/>
      <c r="AO19" s="157"/>
      <c r="AP19" s="157"/>
    </row>
    <row r="20" spans="1:42">
      <c r="A20" s="150"/>
      <c r="B20" s="150"/>
      <c r="C20" s="149"/>
      <c r="D20" s="152"/>
      <c r="E20" s="150"/>
      <c r="F20" s="150"/>
      <c r="L20" s="151"/>
      <c r="M20" s="151"/>
      <c r="N20" s="151"/>
      <c r="O20" s="151"/>
      <c r="Q20" s="151"/>
      <c r="R20" s="151"/>
      <c r="S20" s="151"/>
      <c r="T20" s="151"/>
      <c r="U20" s="151"/>
      <c r="X20" s="151"/>
      <c r="Y20" s="151"/>
      <c r="Z20" s="151"/>
      <c r="AA20" s="151"/>
      <c r="AC20" s="157"/>
      <c r="AD20" s="157"/>
      <c r="AE20" s="157"/>
      <c r="AF20" s="157"/>
      <c r="AG20" s="157"/>
      <c r="AH20" s="157"/>
      <c r="AI20" s="157"/>
      <c r="AJ20" s="157"/>
      <c r="AK20" s="157"/>
      <c r="AL20" s="157"/>
      <c r="AM20" s="157"/>
      <c r="AN20" s="157"/>
      <c r="AO20" s="157"/>
      <c r="AP20" s="157"/>
    </row>
    <row r="21" spans="1:42">
      <c r="A21" s="150"/>
      <c r="B21" s="150"/>
      <c r="C21" s="149"/>
      <c r="D21" s="152"/>
      <c r="E21" s="150"/>
      <c r="F21" s="150"/>
      <c r="L21" s="151"/>
      <c r="M21" s="151"/>
      <c r="N21" s="151"/>
      <c r="O21" s="151"/>
      <c r="Q21" s="151"/>
      <c r="R21" s="151"/>
      <c r="S21" s="151"/>
      <c r="T21" s="151"/>
      <c r="U21" s="151"/>
      <c r="X21" s="151"/>
      <c r="Y21" s="151"/>
      <c r="Z21" s="151"/>
      <c r="AA21" s="151"/>
      <c r="AC21" s="157"/>
      <c r="AD21" s="157"/>
      <c r="AE21" s="157"/>
      <c r="AF21" s="157"/>
      <c r="AG21" s="157"/>
      <c r="AH21" s="157"/>
      <c r="AI21" s="157"/>
      <c r="AJ21" s="157"/>
      <c r="AK21" s="157"/>
      <c r="AL21" s="157"/>
      <c r="AM21" s="157"/>
      <c r="AN21" s="157"/>
      <c r="AO21" s="157"/>
      <c r="AP21" s="157"/>
    </row>
    <row r="22" spans="1:42">
      <c r="A22" s="150"/>
      <c r="B22" s="150"/>
      <c r="C22" s="149"/>
      <c r="D22" s="152"/>
      <c r="E22" s="150"/>
      <c r="F22" s="150"/>
      <c r="L22" s="151"/>
      <c r="M22" s="151"/>
      <c r="N22" s="151"/>
      <c r="O22" s="151"/>
      <c r="Q22" s="151"/>
      <c r="R22" s="151"/>
      <c r="S22" s="151"/>
      <c r="T22" s="151"/>
      <c r="U22" s="151"/>
      <c r="X22" s="151"/>
      <c r="Y22" s="151"/>
      <c r="Z22" s="151"/>
      <c r="AA22" s="151"/>
      <c r="AC22" s="157"/>
      <c r="AD22" s="157"/>
      <c r="AE22" s="157"/>
      <c r="AF22" s="157"/>
      <c r="AG22" s="157"/>
      <c r="AH22" s="157"/>
      <c r="AI22" s="157"/>
      <c r="AJ22" s="157"/>
      <c r="AK22" s="157"/>
      <c r="AL22" s="157"/>
      <c r="AM22" s="157"/>
      <c r="AN22" s="157"/>
      <c r="AO22" s="157"/>
      <c r="AP22" s="157"/>
    </row>
    <row r="23" spans="1:42">
      <c r="A23" s="150"/>
      <c r="B23" s="150"/>
      <c r="C23" s="149"/>
      <c r="D23" s="152"/>
      <c r="E23" s="150"/>
      <c r="F23" s="150"/>
      <c r="L23" s="151"/>
      <c r="M23" s="151"/>
      <c r="N23" s="151"/>
      <c r="O23" s="151"/>
      <c r="Q23" s="151"/>
      <c r="R23" s="151"/>
      <c r="S23" s="151"/>
      <c r="T23" s="151"/>
      <c r="U23" s="151"/>
      <c r="X23" s="151"/>
      <c r="Y23" s="151"/>
      <c r="Z23" s="151"/>
      <c r="AA23" s="151"/>
      <c r="AC23" s="157"/>
      <c r="AD23" s="157"/>
      <c r="AE23" s="157"/>
      <c r="AF23" s="157"/>
      <c r="AG23" s="157"/>
      <c r="AH23" s="157"/>
      <c r="AI23" s="157"/>
      <c r="AJ23" s="157"/>
      <c r="AK23" s="157"/>
      <c r="AL23" s="157"/>
      <c r="AM23" s="157"/>
      <c r="AN23" s="157"/>
      <c r="AO23" s="157"/>
      <c r="AP23" s="157"/>
    </row>
    <row r="24" spans="1:42">
      <c r="A24" s="150"/>
      <c r="B24" s="150"/>
      <c r="C24" s="149"/>
      <c r="D24" s="152"/>
      <c r="E24" s="150"/>
      <c r="F24" s="150"/>
      <c r="G24" s="152"/>
      <c r="H24" s="152"/>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row>
    <row r="25" spans="1:42">
      <c r="A25" s="150"/>
      <c r="B25" s="150"/>
      <c r="C25" s="149"/>
      <c r="D25" s="152"/>
      <c r="E25" s="150"/>
      <c r="F25" s="150"/>
      <c r="G25" s="152"/>
      <c r="H25" s="152"/>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row>
    <row r="26" spans="1:42">
      <c r="A26" s="150"/>
      <c r="B26" s="150"/>
      <c r="C26" s="149"/>
      <c r="D26" s="152"/>
      <c r="E26" s="150"/>
      <c r="F26" s="150"/>
      <c r="G26" s="152"/>
      <c r="H26" s="152"/>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row>
    <row r="27" spans="1:42">
      <c r="A27" s="150"/>
      <c r="B27" s="150"/>
      <c r="C27" s="149"/>
      <c r="D27" s="152"/>
      <c r="E27" s="150"/>
      <c r="F27" s="150"/>
      <c r="G27" s="152"/>
      <c r="H27" s="152"/>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row>
    <row r="28" spans="1:42">
      <c r="A28" s="150"/>
      <c r="B28" s="150"/>
      <c r="C28" s="149"/>
      <c r="D28" s="152"/>
      <c r="E28" s="150"/>
      <c r="F28" s="150"/>
      <c r="G28" s="152"/>
      <c r="H28" s="152"/>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row>
    <row r="29" spans="1:42">
      <c r="A29" s="150"/>
      <c r="B29" s="150"/>
      <c r="C29" s="149"/>
      <c r="D29" s="152"/>
      <c r="E29" s="150"/>
      <c r="F29" s="150"/>
      <c r="G29" s="152"/>
      <c r="H29" s="152"/>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row>
    <row r="30" spans="1:42">
      <c r="A30" s="150"/>
      <c r="B30" s="150"/>
      <c r="C30" s="149"/>
      <c r="D30" s="152"/>
      <c r="E30" s="150"/>
      <c r="F30" s="150"/>
      <c r="G30" s="152"/>
      <c r="H30" s="152"/>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row>
    <row r="31" spans="1:42">
      <c r="A31" s="150"/>
      <c r="B31" s="150"/>
      <c r="C31" s="149"/>
      <c r="G31" s="152"/>
      <c r="H31" s="152"/>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row>
    <row r="32" spans="1:42">
      <c r="A32" s="150"/>
      <c r="B32" s="150"/>
      <c r="C32" s="149"/>
      <c r="G32" s="152"/>
      <c r="H32" s="152"/>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row>
    <row r="33" spans="1:66">
      <c r="A33" s="150"/>
      <c r="B33" s="150"/>
      <c r="C33" s="149"/>
      <c r="G33" s="152"/>
      <c r="H33" s="152"/>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row>
    <row r="34" spans="1:66">
      <c r="A34" s="150"/>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row>
    <row r="35" spans="1:66">
      <c r="A35" s="150"/>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row>
    <row r="36" spans="1:66">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49"/>
      <c r="AR36" s="149"/>
      <c r="AS36" s="149"/>
      <c r="AT36" s="149"/>
      <c r="AU36" s="149"/>
      <c r="AV36" s="149"/>
      <c r="AW36" s="149"/>
      <c r="AX36" s="149"/>
      <c r="AY36" s="149"/>
      <c r="AZ36" s="149"/>
      <c r="BA36" s="149"/>
      <c r="BB36" s="149"/>
      <c r="BC36" s="149"/>
      <c r="BD36" s="149"/>
      <c r="BE36" s="149"/>
      <c r="BF36" s="149"/>
      <c r="BG36" s="149"/>
      <c r="BH36" s="149"/>
      <c r="BI36" s="149"/>
      <c r="BJ36" s="149"/>
      <c r="BK36" s="149"/>
    </row>
    <row r="37" spans="1:66">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6"/>
      <c r="AR37" s="156"/>
      <c r="AS37" s="156"/>
      <c r="AT37" s="156"/>
      <c r="AU37" s="156"/>
      <c r="AV37" s="156"/>
      <c r="AW37" s="156"/>
      <c r="AX37" s="156"/>
      <c r="AY37" s="156"/>
      <c r="AZ37" s="156"/>
      <c r="BA37" s="156"/>
      <c r="BB37" s="156"/>
      <c r="BC37" s="156"/>
      <c r="BD37" s="156"/>
      <c r="BE37" s="156"/>
      <c r="BF37" s="156"/>
      <c r="BG37" s="156"/>
      <c r="BH37" s="156"/>
      <c r="BI37" s="156"/>
      <c r="BJ37" s="156"/>
      <c r="BK37" s="156"/>
    </row>
    <row r="38" spans="1:66">
      <c r="E38" s="152"/>
      <c r="F38" s="152"/>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0"/>
      <c r="AR38" s="150"/>
      <c r="AS38" s="150"/>
      <c r="AT38" s="150"/>
      <c r="AU38" s="150"/>
      <c r="AV38" s="150"/>
      <c r="AW38" s="150"/>
      <c r="AX38" s="150"/>
      <c r="AY38" s="150"/>
      <c r="AZ38" s="150"/>
      <c r="BA38" s="150"/>
      <c r="BB38" s="150"/>
      <c r="BC38" s="150"/>
      <c r="BD38" s="150"/>
      <c r="BE38" s="150"/>
      <c r="BF38" s="150"/>
      <c r="BG38" s="150"/>
      <c r="BH38" s="150"/>
      <c r="BI38" s="150"/>
      <c r="BJ38" s="150"/>
      <c r="BK38" s="150"/>
      <c r="BN38" s="152"/>
    </row>
    <row r="39" spans="1:66">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0"/>
      <c r="AR39" s="150"/>
      <c r="AS39" s="150"/>
      <c r="AT39" s="150"/>
      <c r="AU39" s="150"/>
      <c r="AV39" s="150"/>
      <c r="AW39" s="150"/>
      <c r="AX39" s="150"/>
      <c r="AY39" s="150"/>
      <c r="AZ39" s="150"/>
      <c r="BA39" s="150"/>
      <c r="BB39" s="150"/>
      <c r="BC39" s="150"/>
      <c r="BD39" s="150"/>
      <c r="BE39" s="150"/>
      <c r="BF39" s="150"/>
      <c r="BG39" s="150"/>
      <c r="BH39" s="150"/>
      <c r="BI39" s="150"/>
      <c r="BJ39" s="150"/>
      <c r="BK39" s="150"/>
      <c r="BN39" s="152"/>
    </row>
    <row r="40" spans="1:66">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0"/>
      <c r="AR40" s="150"/>
      <c r="AS40" s="150"/>
      <c r="AT40" s="150"/>
      <c r="AU40" s="150"/>
      <c r="AV40" s="150"/>
      <c r="AW40" s="150"/>
      <c r="AX40" s="150"/>
      <c r="AY40" s="150"/>
      <c r="AZ40" s="150"/>
      <c r="BA40" s="150"/>
      <c r="BB40" s="150"/>
      <c r="BC40" s="150"/>
      <c r="BD40" s="150"/>
      <c r="BE40" s="150"/>
      <c r="BF40" s="150"/>
      <c r="BG40" s="150"/>
      <c r="BH40" s="150"/>
      <c r="BI40" s="150"/>
      <c r="BJ40" s="150"/>
      <c r="BK40" s="150"/>
      <c r="BN40" s="152"/>
    </row>
    <row r="41" spans="1:66">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0"/>
      <c r="AR41" s="150"/>
      <c r="AS41" s="150"/>
      <c r="AT41" s="150"/>
      <c r="AU41" s="150"/>
      <c r="AV41" s="150"/>
      <c r="AW41" s="150"/>
      <c r="AX41" s="150"/>
      <c r="AY41" s="150"/>
      <c r="AZ41" s="150"/>
      <c r="BA41" s="150"/>
      <c r="BB41" s="150"/>
      <c r="BC41" s="150"/>
      <c r="BD41" s="150"/>
      <c r="BE41" s="150"/>
      <c r="BF41" s="150"/>
      <c r="BG41" s="150"/>
      <c r="BH41" s="150"/>
      <c r="BI41" s="150"/>
      <c r="BJ41" s="150"/>
      <c r="BK41" s="150"/>
      <c r="BN41" s="152"/>
    </row>
    <row r="42" spans="1:66">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0"/>
      <c r="AR42" s="150"/>
      <c r="AS42" s="150"/>
      <c r="AT42" s="150"/>
      <c r="AU42" s="150"/>
      <c r="AV42" s="150"/>
      <c r="AW42" s="150"/>
      <c r="AX42" s="150"/>
      <c r="AY42" s="150"/>
      <c r="AZ42" s="150"/>
      <c r="BA42" s="150"/>
      <c r="BB42" s="150"/>
      <c r="BC42" s="150"/>
      <c r="BD42" s="150"/>
      <c r="BE42" s="150"/>
      <c r="BF42" s="150"/>
      <c r="BG42" s="150"/>
      <c r="BH42" s="150"/>
      <c r="BI42" s="150"/>
      <c r="BJ42" s="150"/>
      <c r="BK42" s="150"/>
      <c r="BN42" s="152"/>
    </row>
    <row r="43" spans="1:66">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0"/>
      <c r="AR43" s="150"/>
      <c r="AS43" s="150"/>
      <c r="AT43" s="150"/>
      <c r="AU43" s="150"/>
      <c r="AV43" s="150"/>
      <c r="AW43" s="150"/>
      <c r="AX43" s="150"/>
      <c r="AY43" s="150"/>
      <c r="AZ43" s="150"/>
      <c r="BA43" s="150"/>
      <c r="BB43" s="150"/>
      <c r="BC43" s="150"/>
      <c r="BD43" s="150"/>
      <c r="BE43" s="150"/>
      <c r="BF43" s="150"/>
      <c r="BG43" s="150"/>
      <c r="BH43" s="150"/>
      <c r="BI43" s="150"/>
      <c r="BJ43" s="150"/>
      <c r="BK43" s="150"/>
      <c r="BN43" s="152"/>
    </row>
    <row r="44" spans="1:66">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0"/>
      <c r="AR44" s="150"/>
      <c r="AS44" s="150"/>
      <c r="AT44" s="150"/>
      <c r="AU44" s="150"/>
      <c r="AV44" s="150"/>
      <c r="AW44" s="150"/>
      <c r="AX44" s="150"/>
      <c r="AY44" s="150"/>
      <c r="AZ44" s="150"/>
      <c r="BA44" s="150"/>
      <c r="BB44" s="150"/>
      <c r="BC44" s="150"/>
      <c r="BD44" s="150"/>
      <c r="BE44" s="150"/>
      <c r="BF44" s="150"/>
      <c r="BG44" s="150"/>
      <c r="BH44" s="150"/>
      <c r="BI44" s="150"/>
      <c r="BJ44" s="150"/>
      <c r="BK44" s="150"/>
      <c r="BN44" s="152"/>
    </row>
    <row r="45" spans="1:66">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0"/>
      <c r="AR45" s="150"/>
      <c r="AS45" s="150"/>
      <c r="AT45" s="150"/>
      <c r="AU45" s="150"/>
      <c r="AV45" s="150"/>
      <c r="AW45" s="150"/>
      <c r="AX45" s="150"/>
      <c r="AY45" s="150"/>
      <c r="AZ45" s="150"/>
      <c r="BA45" s="150"/>
      <c r="BB45" s="150"/>
      <c r="BC45" s="150"/>
      <c r="BD45" s="150"/>
      <c r="BE45" s="150"/>
      <c r="BF45" s="150"/>
      <c r="BG45" s="150"/>
      <c r="BH45" s="150"/>
      <c r="BI45" s="150"/>
      <c r="BJ45" s="150"/>
      <c r="BK45" s="150"/>
      <c r="BN45" s="152"/>
    </row>
    <row r="46" spans="1:66">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0"/>
      <c r="AR46" s="150"/>
      <c r="AS46" s="150"/>
      <c r="AT46" s="150"/>
      <c r="AU46" s="150"/>
      <c r="AV46" s="150"/>
      <c r="AW46" s="150"/>
      <c r="AX46" s="150"/>
      <c r="AY46" s="150"/>
      <c r="AZ46" s="150"/>
      <c r="BA46" s="150"/>
      <c r="BB46" s="150"/>
      <c r="BC46" s="150"/>
      <c r="BD46" s="150"/>
      <c r="BE46" s="150"/>
      <c r="BF46" s="150"/>
      <c r="BG46" s="150"/>
      <c r="BH46" s="150"/>
      <c r="BI46" s="150"/>
      <c r="BJ46" s="150"/>
      <c r="BK46" s="150"/>
      <c r="BN46" s="152"/>
    </row>
    <row r="47" spans="1:66">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0"/>
      <c r="AR47" s="150"/>
      <c r="AS47" s="150"/>
      <c r="AT47" s="150"/>
      <c r="AU47" s="150"/>
      <c r="AV47" s="150"/>
      <c r="AW47" s="150"/>
      <c r="AX47" s="150"/>
      <c r="AY47" s="150"/>
      <c r="AZ47" s="150"/>
      <c r="BA47" s="150"/>
      <c r="BB47" s="150"/>
      <c r="BC47" s="150"/>
      <c r="BD47" s="150"/>
      <c r="BE47" s="150"/>
      <c r="BF47" s="150"/>
      <c r="BG47" s="150"/>
      <c r="BH47" s="150"/>
      <c r="BI47" s="150"/>
      <c r="BJ47" s="150"/>
      <c r="BK47" s="150"/>
      <c r="BN47" s="152"/>
    </row>
    <row r="48" spans="1:66">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0"/>
      <c r="AR48" s="150"/>
      <c r="AS48" s="150"/>
      <c r="AT48" s="150"/>
      <c r="AU48" s="150"/>
      <c r="AV48" s="150"/>
      <c r="AW48" s="150"/>
      <c r="AX48" s="150"/>
      <c r="AY48" s="150"/>
      <c r="AZ48" s="150"/>
      <c r="BA48" s="150"/>
      <c r="BB48" s="150"/>
      <c r="BC48" s="150"/>
      <c r="BD48" s="150"/>
      <c r="BE48" s="150"/>
      <c r="BF48" s="150"/>
      <c r="BG48" s="150"/>
      <c r="BH48" s="150"/>
      <c r="BI48" s="150"/>
      <c r="BJ48" s="150"/>
      <c r="BK48" s="150"/>
      <c r="BN48" s="152"/>
    </row>
    <row r="49" spans="10:66">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0"/>
      <c r="AR49" s="150"/>
      <c r="AS49" s="150"/>
      <c r="AT49" s="150"/>
      <c r="AU49" s="150"/>
      <c r="AV49" s="150"/>
      <c r="AW49" s="150"/>
      <c r="AX49" s="150"/>
      <c r="AY49" s="150"/>
      <c r="AZ49" s="150"/>
      <c r="BA49" s="150"/>
      <c r="BB49" s="150"/>
      <c r="BC49" s="150"/>
      <c r="BD49" s="150"/>
      <c r="BE49" s="150"/>
      <c r="BF49" s="150"/>
      <c r="BG49" s="150"/>
      <c r="BH49" s="150"/>
      <c r="BI49" s="150"/>
      <c r="BJ49" s="150"/>
      <c r="BK49" s="150"/>
      <c r="BN49" s="152"/>
    </row>
    <row r="50" spans="10:66">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0"/>
      <c r="AR50" s="150"/>
      <c r="AS50" s="150"/>
      <c r="AT50" s="150"/>
      <c r="AU50" s="150"/>
      <c r="AV50" s="150"/>
      <c r="AW50" s="150"/>
      <c r="AX50" s="150"/>
      <c r="AY50" s="150"/>
      <c r="AZ50" s="150"/>
      <c r="BA50" s="150"/>
      <c r="BB50" s="150"/>
      <c r="BC50" s="150"/>
      <c r="BD50" s="150"/>
      <c r="BE50" s="150"/>
      <c r="BF50" s="150"/>
      <c r="BG50" s="150"/>
      <c r="BH50" s="150"/>
      <c r="BI50" s="150"/>
      <c r="BJ50" s="150"/>
      <c r="BK50" s="150"/>
      <c r="BN50" s="152"/>
    </row>
    <row r="51" spans="10:66">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0"/>
      <c r="AR51" s="150"/>
      <c r="AS51" s="150"/>
      <c r="AT51" s="150"/>
      <c r="AU51" s="150"/>
      <c r="AV51" s="150"/>
      <c r="AW51" s="150"/>
      <c r="AX51" s="150"/>
      <c r="AY51" s="150"/>
      <c r="AZ51" s="150"/>
      <c r="BA51" s="150"/>
      <c r="BB51" s="150"/>
      <c r="BC51" s="150"/>
      <c r="BD51" s="150"/>
      <c r="BE51" s="150"/>
      <c r="BF51" s="150"/>
      <c r="BG51" s="150"/>
      <c r="BH51" s="150"/>
      <c r="BI51" s="150"/>
      <c r="BJ51" s="150"/>
      <c r="BK51" s="150"/>
      <c r="BN51" s="152"/>
    </row>
    <row r="52" spans="10:66">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0"/>
      <c r="AR52" s="150"/>
      <c r="AS52" s="150"/>
      <c r="AT52" s="150"/>
      <c r="AU52" s="150"/>
      <c r="AV52" s="150"/>
      <c r="AW52" s="150"/>
      <c r="AX52" s="150"/>
      <c r="AY52" s="150"/>
      <c r="AZ52" s="150"/>
      <c r="BA52" s="150"/>
      <c r="BB52" s="150"/>
      <c r="BC52" s="150"/>
      <c r="BD52" s="150"/>
      <c r="BE52" s="150"/>
      <c r="BF52" s="150"/>
      <c r="BG52" s="150"/>
      <c r="BH52" s="150"/>
      <c r="BI52" s="150"/>
      <c r="BJ52" s="150"/>
      <c r="BK52" s="150"/>
      <c r="BN52" s="152"/>
    </row>
    <row r="53" spans="10:66">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0"/>
      <c r="AR53" s="150"/>
      <c r="AS53" s="150"/>
      <c r="AT53" s="150"/>
      <c r="AU53" s="150"/>
      <c r="AV53" s="150"/>
      <c r="AW53" s="150"/>
      <c r="AX53" s="150"/>
      <c r="AY53" s="150"/>
      <c r="AZ53" s="150"/>
      <c r="BA53" s="150"/>
      <c r="BB53" s="150"/>
      <c r="BC53" s="150"/>
      <c r="BD53" s="150"/>
      <c r="BE53" s="150"/>
      <c r="BF53" s="150"/>
      <c r="BG53" s="150"/>
      <c r="BH53" s="150"/>
      <c r="BI53" s="150"/>
      <c r="BJ53" s="150"/>
      <c r="BK53" s="150"/>
      <c r="BN53" s="152"/>
    </row>
    <row r="54" spans="10:66">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0"/>
      <c r="AR54" s="150"/>
      <c r="AS54" s="150"/>
      <c r="AT54" s="150"/>
      <c r="AU54" s="150"/>
      <c r="AV54" s="150"/>
      <c r="AW54" s="150"/>
      <c r="AX54" s="150"/>
      <c r="AY54" s="150"/>
      <c r="AZ54" s="150"/>
      <c r="BA54" s="150"/>
      <c r="BB54" s="150"/>
      <c r="BC54" s="150"/>
      <c r="BD54" s="150"/>
      <c r="BE54" s="150"/>
      <c r="BF54" s="150"/>
      <c r="BG54" s="150"/>
      <c r="BH54" s="150"/>
      <c r="BI54" s="150"/>
      <c r="BJ54" s="150"/>
      <c r="BK54" s="150"/>
      <c r="BN54" s="152"/>
    </row>
    <row r="55" spans="10:66">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0"/>
      <c r="AR55" s="150"/>
      <c r="AS55" s="150"/>
      <c r="AT55" s="150"/>
      <c r="AU55" s="150"/>
      <c r="AV55" s="150"/>
      <c r="AW55" s="150"/>
      <c r="AX55" s="150"/>
      <c r="AY55" s="150"/>
      <c r="AZ55" s="150"/>
      <c r="BA55" s="150"/>
      <c r="BB55" s="150"/>
      <c r="BC55" s="150"/>
      <c r="BD55" s="150"/>
      <c r="BE55" s="150"/>
      <c r="BF55" s="150"/>
      <c r="BG55" s="150"/>
      <c r="BH55" s="150"/>
      <c r="BI55" s="150"/>
      <c r="BJ55" s="150"/>
      <c r="BK55" s="150"/>
      <c r="BN55" s="152"/>
    </row>
    <row r="56" spans="10:66">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0"/>
      <c r="AR56" s="150"/>
      <c r="AS56" s="150"/>
      <c r="AT56" s="150"/>
      <c r="AU56" s="150"/>
      <c r="AV56" s="150"/>
      <c r="AW56" s="150"/>
      <c r="AX56" s="150"/>
      <c r="AY56" s="150"/>
      <c r="AZ56" s="150"/>
      <c r="BA56" s="150"/>
      <c r="BB56" s="150"/>
      <c r="BC56" s="150"/>
      <c r="BD56" s="150"/>
      <c r="BE56" s="150"/>
      <c r="BF56" s="150"/>
      <c r="BG56" s="150"/>
      <c r="BH56" s="150"/>
      <c r="BI56" s="150"/>
      <c r="BJ56" s="150"/>
      <c r="BK56" s="150"/>
      <c r="BN56" s="152"/>
    </row>
    <row r="57" spans="10:66">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0"/>
      <c r="AR57" s="150"/>
      <c r="AS57" s="150"/>
      <c r="AT57" s="150"/>
      <c r="AU57" s="150"/>
      <c r="AV57" s="150"/>
      <c r="AW57" s="150"/>
      <c r="AX57" s="150"/>
      <c r="AY57" s="150"/>
      <c r="AZ57" s="150"/>
      <c r="BA57" s="150"/>
      <c r="BB57" s="150"/>
      <c r="BC57" s="150"/>
      <c r="BD57" s="150"/>
      <c r="BE57" s="150"/>
      <c r="BF57" s="150"/>
      <c r="BG57" s="150"/>
      <c r="BH57" s="150"/>
      <c r="BI57" s="150"/>
      <c r="BJ57" s="150"/>
      <c r="BK57" s="150"/>
      <c r="BN57" s="152"/>
    </row>
    <row r="58" spans="10:66">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0"/>
      <c r="AR58" s="150"/>
      <c r="AS58" s="150"/>
      <c r="AT58" s="150"/>
      <c r="AU58" s="150"/>
      <c r="AV58" s="150"/>
      <c r="AW58" s="150"/>
      <c r="AX58" s="150"/>
      <c r="AY58" s="150"/>
      <c r="AZ58" s="150"/>
      <c r="BA58" s="150"/>
      <c r="BB58" s="150"/>
      <c r="BC58" s="150"/>
      <c r="BD58" s="150"/>
      <c r="BE58" s="150"/>
      <c r="BF58" s="150"/>
      <c r="BG58" s="150"/>
      <c r="BH58" s="150"/>
      <c r="BI58" s="150"/>
      <c r="BJ58" s="150"/>
      <c r="BK58" s="150"/>
      <c r="BN58" s="152"/>
    </row>
    <row r="59" spans="10:66">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0"/>
      <c r="AR59" s="150"/>
      <c r="AS59" s="150"/>
      <c r="AT59" s="150"/>
      <c r="AU59" s="150"/>
      <c r="AV59" s="150"/>
      <c r="AW59" s="150"/>
      <c r="AX59" s="150"/>
      <c r="AY59" s="150"/>
      <c r="AZ59" s="150"/>
      <c r="BA59" s="150"/>
      <c r="BB59" s="150"/>
      <c r="BC59" s="150"/>
      <c r="BD59" s="150"/>
      <c r="BE59" s="150"/>
      <c r="BF59" s="150"/>
      <c r="BG59" s="150"/>
      <c r="BH59" s="150"/>
      <c r="BI59" s="150"/>
      <c r="BJ59" s="150"/>
      <c r="BK59" s="150"/>
      <c r="BN59" s="152"/>
    </row>
    <row r="60" spans="10:66">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0"/>
      <c r="AR60" s="150"/>
      <c r="AS60" s="150"/>
      <c r="AT60" s="150"/>
      <c r="AU60" s="150"/>
      <c r="AV60" s="150"/>
      <c r="AW60" s="150"/>
      <c r="AX60" s="150"/>
      <c r="AY60" s="150"/>
      <c r="AZ60" s="150"/>
      <c r="BA60" s="150"/>
      <c r="BB60" s="150"/>
      <c r="BC60" s="150"/>
      <c r="BD60" s="150"/>
      <c r="BE60" s="150"/>
      <c r="BF60" s="150"/>
      <c r="BG60" s="150"/>
      <c r="BH60" s="150"/>
      <c r="BI60" s="150"/>
      <c r="BJ60" s="150"/>
      <c r="BK60" s="150"/>
      <c r="BN60" s="152"/>
    </row>
    <row r="61" spans="10:66">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0"/>
      <c r="AR61" s="150"/>
      <c r="AS61" s="150"/>
      <c r="AT61" s="150"/>
      <c r="AU61" s="150"/>
      <c r="AV61" s="150"/>
      <c r="AW61" s="150"/>
      <c r="AX61" s="150"/>
      <c r="AY61" s="150"/>
      <c r="AZ61" s="150"/>
      <c r="BA61" s="150"/>
      <c r="BB61" s="150"/>
      <c r="BC61" s="150"/>
      <c r="BD61" s="150"/>
      <c r="BE61" s="150"/>
      <c r="BF61" s="150"/>
      <c r="BG61" s="150"/>
      <c r="BH61" s="150"/>
      <c r="BI61" s="150"/>
      <c r="BJ61" s="150"/>
      <c r="BK61" s="150"/>
      <c r="BN61" s="152"/>
    </row>
    <row r="62" spans="10:66">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0"/>
      <c r="AR62" s="150"/>
      <c r="AS62" s="150"/>
      <c r="AT62" s="150"/>
      <c r="AU62" s="150"/>
      <c r="AV62" s="150"/>
      <c r="AW62" s="150"/>
      <c r="AX62" s="150"/>
      <c r="AY62" s="150"/>
      <c r="AZ62" s="150"/>
      <c r="BA62" s="150"/>
      <c r="BB62" s="150"/>
      <c r="BC62" s="150"/>
      <c r="BD62" s="150"/>
      <c r="BE62" s="150"/>
      <c r="BF62" s="150"/>
      <c r="BG62" s="150"/>
      <c r="BH62" s="150"/>
      <c r="BI62" s="150"/>
      <c r="BJ62" s="150"/>
      <c r="BK62" s="150"/>
    </row>
    <row r="63" spans="10:66">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row>
    <row r="64" spans="10:66">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row>
    <row r="65" spans="10:66">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row>
    <row r="66" spans="10:66">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0"/>
      <c r="AR66" s="150"/>
      <c r="AS66" s="150"/>
      <c r="AT66" s="150"/>
      <c r="AU66" s="150"/>
      <c r="AV66" s="150"/>
      <c r="AW66" s="150"/>
      <c r="AX66" s="150"/>
      <c r="AY66" s="150"/>
      <c r="AZ66" s="150"/>
      <c r="BA66" s="150"/>
      <c r="BB66" s="150"/>
      <c r="BC66" s="150"/>
      <c r="BD66" s="150"/>
      <c r="BE66" s="150"/>
      <c r="BF66" s="150"/>
      <c r="BG66" s="150"/>
      <c r="BH66" s="150"/>
      <c r="BI66" s="150"/>
      <c r="BJ66" s="150"/>
      <c r="BK66" s="150"/>
    </row>
    <row r="67" spans="10:66">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0"/>
      <c r="AR67" s="150"/>
      <c r="AS67" s="150"/>
      <c r="AT67" s="150"/>
      <c r="AU67" s="150"/>
      <c r="AV67" s="150"/>
      <c r="AW67" s="150"/>
      <c r="AX67" s="150"/>
      <c r="AY67" s="150"/>
      <c r="AZ67" s="150"/>
      <c r="BA67" s="150"/>
      <c r="BB67" s="150"/>
      <c r="BC67" s="150"/>
      <c r="BD67" s="150"/>
      <c r="BE67" s="150"/>
      <c r="BF67" s="150"/>
      <c r="BG67" s="150"/>
      <c r="BH67" s="150"/>
      <c r="BI67" s="150"/>
      <c r="BJ67" s="150"/>
      <c r="BK67" s="150"/>
    </row>
    <row r="68" spans="10:66">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0"/>
      <c r="AR68" s="150"/>
      <c r="AS68" s="150"/>
      <c r="AT68" s="150"/>
      <c r="AU68" s="150"/>
      <c r="AV68" s="150"/>
      <c r="AW68" s="150"/>
      <c r="AX68" s="150"/>
      <c r="AY68" s="150"/>
      <c r="AZ68" s="150"/>
      <c r="BA68" s="150"/>
      <c r="BB68" s="150"/>
      <c r="BC68" s="150"/>
      <c r="BD68" s="150"/>
      <c r="BE68" s="150"/>
      <c r="BF68" s="150"/>
      <c r="BG68" s="150"/>
      <c r="BH68" s="150"/>
      <c r="BI68" s="150"/>
      <c r="BJ68" s="150"/>
      <c r="BK68" s="150"/>
    </row>
    <row r="69" spans="10:66">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0"/>
      <c r="AR69" s="150"/>
      <c r="AS69" s="150"/>
      <c r="AT69" s="150"/>
      <c r="AU69" s="150"/>
      <c r="AV69" s="150"/>
      <c r="AW69" s="150"/>
      <c r="AX69" s="150"/>
      <c r="AY69" s="150"/>
      <c r="AZ69" s="150"/>
      <c r="BA69" s="150"/>
      <c r="BB69" s="150"/>
      <c r="BC69" s="150"/>
      <c r="BD69" s="150"/>
      <c r="BE69" s="150"/>
      <c r="BF69" s="150"/>
      <c r="BG69" s="150"/>
      <c r="BH69" s="150"/>
      <c r="BI69" s="150"/>
      <c r="BJ69" s="150"/>
      <c r="BK69" s="150"/>
    </row>
    <row r="70" spans="10:66">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row>
    <row r="71" spans="10:66">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row>
    <row r="72" spans="10:66">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0"/>
      <c r="AR72" s="150"/>
      <c r="AS72" s="150"/>
      <c r="AT72" s="150"/>
      <c r="AU72" s="150"/>
      <c r="AV72" s="150"/>
      <c r="AW72" s="150"/>
      <c r="AX72" s="150"/>
      <c r="AY72" s="150"/>
      <c r="AZ72" s="150"/>
      <c r="BA72" s="150"/>
      <c r="BB72" s="150"/>
      <c r="BC72" s="150"/>
      <c r="BD72" s="150"/>
      <c r="BE72" s="150"/>
      <c r="BL72" s="150"/>
      <c r="BM72" s="150"/>
      <c r="BN72" s="150"/>
    </row>
    <row r="73" spans="10:66">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BL73" s="150"/>
      <c r="BM73" s="150"/>
      <c r="BN73" s="150"/>
    </row>
    <row r="74" spans="10:66">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6"/>
      <c r="AR74" s="156"/>
      <c r="AS74" s="156"/>
      <c r="AT74" s="156"/>
      <c r="AU74" s="156"/>
      <c r="AV74" s="156"/>
      <c r="AW74" s="156"/>
      <c r="AX74" s="156"/>
      <c r="AY74" s="156"/>
      <c r="AZ74" s="156"/>
      <c r="BA74" s="156"/>
      <c r="BB74" s="156"/>
      <c r="BC74" s="156"/>
      <c r="BL74" s="150"/>
      <c r="BM74" s="150"/>
      <c r="BN74" s="150"/>
    </row>
    <row r="75" spans="10:66">
      <c r="J75" s="157"/>
      <c r="K75" s="157"/>
      <c r="L75" s="157"/>
      <c r="M75" s="157"/>
      <c r="N75" s="157"/>
      <c r="O75" s="157"/>
      <c r="P75" s="157"/>
      <c r="Q75" s="157"/>
      <c r="R75" s="157"/>
      <c r="S75" s="157"/>
      <c r="T75" s="157"/>
      <c r="U75" s="157"/>
      <c r="V75" s="157"/>
      <c r="W75" s="157"/>
      <c r="X75" s="157"/>
      <c r="Y75" s="157"/>
      <c r="Z75" s="157"/>
      <c r="AA75" s="157"/>
      <c r="AB75" s="157"/>
      <c r="AC75" s="157"/>
      <c r="AD75" s="157"/>
      <c r="AE75" s="157"/>
      <c r="AF75" s="157"/>
      <c r="AG75" s="157"/>
      <c r="AH75" s="157"/>
      <c r="AI75" s="157"/>
      <c r="AJ75" s="157"/>
      <c r="AK75" s="157"/>
      <c r="AL75" s="157"/>
      <c r="AM75" s="157"/>
      <c r="AN75" s="157"/>
      <c r="AO75" s="157"/>
      <c r="AP75" s="157"/>
      <c r="AQ75" s="150"/>
      <c r="AR75" s="150"/>
      <c r="AS75" s="150"/>
      <c r="AT75" s="150"/>
      <c r="AU75" s="150"/>
      <c r="AV75" s="150"/>
      <c r="AW75" s="150"/>
      <c r="AX75" s="150"/>
      <c r="AY75" s="150"/>
      <c r="AZ75" s="150"/>
      <c r="BA75" s="150"/>
      <c r="BB75" s="150"/>
      <c r="BC75" s="150"/>
      <c r="BD75" s="150"/>
      <c r="BE75" s="150"/>
      <c r="BF75" s="150"/>
      <c r="BG75" s="150"/>
      <c r="BH75" s="150"/>
      <c r="BI75" s="150"/>
      <c r="BJ75" s="150"/>
    </row>
    <row r="76" spans="10:66">
      <c r="J76" s="157"/>
      <c r="K76" s="157"/>
      <c r="L76" s="157"/>
      <c r="M76" s="157"/>
      <c r="N76" s="157"/>
      <c r="O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0"/>
      <c r="AR76" s="150"/>
      <c r="AS76" s="150"/>
      <c r="AT76" s="150"/>
      <c r="AU76" s="150"/>
      <c r="AV76" s="150"/>
      <c r="AW76" s="150"/>
      <c r="AX76" s="150"/>
      <c r="AY76" s="150"/>
      <c r="AZ76" s="150"/>
      <c r="BA76" s="150"/>
      <c r="BB76" s="150"/>
      <c r="BC76" s="150"/>
      <c r="BD76" s="150"/>
      <c r="BE76" s="150"/>
      <c r="BF76" s="150"/>
      <c r="BG76" s="150"/>
      <c r="BH76" s="150"/>
      <c r="BI76" s="150"/>
      <c r="BJ76" s="150"/>
    </row>
    <row r="77" spans="10:66">
      <c r="J77" s="157"/>
      <c r="K77" s="157"/>
      <c r="L77" s="157"/>
      <c r="M77" s="157"/>
      <c r="N77" s="157"/>
      <c r="O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0"/>
      <c r="AR77" s="150"/>
      <c r="AS77" s="150"/>
      <c r="AT77" s="150"/>
      <c r="AU77" s="150"/>
      <c r="AV77" s="150"/>
      <c r="AW77" s="150"/>
      <c r="AX77" s="150"/>
      <c r="AY77" s="150"/>
      <c r="AZ77" s="150"/>
      <c r="BA77" s="150"/>
      <c r="BB77" s="150"/>
      <c r="BC77" s="150"/>
      <c r="BD77" s="150"/>
      <c r="BE77" s="150"/>
      <c r="BF77" s="150"/>
      <c r="BG77" s="150"/>
      <c r="BH77" s="150"/>
      <c r="BI77" s="150"/>
      <c r="BJ77" s="150"/>
    </row>
    <row r="78" spans="10:66">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0"/>
      <c r="AR78" s="150"/>
      <c r="AS78" s="150"/>
      <c r="AT78" s="150"/>
      <c r="AU78" s="150"/>
      <c r="AV78" s="150"/>
      <c r="AW78" s="150"/>
      <c r="AX78" s="150"/>
      <c r="AY78" s="150"/>
      <c r="AZ78" s="150"/>
      <c r="BA78" s="150"/>
      <c r="BB78" s="150"/>
      <c r="BC78" s="150"/>
      <c r="BD78" s="150"/>
      <c r="BE78" s="150"/>
      <c r="BF78" s="150"/>
      <c r="BG78" s="150"/>
      <c r="BH78" s="150"/>
      <c r="BI78" s="150"/>
      <c r="BJ78" s="150"/>
    </row>
    <row r="79" spans="10:66">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0"/>
      <c r="AR79" s="150"/>
      <c r="AS79" s="150"/>
      <c r="AT79" s="150"/>
      <c r="AU79" s="150"/>
      <c r="AV79" s="150"/>
      <c r="AW79" s="150"/>
      <c r="AX79" s="150"/>
      <c r="AY79" s="150"/>
      <c r="AZ79" s="150"/>
      <c r="BA79" s="150"/>
      <c r="BB79" s="150"/>
      <c r="BC79" s="150"/>
      <c r="BD79" s="150"/>
      <c r="BE79" s="150"/>
      <c r="BF79" s="150"/>
      <c r="BG79" s="150"/>
      <c r="BH79" s="150"/>
      <c r="BI79" s="150"/>
      <c r="BJ79" s="150"/>
    </row>
    <row r="80" spans="10:66">
      <c r="J80" s="157"/>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0"/>
      <c r="AR80" s="150"/>
      <c r="AS80" s="150"/>
      <c r="AT80" s="150"/>
      <c r="AU80" s="150"/>
      <c r="AV80" s="150"/>
      <c r="AW80" s="150"/>
      <c r="AX80" s="150"/>
      <c r="AY80" s="150"/>
      <c r="AZ80" s="150"/>
      <c r="BA80" s="150"/>
      <c r="BB80" s="150"/>
      <c r="BC80" s="150"/>
      <c r="BD80" s="150"/>
      <c r="BE80" s="150"/>
      <c r="BF80" s="150"/>
      <c r="BG80" s="150"/>
      <c r="BH80" s="150"/>
      <c r="BI80" s="150"/>
      <c r="BJ80" s="150"/>
    </row>
    <row r="81" spans="8:62">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0"/>
      <c r="AR81" s="150"/>
      <c r="AS81" s="150"/>
      <c r="AT81" s="150"/>
      <c r="AU81" s="150"/>
      <c r="AV81" s="150"/>
      <c r="AW81" s="150"/>
      <c r="AX81" s="150"/>
      <c r="AY81" s="150"/>
      <c r="AZ81" s="150"/>
      <c r="BA81" s="150"/>
      <c r="BB81" s="150"/>
      <c r="BC81" s="150"/>
      <c r="BD81" s="150"/>
      <c r="BE81" s="150"/>
      <c r="BF81" s="150"/>
      <c r="BG81" s="150"/>
      <c r="BH81" s="150"/>
      <c r="BI81" s="150"/>
      <c r="BJ81" s="150"/>
    </row>
    <row r="82" spans="8:62">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57"/>
    </row>
    <row r="83" spans="8:62">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57"/>
      <c r="AM83" s="157"/>
      <c r="AN83" s="157"/>
      <c r="AO83" s="157"/>
      <c r="AP83" s="157"/>
    </row>
    <row r="84" spans="8:62">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c r="AG84" s="157"/>
      <c r="AH84" s="157"/>
      <c r="AI84" s="157"/>
      <c r="AJ84" s="157"/>
      <c r="AK84" s="157"/>
      <c r="AL84" s="157"/>
      <c r="AM84" s="157"/>
      <c r="AN84" s="157"/>
      <c r="AO84" s="157"/>
      <c r="AP84" s="157"/>
    </row>
    <row r="85" spans="8:62">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row>
    <row r="86" spans="8:62">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c r="AM86" s="157"/>
      <c r="AN86" s="157"/>
      <c r="AO86" s="157"/>
      <c r="AP86" s="157"/>
    </row>
    <row r="87" spans="8:62">
      <c r="H87" s="157"/>
      <c r="I87" s="157"/>
      <c r="J87" s="157"/>
      <c r="K87" s="157"/>
      <c r="L87" s="157"/>
      <c r="M87" s="157"/>
      <c r="N87" s="157"/>
      <c r="O87" s="157"/>
      <c r="P87" s="157"/>
      <c r="Q87" s="157"/>
      <c r="R87" s="157"/>
      <c r="S87" s="157"/>
      <c r="T87" s="151"/>
      <c r="U87" s="151"/>
      <c r="V87" s="151"/>
      <c r="W87" s="151"/>
      <c r="X87" s="151"/>
      <c r="Y87" s="151"/>
      <c r="Z87" s="151"/>
      <c r="AA87" s="151"/>
      <c r="AB87" s="151"/>
      <c r="AC87" s="151"/>
      <c r="AD87" s="151"/>
      <c r="AE87" s="151"/>
      <c r="AF87" s="151"/>
      <c r="AG87" s="151"/>
      <c r="AH87" s="151"/>
      <c r="AI87" s="151"/>
      <c r="AJ87" s="151"/>
    </row>
    <row r="88" spans="8:62">
      <c r="H88" s="157"/>
      <c r="I88" s="157"/>
      <c r="J88" s="157"/>
      <c r="K88" s="157"/>
      <c r="L88" s="157"/>
      <c r="M88" s="157"/>
      <c r="N88" s="157"/>
      <c r="O88" s="157"/>
      <c r="P88" s="157"/>
      <c r="Q88" s="157"/>
      <c r="R88" s="157"/>
      <c r="S88" s="157"/>
      <c r="T88" s="151"/>
      <c r="U88" s="151"/>
      <c r="V88" s="151"/>
      <c r="W88" s="151"/>
      <c r="X88" s="151"/>
      <c r="Y88" s="151"/>
      <c r="Z88" s="151"/>
      <c r="AA88" s="151"/>
      <c r="AB88" s="151"/>
      <c r="AC88" s="151"/>
      <c r="AD88" s="151"/>
      <c r="AE88" s="151"/>
      <c r="AF88" s="151"/>
      <c r="AG88" s="151"/>
      <c r="AH88" s="151"/>
      <c r="AI88" s="151"/>
      <c r="AJ88" s="151"/>
    </row>
    <row r="89" spans="8:62">
      <c r="H89" s="157"/>
      <c r="I89" s="157"/>
      <c r="J89" s="157"/>
      <c r="K89" s="157"/>
      <c r="L89" s="157"/>
      <c r="M89" s="157"/>
      <c r="N89" s="157"/>
      <c r="O89" s="157"/>
      <c r="P89" s="157"/>
      <c r="Q89" s="157"/>
      <c r="R89" s="157"/>
      <c r="S89" s="157"/>
      <c r="T89" s="151"/>
      <c r="U89" s="151"/>
      <c r="V89" s="151"/>
      <c r="W89" s="151"/>
      <c r="X89" s="151"/>
      <c r="Y89" s="151"/>
      <c r="Z89" s="151"/>
      <c r="AA89" s="151"/>
      <c r="AB89" s="151"/>
      <c r="AC89" s="151"/>
      <c r="AD89" s="151"/>
      <c r="AE89" s="151"/>
      <c r="AF89" s="151"/>
      <c r="AG89" s="151"/>
      <c r="AH89" s="151"/>
      <c r="AI89" s="151"/>
      <c r="AJ89" s="151"/>
    </row>
    <row r="90" spans="8:62">
      <c r="H90" s="157"/>
      <c r="I90" s="157"/>
      <c r="J90" s="157"/>
      <c r="K90" s="157"/>
      <c r="L90" s="157"/>
      <c r="M90" s="157"/>
      <c r="N90" s="157"/>
      <c r="O90" s="157"/>
      <c r="P90" s="157"/>
      <c r="Q90" s="157"/>
      <c r="R90" s="157"/>
      <c r="S90" s="157"/>
      <c r="T90" s="151"/>
      <c r="U90" s="151"/>
      <c r="V90" s="151"/>
      <c r="W90" s="151"/>
      <c r="X90" s="151"/>
      <c r="Y90" s="151"/>
      <c r="Z90" s="151"/>
      <c r="AA90" s="151"/>
      <c r="AB90" s="151"/>
      <c r="AC90" s="151"/>
      <c r="AD90" s="151"/>
      <c r="AE90" s="151"/>
      <c r="AF90" s="151"/>
      <c r="AG90" s="151"/>
      <c r="AH90" s="151"/>
      <c r="AI90" s="151"/>
      <c r="AJ90" s="151"/>
    </row>
    <row r="91" spans="8:62">
      <c r="H91" s="157"/>
      <c r="I91" s="157"/>
      <c r="J91" s="157"/>
      <c r="K91" s="157"/>
      <c r="L91" s="157"/>
      <c r="M91" s="157"/>
      <c r="N91" s="157"/>
      <c r="O91" s="157"/>
      <c r="P91" s="157"/>
      <c r="Q91" s="157"/>
      <c r="R91" s="157"/>
      <c r="S91" s="157"/>
      <c r="T91" s="151"/>
      <c r="U91" s="151"/>
      <c r="V91" s="151"/>
      <c r="W91" s="151"/>
      <c r="X91" s="151"/>
      <c r="Y91" s="151"/>
      <c r="Z91" s="151"/>
      <c r="AA91" s="151"/>
      <c r="AB91" s="151"/>
      <c r="AC91" s="151"/>
      <c r="AD91" s="151"/>
      <c r="AE91" s="151"/>
      <c r="AF91" s="151"/>
      <c r="AG91" s="151"/>
      <c r="AH91" s="151"/>
      <c r="AI91" s="151"/>
      <c r="AJ91" s="151"/>
    </row>
    <row r="92" spans="8:62">
      <c r="H92" s="157"/>
      <c r="I92" s="157"/>
      <c r="J92" s="157"/>
      <c r="K92" s="157"/>
      <c r="L92" s="157"/>
      <c r="M92" s="157"/>
      <c r="N92" s="157"/>
      <c r="O92" s="157"/>
      <c r="P92" s="157"/>
      <c r="Q92" s="157"/>
      <c r="R92" s="157"/>
      <c r="S92" s="157"/>
      <c r="AI92" s="151"/>
      <c r="AJ92" s="151"/>
    </row>
    <row r="93" spans="8:62">
      <c r="H93" s="157"/>
      <c r="I93" s="157"/>
      <c r="J93" s="157"/>
      <c r="K93" s="157"/>
      <c r="L93" s="157"/>
      <c r="M93" s="157"/>
      <c r="N93" s="157"/>
      <c r="O93" s="157"/>
      <c r="P93" s="157"/>
      <c r="Q93" s="157"/>
      <c r="R93" s="157"/>
      <c r="S93" s="157"/>
    </row>
    <row r="94" spans="8:62">
      <c r="H94" s="157"/>
      <c r="I94" s="157"/>
      <c r="J94" s="157"/>
      <c r="K94" s="157"/>
      <c r="L94" s="157"/>
      <c r="M94" s="157"/>
      <c r="N94" s="157"/>
      <c r="O94" s="157"/>
      <c r="P94" s="157"/>
      <c r="Q94" s="157"/>
      <c r="R94" s="157"/>
      <c r="S94" s="157"/>
    </row>
    <row r="95" spans="8:62">
      <c r="H95" s="157"/>
      <c r="I95" s="157"/>
      <c r="J95" s="157"/>
      <c r="K95" s="157"/>
      <c r="L95" s="157"/>
      <c r="M95" s="157"/>
      <c r="N95" s="157"/>
      <c r="O95" s="157"/>
      <c r="P95" s="157"/>
      <c r="Q95" s="157"/>
      <c r="R95" s="157"/>
      <c r="S95" s="157"/>
    </row>
    <row r="96" spans="8:62">
      <c r="H96" s="157"/>
      <c r="I96" s="157"/>
      <c r="J96" s="157"/>
      <c r="K96" s="157"/>
      <c r="L96" s="157"/>
      <c r="M96" s="157"/>
      <c r="N96" s="157"/>
      <c r="O96" s="157"/>
      <c r="P96" s="157"/>
      <c r="Q96" s="157"/>
      <c r="R96" s="157"/>
      <c r="S96" s="157"/>
    </row>
    <row r="97" spans="8:36">
      <c r="H97" s="157"/>
      <c r="I97" s="157"/>
      <c r="J97" s="157"/>
      <c r="K97" s="157"/>
      <c r="L97" s="157"/>
      <c r="M97" s="157"/>
      <c r="N97" s="157"/>
      <c r="O97" s="157"/>
      <c r="P97" s="157"/>
      <c r="Q97" s="157"/>
      <c r="R97" s="157"/>
      <c r="S97" s="157"/>
      <c r="T97" s="151"/>
      <c r="U97" s="151"/>
      <c r="V97" s="151"/>
      <c r="W97" s="151"/>
      <c r="X97" s="151"/>
      <c r="Y97" s="151"/>
      <c r="Z97" s="151"/>
      <c r="AA97" s="151"/>
      <c r="AB97" s="151"/>
      <c r="AC97" s="151"/>
      <c r="AD97" s="151"/>
      <c r="AE97" s="151"/>
      <c r="AF97" s="151"/>
      <c r="AG97" s="151"/>
      <c r="AH97" s="151"/>
      <c r="AI97" s="151"/>
      <c r="AJ97" s="151"/>
    </row>
    <row r="98" spans="8:36">
      <c r="H98" s="157"/>
      <c r="I98" s="157"/>
      <c r="J98" s="157"/>
      <c r="K98" s="157"/>
      <c r="L98" s="157"/>
      <c r="M98" s="157"/>
      <c r="N98" s="157"/>
      <c r="O98" s="157"/>
      <c r="P98" s="157"/>
      <c r="Q98" s="157"/>
      <c r="R98" s="157"/>
      <c r="S98" s="157"/>
      <c r="T98" s="151"/>
      <c r="U98" s="151"/>
      <c r="V98" s="151"/>
      <c r="W98" s="151"/>
      <c r="X98" s="151"/>
      <c r="Y98" s="151"/>
      <c r="Z98" s="151"/>
      <c r="AA98" s="151"/>
      <c r="AB98" s="151"/>
      <c r="AC98" s="151"/>
      <c r="AD98" s="151"/>
      <c r="AE98" s="151"/>
      <c r="AF98" s="151"/>
      <c r="AG98" s="151"/>
      <c r="AH98" s="151"/>
      <c r="AI98" s="151"/>
      <c r="AJ98" s="151"/>
    </row>
    <row r="99" spans="8:36">
      <c r="H99" s="157"/>
      <c r="I99" s="157"/>
      <c r="J99" s="157"/>
      <c r="K99" s="157"/>
      <c r="L99" s="157"/>
      <c r="M99" s="157"/>
      <c r="N99" s="157"/>
      <c r="O99" s="157"/>
      <c r="P99" s="157"/>
      <c r="Q99" s="157"/>
      <c r="R99" s="157"/>
      <c r="S99" s="157"/>
      <c r="T99" s="151"/>
      <c r="U99" s="151"/>
      <c r="V99" s="151"/>
      <c r="W99" s="151"/>
      <c r="X99" s="151"/>
      <c r="Y99" s="151"/>
      <c r="Z99" s="151"/>
      <c r="AA99" s="151"/>
      <c r="AB99" s="151"/>
      <c r="AC99" s="151"/>
      <c r="AD99" s="151"/>
      <c r="AE99" s="151"/>
      <c r="AF99" s="151"/>
      <c r="AG99" s="151"/>
      <c r="AH99" s="151"/>
      <c r="AI99" s="151"/>
      <c r="AJ99" s="151"/>
    </row>
    <row r="100" spans="8:36">
      <c r="H100" s="157"/>
      <c r="I100" s="157"/>
      <c r="J100" s="157"/>
      <c r="K100" s="157"/>
      <c r="L100" s="157"/>
      <c r="M100" s="157"/>
      <c r="N100" s="157"/>
      <c r="O100" s="157"/>
      <c r="P100" s="157"/>
      <c r="Q100" s="157"/>
      <c r="R100" s="157"/>
      <c r="S100" s="157"/>
      <c r="T100" s="151"/>
      <c r="U100" s="151"/>
      <c r="V100" s="151"/>
      <c r="W100" s="151"/>
      <c r="X100" s="151"/>
      <c r="Y100" s="151"/>
      <c r="Z100" s="151"/>
      <c r="AA100" s="151"/>
      <c r="AB100" s="151"/>
      <c r="AC100" s="151"/>
      <c r="AD100" s="151"/>
      <c r="AE100" s="151"/>
      <c r="AF100" s="151"/>
      <c r="AG100" s="151"/>
      <c r="AH100" s="151"/>
      <c r="AI100" s="151"/>
      <c r="AJ100" s="151"/>
    </row>
    <row r="101" spans="8:36">
      <c r="H101" s="157"/>
      <c r="I101" s="157"/>
      <c r="J101" s="157"/>
      <c r="K101" s="157"/>
      <c r="L101" s="157"/>
      <c r="M101" s="157"/>
      <c r="N101" s="157"/>
      <c r="O101" s="157"/>
      <c r="P101" s="157"/>
      <c r="Q101" s="157"/>
      <c r="R101" s="157"/>
      <c r="S101" s="157"/>
      <c r="T101" s="151"/>
      <c r="U101" s="151"/>
      <c r="V101" s="151"/>
      <c r="W101" s="151"/>
      <c r="X101" s="151"/>
      <c r="Y101" s="151"/>
      <c r="Z101" s="151"/>
      <c r="AA101" s="151"/>
      <c r="AB101" s="151"/>
      <c r="AC101" s="151"/>
      <c r="AD101" s="151"/>
      <c r="AE101" s="151"/>
      <c r="AF101" s="151"/>
      <c r="AG101" s="151"/>
      <c r="AH101" s="151"/>
      <c r="AI101" s="151"/>
      <c r="AJ101" s="151"/>
    </row>
    <row r="102" spans="8:36">
      <c r="H102" s="157"/>
      <c r="I102" s="157"/>
      <c r="J102" s="157"/>
      <c r="K102" s="157"/>
      <c r="L102" s="157"/>
      <c r="M102" s="157"/>
      <c r="N102" s="157"/>
      <c r="O102" s="157"/>
      <c r="P102" s="157"/>
      <c r="Q102" s="157"/>
      <c r="R102" s="157"/>
      <c r="S102" s="157"/>
      <c r="T102" s="151"/>
      <c r="U102" s="151"/>
      <c r="V102" s="151"/>
      <c r="W102" s="151"/>
      <c r="X102" s="151"/>
      <c r="Y102" s="151"/>
      <c r="Z102" s="151"/>
      <c r="AA102" s="151"/>
      <c r="AC102" s="151"/>
      <c r="AD102" s="151"/>
      <c r="AE102" s="151"/>
      <c r="AF102" s="151"/>
      <c r="AG102" s="151"/>
      <c r="AH102" s="151"/>
      <c r="AI102" s="151"/>
      <c r="AJ102" s="151"/>
    </row>
    <row r="103" spans="8:36">
      <c r="H103" s="157"/>
      <c r="I103" s="157"/>
      <c r="J103" s="157"/>
      <c r="K103" s="157"/>
      <c r="L103" s="157"/>
      <c r="M103" s="157"/>
      <c r="N103" s="157"/>
      <c r="O103" s="157"/>
      <c r="P103" s="157"/>
      <c r="Q103" s="157"/>
      <c r="R103" s="157"/>
      <c r="S103" s="157"/>
      <c r="U103" s="151"/>
      <c r="V103" s="151"/>
      <c r="W103" s="151"/>
      <c r="X103" s="151"/>
      <c r="Y103" s="151"/>
      <c r="Z103" s="151"/>
      <c r="AA103" s="151"/>
      <c r="AB103" s="151"/>
      <c r="AC103" s="151"/>
      <c r="AD103" s="151"/>
      <c r="AE103" s="151"/>
      <c r="AF103" s="151"/>
      <c r="AG103" s="151"/>
      <c r="AH103" s="151"/>
      <c r="AI103" s="151"/>
      <c r="AJ103" s="151"/>
    </row>
    <row r="104" spans="8:36">
      <c r="H104" s="157"/>
      <c r="I104" s="157"/>
      <c r="J104" s="157"/>
      <c r="K104" s="157"/>
      <c r="L104" s="157"/>
      <c r="M104" s="157"/>
      <c r="N104" s="157"/>
      <c r="O104" s="157"/>
      <c r="P104" s="157"/>
      <c r="Q104" s="157"/>
      <c r="R104" s="157"/>
      <c r="S104" s="157"/>
      <c r="T104" s="151"/>
      <c r="U104" s="151"/>
      <c r="V104" s="151"/>
      <c r="W104" s="151"/>
      <c r="X104" s="151"/>
      <c r="Y104" s="151"/>
      <c r="Z104" s="151"/>
      <c r="AA104" s="151"/>
      <c r="AB104" s="151"/>
      <c r="AC104" s="151"/>
      <c r="AD104" s="151"/>
      <c r="AE104" s="151"/>
      <c r="AF104" s="151"/>
      <c r="AG104" s="151"/>
      <c r="AH104" s="151"/>
      <c r="AI104" s="151"/>
      <c r="AJ104" s="151"/>
    </row>
    <row r="105" spans="8:36">
      <c r="H105" s="157"/>
      <c r="I105" s="157"/>
      <c r="J105" s="157"/>
      <c r="K105" s="157"/>
      <c r="L105" s="157"/>
      <c r="M105" s="157"/>
      <c r="N105" s="157"/>
      <c r="O105" s="157"/>
      <c r="P105" s="157"/>
      <c r="Q105" s="157"/>
      <c r="R105" s="157"/>
      <c r="S105" s="157"/>
      <c r="T105" s="151"/>
      <c r="U105" s="151"/>
      <c r="V105" s="151"/>
      <c r="W105" s="151"/>
      <c r="X105" s="151"/>
      <c r="Y105" s="151"/>
      <c r="Z105" s="151"/>
      <c r="AA105" s="151"/>
      <c r="AB105" s="151"/>
      <c r="AC105" s="151"/>
      <c r="AD105" s="151"/>
      <c r="AE105" s="151"/>
      <c r="AF105" s="151"/>
      <c r="AG105" s="151"/>
      <c r="AH105" s="151"/>
      <c r="AI105" s="151"/>
      <c r="AJ105" s="151"/>
    </row>
    <row r="106" spans="8:36">
      <c r="H106" s="157"/>
      <c r="I106" s="157"/>
      <c r="J106" s="157"/>
      <c r="K106" s="157"/>
      <c r="L106" s="157"/>
      <c r="M106" s="157"/>
      <c r="N106" s="157"/>
      <c r="O106" s="157"/>
      <c r="P106" s="157"/>
      <c r="Q106" s="157"/>
      <c r="R106" s="157"/>
      <c r="S106" s="157"/>
      <c r="T106" s="151"/>
      <c r="U106" s="151"/>
      <c r="V106" s="151"/>
      <c r="W106" s="151"/>
      <c r="X106" s="151"/>
      <c r="Y106" s="151"/>
      <c r="Z106" s="151"/>
      <c r="AA106" s="151"/>
      <c r="AB106" s="151"/>
      <c r="AC106" s="151"/>
      <c r="AD106" s="151"/>
      <c r="AE106" s="151"/>
      <c r="AF106" s="151"/>
      <c r="AG106" s="151"/>
      <c r="AH106" s="151"/>
      <c r="AI106" s="151"/>
      <c r="AJ106" s="151"/>
    </row>
    <row r="107" spans="8:36">
      <c r="H107" s="157"/>
      <c r="I107" s="157"/>
      <c r="J107" s="157"/>
      <c r="K107" s="157"/>
      <c r="L107" s="157"/>
      <c r="M107" s="157"/>
      <c r="N107" s="157"/>
      <c r="O107" s="157"/>
      <c r="P107" s="157"/>
      <c r="Q107" s="157"/>
      <c r="R107" s="157"/>
      <c r="S107" s="157"/>
      <c r="T107" s="151"/>
      <c r="U107" s="151"/>
      <c r="V107" s="151"/>
      <c r="W107" s="151"/>
      <c r="X107" s="151"/>
      <c r="Y107" s="151"/>
      <c r="Z107" s="151"/>
      <c r="AA107" s="151"/>
      <c r="AB107" s="151"/>
      <c r="AC107" s="151"/>
      <c r="AD107" s="151"/>
      <c r="AE107" s="151"/>
      <c r="AF107" s="151"/>
      <c r="AG107" s="151"/>
      <c r="AH107" s="151"/>
      <c r="AI107" s="151"/>
      <c r="AJ107" s="151"/>
    </row>
    <row r="108" spans="8:36">
      <c r="H108" s="157"/>
      <c r="I108" s="157"/>
      <c r="J108" s="157"/>
      <c r="K108" s="157"/>
      <c r="L108" s="157"/>
      <c r="M108" s="157"/>
      <c r="N108" s="157"/>
      <c r="O108" s="157"/>
      <c r="P108" s="157"/>
      <c r="Q108" s="157"/>
      <c r="R108" s="157"/>
      <c r="S108" s="157"/>
      <c r="T108" s="151"/>
      <c r="U108" s="151"/>
      <c r="V108" s="151"/>
      <c r="W108" s="151"/>
      <c r="X108" s="151"/>
      <c r="Y108" s="151"/>
      <c r="Z108" s="151"/>
      <c r="AA108" s="151"/>
      <c r="AB108" s="151"/>
      <c r="AC108" s="151"/>
      <c r="AD108" s="151"/>
      <c r="AE108" s="151"/>
      <c r="AF108" s="151"/>
      <c r="AG108" s="151"/>
      <c r="AH108" s="151"/>
      <c r="AI108" s="151"/>
      <c r="AJ108" s="151"/>
    </row>
    <row r="109" spans="8:36">
      <c r="H109" s="157"/>
      <c r="I109" s="157"/>
      <c r="J109" s="157"/>
      <c r="K109" s="157"/>
      <c r="L109" s="157"/>
      <c r="M109" s="157"/>
      <c r="N109" s="157"/>
      <c r="O109" s="157"/>
      <c r="P109" s="157"/>
      <c r="Q109" s="157"/>
      <c r="R109" s="157"/>
      <c r="S109" s="157"/>
      <c r="T109" s="151"/>
      <c r="U109" s="151"/>
      <c r="V109" s="151"/>
      <c r="W109" s="151"/>
      <c r="X109" s="151"/>
      <c r="Y109" s="151"/>
      <c r="Z109" s="151"/>
      <c r="AA109" s="151"/>
      <c r="AB109" s="151"/>
      <c r="AC109" s="151"/>
      <c r="AD109" s="151"/>
      <c r="AE109" s="151"/>
      <c r="AF109" s="151"/>
      <c r="AG109" s="151"/>
      <c r="AH109" s="151"/>
      <c r="AI109" s="151"/>
      <c r="AJ109" s="151"/>
    </row>
    <row r="110" spans="8:36">
      <c r="H110" s="157"/>
      <c r="I110" s="157"/>
      <c r="J110" s="157"/>
      <c r="K110" s="157"/>
      <c r="L110" s="157"/>
      <c r="M110" s="157"/>
      <c r="N110" s="157"/>
      <c r="O110" s="157"/>
      <c r="P110" s="157"/>
      <c r="Q110" s="157"/>
      <c r="R110" s="157"/>
      <c r="S110" s="157"/>
      <c r="T110" s="151"/>
      <c r="U110" s="151"/>
      <c r="V110" s="151"/>
      <c r="W110" s="151"/>
      <c r="X110" s="151"/>
      <c r="Y110" s="151"/>
      <c r="Z110" s="151"/>
      <c r="AA110" s="151"/>
      <c r="AB110" s="151"/>
      <c r="AC110" s="151"/>
      <c r="AD110" s="151"/>
      <c r="AE110" s="151"/>
      <c r="AF110" s="151"/>
      <c r="AG110" s="151"/>
      <c r="AH110" s="151"/>
      <c r="AI110" s="151"/>
      <c r="AJ110" s="151"/>
    </row>
    <row r="111" spans="8:36">
      <c r="H111" s="157"/>
      <c r="I111" s="157"/>
      <c r="J111" s="157"/>
      <c r="K111" s="157"/>
      <c r="L111" s="157"/>
      <c r="M111" s="157"/>
      <c r="N111" s="157"/>
      <c r="O111" s="157"/>
      <c r="P111" s="157"/>
      <c r="Q111" s="157"/>
      <c r="R111" s="157"/>
      <c r="S111" s="157"/>
      <c r="T111" s="151"/>
      <c r="U111" s="151"/>
      <c r="V111" s="151"/>
      <c r="W111" s="151"/>
      <c r="X111" s="151"/>
      <c r="Y111" s="151"/>
      <c r="Z111" s="151"/>
      <c r="AA111" s="151"/>
      <c r="AB111" s="151"/>
      <c r="AC111" s="151"/>
      <c r="AD111" s="151"/>
      <c r="AE111" s="151"/>
      <c r="AF111" s="151"/>
      <c r="AG111" s="151"/>
      <c r="AH111" s="151"/>
      <c r="AI111" s="151"/>
      <c r="AJ111" s="151"/>
    </row>
    <row r="112" spans="8:36">
      <c r="H112" s="157"/>
      <c r="I112" s="157"/>
      <c r="J112" s="157"/>
      <c r="K112" s="157"/>
      <c r="L112" s="157"/>
      <c r="M112" s="157"/>
      <c r="N112" s="157"/>
      <c r="O112" s="157"/>
      <c r="P112" s="157"/>
      <c r="Q112" s="157"/>
      <c r="R112" s="157"/>
      <c r="S112" s="157"/>
      <c r="T112" s="151"/>
      <c r="U112" s="151"/>
      <c r="V112" s="151"/>
      <c r="W112" s="151"/>
      <c r="X112" s="151"/>
      <c r="Y112" s="151"/>
      <c r="Z112" s="151"/>
      <c r="AA112" s="151"/>
      <c r="AB112" s="151"/>
      <c r="AC112" s="151"/>
      <c r="AD112" s="151"/>
      <c r="AE112" s="151"/>
      <c r="AF112" s="151"/>
      <c r="AG112" s="151"/>
      <c r="AH112" s="151"/>
      <c r="AI112" s="151"/>
      <c r="AJ112" s="151"/>
    </row>
    <row r="113" spans="8:36">
      <c r="H113" s="157"/>
      <c r="I113" s="157"/>
      <c r="J113" s="157"/>
      <c r="K113" s="157"/>
      <c r="L113" s="157"/>
      <c r="M113" s="157"/>
      <c r="N113" s="157"/>
      <c r="O113" s="157"/>
      <c r="P113" s="157"/>
      <c r="Q113" s="157"/>
      <c r="R113" s="157"/>
      <c r="S113" s="157"/>
      <c r="T113" s="151"/>
      <c r="U113" s="151"/>
      <c r="V113" s="151"/>
      <c r="W113" s="151"/>
      <c r="X113" s="151"/>
      <c r="Y113" s="151"/>
      <c r="Z113" s="151"/>
      <c r="AA113" s="151"/>
      <c r="AB113" s="151"/>
      <c r="AC113" s="151"/>
      <c r="AD113" s="151"/>
      <c r="AE113" s="151"/>
      <c r="AF113" s="151"/>
      <c r="AG113" s="151"/>
      <c r="AH113" s="151"/>
      <c r="AI113" s="151"/>
      <c r="AJ113" s="151"/>
    </row>
    <row r="114" spans="8:36">
      <c r="H114" s="157"/>
      <c r="I114" s="157"/>
      <c r="J114" s="157"/>
      <c r="K114" s="157"/>
      <c r="L114" s="157"/>
      <c r="M114" s="157"/>
      <c r="N114" s="157"/>
      <c r="O114" s="157"/>
      <c r="P114" s="157"/>
      <c r="Q114" s="157"/>
      <c r="R114" s="157"/>
      <c r="S114" s="157"/>
      <c r="T114" s="151"/>
      <c r="U114" s="151"/>
      <c r="V114" s="151"/>
      <c r="W114" s="151"/>
      <c r="X114" s="151"/>
      <c r="Y114" s="151"/>
      <c r="Z114" s="151"/>
      <c r="AA114" s="151"/>
      <c r="AB114" s="151"/>
      <c r="AC114" s="151"/>
      <c r="AD114" s="151"/>
      <c r="AE114" s="151"/>
      <c r="AF114" s="151"/>
      <c r="AG114" s="151"/>
      <c r="AH114" s="151"/>
      <c r="AI114" s="151"/>
      <c r="AJ114" s="151"/>
    </row>
    <row r="115" spans="8:36">
      <c r="H115" s="157"/>
      <c r="I115" s="157"/>
      <c r="J115" s="157"/>
      <c r="K115" s="157"/>
      <c r="L115" s="157"/>
      <c r="M115" s="157"/>
      <c r="N115" s="157"/>
      <c r="O115" s="157"/>
      <c r="P115" s="157"/>
      <c r="Q115" s="157"/>
      <c r="R115" s="157"/>
      <c r="S115" s="157"/>
      <c r="T115" s="151"/>
      <c r="U115" s="151"/>
      <c r="V115" s="151"/>
      <c r="W115" s="151"/>
      <c r="X115" s="151"/>
      <c r="Y115" s="151"/>
      <c r="Z115" s="151"/>
      <c r="AA115" s="151"/>
      <c r="AB115" s="151"/>
      <c r="AC115" s="151"/>
      <c r="AD115" s="151"/>
      <c r="AE115" s="151"/>
      <c r="AF115" s="151"/>
      <c r="AG115" s="151"/>
      <c r="AH115" s="151"/>
      <c r="AI115" s="151"/>
      <c r="AJ115" s="151"/>
    </row>
    <row r="116" spans="8:36">
      <c r="H116" s="157"/>
      <c r="I116" s="157"/>
      <c r="J116" s="157"/>
      <c r="K116" s="157"/>
      <c r="L116" s="157"/>
      <c r="M116" s="157"/>
      <c r="N116" s="157"/>
      <c r="O116" s="157"/>
      <c r="P116" s="157"/>
      <c r="Q116" s="157"/>
      <c r="R116" s="157"/>
      <c r="S116" s="157"/>
      <c r="T116" s="151"/>
      <c r="U116" s="151"/>
      <c r="V116" s="151"/>
      <c r="W116" s="151"/>
      <c r="X116" s="151"/>
      <c r="Y116" s="151"/>
      <c r="Z116" s="151"/>
      <c r="AA116" s="151"/>
      <c r="AB116" s="151"/>
      <c r="AC116" s="151"/>
      <c r="AD116" s="151"/>
      <c r="AE116" s="151"/>
      <c r="AF116" s="151"/>
      <c r="AG116" s="151"/>
      <c r="AH116" s="151"/>
      <c r="AI116" s="151"/>
      <c r="AJ116" s="151"/>
    </row>
    <row r="117" spans="8:36">
      <c r="H117" s="157"/>
      <c r="I117" s="157"/>
      <c r="J117" s="157"/>
      <c r="K117" s="157"/>
      <c r="L117" s="157"/>
      <c r="M117" s="157"/>
      <c r="N117" s="157"/>
      <c r="O117" s="157"/>
      <c r="P117" s="157"/>
      <c r="Q117" s="157"/>
      <c r="R117" s="157"/>
      <c r="S117" s="157"/>
      <c r="T117" s="151"/>
      <c r="U117" s="151"/>
      <c r="V117" s="151"/>
      <c r="W117" s="151"/>
      <c r="X117" s="151"/>
      <c r="Y117" s="151"/>
      <c r="Z117" s="151"/>
      <c r="AA117" s="151"/>
      <c r="AB117" s="151"/>
      <c r="AC117" s="151"/>
      <c r="AD117" s="151"/>
      <c r="AE117" s="151"/>
      <c r="AF117" s="151"/>
      <c r="AG117" s="151"/>
      <c r="AH117" s="151"/>
      <c r="AI117" s="151"/>
      <c r="AJ117" s="151"/>
    </row>
    <row r="118" spans="8:36">
      <c r="H118" s="157"/>
      <c r="I118" s="157"/>
      <c r="J118" s="157"/>
      <c r="K118" s="157"/>
      <c r="L118" s="157"/>
      <c r="M118" s="157"/>
      <c r="N118" s="157"/>
      <c r="O118" s="157"/>
      <c r="P118" s="157"/>
      <c r="Q118" s="157"/>
      <c r="R118" s="157"/>
      <c r="S118" s="157"/>
      <c r="T118" s="151"/>
      <c r="U118" s="151"/>
      <c r="V118" s="151"/>
      <c r="W118" s="151"/>
      <c r="X118" s="151"/>
      <c r="Y118" s="151"/>
      <c r="Z118" s="151"/>
      <c r="AA118" s="151"/>
      <c r="AB118" s="151"/>
      <c r="AC118" s="151"/>
      <c r="AD118" s="151"/>
      <c r="AE118" s="151"/>
      <c r="AF118" s="151"/>
      <c r="AG118" s="151"/>
      <c r="AH118" s="151"/>
      <c r="AI118" s="151"/>
      <c r="AJ118" s="151"/>
    </row>
    <row r="119" spans="8:36">
      <c r="H119" s="157"/>
      <c r="I119" s="157"/>
      <c r="J119" s="157"/>
      <c r="K119" s="157"/>
      <c r="L119" s="157"/>
      <c r="M119" s="157"/>
      <c r="N119" s="157"/>
      <c r="O119" s="157"/>
      <c r="P119" s="157"/>
      <c r="Q119" s="157"/>
      <c r="R119" s="157"/>
      <c r="S119" s="157"/>
      <c r="T119" s="151"/>
      <c r="U119" s="151"/>
      <c r="V119" s="151"/>
      <c r="W119" s="151"/>
      <c r="X119" s="151"/>
      <c r="Y119" s="151"/>
      <c r="Z119" s="151"/>
      <c r="AA119" s="151"/>
      <c r="AB119" s="151"/>
      <c r="AC119" s="151"/>
      <c r="AD119" s="151"/>
      <c r="AE119" s="151"/>
      <c r="AF119" s="151"/>
      <c r="AG119" s="151"/>
      <c r="AH119" s="151"/>
      <c r="AI119" s="151"/>
      <c r="AJ119" s="151"/>
    </row>
    <row r="120" spans="8:36">
      <c r="H120" s="157"/>
      <c r="I120" s="157"/>
      <c r="J120" s="157"/>
      <c r="K120" s="157"/>
      <c r="L120" s="157"/>
      <c r="M120" s="157"/>
      <c r="N120" s="157"/>
      <c r="O120" s="157"/>
      <c r="P120" s="157"/>
      <c r="Q120" s="157"/>
      <c r="R120" s="157"/>
      <c r="S120" s="157"/>
      <c r="T120" s="151"/>
      <c r="U120" s="151"/>
      <c r="V120" s="151"/>
      <c r="W120" s="151"/>
      <c r="X120" s="151"/>
      <c r="Y120" s="151"/>
      <c r="Z120" s="151"/>
      <c r="AA120" s="151"/>
      <c r="AB120" s="151"/>
      <c r="AC120" s="151"/>
      <c r="AD120" s="151"/>
      <c r="AE120" s="151"/>
      <c r="AF120" s="151"/>
      <c r="AG120" s="151"/>
      <c r="AH120" s="151"/>
      <c r="AI120" s="151"/>
      <c r="AJ120" s="151"/>
    </row>
    <row r="121" spans="8:36">
      <c r="H121" s="157"/>
      <c r="I121" s="157"/>
      <c r="J121" s="157"/>
      <c r="K121" s="157"/>
      <c r="L121" s="157"/>
      <c r="M121" s="157"/>
      <c r="N121" s="157"/>
      <c r="O121" s="157"/>
      <c r="P121" s="157"/>
      <c r="Q121" s="157"/>
      <c r="R121" s="157"/>
      <c r="S121" s="157"/>
      <c r="T121" s="151"/>
      <c r="U121" s="151"/>
      <c r="V121" s="151"/>
      <c r="W121" s="151"/>
      <c r="X121" s="151"/>
      <c r="Y121" s="151"/>
      <c r="Z121" s="151"/>
      <c r="AA121" s="151"/>
      <c r="AB121" s="151"/>
      <c r="AC121" s="151"/>
      <c r="AD121" s="151"/>
      <c r="AE121" s="151"/>
      <c r="AF121" s="151"/>
      <c r="AG121" s="151"/>
      <c r="AH121" s="151"/>
    </row>
    <row r="122" spans="8:36">
      <c r="K122" s="157"/>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row>
    <row r="123" spans="8:36">
      <c r="K123" s="157"/>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row>
    <row r="124" spans="8:36">
      <c r="K124" s="157"/>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row>
    <row r="125" spans="8:36">
      <c r="K125" s="157"/>
      <c r="L125" s="151"/>
      <c r="M125" s="151"/>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row>
    <row r="126" spans="8:36">
      <c r="K126" s="157"/>
      <c r="L126" s="151"/>
      <c r="M126" s="151"/>
      <c r="N126" s="151"/>
      <c r="O126" s="151"/>
      <c r="P126" s="151"/>
      <c r="Q126" s="151"/>
      <c r="R126" s="151"/>
    </row>
    <row r="127" spans="8:36">
      <c r="K127" s="157"/>
      <c r="L127" s="151"/>
      <c r="M127" s="151"/>
      <c r="N127" s="151"/>
      <c r="O127" s="151"/>
      <c r="P127" s="151"/>
      <c r="Q127" s="151"/>
      <c r="R127" s="151"/>
    </row>
    <row r="128" spans="8:36">
      <c r="K128" s="157"/>
      <c r="L128" s="151"/>
      <c r="M128" s="151"/>
      <c r="N128" s="151"/>
      <c r="O128" s="151"/>
      <c r="P128" s="151"/>
      <c r="Q128" s="151"/>
      <c r="R128" s="151"/>
    </row>
    <row r="129" spans="11:33">
      <c r="K129" s="157"/>
      <c r="L129" s="151"/>
      <c r="M129" s="151"/>
      <c r="N129" s="151"/>
      <c r="O129" s="151"/>
      <c r="P129" s="151"/>
      <c r="Q129" s="151"/>
      <c r="R129" s="151"/>
    </row>
    <row r="130" spans="11:33">
      <c r="K130" s="157"/>
      <c r="L130" s="151"/>
      <c r="M130" s="151"/>
      <c r="N130" s="151"/>
      <c r="O130" s="151"/>
      <c r="P130" s="151"/>
      <c r="Q130" s="151"/>
      <c r="R130" s="151"/>
    </row>
    <row r="131" spans="11:33">
      <c r="K131" s="157"/>
      <c r="L131" s="151"/>
      <c r="M131" s="151"/>
      <c r="N131" s="151"/>
      <c r="O131" s="151"/>
      <c r="P131" s="151"/>
      <c r="Q131" s="151"/>
      <c r="R131" s="151"/>
    </row>
    <row r="132" spans="11:33">
      <c r="K132" s="157"/>
      <c r="L132" s="151"/>
      <c r="M132" s="151"/>
      <c r="N132" s="151"/>
      <c r="O132" s="151"/>
      <c r="P132" s="151"/>
      <c r="Q132" s="151"/>
      <c r="R132" s="151"/>
    </row>
    <row r="133" spans="11:33">
      <c r="K133" s="157"/>
      <c r="L133" s="151"/>
      <c r="M133" s="151"/>
      <c r="N133" s="151"/>
      <c r="O133" s="151"/>
      <c r="P133" s="151"/>
      <c r="Q133" s="151"/>
      <c r="R133" s="151"/>
    </row>
    <row r="134" spans="11:33">
      <c r="K134" s="157"/>
      <c r="L134" s="151"/>
      <c r="M134" s="151"/>
      <c r="N134" s="151"/>
      <c r="O134" s="151"/>
      <c r="P134" s="151"/>
      <c r="Q134" s="151"/>
      <c r="R134" s="151"/>
    </row>
    <row r="135" spans="11:33">
      <c r="K135" s="157"/>
      <c r="L135" s="151"/>
      <c r="M135" s="151"/>
      <c r="N135" s="151"/>
      <c r="O135" s="151"/>
      <c r="P135" s="151"/>
      <c r="Q135" s="151"/>
      <c r="R135" s="151"/>
    </row>
    <row r="136" spans="11:33">
      <c r="K136" s="157"/>
      <c r="L136" s="151"/>
      <c r="M136" s="151"/>
      <c r="N136" s="151"/>
      <c r="O136" s="151"/>
      <c r="P136" s="151"/>
      <c r="Q136" s="151"/>
      <c r="R136" s="151"/>
      <c r="S136" s="151"/>
      <c r="T136" s="151"/>
      <c r="U136" s="151"/>
      <c r="V136" s="151"/>
      <c r="W136" s="151"/>
      <c r="X136" s="151"/>
      <c r="Y136" s="151"/>
      <c r="Z136" s="151"/>
      <c r="AA136" s="151"/>
      <c r="AB136" s="151"/>
      <c r="AC136" s="151"/>
      <c r="AD136" s="151"/>
      <c r="AE136" s="151"/>
      <c r="AF136" s="151"/>
      <c r="AG136" s="151"/>
    </row>
    <row r="137" spans="11:33">
      <c r="K137" s="157"/>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row>
    <row r="138" spans="11:33">
      <c r="K138" s="157"/>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row>
    <row r="139" spans="11:33">
      <c r="K139" s="157"/>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row>
    <row r="140" spans="11:33">
      <c r="K140" s="149"/>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row>
    <row r="141" spans="11:33">
      <c r="K141" s="149"/>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row>
    <row r="142" spans="11:33">
      <c r="K142" s="149"/>
      <c r="L142" s="151"/>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row>
    <row r="143" spans="11:33">
      <c r="K143" s="149"/>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row>
    <row r="144" spans="11:33">
      <c r="K144" s="149"/>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row>
    <row r="145" spans="11:34">
      <c r="K145" s="149"/>
      <c r="AA145" s="151"/>
      <c r="AB145" s="151"/>
      <c r="AC145" s="151"/>
      <c r="AD145" s="151"/>
      <c r="AE145" s="151"/>
      <c r="AF145" s="151"/>
      <c r="AG145" s="151"/>
    </row>
    <row r="146" spans="11:34">
      <c r="K146" s="149"/>
      <c r="AA146" s="151"/>
      <c r="AB146" s="151"/>
      <c r="AC146" s="151"/>
      <c r="AD146" s="151"/>
      <c r="AE146" s="151"/>
      <c r="AF146" s="151"/>
      <c r="AG146" s="151"/>
    </row>
    <row r="147" spans="11:34">
      <c r="K147" s="149"/>
      <c r="AA147" s="151"/>
      <c r="AB147" s="151"/>
      <c r="AC147" s="151"/>
      <c r="AD147" s="151"/>
      <c r="AE147" s="151"/>
      <c r="AF147" s="151"/>
      <c r="AG147" s="151"/>
    </row>
    <row r="148" spans="11:34">
      <c r="K148" s="149"/>
      <c r="AA148" s="151"/>
      <c r="AB148" s="151"/>
      <c r="AC148" s="151"/>
      <c r="AD148" s="151"/>
      <c r="AE148" s="151"/>
      <c r="AF148" s="151"/>
      <c r="AG148" s="151"/>
    </row>
    <row r="149" spans="11:34">
      <c r="K149" s="149"/>
      <c r="AA149" s="151"/>
      <c r="AB149" s="151"/>
      <c r="AC149" s="151"/>
      <c r="AD149" s="151"/>
      <c r="AE149" s="151"/>
      <c r="AF149" s="151"/>
      <c r="AG149" s="151"/>
    </row>
    <row r="150" spans="11:34">
      <c r="K150" s="149"/>
      <c r="AA150" s="151"/>
      <c r="AB150" s="151"/>
      <c r="AC150" s="151"/>
      <c r="AD150" s="151"/>
      <c r="AE150" s="151"/>
      <c r="AF150" s="151"/>
      <c r="AG150" s="151"/>
    </row>
    <row r="151" spans="11:34">
      <c r="K151" s="149"/>
      <c r="AA151" s="151"/>
      <c r="AB151" s="151"/>
      <c r="AC151" s="151"/>
      <c r="AD151" s="151"/>
      <c r="AE151" s="151"/>
      <c r="AF151" s="151"/>
      <c r="AG151" s="151"/>
    </row>
    <row r="152" spans="11:34">
      <c r="AA152" s="151"/>
      <c r="AB152" s="151"/>
      <c r="AC152" s="151"/>
      <c r="AD152" s="151"/>
      <c r="AE152" s="151"/>
      <c r="AF152" s="151"/>
      <c r="AG152" s="151"/>
    </row>
    <row r="153" spans="11:34">
      <c r="AA153" s="151"/>
      <c r="AB153" s="151"/>
      <c r="AC153" s="151"/>
      <c r="AD153" s="151"/>
      <c r="AE153" s="151"/>
      <c r="AF153" s="151"/>
      <c r="AG153" s="151"/>
    </row>
    <row r="154" spans="11:34">
      <c r="AA154" s="151"/>
      <c r="AB154" s="151"/>
      <c r="AC154" s="151"/>
      <c r="AD154" s="151"/>
      <c r="AE154" s="151"/>
      <c r="AF154" s="151"/>
      <c r="AG154" s="151"/>
    </row>
    <row r="155" spans="11:34">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row>
    <row r="156" spans="11:34">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row>
    <row r="157" spans="11:34">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row>
    <row r="164" spans="11:34">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row>
    <row r="165" spans="11:34">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c r="AG165" s="150"/>
      <c r="AH165" s="150"/>
    </row>
    <row r="166" spans="11:34">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G166" s="150"/>
      <c r="AH166" s="150"/>
    </row>
    <row r="167" spans="11:34">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c r="AG167" s="150"/>
      <c r="AH167" s="150"/>
    </row>
    <row r="168" spans="11:34">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150"/>
      <c r="AH168" s="150"/>
    </row>
    <row r="169" spans="11:34">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150"/>
      <c r="AH169" s="150"/>
    </row>
    <row r="170" spans="11:34">
      <c r="K170" s="150"/>
      <c r="L170" s="150"/>
      <c r="M170" s="150"/>
      <c r="N170" s="150"/>
      <c r="O170" s="150"/>
      <c r="P170" s="150"/>
      <c r="Q170" s="150"/>
      <c r="R170" s="150"/>
      <c r="S170" s="150"/>
      <c r="T170" s="150"/>
      <c r="U170" s="150"/>
      <c r="V170" s="150"/>
      <c r="W170" s="150"/>
      <c r="X170" s="150"/>
      <c r="Y170" s="150"/>
      <c r="Z170" s="150"/>
      <c r="AA170" s="150"/>
      <c r="AB170" s="150"/>
      <c r="AC170" s="150"/>
      <c r="AD170" s="150"/>
      <c r="AE170" s="150"/>
      <c r="AF170" s="150"/>
      <c r="AG170" s="150"/>
      <c r="AH170" s="150"/>
    </row>
    <row r="171" spans="11:34">
      <c r="K171" s="150"/>
      <c r="L171" s="150"/>
      <c r="M171" s="150"/>
      <c r="N171" s="150"/>
      <c r="O171" s="150"/>
      <c r="P171" s="150"/>
      <c r="Q171" s="150"/>
      <c r="R171" s="150"/>
      <c r="S171" s="150"/>
      <c r="T171" s="150"/>
      <c r="U171" s="150"/>
      <c r="V171" s="150"/>
      <c r="W171" s="150"/>
      <c r="X171" s="150"/>
      <c r="Y171" s="150"/>
      <c r="Z171" s="150"/>
      <c r="AA171" s="150"/>
      <c r="AB171" s="150"/>
    </row>
  </sheetData>
  <hyperlinks>
    <hyperlink ref="E1" location="Jegyzék_index!A1" display="Vissza a jegyzékre / Return to the Index" xr:uid="{51F1604C-4A1E-4EFE-91AF-A5F87833BD7B}"/>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1AF3-00AC-4615-B382-2B98FD7C94FE}">
  <dimension ref="A1:H76"/>
  <sheetViews>
    <sheetView showGridLines="0" zoomScale="75" zoomScaleNormal="75" workbookViewId="0"/>
  </sheetViews>
  <sheetFormatPr defaultColWidth="9.140625" defaultRowHeight="15.75"/>
  <cols>
    <col min="1" max="1" width="13.42578125" style="329" customWidth="1"/>
    <col min="2" max="2" width="99.7109375" style="329" customWidth="1"/>
    <col min="3" max="4" width="9.42578125" style="329" customWidth="1"/>
    <col min="5" max="5" width="20.28515625" style="329" customWidth="1"/>
    <col min="6" max="6" width="21.7109375" style="329" customWidth="1"/>
    <col min="7" max="7" width="18.85546875" style="329" customWidth="1"/>
    <col min="8" max="16384" width="9.140625" style="329"/>
  </cols>
  <sheetData>
    <row r="1" spans="1:8">
      <c r="A1" s="86" t="s">
        <v>43</v>
      </c>
      <c r="B1" s="327" t="s">
        <v>648</v>
      </c>
      <c r="C1" s="278" t="s">
        <v>98</v>
      </c>
      <c r="D1" s="328"/>
    </row>
    <row r="2" spans="1:8">
      <c r="A2" s="86" t="s">
        <v>44</v>
      </c>
      <c r="B2" s="328" t="s">
        <v>1291</v>
      </c>
      <c r="C2" s="328"/>
      <c r="D2" s="328"/>
    </row>
    <row r="3" spans="1:8">
      <c r="A3" s="86" t="s">
        <v>38</v>
      </c>
      <c r="B3" s="330" t="s">
        <v>437</v>
      </c>
      <c r="C3" s="330"/>
      <c r="D3" s="330"/>
    </row>
    <row r="4" spans="1:8">
      <c r="A4" s="86" t="s">
        <v>45</v>
      </c>
      <c r="B4" s="330" t="s">
        <v>645</v>
      </c>
      <c r="C4" s="330"/>
      <c r="D4" s="330"/>
    </row>
    <row r="5" spans="1:8">
      <c r="A5" s="89" t="s">
        <v>46</v>
      </c>
      <c r="B5" s="330" t="s">
        <v>784</v>
      </c>
      <c r="C5" s="330"/>
      <c r="D5" s="330"/>
    </row>
    <row r="6" spans="1:8">
      <c r="A6" s="89" t="s">
        <v>47</v>
      </c>
      <c r="B6" s="330" t="s">
        <v>1290</v>
      </c>
      <c r="C6" s="330"/>
      <c r="D6" s="330"/>
    </row>
    <row r="9" spans="1:8" ht="31.5">
      <c r="E9" s="331" t="s">
        <v>785</v>
      </c>
      <c r="F9" s="331" t="s">
        <v>786</v>
      </c>
      <c r="G9" s="331" t="s">
        <v>787</v>
      </c>
    </row>
    <row r="10" spans="1:8" ht="47.25">
      <c r="E10" s="331" t="s">
        <v>788</v>
      </c>
      <c r="F10" s="331" t="s">
        <v>789</v>
      </c>
      <c r="G10" s="331" t="s">
        <v>790</v>
      </c>
    </row>
    <row r="11" spans="1:8">
      <c r="A11" s="332"/>
      <c r="C11" s="330" t="s">
        <v>402</v>
      </c>
      <c r="D11" s="332" t="s">
        <v>403</v>
      </c>
      <c r="E11" s="333">
        <v>2.8454896383691306</v>
      </c>
      <c r="F11" s="333">
        <v>6.8497023112902777</v>
      </c>
      <c r="G11" s="333">
        <v>50.453605310575888</v>
      </c>
      <c r="H11" s="333">
        <v>4.0042126729211471</v>
      </c>
    </row>
    <row r="12" spans="1:8">
      <c r="A12" s="332"/>
      <c r="C12" s="330" t="s">
        <v>404</v>
      </c>
      <c r="D12" s="332" t="s">
        <v>405</v>
      </c>
      <c r="E12" s="333">
        <v>2.8799809003419865</v>
      </c>
      <c r="F12" s="333">
        <v>7.2766905299525106</v>
      </c>
      <c r="G12" s="333">
        <v>50.405305358617667</v>
      </c>
      <c r="H12" s="333">
        <v>4.3967096296105241</v>
      </c>
    </row>
    <row r="13" spans="1:8">
      <c r="A13" s="332"/>
      <c r="C13" s="330" t="s">
        <v>40</v>
      </c>
      <c r="D13" s="332" t="s">
        <v>28</v>
      </c>
      <c r="E13" s="333">
        <v>2.910627648521277</v>
      </c>
      <c r="F13" s="333">
        <v>7.3404905795474171</v>
      </c>
      <c r="G13" s="333">
        <v>50.633153891986581</v>
      </c>
      <c r="H13" s="333">
        <v>4.4298629310261397</v>
      </c>
    </row>
    <row r="14" spans="1:8">
      <c r="A14" s="332"/>
      <c r="C14" s="330" t="s">
        <v>41</v>
      </c>
      <c r="D14" s="332" t="s">
        <v>29</v>
      </c>
      <c r="E14" s="333">
        <v>3.0333861746968132</v>
      </c>
      <c r="F14" s="333">
        <v>7.4321931669596069</v>
      </c>
      <c r="G14" s="333">
        <v>50.594205551071546</v>
      </c>
      <c r="H14" s="333">
        <v>4.3988069922627933</v>
      </c>
    </row>
    <row r="15" spans="1:8">
      <c r="A15" s="332"/>
      <c r="C15" s="330" t="s">
        <v>406</v>
      </c>
      <c r="D15" s="332" t="s">
        <v>407</v>
      </c>
      <c r="E15" s="333">
        <v>2.9561349038092835</v>
      </c>
      <c r="F15" s="333">
        <v>7.4506586766101783</v>
      </c>
      <c r="G15" s="333">
        <v>50.804879398022145</v>
      </c>
      <c r="H15" s="333">
        <v>4.4945237728008944</v>
      </c>
    </row>
    <row r="16" spans="1:8">
      <c r="A16" s="332"/>
      <c r="C16" s="330" t="s">
        <v>408</v>
      </c>
      <c r="D16" s="332" t="s">
        <v>409</v>
      </c>
      <c r="E16" s="333">
        <v>3.0341850726729924</v>
      </c>
      <c r="F16" s="333">
        <v>7.413179889108525</v>
      </c>
      <c r="G16" s="333">
        <v>50.979314913464691</v>
      </c>
      <c r="H16" s="333">
        <v>4.378994816435533</v>
      </c>
    </row>
    <row r="17" spans="1:8">
      <c r="A17" s="332"/>
      <c r="C17" s="330" t="s">
        <v>40</v>
      </c>
      <c r="D17" s="332" t="s">
        <v>28</v>
      </c>
      <c r="E17" s="333">
        <v>2.9686909608204206</v>
      </c>
      <c r="F17" s="333">
        <v>7.6084781229293181</v>
      </c>
      <c r="G17" s="333">
        <v>50.819506924378295</v>
      </c>
      <c r="H17" s="333">
        <v>4.6397871621088971</v>
      </c>
    </row>
    <row r="18" spans="1:8">
      <c r="A18" s="332"/>
      <c r="C18" s="330" t="s">
        <v>41</v>
      </c>
      <c r="D18" s="332" t="s">
        <v>29</v>
      </c>
      <c r="E18" s="333">
        <v>3.0375187053017316</v>
      </c>
      <c r="F18" s="333">
        <v>7.503949153309077</v>
      </c>
      <c r="G18" s="333">
        <v>51.017655133950107</v>
      </c>
      <c r="H18" s="333">
        <v>4.4664304480073458</v>
      </c>
    </row>
    <row r="19" spans="1:8">
      <c r="A19" s="332"/>
      <c r="C19" s="330" t="s">
        <v>410</v>
      </c>
      <c r="D19" s="332" t="s">
        <v>411</v>
      </c>
      <c r="E19" s="333">
        <v>3.2705029357323103</v>
      </c>
      <c r="F19" s="333">
        <v>7.2588850299794601</v>
      </c>
      <c r="G19" s="333">
        <v>50.941213319554819</v>
      </c>
      <c r="H19" s="333">
        <v>3.9883820942471497</v>
      </c>
    </row>
    <row r="20" spans="1:8">
      <c r="A20" s="332"/>
      <c r="C20" s="330" t="s">
        <v>412</v>
      </c>
      <c r="D20" s="332" t="s">
        <v>413</v>
      </c>
      <c r="E20" s="333">
        <v>3.206124122439824</v>
      </c>
      <c r="F20" s="333">
        <v>7.2278529726050191</v>
      </c>
      <c r="G20" s="333">
        <v>50.791971609950551</v>
      </c>
      <c r="H20" s="333">
        <v>4.0217288501651947</v>
      </c>
    </row>
    <row r="21" spans="1:8">
      <c r="A21" s="332"/>
      <c r="C21" s="330" t="s">
        <v>40</v>
      </c>
      <c r="D21" s="332" t="s">
        <v>28</v>
      </c>
      <c r="E21" s="333">
        <v>3.0108360991095178</v>
      </c>
      <c r="F21" s="333">
        <v>7.3515623447052088</v>
      </c>
      <c r="G21" s="333">
        <v>50.579202476554016</v>
      </c>
      <c r="H21" s="333">
        <v>4.3407262455956914</v>
      </c>
    </row>
    <row r="22" spans="1:8">
      <c r="A22" s="332"/>
      <c r="C22" s="330" t="s">
        <v>41</v>
      </c>
      <c r="D22" s="332" t="s">
        <v>29</v>
      </c>
      <c r="E22" s="333">
        <v>3.2308450344987123</v>
      </c>
      <c r="F22" s="333">
        <v>7.7867257127634213</v>
      </c>
      <c r="G22" s="333">
        <v>50.295888255282421</v>
      </c>
      <c r="H22" s="333">
        <v>4.5558806782647085</v>
      </c>
    </row>
    <row r="23" spans="1:8">
      <c r="A23" s="332"/>
      <c r="C23" s="330" t="s">
        <v>414</v>
      </c>
      <c r="D23" s="332" t="s">
        <v>415</v>
      </c>
      <c r="E23" s="333">
        <v>3.1584571308798783</v>
      </c>
      <c r="F23" s="333">
        <v>7.5770581733862992</v>
      </c>
      <c r="G23" s="333">
        <v>50.132980104652027</v>
      </c>
      <c r="H23" s="333">
        <v>4.4186010425064204</v>
      </c>
    </row>
    <row r="24" spans="1:8">
      <c r="A24" s="332"/>
      <c r="C24" s="330" t="s">
        <v>416</v>
      </c>
      <c r="D24" s="332" t="s">
        <v>417</v>
      </c>
      <c r="E24" s="333">
        <v>3.3476351119946552</v>
      </c>
      <c r="F24" s="333">
        <v>7.7356434602535877</v>
      </c>
      <c r="G24" s="333">
        <v>49.941115741061047</v>
      </c>
      <c r="H24" s="333">
        <v>4.388008348258932</v>
      </c>
    </row>
    <row r="25" spans="1:8">
      <c r="A25" s="332"/>
      <c r="C25" s="330" t="s">
        <v>40</v>
      </c>
      <c r="D25" s="332" t="s">
        <v>28</v>
      </c>
      <c r="E25" s="333">
        <v>3.3650052922293296</v>
      </c>
      <c r="F25" s="333">
        <v>7.8075171161214501</v>
      </c>
      <c r="G25" s="333">
        <v>50.186848011388072</v>
      </c>
      <c r="H25" s="333">
        <v>4.4425118238921204</v>
      </c>
    </row>
    <row r="26" spans="1:8">
      <c r="A26" s="332"/>
      <c r="C26" s="330" t="s">
        <v>41</v>
      </c>
      <c r="D26" s="332" t="s">
        <v>29</v>
      </c>
      <c r="E26" s="333">
        <v>3.4845987294055054</v>
      </c>
      <c r="F26" s="333">
        <v>8.1491417680304572</v>
      </c>
      <c r="G26" s="333">
        <v>49.915079242998722</v>
      </c>
      <c r="H26" s="333">
        <v>4.6645430386249522</v>
      </c>
    </row>
    <row r="27" spans="1:8">
      <c r="A27" s="332"/>
      <c r="C27" s="330" t="s">
        <v>50</v>
      </c>
      <c r="D27" s="332" t="s">
        <v>30</v>
      </c>
      <c r="E27" s="333">
        <v>3.5305399759768403</v>
      </c>
      <c r="F27" s="333">
        <v>8.8924243579555426</v>
      </c>
      <c r="G27" s="333">
        <v>51.096592060061916</v>
      </c>
      <c r="H27" s="333">
        <v>5.3618843819787028</v>
      </c>
    </row>
    <row r="28" spans="1:8">
      <c r="A28" s="332"/>
      <c r="C28" s="330" t="s">
        <v>418</v>
      </c>
      <c r="D28" s="332" t="s">
        <v>419</v>
      </c>
      <c r="E28" s="333">
        <v>3.3740863739078266</v>
      </c>
      <c r="F28" s="333">
        <v>9.3960811842998169</v>
      </c>
      <c r="G28" s="333">
        <v>50.884810175108562</v>
      </c>
      <c r="H28" s="333">
        <v>6.0219948103919902</v>
      </c>
    </row>
    <row r="29" spans="1:8">
      <c r="A29" s="332"/>
      <c r="C29" s="330" t="s">
        <v>40</v>
      </c>
      <c r="D29" s="332" t="s">
        <v>28</v>
      </c>
      <c r="E29" s="333">
        <v>3.6459249378356215</v>
      </c>
      <c r="F29" s="333">
        <v>10.146211939257352</v>
      </c>
      <c r="G29" s="333">
        <v>50.408597862405955</v>
      </c>
      <c r="H29" s="333">
        <v>6.5002870014217304</v>
      </c>
    </row>
    <row r="30" spans="1:8">
      <c r="A30" s="332"/>
      <c r="C30" s="330" t="s">
        <v>41</v>
      </c>
      <c r="D30" s="332" t="s">
        <v>29</v>
      </c>
      <c r="E30" s="333">
        <v>3.8696773404074807</v>
      </c>
      <c r="F30" s="333">
        <v>10.284349442802476</v>
      </c>
      <c r="G30" s="333">
        <v>50.546742194504937</v>
      </c>
      <c r="H30" s="333">
        <v>6.4146721023949951</v>
      </c>
    </row>
    <row r="31" spans="1:8">
      <c r="A31" s="332"/>
      <c r="C31" s="330" t="s">
        <v>51</v>
      </c>
      <c r="D31" s="332" t="s">
        <v>31</v>
      </c>
      <c r="E31" s="333">
        <v>4.4438019737923984</v>
      </c>
      <c r="F31" s="333">
        <v>10.754974204725405</v>
      </c>
      <c r="G31" s="333">
        <v>50.503192724398232</v>
      </c>
      <c r="H31" s="333">
        <v>6.3111722309330069</v>
      </c>
    </row>
    <row r="32" spans="1:8">
      <c r="A32" s="332"/>
      <c r="C32" s="330" t="s">
        <v>420</v>
      </c>
      <c r="D32" s="332" t="s">
        <v>421</v>
      </c>
      <c r="E32" s="333">
        <v>4.8007899698824374</v>
      </c>
      <c r="F32" s="333">
        <v>10.957214027464866</v>
      </c>
      <c r="G32" s="333">
        <v>50.457131636890644</v>
      </c>
      <c r="H32" s="333">
        <v>6.1564240575824289</v>
      </c>
    </row>
    <row r="33" spans="1:8">
      <c r="A33" s="332"/>
      <c r="C33" s="330" t="s">
        <v>40</v>
      </c>
      <c r="D33" s="332" t="s">
        <v>28</v>
      </c>
      <c r="E33" s="333">
        <v>4.9894236483923526</v>
      </c>
      <c r="F33" s="333">
        <v>10.756161180482957</v>
      </c>
      <c r="G33" s="333">
        <v>50.592050311684801</v>
      </c>
      <c r="H33" s="333">
        <v>5.7667375320906045</v>
      </c>
    </row>
    <row r="34" spans="1:8">
      <c r="A34" s="332"/>
      <c r="C34" s="330" t="s">
        <v>41</v>
      </c>
      <c r="D34" s="332" t="s">
        <v>29</v>
      </c>
      <c r="E34" s="333">
        <v>4.8408307672992015</v>
      </c>
      <c r="F34" s="333">
        <v>10.742599418268636</v>
      </c>
      <c r="G34" s="333">
        <v>50.664551343923279</v>
      </c>
      <c r="H34" s="333">
        <v>5.9017686509694345</v>
      </c>
    </row>
    <row r="35" spans="1:8">
      <c r="A35" s="332"/>
      <c r="C35" s="330" t="s">
        <v>52</v>
      </c>
      <c r="D35" s="332" t="s">
        <v>32</v>
      </c>
      <c r="E35" s="333">
        <v>5.0146947330607787</v>
      </c>
      <c r="F35" s="333">
        <v>10.667010873513462</v>
      </c>
      <c r="G35" s="333">
        <v>50.807582425865057</v>
      </c>
      <c r="H35" s="333">
        <v>5.6523161404526832</v>
      </c>
    </row>
    <row r="36" spans="1:8">
      <c r="A36" s="332"/>
      <c r="C36" s="330" t="s">
        <v>341</v>
      </c>
      <c r="D36" s="332" t="s">
        <v>351</v>
      </c>
      <c r="E36" s="333">
        <v>4.7665448571568172</v>
      </c>
      <c r="F36" s="333">
        <v>10.625825501087935</v>
      </c>
      <c r="G36" s="333">
        <v>50.93941131762449</v>
      </c>
      <c r="H36" s="333">
        <v>5.8592806439311174</v>
      </c>
    </row>
    <row r="37" spans="1:8">
      <c r="A37" s="332"/>
      <c r="C37" s="330" t="s">
        <v>40</v>
      </c>
      <c r="D37" s="332" t="s">
        <v>28</v>
      </c>
      <c r="E37" s="333">
        <v>4.4851555018810823</v>
      </c>
      <c r="F37" s="333">
        <v>10.683665319373098</v>
      </c>
      <c r="G37" s="333">
        <v>51.049942492193594</v>
      </c>
      <c r="H37" s="333">
        <v>6.1985098174920159</v>
      </c>
    </row>
    <row r="38" spans="1:8">
      <c r="A38" s="332"/>
      <c r="C38" s="330" t="s">
        <v>41</v>
      </c>
      <c r="D38" s="332" t="s">
        <v>29</v>
      </c>
      <c r="E38" s="333">
        <v>4.3995161361813437</v>
      </c>
      <c r="F38" s="333">
        <v>10.652619217340238</v>
      </c>
      <c r="G38" s="333">
        <v>51.299956205819569</v>
      </c>
      <c r="H38" s="333">
        <v>6.2531030811588941</v>
      </c>
    </row>
    <row r="39" spans="1:8">
      <c r="A39" s="332"/>
      <c r="C39" s="330" t="s">
        <v>53</v>
      </c>
      <c r="D39" s="332" t="s">
        <v>33</v>
      </c>
      <c r="E39" s="333">
        <v>4.5943115414379117</v>
      </c>
      <c r="F39" s="333">
        <v>10.78899604231837</v>
      </c>
      <c r="G39" s="333">
        <v>51.500046844119282</v>
      </c>
      <c r="H39" s="333">
        <v>6.1946845008804585</v>
      </c>
    </row>
    <row r="40" spans="1:8">
      <c r="A40" s="332"/>
      <c r="C40" s="330" t="s">
        <v>342</v>
      </c>
      <c r="D40" s="332" t="s">
        <v>352</v>
      </c>
      <c r="E40" s="333">
        <v>4.3822196634217585</v>
      </c>
      <c r="F40" s="333">
        <v>10.802688310788863</v>
      </c>
      <c r="G40" s="333">
        <v>51.644330779632106</v>
      </c>
      <c r="H40" s="333">
        <v>6.4204686473671044</v>
      </c>
    </row>
    <row r="41" spans="1:8">
      <c r="A41" s="332"/>
      <c r="C41" s="330" t="s">
        <v>40</v>
      </c>
      <c r="D41" s="332" t="s">
        <v>28</v>
      </c>
      <c r="E41" s="333">
        <v>4.1512609500497835</v>
      </c>
      <c r="F41" s="333">
        <v>10.474512135620506</v>
      </c>
      <c r="G41" s="333">
        <v>52.078792666700913</v>
      </c>
      <c r="H41" s="333">
        <v>6.3232511855707223</v>
      </c>
    </row>
    <row r="42" spans="1:8">
      <c r="A42" s="332"/>
      <c r="C42" s="330" t="s">
        <v>41</v>
      </c>
      <c r="D42" s="332" t="s">
        <v>29</v>
      </c>
      <c r="E42" s="333">
        <v>4.2857386612129407</v>
      </c>
      <c r="F42" s="333">
        <v>10.624768912214369</v>
      </c>
      <c r="G42" s="333">
        <v>52.156246296239587</v>
      </c>
      <c r="H42" s="333">
        <v>6.3390302510014287</v>
      </c>
    </row>
    <row r="43" spans="1:8">
      <c r="A43" s="332"/>
      <c r="C43" s="330" t="s">
        <v>54</v>
      </c>
      <c r="D43" s="332" t="s">
        <v>34</v>
      </c>
      <c r="E43" s="333">
        <v>4.3323941630981384</v>
      </c>
      <c r="F43" s="333">
        <v>10.505811154662876</v>
      </c>
      <c r="G43" s="333">
        <v>52.134779057311235</v>
      </c>
      <c r="H43" s="333">
        <v>6.1734169915647374</v>
      </c>
    </row>
    <row r="44" spans="1:8">
      <c r="A44" s="332"/>
      <c r="C44" s="330" t="s">
        <v>343</v>
      </c>
      <c r="D44" s="332" t="s">
        <v>353</v>
      </c>
      <c r="E44" s="333">
        <v>4.1195819519665982</v>
      </c>
      <c r="F44" s="333">
        <v>10.006003596886472</v>
      </c>
      <c r="G44" s="333">
        <v>52.767759616774569</v>
      </c>
      <c r="H44" s="333">
        <v>5.8864216449198743</v>
      </c>
    </row>
    <row r="45" spans="1:8">
      <c r="A45" s="332"/>
      <c r="C45" s="330" t="s">
        <v>40</v>
      </c>
      <c r="D45" s="332" t="s">
        <v>28</v>
      </c>
      <c r="E45" s="333">
        <v>4.4087978198773898</v>
      </c>
      <c r="F45" s="333">
        <v>9.8157362745596863</v>
      </c>
      <c r="G45" s="333">
        <v>53.088319120310565</v>
      </c>
      <c r="H45" s="333">
        <v>5.4069384546822965</v>
      </c>
    </row>
    <row r="46" spans="1:8">
      <c r="A46" s="332"/>
      <c r="C46" s="330" t="s">
        <v>41</v>
      </c>
      <c r="D46" s="332" t="s">
        <v>29</v>
      </c>
      <c r="E46" s="333">
        <v>4.1934369858749942</v>
      </c>
      <c r="F46" s="333">
        <v>9.0997151863195249</v>
      </c>
      <c r="G46" s="333">
        <v>53.810073407629496</v>
      </c>
      <c r="H46" s="333">
        <v>4.9062782004445307</v>
      </c>
    </row>
    <row r="47" spans="1:8">
      <c r="A47" s="332"/>
      <c r="C47" s="330" t="s">
        <v>55</v>
      </c>
      <c r="D47" s="332" t="s">
        <v>35</v>
      </c>
      <c r="E47" s="333">
        <v>3.5505326402589659</v>
      </c>
      <c r="F47" s="333">
        <v>7.4954251710995603</v>
      </c>
      <c r="G47" s="333">
        <v>55.71338036409356</v>
      </c>
      <c r="H47" s="333">
        <v>3.9448925308405944</v>
      </c>
    </row>
    <row r="48" spans="1:8">
      <c r="A48" s="332"/>
      <c r="C48" s="330" t="s">
        <v>344</v>
      </c>
      <c r="D48" s="332" t="s">
        <v>354</v>
      </c>
      <c r="E48" s="333">
        <v>3.3286814425120479</v>
      </c>
      <c r="F48" s="333">
        <v>7.9935140712825348</v>
      </c>
      <c r="G48" s="333">
        <v>55.204188084842421</v>
      </c>
      <c r="H48" s="333">
        <v>4.6648326287704869</v>
      </c>
    </row>
    <row r="49" spans="1:8">
      <c r="A49" s="332"/>
      <c r="C49" s="330" t="s">
        <v>40</v>
      </c>
      <c r="D49" s="332" t="s">
        <v>28</v>
      </c>
      <c r="E49" s="333">
        <v>2.9692014000239482</v>
      </c>
      <c r="F49" s="333">
        <v>7.4075262818147083</v>
      </c>
      <c r="G49" s="333">
        <v>55.866049368187227</v>
      </c>
      <c r="H49" s="333">
        <v>4.4383248817907601</v>
      </c>
    </row>
    <row r="50" spans="1:8">
      <c r="A50" s="332"/>
      <c r="C50" s="330" t="s">
        <v>41</v>
      </c>
      <c r="D50" s="332" t="s">
        <v>29</v>
      </c>
      <c r="E50" s="333">
        <v>2.8416405443273334</v>
      </c>
      <c r="F50" s="333">
        <v>7.1534587345303695</v>
      </c>
      <c r="G50" s="333">
        <v>56.24691080924854</v>
      </c>
      <c r="H50" s="333">
        <v>4.3118181902030361</v>
      </c>
    </row>
    <row r="51" spans="1:8">
      <c r="A51" s="332"/>
      <c r="C51" s="330" t="s">
        <v>37</v>
      </c>
      <c r="D51" s="332" t="s">
        <v>36</v>
      </c>
      <c r="E51" s="333">
        <v>2.8925810978760249</v>
      </c>
      <c r="F51" s="333">
        <v>7.1427440641974966</v>
      </c>
      <c r="G51" s="333">
        <v>56.794637413907196</v>
      </c>
      <c r="H51" s="333">
        <v>4.2501629663214722</v>
      </c>
    </row>
    <row r="52" spans="1:8">
      <c r="A52" s="332"/>
      <c r="C52" s="330" t="s">
        <v>345</v>
      </c>
      <c r="D52" s="332" t="s">
        <v>355</v>
      </c>
      <c r="E52" s="333">
        <v>2.6749890562384908</v>
      </c>
      <c r="F52" s="333">
        <v>6.8172760707636506</v>
      </c>
      <c r="G52" s="333">
        <v>57.214081036877708</v>
      </c>
      <c r="H52" s="333">
        <v>4.1422870145251593</v>
      </c>
    </row>
    <row r="53" spans="1:8">
      <c r="A53" s="332"/>
      <c r="C53" s="330" t="s">
        <v>40</v>
      </c>
      <c r="D53" s="332" t="s">
        <v>28</v>
      </c>
      <c r="E53" s="333">
        <v>2.6311820146115088</v>
      </c>
      <c r="F53" s="333">
        <v>6.3888829637834474</v>
      </c>
      <c r="G53" s="333">
        <v>57.794923779958395</v>
      </c>
      <c r="H53" s="333">
        <v>3.7577009491719386</v>
      </c>
    </row>
    <row r="54" spans="1:8">
      <c r="A54" s="332"/>
      <c r="C54" s="330" t="s">
        <v>41</v>
      </c>
      <c r="D54" s="332" t="s">
        <v>29</v>
      </c>
      <c r="E54" s="333">
        <v>2.4111491911987777</v>
      </c>
      <c r="F54" s="333">
        <v>6.1769274243280723</v>
      </c>
      <c r="G54" s="333">
        <v>58.240805997122017</v>
      </c>
      <c r="H54" s="333">
        <v>3.7657782331292946</v>
      </c>
    </row>
    <row r="55" spans="1:8">
      <c r="C55" s="330" t="s">
        <v>62</v>
      </c>
      <c r="D55" s="332" t="s">
        <v>63</v>
      </c>
      <c r="E55" s="333">
        <v>2.436953266566622</v>
      </c>
      <c r="F55" s="333">
        <v>5.5795348950179973</v>
      </c>
      <c r="G55" s="333">
        <v>58.975304189094309</v>
      </c>
      <c r="H55" s="333">
        <v>3.1425816284513752</v>
      </c>
    </row>
    <row r="56" spans="1:8">
      <c r="C56" s="330" t="s">
        <v>346</v>
      </c>
      <c r="D56" s="332" t="s">
        <v>356</v>
      </c>
      <c r="E56" s="333">
        <v>2.1352174912664603</v>
      </c>
      <c r="F56" s="333">
        <v>5.0637230578811865</v>
      </c>
      <c r="G56" s="333">
        <v>59.534366283475208</v>
      </c>
      <c r="H56" s="333">
        <v>2.9285055666147262</v>
      </c>
    </row>
    <row r="57" spans="1:8">
      <c r="C57" s="330" t="s">
        <v>40</v>
      </c>
      <c r="D57" s="332" t="s">
        <v>28</v>
      </c>
      <c r="E57" s="333">
        <v>1.9681924462325955</v>
      </c>
      <c r="F57" s="333">
        <v>4.8126863749395481</v>
      </c>
      <c r="G57" s="333">
        <v>59.876505311346108</v>
      </c>
      <c r="H57" s="333">
        <v>2.8444939287069526</v>
      </c>
    </row>
    <row r="58" spans="1:8">
      <c r="C58" s="330" t="s">
        <v>41</v>
      </c>
      <c r="D58" s="332" t="s">
        <v>29</v>
      </c>
      <c r="E58" s="333">
        <v>1.7114063343168566</v>
      </c>
      <c r="F58" s="333">
        <v>4.4428907528149653</v>
      </c>
      <c r="G58" s="333">
        <v>60.427711684081338</v>
      </c>
      <c r="H58" s="333">
        <v>2.7314844184981086</v>
      </c>
    </row>
    <row r="59" spans="1:8">
      <c r="C59" s="330" t="s">
        <v>71</v>
      </c>
      <c r="D59" s="332" t="s">
        <v>69</v>
      </c>
      <c r="E59" s="333">
        <v>1.719509418906739</v>
      </c>
      <c r="F59" s="333">
        <v>4.2365773231919537</v>
      </c>
      <c r="G59" s="333">
        <v>60.529592306618419</v>
      </c>
      <c r="H59" s="333">
        <v>2.5170679042852147</v>
      </c>
    </row>
    <row r="60" spans="1:8">
      <c r="C60" s="330" t="s">
        <v>347</v>
      </c>
      <c r="D60" s="332" t="s">
        <v>357</v>
      </c>
      <c r="E60" s="333">
        <v>1.542633515791352</v>
      </c>
      <c r="F60" s="333">
        <v>4.2132432525339656</v>
      </c>
      <c r="G60" s="333">
        <v>60.784751980252125</v>
      </c>
      <c r="H60" s="333">
        <v>2.6706097367426134</v>
      </c>
    </row>
    <row r="61" spans="1:8">
      <c r="C61" s="330" t="s">
        <v>40</v>
      </c>
      <c r="D61" s="332" t="s">
        <v>28</v>
      </c>
      <c r="E61" s="333">
        <v>1.3115858146523258</v>
      </c>
      <c r="F61" s="333">
        <v>3.9336197827040467</v>
      </c>
      <c r="G61" s="333">
        <v>61.132494671330939</v>
      </c>
      <c r="H61" s="333">
        <v>2.6220339680517206</v>
      </c>
    </row>
    <row r="62" spans="1:8">
      <c r="C62" s="330" t="s">
        <v>41</v>
      </c>
      <c r="D62" s="332" t="s">
        <v>29</v>
      </c>
      <c r="E62" s="333">
        <v>1.2019033589355188</v>
      </c>
      <c r="F62" s="333">
        <v>3.7869602419620767</v>
      </c>
      <c r="G62" s="333">
        <v>61.427074931093351</v>
      </c>
      <c r="H62" s="333">
        <v>2.5850568830265579</v>
      </c>
    </row>
    <row r="63" spans="1:8">
      <c r="C63" s="330" t="s">
        <v>76</v>
      </c>
      <c r="D63" s="332" t="s">
        <v>81</v>
      </c>
      <c r="E63" s="333">
        <v>1.3471055710409261</v>
      </c>
      <c r="F63" s="333">
        <v>3.6338708665215447</v>
      </c>
      <c r="G63" s="333">
        <v>61.735783308558844</v>
      </c>
      <c r="H63" s="333">
        <v>2.2867652954806186</v>
      </c>
    </row>
    <row r="64" spans="1:8">
      <c r="C64" s="330" t="s">
        <v>348</v>
      </c>
      <c r="D64" s="332" t="s">
        <v>358</v>
      </c>
      <c r="E64" s="333">
        <v>1.2118274933345088</v>
      </c>
      <c r="F64" s="333">
        <v>3.5300519217882207</v>
      </c>
      <c r="G64" s="333">
        <v>61.910237892473667</v>
      </c>
      <c r="H64" s="333">
        <v>2.3182244284537119</v>
      </c>
    </row>
    <row r="65" spans="3:8">
      <c r="C65" s="330" t="s">
        <v>40</v>
      </c>
      <c r="D65" s="332" t="s">
        <v>28</v>
      </c>
      <c r="E65" s="333">
        <v>1.1864877980161528</v>
      </c>
      <c r="F65" s="333">
        <v>3.6589118945564247</v>
      </c>
      <c r="G65" s="333">
        <v>62.088547319989488</v>
      </c>
      <c r="H65" s="333">
        <v>2.472424096540272</v>
      </c>
    </row>
    <row r="66" spans="3:8">
      <c r="C66" s="330" t="s">
        <v>41</v>
      </c>
      <c r="D66" s="332" t="s">
        <v>29</v>
      </c>
      <c r="E66" s="333">
        <v>1.086334204549142</v>
      </c>
      <c r="F66" s="333">
        <v>3.5618926010944651</v>
      </c>
      <c r="G66" s="333">
        <v>62.181699380451661</v>
      </c>
      <c r="H66" s="333">
        <v>2.4755583965453232</v>
      </c>
    </row>
    <row r="67" spans="3:8">
      <c r="C67" s="330" t="s">
        <v>77</v>
      </c>
      <c r="D67" s="332" t="s">
        <v>82</v>
      </c>
      <c r="E67" s="333">
        <v>1.0573911457600655</v>
      </c>
      <c r="F67" s="333">
        <v>3.3119529497484841</v>
      </c>
      <c r="G67" s="333">
        <v>62.657125119703068</v>
      </c>
      <c r="H67" s="333">
        <v>2.2545618039884188</v>
      </c>
    </row>
    <row r="68" spans="3:8">
      <c r="C68" s="330" t="s">
        <v>349</v>
      </c>
      <c r="D68" s="332" t="s">
        <v>94</v>
      </c>
      <c r="E68" s="333">
        <v>0.9576314928422518</v>
      </c>
      <c r="F68" s="333">
        <v>3.2896893013118533</v>
      </c>
      <c r="G68" s="333">
        <v>62.512722752662796</v>
      </c>
      <c r="H68" s="333">
        <v>2.3320578084696013</v>
      </c>
    </row>
    <row r="69" spans="3:8">
      <c r="C69" s="330" t="s">
        <v>40</v>
      </c>
      <c r="D69" s="332" t="s">
        <v>28</v>
      </c>
      <c r="E69" s="333">
        <v>0.90309260114462031</v>
      </c>
      <c r="F69" s="333">
        <v>3.3407044728419826</v>
      </c>
      <c r="G69" s="333">
        <v>62.595776125095185</v>
      </c>
      <c r="H69" s="333">
        <v>2.4376118716973623</v>
      </c>
    </row>
    <row r="70" spans="3:8">
      <c r="C70" s="330" t="s">
        <v>41</v>
      </c>
      <c r="D70" s="332" t="s">
        <v>29</v>
      </c>
      <c r="E70" s="333">
        <v>0.7260963360675734</v>
      </c>
      <c r="F70" s="333">
        <v>3.2902579574871007</v>
      </c>
      <c r="G70" s="333">
        <v>62.648146303276825</v>
      </c>
      <c r="H70" s="333">
        <v>2.5641616214195273</v>
      </c>
    </row>
    <row r="71" spans="3:8">
      <c r="C71" s="330" t="s">
        <v>87</v>
      </c>
      <c r="D71" s="332" t="s">
        <v>88</v>
      </c>
      <c r="E71" s="333">
        <v>0.86692413592641815</v>
      </c>
      <c r="F71" s="333">
        <v>3.437485410459745</v>
      </c>
      <c r="G71" s="333">
        <v>62.487856328990091</v>
      </c>
      <c r="H71" s="333">
        <v>2.5705612745333268</v>
      </c>
    </row>
    <row r="72" spans="3:8">
      <c r="C72" s="330" t="s">
        <v>350</v>
      </c>
      <c r="D72" s="332" t="s">
        <v>95</v>
      </c>
      <c r="E72" s="333">
        <v>0.67055451847831293</v>
      </c>
      <c r="F72" s="333">
        <v>4.5220540474372912</v>
      </c>
      <c r="G72" s="333">
        <v>61.374018062276122</v>
      </c>
      <c r="H72" s="333">
        <v>3.8514995289589784</v>
      </c>
    </row>
    <row r="73" spans="3:8">
      <c r="C73" s="330" t="s">
        <v>40</v>
      </c>
      <c r="D73" s="332" t="s">
        <v>28</v>
      </c>
      <c r="E73" s="333">
        <v>0.96334239978523439</v>
      </c>
      <c r="F73" s="333">
        <v>4.2903017059966988</v>
      </c>
      <c r="G73" s="333">
        <v>62.323137239889064</v>
      </c>
      <c r="H73" s="333">
        <v>3.3269593062114646</v>
      </c>
    </row>
    <row r="74" spans="3:8">
      <c r="C74" s="330" t="s">
        <v>41</v>
      </c>
      <c r="D74" s="332" t="s">
        <v>29</v>
      </c>
      <c r="E74" s="333">
        <v>1.0266233248686574</v>
      </c>
      <c r="F74" s="333">
        <v>4.2121769551489914</v>
      </c>
      <c r="G74" s="333">
        <v>62.345339459409338</v>
      </c>
      <c r="H74" s="333">
        <v>3.1855536302803342</v>
      </c>
    </row>
    <row r="75" spans="3:8">
      <c r="C75" s="330" t="s">
        <v>262</v>
      </c>
      <c r="D75" s="332" t="s">
        <v>263</v>
      </c>
      <c r="E75" s="333">
        <v>0.83068832698915529</v>
      </c>
      <c r="F75" s="333">
        <v>4.251648219600245</v>
      </c>
      <c r="G75" s="333">
        <v>62.307927532421843</v>
      </c>
      <c r="H75" s="333">
        <v>3.4209598926110898</v>
      </c>
    </row>
    <row r="76" spans="3:8">
      <c r="C76" s="330" t="s">
        <v>368</v>
      </c>
      <c r="D76" s="332" t="s">
        <v>285</v>
      </c>
      <c r="E76" s="333">
        <v>0.91614719552008927</v>
      </c>
      <c r="F76" s="333">
        <v>4.1275553675963543</v>
      </c>
      <c r="G76" s="333">
        <v>62.561513143859543</v>
      </c>
      <c r="H76" s="333">
        <v>3.2114081720762648</v>
      </c>
    </row>
  </sheetData>
  <hyperlinks>
    <hyperlink ref="C1" location="Jegyzék_index!A1" display="Vissza a jegyzékre / Return to the Index" xr:uid="{2D5B786F-F430-4E6B-B302-2FA3E5DCE923}"/>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55D02-2084-4A02-9F08-BDF4F196DF8F}">
  <dimension ref="A1:FD62"/>
  <sheetViews>
    <sheetView showGridLines="0" zoomScale="75" zoomScaleNormal="75" workbookViewId="0"/>
  </sheetViews>
  <sheetFormatPr defaultColWidth="9.140625" defaultRowHeight="15.75"/>
  <cols>
    <col min="1" max="1" width="12.7109375" style="171" customWidth="1"/>
    <col min="2" max="2" width="105.140625" style="171" customWidth="1"/>
    <col min="3" max="3" width="41.42578125" style="171" bestFit="1" customWidth="1"/>
    <col min="4" max="4" width="39.85546875" style="171" bestFit="1" customWidth="1"/>
    <col min="5" max="6" width="9.5703125" style="171" bestFit="1" customWidth="1"/>
    <col min="7" max="8" width="5.42578125" style="171" bestFit="1" customWidth="1"/>
    <col min="9" max="9" width="9.5703125" style="171" customWidth="1"/>
    <col min="10" max="10" width="9.5703125" style="171" bestFit="1" customWidth="1"/>
    <col min="11" max="12" width="5.42578125" style="171" bestFit="1" customWidth="1"/>
    <col min="13" max="14" width="9.5703125" style="171" bestFit="1" customWidth="1"/>
    <col min="15" max="16" width="5.42578125" style="171" bestFit="1" customWidth="1"/>
    <col min="17" max="17" width="9.5703125" style="171" bestFit="1" customWidth="1"/>
    <col min="18" max="22" width="10.7109375" style="171" bestFit="1" customWidth="1"/>
    <col min="23" max="42" width="11.7109375" style="171" bestFit="1" customWidth="1"/>
    <col min="43" max="16384" width="9.140625" style="171"/>
  </cols>
  <sheetData>
    <row r="1" spans="1:140">
      <c r="A1" s="169" t="s">
        <v>43</v>
      </c>
      <c r="B1" s="170" t="s">
        <v>306</v>
      </c>
      <c r="C1" s="42" t="s">
        <v>98</v>
      </c>
    </row>
    <row r="2" spans="1:140">
      <c r="A2" s="169" t="s">
        <v>44</v>
      </c>
      <c r="B2" s="170" t="s">
        <v>312</v>
      </c>
      <c r="C2" s="170"/>
    </row>
    <row r="3" spans="1:140">
      <c r="A3" s="169" t="s">
        <v>38</v>
      </c>
      <c r="B3" s="169" t="s">
        <v>339</v>
      </c>
      <c r="C3" s="169"/>
    </row>
    <row r="4" spans="1:140">
      <c r="A4" s="169" t="s">
        <v>45</v>
      </c>
      <c r="B4" s="169" t="s">
        <v>340</v>
      </c>
      <c r="C4" s="169"/>
    </row>
    <row r="5" spans="1:140">
      <c r="A5" s="169" t="s">
        <v>46</v>
      </c>
      <c r="B5" s="169"/>
      <c r="C5" s="169"/>
    </row>
    <row r="6" spans="1:140">
      <c r="A6" s="169" t="s">
        <v>47</v>
      </c>
      <c r="B6" s="169"/>
      <c r="C6" s="169"/>
    </row>
    <row r="7" spans="1:140">
      <c r="E7" s="172" t="s">
        <v>52</v>
      </c>
      <c r="F7" s="172" t="s">
        <v>341</v>
      </c>
      <c r="G7" s="172" t="s">
        <v>40</v>
      </c>
      <c r="H7" s="172" t="s">
        <v>41</v>
      </c>
      <c r="I7" s="172" t="s">
        <v>53</v>
      </c>
      <c r="J7" s="172" t="s">
        <v>342</v>
      </c>
      <c r="K7" s="172" t="s">
        <v>40</v>
      </c>
      <c r="L7" s="173" t="s">
        <v>41</v>
      </c>
      <c r="M7" s="172" t="s">
        <v>54</v>
      </c>
      <c r="N7" s="172" t="s">
        <v>343</v>
      </c>
      <c r="O7" s="172" t="s">
        <v>40</v>
      </c>
      <c r="P7" s="172" t="s">
        <v>41</v>
      </c>
      <c r="Q7" s="172" t="s">
        <v>55</v>
      </c>
      <c r="R7" s="172" t="s">
        <v>344</v>
      </c>
      <c r="S7" s="172" t="s">
        <v>40</v>
      </c>
      <c r="T7" s="172" t="s">
        <v>41</v>
      </c>
      <c r="U7" s="172" t="s">
        <v>37</v>
      </c>
      <c r="V7" s="172" t="s">
        <v>345</v>
      </c>
      <c r="W7" s="172" t="s">
        <v>40</v>
      </c>
      <c r="X7" s="172" t="s">
        <v>41</v>
      </c>
      <c r="Y7" s="172" t="s">
        <v>62</v>
      </c>
      <c r="Z7" s="172" t="s">
        <v>346</v>
      </c>
      <c r="AA7" s="172" t="s">
        <v>40</v>
      </c>
      <c r="AB7" s="172" t="s">
        <v>41</v>
      </c>
      <c r="AC7" s="172" t="s">
        <v>71</v>
      </c>
      <c r="AD7" s="172" t="s">
        <v>347</v>
      </c>
      <c r="AE7" s="172" t="s">
        <v>40</v>
      </c>
      <c r="AF7" s="172" t="s">
        <v>41</v>
      </c>
      <c r="AG7" s="174" t="s">
        <v>76</v>
      </c>
      <c r="AH7" s="174" t="s">
        <v>348</v>
      </c>
      <c r="AI7" s="172" t="s">
        <v>40</v>
      </c>
      <c r="AJ7" s="172" t="s">
        <v>41</v>
      </c>
      <c r="AK7" s="174" t="s">
        <v>77</v>
      </c>
      <c r="AL7" s="174" t="s">
        <v>349</v>
      </c>
      <c r="AM7" s="174" t="s">
        <v>40</v>
      </c>
      <c r="AN7" s="174" t="s">
        <v>41</v>
      </c>
      <c r="AO7" s="174" t="s">
        <v>87</v>
      </c>
      <c r="AP7" s="174" t="s">
        <v>350</v>
      </c>
      <c r="AQ7" s="174" t="s">
        <v>40</v>
      </c>
      <c r="AR7" s="174" t="s">
        <v>41</v>
      </c>
      <c r="AS7" s="174" t="s">
        <v>262</v>
      </c>
      <c r="AT7" s="174" t="s">
        <v>368</v>
      </c>
      <c r="AU7" s="174"/>
      <c r="AV7" s="174"/>
    </row>
    <row r="8" spans="1:140">
      <c r="E8" s="175" t="s">
        <v>32</v>
      </c>
      <c r="F8" s="175" t="s">
        <v>351</v>
      </c>
      <c r="G8" s="175" t="s">
        <v>28</v>
      </c>
      <c r="H8" s="175" t="s">
        <v>29</v>
      </c>
      <c r="I8" s="175" t="s">
        <v>33</v>
      </c>
      <c r="J8" s="175" t="s">
        <v>352</v>
      </c>
      <c r="K8" s="175" t="s">
        <v>28</v>
      </c>
      <c r="L8" s="175" t="s">
        <v>29</v>
      </c>
      <c r="M8" s="175" t="s">
        <v>34</v>
      </c>
      <c r="N8" s="175" t="s">
        <v>353</v>
      </c>
      <c r="O8" s="175" t="s">
        <v>28</v>
      </c>
      <c r="P8" s="175" t="s">
        <v>29</v>
      </c>
      <c r="Q8" s="175" t="s">
        <v>35</v>
      </c>
      <c r="R8" s="175" t="s">
        <v>354</v>
      </c>
      <c r="S8" s="175" t="s">
        <v>28</v>
      </c>
      <c r="T8" s="175" t="s">
        <v>29</v>
      </c>
      <c r="U8" s="175" t="s">
        <v>36</v>
      </c>
      <c r="V8" s="175" t="s">
        <v>355</v>
      </c>
      <c r="W8" s="175" t="s">
        <v>28</v>
      </c>
      <c r="X8" s="175" t="s">
        <v>29</v>
      </c>
      <c r="Y8" s="175" t="s">
        <v>63</v>
      </c>
      <c r="Z8" s="175" t="s">
        <v>356</v>
      </c>
      <c r="AA8" s="175" t="s">
        <v>28</v>
      </c>
      <c r="AB8" s="175" t="s">
        <v>29</v>
      </c>
      <c r="AC8" s="175" t="s">
        <v>69</v>
      </c>
      <c r="AD8" s="175" t="s">
        <v>357</v>
      </c>
      <c r="AE8" s="175" t="s">
        <v>28</v>
      </c>
      <c r="AF8" s="175" t="s">
        <v>29</v>
      </c>
      <c r="AG8" s="175" t="s">
        <v>81</v>
      </c>
      <c r="AH8" s="175" t="s">
        <v>358</v>
      </c>
      <c r="AI8" s="175" t="s">
        <v>28</v>
      </c>
      <c r="AJ8" s="175" t="s">
        <v>29</v>
      </c>
      <c r="AK8" s="175" t="s">
        <v>82</v>
      </c>
      <c r="AL8" s="175" t="s">
        <v>94</v>
      </c>
      <c r="AM8" s="175" t="s">
        <v>28</v>
      </c>
      <c r="AN8" s="175" t="s">
        <v>29</v>
      </c>
      <c r="AO8" s="175" t="s">
        <v>88</v>
      </c>
      <c r="AP8" s="175" t="s">
        <v>95</v>
      </c>
      <c r="AQ8" s="174" t="s">
        <v>28</v>
      </c>
      <c r="AR8" s="174" t="s">
        <v>29</v>
      </c>
      <c r="AS8" s="175" t="s">
        <v>263</v>
      </c>
      <c r="AT8" s="175" t="s">
        <v>285</v>
      </c>
      <c r="AU8" s="174"/>
      <c r="AV8" s="174"/>
    </row>
    <row r="9" spans="1:140">
      <c r="C9" s="171" t="s">
        <v>359</v>
      </c>
      <c r="D9" s="171" t="s">
        <v>360</v>
      </c>
      <c r="E9" s="176">
        <v>97.648571178657761</v>
      </c>
      <c r="F9" s="176">
        <v>97.092706001605762</v>
      </c>
      <c r="G9" s="176">
        <v>94.479373906213056</v>
      </c>
      <c r="H9" s="176">
        <v>94.047408851420684</v>
      </c>
      <c r="I9" s="176">
        <v>92.977220671099474</v>
      </c>
      <c r="J9" s="176">
        <v>90.733552816820506</v>
      </c>
      <c r="K9" s="176">
        <v>89.569988539943452</v>
      </c>
      <c r="L9" s="176">
        <v>87.87340727432958</v>
      </c>
      <c r="M9" s="176">
        <v>87.795575367081412</v>
      </c>
      <c r="N9" s="176">
        <v>86.743840793281507</v>
      </c>
      <c r="O9" s="176">
        <v>87.374350167786773</v>
      </c>
      <c r="P9" s="176">
        <v>84.743540377479647</v>
      </c>
      <c r="Q9" s="176">
        <v>85.328660388994919</v>
      </c>
      <c r="R9" s="176">
        <v>86.440062075345608</v>
      </c>
      <c r="S9" s="176">
        <v>88.392394764746697</v>
      </c>
      <c r="T9" s="176">
        <v>90.299934602923244</v>
      </c>
      <c r="U9" s="176">
        <v>95.093313800452165</v>
      </c>
      <c r="V9" s="176">
        <v>99.030501316887737</v>
      </c>
      <c r="W9" s="176">
        <v>102.60814432600391</v>
      </c>
      <c r="X9" s="176">
        <v>103.26804055665617</v>
      </c>
      <c r="Y9" s="176">
        <v>109.343717261284</v>
      </c>
      <c r="Z9" s="176">
        <v>111.59393540821301</v>
      </c>
      <c r="AA9" s="176">
        <v>117.88616039874597</v>
      </c>
      <c r="AB9" s="176">
        <v>119.13795109740153</v>
      </c>
      <c r="AC9" s="176">
        <v>124.64477671251026</v>
      </c>
      <c r="AD9" s="176">
        <v>129.6145598990941</v>
      </c>
      <c r="AE9" s="176">
        <v>135.14701064618052</v>
      </c>
      <c r="AF9" s="176">
        <v>136.58450722094207</v>
      </c>
      <c r="AG9" s="176">
        <v>145.22662083753633</v>
      </c>
      <c r="AH9" s="176">
        <v>150.64230931655521</v>
      </c>
      <c r="AI9" s="176">
        <v>156.60219705624849</v>
      </c>
      <c r="AJ9" s="176">
        <v>159.13271007935546</v>
      </c>
      <c r="AK9" s="176">
        <v>169.32450830147522</v>
      </c>
      <c r="AL9" s="176">
        <v>179.75631956489212</v>
      </c>
      <c r="AM9" s="176">
        <v>185.55655943718753</v>
      </c>
      <c r="AN9" s="176">
        <v>187.96768533762645</v>
      </c>
      <c r="AO9" s="176">
        <v>190.4121806582767</v>
      </c>
      <c r="AP9" s="176">
        <v>198.03962910912341</v>
      </c>
      <c r="AQ9" s="176">
        <v>204.82659144404155</v>
      </c>
      <c r="AR9" s="176">
        <v>203.18588380638633</v>
      </c>
      <c r="AS9" s="176">
        <v>217.64097827259857</v>
      </c>
      <c r="AT9" s="176">
        <v>224.39740342507304</v>
      </c>
      <c r="AU9" s="176"/>
      <c r="AV9" s="176"/>
      <c r="AW9" s="176"/>
      <c r="AX9" s="176"/>
      <c r="AY9" s="176"/>
      <c r="AZ9" s="176"/>
      <c r="BA9" s="176"/>
      <c r="BB9" s="176"/>
      <c r="BC9" s="176"/>
      <c r="BD9" s="176"/>
      <c r="BE9" s="176"/>
      <c r="BF9" s="176"/>
    </row>
    <row r="10" spans="1:140">
      <c r="C10" s="171" t="s">
        <v>361</v>
      </c>
      <c r="D10" s="171" t="s">
        <v>362</v>
      </c>
      <c r="E10" s="176">
        <v>99.263333333333335</v>
      </c>
      <c r="F10" s="176">
        <v>99.183333333333337</v>
      </c>
      <c r="G10" s="176">
        <v>98.759999999999991</v>
      </c>
      <c r="H10" s="176">
        <v>97.823333333333338</v>
      </c>
      <c r="I10" s="176">
        <v>96.98</v>
      </c>
      <c r="J10" s="176">
        <v>96.506666666666661</v>
      </c>
      <c r="K10" s="176">
        <v>96.176666666666662</v>
      </c>
      <c r="L10" s="176">
        <v>95.146666666666661</v>
      </c>
      <c r="M10" s="176">
        <v>94.946666666666673</v>
      </c>
      <c r="N10" s="176">
        <v>95.133333333333326</v>
      </c>
      <c r="O10" s="176">
        <v>94.99666666666667</v>
      </c>
      <c r="P10" s="176">
        <v>94.916666666666671</v>
      </c>
      <c r="Q10" s="176">
        <v>95.166666666666671</v>
      </c>
      <c r="R10" s="176">
        <v>96.660000000000011</v>
      </c>
      <c r="S10" s="176">
        <v>96.660000000000011</v>
      </c>
      <c r="T10" s="176">
        <v>97.62</v>
      </c>
      <c r="U10" s="176">
        <v>98.543333333333337</v>
      </c>
      <c r="V10" s="176">
        <v>99.99666666666667</v>
      </c>
      <c r="W10" s="176">
        <v>100.48333333333333</v>
      </c>
      <c r="X10" s="176">
        <v>100.97333333333331</v>
      </c>
      <c r="Y10" s="176">
        <v>102.06</v>
      </c>
      <c r="Z10" s="176">
        <v>104.01333333333332</v>
      </c>
      <c r="AA10" s="176">
        <v>106.06666666666666</v>
      </c>
      <c r="AB10" s="176">
        <v>108.80333333333333</v>
      </c>
      <c r="AC10" s="176">
        <v>108.87</v>
      </c>
      <c r="AD10" s="176">
        <v>112.54333333333334</v>
      </c>
      <c r="AE10" s="176">
        <v>114.44</v>
      </c>
      <c r="AF10" s="176">
        <v>115.44</v>
      </c>
      <c r="AG10" s="176">
        <v>118.01666666666667</v>
      </c>
      <c r="AH10" s="176">
        <v>120.54666666666667</v>
      </c>
      <c r="AI10" s="176">
        <v>121.99333333333334</v>
      </c>
      <c r="AJ10" s="176">
        <v>124.85666666666667</v>
      </c>
      <c r="AK10" s="176">
        <v>127.31666666666666</v>
      </c>
      <c r="AL10" s="176">
        <v>130.92666666666665</v>
      </c>
      <c r="AM10" s="176">
        <v>133.83666666666667</v>
      </c>
      <c r="AN10" s="176">
        <v>137.00666666666669</v>
      </c>
      <c r="AO10" s="176">
        <v>141.22666666666666</v>
      </c>
      <c r="AP10" s="176">
        <v>143.18666666666667</v>
      </c>
      <c r="AQ10" s="176">
        <v>146.13000000000002</v>
      </c>
      <c r="AR10" s="176">
        <v>148.48333333333332</v>
      </c>
      <c r="AS10" s="176">
        <v>151.32333333333332</v>
      </c>
      <c r="AT10" s="176">
        <v>156.52333333333334</v>
      </c>
      <c r="AU10" s="176"/>
      <c r="AV10" s="176"/>
      <c r="AW10" s="176"/>
      <c r="AX10" s="176"/>
      <c r="AY10" s="176"/>
      <c r="AZ10" s="176"/>
      <c r="BA10" s="176"/>
      <c r="BB10" s="176"/>
      <c r="BC10" s="176"/>
      <c r="BD10" s="176"/>
      <c r="BE10" s="176"/>
      <c r="BF10" s="176"/>
    </row>
    <row r="11" spans="1:140">
      <c r="C11" s="171" t="s">
        <v>363</v>
      </c>
      <c r="D11" s="171" t="s">
        <v>364</v>
      </c>
      <c r="E11" s="176">
        <v>97.728846153846177</v>
      </c>
      <c r="F11" s="176">
        <v>98.078846153846158</v>
      </c>
      <c r="G11" s="176">
        <v>97.298461538461552</v>
      </c>
      <c r="H11" s="176">
        <v>95.935384615384621</v>
      </c>
      <c r="I11" s="176">
        <v>95.485769230769222</v>
      </c>
      <c r="J11" s="176">
        <v>95.243846153846121</v>
      </c>
      <c r="K11" s="176">
        <v>95.355384615384637</v>
      </c>
      <c r="L11" s="176">
        <v>94.594615384615381</v>
      </c>
      <c r="M11" s="176">
        <v>94.136153846153846</v>
      </c>
      <c r="N11" s="176">
        <v>94.677307692307679</v>
      </c>
      <c r="O11" s="176">
        <v>94.9973076923077</v>
      </c>
      <c r="P11" s="176">
        <v>94.905769230769224</v>
      </c>
      <c r="Q11" s="176">
        <v>95.328076923076907</v>
      </c>
      <c r="R11" s="176">
        <v>96.693076923076916</v>
      </c>
      <c r="S11" s="176">
        <v>97.499615384615396</v>
      </c>
      <c r="T11" s="176">
        <v>97.442692307692298</v>
      </c>
      <c r="U11" s="176">
        <v>97.76384615384616</v>
      </c>
      <c r="V11" s="176">
        <v>99.818461538461563</v>
      </c>
      <c r="W11" s="176">
        <v>100.99269230769229</v>
      </c>
      <c r="X11" s="176">
        <v>101.4215384615385</v>
      </c>
      <c r="Y11" s="176">
        <v>102.37153846153848</v>
      </c>
      <c r="Z11" s="176">
        <v>104.46307692307694</v>
      </c>
      <c r="AA11" s="176">
        <v>106.36961538461539</v>
      </c>
      <c r="AB11" s="176">
        <v>107.56384615384617</v>
      </c>
      <c r="AC11" s="176">
        <v>108.5353846153846</v>
      </c>
      <c r="AD11" s="176">
        <v>111.25615384615384</v>
      </c>
      <c r="AE11" s="176">
        <v>113.05076923076925</v>
      </c>
      <c r="AF11" s="176">
        <v>114.20730769230769</v>
      </c>
      <c r="AG11" s="176">
        <v>115.93615384615383</v>
      </c>
      <c r="AH11" s="176">
        <v>118.05615384615385</v>
      </c>
      <c r="AI11" s="176">
        <v>119.66692307692304</v>
      </c>
      <c r="AJ11" s="176">
        <v>121.38000000000001</v>
      </c>
      <c r="AK11" s="176">
        <v>123.06384615384614</v>
      </c>
      <c r="AL11" s="176">
        <v>125.88384615384614</v>
      </c>
      <c r="AM11" s="176">
        <v>127.60692307692308</v>
      </c>
      <c r="AN11" s="176">
        <v>128.87499999999997</v>
      </c>
      <c r="AO11" s="176">
        <v>131.27153846153848</v>
      </c>
      <c r="AP11" s="176">
        <v>132.25000000000003</v>
      </c>
      <c r="AQ11" s="176">
        <v>134.21153846153845</v>
      </c>
      <c r="AR11" s="176">
        <v>136.64115384615383</v>
      </c>
      <c r="AS11" s="176">
        <v>139.91230769230768</v>
      </c>
      <c r="AT11" s="176">
        <v>143.82346153846154</v>
      </c>
      <c r="AU11" s="176"/>
      <c r="AV11" s="176"/>
      <c r="AW11" s="176"/>
      <c r="AX11" s="176"/>
      <c r="AY11" s="176"/>
      <c r="AZ11" s="176"/>
      <c r="BA11" s="176"/>
      <c r="BB11" s="176"/>
      <c r="BC11" s="176"/>
      <c r="BD11" s="176"/>
      <c r="BE11" s="176"/>
      <c r="BF11" s="176"/>
    </row>
    <row r="12" spans="1:140">
      <c r="C12" s="171" t="s">
        <v>365</v>
      </c>
      <c r="D12" s="171" t="s">
        <v>1311</v>
      </c>
      <c r="E12" s="176">
        <v>-2.8156169871032262</v>
      </c>
      <c r="F12" s="176">
        <v>-2.824020581228055</v>
      </c>
      <c r="G12" s="176">
        <v>-5.3330403591878479</v>
      </c>
      <c r="H12" s="176">
        <v>-3.9072431320706187</v>
      </c>
      <c r="I12" s="176">
        <v>-4.7838390784147578</v>
      </c>
      <c r="J12" s="176">
        <v>-6.5495683936134981</v>
      </c>
      <c r="K12" s="176">
        <v>-5.1962509522374773</v>
      </c>
      <c r="L12" s="176">
        <v>-6.5647758428358287</v>
      </c>
      <c r="M12" s="176">
        <v>-5.5730266689168673</v>
      </c>
      <c r="N12" s="176">
        <v>-4.397173812419453</v>
      </c>
      <c r="O12" s="176">
        <v>-2.4513103193906716</v>
      </c>
      <c r="P12" s="176">
        <v>-3.5617907555113675</v>
      </c>
      <c r="Q12" s="176">
        <v>-2.8098397530537227</v>
      </c>
      <c r="R12" s="176">
        <v>-0.35020206063947512</v>
      </c>
      <c r="S12" s="176">
        <v>1.165152696420563</v>
      </c>
      <c r="T12" s="176">
        <v>6.5567171263949149</v>
      </c>
      <c r="U12" s="176">
        <v>11.443579879189826</v>
      </c>
      <c r="V12" s="176">
        <v>14.565513882402882</v>
      </c>
      <c r="W12" s="176">
        <v>16.082548277023093</v>
      </c>
      <c r="X12" s="176">
        <v>14.361146562018789</v>
      </c>
      <c r="Y12" s="176">
        <v>14.985704978938358</v>
      </c>
      <c r="Z12" s="176">
        <v>12.686428851979187</v>
      </c>
      <c r="AA12" s="176">
        <v>14.889671938906872</v>
      </c>
      <c r="AB12" s="176">
        <v>15.367688255921365</v>
      </c>
      <c r="AC12" s="176">
        <v>13.993542413290541</v>
      </c>
      <c r="AD12" s="176">
        <v>16.148390524056026</v>
      </c>
      <c r="AE12" s="176">
        <v>14.641964916874301</v>
      </c>
      <c r="AF12" s="176">
        <v>14.643995437924787</v>
      </c>
      <c r="AG12" s="176">
        <v>16.512400012154146</v>
      </c>
      <c r="AH12" s="176">
        <v>16.223292687049494</v>
      </c>
      <c r="AI12" s="176">
        <v>15.875442828874981</v>
      </c>
      <c r="AJ12" s="176">
        <v>16.508609444216773</v>
      </c>
      <c r="AK12" s="176">
        <v>16.593299028073488</v>
      </c>
      <c r="AL12" s="176">
        <v>19.326582538745882</v>
      </c>
      <c r="AM12" s="176">
        <v>18.489116324810695</v>
      </c>
      <c r="AN12" s="176">
        <v>18.120080556594374</v>
      </c>
      <c r="AO12" s="176">
        <v>12.453998873722256</v>
      </c>
      <c r="AP12" s="176">
        <v>10.17116371123241</v>
      </c>
      <c r="AQ12" s="176">
        <v>10.384991005061764</v>
      </c>
      <c r="AR12" s="176">
        <v>8.0961780432764527</v>
      </c>
      <c r="AS12" s="176">
        <v>14.299924259146039</v>
      </c>
      <c r="AT12" s="176">
        <v>13.309343404913164</v>
      </c>
      <c r="AU12" s="176"/>
      <c r="AV12" s="176"/>
      <c r="AW12" s="176"/>
      <c r="AX12" s="176"/>
      <c r="AY12" s="176"/>
      <c r="AZ12" s="176"/>
      <c r="BA12" s="176"/>
      <c r="BB12" s="176"/>
      <c r="BC12" s="176"/>
      <c r="BD12" s="176"/>
      <c r="BE12" s="176"/>
      <c r="BF12" s="176"/>
    </row>
    <row r="13" spans="1:140">
      <c r="C13" s="171" t="s">
        <v>366</v>
      </c>
      <c r="D13" s="171" t="s">
        <v>1312</v>
      </c>
      <c r="E13" s="176">
        <v>0.1479737682865192</v>
      </c>
      <c r="F13" s="176">
        <v>-0.22801193709554468</v>
      </c>
      <c r="G13" s="176">
        <v>-0.36989710135181042</v>
      </c>
      <c r="H13" s="176">
        <v>-1.3579375483176932</v>
      </c>
      <c r="I13" s="176">
        <v>-2.3002787199032753</v>
      </c>
      <c r="J13" s="176">
        <v>-2.6987060998151691</v>
      </c>
      <c r="K13" s="176">
        <v>-2.6157688672876986</v>
      </c>
      <c r="L13" s="176">
        <v>-2.7362251678195548</v>
      </c>
      <c r="M13" s="176">
        <v>-2.0966522307004851</v>
      </c>
      <c r="N13" s="176">
        <v>-1.423045040066313</v>
      </c>
      <c r="O13" s="176">
        <v>-1.2269088136415576</v>
      </c>
      <c r="P13" s="176">
        <v>-0.24173206278025816</v>
      </c>
      <c r="Q13" s="176">
        <v>0.23170902963067874</v>
      </c>
      <c r="R13" s="176">
        <v>1.6047652417659606</v>
      </c>
      <c r="S13" s="176">
        <v>1.7509386294255904</v>
      </c>
      <c r="T13" s="176">
        <v>2.8481123792800673</v>
      </c>
      <c r="U13" s="176">
        <v>3.5481611208406179</v>
      </c>
      <c r="V13" s="176">
        <v>3.4519622042899414</v>
      </c>
      <c r="W13" s="176">
        <v>3.955445203117435</v>
      </c>
      <c r="X13" s="176">
        <v>3.4350884381615572</v>
      </c>
      <c r="Y13" s="176">
        <v>3.5686500016913101</v>
      </c>
      <c r="Z13" s="176">
        <v>4.0168005600186518</v>
      </c>
      <c r="AA13" s="176">
        <v>5.5564770276994579</v>
      </c>
      <c r="AB13" s="176">
        <v>7.7545226462432595</v>
      </c>
      <c r="AC13" s="176">
        <v>6.6725455614344611</v>
      </c>
      <c r="AD13" s="176">
        <v>8.2008716831175548</v>
      </c>
      <c r="AE13" s="176">
        <v>7.8944060339409106</v>
      </c>
      <c r="AF13" s="176">
        <v>6.0996905732054785</v>
      </c>
      <c r="AG13" s="176">
        <v>8.4014573956706613</v>
      </c>
      <c r="AH13" s="176">
        <v>7.1113348932263136</v>
      </c>
      <c r="AI13" s="176">
        <v>6.6002563206338181</v>
      </c>
      <c r="AJ13" s="176">
        <v>8.1571956571956576</v>
      </c>
      <c r="AK13" s="176">
        <v>7.8802429035446977</v>
      </c>
      <c r="AL13" s="176">
        <v>8.6107731445636375</v>
      </c>
      <c r="AM13" s="176">
        <v>9.7081807749057418</v>
      </c>
      <c r="AN13" s="176">
        <v>9.7311583949595786</v>
      </c>
      <c r="AO13" s="176">
        <v>10.92551381070821</v>
      </c>
      <c r="AP13" s="176">
        <v>9.36402057131221</v>
      </c>
      <c r="AQ13" s="176">
        <v>9.1853253966277464</v>
      </c>
      <c r="AR13" s="176">
        <v>8.3767213274293084</v>
      </c>
      <c r="AS13" s="176">
        <v>7.1492635951661612</v>
      </c>
      <c r="AT13" s="176">
        <v>9.3141819536269708</v>
      </c>
      <c r="AU13" s="176"/>
      <c r="AV13" s="176"/>
      <c r="AW13" s="176"/>
      <c r="AX13" s="176"/>
      <c r="AY13" s="176"/>
      <c r="AZ13" s="176"/>
      <c r="BA13" s="176"/>
      <c r="BB13" s="176"/>
      <c r="BC13" s="176"/>
      <c r="BD13" s="176"/>
      <c r="BE13" s="176"/>
      <c r="BF13" s="176"/>
      <c r="CE13" s="176"/>
      <c r="CF13" s="176"/>
      <c r="CG13" s="176"/>
      <c r="CH13" s="176"/>
      <c r="CI13" s="176"/>
      <c r="CJ13" s="176"/>
      <c r="CK13" s="176"/>
      <c r="CL13" s="176"/>
      <c r="CM13" s="176"/>
      <c r="CN13" s="176"/>
      <c r="CO13" s="176"/>
      <c r="CP13" s="176"/>
      <c r="CQ13" s="176"/>
      <c r="CR13" s="176"/>
      <c r="CS13" s="176"/>
      <c r="CT13" s="176"/>
      <c r="CU13" s="176"/>
      <c r="CV13" s="176"/>
      <c r="CW13" s="176"/>
      <c r="CX13" s="176"/>
      <c r="CY13" s="176"/>
      <c r="CZ13" s="176"/>
      <c r="DA13" s="176"/>
      <c r="DB13" s="176"/>
      <c r="DC13" s="176"/>
      <c r="DD13" s="176"/>
      <c r="DE13" s="176"/>
      <c r="DF13" s="176"/>
      <c r="DG13" s="176"/>
      <c r="DH13" s="176"/>
      <c r="DI13" s="176"/>
      <c r="DJ13" s="176"/>
      <c r="DK13" s="176"/>
      <c r="DL13" s="176"/>
      <c r="DM13" s="176"/>
      <c r="DN13" s="176"/>
      <c r="DO13" s="176"/>
      <c r="DP13" s="176"/>
      <c r="DQ13" s="176"/>
      <c r="DR13" s="176"/>
      <c r="DS13" s="176"/>
      <c r="DT13" s="176"/>
      <c r="DU13" s="176"/>
      <c r="DV13" s="176"/>
      <c r="DW13" s="176"/>
      <c r="DX13" s="176"/>
      <c r="DY13" s="176"/>
      <c r="DZ13" s="176"/>
      <c r="EA13" s="176"/>
      <c r="EB13" s="176"/>
      <c r="EC13" s="176"/>
      <c r="ED13" s="176"/>
      <c r="EE13" s="176"/>
      <c r="EF13" s="176"/>
      <c r="EG13" s="176"/>
      <c r="EH13" s="176"/>
      <c r="EI13" s="176"/>
      <c r="EJ13" s="176"/>
    </row>
    <row r="14" spans="1:140">
      <c r="C14" s="171" t="s">
        <v>367</v>
      </c>
      <c r="D14" s="171" t="s">
        <v>1313</v>
      </c>
      <c r="E14" s="176">
        <v>-7.1182494612116898E-2</v>
      </c>
      <c r="F14" s="176">
        <v>3.2166575789545959E-2</v>
      </c>
      <c r="G14" s="176">
        <v>-0.8298934114225176</v>
      </c>
      <c r="H14" s="176">
        <v>-1.6869521347039296</v>
      </c>
      <c r="I14" s="176">
        <v>-2.2952045494795641</v>
      </c>
      <c r="J14" s="176">
        <v>-2.8905315582047848</v>
      </c>
      <c r="K14" s="176">
        <v>-1.997027385997086</v>
      </c>
      <c r="L14" s="176">
        <v>-1.3975752910613011</v>
      </c>
      <c r="M14" s="176">
        <v>-1.4134204452536068</v>
      </c>
      <c r="N14" s="176">
        <v>-0.59482946606684095</v>
      </c>
      <c r="O14" s="176">
        <v>-0.37551830399640096</v>
      </c>
      <c r="P14" s="176">
        <v>0.32893399364087372</v>
      </c>
      <c r="Q14" s="176">
        <v>1.2661692965181288</v>
      </c>
      <c r="R14" s="176">
        <v>2.1290943731947891</v>
      </c>
      <c r="S14" s="176">
        <v>2.6340827472843387</v>
      </c>
      <c r="T14" s="176">
        <v>2.6730967964174965</v>
      </c>
      <c r="U14" s="176">
        <v>2.5551435730049974</v>
      </c>
      <c r="V14" s="176">
        <v>3.2322734107127502</v>
      </c>
      <c r="W14" s="176">
        <v>3.5826571307973296</v>
      </c>
      <c r="X14" s="176">
        <v>4.0832678773717674</v>
      </c>
      <c r="Y14" s="176">
        <v>4.7130841195030371</v>
      </c>
      <c r="Z14" s="176">
        <v>4.6530624826608147</v>
      </c>
      <c r="AA14" s="176">
        <v>5.3240714293875158</v>
      </c>
      <c r="AB14" s="176">
        <v>6.0562162490139855</v>
      </c>
      <c r="AC14" s="176">
        <v>6.0210545298798195</v>
      </c>
      <c r="AD14" s="176">
        <v>6.5028497371172591</v>
      </c>
      <c r="AE14" s="176">
        <v>6.2810736148625637</v>
      </c>
      <c r="AF14" s="176">
        <v>6.1762960102407618</v>
      </c>
      <c r="AG14" s="176">
        <v>6.8187616941656586</v>
      </c>
      <c r="AH14" s="176">
        <v>6.1120214612156332</v>
      </c>
      <c r="AI14" s="176">
        <v>5.8523740184804183</v>
      </c>
      <c r="AJ14" s="176">
        <v>6.2804144959065695</v>
      </c>
      <c r="AK14" s="176">
        <v>6.1479461507328352</v>
      </c>
      <c r="AL14" s="176">
        <v>6.630482234660164</v>
      </c>
      <c r="AM14" s="176">
        <v>6.6350832760161609</v>
      </c>
      <c r="AN14" s="176">
        <v>6.1748228703245616</v>
      </c>
      <c r="AO14" s="176">
        <v>6.6694586299794594</v>
      </c>
      <c r="AP14" s="176">
        <v>5.0571650300338433</v>
      </c>
      <c r="AQ14" s="176">
        <v>5.1757500497320308</v>
      </c>
      <c r="AR14" s="176">
        <v>6.0261135566664166</v>
      </c>
      <c r="AS14" s="176">
        <v>6.5823630407903408</v>
      </c>
      <c r="AT14" s="176">
        <v>8.7511996510105945</v>
      </c>
      <c r="AU14" s="176"/>
      <c r="AV14" s="176"/>
      <c r="AW14" s="176"/>
      <c r="AX14" s="176"/>
      <c r="AY14" s="176"/>
      <c r="AZ14" s="176"/>
      <c r="BA14" s="176"/>
      <c r="BB14" s="176"/>
      <c r="BC14" s="176"/>
      <c r="BD14" s="176"/>
      <c r="BE14" s="176"/>
      <c r="BF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row>
    <row r="15" spans="1:140">
      <c r="AQ15" s="177"/>
      <c r="CE15" s="176"/>
      <c r="CF15" s="176"/>
      <c r="CG15" s="176"/>
      <c r="CH15" s="176"/>
      <c r="CI15" s="176"/>
      <c r="CJ15" s="176"/>
      <c r="CK15" s="176"/>
      <c r="CL15" s="176"/>
      <c r="CM15" s="176"/>
      <c r="CN15" s="176"/>
      <c r="CO15" s="176"/>
      <c r="CP15" s="176"/>
      <c r="CQ15" s="176"/>
      <c r="CR15" s="176"/>
      <c r="CS15" s="176"/>
      <c r="CT15" s="176"/>
      <c r="CU15" s="176"/>
      <c r="CV15" s="176"/>
      <c r="CW15" s="176"/>
      <c r="CX15" s="176"/>
      <c r="CY15" s="176"/>
      <c r="CZ15" s="176"/>
      <c r="DA15" s="176"/>
      <c r="DB15" s="176"/>
      <c r="DC15" s="176"/>
      <c r="DD15" s="176"/>
      <c r="DE15" s="176"/>
      <c r="DF15" s="176"/>
      <c r="DG15" s="176"/>
      <c r="DH15" s="176"/>
      <c r="DI15" s="176"/>
      <c r="DJ15" s="176"/>
      <c r="DK15" s="176"/>
      <c r="DL15" s="176"/>
      <c r="DM15" s="176"/>
      <c r="DN15" s="176"/>
      <c r="DO15" s="176"/>
      <c r="DP15" s="176"/>
      <c r="DQ15" s="176"/>
      <c r="DR15" s="176"/>
      <c r="DS15" s="176"/>
      <c r="DT15" s="176"/>
      <c r="DU15" s="176"/>
      <c r="DV15" s="176"/>
      <c r="DW15" s="176"/>
      <c r="DX15" s="176"/>
      <c r="DY15" s="176"/>
      <c r="DZ15" s="176"/>
      <c r="EA15" s="176"/>
      <c r="EB15" s="176"/>
      <c r="EC15" s="176"/>
      <c r="ED15" s="176"/>
      <c r="EE15" s="176"/>
      <c r="EF15" s="176"/>
      <c r="EG15" s="176"/>
      <c r="EH15" s="176"/>
      <c r="EI15" s="176"/>
      <c r="EJ15" s="176"/>
    </row>
    <row r="16" spans="1:140">
      <c r="AQ16" s="177"/>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6"/>
      <c r="DH16" s="176"/>
      <c r="DI16" s="176"/>
      <c r="DJ16" s="176"/>
      <c r="DK16" s="176"/>
      <c r="DL16" s="176"/>
      <c r="DM16" s="176"/>
      <c r="DN16" s="176"/>
      <c r="DO16" s="176"/>
      <c r="DP16" s="176"/>
      <c r="DQ16" s="176"/>
      <c r="DR16" s="176"/>
      <c r="DS16" s="176"/>
      <c r="DT16" s="176"/>
      <c r="DU16" s="176"/>
      <c r="DV16" s="176"/>
      <c r="DW16" s="176"/>
      <c r="DX16" s="176"/>
      <c r="DY16" s="176"/>
      <c r="DZ16" s="176"/>
      <c r="EA16" s="176"/>
      <c r="EB16" s="176"/>
      <c r="EC16" s="176"/>
      <c r="ED16" s="176"/>
      <c r="EE16" s="176"/>
      <c r="EF16" s="176"/>
      <c r="EG16" s="176"/>
      <c r="EH16" s="176"/>
      <c r="EI16" s="176"/>
      <c r="EJ16" s="176"/>
    </row>
    <row r="17" spans="5:160">
      <c r="AQ17" s="177"/>
      <c r="CE17" s="176"/>
      <c r="CF17" s="176"/>
      <c r="CG17" s="176"/>
      <c r="CH17" s="176"/>
      <c r="CI17" s="176"/>
      <c r="CJ17" s="176"/>
      <c r="CK17" s="176"/>
      <c r="CL17" s="176"/>
      <c r="CM17" s="176"/>
      <c r="CN17" s="176"/>
      <c r="CO17" s="176"/>
      <c r="CP17" s="176"/>
      <c r="CQ17" s="176"/>
      <c r="CR17" s="176"/>
      <c r="CS17" s="176"/>
      <c r="CT17" s="176"/>
      <c r="CU17" s="176"/>
      <c r="CV17" s="176"/>
      <c r="CW17" s="176"/>
      <c r="CX17" s="176"/>
      <c r="CY17" s="176"/>
      <c r="CZ17" s="176"/>
      <c r="DA17" s="176"/>
      <c r="DB17" s="176"/>
      <c r="DC17" s="176"/>
      <c r="DD17" s="176"/>
      <c r="DE17" s="176"/>
      <c r="DF17" s="176"/>
      <c r="DG17" s="176"/>
      <c r="DH17" s="176"/>
      <c r="DI17" s="176"/>
      <c r="DJ17" s="176"/>
      <c r="DK17" s="176"/>
      <c r="DL17" s="176"/>
      <c r="DM17" s="176"/>
      <c r="DN17" s="176"/>
      <c r="DO17" s="176"/>
      <c r="DP17" s="176"/>
      <c r="DQ17" s="176"/>
      <c r="DR17" s="176"/>
      <c r="DS17" s="176"/>
      <c r="DT17" s="176"/>
      <c r="DU17" s="176"/>
      <c r="DV17" s="176"/>
      <c r="DW17" s="176"/>
      <c r="DX17" s="176"/>
      <c r="DY17" s="176"/>
      <c r="DZ17" s="176"/>
      <c r="EA17" s="176"/>
      <c r="EB17" s="176"/>
      <c r="EC17" s="176"/>
      <c r="ED17" s="176"/>
      <c r="EE17" s="176"/>
      <c r="EF17" s="176"/>
      <c r="EG17" s="176"/>
      <c r="EH17" s="176"/>
      <c r="EI17" s="176"/>
      <c r="EJ17" s="176"/>
    </row>
    <row r="18" spans="5:160">
      <c r="AQ18" s="177"/>
      <c r="CE18" s="176"/>
      <c r="CF18" s="176"/>
      <c r="CG18" s="176"/>
      <c r="CH18" s="176"/>
      <c r="CI18" s="176"/>
      <c r="CJ18" s="176"/>
      <c r="CK18" s="176"/>
      <c r="CL18" s="176"/>
      <c r="CM18" s="176"/>
      <c r="CN18" s="176"/>
      <c r="CO18" s="176"/>
      <c r="CP18" s="176"/>
      <c r="CQ18" s="176"/>
      <c r="CR18" s="176"/>
      <c r="CS18" s="176"/>
      <c r="CT18" s="176"/>
      <c r="CU18" s="176"/>
      <c r="CV18" s="176"/>
      <c r="CW18" s="176"/>
      <c r="CX18" s="176"/>
      <c r="CY18" s="176"/>
      <c r="CZ18" s="176"/>
      <c r="DA18" s="176"/>
      <c r="DB18" s="176"/>
      <c r="DC18" s="176"/>
      <c r="DD18" s="176"/>
      <c r="DE18" s="176"/>
      <c r="DF18" s="176"/>
      <c r="DG18" s="176"/>
      <c r="DH18" s="176"/>
      <c r="DI18" s="176"/>
      <c r="DJ18" s="176"/>
      <c r="DK18" s="176"/>
      <c r="DL18" s="176"/>
      <c r="DM18" s="176"/>
      <c r="DN18" s="176"/>
      <c r="DO18" s="176"/>
      <c r="DP18" s="176"/>
      <c r="DQ18" s="176"/>
      <c r="DR18" s="176"/>
      <c r="DS18" s="176"/>
      <c r="DT18" s="176"/>
      <c r="DU18" s="176"/>
      <c r="DV18" s="176"/>
      <c r="DW18" s="176"/>
      <c r="DX18" s="176"/>
      <c r="DY18" s="176"/>
      <c r="DZ18" s="176"/>
      <c r="EA18" s="176"/>
      <c r="EB18" s="176"/>
      <c r="EC18" s="176"/>
      <c r="ED18" s="176"/>
      <c r="EE18" s="176"/>
      <c r="EF18" s="176"/>
      <c r="EG18" s="176"/>
      <c r="EH18" s="176"/>
      <c r="EI18" s="176"/>
      <c r="EJ18" s="176"/>
    </row>
    <row r="19" spans="5:160">
      <c r="U19" s="176"/>
      <c r="V19" s="176"/>
      <c r="W19" s="176"/>
      <c r="X19" s="176"/>
      <c r="Y19" s="176"/>
      <c r="Z19" s="176"/>
      <c r="AA19" s="176"/>
      <c r="AB19" s="176"/>
      <c r="AQ19" s="177"/>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176"/>
      <c r="EB19" s="176"/>
      <c r="EC19" s="176"/>
      <c r="ED19" s="176"/>
      <c r="EE19" s="176"/>
      <c r="EF19" s="176"/>
      <c r="EG19" s="176"/>
      <c r="EH19" s="176"/>
      <c r="EI19" s="176"/>
      <c r="EJ19" s="176"/>
    </row>
    <row r="20" spans="5:160">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7"/>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W20" s="176"/>
      <c r="DX20" s="176"/>
      <c r="DY20" s="176"/>
      <c r="DZ20" s="176"/>
      <c r="EA20" s="176"/>
      <c r="EB20" s="176"/>
      <c r="EC20" s="176"/>
      <c r="ED20" s="176"/>
      <c r="EE20" s="176"/>
      <c r="EF20" s="176"/>
      <c r="EG20" s="176"/>
      <c r="EH20" s="176"/>
      <c r="EI20" s="176"/>
      <c r="EJ20" s="176"/>
    </row>
    <row r="21" spans="5:160">
      <c r="AQ21" s="177"/>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row>
    <row r="22" spans="5:160">
      <c r="AQ22" s="177"/>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6"/>
      <c r="DQ22" s="176"/>
      <c r="DR22" s="176"/>
      <c r="DS22" s="176"/>
      <c r="DT22" s="176"/>
      <c r="DU22" s="176"/>
      <c r="DV22" s="176"/>
      <c r="DW22" s="176"/>
      <c r="DX22" s="176"/>
      <c r="DY22" s="176"/>
      <c r="DZ22" s="176"/>
      <c r="EA22" s="176"/>
      <c r="EB22" s="176"/>
      <c r="EC22" s="176"/>
      <c r="ED22" s="176"/>
      <c r="EE22" s="176"/>
      <c r="EF22" s="176"/>
      <c r="EG22" s="176"/>
      <c r="EH22" s="176"/>
      <c r="EI22" s="176"/>
      <c r="EJ22" s="176"/>
    </row>
    <row r="23" spans="5:160">
      <c r="AQ23" s="177"/>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6"/>
      <c r="DQ23" s="176"/>
      <c r="DR23" s="176"/>
      <c r="DS23" s="176"/>
      <c r="DT23" s="176"/>
      <c r="DU23" s="176"/>
      <c r="DV23" s="176"/>
      <c r="DW23" s="176"/>
      <c r="DX23" s="176"/>
      <c r="DY23" s="176"/>
      <c r="DZ23" s="176"/>
      <c r="EA23" s="176"/>
      <c r="EB23" s="176"/>
      <c r="EC23" s="176"/>
      <c r="ED23" s="176"/>
      <c r="EE23" s="176"/>
      <c r="EF23" s="176"/>
      <c r="EG23" s="176"/>
      <c r="EH23" s="176"/>
      <c r="EI23" s="176"/>
      <c r="EJ23" s="176"/>
    </row>
    <row r="24" spans="5:160">
      <c r="AQ24" s="177"/>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row>
    <row r="25" spans="5:160">
      <c r="E25" s="176"/>
      <c r="F25" s="176"/>
      <c r="G25" s="176"/>
      <c r="H25" s="176"/>
      <c r="I25" s="176"/>
      <c r="J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row>
    <row r="26" spans="5:160">
      <c r="E26" s="176"/>
      <c r="F26" s="176"/>
      <c r="G26" s="176"/>
      <c r="H26" s="176"/>
      <c r="I26" s="176"/>
      <c r="J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DQ26" s="176"/>
      <c r="DR26" s="176"/>
      <c r="DS26" s="176"/>
      <c r="DT26" s="176"/>
      <c r="DU26" s="176"/>
      <c r="DV26" s="176"/>
      <c r="DW26" s="176"/>
      <c r="DX26" s="176"/>
      <c r="DY26" s="176"/>
      <c r="DZ26" s="176"/>
      <c r="EA26" s="176"/>
      <c r="EB26" s="176"/>
      <c r="EC26" s="176"/>
      <c r="ED26" s="176"/>
      <c r="EE26" s="176"/>
      <c r="EF26" s="176"/>
      <c r="EG26" s="176"/>
      <c r="EH26" s="176"/>
      <c r="EI26" s="176"/>
      <c r="EJ26" s="176"/>
    </row>
    <row r="27" spans="5:160">
      <c r="E27" s="176"/>
      <c r="F27" s="176"/>
      <c r="G27" s="176"/>
      <c r="H27" s="176"/>
      <c r="I27" s="176"/>
      <c r="J27" s="176"/>
      <c r="CY27" s="176"/>
      <c r="CZ27" s="176"/>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row>
    <row r="28" spans="5:160">
      <c r="E28" s="176"/>
      <c r="F28" s="176"/>
      <c r="G28" s="176"/>
      <c r="H28" s="176"/>
      <c r="I28" s="176"/>
      <c r="J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c r="EB28" s="176"/>
      <c r="EC28" s="176"/>
      <c r="ED28" s="176"/>
      <c r="EE28" s="176"/>
      <c r="EF28" s="176"/>
      <c r="EG28" s="176"/>
      <c r="EH28" s="176"/>
      <c r="EI28" s="176"/>
      <c r="EJ28" s="176"/>
      <c r="EK28" s="176"/>
      <c r="EL28" s="176"/>
      <c r="EM28" s="176"/>
      <c r="EN28" s="176"/>
      <c r="EO28" s="176"/>
      <c r="EP28" s="176"/>
      <c r="EQ28" s="176"/>
      <c r="ER28" s="176"/>
      <c r="ES28" s="176"/>
      <c r="ET28" s="176"/>
      <c r="EU28" s="176"/>
      <c r="EV28" s="176"/>
      <c r="EW28" s="176"/>
      <c r="EX28" s="176"/>
      <c r="EY28" s="176"/>
      <c r="EZ28" s="176"/>
      <c r="FA28" s="176"/>
      <c r="FB28" s="176"/>
      <c r="FC28" s="176"/>
      <c r="FD28" s="176"/>
    </row>
    <row r="29" spans="5:160">
      <c r="E29" s="176"/>
      <c r="F29" s="176"/>
      <c r="G29" s="176"/>
      <c r="H29" s="176"/>
      <c r="I29" s="176"/>
      <c r="J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M29" s="176"/>
      <c r="EN29" s="176"/>
      <c r="EO29" s="176"/>
      <c r="EP29" s="176"/>
      <c r="EQ29" s="176"/>
      <c r="ER29" s="176"/>
      <c r="ES29" s="176"/>
      <c r="ET29" s="176"/>
      <c r="EU29" s="176"/>
      <c r="EV29" s="176"/>
      <c r="EW29" s="176"/>
      <c r="EX29" s="176"/>
      <c r="EY29" s="176"/>
      <c r="EZ29" s="176"/>
      <c r="FA29" s="176"/>
      <c r="FB29" s="176"/>
      <c r="FC29" s="176"/>
      <c r="FD29" s="176"/>
    </row>
    <row r="30" spans="5:160">
      <c r="E30" s="176"/>
      <c r="F30" s="176"/>
      <c r="G30" s="176"/>
      <c r="H30" s="176"/>
      <c r="I30" s="176"/>
      <c r="J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c r="EB30" s="176"/>
      <c r="EC30" s="176"/>
      <c r="ED30" s="176"/>
      <c r="EE30" s="176"/>
      <c r="EF30" s="176"/>
      <c r="EG30" s="176"/>
      <c r="EH30" s="176"/>
      <c r="EI30" s="176"/>
      <c r="EJ30" s="176"/>
      <c r="EK30" s="176"/>
      <c r="EL30" s="176"/>
      <c r="EM30" s="176"/>
      <c r="EN30" s="176"/>
      <c r="EO30" s="176"/>
      <c r="EP30" s="176"/>
      <c r="EQ30" s="176"/>
      <c r="ER30" s="176"/>
      <c r="ES30" s="176"/>
      <c r="ET30" s="176"/>
      <c r="EU30" s="176"/>
      <c r="EV30" s="176"/>
      <c r="EW30" s="176"/>
      <c r="EX30" s="176"/>
      <c r="EY30" s="176"/>
      <c r="EZ30" s="176"/>
      <c r="FA30" s="176"/>
      <c r="FB30" s="176"/>
      <c r="FC30" s="176"/>
      <c r="FD30" s="176"/>
    </row>
    <row r="31" spans="5:160">
      <c r="E31" s="176"/>
      <c r="F31" s="176"/>
      <c r="G31" s="176"/>
      <c r="H31" s="176"/>
      <c r="I31" s="176"/>
      <c r="J31" s="176"/>
      <c r="CY31" s="176"/>
      <c r="CZ31" s="176"/>
      <c r="DA31" s="176"/>
      <c r="DB31" s="176"/>
      <c r="DC31" s="176"/>
      <c r="DD31" s="176"/>
      <c r="DE31" s="176"/>
      <c r="DF31" s="176"/>
      <c r="DG31" s="176"/>
      <c r="DH31" s="176"/>
      <c r="DI31" s="176"/>
      <c r="DJ31" s="176"/>
      <c r="DK31" s="176"/>
      <c r="DL31" s="176"/>
      <c r="DM31" s="176"/>
      <c r="DN31" s="176"/>
      <c r="DO31" s="176"/>
      <c r="DP31" s="176"/>
      <c r="DQ31" s="176"/>
      <c r="DR31" s="176"/>
      <c r="DS31" s="176"/>
      <c r="DT31" s="176"/>
      <c r="DU31" s="176"/>
      <c r="DV31" s="176"/>
      <c r="DW31" s="176"/>
      <c r="DX31" s="176"/>
      <c r="DY31" s="176"/>
      <c r="DZ31" s="176"/>
      <c r="EA31" s="176"/>
      <c r="EB31" s="176"/>
      <c r="EC31" s="176"/>
      <c r="ED31" s="176"/>
      <c r="EE31" s="176"/>
      <c r="EF31" s="176"/>
      <c r="EG31" s="176"/>
      <c r="EH31" s="176"/>
      <c r="EI31" s="176"/>
      <c r="EJ31" s="176"/>
      <c r="EK31" s="176"/>
      <c r="EL31" s="176"/>
      <c r="EM31" s="176"/>
      <c r="EN31" s="176"/>
      <c r="EO31" s="176"/>
      <c r="EP31" s="176"/>
      <c r="EQ31" s="176"/>
      <c r="ER31" s="176"/>
      <c r="ES31" s="176"/>
      <c r="ET31" s="176"/>
      <c r="EU31" s="176"/>
      <c r="EV31" s="176"/>
      <c r="EW31" s="176"/>
      <c r="EX31" s="176"/>
      <c r="EY31" s="176"/>
      <c r="EZ31" s="176"/>
      <c r="FA31" s="176"/>
      <c r="FB31" s="176"/>
      <c r="FC31" s="176"/>
      <c r="FD31" s="176"/>
    </row>
    <row r="32" spans="5:160">
      <c r="E32" s="176"/>
      <c r="F32" s="176"/>
      <c r="G32" s="176"/>
      <c r="H32" s="176"/>
      <c r="I32" s="176"/>
      <c r="J32" s="176"/>
      <c r="CY32" s="176"/>
      <c r="CZ32" s="176"/>
      <c r="DA32" s="176"/>
      <c r="DB32" s="176"/>
      <c r="DC32" s="176"/>
      <c r="DD32" s="176"/>
      <c r="DE32" s="176"/>
      <c r="DF32" s="176"/>
      <c r="DG32" s="176"/>
      <c r="DH32" s="176"/>
      <c r="DI32" s="176"/>
      <c r="DJ32" s="176"/>
      <c r="DK32" s="176"/>
      <c r="DL32" s="176"/>
      <c r="DM32" s="176"/>
      <c r="DN32" s="176"/>
      <c r="DO32" s="176"/>
      <c r="DP32" s="176"/>
      <c r="DQ32" s="176"/>
      <c r="DR32" s="176"/>
      <c r="DS32" s="176"/>
      <c r="DT32" s="176"/>
      <c r="DU32" s="176"/>
      <c r="DV32" s="176"/>
      <c r="DW32" s="176"/>
      <c r="DX32" s="176"/>
      <c r="DY32" s="176"/>
      <c r="DZ32" s="176"/>
      <c r="EA32" s="176"/>
      <c r="EB32" s="176"/>
      <c r="EC32" s="176"/>
      <c r="ED32" s="176"/>
      <c r="EE32" s="176"/>
      <c r="EF32" s="176"/>
      <c r="EG32" s="176"/>
      <c r="EH32" s="176"/>
      <c r="EI32" s="176"/>
      <c r="EJ32" s="176"/>
      <c r="EK32" s="176"/>
      <c r="EL32" s="176"/>
      <c r="EM32" s="176"/>
      <c r="EN32" s="176"/>
      <c r="EO32" s="176"/>
      <c r="EP32" s="176"/>
      <c r="EQ32" s="176"/>
      <c r="ER32" s="176"/>
      <c r="ES32" s="176"/>
      <c r="ET32" s="176"/>
      <c r="EU32" s="176"/>
      <c r="EV32" s="176"/>
      <c r="EW32" s="176"/>
      <c r="EX32" s="176"/>
      <c r="EY32" s="176"/>
      <c r="EZ32" s="176"/>
      <c r="FA32" s="176"/>
      <c r="FB32" s="176"/>
      <c r="FC32" s="176"/>
      <c r="FD32" s="176"/>
    </row>
    <row r="33" spans="5:160">
      <c r="E33" s="176"/>
      <c r="F33" s="176"/>
      <c r="G33" s="176"/>
      <c r="H33" s="176"/>
      <c r="I33" s="176"/>
      <c r="J33" s="176"/>
      <c r="CY33" s="176"/>
      <c r="CZ33" s="176"/>
      <c r="DA33" s="176"/>
      <c r="DB33" s="176"/>
      <c r="DC33" s="176"/>
      <c r="DD33" s="176"/>
      <c r="DE33" s="176"/>
      <c r="DF33" s="176"/>
      <c r="DG33" s="176"/>
      <c r="DH33" s="176"/>
      <c r="DI33" s="176"/>
      <c r="DJ33" s="176"/>
      <c r="DK33" s="176"/>
      <c r="DL33" s="176"/>
      <c r="DM33" s="176"/>
      <c r="DN33" s="176"/>
      <c r="DO33" s="176"/>
      <c r="DP33" s="176"/>
      <c r="DQ33" s="176"/>
      <c r="DR33" s="176"/>
      <c r="DS33" s="176"/>
      <c r="DT33" s="176"/>
      <c r="DU33" s="176"/>
      <c r="DV33" s="176"/>
      <c r="DW33" s="176"/>
      <c r="DX33" s="176"/>
      <c r="DY33" s="176"/>
      <c r="DZ33" s="176"/>
      <c r="EA33" s="176"/>
      <c r="EB33" s="176"/>
      <c r="EC33" s="176"/>
      <c r="ED33" s="176"/>
      <c r="EE33" s="176"/>
      <c r="EF33" s="176"/>
      <c r="EG33" s="176"/>
      <c r="EH33" s="176"/>
      <c r="EI33" s="176"/>
      <c r="EJ33" s="176"/>
      <c r="EK33" s="176"/>
      <c r="EL33" s="176"/>
      <c r="EM33" s="176"/>
      <c r="EN33" s="176"/>
      <c r="EO33" s="176"/>
      <c r="EP33" s="176"/>
      <c r="EQ33" s="176"/>
      <c r="ER33" s="176"/>
      <c r="ES33" s="176"/>
      <c r="ET33" s="176"/>
      <c r="EU33" s="176"/>
      <c r="EV33" s="176"/>
      <c r="EW33" s="176"/>
      <c r="EX33" s="176"/>
      <c r="EY33" s="176"/>
      <c r="EZ33" s="176"/>
      <c r="FA33" s="176"/>
      <c r="FB33" s="176"/>
      <c r="FC33" s="176"/>
      <c r="FD33" s="176"/>
    </row>
    <row r="34" spans="5:160">
      <c r="E34" s="176"/>
      <c r="F34" s="176"/>
      <c r="G34" s="176"/>
      <c r="H34" s="176"/>
      <c r="I34" s="176"/>
      <c r="J34" s="176"/>
      <c r="AQ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176"/>
      <c r="EA34" s="176"/>
      <c r="EB34" s="176"/>
      <c r="EC34" s="176"/>
      <c r="ED34" s="176"/>
      <c r="EE34" s="176"/>
      <c r="EF34" s="176"/>
      <c r="EG34" s="176"/>
      <c r="EH34" s="176"/>
      <c r="EI34" s="176"/>
      <c r="EJ34" s="176"/>
      <c r="EK34" s="176"/>
      <c r="EL34" s="176"/>
      <c r="EM34" s="176"/>
      <c r="EN34" s="176"/>
      <c r="EO34" s="176"/>
      <c r="EP34" s="176"/>
      <c r="EQ34" s="176"/>
      <c r="ER34" s="176"/>
      <c r="ES34" s="176"/>
      <c r="ET34" s="176"/>
      <c r="EU34" s="176"/>
      <c r="EV34" s="176"/>
      <c r="EW34" s="176"/>
      <c r="EX34" s="176"/>
      <c r="EY34" s="176"/>
      <c r="EZ34" s="176"/>
      <c r="FA34" s="176"/>
      <c r="FB34" s="176"/>
      <c r="FC34" s="176"/>
      <c r="FD34" s="176"/>
    </row>
    <row r="35" spans="5:160">
      <c r="E35" s="176"/>
      <c r="F35" s="176"/>
      <c r="G35" s="176"/>
      <c r="H35" s="176"/>
      <c r="I35" s="176"/>
      <c r="J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M35" s="176"/>
      <c r="EN35" s="176"/>
      <c r="EO35" s="176"/>
      <c r="EP35" s="176"/>
      <c r="EQ35" s="176"/>
      <c r="ER35" s="176"/>
      <c r="ES35" s="176"/>
      <c r="ET35" s="176"/>
      <c r="EU35" s="176"/>
      <c r="EV35" s="176"/>
      <c r="EW35" s="176"/>
      <c r="EX35" s="176"/>
      <c r="EY35" s="176"/>
      <c r="EZ35" s="176"/>
      <c r="FA35" s="176"/>
      <c r="FB35" s="176"/>
      <c r="FC35" s="176"/>
      <c r="FD35" s="176"/>
    </row>
    <row r="36" spans="5:160">
      <c r="E36" s="176"/>
      <c r="F36" s="176"/>
      <c r="G36" s="176"/>
      <c r="H36" s="176"/>
      <c r="I36" s="176"/>
      <c r="J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c r="DT36" s="176"/>
      <c r="DU36" s="176"/>
      <c r="DV36" s="176"/>
      <c r="DW36" s="176"/>
      <c r="DX36" s="176"/>
      <c r="DY36" s="176"/>
      <c r="DZ36" s="176"/>
      <c r="EA36" s="176"/>
      <c r="EB36" s="176"/>
      <c r="EC36" s="176"/>
      <c r="ED36" s="176"/>
      <c r="EE36" s="176"/>
      <c r="EF36" s="176"/>
      <c r="EG36" s="176"/>
      <c r="EH36" s="176"/>
      <c r="EI36" s="176"/>
      <c r="EJ36" s="176"/>
      <c r="EK36" s="176"/>
      <c r="EL36" s="176"/>
      <c r="EM36" s="176"/>
      <c r="EN36" s="176"/>
      <c r="EO36" s="176"/>
      <c r="EP36" s="176"/>
      <c r="EQ36" s="176"/>
      <c r="ER36" s="176"/>
      <c r="ES36" s="176"/>
      <c r="ET36" s="176"/>
      <c r="EU36" s="176"/>
      <c r="EV36" s="176"/>
      <c r="EW36" s="176"/>
      <c r="EX36" s="176"/>
      <c r="EY36" s="176"/>
      <c r="EZ36" s="176"/>
      <c r="FA36" s="176"/>
      <c r="FB36" s="176"/>
      <c r="FC36" s="176"/>
      <c r="FD36" s="176"/>
    </row>
    <row r="37" spans="5:160">
      <c r="E37" s="176"/>
      <c r="F37" s="176"/>
      <c r="G37" s="176"/>
      <c r="H37" s="176"/>
      <c r="I37" s="176"/>
      <c r="J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M37" s="176"/>
      <c r="EN37" s="176"/>
      <c r="EO37" s="176"/>
      <c r="EP37" s="176"/>
      <c r="EQ37" s="176"/>
      <c r="ER37" s="176"/>
      <c r="ES37" s="176"/>
      <c r="ET37" s="176"/>
      <c r="EU37" s="176"/>
      <c r="EV37" s="176"/>
      <c r="EW37" s="176"/>
      <c r="EX37" s="176"/>
      <c r="EY37" s="176"/>
      <c r="EZ37" s="176"/>
      <c r="FA37" s="176"/>
      <c r="FB37" s="176"/>
      <c r="FC37" s="176"/>
      <c r="FD37" s="176"/>
    </row>
    <row r="38" spans="5:160">
      <c r="E38" s="176"/>
      <c r="F38" s="176"/>
      <c r="G38" s="176"/>
      <c r="H38" s="176"/>
      <c r="I38" s="176"/>
      <c r="J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M38" s="176"/>
      <c r="EN38" s="176"/>
      <c r="EO38" s="176"/>
      <c r="EP38" s="176"/>
      <c r="EQ38" s="176"/>
      <c r="ER38" s="176"/>
      <c r="ES38" s="176"/>
      <c r="ET38" s="176"/>
      <c r="EU38" s="176"/>
      <c r="EV38" s="176"/>
      <c r="EW38" s="176"/>
      <c r="EX38" s="176"/>
      <c r="EY38" s="176"/>
      <c r="EZ38" s="176"/>
      <c r="FA38" s="176"/>
      <c r="FB38" s="176"/>
      <c r="FC38" s="176"/>
      <c r="FD38" s="176"/>
    </row>
    <row r="39" spans="5:160">
      <c r="E39" s="176"/>
      <c r="F39" s="176"/>
      <c r="G39" s="176"/>
      <c r="H39" s="176"/>
      <c r="I39" s="176"/>
      <c r="J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c r="EP39" s="176"/>
      <c r="EQ39" s="176"/>
      <c r="ER39" s="176"/>
      <c r="ES39" s="176"/>
      <c r="ET39" s="176"/>
      <c r="EU39" s="176"/>
      <c r="EV39" s="176"/>
      <c r="EW39" s="176"/>
      <c r="EX39" s="176"/>
      <c r="EY39" s="176"/>
      <c r="EZ39" s="176"/>
      <c r="FA39" s="176"/>
      <c r="FB39" s="176"/>
      <c r="FC39" s="176"/>
      <c r="FD39" s="176"/>
    </row>
    <row r="40" spans="5:160">
      <c r="E40" s="176"/>
      <c r="F40" s="176"/>
      <c r="G40" s="176"/>
      <c r="H40" s="176"/>
      <c r="I40" s="176"/>
      <c r="J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c r="EP40" s="176"/>
      <c r="EQ40" s="176"/>
      <c r="ER40" s="176"/>
      <c r="ES40" s="176"/>
      <c r="ET40" s="176"/>
      <c r="EU40" s="176"/>
      <c r="EV40" s="176"/>
      <c r="EW40" s="176"/>
      <c r="EX40" s="176"/>
      <c r="EY40" s="176"/>
      <c r="EZ40" s="176"/>
      <c r="FA40" s="176"/>
      <c r="FB40" s="176"/>
      <c r="FC40" s="176"/>
      <c r="FD40" s="176"/>
    </row>
    <row r="41" spans="5:160">
      <c r="E41" s="176"/>
      <c r="F41" s="176"/>
      <c r="G41" s="176"/>
      <c r="H41" s="176"/>
      <c r="I41" s="176"/>
      <c r="J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c r="FA41" s="176"/>
      <c r="FB41" s="176"/>
      <c r="FC41" s="176"/>
      <c r="FD41" s="176"/>
    </row>
    <row r="42" spans="5:160">
      <c r="E42" s="176"/>
      <c r="F42" s="176"/>
      <c r="G42" s="176"/>
      <c r="H42" s="176"/>
      <c r="I42" s="176"/>
      <c r="J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c r="FA42" s="176"/>
      <c r="FB42" s="176"/>
      <c r="FC42" s="176"/>
      <c r="FD42" s="176"/>
    </row>
    <row r="43" spans="5:160">
      <c r="E43" s="176"/>
      <c r="F43" s="176"/>
      <c r="G43" s="176"/>
      <c r="H43" s="176"/>
      <c r="I43" s="176"/>
      <c r="J43" s="176"/>
    </row>
    <row r="44" spans="5:160">
      <c r="E44" s="176"/>
      <c r="F44" s="176"/>
      <c r="G44" s="176"/>
      <c r="H44" s="176"/>
      <c r="I44" s="176"/>
      <c r="J44" s="176"/>
    </row>
    <row r="45" spans="5:160">
      <c r="E45" s="176"/>
      <c r="F45" s="176"/>
      <c r="G45" s="176"/>
      <c r="H45" s="176"/>
      <c r="I45" s="176"/>
      <c r="J45" s="176"/>
    </row>
    <row r="46" spans="5:160">
      <c r="E46" s="176"/>
      <c r="F46" s="176"/>
      <c r="G46" s="176"/>
      <c r="H46" s="176"/>
      <c r="I46" s="176"/>
      <c r="J46" s="176"/>
    </row>
    <row r="47" spans="5:160">
      <c r="E47" s="176"/>
      <c r="F47" s="176"/>
      <c r="G47" s="176"/>
      <c r="H47" s="176"/>
      <c r="I47" s="176"/>
      <c r="J47" s="176"/>
    </row>
    <row r="48" spans="5:160">
      <c r="E48" s="176"/>
      <c r="F48" s="176"/>
      <c r="G48" s="176"/>
      <c r="H48" s="176"/>
      <c r="I48" s="176"/>
      <c r="J48" s="176"/>
    </row>
    <row r="49" spans="5:10">
      <c r="E49" s="176"/>
      <c r="F49" s="176"/>
      <c r="G49" s="176"/>
      <c r="H49" s="176"/>
      <c r="I49" s="176"/>
      <c r="J49" s="176"/>
    </row>
    <row r="50" spans="5:10">
      <c r="E50" s="176"/>
      <c r="F50" s="176"/>
      <c r="G50" s="176"/>
      <c r="H50" s="176"/>
      <c r="I50" s="176"/>
      <c r="J50" s="176"/>
    </row>
    <row r="51" spans="5:10">
      <c r="E51" s="176"/>
      <c r="F51" s="176"/>
      <c r="G51" s="176"/>
      <c r="H51" s="176"/>
      <c r="I51" s="176"/>
      <c r="J51" s="176"/>
    </row>
    <row r="52" spans="5:10">
      <c r="E52" s="176"/>
      <c r="F52" s="176"/>
      <c r="G52" s="176"/>
      <c r="H52" s="176"/>
      <c r="I52" s="176"/>
      <c r="J52" s="176"/>
    </row>
    <row r="53" spans="5:10">
      <c r="E53" s="176"/>
      <c r="F53" s="176"/>
      <c r="G53" s="176"/>
      <c r="H53" s="176"/>
      <c r="I53" s="176"/>
      <c r="J53" s="176"/>
    </row>
    <row r="54" spans="5:10">
      <c r="E54" s="176"/>
      <c r="F54" s="176"/>
      <c r="G54" s="176"/>
      <c r="H54" s="176"/>
      <c r="I54" s="176"/>
      <c r="J54" s="176"/>
    </row>
    <row r="55" spans="5:10">
      <c r="E55" s="176"/>
      <c r="F55" s="176"/>
      <c r="G55" s="176"/>
      <c r="H55" s="176"/>
      <c r="I55" s="176"/>
      <c r="J55" s="176"/>
    </row>
    <row r="56" spans="5:10">
      <c r="E56" s="176"/>
      <c r="F56" s="176"/>
      <c r="G56" s="176"/>
      <c r="H56" s="176"/>
      <c r="I56" s="176"/>
      <c r="J56" s="176"/>
    </row>
    <row r="57" spans="5:10">
      <c r="E57" s="176"/>
      <c r="F57" s="176"/>
      <c r="G57" s="176"/>
      <c r="H57" s="176"/>
      <c r="I57" s="176"/>
      <c r="J57" s="176"/>
    </row>
    <row r="58" spans="5:10">
      <c r="E58" s="176"/>
      <c r="F58" s="176"/>
      <c r="G58" s="176"/>
      <c r="H58" s="176"/>
      <c r="I58" s="176"/>
      <c r="J58" s="176"/>
    </row>
    <row r="59" spans="5:10">
      <c r="E59" s="176"/>
      <c r="F59" s="176"/>
      <c r="G59" s="176"/>
      <c r="H59" s="176"/>
      <c r="I59" s="176"/>
      <c r="J59" s="176"/>
    </row>
    <row r="60" spans="5:10">
      <c r="E60" s="176"/>
      <c r="F60" s="176"/>
      <c r="G60" s="176"/>
      <c r="H60" s="176"/>
      <c r="I60" s="176"/>
      <c r="J60" s="176"/>
    </row>
    <row r="61" spans="5:10">
      <c r="E61" s="176"/>
      <c r="F61" s="176"/>
      <c r="G61" s="176"/>
      <c r="H61" s="176"/>
      <c r="I61" s="176"/>
      <c r="J61" s="176"/>
    </row>
    <row r="62" spans="5:10">
      <c r="E62" s="176"/>
      <c r="F62" s="176"/>
      <c r="G62" s="176"/>
      <c r="H62" s="176"/>
      <c r="I62" s="176"/>
      <c r="J62" s="176"/>
    </row>
  </sheetData>
  <phoneticPr fontId="295" type="noConversion"/>
  <hyperlinks>
    <hyperlink ref="C1" location="Jegyzék_index!A1" display="Vissza a jegyzékre / Return to the Index" xr:uid="{1841834E-DB30-4D0D-83DF-67D22654F09B}"/>
  </hyperlinks>
  <pageMargins left="0.7" right="0.7" top="0.75" bottom="0.75" header="0.3" footer="0.3"/>
  <pageSetup paperSize="9" orientation="portrait" horizontalDpi="300" verticalDpi="0" copies="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8CFF-4604-4DE2-A653-501CE5322203}">
  <dimension ref="A1:S99"/>
  <sheetViews>
    <sheetView showGridLines="0" zoomScale="75" zoomScaleNormal="75" workbookViewId="0"/>
  </sheetViews>
  <sheetFormatPr defaultColWidth="10.140625" defaultRowHeight="15.75"/>
  <cols>
    <col min="1" max="1" width="14.42578125" style="69" bestFit="1" customWidth="1"/>
    <col min="2" max="2" width="114.5703125" style="69" customWidth="1"/>
    <col min="3" max="4" width="14.42578125" style="73" bestFit="1" customWidth="1"/>
    <col min="5" max="5" width="20.42578125" style="73" customWidth="1"/>
    <col min="6" max="6" width="27.42578125" style="73" bestFit="1" customWidth="1"/>
    <col min="7" max="7" width="14.140625" style="73" customWidth="1"/>
    <col min="8" max="8" width="16" style="69" bestFit="1" customWidth="1"/>
    <col min="9" max="9" width="15.85546875" style="69" customWidth="1"/>
    <col min="10" max="10" width="24" style="69" bestFit="1" customWidth="1"/>
    <col min="11" max="11" width="30.140625" style="69" bestFit="1" customWidth="1"/>
    <col min="12" max="14" width="10.140625" style="69"/>
    <col min="15" max="15" width="27.42578125" style="69" bestFit="1" customWidth="1"/>
    <col min="16" max="16" width="25.140625" style="69" bestFit="1" customWidth="1"/>
    <col min="17" max="17" width="16.42578125" style="69" bestFit="1" customWidth="1"/>
    <col min="18" max="18" width="28.85546875" style="69" bestFit="1" customWidth="1"/>
    <col min="19" max="16384" width="10.140625" style="69"/>
  </cols>
  <sheetData>
    <row r="1" spans="1:19">
      <c r="A1" s="66" t="s">
        <v>43</v>
      </c>
      <c r="B1" s="67" t="s">
        <v>335</v>
      </c>
      <c r="C1" s="42" t="s">
        <v>98</v>
      </c>
      <c r="D1" s="80"/>
      <c r="E1" s="81"/>
      <c r="F1" s="81"/>
      <c r="G1" s="81"/>
      <c r="H1" s="68"/>
      <c r="I1" s="68"/>
      <c r="J1" s="68"/>
      <c r="K1" s="68"/>
      <c r="L1" s="68"/>
      <c r="M1" s="68"/>
      <c r="N1" s="68"/>
    </row>
    <row r="2" spans="1:19">
      <c r="A2" s="66" t="s">
        <v>44</v>
      </c>
      <c r="B2" s="67" t="s">
        <v>336</v>
      </c>
      <c r="C2" s="80"/>
      <c r="D2" s="80"/>
    </row>
    <row r="3" spans="1:19">
      <c r="A3" s="66" t="s">
        <v>38</v>
      </c>
      <c r="B3" s="70" t="s">
        <v>253</v>
      </c>
      <c r="C3" s="82"/>
      <c r="D3" s="82"/>
    </row>
    <row r="4" spans="1:19">
      <c r="A4" s="66" t="s">
        <v>45</v>
      </c>
      <c r="B4" s="70" t="s">
        <v>332</v>
      </c>
      <c r="C4" s="82"/>
      <c r="D4" s="82"/>
    </row>
    <row r="5" spans="1:19" ht="47.25">
      <c r="A5" s="71" t="s">
        <v>46</v>
      </c>
      <c r="B5" s="166" t="s">
        <v>1329</v>
      </c>
    </row>
    <row r="6" spans="1:19" ht="47.25">
      <c r="A6" s="71" t="s">
        <v>47</v>
      </c>
      <c r="B6" s="72" t="s">
        <v>1350</v>
      </c>
      <c r="C6" s="83"/>
      <c r="D6" s="83"/>
      <c r="H6" s="376"/>
      <c r="J6" s="376"/>
    </row>
    <row r="7" spans="1:19">
      <c r="H7" s="73"/>
      <c r="I7" s="73"/>
      <c r="J7" s="73"/>
      <c r="K7" s="73"/>
      <c r="N7" s="74"/>
    </row>
    <row r="8" spans="1:19">
      <c r="F8" s="75"/>
      <c r="G8" s="76"/>
      <c r="H8" s="77"/>
      <c r="I8" s="77"/>
      <c r="J8" s="77"/>
      <c r="K8" s="78"/>
    </row>
    <row r="9" spans="1:19">
      <c r="E9" s="73" t="s">
        <v>256</v>
      </c>
      <c r="F9" s="73" t="s">
        <v>255</v>
      </c>
      <c r="K9" s="78"/>
      <c r="R9" s="78"/>
      <c r="S9" s="78"/>
    </row>
    <row r="10" spans="1:19">
      <c r="E10" s="73" t="s">
        <v>254</v>
      </c>
      <c r="F10" s="73" t="s">
        <v>1310</v>
      </c>
      <c r="K10" s="78"/>
      <c r="R10" s="78"/>
      <c r="S10" s="78"/>
    </row>
    <row r="11" spans="1:19">
      <c r="C11" s="164" t="s">
        <v>126</v>
      </c>
      <c r="D11" s="163" t="s">
        <v>104</v>
      </c>
      <c r="E11" s="84">
        <v>25.796789756838717</v>
      </c>
      <c r="F11" s="84">
        <v>2.1339948746710355</v>
      </c>
      <c r="H11" s="163"/>
      <c r="K11" s="78"/>
      <c r="R11" s="78"/>
      <c r="S11" s="78"/>
    </row>
    <row r="12" spans="1:19">
      <c r="C12" s="164" t="s">
        <v>127</v>
      </c>
      <c r="D12" s="163" t="s">
        <v>108</v>
      </c>
      <c r="E12" s="84">
        <v>24.806072878983141</v>
      </c>
      <c r="F12" s="84">
        <v>2.3909328381272843</v>
      </c>
      <c r="H12" s="163"/>
      <c r="K12" s="78"/>
      <c r="R12" s="78"/>
    </row>
    <row r="13" spans="1:19">
      <c r="C13" s="164" t="s">
        <v>133</v>
      </c>
      <c r="D13" s="163" t="s">
        <v>116</v>
      </c>
      <c r="E13" s="84">
        <v>20.338743873902153</v>
      </c>
      <c r="F13" s="84">
        <v>0.97141428458804313</v>
      </c>
      <c r="H13" s="163"/>
      <c r="K13" s="78"/>
      <c r="R13" s="78"/>
      <c r="S13" s="78"/>
    </row>
    <row r="14" spans="1:19">
      <c r="C14" s="164" t="s">
        <v>136</v>
      </c>
      <c r="D14" s="163" t="s">
        <v>119</v>
      </c>
      <c r="E14" s="84">
        <v>19.569531438598492</v>
      </c>
      <c r="F14" s="84">
        <v>3.231090878915257</v>
      </c>
      <c r="H14" s="163"/>
      <c r="K14" s="78"/>
      <c r="R14" s="78"/>
      <c r="S14" s="78"/>
    </row>
    <row r="15" spans="1:19">
      <c r="C15" s="164" t="s">
        <v>42</v>
      </c>
      <c r="D15" s="163" t="s">
        <v>42</v>
      </c>
      <c r="E15" s="84">
        <v>16.297152255971216</v>
      </c>
      <c r="F15" s="84">
        <v>5.8738991586302802E-2</v>
      </c>
      <c r="H15" s="163"/>
      <c r="K15" s="78"/>
      <c r="R15" s="78"/>
      <c r="S15" s="78"/>
    </row>
    <row r="16" spans="1:19">
      <c r="C16" s="164" t="s">
        <v>106</v>
      </c>
      <c r="D16" s="163" t="s">
        <v>106</v>
      </c>
      <c r="E16" s="84">
        <v>15.894083040917526</v>
      </c>
      <c r="F16" s="84">
        <v>0.44116733898259852</v>
      </c>
      <c r="H16" s="163"/>
      <c r="K16" s="78"/>
      <c r="R16" s="78"/>
      <c r="S16" s="78"/>
    </row>
    <row r="17" spans="3:19">
      <c r="C17" s="164" t="s">
        <v>74</v>
      </c>
      <c r="D17" s="163" t="s">
        <v>75</v>
      </c>
      <c r="E17" s="84">
        <v>15.595692622558261</v>
      </c>
      <c r="F17" s="84">
        <v>2.8300644206824686</v>
      </c>
      <c r="H17" s="163"/>
      <c r="K17" s="78"/>
      <c r="R17" s="78"/>
      <c r="S17" s="78"/>
    </row>
    <row r="18" spans="3:19">
      <c r="C18" s="164" t="s">
        <v>129</v>
      </c>
      <c r="D18" s="163" t="s">
        <v>112</v>
      </c>
      <c r="E18" s="84">
        <v>15.406279535343717</v>
      </c>
      <c r="F18" s="84">
        <v>-0.1145579770350551</v>
      </c>
      <c r="H18" s="163"/>
      <c r="K18" s="78"/>
      <c r="R18" s="78"/>
      <c r="S18" s="78"/>
    </row>
    <row r="19" spans="3:19">
      <c r="C19" s="164" t="s">
        <v>139</v>
      </c>
      <c r="D19" s="163" t="s">
        <v>124</v>
      </c>
      <c r="E19" s="84">
        <v>14.308801099200902</v>
      </c>
      <c r="F19" s="84">
        <v>1.2902891547602131</v>
      </c>
      <c r="H19" s="163"/>
      <c r="K19" s="78"/>
      <c r="R19" s="78"/>
      <c r="S19" s="78"/>
    </row>
    <row r="20" spans="3:19">
      <c r="C20" s="164" t="s">
        <v>107</v>
      </c>
      <c r="D20" s="163" t="s">
        <v>107</v>
      </c>
      <c r="E20" s="84">
        <v>14.169243146407974</v>
      </c>
      <c r="F20" s="84">
        <v>-0.64164081086831359</v>
      </c>
      <c r="H20" s="163"/>
      <c r="K20" s="78"/>
      <c r="R20" s="78"/>
      <c r="S20" s="78"/>
    </row>
    <row r="21" spans="3:19">
      <c r="C21" s="164" t="s">
        <v>114</v>
      </c>
      <c r="D21" s="163" t="s">
        <v>114</v>
      </c>
      <c r="E21" s="84">
        <v>14.054777887519124</v>
      </c>
      <c r="F21" s="84">
        <v>1.2618686568394217</v>
      </c>
      <c r="H21" s="163"/>
      <c r="K21" s="78"/>
      <c r="R21" s="78"/>
      <c r="S21" s="78"/>
    </row>
    <row r="22" spans="3:19">
      <c r="C22" s="164" t="s">
        <v>140</v>
      </c>
      <c r="D22" s="163" t="s">
        <v>125</v>
      </c>
      <c r="E22" s="84">
        <v>13.008636033541693</v>
      </c>
      <c r="F22" s="84">
        <v>-1.7641331370798596E-2</v>
      </c>
      <c r="H22" s="163"/>
      <c r="K22" s="78"/>
      <c r="R22" s="78"/>
      <c r="S22" s="78"/>
    </row>
    <row r="23" spans="3:19">
      <c r="C23" s="164" t="s">
        <v>105</v>
      </c>
      <c r="D23" s="163" t="s">
        <v>105</v>
      </c>
      <c r="E23" s="84">
        <v>12.612424085609744</v>
      </c>
      <c r="F23" s="84">
        <v>0.4295802017379895</v>
      </c>
      <c r="H23" s="163"/>
      <c r="K23" s="78"/>
      <c r="R23" s="78"/>
      <c r="S23" s="78"/>
    </row>
    <row r="24" spans="3:19">
      <c r="C24" s="164" t="s">
        <v>135</v>
      </c>
      <c r="D24" s="163" t="s">
        <v>118</v>
      </c>
      <c r="E24" s="84">
        <v>11.566481631785868</v>
      </c>
      <c r="F24" s="84">
        <v>0.69169651753972516</v>
      </c>
      <c r="H24" s="163"/>
      <c r="K24" s="78"/>
      <c r="R24" s="78"/>
      <c r="S24" s="78"/>
    </row>
    <row r="25" spans="3:19">
      <c r="C25" s="164" t="s">
        <v>111</v>
      </c>
      <c r="D25" s="163" t="s">
        <v>111</v>
      </c>
      <c r="E25" s="84">
        <v>11.085414217945358</v>
      </c>
      <c r="F25" s="84">
        <v>0.13264094168933838</v>
      </c>
      <c r="H25" s="163"/>
      <c r="K25" s="78"/>
      <c r="R25" s="78"/>
      <c r="S25" s="78"/>
    </row>
    <row r="26" spans="3:19">
      <c r="C26" s="164" t="s">
        <v>120</v>
      </c>
      <c r="D26" s="163" t="s">
        <v>120</v>
      </c>
      <c r="E26" s="84">
        <v>10.836377716994724</v>
      </c>
      <c r="F26" s="84">
        <v>-1.3391204103282206E-2</v>
      </c>
      <c r="H26" s="163"/>
      <c r="K26" s="78"/>
      <c r="R26" s="78"/>
      <c r="S26" s="78"/>
    </row>
    <row r="27" spans="3:19">
      <c r="C27" s="164" t="s">
        <v>131</v>
      </c>
      <c r="D27" s="163" t="s">
        <v>131</v>
      </c>
      <c r="E27" s="84">
        <v>10.670163746777991</v>
      </c>
      <c r="F27" s="84">
        <v>0.76051562685929142</v>
      </c>
      <c r="H27" s="163"/>
      <c r="K27" s="78"/>
      <c r="R27" s="78"/>
      <c r="S27" s="78"/>
    </row>
    <row r="28" spans="3:19">
      <c r="C28" s="164" t="s">
        <v>134</v>
      </c>
      <c r="D28" s="163" t="s">
        <v>117</v>
      </c>
      <c r="E28" s="84">
        <v>10.545233905756174</v>
      </c>
      <c r="F28" s="84">
        <v>0.10573076268082282</v>
      </c>
      <c r="H28" s="163"/>
      <c r="K28" s="78"/>
      <c r="R28" s="78"/>
      <c r="S28" s="78"/>
    </row>
    <row r="29" spans="3:19">
      <c r="C29" s="164" t="s">
        <v>137</v>
      </c>
      <c r="D29" s="163" t="s">
        <v>121</v>
      </c>
      <c r="E29" s="84">
        <v>10.275262415067733</v>
      </c>
      <c r="F29" s="84">
        <v>-1.9937794366836208</v>
      </c>
      <c r="H29" s="163"/>
      <c r="K29" s="78"/>
      <c r="R29" s="78"/>
      <c r="S29" s="78"/>
    </row>
    <row r="30" spans="3:19">
      <c r="C30" s="164" t="s">
        <v>128</v>
      </c>
      <c r="D30" s="163" t="s">
        <v>110</v>
      </c>
      <c r="E30" s="84">
        <v>10.251312934527155</v>
      </c>
      <c r="F30" s="84">
        <v>4.4088645800616888E-2</v>
      </c>
      <c r="H30" s="163"/>
      <c r="K30" s="78"/>
      <c r="R30" s="78"/>
      <c r="S30" s="78"/>
    </row>
    <row r="31" spans="3:19">
      <c r="C31" s="164" t="s">
        <v>122</v>
      </c>
      <c r="D31" s="163" t="s">
        <v>122</v>
      </c>
      <c r="E31" s="84">
        <v>9.948505036851083</v>
      </c>
      <c r="F31" s="84">
        <v>-3.5364255202219752E-2</v>
      </c>
      <c r="H31" s="163"/>
      <c r="K31" s="78"/>
      <c r="R31" s="78"/>
      <c r="S31" s="78"/>
    </row>
    <row r="32" spans="3:19">
      <c r="C32" s="164" t="s">
        <v>109</v>
      </c>
      <c r="D32" s="163" t="s">
        <v>109</v>
      </c>
      <c r="E32" s="84">
        <v>9.8809561209775474</v>
      </c>
      <c r="F32" s="84">
        <v>0.99375860975666797</v>
      </c>
      <c r="H32" s="163"/>
      <c r="K32" s="78"/>
      <c r="R32" s="78"/>
      <c r="S32" s="78"/>
    </row>
    <row r="33" spans="3:19">
      <c r="C33" s="164" t="s">
        <v>132</v>
      </c>
      <c r="D33" s="163" t="s">
        <v>115</v>
      </c>
      <c r="E33" s="84">
        <v>9.7685107329014329</v>
      </c>
      <c r="F33" s="84">
        <v>1.0446471426772863</v>
      </c>
      <c r="H33" s="163"/>
      <c r="K33" s="78"/>
      <c r="R33" s="78"/>
      <c r="S33" s="78"/>
    </row>
    <row r="34" spans="3:19">
      <c r="C34" s="165" t="s">
        <v>211</v>
      </c>
      <c r="D34" s="165" t="s">
        <v>211</v>
      </c>
      <c r="E34" s="84">
        <v>9.4612542214140927</v>
      </c>
      <c r="F34" s="84">
        <v>0.19160270209580155</v>
      </c>
      <c r="H34" s="165"/>
      <c r="K34" s="78"/>
    </row>
    <row r="35" spans="3:19">
      <c r="C35" s="164" t="s">
        <v>130</v>
      </c>
      <c r="D35" s="163" t="s">
        <v>113</v>
      </c>
      <c r="E35" s="84">
        <v>8.7777432380565692</v>
      </c>
      <c r="F35" s="84">
        <v>-8.480080929833278E-2</v>
      </c>
      <c r="H35" s="163"/>
      <c r="K35" s="78"/>
    </row>
    <row r="36" spans="3:19">
      <c r="C36" s="165" t="s">
        <v>209</v>
      </c>
      <c r="D36" s="165" t="s">
        <v>209</v>
      </c>
      <c r="E36" s="84">
        <v>8.3471315637405574</v>
      </c>
      <c r="F36" s="84">
        <v>0.29660487618002662</v>
      </c>
      <c r="H36" s="165"/>
      <c r="K36" s="78"/>
    </row>
    <row r="37" spans="3:19">
      <c r="C37" s="164" t="s">
        <v>138</v>
      </c>
      <c r="D37" s="163" t="s">
        <v>123</v>
      </c>
      <c r="E37" s="84">
        <v>7.7264636870063708</v>
      </c>
      <c r="F37" s="84">
        <v>0.93821404003569864</v>
      </c>
      <c r="H37" s="163"/>
    </row>
    <row r="38" spans="3:19">
      <c r="C38" s="165" t="s">
        <v>212</v>
      </c>
      <c r="D38" s="165" t="s">
        <v>212</v>
      </c>
      <c r="E38" s="84">
        <v>5.5290615098599822</v>
      </c>
      <c r="F38" s="84">
        <v>0.18191190901607079</v>
      </c>
      <c r="H38" s="165"/>
    </row>
    <row r="39" spans="3:19">
      <c r="C39" s="165" t="s">
        <v>210</v>
      </c>
      <c r="D39" s="165" t="s">
        <v>210</v>
      </c>
      <c r="E39" s="84">
        <v>4.6668022831432712</v>
      </c>
      <c r="F39" s="84">
        <v>0.31781794665334839</v>
      </c>
      <c r="H39" s="165"/>
      <c r="Q39" s="77"/>
      <c r="R39" s="77"/>
    </row>
    <row r="40" spans="3:19">
      <c r="Q40" s="77"/>
      <c r="R40" s="77"/>
    </row>
    <row r="65" spans="5:19">
      <c r="Q65" s="78"/>
    </row>
    <row r="66" spans="5:19">
      <c r="Q66" s="78"/>
      <c r="S66" s="79"/>
    </row>
    <row r="67" spans="5:19">
      <c r="Q67" s="78"/>
      <c r="S67" s="78"/>
    </row>
    <row r="68" spans="5:19">
      <c r="Q68" s="78"/>
      <c r="S68" s="78"/>
    </row>
    <row r="69" spans="5:19">
      <c r="Q69" s="78"/>
      <c r="S69" s="78"/>
    </row>
    <row r="70" spans="5:19">
      <c r="Q70" s="78"/>
      <c r="S70" s="78"/>
    </row>
    <row r="71" spans="5:19">
      <c r="Q71" s="78"/>
      <c r="S71" s="78"/>
    </row>
    <row r="72" spans="5:19">
      <c r="Q72" s="78"/>
      <c r="S72" s="78"/>
    </row>
    <row r="73" spans="5:19">
      <c r="Q73" s="78"/>
      <c r="S73" s="78"/>
    </row>
    <row r="74" spans="5:19">
      <c r="E74" s="376"/>
      <c r="Q74" s="78"/>
      <c r="S74" s="78"/>
    </row>
    <row r="75" spans="5:19">
      <c r="F75" s="84"/>
      <c r="G75" s="84"/>
      <c r="Q75" s="78"/>
      <c r="S75" s="78"/>
    </row>
    <row r="76" spans="5:19">
      <c r="F76" s="84"/>
      <c r="Q76" s="78"/>
      <c r="S76" s="78"/>
    </row>
    <row r="77" spans="5:19">
      <c r="F77" s="84"/>
      <c r="Q77" s="78"/>
      <c r="S77" s="78"/>
    </row>
    <row r="78" spans="5:19">
      <c r="F78" s="84"/>
      <c r="Q78" s="78"/>
      <c r="S78" s="78"/>
    </row>
    <row r="79" spans="5:19">
      <c r="F79" s="84"/>
      <c r="Q79" s="78"/>
      <c r="S79" s="78"/>
    </row>
    <row r="80" spans="5:19">
      <c r="F80" s="84"/>
      <c r="Q80" s="78"/>
      <c r="S80" s="78"/>
    </row>
    <row r="81" spans="6:19">
      <c r="F81" s="84"/>
      <c r="Q81" s="78"/>
      <c r="S81" s="78"/>
    </row>
    <row r="82" spans="6:19">
      <c r="F82" s="84"/>
      <c r="Q82" s="78"/>
      <c r="S82" s="78"/>
    </row>
    <row r="83" spans="6:19">
      <c r="F83" s="84"/>
      <c r="Q83" s="78"/>
      <c r="S83" s="78"/>
    </row>
    <row r="84" spans="6:19">
      <c r="F84" s="84"/>
      <c r="Q84" s="78"/>
      <c r="S84" s="78"/>
    </row>
    <row r="85" spans="6:19">
      <c r="F85" s="84"/>
      <c r="Q85" s="78"/>
      <c r="S85" s="78"/>
    </row>
    <row r="86" spans="6:19">
      <c r="F86" s="84"/>
      <c r="Q86" s="78"/>
      <c r="S86" s="78"/>
    </row>
    <row r="87" spans="6:19">
      <c r="F87" s="84"/>
      <c r="Q87" s="78"/>
      <c r="S87" s="78"/>
    </row>
    <row r="88" spans="6:19">
      <c r="F88" s="84"/>
      <c r="Q88" s="78"/>
      <c r="S88" s="78"/>
    </row>
    <row r="89" spans="6:19">
      <c r="F89" s="84"/>
      <c r="Q89" s="78"/>
      <c r="S89" s="78"/>
    </row>
    <row r="90" spans="6:19">
      <c r="F90" s="84"/>
      <c r="S90" s="78"/>
    </row>
    <row r="91" spans="6:19">
      <c r="F91" s="84"/>
      <c r="S91" s="78"/>
    </row>
    <row r="92" spans="6:19">
      <c r="F92" s="84"/>
    </row>
    <row r="93" spans="6:19">
      <c r="F93" s="84"/>
    </row>
    <row r="94" spans="6:19">
      <c r="F94" s="84"/>
    </row>
    <row r="95" spans="6:19">
      <c r="F95" s="84"/>
    </row>
    <row r="96" spans="6:19">
      <c r="F96" s="84"/>
    </row>
    <row r="97" spans="6:6">
      <c r="F97" s="84"/>
    </row>
    <row r="98" spans="6:6">
      <c r="F98" s="84"/>
    </row>
    <row r="99" spans="6:6">
      <c r="F99" s="84"/>
    </row>
  </sheetData>
  <hyperlinks>
    <hyperlink ref="C1" location="Jegyzék_index!A1" display="Vissza a jegyzékre / Return to the Index" xr:uid="{46DC7310-0FAB-4012-9F99-3BAFBDA7CDBD}"/>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E9FD0-B9DD-4431-8913-2B2A9B90DED8}">
  <dimension ref="A1:Q197"/>
  <sheetViews>
    <sheetView showGridLines="0" zoomScale="75" zoomScaleNormal="75" workbookViewId="0"/>
  </sheetViews>
  <sheetFormatPr defaultColWidth="10.140625" defaultRowHeight="15.75"/>
  <cols>
    <col min="1" max="1" width="20.140625" style="376" bestFit="1" customWidth="1"/>
    <col min="2" max="2" width="102.42578125" style="376" customWidth="1"/>
    <col min="3" max="3" width="12.42578125" style="376" customWidth="1"/>
    <col min="4" max="6" width="30.42578125" style="376" bestFit="1" customWidth="1"/>
    <col min="7" max="7" width="36.42578125" style="376" bestFit="1" customWidth="1"/>
    <col min="8" max="8" width="13.7109375" style="376" bestFit="1" customWidth="1"/>
    <col min="9" max="9" width="30.140625" style="376" bestFit="1" customWidth="1"/>
    <col min="10" max="11" width="24.140625" style="376" bestFit="1" customWidth="1"/>
    <col min="12" max="13" width="37.140625" style="376" bestFit="1" customWidth="1"/>
    <col min="14" max="14" width="43.42578125" style="376" bestFit="1" customWidth="1"/>
    <col min="15" max="15" width="55.42578125" style="376" bestFit="1" customWidth="1"/>
    <col min="16" max="16" width="34.5703125" style="376" bestFit="1" customWidth="1"/>
    <col min="17" max="18" width="10.140625" style="376"/>
    <col min="19" max="20" width="34.5703125" style="376" bestFit="1" customWidth="1"/>
    <col min="21" max="21" width="82.42578125" style="376" bestFit="1" customWidth="1"/>
    <col min="22" max="16384" width="10.140625" style="376"/>
  </cols>
  <sheetData>
    <row r="1" spans="1:15">
      <c r="A1" s="66" t="s">
        <v>43</v>
      </c>
      <c r="B1" s="67" t="s">
        <v>333</v>
      </c>
      <c r="D1" s="42" t="s">
        <v>98</v>
      </c>
    </row>
    <row r="2" spans="1:15">
      <c r="A2" s="66" t="s">
        <v>44</v>
      </c>
      <c r="B2" s="67" t="s">
        <v>334</v>
      </c>
    </row>
    <row r="3" spans="1:15" ht="23.25" customHeight="1">
      <c r="A3" s="66" t="s">
        <v>38</v>
      </c>
      <c r="B3" s="70" t="s">
        <v>253</v>
      </c>
      <c r="N3" s="386"/>
      <c r="O3" s="387"/>
    </row>
    <row r="4" spans="1:15">
      <c r="A4" s="66" t="s">
        <v>45</v>
      </c>
      <c r="B4" s="70" t="s">
        <v>332</v>
      </c>
      <c r="H4" s="388"/>
      <c r="I4" s="389"/>
      <c r="J4" s="389"/>
      <c r="K4" s="389"/>
      <c r="L4" s="390"/>
      <c r="M4" s="390"/>
      <c r="N4" s="389"/>
      <c r="O4" s="389"/>
    </row>
    <row r="5" spans="1:15" ht="47.25">
      <c r="A5" s="71" t="s">
        <v>46</v>
      </c>
      <c r="B5" s="166" t="s">
        <v>1328</v>
      </c>
      <c r="H5" s="388"/>
      <c r="I5" s="389"/>
      <c r="J5" s="389"/>
      <c r="K5" s="389"/>
      <c r="L5" s="390"/>
      <c r="M5" s="390"/>
      <c r="N5" s="389"/>
      <c r="O5" s="389"/>
    </row>
    <row r="6" spans="1:15" ht="47.25">
      <c r="A6" s="71" t="s">
        <v>47</v>
      </c>
      <c r="B6" s="72" t="s">
        <v>1351</v>
      </c>
      <c r="H6" s="388"/>
      <c r="I6" s="389"/>
      <c r="J6" s="389"/>
      <c r="K6" s="389"/>
      <c r="L6" s="390"/>
      <c r="M6" s="390"/>
      <c r="N6" s="389"/>
      <c r="O6" s="389"/>
    </row>
    <row r="7" spans="1:15">
      <c r="E7" s="376" t="s">
        <v>257</v>
      </c>
      <c r="F7" s="376" t="s">
        <v>258</v>
      </c>
      <c r="G7" s="73" t="s">
        <v>259</v>
      </c>
      <c r="H7" s="388"/>
      <c r="I7" s="389"/>
      <c r="J7" s="389"/>
      <c r="K7" s="389"/>
      <c r="L7" s="390"/>
      <c r="M7" s="390"/>
      <c r="N7" s="389"/>
      <c r="O7" s="389"/>
    </row>
    <row r="8" spans="1:15">
      <c r="E8" s="376" t="s">
        <v>189</v>
      </c>
      <c r="F8" s="376" t="s">
        <v>188</v>
      </c>
      <c r="G8" s="376" t="s">
        <v>1309</v>
      </c>
      <c r="H8" s="388"/>
      <c r="I8" s="389"/>
      <c r="J8" s="389"/>
      <c r="K8" s="389"/>
      <c r="L8" s="390"/>
      <c r="M8" s="390"/>
      <c r="N8" s="389"/>
      <c r="O8" s="389"/>
    </row>
    <row r="9" spans="1:15">
      <c r="C9" s="376" t="s">
        <v>119</v>
      </c>
      <c r="D9" s="376" t="s">
        <v>136</v>
      </c>
      <c r="E9" s="391">
        <v>123.94462715740453</v>
      </c>
      <c r="F9" s="391">
        <v>64.278390522345646</v>
      </c>
      <c r="G9" s="391">
        <v>18.9425756024756</v>
      </c>
      <c r="H9" s="388"/>
      <c r="I9" s="389"/>
      <c r="J9" s="389"/>
      <c r="K9" s="389"/>
      <c r="L9" s="390"/>
      <c r="M9" s="390"/>
      <c r="N9" s="389"/>
      <c r="O9" s="389"/>
    </row>
    <row r="10" spans="1:15">
      <c r="C10" s="376" t="s">
        <v>124</v>
      </c>
      <c r="D10" s="376" t="s">
        <v>139</v>
      </c>
      <c r="E10" s="391">
        <v>95.449822807570598</v>
      </c>
      <c r="F10" s="391">
        <v>54.575833694974584</v>
      </c>
      <c r="G10" s="391">
        <v>5.3086959735495043E-2</v>
      </c>
      <c r="H10" s="388"/>
      <c r="I10" s="389"/>
      <c r="J10" s="389"/>
      <c r="K10" s="389"/>
      <c r="L10" s="390"/>
      <c r="M10" s="390"/>
      <c r="N10" s="389"/>
      <c r="O10" s="389"/>
    </row>
    <row r="11" spans="1:15">
      <c r="C11" s="376" t="s">
        <v>116</v>
      </c>
      <c r="D11" s="376" t="s">
        <v>133</v>
      </c>
      <c r="E11" s="391">
        <v>95.021385020483862</v>
      </c>
      <c r="F11" s="391">
        <v>54.388756797010153</v>
      </c>
      <c r="G11" s="391">
        <v>0.54217595624139392</v>
      </c>
      <c r="H11" s="388"/>
      <c r="I11" s="389"/>
      <c r="J11" s="389"/>
      <c r="K11" s="389"/>
      <c r="L11" s="390"/>
      <c r="M11" s="390"/>
      <c r="N11" s="389"/>
      <c r="O11" s="389"/>
    </row>
    <row r="12" spans="1:15">
      <c r="C12" s="376" t="s">
        <v>125</v>
      </c>
      <c r="D12" s="376" t="s">
        <v>140</v>
      </c>
      <c r="E12" s="391">
        <v>93.483421714027656</v>
      </c>
      <c r="F12" s="391">
        <v>54.675556245911558</v>
      </c>
      <c r="G12" s="391">
        <v>-3.6416261179261227</v>
      </c>
      <c r="H12" s="388"/>
      <c r="I12" s="389"/>
      <c r="J12" s="389"/>
      <c r="K12" s="389"/>
      <c r="L12" s="390"/>
      <c r="M12" s="390"/>
      <c r="N12" s="389"/>
      <c r="O12" s="389"/>
    </row>
    <row r="13" spans="1:15">
      <c r="C13" s="376" t="s">
        <v>108</v>
      </c>
      <c r="D13" s="376" t="s">
        <v>127</v>
      </c>
      <c r="E13" s="391">
        <v>89.539934062329479</v>
      </c>
      <c r="F13" s="391">
        <v>53.805774651780013</v>
      </c>
      <c r="G13" s="391">
        <v>-3.8099555832822176</v>
      </c>
      <c r="H13" s="388"/>
      <c r="I13" s="389"/>
      <c r="J13" s="389"/>
      <c r="K13" s="389"/>
      <c r="L13" s="390"/>
      <c r="M13" s="390"/>
      <c r="N13" s="389"/>
      <c r="O13" s="389"/>
    </row>
    <row r="14" spans="1:15">
      <c r="C14" s="376" t="s">
        <v>107</v>
      </c>
      <c r="D14" s="376" t="s">
        <v>107</v>
      </c>
      <c r="E14" s="391">
        <v>81.065329547740106</v>
      </c>
      <c r="F14" s="391">
        <v>48.277352392267289</v>
      </c>
      <c r="G14" s="391">
        <v>2.3559544048960248</v>
      </c>
      <c r="H14" s="388"/>
      <c r="I14" s="389"/>
      <c r="J14" s="389"/>
      <c r="K14" s="389"/>
      <c r="L14" s="390"/>
      <c r="M14" s="390"/>
      <c r="N14" s="389"/>
      <c r="O14" s="389"/>
    </row>
    <row r="15" spans="1:15">
      <c r="C15" s="376" t="s">
        <v>104</v>
      </c>
      <c r="D15" s="376" t="s">
        <v>126</v>
      </c>
      <c r="E15" s="391">
        <v>78.516450056341839</v>
      </c>
      <c r="F15" s="391">
        <v>37.566564954827477</v>
      </c>
      <c r="G15" s="391">
        <v>3.1551033971963136</v>
      </c>
      <c r="H15" s="388"/>
      <c r="I15" s="389"/>
      <c r="J15" s="389"/>
      <c r="K15" s="389"/>
      <c r="L15" s="390"/>
      <c r="M15" s="390"/>
      <c r="N15" s="389"/>
      <c r="O15" s="389"/>
    </row>
    <row r="16" spans="1:15">
      <c r="C16" s="376" t="s">
        <v>112</v>
      </c>
      <c r="D16" s="376" t="s">
        <v>129</v>
      </c>
      <c r="E16" s="391">
        <v>77.454958922098314</v>
      </c>
      <c r="F16" s="391">
        <v>44.360926269501469</v>
      </c>
      <c r="G16" s="391">
        <v>6.9001998779401532</v>
      </c>
      <c r="H16" s="388"/>
      <c r="I16" s="389"/>
      <c r="J16" s="389"/>
      <c r="K16" s="389"/>
      <c r="L16" s="390"/>
      <c r="M16" s="390"/>
      <c r="N16" s="389"/>
      <c r="O16" s="389"/>
    </row>
    <row r="17" spans="2:15">
      <c r="C17" s="376" t="s">
        <v>209</v>
      </c>
      <c r="D17" s="376" t="s">
        <v>209</v>
      </c>
      <c r="E17" s="391">
        <v>76.749903405263638</v>
      </c>
      <c r="F17" s="391">
        <v>49.414105908862439</v>
      </c>
      <c r="G17" s="391">
        <v>-2.0611669287069674</v>
      </c>
      <c r="H17" s="388"/>
      <c r="I17" s="389"/>
      <c r="J17" s="389"/>
      <c r="K17" s="389"/>
      <c r="L17" s="390"/>
      <c r="M17" s="390"/>
      <c r="N17" s="389"/>
      <c r="O17" s="389"/>
    </row>
    <row r="18" spans="2:15">
      <c r="C18" s="376" t="s">
        <v>106</v>
      </c>
      <c r="D18" s="376" t="s">
        <v>106</v>
      </c>
      <c r="E18" s="391">
        <v>75.561870604064936</v>
      </c>
      <c r="F18" s="391">
        <v>44.005346609713015</v>
      </c>
      <c r="G18" s="391">
        <v>1.7237409967580817</v>
      </c>
      <c r="H18" s="388"/>
      <c r="I18" s="389"/>
      <c r="J18" s="389"/>
      <c r="K18" s="389"/>
      <c r="L18" s="390"/>
      <c r="M18" s="390"/>
      <c r="N18" s="389"/>
      <c r="O18" s="389"/>
    </row>
    <row r="19" spans="2:15">
      <c r="C19" s="376" t="s">
        <v>42</v>
      </c>
      <c r="D19" s="376" t="s">
        <v>42</v>
      </c>
      <c r="E19" s="391">
        <v>74.395284633451396</v>
      </c>
      <c r="F19" s="391">
        <v>41.964316703142465</v>
      </c>
      <c r="G19" s="391">
        <v>-8.8117358888613211</v>
      </c>
      <c r="H19" s="388"/>
      <c r="I19" s="389"/>
      <c r="J19" s="389"/>
      <c r="K19" s="389"/>
      <c r="L19" s="390"/>
      <c r="M19" s="390"/>
      <c r="N19" s="389"/>
      <c r="O19" s="389"/>
    </row>
    <row r="20" spans="2:15">
      <c r="C20" s="376" t="s">
        <v>75</v>
      </c>
      <c r="D20" s="376" t="s">
        <v>74</v>
      </c>
      <c r="E20" s="391">
        <v>70.876691833248245</v>
      </c>
      <c r="F20" s="391">
        <v>36.38275351582439</v>
      </c>
      <c r="G20" s="391">
        <v>6.9858087122361567</v>
      </c>
      <c r="H20" s="388"/>
      <c r="I20" s="389"/>
      <c r="J20" s="389"/>
      <c r="K20" s="389"/>
      <c r="L20" s="390"/>
      <c r="M20" s="390"/>
      <c r="N20" s="389"/>
      <c r="O20" s="389"/>
    </row>
    <row r="21" spans="2:15">
      <c r="C21" s="376" t="s">
        <v>114</v>
      </c>
      <c r="D21" s="376" t="s">
        <v>114</v>
      </c>
      <c r="E21" s="391">
        <v>70.650593456340545</v>
      </c>
      <c r="F21" s="391">
        <v>41.857581852615056</v>
      </c>
      <c r="G21" s="391">
        <v>4.4521119443454751</v>
      </c>
      <c r="H21" s="388"/>
      <c r="I21" s="389"/>
      <c r="J21" s="389"/>
      <c r="K21" s="389"/>
      <c r="L21" s="390"/>
      <c r="M21" s="390"/>
      <c r="N21" s="389"/>
      <c r="O21" s="389"/>
    </row>
    <row r="22" spans="2:15">
      <c r="C22" s="376" t="s">
        <v>122</v>
      </c>
      <c r="D22" s="376" t="s">
        <v>122</v>
      </c>
      <c r="E22" s="391">
        <v>69.917286215442047</v>
      </c>
      <c r="F22" s="391">
        <v>40.051494963148919</v>
      </c>
      <c r="G22" s="391">
        <v>-2.0245776195107368</v>
      </c>
      <c r="H22" s="388"/>
      <c r="I22" s="389"/>
      <c r="J22" s="389"/>
      <c r="K22" s="389"/>
      <c r="L22" s="390"/>
      <c r="M22" s="390"/>
      <c r="N22" s="389"/>
      <c r="O22" s="389"/>
    </row>
    <row r="23" spans="2:15">
      <c r="C23" s="376" t="s">
        <v>118</v>
      </c>
      <c r="D23" s="376" t="s">
        <v>135</v>
      </c>
      <c r="E23" s="391">
        <v>69.795579477249277</v>
      </c>
      <c r="F23" s="391">
        <v>38.336605689333361</v>
      </c>
      <c r="G23" s="391">
        <v>4.0549457121724686</v>
      </c>
      <c r="H23" s="388"/>
      <c r="I23" s="389"/>
      <c r="J23" s="389"/>
      <c r="K23" s="389"/>
      <c r="L23" s="390"/>
      <c r="M23" s="390"/>
      <c r="N23" s="389"/>
      <c r="O23" s="389"/>
    </row>
    <row r="24" spans="2:15">
      <c r="C24" s="376" t="s">
        <v>121</v>
      </c>
      <c r="D24" s="376" t="s">
        <v>137</v>
      </c>
      <c r="E24" s="391">
        <v>69.728798227428584</v>
      </c>
      <c r="F24" s="391">
        <v>41.607741934856001</v>
      </c>
      <c r="G24" s="391">
        <v>-13.035876640914893</v>
      </c>
      <c r="H24" s="388"/>
      <c r="I24" s="389"/>
      <c r="J24" s="389"/>
      <c r="K24" s="389"/>
      <c r="L24" s="390"/>
      <c r="M24" s="390"/>
      <c r="N24" s="389"/>
      <c r="O24" s="389"/>
    </row>
    <row r="25" spans="2:15">
      <c r="C25" s="376" t="s">
        <v>117</v>
      </c>
      <c r="D25" s="376" t="s">
        <v>134</v>
      </c>
      <c r="E25" s="391">
        <v>61.525725258526606</v>
      </c>
      <c r="F25" s="391">
        <v>38.295553562374103</v>
      </c>
      <c r="G25" s="391">
        <v>-4.4285466001337994</v>
      </c>
      <c r="H25" s="388"/>
      <c r="I25" s="389"/>
      <c r="J25" s="389"/>
      <c r="K25" s="389"/>
      <c r="L25" s="390"/>
      <c r="M25" s="390"/>
      <c r="N25" s="389"/>
      <c r="O25" s="389"/>
    </row>
    <row r="26" spans="2:15">
      <c r="C26" s="376" t="s">
        <v>120</v>
      </c>
      <c r="D26" s="376" t="s">
        <v>120</v>
      </c>
      <c r="E26" s="391">
        <v>59.752839986253207</v>
      </c>
      <c r="F26" s="391">
        <v>37.324834167400297</v>
      </c>
      <c r="G26" s="391">
        <v>-8.5742679337387528</v>
      </c>
      <c r="H26" s="388"/>
      <c r="I26" s="389"/>
      <c r="J26" s="389"/>
      <c r="K26" s="389"/>
      <c r="L26" s="390"/>
      <c r="M26" s="390"/>
      <c r="N26" s="389"/>
      <c r="O26" s="389"/>
    </row>
    <row r="27" spans="2:15">
      <c r="C27" s="376" t="s">
        <v>115</v>
      </c>
      <c r="D27" s="376" t="s">
        <v>132</v>
      </c>
      <c r="E27" s="391">
        <v>58.581377795311752</v>
      </c>
      <c r="F27" s="391">
        <v>34.38974826206482</v>
      </c>
      <c r="G27" s="391">
        <v>2.8980345690859011</v>
      </c>
      <c r="H27" s="388"/>
      <c r="I27" s="389"/>
      <c r="J27" s="389"/>
      <c r="K27" s="389"/>
      <c r="L27" s="390"/>
      <c r="M27" s="390"/>
      <c r="N27" s="389"/>
      <c r="O27" s="389"/>
    </row>
    <row r="28" spans="2:15">
      <c r="C28" s="376" t="s">
        <v>131</v>
      </c>
      <c r="D28" s="376" t="s">
        <v>131</v>
      </c>
      <c r="E28" s="391">
        <v>56.662948438593361</v>
      </c>
      <c r="F28" s="391">
        <v>35.554328010358844</v>
      </c>
      <c r="G28" s="391">
        <v>3.4405568396773631</v>
      </c>
      <c r="H28" s="388"/>
      <c r="I28" s="389"/>
      <c r="J28" s="389"/>
      <c r="K28" s="389"/>
      <c r="L28" s="390"/>
      <c r="M28" s="390"/>
      <c r="N28" s="389"/>
      <c r="O28" s="389"/>
    </row>
    <row r="29" spans="2:15">
      <c r="C29" s="376" t="s">
        <v>113</v>
      </c>
      <c r="D29" s="376" t="s">
        <v>130</v>
      </c>
      <c r="E29" s="391">
        <v>53.659078148938796</v>
      </c>
      <c r="F29" s="391">
        <v>29.537044379664845</v>
      </c>
      <c r="G29" s="391">
        <v>4.9495669288505724</v>
      </c>
      <c r="H29" s="388"/>
      <c r="I29" s="389"/>
      <c r="L29" s="390"/>
      <c r="M29" s="390"/>
      <c r="N29" s="389"/>
      <c r="O29" s="389"/>
    </row>
    <row r="30" spans="2:15">
      <c r="B30" s="392"/>
      <c r="C30" s="376" t="s">
        <v>123</v>
      </c>
      <c r="D30" s="376" t="s">
        <v>138</v>
      </c>
      <c r="E30" s="391">
        <v>52.777252268498785</v>
      </c>
      <c r="F30" s="391">
        <v>29.515867582549944</v>
      </c>
      <c r="G30" s="391">
        <v>3.6832697829934489</v>
      </c>
      <c r="H30" s="388"/>
      <c r="I30" s="389"/>
      <c r="L30" s="390"/>
      <c r="M30" s="390"/>
      <c r="N30" s="389"/>
      <c r="O30" s="389"/>
    </row>
    <row r="31" spans="2:15">
      <c r="C31" s="376" t="s">
        <v>111</v>
      </c>
      <c r="D31" s="376" t="s">
        <v>111</v>
      </c>
      <c r="E31" s="391">
        <v>51.792910288246794</v>
      </c>
      <c r="F31" s="391">
        <v>29.767807195318003</v>
      </c>
      <c r="G31" s="391">
        <v>1.7805708533835229</v>
      </c>
      <c r="H31" s="388"/>
      <c r="I31" s="389"/>
      <c r="L31" s="390"/>
      <c r="M31" s="390"/>
      <c r="N31" s="389"/>
      <c r="O31" s="389"/>
    </row>
    <row r="32" spans="2:15">
      <c r="C32" s="376" t="s">
        <v>105</v>
      </c>
      <c r="D32" s="376" t="s">
        <v>105</v>
      </c>
      <c r="E32" s="391">
        <v>49.114136548910899</v>
      </c>
      <c r="F32" s="391">
        <v>33.40326358461175</v>
      </c>
      <c r="G32" s="391">
        <v>2.8013334945598771</v>
      </c>
      <c r="H32" s="388"/>
      <c r="I32" s="389"/>
      <c r="L32" s="390"/>
      <c r="M32" s="390"/>
      <c r="N32" s="389"/>
      <c r="O32" s="389"/>
    </row>
    <row r="33" spans="3:17">
      <c r="C33" s="376" t="s">
        <v>109</v>
      </c>
      <c r="D33" s="376" t="s">
        <v>109</v>
      </c>
      <c r="E33" s="391">
        <v>48.296770099306642</v>
      </c>
      <c r="F33" s="391">
        <v>25.381534179267184</v>
      </c>
      <c r="G33" s="391">
        <v>1.2903819162578927</v>
      </c>
    </row>
    <row r="34" spans="3:17">
      <c r="C34" s="376" t="s">
        <v>212</v>
      </c>
      <c r="D34" s="376" t="s">
        <v>212</v>
      </c>
      <c r="E34" s="391">
        <v>48.193382365490599</v>
      </c>
      <c r="F34" s="391">
        <v>31.448758604238826</v>
      </c>
      <c r="G34" s="391">
        <v>-0.96108552179869378</v>
      </c>
      <c r="I34" s="85"/>
    </row>
    <row r="35" spans="3:17">
      <c r="C35" s="376" t="s">
        <v>110</v>
      </c>
      <c r="D35" s="376" t="s">
        <v>128</v>
      </c>
      <c r="E35" s="391">
        <v>46.466681438545287</v>
      </c>
      <c r="F35" s="391">
        <v>24.728124793318155</v>
      </c>
      <c r="G35" s="391">
        <v>3.6325017046417472</v>
      </c>
    </row>
    <row r="36" spans="3:17">
      <c r="C36" s="376" t="s">
        <v>211</v>
      </c>
      <c r="D36" s="376" t="s">
        <v>211</v>
      </c>
      <c r="E36" s="391">
        <v>44.888661192099924</v>
      </c>
      <c r="F36" s="391">
        <v>28.897121950087644</v>
      </c>
      <c r="G36" s="391">
        <v>2.2375595168753293</v>
      </c>
    </row>
    <row r="37" spans="3:17">
      <c r="C37" s="376" t="s">
        <v>210</v>
      </c>
      <c r="D37" s="376" t="s">
        <v>210</v>
      </c>
      <c r="E37" s="391">
        <v>43.441180341992848</v>
      </c>
      <c r="F37" s="391">
        <v>25.246682382223074</v>
      </c>
      <c r="G37" s="391">
        <v>1.7638710682212135</v>
      </c>
      <c r="K37" s="391"/>
      <c r="O37" s="391"/>
      <c r="P37" s="391"/>
      <c r="Q37" s="391"/>
    </row>
    <row r="38" spans="3:17">
      <c r="K38" s="391"/>
      <c r="O38" s="391"/>
      <c r="P38" s="391"/>
      <c r="Q38" s="391"/>
    </row>
    <row r="39" spans="3:17">
      <c r="K39" s="391"/>
      <c r="O39" s="391"/>
      <c r="P39" s="391"/>
      <c r="Q39" s="391"/>
    </row>
    <row r="40" spans="3:17">
      <c r="K40" s="391"/>
      <c r="O40" s="391"/>
      <c r="P40" s="391"/>
      <c r="Q40" s="391"/>
    </row>
    <row r="41" spans="3:17">
      <c r="K41" s="391"/>
      <c r="O41" s="391"/>
      <c r="P41" s="391"/>
      <c r="Q41" s="391"/>
    </row>
    <row r="42" spans="3:17">
      <c r="K42" s="391"/>
      <c r="O42" s="391"/>
      <c r="P42" s="391"/>
      <c r="Q42" s="391"/>
    </row>
    <row r="43" spans="3:17">
      <c r="K43" s="391"/>
      <c r="O43" s="391"/>
      <c r="P43" s="391"/>
      <c r="Q43" s="391"/>
    </row>
    <row r="44" spans="3:17">
      <c r="K44" s="391"/>
      <c r="O44" s="391"/>
      <c r="P44" s="391"/>
      <c r="Q44" s="391"/>
    </row>
    <row r="45" spans="3:17">
      <c r="K45" s="391"/>
      <c r="L45" s="389"/>
      <c r="O45" s="391"/>
      <c r="P45" s="391"/>
      <c r="Q45" s="391"/>
    </row>
    <row r="46" spans="3:17">
      <c r="K46" s="391"/>
      <c r="L46" s="389"/>
      <c r="O46" s="391"/>
      <c r="P46" s="391"/>
      <c r="Q46" s="391"/>
    </row>
    <row r="47" spans="3:17">
      <c r="K47" s="391"/>
      <c r="O47" s="391"/>
      <c r="P47" s="391"/>
      <c r="Q47" s="391"/>
    </row>
    <row r="48" spans="3:17">
      <c r="K48" s="391"/>
      <c r="O48" s="391"/>
      <c r="P48" s="391"/>
      <c r="Q48" s="391"/>
    </row>
    <row r="49" spans="11:17">
      <c r="K49" s="391"/>
      <c r="O49" s="391"/>
      <c r="P49" s="391"/>
      <c r="Q49" s="391"/>
    </row>
    <row r="50" spans="11:17">
      <c r="K50" s="391"/>
      <c r="O50" s="391"/>
      <c r="P50" s="391"/>
      <c r="Q50" s="391"/>
    </row>
    <row r="51" spans="11:17">
      <c r="K51" s="391"/>
      <c r="O51" s="391"/>
      <c r="P51" s="391"/>
      <c r="Q51" s="391"/>
    </row>
    <row r="52" spans="11:17">
      <c r="K52" s="391"/>
      <c r="O52" s="391"/>
      <c r="P52" s="391"/>
      <c r="Q52" s="391"/>
    </row>
    <row r="53" spans="11:17">
      <c r="K53" s="391"/>
      <c r="O53" s="391"/>
      <c r="P53" s="391"/>
      <c r="Q53" s="391"/>
    </row>
    <row r="54" spans="11:17">
      <c r="K54" s="391"/>
      <c r="O54" s="391"/>
      <c r="P54" s="391"/>
      <c r="Q54" s="391"/>
    </row>
    <row r="55" spans="11:17">
      <c r="K55" s="391"/>
      <c r="O55" s="391"/>
      <c r="P55" s="391"/>
      <c r="Q55" s="391"/>
    </row>
    <row r="56" spans="11:17">
      <c r="K56" s="391"/>
      <c r="O56" s="391"/>
      <c r="P56" s="391"/>
      <c r="Q56" s="391"/>
    </row>
    <row r="57" spans="11:17">
      <c r="K57" s="391"/>
      <c r="O57" s="391"/>
      <c r="P57" s="391"/>
      <c r="Q57" s="391"/>
    </row>
    <row r="58" spans="11:17">
      <c r="K58" s="391"/>
      <c r="O58" s="391"/>
      <c r="P58" s="391"/>
      <c r="Q58" s="391"/>
    </row>
    <row r="59" spans="11:17">
      <c r="K59" s="391"/>
      <c r="O59" s="391"/>
      <c r="P59" s="391"/>
      <c r="Q59" s="391"/>
    </row>
    <row r="60" spans="11:17">
      <c r="K60" s="391"/>
      <c r="O60" s="391"/>
      <c r="P60" s="391"/>
      <c r="Q60" s="391"/>
    </row>
    <row r="61" spans="11:17">
      <c r="K61" s="391"/>
      <c r="O61" s="391"/>
      <c r="P61" s="391"/>
      <c r="Q61" s="391"/>
    </row>
    <row r="62" spans="11:17">
      <c r="K62" s="391"/>
    </row>
    <row r="63" spans="11:17">
      <c r="K63" s="391"/>
      <c r="P63" s="393"/>
    </row>
    <row r="64" spans="11:17">
      <c r="K64" s="391"/>
      <c r="P64" s="393"/>
    </row>
    <row r="65" spans="7:16">
      <c r="K65" s="391"/>
      <c r="P65" s="394"/>
    </row>
    <row r="66" spans="7:16">
      <c r="P66" s="393"/>
    </row>
    <row r="67" spans="7:16">
      <c r="P67" s="393"/>
    </row>
    <row r="68" spans="7:16">
      <c r="P68" s="394"/>
    </row>
    <row r="69" spans="7:16">
      <c r="P69" s="394"/>
    </row>
    <row r="70" spans="7:16">
      <c r="P70" s="394"/>
    </row>
    <row r="71" spans="7:16">
      <c r="P71" s="394"/>
    </row>
    <row r="72" spans="7:16">
      <c r="G72" s="391"/>
      <c r="H72" s="391"/>
      <c r="J72" s="391"/>
      <c r="K72" s="391"/>
      <c r="P72" s="394"/>
    </row>
    <row r="73" spans="7:16">
      <c r="G73" s="391"/>
      <c r="H73" s="391"/>
      <c r="J73" s="391"/>
      <c r="K73" s="391"/>
      <c r="P73" s="394"/>
    </row>
    <row r="74" spans="7:16">
      <c r="G74" s="391"/>
      <c r="H74" s="391"/>
      <c r="P74" s="394"/>
    </row>
    <row r="75" spans="7:16">
      <c r="G75" s="391"/>
      <c r="H75" s="391"/>
      <c r="P75" s="394"/>
    </row>
    <row r="76" spans="7:16">
      <c r="G76" s="391"/>
      <c r="H76" s="391"/>
      <c r="P76" s="394"/>
    </row>
    <row r="77" spans="7:16">
      <c r="G77" s="391"/>
      <c r="H77" s="391"/>
      <c r="P77" s="394"/>
    </row>
    <row r="78" spans="7:16">
      <c r="G78" s="391"/>
      <c r="H78" s="391"/>
      <c r="P78" s="394"/>
    </row>
    <row r="79" spans="7:16">
      <c r="G79" s="391"/>
      <c r="H79" s="391"/>
      <c r="P79" s="394"/>
    </row>
    <row r="80" spans="7:16">
      <c r="G80" s="391"/>
      <c r="H80" s="391"/>
      <c r="P80" s="394"/>
    </row>
    <row r="81" spans="7:8">
      <c r="G81" s="391"/>
      <c r="H81" s="391"/>
    </row>
    <row r="82" spans="7:8">
      <c r="G82" s="391"/>
      <c r="H82" s="391"/>
    </row>
    <row r="83" spans="7:8">
      <c r="G83" s="391"/>
      <c r="H83" s="391"/>
    </row>
    <row r="84" spans="7:8">
      <c r="G84" s="391"/>
      <c r="H84" s="391"/>
    </row>
    <row r="85" spans="7:8">
      <c r="G85" s="391"/>
      <c r="H85" s="391"/>
    </row>
    <row r="86" spans="7:8">
      <c r="G86" s="391"/>
      <c r="H86" s="391"/>
    </row>
    <row r="87" spans="7:8">
      <c r="G87" s="391"/>
      <c r="H87" s="391"/>
    </row>
    <row r="88" spans="7:8">
      <c r="G88" s="391"/>
      <c r="H88" s="391"/>
    </row>
    <row r="89" spans="7:8">
      <c r="G89" s="391"/>
      <c r="H89" s="391"/>
    </row>
    <row r="90" spans="7:8">
      <c r="G90" s="391"/>
      <c r="H90" s="391"/>
    </row>
    <row r="91" spans="7:8">
      <c r="G91" s="391"/>
      <c r="H91" s="391"/>
    </row>
    <row r="92" spans="7:8">
      <c r="G92" s="391"/>
      <c r="H92" s="391"/>
    </row>
    <row r="93" spans="7:8">
      <c r="G93" s="391"/>
      <c r="H93" s="391"/>
    </row>
    <row r="94" spans="7:8">
      <c r="G94" s="391"/>
      <c r="H94" s="391"/>
    </row>
    <row r="95" spans="7:8">
      <c r="G95" s="391"/>
      <c r="H95" s="391"/>
    </row>
    <row r="96" spans="7:8">
      <c r="G96" s="391"/>
      <c r="H96" s="391"/>
    </row>
    <row r="102" spans="7:11">
      <c r="G102" s="391"/>
      <c r="H102" s="391"/>
      <c r="K102" s="391"/>
    </row>
    <row r="103" spans="7:11">
      <c r="G103" s="391"/>
      <c r="H103" s="391"/>
      <c r="K103" s="391"/>
    </row>
    <row r="104" spans="7:11">
      <c r="G104" s="391"/>
      <c r="H104" s="391"/>
      <c r="K104" s="391"/>
    </row>
    <row r="105" spans="7:11">
      <c r="G105" s="391"/>
      <c r="H105" s="391"/>
      <c r="K105" s="391"/>
    </row>
    <row r="106" spans="7:11">
      <c r="G106" s="391"/>
      <c r="H106" s="391"/>
      <c r="K106" s="391"/>
    </row>
    <row r="107" spans="7:11">
      <c r="G107" s="391"/>
      <c r="H107" s="391"/>
      <c r="K107" s="391"/>
    </row>
    <row r="108" spans="7:11">
      <c r="G108" s="391"/>
      <c r="H108" s="391"/>
      <c r="K108" s="391"/>
    </row>
    <row r="109" spans="7:11">
      <c r="G109" s="391"/>
      <c r="H109" s="391"/>
      <c r="K109" s="391"/>
    </row>
    <row r="110" spans="7:11">
      <c r="G110" s="391"/>
      <c r="H110" s="391"/>
      <c r="K110" s="391"/>
    </row>
    <row r="111" spans="7:11">
      <c r="G111" s="391"/>
      <c r="H111" s="391"/>
      <c r="K111" s="391"/>
    </row>
    <row r="112" spans="7:11">
      <c r="G112" s="391"/>
      <c r="H112" s="391"/>
      <c r="K112" s="391"/>
    </row>
    <row r="113" spans="7:11">
      <c r="G113" s="391"/>
      <c r="H113" s="391"/>
      <c r="K113" s="391"/>
    </row>
    <row r="114" spans="7:11">
      <c r="G114" s="391"/>
      <c r="H114" s="391"/>
      <c r="K114" s="391"/>
    </row>
    <row r="115" spans="7:11">
      <c r="G115" s="391"/>
      <c r="H115" s="391"/>
      <c r="K115" s="391"/>
    </row>
    <row r="116" spans="7:11">
      <c r="G116" s="391"/>
      <c r="H116" s="391"/>
      <c r="K116" s="391"/>
    </row>
    <row r="117" spans="7:11">
      <c r="G117" s="391"/>
      <c r="H117" s="391"/>
      <c r="K117" s="391"/>
    </row>
    <row r="118" spans="7:11">
      <c r="G118" s="391"/>
      <c r="H118" s="391"/>
      <c r="K118" s="391"/>
    </row>
    <row r="119" spans="7:11">
      <c r="G119" s="391"/>
      <c r="H119" s="391"/>
      <c r="K119" s="391"/>
    </row>
    <row r="120" spans="7:11">
      <c r="G120" s="391"/>
      <c r="H120" s="391"/>
      <c r="K120" s="391"/>
    </row>
    <row r="121" spans="7:11">
      <c r="G121" s="391"/>
      <c r="H121" s="391"/>
      <c r="K121" s="391"/>
    </row>
    <row r="122" spans="7:11">
      <c r="G122" s="391"/>
      <c r="H122" s="391"/>
      <c r="K122" s="391"/>
    </row>
    <row r="123" spans="7:11">
      <c r="G123" s="391"/>
      <c r="H123" s="391"/>
      <c r="K123" s="391"/>
    </row>
    <row r="124" spans="7:11">
      <c r="G124" s="391"/>
      <c r="H124" s="391"/>
      <c r="K124" s="391"/>
    </row>
    <row r="125" spans="7:11">
      <c r="G125" s="391"/>
      <c r="H125" s="391"/>
      <c r="K125" s="391"/>
    </row>
    <row r="126" spans="7:11">
      <c r="G126" s="391"/>
      <c r="H126" s="391"/>
      <c r="K126" s="391"/>
    </row>
    <row r="127" spans="7:11">
      <c r="K127" s="391"/>
    </row>
    <row r="128" spans="7:11">
      <c r="K128" s="391"/>
    </row>
    <row r="129" spans="11:11">
      <c r="K129" s="391"/>
    </row>
    <row r="130" spans="11:11">
      <c r="K130" s="391"/>
    </row>
    <row r="168" spans="3:4">
      <c r="D168" s="376" t="s">
        <v>189</v>
      </c>
    </row>
    <row r="169" spans="3:4">
      <c r="C169" s="376" t="s">
        <v>119</v>
      </c>
      <c r="D169" s="391">
        <v>109.70296669894064</v>
      </c>
    </row>
    <row r="170" spans="3:4">
      <c r="C170" s="376" t="s">
        <v>116</v>
      </c>
      <c r="D170" s="391">
        <v>94.506837363923623</v>
      </c>
    </row>
    <row r="171" spans="3:4">
      <c r="C171" s="376" t="s">
        <v>125</v>
      </c>
      <c r="D171" s="391">
        <v>92.635031102051073</v>
      </c>
    </row>
    <row r="172" spans="3:4">
      <c r="C172" s="376" t="s">
        <v>108</v>
      </c>
      <c r="D172" s="391">
        <v>90.01303295907087</v>
      </c>
    </row>
    <row r="173" spans="3:4">
      <c r="C173" s="376" t="s">
        <v>124</v>
      </c>
      <c r="D173" s="391">
        <v>85.539203559963426</v>
      </c>
    </row>
    <row r="174" spans="3:4">
      <c r="C174" s="376" t="s">
        <v>209</v>
      </c>
      <c r="D174" s="391">
        <v>78.045127693112534</v>
      </c>
    </row>
    <row r="175" spans="3:4">
      <c r="C175" s="376" t="s">
        <v>107</v>
      </c>
      <c r="D175" s="391">
        <v>77.787766671500009</v>
      </c>
    </row>
    <row r="176" spans="3:4">
      <c r="C176" s="376" t="s">
        <v>112</v>
      </c>
      <c r="D176" s="391">
        <v>74.932672267087568</v>
      </c>
    </row>
    <row r="177" spans="3:4">
      <c r="C177" s="376" t="s">
        <v>42</v>
      </c>
      <c r="D177" s="391">
        <v>73.948012216458764</v>
      </c>
    </row>
    <row r="178" spans="3:4">
      <c r="C178" s="376" t="s">
        <v>104</v>
      </c>
      <c r="D178" s="391">
        <v>73.13701855985974</v>
      </c>
    </row>
    <row r="179" spans="3:4">
      <c r="C179" s="376" t="s">
        <v>106</v>
      </c>
      <c r="D179" s="391">
        <v>71.564770009332193</v>
      </c>
    </row>
    <row r="180" spans="3:4">
      <c r="C180" s="376" t="s">
        <v>121</v>
      </c>
      <c r="D180" s="391">
        <v>70.927283843776451</v>
      </c>
    </row>
    <row r="181" spans="3:4">
      <c r="C181" s="376" t="s">
        <v>122</v>
      </c>
      <c r="D181" s="391">
        <v>70.165749412635563</v>
      </c>
    </row>
    <row r="182" spans="3:4">
      <c r="C182" s="376" t="s">
        <v>75</v>
      </c>
      <c r="D182" s="391">
        <v>69.837567033758447</v>
      </c>
    </row>
    <row r="183" spans="3:4">
      <c r="C183" s="376" t="s">
        <v>118</v>
      </c>
      <c r="D183" s="391">
        <v>66.142903336125798</v>
      </c>
    </row>
    <row r="184" spans="3:4">
      <c r="C184" s="376" t="s">
        <v>114</v>
      </c>
      <c r="D184" s="391">
        <v>64.797356602711261</v>
      </c>
    </row>
    <row r="185" spans="3:4">
      <c r="C185" s="376" t="s">
        <v>120</v>
      </c>
      <c r="D185" s="391">
        <v>62.213706317409958</v>
      </c>
    </row>
    <row r="186" spans="3:4">
      <c r="C186" s="376" t="s">
        <v>117</v>
      </c>
      <c r="D186" s="391">
        <v>60.870908868571625</v>
      </c>
    </row>
    <row r="187" spans="3:4">
      <c r="C187" s="376" t="s">
        <v>115</v>
      </c>
      <c r="D187" s="391">
        <v>58.916868718883507</v>
      </c>
    </row>
    <row r="188" spans="3:4">
      <c r="C188" s="376" t="s">
        <v>131</v>
      </c>
      <c r="D188" s="391">
        <v>53.847440651313974</v>
      </c>
    </row>
    <row r="189" spans="3:4">
      <c r="C189" s="376" t="s">
        <v>111</v>
      </c>
      <c r="D189" s="391">
        <v>51.205874864116517</v>
      </c>
    </row>
    <row r="190" spans="3:4">
      <c r="C190" s="376" t="s">
        <v>123</v>
      </c>
      <c r="D190" s="391">
        <v>50.797360143833771</v>
      </c>
    </row>
    <row r="191" spans="3:4">
      <c r="C191" s="376" t="s">
        <v>212</v>
      </c>
      <c r="D191" s="391">
        <v>49.254654837482697</v>
      </c>
    </row>
    <row r="192" spans="3:4">
      <c r="C192" s="376" t="s">
        <v>113</v>
      </c>
      <c r="D192" s="391">
        <v>48.166416606134042</v>
      </c>
    </row>
    <row r="193" spans="3:4">
      <c r="C193" s="376" t="s">
        <v>109</v>
      </c>
      <c r="D193" s="391">
        <v>46.574659055565853</v>
      </c>
    </row>
    <row r="194" spans="3:4">
      <c r="C194" s="376" t="s">
        <v>105</v>
      </c>
      <c r="D194" s="391">
        <v>46.043987920552922</v>
      </c>
    </row>
    <row r="195" spans="3:4">
      <c r="C195" s="376" t="s">
        <v>210</v>
      </c>
      <c r="D195" s="391">
        <v>44.988548385166752</v>
      </c>
    </row>
    <row r="196" spans="3:4">
      <c r="C196" s="376" t="s">
        <v>110</v>
      </c>
      <c r="D196" s="391">
        <v>42.50058442387693</v>
      </c>
    </row>
    <row r="197" spans="3:4">
      <c r="C197" s="376" t="s">
        <v>211</v>
      </c>
      <c r="D197" s="391">
        <v>41.684974402568393</v>
      </c>
    </row>
  </sheetData>
  <hyperlinks>
    <hyperlink ref="D1" location="Jegyzék_index!A1" display="Vissza a jegyzékre / Return to the Index" xr:uid="{B2A89A35-BAF5-4EEC-841A-E44C3FB1A7B6}"/>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56778-C472-495E-89DB-1F592FD4D999}">
  <dimension ref="A1:H198"/>
  <sheetViews>
    <sheetView showGridLines="0" zoomScale="75" zoomScaleNormal="75" workbookViewId="0"/>
  </sheetViews>
  <sheetFormatPr defaultColWidth="9.140625" defaultRowHeight="15.75"/>
  <cols>
    <col min="1" max="1" width="13.42578125" style="330" customWidth="1"/>
    <col min="2" max="2" width="106.7109375" style="330" customWidth="1"/>
    <col min="3" max="3" width="13.7109375" style="330" customWidth="1"/>
    <col min="4" max="4" width="13.28515625" style="330" bestFit="1" customWidth="1"/>
    <col min="5" max="5" width="15.42578125" style="330" customWidth="1"/>
    <col min="6" max="6" width="18.28515625" style="330" customWidth="1"/>
    <col min="7" max="7" width="22.42578125" style="330" customWidth="1"/>
    <col min="8" max="8" width="15.42578125" style="330" customWidth="1"/>
    <col min="9" max="16384" width="9.140625" style="330"/>
  </cols>
  <sheetData>
    <row r="1" spans="1:8">
      <c r="A1" s="86" t="s">
        <v>43</v>
      </c>
      <c r="B1" s="328" t="s">
        <v>655</v>
      </c>
      <c r="C1" s="42" t="s">
        <v>98</v>
      </c>
    </row>
    <row r="2" spans="1:8">
      <c r="A2" s="86" t="s">
        <v>44</v>
      </c>
      <c r="B2" s="328" t="s">
        <v>656</v>
      </c>
    </row>
    <row r="3" spans="1:8">
      <c r="A3" s="86" t="s">
        <v>38</v>
      </c>
      <c r="B3" s="330" t="s">
        <v>802</v>
      </c>
    </row>
    <row r="4" spans="1:8">
      <c r="A4" s="86" t="s">
        <v>45</v>
      </c>
      <c r="B4" s="330" t="s">
        <v>1306</v>
      </c>
    </row>
    <row r="5" spans="1:8">
      <c r="A5" s="89" t="s">
        <v>46</v>
      </c>
      <c r="B5" s="330" t="s">
        <v>803</v>
      </c>
    </row>
    <row r="6" spans="1:8">
      <c r="A6" s="89" t="s">
        <v>47</v>
      </c>
      <c r="B6" s="330" t="s">
        <v>804</v>
      </c>
    </row>
    <row r="8" spans="1:8" ht="31.5">
      <c r="E8" s="334" t="s">
        <v>805</v>
      </c>
      <c r="F8" s="334" t="s">
        <v>806</v>
      </c>
      <c r="G8" s="334" t="s">
        <v>807</v>
      </c>
      <c r="H8" s="334" t="s">
        <v>808</v>
      </c>
    </row>
    <row r="9" spans="1:8" ht="31.5">
      <c r="E9" s="334" t="s">
        <v>809</v>
      </c>
      <c r="F9" s="334" t="s">
        <v>810</v>
      </c>
      <c r="G9" s="334" t="s">
        <v>811</v>
      </c>
      <c r="H9" s="334" t="s">
        <v>812</v>
      </c>
    </row>
    <row r="10" spans="1:8">
      <c r="C10" s="330" t="s">
        <v>813</v>
      </c>
      <c r="D10" s="352" t="s">
        <v>814</v>
      </c>
      <c r="E10" s="335">
        <v>38.700000000000003</v>
      </c>
      <c r="F10" s="335">
        <v>6.7</v>
      </c>
      <c r="G10" s="335">
        <v>4.0999999999999996</v>
      </c>
      <c r="H10" s="335">
        <v>49.6</v>
      </c>
    </row>
    <row r="11" spans="1:8">
      <c r="C11" s="330" t="s">
        <v>815</v>
      </c>
      <c r="D11" s="352" t="s">
        <v>816</v>
      </c>
      <c r="E11" s="335">
        <v>46.7</v>
      </c>
      <c r="F11" s="335">
        <v>4.7</v>
      </c>
      <c r="G11" s="335">
        <v>3.9</v>
      </c>
      <c r="H11" s="335">
        <v>52.3</v>
      </c>
    </row>
    <row r="12" spans="1:8">
      <c r="C12" s="330" t="s">
        <v>817</v>
      </c>
      <c r="D12" s="352" t="s">
        <v>818</v>
      </c>
      <c r="E12" s="335">
        <v>44.6</v>
      </c>
      <c r="F12" s="335">
        <v>9.9</v>
      </c>
      <c r="G12" s="335">
        <v>5.7</v>
      </c>
      <c r="H12" s="335">
        <v>56.8</v>
      </c>
    </row>
    <row r="13" spans="1:8">
      <c r="C13" s="330" t="s">
        <v>819</v>
      </c>
      <c r="D13" s="352" t="s">
        <v>820</v>
      </c>
      <c r="E13" s="335">
        <v>38.299999999999997</v>
      </c>
      <c r="F13" s="335">
        <v>10</v>
      </c>
      <c r="G13" s="335">
        <v>7</v>
      </c>
      <c r="H13" s="335">
        <v>53.5</v>
      </c>
    </row>
    <row r="14" spans="1:8">
      <c r="C14" s="330" t="s">
        <v>821</v>
      </c>
      <c r="D14" s="352" t="s">
        <v>822</v>
      </c>
      <c r="E14" s="335">
        <v>40.9</v>
      </c>
      <c r="F14" s="335">
        <v>9.4</v>
      </c>
      <c r="G14" s="335">
        <v>4.2</v>
      </c>
      <c r="H14" s="335">
        <v>53.9</v>
      </c>
    </row>
    <row r="15" spans="1:8">
      <c r="C15" s="330" t="s">
        <v>823</v>
      </c>
      <c r="D15" s="352" t="s">
        <v>824</v>
      </c>
      <c r="E15" s="335">
        <v>42.3</v>
      </c>
      <c r="F15" s="335">
        <v>7.3</v>
      </c>
      <c r="G15" s="335">
        <v>5.5</v>
      </c>
      <c r="H15" s="335">
        <v>52.3</v>
      </c>
    </row>
    <row r="16" spans="1:8">
      <c r="C16" s="330" t="s">
        <v>825</v>
      </c>
      <c r="D16" s="352" t="s">
        <v>826</v>
      </c>
      <c r="E16" s="335">
        <v>38.700000000000003</v>
      </c>
      <c r="F16" s="335">
        <v>10.6</v>
      </c>
      <c r="G16" s="335">
        <v>6.1</v>
      </c>
      <c r="H16" s="335">
        <v>51.3</v>
      </c>
    </row>
    <row r="17" spans="3:8">
      <c r="C17" s="330" t="s">
        <v>827</v>
      </c>
      <c r="D17" s="352" t="s">
        <v>828</v>
      </c>
      <c r="E17" s="335">
        <v>40.799999999999997</v>
      </c>
      <c r="F17" s="335">
        <v>12</v>
      </c>
      <c r="G17" s="335">
        <v>6.2</v>
      </c>
      <c r="H17" s="335">
        <v>52.1</v>
      </c>
    </row>
    <row r="18" spans="3:8">
      <c r="C18" s="330" t="s">
        <v>829</v>
      </c>
      <c r="D18" s="352" t="s">
        <v>830</v>
      </c>
      <c r="E18" s="335">
        <v>44.7</v>
      </c>
      <c r="F18" s="335">
        <v>6.4</v>
      </c>
      <c r="G18" s="335">
        <v>3.7</v>
      </c>
      <c r="H18" s="335">
        <v>52.7</v>
      </c>
    </row>
    <row r="19" spans="3:8">
      <c r="C19" s="330" t="s">
        <v>831</v>
      </c>
      <c r="D19" s="352" t="s">
        <v>832</v>
      </c>
      <c r="E19" s="335">
        <v>38.799999999999997</v>
      </c>
      <c r="F19" s="335">
        <v>11.6</v>
      </c>
      <c r="G19" s="335">
        <v>4.3</v>
      </c>
      <c r="H19" s="335">
        <v>52.7</v>
      </c>
    </row>
    <row r="20" spans="3:8">
      <c r="C20" s="330" t="s">
        <v>833</v>
      </c>
      <c r="D20" s="352" t="s">
        <v>834</v>
      </c>
      <c r="E20" s="335">
        <v>42.8</v>
      </c>
      <c r="F20" s="335">
        <v>12.1</v>
      </c>
      <c r="G20" s="335">
        <v>5.7</v>
      </c>
      <c r="H20" s="335">
        <v>52.5</v>
      </c>
    </row>
    <row r="21" spans="3:8">
      <c r="C21" s="330" t="s">
        <v>835</v>
      </c>
      <c r="D21" s="352" t="s">
        <v>836</v>
      </c>
      <c r="E21" s="335">
        <v>49.1</v>
      </c>
      <c r="F21" s="335">
        <v>10.9</v>
      </c>
      <c r="G21" s="335">
        <v>3.7</v>
      </c>
      <c r="H21" s="335">
        <v>54.1</v>
      </c>
    </row>
    <row r="22" spans="3:8">
      <c r="C22" s="330" t="s">
        <v>837</v>
      </c>
      <c r="D22" s="352" t="s">
        <v>838</v>
      </c>
      <c r="E22" s="335">
        <v>44.8</v>
      </c>
      <c r="F22" s="335">
        <v>9.3000000000000007</v>
      </c>
      <c r="G22" s="335">
        <v>2.6</v>
      </c>
      <c r="H22" s="335">
        <v>53.7</v>
      </c>
    </row>
    <row r="23" spans="3:8">
      <c r="C23" s="330" t="s">
        <v>839</v>
      </c>
      <c r="D23" s="352" t="s">
        <v>840</v>
      </c>
      <c r="E23" s="335">
        <v>42.5</v>
      </c>
      <c r="F23" s="335">
        <v>10.7</v>
      </c>
      <c r="G23" s="335">
        <v>3.6</v>
      </c>
      <c r="H23" s="335">
        <v>53.6</v>
      </c>
    </row>
    <row r="24" spans="3:8">
      <c r="C24" s="330" t="s">
        <v>841</v>
      </c>
      <c r="D24" s="352" t="s">
        <v>842</v>
      </c>
      <c r="E24" s="335">
        <v>46.8</v>
      </c>
      <c r="F24" s="335">
        <v>10.6</v>
      </c>
      <c r="G24" s="335">
        <v>6.3</v>
      </c>
      <c r="H24" s="335">
        <v>56.7</v>
      </c>
    </row>
    <row r="25" spans="3:8">
      <c r="C25" s="330" t="s">
        <v>843</v>
      </c>
      <c r="D25" s="352" t="s">
        <v>844</v>
      </c>
      <c r="E25" s="335">
        <v>47.5</v>
      </c>
      <c r="F25" s="335">
        <v>7.7</v>
      </c>
      <c r="G25" s="335">
        <v>4.3</v>
      </c>
      <c r="H25" s="335">
        <v>57.7</v>
      </c>
    </row>
    <row r="26" spans="3:8">
      <c r="C26" s="330" t="s">
        <v>845</v>
      </c>
      <c r="D26" s="352" t="s">
        <v>846</v>
      </c>
      <c r="E26" s="335">
        <v>51.4</v>
      </c>
      <c r="F26" s="335">
        <v>8.4</v>
      </c>
      <c r="G26" s="335">
        <v>4.5999999999999996</v>
      </c>
      <c r="H26" s="335">
        <v>55.6</v>
      </c>
    </row>
    <row r="27" spans="3:8">
      <c r="C27" s="330" t="s">
        <v>847</v>
      </c>
      <c r="D27" s="352" t="s">
        <v>848</v>
      </c>
      <c r="E27" s="335">
        <v>57.9</v>
      </c>
      <c r="F27" s="335">
        <v>8.8000000000000007</v>
      </c>
      <c r="G27" s="335">
        <v>2.6</v>
      </c>
      <c r="H27" s="335">
        <v>52.9</v>
      </c>
    </row>
    <row r="28" spans="3:8">
      <c r="C28" s="330" t="s">
        <v>849</v>
      </c>
      <c r="D28" s="352" t="s">
        <v>850</v>
      </c>
      <c r="E28" s="335">
        <v>52.4</v>
      </c>
      <c r="F28" s="335">
        <v>10.1</v>
      </c>
      <c r="G28" s="335">
        <v>3.2</v>
      </c>
      <c r="H28" s="335">
        <v>52.5</v>
      </c>
    </row>
    <row r="29" spans="3:8">
      <c r="C29" s="330" t="s">
        <v>851</v>
      </c>
      <c r="D29" s="352" t="s">
        <v>852</v>
      </c>
      <c r="E29" s="335">
        <v>55.7</v>
      </c>
      <c r="F29" s="335">
        <v>9.6</v>
      </c>
      <c r="G29" s="335">
        <v>4.5</v>
      </c>
      <c r="H29" s="335">
        <v>54.3</v>
      </c>
    </row>
    <row r="30" spans="3:8">
      <c r="C30" s="330" t="s">
        <v>853</v>
      </c>
      <c r="D30" s="352" t="s">
        <v>854</v>
      </c>
      <c r="E30" s="335">
        <v>57.5</v>
      </c>
      <c r="F30" s="335">
        <v>8.5</v>
      </c>
      <c r="G30" s="335">
        <v>3.8</v>
      </c>
      <c r="H30" s="335">
        <v>51.8</v>
      </c>
    </row>
    <row r="31" spans="3:8">
      <c r="C31" s="330" t="s">
        <v>855</v>
      </c>
      <c r="D31" s="352" t="s">
        <v>856</v>
      </c>
      <c r="E31" s="335">
        <v>54.4</v>
      </c>
      <c r="F31" s="335">
        <v>7.3</v>
      </c>
      <c r="G31" s="335">
        <v>1.2</v>
      </c>
      <c r="H31" s="335">
        <v>51.3</v>
      </c>
    </row>
    <row r="32" spans="3:8">
      <c r="C32" s="330" t="s">
        <v>857</v>
      </c>
      <c r="D32" s="352" t="s">
        <v>858</v>
      </c>
      <c r="E32" s="335">
        <v>58</v>
      </c>
      <c r="F32" s="335">
        <v>10.4</v>
      </c>
      <c r="G32" s="335">
        <v>2.9</v>
      </c>
      <c r="H32" s="335">
        <v>54.2</v>
      </c>
    </row>
    <row r="33" spans="3:8">
      <c r="C33" s="330" t="s">
        <v>859</v>
      </c>
      <c r="D33" s="352" t="s">
        <v>860</v>
      </c>
      <c r="E33" s="335">
        <v>52.1</v>
      </c>
      <c r="F33" s="335">
        <v>10.3</v>
      </c>
      <c r="G33" s="335">
        <v>3.7</v>
      </c>
      <c r="H33" s="335">
        <v>49.1</v>
      </c>
    </row>
    <row r="34" spans="3:8">
      <c r="C34" s="330" t="s">
        <v>861</v>
      </c>
      <c r="D34" s="352" t="s">
        <v>862</v>
      </c>
      <c r="E34" s="335">
        <v>53.9</v>
      </c>
      <c r="F34" s="335">
        <v>9.6999999999999993</v>
      </c>
      <c r="G34" s="335">
        <v>4.0999999999999996</v>
      </c>
      <c r="H34" s="335">
        <v>51.7</v>
      </c>
    </row>
    <row r="35" spans="3:8">
      <c r="C35" s="330" t="s">
        <v>863</v>
      </c>
      <c r="D35" s="352" t="s">
        <v>864</v>
      </c>
      <c r="E35" s="335">
        <v>53.9</v>
      </c>
      <c r="F35" s="335">
        <v>12</v>
      </c>
      <c r="G35" s="335">
        <v>3.6</v>
      </c>
      <c r="H35" s="335">
        <v>54.1</v>
      </c>
    </row>
    <row r="36" spans="3:8">
      <c r="C36" s="330" t="s">
        <v>865</v>
      </c>
      <c r="D36" s="352" t="s">
        <v>866</v>
      </c>
      <c r="E36" s="335">
        <v>49.9</v>
      </c>
      <c r="F36" s="335">
        <v>11.9</v>
      </c>
      <c r="G36" s="335">
        <v>3.7</v>
      </c>
      <c r="H36" s="335">
        <v>56</v>
      </c>
    </row>
    <row r="37" spans="3:8">
      <c r="C37" s="330" t="s">
        <v>867</v>
      </c>
      <c r="D37" s="352" t="s">
        <v>868</v>
      </c>
      <c r="E37" s="335">
        <v>54.6</v>
      </c>
      <c r="F37" s="335">
        <v>12.9</v>
      </c>
      <c r="G37" s="335">
        <v>4.7</v>
      </c>
      <c r="H37" s="335">
        <v>51.1</v>
      </c>
    </row>
    <row r="38" spans="3:8">
      <c r="C38" s="330" t="s">
        <v>869</v>
      </c>
      <c r="D38" s="352" t="s">
        <v>870</v>
      </c>
      <c r="E38" s="335">
        <v>54.6</v>
      </c>
      <c r="F38" s="335">
        <v>9.5</v>
      </c>
      <c r="G38" s="335">
        <v>4.4000000000000004</v>
      </c>
      <c r="H38" s="335">
        <v>52.7</v>
      </c>
    </row>
    <row r="39" spans="3:8">
      <c r="C39" s="330" t="s">
        <v>871</v>
      </c>
      <c r="D39" s="352" t="s">
        <v>872</v>
      </c>
      <c r="E39" s="335">
        <v>50.8</v>
      </c>
      <c r="F39" s="335">
        <v>11.1</v>
      </c>
      <c r="G39" s="335">
        <v>3.6</v>
      </c>
      <c r="H39" s="335">
        <v>49.8</v>
      </c>
    </row>
    <row r="40" spans="3:8">
      <c r="C40" s="330" t="s">
        <v>873</v>
      </c>
      <c r="D40" s="352" t="s">
        <v>874</v>
      </c>
      <c r="E40" s="335">
        <v>57.4</v>
      </c>
      <c r="F40" s="335">
        <v>3.5</v>
      </c>
      <c r="G40" s="335">
        <v>3.7</v>
      </c>
      <c r="H40" s="335">
        <v>54</v>
      </c>
    </row>
    <row r="41" spans="3:8">
      <c r="C41" s="330" t="s">
        <v>875</v>
      </c>
      <c r="D41" s="352" t="s">
        <v>876</v>
      </c>
      <c r="E41" s="335">
        <v>52.9</v>
      </c>
      <c r="F41" s="335">
        <v>6.1</v>
      </c>
      <c r="G41" s="335">
        <v>2.7</v>
      </c>
      <c r="H41" s="335">
        <v>47.9</v>
      </c>
    </row>
    <row r="42" spans="3:8">
      <c r="C42" s="330" t="s">
        <v>877</v>
      </c>
      <c r="D42" s="352" t="s">
        <v>878</v>
      </c>
      <c r="E42" s="335">
        <v>48.6</v>
      </c>
      <c r="F42" s="335">
        <v>11.4</v>
      </c>
      <c r="G42" s="335">
        <v>4</v>
      </c>
      <c r="H42" s="335">
        <v>55.2</v>
      </c>
    </row>
    <row r="43" spans="3:8">
      <c r="C43" s="330" t="s">
        <v>879</v>
      </c>
      <c r="D43" s="352" t="s">
        <v>880</v>
      </c>
      <c r="E43" s="335">
        <v>48.5</v>
      </c>
      <c r="F43" s="335">
        <v>9.5</v>
      </c>
      <c r="G43" s="335">
        <v>3.2</v>
      </c>
      <c r="H43" s="335">
        <v>52.7</v>
      </c>
    </row>
    <row r="44" spans="3:8">
      <c r="C44" s="330" t="s">
        <v>881</v>
      </c>
      <c r="D44" s="352" t="s">
        <v>882</v>
      </c>
      <c r="E44" s="335">
        <v>55</v>
      </c>
      <c r="F44" s="335">
        <v>7.5</v>
      </c>
      <c r="G44" s="335">
        <v>4.0999999999999996</v>
      </c>
      <c r="H44" s="335">
        <v>50.7</v>
      </c>
    </row>
    <row r="45" spans="3:8">
      <c r="C45" s="330" t="s">
        <v>883</v>
      </c>
      <c r="D45" s="352" t="s">
        <v>884</v>
      </c>
      <c r="E45" s="335">
        <v>54.5</v>
      </c>
      <c r="F45" s="335">
        <v>5.3</v>
      </c>
      <c r="G45" s="335">
        <v>2.2999999999999998</v>
      </c>
      <c r="H45" s="335">
        <v>51.4</v>
      </c>
    </row>
    <row r="46" spans="3:8">
      <c r="C46" s="330" t="s">
        <v>885</v>
      </c>
      <c r="D46" s="352" t="s">
        <v>886</v>
      </c>
      <c r="E46" s="335">
        <v>56.2</v>
      </c>
      <c r="F46" s="335">
        <v>5.2</v>
      </c>
      <c r="G46" s="335">
        <v>2.2999999999999998</v>
      </c>
      <c r="H46" s="335">
        <v>49.3</v>
      </c>
    </row>
    <row r="47" spans="3:8">
      <c r="C47" s="330" t="s">
        <v>887</v>
      </c>
      <c r="D47" s="352" t="s">
        <v>888</v>
      </c>
      <c r="E47" s="335">
        <v>62.4</v>
      </c>
      <c r="F47" s="335">
        <v>4.9000000000000004</v>
      </c>
      <c r="G47" s="335">
        <v>2.8</v>
      </c>
      <c r="H47" s="335">
        <v>54</v>
      </c>
    </row>
    <row r="48" spans="3:8">
      <c r="C48" s="330" t="s">
        <v>889</v>
      </c>
      <c r="D48" s="352" t="s">
        <v>890</v>
      </c>
      <c r="E48" s="335">
        <v>62.7</v>
      </c>
      <c r="F48" s="335">
        <v>3</v>
      </c>
      <c r="G48" s="335">
        <v>3</v>
      </c>
      <c r="H48" s="335">
        <v>51.3</v>
      </c>
    </row>
    <row r="49" spans="3:8">
      <c r="C49" s="330" t="s">
        <v>891</v>
      </c>
      <c r="D49" s="352" t="s">
        <v>892</v>
      </c>
      <c r="E49" s="335">
        <v>65.8</v>
      </c>
      <c r="F49" s="335">
        <v>1.9</v>
      </c>
      <c r="G49" s="335">
        <v>1.6</v>
      </c>
      <c r="H49" s="335">
        <v>48.4</v>
      </c>
    </row>
    <row r="50" spans="3:8">
      <c r="C50" s="330" t="s">
        <v>893</v>
      </c>
      <c r="D50" s="352" t="s">
        <v>894</v>
      </c>
      <c r="E50" s="335">
        <v>60.8</v>
      </c>
      <c r="F50" s="335">
        <v>2.9</v>
      </c>
      <c r="G50" s="335">
        <v>3.3</v>
      </c>
      <c r="H50" s="335">
        <v>51.7</v>
      </c>
    </row>
    <row r="51" spans="3:8">
      <c r="C51" s="330" t="s">
        <v>895</v>
      </c>
      <c r="D51" s="352" t="s">
        <v>896</v>
      </c>
      <c r="E51" s="335">
        <v>60.8</v>
      </c>
      <c r="F51" s="335">
        <v>0.8</v>
      </c>
      <c r="G51" s="335">
        <v>2.5</v>
      </c>
      <c r="H51" s="335">
        <v>50.8</v>
      </c>
    </row>
    <row r="52" spans="3:8">
      <c r="C52" s="330" t="s">
        <v>897</v>
      </c>
      <c r="D52" s="352" t="s">
        <v>898</v>
      </c>
      <c r="E52" s="335">
        <v>56.2</v>
      </c>
      <c r="F52" s="335">
        <v>2.8</v>
      </c>
      <c r="G52" s="335">
        <v>1.6</v>
      </c>
      <c r="H52" s="335">
        <v>48.4</v>
      </c>
    </row>
    <row r="53" spans="3:8">
      <c r="C53" s="330" t="s">
        <v>899</v>
      </c>
      <c r="D53" s="352" t="s">
        <v>900</v>
      </c>
      <c r="E53" s="335">
        <v>60.8</v>
      </c>
      <c r="F53" s="335">
        <v>-0.7</v>
      </c>
      <c r="G53" s="335">
        <v>0.5</v>
      </c>
      <c r="H53" s="335">
        <v>53.2</v>
      </c>
    </row>
    <row r="54" spans="3:8">
      <c r="C54" s="330" t="s">
        <v>901</v>
      </c>
      <c r="D54" s="352" t="s">
        <v>902</v>
      </c>
      <c r="E54" s="335">
        <v>63.6</v>
      </c>
      <c r="F54" s="335">
        <v>0.6</v>
      </c>
      <c r="G54" s="335">
        <v>-1.1000000000000001</v>
      </c>
      <c r="H54" s="335">
        <v>54.4</v>
      </c>
    </row>
    <row r="55" spans="3:8">
      <c r="C55" s="330" t="s">
        <v>903</v>
      </c>
      <c r="D55" s="352" t="s">
        <v>904</v>
      </c>
      <c r="E55" s="335">
        <v>64.7</v>
      </c>
      <c r="F55" s="335">
        <v>-1.3</v>
      </c>
      <c r="G55" s="335">
        <v>0.4</v>
      </c>
      <c r="H55" s="335">
        <v>58.4</v>
      </c>
    </row>
    <row r="56" spans="3:8">
      <c r="C56" s="330" t="s">
        <v>905</v>
      </c>
      <c r="D56" s="352" t="s">
        <v>906</v>
      </c>
      <c r="E56" s="335">
        <v>60</v>
      </c>
      <c r="F56" s="335">
        <v>0.5</v>
      </c>
      <c r="G56" s="335">
        <v>0.8</v>
      </c>
      <c r="H56" s="335">
        <v>56.6</v>
      </c>
    </row>
    <row r="57" spans="3:8">
      <c r="C57" s="330" t="s">
        <v>907</v>
      </c>
      <c r="D57" s="352" t="s">
        <v>908</v>
      </c>
      <c r="E57" s="335">
        <v>58.1</v>
      </c>
      <c r="F57" s="335">
        <v>1.8</v>
      </c>
      <c r="G57" s="335">
        <v>2.2000000000000002</v>
      </c>
      <c r="H57" s="335">
        <v>55</v>
      </c>
    </row>
    <row r="58" spans="3:8">
      <c r="C58" s="330" t="s">
        <v>909</v>
      </c>
      <c r="D58" s="352" t="s">
        <v>910</v>
      </c>
      <c r="E58" s="335">
        <v>62.7</v>
      </c>
      <c r="F58" s="335">
        <v>2.9</v>
      </c>
      <c r="G58" s="335">
        <v>2.7</v>
      </c>
      <c r="H58" s="335">
        <v>54.4</v>
      </c>
    </row>
    <row r="59" spans="3:8">
      <c r="C59" s="330" t="s">
        <v>911</v>
      </c>
      <c r="D59" s="352" t="s">
        <v>912</v>
      </c>
      <c r="E59" s="335">
        <v>60</v>
      </c>
      <c r="F59" s="335">
        <v>1.5</v>
      </c>
      <c r="G59" s="335">
        <v>2.5</v>
      </c>
      <c r="H59" s="335">
        <v>54.1</v>
      </c>
    </row>
    <row r="60" spans="3:8">
      <c r="C60" s="330" t="s">
        <v>913</v>
      </c>
      <c r="D60" s="352" t="s">
        <v>914</v>
      </c>
      <c r="E60" s="335">
        <v>61.2</v>
      </c>
      <c r="F60" s="335">
        <v>1.8</v>
      </c>
      <c r="G60" s="335">
        <v>2.9</v>
      </c>
      <c r="H60" s="335">
        <v>58.5</v>
      </c>
    </row>
    <row r="61" spans="3:8">
      <c r="C61" s="330" t="s">
        <v>915</v>
      </c>
      <c r="D61" s="352" t="s">
        <v>916</v>
      </c>
      <c r="E61" s="335">
        <v>61.7</v>
      </c>
      <c r="F61" s="335">
        <v>2.2000000000000002</v>
      </c>
      <c r="G61" s="335">
        <v>1.7</v>
      </c>
      <c r="H61" s="335">
        <v>55.4</v>
      </c>
    </row>
    <row r="62" spans="3:8">
      <c r="C62" s="330" t="s">
        <v>917</v>
      </c>
      <c r="D62" s="352" t="s">
        <v>918</v>
      </c>
      <c r="E62" s="335">
        <v>56.9</v>
      </c>
      <c r="F62" s="335">
        <v>2.5</v>
      </c>
      <c r="G62" s="335">
        <v>2</v>
      </c>
      <c r="H62" s="335">
        <v>54.4</v>
      </c>
    </row>
    <row r="63" spans="3:8">
      <c r="C63" s="330" t="s">
        <v>919</v>
      </c>
      <c r="D63" s="352" t="s">
        <v>920</v>
      </c>
      <c r="E63" s="335">
        <v>61.5</v>
      </c>
      <c r="F63" s="335">
        <v>2.5</v>
      </c>
      <c r="G63" s="335">
        <v>2.2000000000000002</v>
      </c>
      <c r="H63" s="335">
        <v>54</v>
      </c>
    </row>
    <row r="64" spans="3:8">
      <c r="C64" s="330" t="s">
        <v>921</v>
      </c>
      <c r="D64" s="352" t="s">
        <v>922</v>
      </c>
      <c r="E64" s="335">
        <v>58.5</v>
      </c>
      <c r="F64" s="335">
        <v>2.9</v>
      </c>
      <c r="G64" s="335">
        <v>3.6</v>
      </c>
      <c r="H64" s="335">
        <v>55.6</v>
      </c>
    </row>
    <row r="65" spans="3:8">
      <c r="C65" s="330" t="s">
        <v>923</v>
      </c>
      <c r="D65" s="352" t="s">
        <v>924</v>
      </c>
      <c r="E65" s="335">
        <v>59</v>
      </c>
      <c r="F65" s="335">
        <v>3.6</v>
      </c>
      <c r="G65" s="335">
        <v>3.8</v>
      </c>
      <c r="H65" s="335">
        <v>56.1</v>
      </c>
    </row>
    <row r="66" spans="3:8">
      <c r="C66" s="330" t="s">
        <v>925</v>
      </c>
      <c r="D66" s="352" t="s">
        <v>926</v>
      </c>
      <c r="E66" s="335">
        <v>58.4</v>
      </c>
      <c r="F66" s="335">
        <v>1.7</v>
      </c>
      <c r="G66" s="335">
        <v>2.7</v>
      </c>
      <c r="H66" s="335">
        <v>50.6</v>
      </c>
    </row>
    <row r="67" spans="3:8">
      <c r="C67" s="330" t="s">
        <v>927</v>
      </c>
      <c r="D67" s="352" t="s">
        <v>928</v>
      </c>
      <c r="E67" s="335">
        <v>61.5</v>
      </c>
      <c r="F67" s="335">
        <v>2.9</v>
      </c>
      <c r="G67" s="335">
        <v>3.8</v>
      </c>
      <c r="H67" s="335">
        <v>52.3</v>
      </c>
    </row>
    <row r="68" spans="3:8">
      <c r="C68" s="330" t="s">
        <v>929</v>
      </c>
      <c r="D68" s="352" t="s">
        <v>930</v>
      </c>
      <c r="E68" s="335">
        <v>63.6</v>
      </c>
      <c r="F68" s="335">
        <v>2.6</v>
      </c>
      <c r="G68" s="335">
        <v>2.8</v>
      </c>
      <c r="H68" s="335">
        <v>55.2</v>
      </c>
    </row>
    <row r="69" spans="3:8">
      <c r="C69" s="330" t="s">
        <v>931</v>
      </c>
      <c r="D69" s="352" t="s">
        <v>932</v>
      </c>
      <c r="E69" s="335">
        <v>54.2</v>
      </c>
      <c r="F69" s="335">
        <v>2</v>
      </c>
      <c r="G69" s="335">
        <v>2.8</v>
      </c>
      <c r="H69" s="335">
        <v>50.2</v>
      </c>
    </row>
    <row r="70" spans="3:8">
      <c r="C70" s="330" t="s">
        <v>933</v>
      </c>
      <c r="D70" s="352" t="s">
        <v>934</v>
      </c>
      <c r="E70" s="335">
        <v>60.7</v>
      </c>
      <c r="F70" s="335">
        <v>3.3</v>
      </c>
      <c r="G70" s="335">
        <v>2.9</v>
      </c>
      <c r="H70" s="335">
        <v>55.6</v>
      </c>
    </row>
    <row r="71" spans="3:8">
      <c r="C71" s="330" t="s">
        <v>935</v>
      </c>
      <c r="D71" s="352" t="s">
        <v>936</v>
      </c>
      <c r="E71" s="335">
        <v>55.6</v>
      </c>
      <c r="F71" s="335">
        <v>4</v>
      </c>
      <c r="G71" s="335">
        <v>2.2999999999999998</v>
      </c>
      <c r="H71" s="335">
        <v>57.2</v>
      </c>
    </row>
    <row r="72" spans="3:8">
      <c r="C72" s="330" t="s">
        <v>937</v>
      </c>
      <c r="D72" s="352" t="s">
        <v>938</v>
      </c>
      <c r="E72" s="335">
        <v>64</v>
      </c>
      <c r="F72" s="335">
        <v>2.2000000000000002</v>
      </c>
      <c r="G72" s="335">
        <v>3.9</v>
      </c>
      <c r="H72" s="335">
        <v>54.5</v>
      </c>
    </row>
    <row r="73" spans="3:8">
      <c r="C73" s="330" t="s">
        <v>939</v>
      </c>
      <c r="D73" s="352" t="s">
        <v>940</v>
      </c>
      <c r="E73" s="335">
        <v>59.9</v>
      </c>
      <c r="F73" s="335">
        <v>4.2</v>
      </c>
      <c r="G73" s="335">
        <v>2.1</v>
      </c>
      <c r="H73" s="335">
        <v>53.4</v>
      </c>
    </row>
    <row r="74" spans="3:8">
      <c r="C74" s="330" t="s">
        <v>941</v>
      </c>
      <c r="D74" s="352" t="s">
        <v>942</v>
      </c>
      <c r="E74" s="335">
        <v>59.9</v>
      </c>
      <c r="F74" s="335">
        <v>3.9</v>
      </c>
      <c r="G74" s="335">
        <v>2.4</v>
      </c>
      <c r="H74" s="335">
        <v>50.2</v>
      </c>
    </row>
    <row r="75" spans="3:8">
      <c r="C75" s="330" t="s">
        <v>943</v>
      </c>
      <c r="D75" s="352" t="s">
        <v>944</v>
      </c>
      <c r="E75" s="335">
        <v>64</v>
      </c>
      <c r="F75" s="335">
        <v>2.7</v>
      </c>
      <c r="G75" s="335">
        <v>2.9</v>
      </c>
      <c r="H75" s="335">
        <v>55.8</v>
      </c>
    </row>
    <row r="76" spans="3:8">
      <c r="C76" s="330" t="s">
        <v>945</v>
      </c>
      <c r="D76" s="352" t="s">
        <v>946</v>
      </c>
      <c r="E76" s="335">
        <v>65.2</v>
      </c>
      <c r="F76" s="335">
        <v>3.6</v>
      </c>
      <c r="G76" s="335">
        <v>3.2</v>
      </c>
      <c r="H76" s="335">
        <v>51.3</v>
      </c>
    </row>
    <row r="77" spans="3:8">
      <c r="C77" s="330" t="s">
        <v>947</v>
      </c>
      <c r="D77" s="352" t="s">
        <v>948</v>
      </c>
      <c r="E77" s="335">
        <v>67.400000000000006</v>
      </c>
      <c r="F77" s="335">
        <v>2.9</v>
      </c>
      <c r="G77" s="335">
        <v>1.3</v>
      </c>
      <c r="H77" s="335">
        <v>52.2</v>
      </c>
    </row>
    <row r="78" spans="3:8">
      <c r="C78" s="330" t="s">
        <v>949</v>
      </c>
      <c r="D78" s="352" t="s">
        <v>950</v>
      </c>
      <c r="E78" s="335">
        <v>69.599999999999994</v>
      </c>
      <c r="F78" s="335">
        <v>2.4</v>
      </c>
      <c r="G78" s="335">
        <v>2.8</v>
      </c>
      <c r="H78" s="335">
        <v>54.1</v>
      </c>
    </row>
    <row r="79" spans="3:8">
      <c r="C79" s="330" t="s">
        <v>951</v>
      </c>
      <c r="D79" s="352" t="s">
        <v>952</v>
      </c>
      <c r="E79" s="335">
        <v>70.400000000000006</v>
      </c>
      <c r="F79" s="335">
        <v>2.2999999999999998</v>
      </c>
      <c r="G79" s="335">
        <v>2.1</v>
      </c>
      <c r="H79" s="335">
        <v>50</v>
      </c>
    </row>
    <row r="80" spans="3:8">
      <c r="C80" s="330" t="s">
        <v>953</v>
      </c>
      <c r="D80" s="352" t="s">
        <v>954</v>
      </c>
      <c r="E80" s="335">
        <v>68.7</v>
      </c>
      <c r="F80" s="335">
        <v>2.2000000000000002</v>
      </c>
      <c r="G80" s="335">
        <v>-0.1</v>
      </c>
      <c r="H80" s="335">
        <v>52.9</v>
      </c>
    </row>
    <row r="81" spans="3:8">
      <c r="C81" s="330" t="s">
        <v>955</v>
      </c>
      <c r="D81" s="352" t="s">
        <v>956</v>
      </c>
      <c r="E81" s="335">
        <v>71.3</v>
      </c>
      <c r="F81" s="335">
        <v>2.4</v>
      </c>
      <c r="G81" s="335">
        <v>2.9</v>
      </c>
      <c r="H81" s="335">
        <v>53.4</v>
      </c>
    </row>
    <row r="82" spans="3:8">
      <c r="C82" s="330" t="s">
        <v>957</v>
      </c>
      <c r="D82" s="352" t="s">
        <v>958</v>
      </c>
      <c r="E82" s="335">
        <v>69.3</v>
      </c>
      <c r="F82" s="335">
        <v>1.8</v>
      </c>
      <c r="G82" s="335">
        <v>2.2999999999999998</v>
      </c>
      <c r="H82" s="335">
        <v>50.3</v>
      </c>
    </row>
    <row r="83" spans="3:8">
      <c r="C83" s="330" t="s">
        <v>959</v>
      </c>
      <c r="D83" s="352" t="s">
        <v>960</v>
      </c>
      <c r="E83" s="335">
        <v>68.900000000000006</v>
      </c>
      <c r="F83" s="335">
        <v>2.2000000000000002</v>
      </c>
      <c r="G83" s="335">
        <v>2.9</v>
      </c>
      <c r="H83" s="335">
        <v>48.5</v>
      </c>
    </row>
    <row r="84" spans="3:8">
      <c r="C84" s="330" t="s">
        <v>961</v>
      </c>
      <c r="D84" s="352" t="s">
        <v>962</v>
      </c>
      <c r="E84" s="335">
        <v>67.599999999999994</v>
      </c>
      <c r="F84" s="335">
        <v>1.8</v>
      </c>
      <c r="G84" s="335">
        <v>1.1000000000000001</v>
      </c>
      <c r="H84" s="335">
        <v>52</v>
      </c>
    </row>
    <row r="85" spans="3:8">
      <c r="C85" s="330" t="s">
        <v>963</v>
      </c>
      <c r="D85" s="352" t="s">
        <v>964</v>
      </c>
      <c r="E85" s="335">
        <v>66.5</v>
      </c>
      <c r="F85" s="335">
        <v>3.1</v>
      </c>
      <c r="G85" s="335">
        <v>3.1</v>
      </c>
      <c r="H85" s="335">
        <v>55</v>
      </c>
    </row>
    <row r="86" spans="3:8">
      <c r="C86" s="330" t="s">
        <v>965</v>
      </c>
      <c r="D86" s="352" t="s">
        <v>966</v>
      </c>
      <c r="E86" s="335">
        <v>67.5</v>
      </c>
      <c r="F86" s="335">
        <v>1.9</v>
      </c>
      <c r="G86" s="335">
        <v>1.3</v>
      </c>
      <c r="H86" s="335">
        <v>53.2</v>
      </c>
    </row>
    <row r="87" spans="3:8">
      <c r="C87" s="330" t="s">
        <v>967</v>
      </c>
      <c r="D87" s="352" t="s">
        <v>968</v>
      </c>
      <c r="E87" s="335">
        <v>69.599999999999994</v>
      </c>
      <c r="F87" s="335">
        <v>2.1</v>
      </c>
      <c r="G87" s="335">
        <v>5.6</v>
      </c>
      <c r="H87" s="335">
        <v>49.6</v>
      </c>
    </row>
    <row r="88" spans="3:8">
      <c r="C88" s="330" t="s">
        <v>969</v>
      </c>
      <c r="D88" s="352" t="s">
        <v>970</v>
      </c>
      <c r="E88" s="335">
        <v>69.599999999999994</v>
      </c>
      <c r="F88" s="335">
        <v>3.3</v>
      </c>
      <c r="G88" s="335">
        <v>1.5</v>
      </c>
      <c r="H88" s="335">
        <v>53.4</v>
      </c>
    </row>
    <row r="89" spans="3:8">
      <c r="C89" s="330" t="s">
        <v>971</v>
      </c>
      <c r="D89" s="352" t="s">
        <v>972</v>
      </c>
      <c r="E89" s="335">
        <v>66.599999999999994</v>
      </c>
      <c r="F89" s="335">
        <v>2.6</v>
      </c>
      <c r="G89" s="335">
        <v>1.6</v>
      </c>
      <c r="H89" s="335">
        <v>53.2</v>
      </c>
    </row>
    <row r="90" spans="3:8">
      <c r="C90" s="330" t="s">
        <v>973</v>
      </c>
      <c r="D90" s="352" t="s">
        <v>974</v>
      </c>
      <c r="E90" s="335">
        <v>65.8</v>
      </c>
      <c r="F90" s="335">
        <v>2</v>
      </c>
      <c r="G90" s="335">
        <v>0.9</v>
      </c>
      <c r="H90" s="335">
        <v>45.8</v>
      </c>
    </row>
    <row r="91" spans="3:8">
      <c r="C91" s="330" t="s">
        <v>975</v>
      </c>
      <c r="D91" s="352" t="s">
        <v>976</v>
      </c>
      <c r="E91" s="335">
        <v>72</v>
      </c>
      <c r="F91" s="335">
        <v>1.2</v>
      </c>
      <c r="G91" s="335">
        <v>1.7</v>
      </c>
      <c r="H91" s="335">
        <v>50.2</v>
      </c>
    </row>
    <row r="92" spans="3:8">
      <c r="C92" s="330" t="s">
        <v>977</v>
      </c>
      <c r="D92" s="352" t="s">
        <v>978</v>
      </c>
      <c r="E92" s="335">
        <v>68.5</v>
      </c>
      <c r="F92" s="335">
        <v>1</v>
      </c>
      <c r="G92" s="335">
        <v>1.4</v>
      </c>
      <c r="H92" s="335">
        <v>49</v>
      </c>
    </row>
    <row r="93" spans="3:8">
      <c r="C93" s="330" t="s">
        <v>979</v>
      </c>
      <c r="D93" s="352" t="s">
        <v>980</v>
      </c>
      <c r="E93" s="335">
        <v>74.900000000000006</v>
      </c>
      <c r="F93" s="335">
        <v>1.8</v>
      </c>
      <c r="G93" s="335">
        <v>1.1000000000000001</v>
      </c>
      <c r="H93" s="335">
        <v>49.3</v>
      </c>
    </row>
    <row r="94" spans="3:8">
      <c r="C94" s="330" t="s">
        <v>981</v>
      </c>
      <c r="D94" s="352" t="s">
        <v>982</v>
      </c>
      <c r="E94" s="335">
        <v>70.599999999999994</v>
      </c>
      <c r="F94" s="335">
        <v>3.2</v>
      </c>
      <c r="G94" s="335">
        <v>1.6</v>
      </c>
      <c r="H94" s="335">
        <v>49.8</v>
      </c>
    </row>
    <row r="95" spans="3:8">
      <c r="C95" s="330" t="s">
        <v>983</v>
      </c>
      <c r="D95" s="352" t="s">
        <v>984</v>
      </c>
      <c r="E95" s="335">
        <v>65.8</v>
      </c>
      <c r="F95" s="335">
        <v>1.7</v>
      </c>
      <c r="G95" s="335">
        <v>1.5</v>
      </c>
      <c r="H95" s="335">
        <v>50.3</v>
      </c>
    </row>
    <row r="96" spans="3:8">
      <c r="C96" s="330" t="s">
        <v>985</v>
      </c>
      <c r="D96" s="352" t="s">
        <v>986</v>
      </c>
      <c r="E96" s="335">
        <v>64.2</v>
      </c>
      <c r="F96" s="335">
        <v>2.2999999999999998</v>
      </c>
      <c r="G96" s="335">
        <v>0.9</v>
      </c>
      <c r="H96" s="335">
        <v>45.8</v>
      </c>
    </row>
    <row r="97" spans="3:8">
      <c r="C97" s="330" t="s">
        <v>987</v>
      </c>
      <c r="D97" s="352" t="s">
        <v>988</v>
      </c>
      <c r="E97" s="335">
        <v>63.3</v>
      </c>
      <c r="F97" s="335">
        <v>1.3</v>
      </c>
      <c r="G97" s="335">
        <v>2.7</v>
      </c>
      <c r="H97" s="335">
        <v>43.4</v>
      </c>
    </row>
    <row r="98" spans="3:8">
      <c r="C98" s="330" t="s">
        <v>989</v>
      </c>
      <c r="D98" s="352" t="s">
        <v>990</v>
      </c>
      <c r="E98" s="335">
        <v>64.900000000000006</v>
      </c>
      <c r="F98" s="335">
        <v>2.7</v>
      </c>
      <c r="G98" s="335">
        <v>1.8</v>
      </c>
      <c r="H98" s="335">
        <v>46.9</v>
      </c>
    </row>
    <row r="99" spans="3:8">
      <c r="C99" s="330" t="s">
        <v>991</v>
      </c>
      <c r="D99" s="352" t="s">
        <v>992</v>
      </c>
      <c r="E99" s="335">
        <v>58.2</v>
      </c>
      <c r="F99" s="335">
        <v>2.8</v>
      </c>
      <c r="G99" s="335">
        <v>1</v>
      </c>
      <c r="H99" s="335">
        <v>46</v>
      </c>
    </row>
    <row r="100" spans="3:8">
      <c r="C100" s="330" t="s">
        <v>993</v>
      </c>
      <c r="D100" s="352" t="s">
        <v>994</v>
      </c>
      <c r="E100" s="335">
        <v>53.8</v>
      </c>
      <c r="F100" s="335">
        <v>3.9</v>
      </c>
      <c r="G100" s="335">
        <v>3.7</v>
      </c>
      <c r="H100" s="335">
        <v>54.5</v>
      </c>
    </row>
    <row r="101" spans="3:8">
      <c r="C101" s="330" t="s">
        <v>995</v>
      </c>
      <c r="D101" s="352" t="s">
        <v>996</v>
      </c>
      <c r="E101" s="335">
        <v>57.8</v>
      </c>
      <c r="F101" s="335">
        <v>5</v>
      </c>
      <c r="G101" s="335">
        <v>3.1</v>
      </c>
      <c r="H101" s="335">
        <v>51.6</v>
      </c>
    </row>
    <row r="102" spans="3:8">
      <c r="C102" s="330" t="s">
        <v>997</v>
      </c>
      <c r="D102" s="352" t="s">
        <v>998</v>
      </c>
      <c r="E102" s="335">
        <v>60.1</v>
      </c>
      <c r="F102" s="335">
        <v>5.0999999999999996</v>
      </c>
      <c r="G102" s="335">
        <v>4.4000000000000004</v>
      </c>
      <c r="H102" s="335">
        <v>45.4</v>
      </c>
    </row>
    <row r="103" spans="3:8">
      <c r="C103" s="330" t="s">
        <v>999</v>
      </c>
      <c r="D103" s="352" t="s">
        <v>1000</v>
      </c>
      <c r="E103" s="335">
        <v>52.7</v>
      </c>
      <c r="F103" s="335">
        <v>6.5</v>
      </c>
      <c r="G103" s="335">
        <v>5.6</v>
      </c>
      <c r="H103" s="335">
        <v>43.1</v>
      </c>
    </row>
    <row r="104" spans="3:8">
      <c r="C104" s="330" t="s">
        <v>1001</v>
      </c>
      <c r="D104" s="352" t="s">
        <v>1002</v>
      </c>
      <c r="E104" s="335">
        <v>46.8</v>
      </c>
      <c r="F104" s="335">
        <v>4.4000000000000004</v>
      </c>
      <c r="G104" s="335">
        <v>6.3</v>
      </c>
      <c r="H104" s="335">
        <v>42.3</v>
      </c>
    </row>
    <row r="105" spans="3:8">
      <c r="C105" s="330" t="s">
        <v>1003</v>
      </c>
      <c r="D105" s="352" t="s">
        <v>1004</v>
      </c>
      <c r="E105" s="335">
        <v>48.1</v>
      </c>
      <c r="F105" s="335">
        <v>6.6</v>
      </c>
      <c r="G105" s="335">
        <v>6</v>
      </c>
      <c r="H105" s="335">
        <v>45.2</v>
      </c>
    </row>
    <row r="106" spans="3:8">
      <c r="C106" s="330" t="s">
        <v>1005</v>
      </c>
      <c r="D106" s="352" t="s">
        <v>1006</v>
      </c>
      <c r="E106" s="335">
        <v>47</v>
      </c>
      <c r="F106" s="335">
        <v>6.6</v>
      </c>
      <c r="G106" s="335">
        <v>5.0999999999999996</v>
      </c>
      <c r="H106" s="335">
        <v>38.5</v>
      </c>
    </row>
    <row r="107" spans="3:8">
      <c r="C107" s="330" t="s">
        <v>1007</v>
      </c>
      <c r="D107" s="352" t="s">
        <v>1008</v>
      </c>
      <c r="E107" s="335">
        <v>47.6</v>
      </c>
      <c r="F107" s="335">
        <v>7.8</v>
      </c>
      <c r="G107" s="335">
        <v>5.7</v>
      </c>
      <c r="H107" s="335">
        <v>42.3</v>
      </c>
    </row>
    <row r="108" spans="3:8">
      <c r="C108" s="330" t="s">
        <v>1009</v>
      </c>
      <c r="D108" s="352" t="s">
        <v>1010</v>
      </c>
      <c r="E108" s="335">
        <v>47.8</v>
      </c>
      <c r="F108" s="335">
        <v>8.1</v>
      </c>
      <c r="G108" s="335">
        <v>6.6</v>
      </c>
      <c r="H108" s="335">
        <v>42.8</v>
      </c>
    </row>
    <row r="109" spans="3:8">
      <c r="C109" s="330" t="s">
        <v>1011</v>
      </c>
      <c r="D109" s="352" t="s">
        <v>1012</v>
      </c>
      <c r="E109" s="335">
        <v>38.700000000000003</v>
      </c>
      <c r="F109" s="335">
        <v>9.4</v>
      </c>
      <c r="G109" s="335">
        <v>6.8</v>
      </c>
      <c r="H109" s="335">
        <v>44.4</v>
      </c>
    </row>
    <row r="110" spans="3:8">
      <c r="C110" s="330" t="s">
        <v>1013</v>
      </c>
      <c r="D110" s="352" t="s">
        <v>1014</v>
      </c>
      <c r="E110" s="335">
        <v>43.3</v>
      </c>
      <c r="F110" s="335">
        <v>10.3</v>
      </c>
      <c r="G110" s="335">
        <v>8.9</v>
      </c>
      <c r="H110" s="335">
        <v>46.7</v>
      </c>
    </row>
    <row r="111" spans="3:8">
      <c r="C111" s="330" t="s">
        <v>1015</v>
      </c>
      <c r="D111" s="352" t="s">
        <v>1016</v>
      </c>
      <c r="E111" s="335">
        <v>33.799999999999997</v>
      </c>
      <c r="F111" s="335">
        <v>9.6</v>
      </c>
      <c r="G111" s="335">
        <v>6.7</v>
      </c>
      <c r="H111" s="335">
        <v>40</v>
      </c>
    </row>
    <row r="112" spans="3:8">
      <c r="C112" s="330" t="s">
        <v>1017</v>
      </c>
      <c r="D112" s="352" t="s">
        <v>1018</v>
      </c>
      <c r="E112" s="335">
        <v>42.9</v>
      </c>
      <c r="F112" s="335">
        <v>12.8</v>
      </c>
      <c r="G112" s="335">
        <v>4.7</v>
      </c>
      <c r="H112" s="335">
        <v>44.7</v>
      </c>
    </row>
    <row r="113" spans="3:8">
      <c r="C113" s="330" t="s">
        <v>1019</v>
      </c>
      <c r="D113" s="352" t="s">
        <v>1020</v>
      </c>
      <c r="E113" s="335">
        <v>34.700000000000003</v>
      </c>
      <c r="F113" s="335">
        <v>15</v>
      </c>
      <c r="G113" s="335">
        <v>11.5</v>
      </c>
      <c r="H113" s="335">
        <v>43.4</v>
      </c>
    </row>
    <row r="114" spans="3:8">
      <c r="C114" s="330" t="s">
        <v>1021</v>
      </c>
      <c r="D114" s="352" t="s">
        <v>1022</v>
      </c>
      <c r="E114" s="335">
        <v>38.200000000000003</v>
      </c>
      <c r="F114" s="335">
        <v>15.5</v>
      </c>
      <c r="G114" s="335">
        <v>9.1</v>
      </c>
      <c r="H114" s="335">
        <v>37.9</v>
      </c>
    </row>
    <row r="115" spans="3:8">
      <c r="C115" s="330" t="s">
        <v>1023</v>
      </c>
      <c r="D115" s="352" t="s">
        <v>1024</v>
      </c>
      <c r="E115" s="335">
        <v>37.200000000000003</v>
      </c>
      <c r="F115" s="335">
        <v>14.6</v>
      </c>
      <c r="G115" s="335">
        <v>8.4</v>
      </c>
      <c r="H115" s="335">
        <v>37.9</v>
      </c>
    </row>
    <row r="116" spans="3:8">
      <c r="C116" s="330" t="s">
        <v>1025</v>
      </c>
      <c r="D116" s="352" t="s">
        <v>1026</v>
      </c>
      <c r="E116" s="335">
        <v>36.799999999999997</v>
      </c>
      <c r="F116" s="335">
        <v>20.6</v>
      </c>
      <c r="G116" s="335">
        <v>10.5</v>
      </c>
      <c r="H116" s="335">
        <v>34.6</v>
      </c>
    </row>
    <row r="117" spans="3:8">
      <c r="C117" s="330" t="s">
        <v>1027</v>
      </c>
      <c r="D117" s="352" t="s">
        <v>1028</v>
      </c>
      <c r="E117" s="335">
        <v>35.1</v>
      </c>
      <c r="F117" s="335">
        <v>14.6</v>
      </c>
      <c r="G117" s="335">
        <v>8.1999999999999993</v>
      </c>
      <c r="H117" s="335">
        <v>39.700000000000003</v>
      </c>
    </row>
    <row r="118" spans="3:8">
      <c r="C118" s="330" t="s">
        <v>1029</v>
      </c>
      <c r="D118" s="352" t="s">
        <v>1030</v>
      </c>
      <c r="E118" s="335">
        <v>41.8</v>
      </c>
      <c r="F118" s="335">
        <v>14.2</v>
      </c>
      <c r="G118" s="335">
        <v>6.5</v>
      </c>
      <c r="H118" s="335">
        <v>40.4</v>
      </c>
    </row>
    <row r="119" spans="3:8">
      <c r="C119" s="330" t="s">
        <v>1031</v>
      </c>
      <c r="D119" s="352" t="s">
        <v>1032</v>
      </c>
      <c r="E119" s="335">
        <v>40.700000000000003</v>
      </c>
      <c r="F119" s="335">
        <v>15.3</v>
      </c>
      <c r="G119" s="335">
        <v>6.3</v>
      </c>
      <c r="H119" s="335">
        <v>42.4</v>
      </c>
    </row>
    <row r="120" spans="3:8">
      <c r="C120" s="330" t="s">
        <v>1033</v>
      </c>
      <c r="D120" s="352" t="s">
        <v>1034</v>
      </c>
      <c r="E120" s="335">
        <v>35.5</v>
      </c>
      <c r="F120" s="335">
        <v>13.6</v>
      </c>
      <c r="G120" s="335">
        <v>8.9</v>
      </c>
      <c r="H120" s="335">
        <v>34.5</v>
      </c>
    </row>
    <row r="121" spans="3:8">
      <c r="C121" s="330" t="s">
        <v>1035</v>
      </c>
      <c r="D121" s="352" t="s">
        <v>1036</v>
      </c>
      <c r="E121" s="335">
        <v>34.700000000000003</v>
      </c>
      <c r="F121" s="335">
        <v>17.600000000000001</v>
      </c>
      <c r="G121" s="335">
        <v>8.4</v>
      </c>
      <c r="H121" s="335">
        <v>36.9</v>
      </c>
    </row>
    <row r="122" spans="3:8">
      <c r="C122" s="330" t="s">
        <v>1037</v>
      </c>
      <c r="D122" s="352" t="s">
        <v>1038</v>
      </c>
      <c r="E122" s="335">
        <v>40.299999999999997</v>
      </c>
      <c r="F122" s="335">
        <v>16.5</v>
      </c>
      <c r="G122" s="335">
        <v>8.5</v>
      </c>
      <c r="H122" s="335">
        <v>36.200000000000003</v>
      </c>
    </row>
    <row r="123" spans="3:8">
      <c r="C123" s="330" t="s">
        <v>1039</v>
      </c>
      <c r="D123" s="352" t="s">
        <v>1040</v>
      </c>
      <c r="E123" s="335">
        <v>38.4</v>
      </c>
      <c r="F123" s="335">
        <v>20.100000000000001</v>
      </c>
      <c r="G123" s="335">
        <v>9.6999999999999993</v>
      </c>
      <c r="H123" s="335">
        <v>35.299999999999997</v>
      </c>
    </row>
    <row r="124" spans="3:8">
      <c r="C124" s="330" t="s">
        <v>1041</v>
      </c>
      <c r="D124" s="352" t="s">
        <v>1042</v>
      </c>
      <c r="E124" s="335">
        <v>45.6</v>
      </c>
      <c r="F124" s="335">
        <v>18.7</v>
      </c>
      <c r="G124" s="335">
        <v>10.1</v>
      </c>
      <c r="H124" s="335">
        <v>34.5</v>
      </c>
    </row>
    <row r="125" spans="3:8">
      <c r="C125" s="330" t="s">
        <v>1043</v>
      </c>
      <c r="D125" s="352" t="s">
        <v>1044</v>
      </c>
      <c r="E125" s="335">
        <v>38.5</v>
      </c>
      <c r="F125" s="335">
        <v>25.1</v>
      </c>
      <c r="G125" s="335">
        <v>11.6</v>
      </c>
      <c r="H125" s="335">
        <v>34.4</v>
      </c>
    </row>
    <row r="126" spans="3:8">
      <c r="C126" s="330" t="s">
        <v>1045</v>
      </c>
      <c r="D126" s="352" t="s">
        <v>1046</v>
      </c>
      <c r="E126" s="335">
        <v>36.6</v>
      </c>
      <c r="F126" s="335">
        <v>22.6</v>
      </c>
      <c r="G126" s="335">
        <v>11.9</v>
      </c>
      <c r="H126" s="335">
        <v>34.6</v>
      </c>
    </row>
    <row r="127" spans="3:8">
      <c r="C127" s="330" t="s">
        <v>1047</v>
      </c>
      <c r="D127" s="352" t="s">
        <v>1048</v>
      </c>
      <c r="E127" s="335">
        <v>37.6</v>
      </c>
      <c r="F127" s="335">
        <v>24</v>
      </c>
      <c r="G127" s="335">
        <v>8</v>
      </c>
      <c r="H127" s="335">
        <v>31.7</v>
      </c>
    </row>
    <row r="128" spans="3:8">
      <c r="C128" s="330" t="s">
        <v>1049</v>
      </c>
      <c r="D128" s="352" t="s">
        <v>1050</v>
      </c>
      <c r="E128" s="335">
        <v>40.200000000000003</v>
      </c>
      <c r="F128" s="335">
        <v>31.7</v>
      </c>
      <c r="G128" s="335">
        <v>13.1</v>
      </c>
      <c r="H128" s="335">
        <v>32.200000000000003</v>
      </c>
    </row>
    <row r="129" spans="3:8">
      <c r="C129" s="330" t="s">
        <v>1051</v>
      </c>
      <c r="D129" s="352" t="s">
        <v>1052</v>
      </c>
      <c r="E129" s="335">
        <v>31.3</v>
      </c>
      <c r="F129" s="335">
        <v>25.3</v>
      </c>
      <c r="G129" s="335">
        <v>11.5</v>
      </c>
      <c r="H129" s="335">
        <v>32.9</v>
      </c>
    </row>
    <row r="130" spans="3:8">
      <c r="C130" s="330" t="s">
        <v>1053</v>
      </c>
      <c r="D130" s="352" t="s">
        <v>1054</v>
      </c>
      <c r="E130" s="335">
        <v>40.299999999999997</v>
      </c>
      <c r="F130" s="335">
        <v>24.4</v>
      </c>
      <c r="G130" s="335">
        <v>9.6999999999999993</v>
      </c>
      <c r="H130" s="335">
        <v>32.200000000000003</v>
      </c>
    </row>
    <row r="131" spans="3:8">
      <c r="C131" s="330" t="s">
        <v>1055</v>
      </c>
      <c r="D131" s="352" t="s">
        <v>1056</v>
      </c>
      <c r="E131" s="335">
        <v>39.200000000000003</v>
      </c>
      <c r="F131" s="335">
        <v>29.9</v>
      </c>
      <c r="G131" s="335">
        <v>12.6</v>
      </c>
      <c r="H131" s="335">
        <v>27.3</v>
      </c>
    </row>
    <row r="132" spans="3:8">
      <c r="C132" s="330" t="s">
        <v>1057</v>
      </c>
      <c r="D132" s="352" t="s">
        <v>1058</v>
      </c>
      <c r="E132" s="335">
        <v>37</v>
      </c>
      <c r="F132" s="335">
        <v>35.299999999999997</v>
      </c>
      <c r="G132" s="335">
        <v>15.3</v>
      </c>
      <c r="H132" s="335">
        <v>27</v>
      </c>
    </row>
    <row r="133" spans="3:8">
      <c r="C133" s="330" t="s">
        <v>1059</v>
      </c>
      <c r="D133" s="352" t="s">
        <v>1060</v>
      </c>
      <c r="E133" s="335">
        <v>44.1</v>
      </c>
      <c r="F133" s="335">
        <v>31.6</v>
      </c>
      <c r="G133" s="335">
        <v>8</v>
      </c>
      <c r="H133" s="335">
        <v>29.1</v>
      </c>
    </row>
    <row r="134" spans="3:8">
      <c r="C134" s="330" t="s">
        <v>1061</v>
      </c>
      <c r="D134" s="352" t="s">
        <v>1062</v>
      </c>
      <c r="E134" s="335">
        <v>43.2</v>
      </c>
      <c r="F134" s="335">
        <v>30.2</v>
      </c>
      <c r="G134" s="335">
        <v>10.9</v>
      </c>
      <c r="H134" s="335">
        <v>31.4</v>
      </c>
    </row>
    <row r="135" spans="3:8">
      <c r="C135" s="330" t="s">
        <v>1063</v>
      </c>
      <c r="D135" s="352" t="s">
        <v>1064</v>
      </c>
      <c r="E135" s="335">
        <v>44.8</v>
      </c>
      <c r="F135" s="335">
        <v>39.200000000000003</v>
      </c>
      <c r="G135" s="335">
        <v>11.9</v>
      </c>
      <c r="H135" s="335">
        <v>31.7</v>
      </c>
    </row>
    <row r="136" spans="3:8">
      <c r="C136" s="330" t="s">
        <v>1065</v>
      </c>
      <c r="D136" s="352" t="s">
        <v>1066</v>
      </c>
      <c r="E136" s="335">
        <v>43.2</v>
      </c>
      <c r="F136" s="335">
        <v>44.2</v>
      </c>
      <c r="G136" s="335">
        <v>15</v>
      </c>
      <c r="H136" s="335">
        <v>24.3</v>
      </c>
    </row>
    <row r="137" spans="3:8">
      <c r="C137" s="330" t="s">
        <v>1067</v>
      </c>
      <c r="D137" s="352" t="s">
        <v>1068</v>
      </c>
      <c r="E137" s="335">
        <v>46.1</v>
      </c>
      <c r="F137" s="335">
        <v>39.299999999999997</v>
      </c>
      <c r="G137" s="335">
        <v>14.8</v>
      </c>
      <c r="H137" s="335">
        <v>22.6</v>
      </c>
    </row>
    <row r="138" spans="3:8">
      <c r="C138" s="330" t="s">
        <v>1069</v>
      </c>
      <c r="D138" s="352" t="s">
        <v>1070</v>
      </c>
      <c r="E138" s="335">
        <v>39.5</v>
      </c>
      <c r="F138" s="335">
        <v>43.8</v>
      </c>
      <c r="G138" s="335">
        <v>13.9</v>
      </c>
      <c r="H138" s="335">
        <v>29.2</v>
      </c>
    </row>
    <row r="139" spans="3:8">
      <c r="C139" s="330" t="s">
        <v>1071</v>
      </c>
      <c r="D139" s="352" t="s">
        <v>1072</v>
      </c>
      <c r="E139" s="335">
        <v>38.9</v>
      </c>
      <c r="F139" s="335">
        <v>39.9</v>
      </c>
      <c r="G139" s="335">
        <v>14.8</v>
      </c>
      <c r="H139" s="335">
        <v>31.7</v>
      </c>
    </row>
    <row r="140" spans="3:8">
      <c r="C140" s="330" t="s">
        <v>1073</v>
      </c>
      <c r="D140" s="352" t="s">
        <v>1074</v>
      </c>
      <c r="E140" s="335">
        <v>40</v>
      </c>
      <c r="F140" s="335">
        <v>42.3</v>
      </c>
      <c r="G140" s="335">
        <v>15.6</v>
      </c>
      <c r="H140" s="335">
        <v>29</v>
      </c>
    </row>
    <row r="141" spans="3:8">
      <c r="C141" s="330" t="s">
        <v>1075</v>
      </c>
      <c r="D141" s="352" t="s">
        <v>1076</v>
      </c>
      <c r="E141" s="335">
        <v>41.6</v>
      </c>
      <c r="F141" s="335">
        <v>48.3</v>
      </c>
      <c r="G141" s="335">
        <v>15.5</v>
      </c>
      <c r="H141" s="335">
        <v>24.6</v>
      </c>
    </row>
    <row r="142" spans="3:8">
      <c r="C142" s="330" t="s">
        <v>1077</v>
      </c>
      <c r="D142" s="352" t="s">
        <v>1078</v>
      </c>
      <c r="E142" s="335">
        <v>28.9</v>
      </c>
      <c r="F142" s="335">
        <v>49.2</v>
      </c>
      <c r="G142" s="335">
        <v>17.3</v>
      </c>
      <c r="H142" s="335">
        <v>26.4</v>
      </c>
    </row>
    <row r="143" spans="3:8">
      <c r="C143" s="330" t="s">
        <v>1079</v>
      </c>
      <c r="D143" s="352" t="s">
        <v>1080</v>
      </c>
      <c r="E143" s="335">
        <v>24.9</v>
      </c>
      <c r="F143" s="335">
        <v>43.5</v>
      </c>
      <c r="G143" s="335">
        <v>15.8</v>
      </c>
      <c r="H143" s="335">
        <v>25.1</v>
      </c>
    </row>
    <row r="144" spans="3:8">
      <c r="C144" s="330" t="s">
        <v>1081</v>
      </c>
      <c r="D144" s="352" t="s">
        <v>1082</v>
      </c>
      <c r="E144" s="335">
        <v>24.9</v>
      </c>
      <c r="F144" s="335">
        <v>46.7</v>
      </c>
      <c r="G144" s="335">
        <v>16.8</v>
      </c>
      <c r="H144" s="335">
        <v>29.8</v>
      </c>
    </row>
    <row r="145" spans="3:8">
      <c r="C145" s="330" t="s">
        <v>1083</v>
      </c>
      <c r="D145" s="353" t="s">
        <v>1084</v>
      </c>
      <c r="E145" s="335">
        <v>27.4</v>
      </c>
      <c r="F145" s="335">
        <v>48.5</v>
      </c>
      <c r="G145" s="335">
        <v>22.9</v>
      </c>
      <c r="H145" s="335">
        <v>25.5</v>
      </c>
    </row>
    <row r="146" spans="3:8">
      <c r="C146" s="330" t="s">
        <v>1085</v>
      </c>
      <c r="D146" s="353" t="s">
        <v>1086</v>
      </c>
      <c r="E146" s="335">
        <v>20.6</v>
      </c>
      <c r="F146" s="335">
        <v>52</v>
      </c>
      <c r="G146" s="335">
        <v>20</v>
      </c>
      <c r="H146" s="335">
        <v>27.4</v>
      </c>
    </row>
    <row r="147" spans="3:8">
      <c r="C147" s="330" t="s">
        <v>1087</v>
      </c>
      <c r="D147" s="353" t="s">
        <v>1088</v>
      </c>
      <c r="E147" s="335">
        <v>19.399999999999999</v>
      </c>
      <c r="F147" s="335">
        <v>46.9</v>
      </c>
      <c r="G147" s="335">
        <v>24.1</v>
      </c>
      <c r="H147" s="335">
        <v>25.9</v>
      </c>
    </row>
    <row r="148" spans="3:8">
      <c r="C148" s="330" t="s">
        <v>1089</v>
      </c>
      <c r="D148" s="353" t="s">
        <v>1090</v>
      </c>
      <c r="E148" s="335">
        <v>16.5</v>
      </c>
      <c r="F148" s="335">
        <v>54.4</v>
      </c>
      <c r="G148" s="335">
        <v>23.1</v>
      </c>
      <c r="H148" s="335">
        <v>22.4</v>
      </c>
    </row>
    <row r="149" spans="3:8">
      <c r="C149" s="330" t="s">
        <v>1091</v>
      </c>
      <c r="D149" s="353" t="s">
        <v>1092</v>
      </c>
      <c r="E149" s="335">
        <v>18.7</v>
      </c>
      <c r="F149" s="335">
        <v>51.1</v>
      </c>
      <c r="G149" s="335">
        <v>23.7</v>
      </c>
      <c r="H149" s="335">
        <v>23.7</v>
      </c>
    </row>
    <row r="150" spans="3:8">
      <c r="C150" s="330" t="s">
        <v>1093</v>
      </c>
      <c r="D150" s="353" t="s">
        <v>1094</v>
      </c>
      <c r="E150" s="335">
        <v>17.7</v>
      </c>
      <c r="F150" s="335">
        <v>59.6</v>
      </c>
      <c r="G150" s="335">
        <v>29.5</v>
      </c>
      <c r="H150" s="335">
        <v>28.5</v>
      </c>
    </row>
    <row r="151" spans="3:8">
      <c r="C151" s="330" t="s">
        <v>1095</v>
      </c>
      <c r="D151" s="353" t="s">
        <v>1096</v>
      </c>
      <c r="E151" s="335">
        <v>14.3</v>
      </c>
      <c r="F151" s="335">
        <v>60.5</v>
      </c>
      <c r="G151" s="335">
        <v>28.4</v>
      </c>
      <c r="H151" s="335">
        <v>24.8</v>
      </c>
    </row>
    <row r="152" spans="3:8">
      <c r="C152" s="330" t="s">
        <v>1097</v>
      </c>
      <c r="D152" s="353" t="s">
        <v>1098</v>
      </c>
      <c r="E152" s="335">
        <v>14.9</v>
      </c>
      <c r="F152" s="335">
        <v>58.1</v>
      </c>
      <c r="G152" s="335">
        <v>28.7</v>
      </c>
      <c r="H152" s="335">
        <v>27.7</v>
      </c>
    </row>
    <row r="153" spans="3:8">
      <c r="C153" s="330" t="s">
        <v>1099</v>
      </c>
      <c r="D153" s="353" t="s">
        <v>1100</v>
      </c>
      <c r="E153" s="335">
        <v>15.3</v>
      </c>
      <c r="F153" s="335">
        <v>62.4</v>
      </c>
      <c r="G153" s="335">
        <v>27.8</v>
      </c>
      <c r="H153" s="335">
        <v>23.4</v>
      </c>
    </row>
    <row r="154" spans="3:8">
      <c r="C154" s="330" t="s">
        <v>1101</v>
      </c>
      <c r="D154" s="352" t="s">
        <v>1102</v>
      </c>
      <c r="E154" s="335">
        <v>10.3</v>
      </c>
      <c r="F154" s="335">
        <v>64.3</v>
      </c>
      <c r="G154" s="335">
        <v>29.1</v>
      </c>
      <c r="H154" s="335">
        <v>26.5</v>
      </c>
    </row>
    <row r="155" spans="3:8">
      <c r="C155" s="330" t="s">
        <v>1103</v>
      </c>
      <c r="D155" s="352" t="s">
        <v>1104</v>
      </c>
      <c r="E155" s="335">
        <v>12.5</v>
      </c>
      <c r="F155" s="335">
        <v>60.5</v>
      </c>
      <c r="G155" s="335">
        <v>28.9</v>
      </c>
      <c r="H155" s="335">
        <v>21.9</v>
      </c>
    </row>
    <row r="156" spans="3:8">
      <c r="C156" s="330" t="s">
        <v>1105</v>
      </c>
      <c r="D156" s="352" t="s">
        <v>1106</v>
      </c>
      <c r="E156" s="335">
        <v>10.5</v>
      </c>
      <c r="F156" s="335">
        <v>59.2</v>
      </c>
      <c r="G156" s="335">
        <v>29.7</v>
      </c>
      <c r="H156" s="335">
        <v>21</v>
      </c>
    </row>
    <row r="157" spans="3:8">
      <c r="C157" s="330" t="s">
        <v>1107</v>
      </c>
      <c r="D157" s="353" t="s">
        <v>1108</v>
      </c>
      <c r="E157" s="335">
        <v>10.6</v>
      </c>
      <c r="F157" s="335">
        <v>58.9</v>
      </c>
      <c r="G157" s="335">
        <v>29.4</v>
      </c>
      <c r="H157" s="335">
        <v>19.100000000000001</v>
      </c>
    </row>
    <row r="158" spans="3:8">
      <c r="C158" s="330" t="s">
        <v>1109</v>
      </c>
      <c r="D158" s="353" t="s">
        <v>1110</v>
      </c>
      <c r="E158" s="335">
        <v>9.5</v>
      </c>
      <c r="F158" s="335">
        <v>69.3</v>
      </c>
      <c r="G158" s="335">
        <v>35.200000000000003</v>
      </c>
      <c r="H158" s="335">
        <v>20.5</v>
      </c>
    </row>
    <row r="159" spans="3:8">
      <c r="C159" s="330" t="s">
        <v>1111</v>
      </c>
      <c r="D159" s="353" t="s">
        <v>1112</v>
      </c>
      <c r="E159" s="335">
        <v>10.199999999999999</v>
      </c>
      <c r="F159" s="335">
        <v>61.9</v>
      </c>
      <c r="G159" s="335">
        <v>34.1</v>
      </c>
      <c r="H159" s="335">
        <v>22.2</v>
      </c>
    </row>
    <row r="160" spans="3:8">
      <c r="C160" s="330" t="s">
        <v>1113</v>
      </c>
      <c r="D160" s="353" t="s">
        <v>1114</v>
      </c>
      <c r="E160" s="335">
        <v>7.8</v>
      </c>
      <c r="F160" s="335">
        <v>65.599999999999994</v>
      </c>
      <c r="G160" s="335">
        <v>35.200000000000003</v>
      </c>
      <c r="H160" s="335">
        <v>17.399999999999999</v>
      </c>
    </row>
    <row r="161" spans="3:8">
      <c r="C161" s="330" t="s">
        <v>1115</v>
      </c>
      <c r="D161" s="353" t="s">
        <v>1116</v>
      </c>
      <c r="E161" s="335">
        <v>10.199999999999999</v>
      </c>
      <c r="F161" s="335">
        <v>63.4</v>
      </c>
      <c r="G161" s="335">
        <v>34.9</v>
      </c>
      <c r="H161" s="335">
        <v>16.8</v>
      </c>
    </row>
    <row r="162" spans="3:8">
      <c r="C162" s="330" t="s">
        <v>1117</v>
      </c>
      <c r="D162" s="353" t="s">
        <v>1118</v>
      </c>
      <c r="E162" s="335">
        <v>7.6</v>
      </c>
      <c r="F162" s="335">
        <v>64.400000000000006</v>
      </c>
      <c r="G162" s="335">
        <v>34.6</v>
      </c>
      <c r="H162" s="335">
        <v>12.9</v>
      </c>
    </row>
    <row r="163" spans="3:8">
      <c r="C163" s="330" t="s">
        <v>1119</v>
      </c>
      <c r="D163" s="352" t="s">
        <v>1120</v>
      </c>
      <c r="E163" s="335">
        <v>7.9</v>
      </c>
      <c r="F163" s="335">
        <v>67.3</v>
      </c>
      <c r="G163" s="335">
        <v>37.1</v>
      </c>
      <c r="H163" s="335">
        <v>18.399999999999999</v>
      </c>
    </row>
    <row r="164" spans="3:8">
      <c r="C164" s="330" t="s">
        <v>1121</v>
      </c>
      <c r="D164" s="352" t="s">
        <v>1122</v>
      </c>
      <c r="E164" s="335">
        <v>6.7</v>
      </c>
      <c r="F164" s="335">
        <v>64</v>
      </c>
      <c r="G164" s="335">
        <v>36.1</v>
      </c>
      <c r="H164" s="335">
        <v>18.899999999999999</v>
      </c>
    </row>
    <row r="165" spans="3:8">
      <c r="C165" s="330" t="s">
        <v>1123</v>
      </c>
      <c r="D165" s="353" t="s">
        <v>1124</v>
      </c>
      <c r="E165" s="335">
        <v>3.9</v>
      </c>
      <c r="F165" s="335">
        <v>70.599999999999994</v>
      </c>
      <c r="G165" s="335">
        <v>33.5</v>
      </c>
      <c r="H165" s="335">
        <v>16.2</v>
      </c>
    </row>
    <row r="166" spans="3:8">
      <c r="C166" s="330" t="s">
        <v>1125</v>
      </c>
      <c r="D166" s="352" t="s">
        <v>1126</v>
      </c>
      <c r="E166" s="335">
        <v>4.3</v>
      </c>
      <c r="F166" s="335">
        <v>65.2</v>
      </c>
      <c r="G166" s="335">
        <v>39</v>
      </c>
      <c r="H166" s="335">
        <v>18.899999999999999</v>
      </c>
    </row>
    <row r="167" spans="3:8">
      <c r="C167" s="330" t="s">
        <v>1127</v>
      </c>
      <c r="D167" s="352" t="s">
        <v>1128</v>
      </c>
      <c r="E167" s="335">
        <v>5.8</v>
      </c>
      <c r="F167" s="335">
        <v>69.2</v>
      </c>
      <c r="G167" s="335">
        <v>39.6</v>
      </c>
      <c r="H167" s="335">
        <v>21.7</v>
      </c>
    </row>
    <row r="168" spans="3:8">
      <c r="C168" s="330" t="s">
        <v>1129</v>
      </c>
      <c r="D168" s="352" t="s">
        <v>1130</v>
      </c>
      <c r="E168" s="335">
        <v>6.1</v>
      </c>
      <c r="F168" s="335">
        <v>72.099999999999994</v>
      </c>
      <c r="G168" s="335">
        <v>31.8</v>
      </c>
      <c r="H168" s="335">
        <v>18</v>
      </c>
    </row>
    <row r="169" spans="3:8">
      <c r="C169" s="330" t="s">
        <v>1131</v>
      </c>
      <c r="D169" s="353" t="s">
        <v>1132</v>
      </c>
      <c r="E169" s="335">
        <v>6.6</v>
      </c>
      <c r="F169" s="335">
        <v>70.8</v>
      </c>
      <c r="G169" s="335">
        <v>32.6</v>
      </c>
      <c r="H169" s="335">
        <v>20.100000000000001</v>
      </c>
    </row>
    <row r="170" spans="3:8">
      <c r="C170" s="330" t="s">
        <v>1133</v>
      </c>
      <c r="D170" s="353" t="s">
        <v>1134</v>
      </c>
      <c r="E170" s="335">
        <v>15.4</v>
      </c>
      <c r="F170" s="335">
        <v>63.7</v>
      </c>
      <c r="G170" s="335">
        <v>27.2</v>
      </c>
      <c r="H170" s="335">
        <v>11.8</v>
      </c>
    </row>
    <row r="171" spans="3:8">
      <c r="C171" s="330" t="s">
        <v>1135</v>
      </c>
      <c r="D171" s="353" t="s">
        <v>1136</v>
      </c>
      <c r="E171" s="335">
        <v>9.3000000000000007</v>
      </c>
      <c r="F171" s="335">
        <v>70.8</v>
      </c>
      <c r="G171" s="335">
        <v>25.1</v>
      </c>
      <c r="H171" s="335">
        <v>14.7</v>
      </c>
    </row>
    <row r="172" spans="3:8">
      <c r="C172" s="330" t="s">
        <v>1137</v>
      </c>
      <c r="D172" s="353" t="s">
        <v>1138</v>
      </c>
      <c r="E172" s="335">
        <v>7.1</v>
      </c>
      <c r="F172" s="335">
        <v>66.400000000000006</v>
      </c>
      <c r="G172" s="335">
        <v>28.3</v>
      </c>
      <c r="H172" s="335">
        <v>14.6</v>
      </c>
    </row>
    <row r="173" spans="3:8">
      <c r="C173" s="330" t="s">
        <v>1139</v>
      </c>
      <c r="D173" s="353" t="s">
        <v>1140</v>
      </c>
      <c r="E173" s="335">
        <v>8.1999999999999993</v>
      </c>
      <c r="F173" s="335">
        <v>62.4</v>
      </c>
      <c r="G173" s="335">
        <v>21.5</v>
      </c>
      <c r="H173" s="335">
        <v>23.7</v>
      </c>
    </row>
    <row r="174" spans="3:8">
      <c r="C174" s="330" t="s">
        <v>1141</v>
      </c>
      <c r="D174" s="353" t="s">
        <v>1142</v>
      </c>
      <c r="E174" s="335">
        <v>12</v>
      </c>
      <c r="F174" s="335">
        <v>68.3</v>
      </c>
      <c r="G174" s="335">
        <v>17.600000000000001</v>
      </c>
      <c r="H174" s="335">
        <v>19.399999999999999</v>
      </c>
    </row>
    <row r="175" spans="3:8">
      <c r="C175" s="330" t="s">
        <v>1143</v>
      </c>
      <c r="D175" s="352" t="s">
        <v>1144</v>
      </c>
      <c r="E175" s="335">
        <v>7.9</v>
      </c>
      <c r="F175" s="335">
        <v>60.6</v>
      </c>
      <c r="G175" s="335">
        <v>22.1</v>
      </c>
      <c r="H175" s="335">
        <v>17.8</v>
      </c>
    </row>
    <row r="176" spans="3:8">
      <c r="C176" s="330" t="s">
        <v>1145</v>
      </c>
      <c r="D176" s="352" t="s">
        <v>1146</v>
      </c>
      <c r="E176" s="335">
        <v>9.6999999999999993</v>
      </c>
      <c r="F176" s="335">
        <v>61.4</v>
      </c>
      <c r="G176" s="335">
        <v>19.399999999999999</v>
      </c>
      <c r="H176" s="335">
        <v>16.899999999999999</v>
      </c>
    </row>
    <row r="177" spans="3:8">
      <c r="C177" s="330" t="s">
        <v>1147</v>
      </c>
      <c r="D177" s="353" t="s">
        <v>1148</v>
      </c>
      <c r="E177" s="335">
        <v>16.8</v>
      </c>
      <c r="F177" s="335">
        <v>66.599999999999994</v>
      </c>
      <c r="G177" s="335">
        <v>14.1</v>
      </c>
      <c r="H177" s="335">
        <v>18.600000000000001</v>
      </c>
    </row>
    <row r="178" spans="3:8">
      <c r="C178" s="330" t="s">
        <v>1149</v>
      </c>
      <c r="D178" s="352" t="s">
        <v>1150</v>
      </c>
      <c r="E178" s="335">
        <v>12.2</v>
      </c>
      <c r="F178" s="335">
        <v>61.2</v>
      </c>
      <c r="G178" s="335">
        <v>16</v>
      </c>
      <c r="H178" s="335">
        <v>20.3</v>
      </c>
    </row>
    <row r="179" spans="3:8">
      <c r="C179" s="330" t="s">
        <v>1151</v>
      </c>
      <c r="D179" s="352" t="s">
        <v>1152</v>
      </c>
      <c r="E179" s="335">
        <v>13.4</v>
      </c>
      <c r="F179" s="335">
        <v>63.9</v>
      </c>
      <c r="G179" s="335">
        <v>17</v>
      </c>
      <c r="H179" s="335">
        <v>19.100000000000001</v>
      </c>
    </row>
    <row r="180" spans="3:8">
      <c r="C180" s="330" t="s">
        <v>1153</v>
      </c>
      <c r="D180" s="352" t="s">
        <v>1154</v>
      </c>
      <c r="E180" s="335">
        <v>19.2</v>
      </c>
      <c r="F180" s="335">
        <v>66.5</v>
      </c>
      <c r="G180" s="335">
        <v>15.8</v>
      </c>
      <c r="H180" s="335">
        <v>26.8</v>
      </c>
    </row>
    <row r="181" spans="3:8">
      <c r="C181" s="330" t="s">
        <v>1155</v>
      </c>
      <c r="D181" s="353" t="s">
        <v>1156</v>
      </c>
      <c r="E181" s="335">
        <v>35.4</v>
      </c>
      <c r="F181" s="335">
        <v>24</v>
      </c>
      <c r="G181" s="335">
        <v>22.4</v>
      </c>
      <c r="H181" s="335">
        <v>35.299999999999997</v>
      </c>
    </row>
    <row r="182" spans="3:8">
      <c r="C182" s="330" t="s">
        <v>1157</v>
      </c>
      <c r="D182" s="353" t="s">
        <v>1158</v>
      </c>
      <c r="E182" s="335">
        <v>30.3</v>
      </c>
      <c r="F182" s="335">
        <v>35.5</v>
      </c>
      <c r="G182" s="335">
        <v>17.8</v>
      </c>
      <c r="H182" s="335">
        <v>43.8</v>
      </c>
    </row>
    <row r="183" spans="3:8">
      <c r="C183" s="330" t="s">
        <v>1159</v>
      </c>
      <c r="D183" s="353" t="s">
        <v>1160</v>
      </c>
      <c r="E183" s="335">
        <v>42.3</v>
      </c>
      <c r="F183" s="335">
        <v>41.1</v>
      </c>
      <c r="G183" s="335">
        <v>8.5</v>
      </c>
      <c r="H183" s="335">
        <v>34.1</v>
      </c>
    </row>
    <row r="184" spans="3:8">
      <c r="C184" s="330" t="s">
        <v>1161</v>
      </c>
      <c r="D184" s="353" t="s">
        <v>1162</v>
      </c>
      <c r="E184" s="335">
        <v>38.6</v>
      </c>
      <c r="F184" s="335">
        <v>35.200000000000003</v>
      </c>
      <c r="G184" s="335">
        <v>9</v>
      </c>
      <c r="H184" s="335">
        <v>25.6</v>
      </c>
    </row>
    <row r="185" spans="3:8">
      <c r="C185" s="330" t="s">
        <v>1163</v>
      </c>
      <c r="D185" s="353" t="s">
        <v>1164</v>
      </c>
      <c r="E185" s="335">
        <v>38.200000000000003</v>
      </c>
      <c r="F185" s="335">
        <v>38.6</v>
      </c>
      <c r="G185" s="335">
        <v>9.1999999999999993</v>
      </c>
      <c r="H185" s="335">
        <v>28.5</v>
      </c>
    </row>
    <row r="186" spans="3:8">
      <c r="C186" s="330" t="s">
        <v>1165</v>
      </c>
      <c r="D186" s="353" t="s">
        <v>1166</v>
      </c>
      <c r="E186" s="335">
        <v>35.200000000000003</v>
      </c>
      <c r="F186" s="335">
        <v>30</v>
      </c>
      <c r="G186" s="335">
        <v>10</v>
      </c>
      <c r="H186" s="335">
        <v>25.3</v>
      </c>
    </row>
    <row r="187" spans="3:8">
      <c r="C187" s="330" t="s">
        <v>1167</v>
      </c>
      <c r="D187" s="352" t="s">
        <v>1168</v>
      </c>
      <c r="E187" s="335">
        <v>47.9</v>
      </c>
      <c r="F187" s="335">
        <v>35.799999999999997</v>
      </c>
      <c r="G187" s="335">
        <v>10.7</v>
      </c>
      <c r="H187" s="335">
        <v>27</v>
      </c>
    </row>
    <row r="188" spans="3:8">
      <c r="C188" s="330" t="s">
        <v>1169</v>
      </c>
      <c r="D188" s="352" t="s">
        <v>1170</v>
      </c>
      <c r="E188" s="335">
        <v>39.4</v>
      </c>
      <c r="F188" s="335">
        <v>38.6</v>
      </c>
      <c r="G188" s="335">
        <v>8.1999999999999993</v>
      </c>
      <c r="H188" s="335">
        <v>32.5</v>
      </c>
    </row>
    <row r="189" spans="3:8">
      <c r="C189" s="330" t="s">
        <v>1171</v>
      </c>
      <c r="D189" s="353" t="s">
        <v>1172</v>
      </c>
      <c r="E189" s="335">
        <v>35.5</v>
      </c>
      <c r="F189" s="335">
        <v>24.9</v>
      </c>
      <c r="G189" s="335">
        <v>8.8000000000000007</v>
      </c>
      <c r="H189" s="335">
        <v>30.9</v>
      </c>
    </row>
    <row r="190" spans="3:8">
      <c r="C190" s="330" t="s">
        <v>1173</v>
      </c>
      <c r="D190" s="352" t="s">
        <v>1174</v>
      </c>
      <c r="E190" s="335">
        <v>38.700000000000003</v>
      </c>
      <c r="F190" s="335">
        <v>37.9</v>
      </c>
      <c r="G190" s="335">
        <v>10.1</v>
      </c>
      <c r="H190" s="335">
        <v>17.3</v>
      </c>
    </row>
    <row r="191" spans="3:8">
      <c r="C191" s="330" t="s">
        <v>1175</v>
      </c>
      <c r="D191" s="352" t="s">
        <v>1176</v>
      </c>
      <c r="E191" s="335">
        <v>39.200000000000003</v>
      </c>
      <c r="F191" s="335">
        <v>36.200000000000003</v>
      </c>
      <c r="G191" s="335">
        <v>14.4</v>
      </c>
      <c r="H191" s="335">
        <v>26.8</v>
      </c>
    </row>
    <row r="192" spans="3:8">
      <c r="C192" s="330" t="s">
        <v>1177</v>
      </c>
      <c r="D192" s="352" t="s">
        <v>1178</v>
      </c>
      <c r="E192" s="335">
        <v>34</v>
      </c>
      <c r="F192" s="335">
        <v>38</v>
      </c>
      <c r="G192" s="335">
        <v>15.6</v>
      </c>
      <c r="H192" s="335">
        <v>23.7</v>
      </c>
    </row>
    <row r="193" spans="3:8">
      <c r="C193" s="330" t="s">
        <v>1179</v>
      </c>
      <c r="D193" s="353" t="s">
        <v>1180</v>
      </c>
      <c r="E193" s="354">
        <v>24.9</v>
      </c>
      <c r="F193" s="354">
        <v>49.5</v>
      </c>
      <c r="G193" s="354">
        <v>19.600000000000001</v>
      </c>
      <c r="H193" s="354">
        <v>24.2</v>
      </c>
    </row>
    <row r="194" spans="3:8">
      <c r="C194" s="330" t="s">
        <v>1181</v>
      </c>
      <c r="D194" s="353" t="s">
        <v>1182</v>
      </c>
      <c r="E194" s="354">
        <v>18.5</v>
      </c>
      <c r="F194" s="354">
        <v>46.2</v>
      </c>
      <c r="G194" s="354">
        <v>23.7</v>
      </c>
      <c r="H194" s="354">
        <v>13.8</v>
      </c>
    </row>
    <row r="195" spans="3:8">
      <c r="C195" s="330" t="s">
        <v>1183</v>
      </c>
      <c r="D195" s="353" t="s">
        <v>1184</v>
      </c>
      <c r="E195" s="354">
        <v>17.2</v>
      </c>
      <c r="F195" s="354">
        <v>39.799999999999997</v>
      </c>
      <c r="G195" s="354">
        <v>31.1</v>
      </c>
      <c r="H195" s="354">
        <v>20.399999999999999</v>
      </c>
    </row>
    <row r="196" spans="3:8">
      <c r="C196" s="330" t="s">
        <v>1185</v>
      </c>
      <c r="D196" s="353" t="s">
        <v>1186</v>
      </c>
      <c r="E196" s="354">
        <v>21.7</v>
      </c>
      <c r="F196" s="354">
        <v>35.5</v>
      </c>
      <c r="G196" s="354">
        <v>40.299999999999997</v>
      </c>
      <c r="H196" s="354">
        <v>21.8</v>
      </c>
    </row>
    <row r="197" spans="3:8">
      <c r="C197" s="330" t="s">
        <v>1187</v>
      </c>
      <c r="D197" s="353" t="s">
        <v>1188</v>
      </c>
      <c r="E197" s="354">
        <v>16.600000000000001</v>
      </c>
      <c r="F197" s="354">
        <v>47.4</v>
      </c>
      <c r="G197" s="354">
        <v>38.299999999999997</v>
      </c>
      <c r="H197" s="354">
        <v>16.2</v>
      </c>
    </row>
    <row r="198" spans="3:8">
      <c r="C198" s="330" t="s">
        <v>1189</v>
      </c>
      <c r="D198" s="353" t="s">
        <v>1190</v>
      </c>
      <c r="E198" s="354">
        <v>19.8</v>
      </c>
      <c r="F198" s="354">
        <v>39.5</v>
      </c>
      <c r="G198" s="335">
        <v>32</v>
      </c>
      <c r="H198" s="354">
        <v>17.600000000000001</v>
      </c>
    </row>
  </sheetData>
  <hyperlinks>
    <hyperlink ref="C1" location="Jegyzék_index!A1" display="Vissza a jegyzékre / Return to the Index" xr:uid="{669B73B9-5C00-4627-924F-C7B64722BAD1}"/>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49881-07F4-48BF-B299-107FEDBF2B1D}">
  <dimension ref="A1:J94"/>
  <sheetViews>
    <sheetView showGridLines="0" zoomScale="75" zoomScaleNormal="75" workbookViewId="0"/>
  </sheetViews>
  <sheetFormatPr defaultColWidth="9.140625" defaultRowHeight="15.75"/>
  <cols>
    <col min="1" max="1" width="13.42578125" style="356" customWidth="1"/>
    <col min="2" max="2" width="103.85546875" style="356" customWidth="1"/>
    <col min="3" max="5" width="9.140625" style="356"/>
    <col min="6" max="7" width="19.28515625" style="356" customWidth="1"/>
    <col min="8" max="8" width="15.42578125" style="356" customWidth="1"/>
    <col min="9" max="9" width="15.28515625" style="356" customWidth="1"/>
    <col min="10" max="10" width="18.42578125" style="356" customWidth="1"/>
    <col min="11" max="11" width="9.140625" style="356"/>
    <col min="12" max="12" width="12.7109375" style="356" bestFit="1" customWidth="1"/>
    <col min="13" max="16384" width="9.140625" style="356"/>
  </cols>
  <sheetData>
    <row r="1" spans="1:10">
      <c r="A1" s="339" t="s">
        <v>43</v>
      </c>
      <c r="B1" s="355" t="s">
        <v>657</v>
      </c>
      <c r="C1" s="42" t="s">
        <v>98</v>
      </c>
    </row>
    <row r="2" spans="1:10">
      <c r="A2" s="339" t="s">
        <v>44</v>
      </c>
      <c r="B2" s="355" t="s">
        <v>658</v>
      </c>
    </row>
    <row r="3" spans="1:10">
      <c r="A3" s="339" t="s">
        <v>38</v>
      </c>
      <c r="B3" s="357" t="s">
        <v>1191</v>
      </c>
    </row>
    <row r="4" spans="1:10">
      <c r="A4" s="339" t="s">
        <v>45</v>
      </c>
      <c r="B4" s="357" t="s">
        <v>1192</v>
      </c>
    </row>
    <row r="5" spans="1:10">
      <c r="A5" s="344" t="s">
        <v>46</v>
      </c>
      <c r="B5" s="357" t="s">
        <v>1193</v>
      </c>
    </row>
    <row r="6" spans="1:10">
      <c r="A6" s="344" t="s">
        <v>47</v>
      </c>
      <c r="B6" s="357" t="s">
        <v>1194</v>
      </c>
    </row>
    <row r="9" spans="1:10" ht="63">
      <c r="B9" s="358"/>
      <c r="F9" s="359" t="s">
        <v>1195</v>
      </c>
      <c r="G9" s="359" t="s">
        <v>1196</v>
      </c>
      <c r="H9" s="359" t="s">
        <v>1197</v>
      </c>
      <c r="I9" s="359" t="s">
        <v>1198</v>
      </c>
      <c r="J9" s="359" t="s">
        <v>1199</v>
      </c>
    </row>
    <row r="10" spans="1:10" ht="63">
      <c r="F10" s="359" t="s">
        <v>1200</v>
      </c>
      <c r="G10" s="359" t="s">
        <v>1201</v>
      </c>
      <c r="H10" s="359" t="s">
        <v>1202</v>
      </c>
      <c r="I10" s="359" t="s">
        <v>1203</v>
      </c>
      <c r="J10" s="359" t="s">
        <v>1204</v>
      </c>
    </row>
    <row r="11" spans="1:10">
      <c r="D11" s="356" t="s">
        <v>386</v>
      </c>
      <c r="E11" s="360" t="s">
        <v>387</v>
      </c>
      <c r="F11" s="361">
        <v>3.4420000000000002</v>
      </c>
      <c r="G11" s="361">
        <v>278.37359094391627</v>
      </c>
      <c r="H11" s="361">
        <v>301.1282168002669</v>
      </c>
      <c r="I11" s="361"/>
      <c r="J11" s="361">
        <v>15.566666666666665</v>
      </c>
    </row>
    <row r="12" spans="1:10">
      <c r="D12" s="356" t="s">
        <v>39</v>
      </c>
      <c r="E12" s="362" t="s">
        <v>389</v>
      </c>
      <c r="F12" s="361">
        <v>4.4876667000000001</v>
      </c>
      <c r="G12" s="361">
        <v>273.42243674150035</v>
      </c>
      <c r="H12" s="361">
        <v>301.1282168002669</v>
      </c>
      <c r="I12" s="361"/>
      <c r="J12" s="361">
        <v>11.299999999999999</v>
      </c>
    </row>
    <row r="13" spans="1:10">
      <c r="D13" s="356" t="s">
        <v>40</v>
      </c>
      <c r="E13" s="362" t="s">
        <v>28</v>
      </c>
      <c r="F13" s="361">
        <v>5.3536666999999998</v>
      </c>
      <c r="G13" s="361">
        <v>263.5308609818203</v>
      </c>
      <c r="H13" s="361">
        <v>301.1282168002669</v>
      </c>
      <c r="I13" s="361"/>
      <c r="J13" s="361">
        <v>9.4666666666666668</v>
      </c>
    </row>
    <row r="14" spans="1:10">
      <c r="D14" s="356" t="s">
        <v>41</v>
      </c>
      <c r="E14" s="362" t="s">
        <v>29</v>
      </c>
      <c r="F14" s="361">
        <v>4.5786665999999991</v>
      </c>
      <c r="G14" s="361">
        <v>264.13984891512268</v>
      </c>
      <c r="H14" s="361">
        <v>301.1282168002669</v>
      </c>
      <c r="I14" s="361"/>
      <c r="J14" s="361">
        <v>10.066666666666666</v>
      </c>
    </row>
    <row r="15" spans="1:10">
      <c r="D15" s="356" t="s">
        <v>390</v>
      </c>
      <c r="E15" s="362" t="s">
        <v>391</v>
      </c>
      <c r="F15" s="361">
        <v>4.9223334000000003</v>
      </c>
      <c r="G15" s="361">
        <v>268.32233083006167</v>
      </c>
      <c r="H15" s="361">
        <v>301.1282168002669</v>
      </c>
      <c r="I15" s="361"/>
      <c r="J15" s="361">
        <v>6.9333333333333336</v>
      </c>
    </row>
    <row r="16" spans="1:10">
      <c r="D16" s="356" t="s">
        <v>39</v>
      </c>
      <c r="E16" s="362" t="s">
        <v>393</v>
      </c>
      <c r="F16" s="361">
        <v>4.5343333000000001</v>
      </c>
      <c r="G16" s="361">
        <v>264.99204990020525</v>
      </c>
      <c r="H16" s="361">
        <v>301.1282168002669</v>
      </c>
      <c r="I16" s="361"/>
      <c r="J16" s="361">
        <v>8.2000000000000011</v>
      </c>
    </row>
    <row r="17" spans="4:10">
      <c r="D17" s="356" t="s">
        <v>40</v>
      </c>
      <c r="E17" s="362" t="s">
        <v>28</v>
      </c>
      <c r="F17" s="361">
        <v>4.7033334</v>
      </c>
      <c r="G17" s="361">
        <v>269.10233351054313</v>
      </c>
      <c r="H17" s="361">
        <v>301.1282168002669</v>
      </c>
      <c r="I17" s="361"/>
      <c r="J17" s="361">
        <v>9.7000000000000011</v>
      </c>
    </row>
    <row r="18" spans="4:10">
      <c r="D18" s="356" t="s">
        <v>41</v>
      </c>
      <c r="E18" s="362" t="s">
        <v>29</v>
      </c>
      <c r="F18" s="361">
        <v>4.3333333000000005</v>
      </c>
      <c r="G18" s="361">
        <v>274.1297148934982</v>
      </c>
      <c r="H18" s="361">
        <v>301.1282168002669</v>
      </c>
      <c r="I18" s="361"/>
      <c r="J18" s="361">
        <v>6.8999999999999995</v>
      </c>
    </row>
    <row r="19" spans="4:10">
      <c r="D19" s="356" t="s">
        <v>394</v>
      </c>
      <c r="E19" s="362" t="s">
        <v>395</v>
      </c>
      <c r="F19" s="361">
        <v>3.8633332999999999</v>
      </c>
      <c r="G19" s="361">
        <v>282.54764414634423</v>
      </c>
      <c r="H19" s="361">
        <v>301.1282168002669</v>
      </c>
      <c r="I19" s="361"/>
      <c r="J19" s="361">
        <v>7.2666666666666666</v>
      </c>
    </row>
    <row r="20" spans="4:10">
      <c r="D20" s="356" t="s">
        <v>39</v>
      </c>
      <c r="E20" s="362" t="s">
        <v>27</v>
      </c>
      <c r="F20" s="361">
        <v>3.6786666599999998</v>
      </c>
      <c r="G20" s="361">
        <v>302.2366735879101</v>
      </c>
      <c r="H20" s="361">
        <v>301.1282168002669</v>
      </c>
      <c r="I20" s="361"/>
      <c r="J20" s="361">
        <v>11.633333333333335</v>
      </c>
    </row>
    <row r="21" spans="4:10">
      <c r="D21" s="356" t="s">
        <v>40</v>
      </c>
      <c r="E21" s="362" t="s">
        <v>28</v>
      </c>
      <c r="F21" s="361">
        <v>4.0410000000000004</v>
      </c>
      <c r="G21" s="361">
        <v>303.2703442828315</v>
      </c>
      <c r="H21" s="361">
        <v>301.1282168002669</v>
      </c>
      <c r="I21" s="361"/>
      <c r="J21" s="361">
        <v>8.6666666666666679</v>
      </c>
    </row>
    <row r="22" spans="4:10">
      <c r="D22" s="356" t="s">
        <v>41</v>
      </c>
      <c r="E22" s="362" t="s">
        <v>29</v>
      </c>
      <c r="F22" s="361">
        <v>3.4849999999999999</v>
      </c>
      <c r="G22" s="361">
        <v>306.01566773472382</v>
      </c>
      <c r="H22" s="361">
        <v>301.1282168002669</v>
      </c>
      <c r="I22" s="361"/>
      <c r="J22" s="361">
        <v>8.4666666666666668</v>
      </c>
    </row>
    <row r="23" spans="4:10">
      <c r="D23" s="356" t="s">
        <v>398</v>
      </c>
      <c r="E23" s="362" t="s">
        <v>399</v>
      </c>
      <c r="F23" s="361">
        <v>3.2403332999999996</v>
      </c>
      <c r="G23" s="361">
        <v>304.9813708195191</v>
      </c>
      <c r="H23" s="361">
        <v>301.1282168002669</v>
      </c>
      <c r="I23" s="361"/>
      <c r="J23" s="361">
        <v>8.1666666666666661</v>
      </c>
    </row>
    <row r="24" spans="4:10">
      <c r="D24" s="356" t="s">
        <v>39</v>
      </c>
      <c r="E24" s="362" t="s">
        <v>27</v>
      </c>
      <c r="F24" s="361">
        <v>3.1186667000000003</v>
      </c>
      <c r="G24" s="361">
        <v>310.71748062490144</v>
      </c>
      <c r="H24" s="361">
        <v>301.1282168002669</v>
      </c>
      <c r="I24" s="361"/>
      <c r="J24" s="361">
        <v>13.233333333333334</v>
      </c>
    </row>
    <row r="25" spans="4:10">
      <c r="D25" s="356" t="s">
        <v>40</v>
      </c>
      <c r="E25" s="362" t="s">
        <v>28</v>
      </c>
      <c r="F25" s="361">
        <v>3.5226666</v>
      </c>
      <c r="G25" s="361">
        <v>307.41323057082178</v>
      </c>
      <c r="H25" s="361">
        <v>301.1282168002669</v>
      </c>
      <c r="I25" s="361"/>
      <c r="J25" s="361">
        <v>9.5333333333333332</v>
      </c>
    </row>
    <row r="26" spans="4:10">
      <c r="D26" s="356" t="s">
        <v>41</v>
      </c>
      <c r="E26" s="362" t="s">
        <v>29</v>
      </c>
      <c r="F26" s="361">
        <v>4.2619999999999996</v>
      </c>
      <c r="G26" s="361">
        <v>310.14309659040288</v>
      </c>
      <c r="H26" s="361">
        <v>301.1282168002669</v>
      </c>
      <c r="I26" s="361"/>
      <c r="J26" s="361">
        <v>6.0666666666666664</v>
      </c>
    </row>
    <row r="27" spans="4:10">
      <c r="D27" s="356" t="s">
        <v>402</v>
      </c>
      <c r="E27" s="362" t="s">
        <v>403</v>
      </c>
      <c r="F27" s="361">
        <v>3.5273332999999996</v>
      </c>
      <c r="G27" s="361">
        <v>314.9934769561566</v>
      </c>
      <c r="H27" s="361">
        <v>301.1282168002669</v>
      </c>
      <c r="I27" s="361"/>
      <c r="J27" s="361">
        <v>7.0666666666666664</v>
      </c>
    </row>
    <row r="28" spans="4:10">
      <c r="D28" s="356" t="s">
        <v>39</v>
      </c>
      <c r="E28" s="362" t="s">
        <v>27</v>
      </c>
      <c r="F28" s="361">
        <v>3.8493332999999996</v>
      </c>
      <c r="G28" s="361">
        <v>312.38459716618593</v>
      </c>
      <c r="H28" s="361">
        <v>301.1282168002669</v>
      </c>
      <c r="I28" s="361"/>
      <c r="J28" s="361">
        <v>6.833333333333333</v>
      </c>
    </row>
    <row r="29" spans="4:10">
      <c r="D29" s="356" t="s">
        <v>40</v>
      </c>
      <c r="E29" s="362" t="s">
        <v>28</v>
      </c>
      <c r="F29" s="361">
        <v>4.4326665999999992</v>
      </c>
      <c r="G29" s="361">
        <v>315.16165253347594</v>
      </c>
      <c r="H29" s="361">
        <v>301.1282168002669</v>
      </c>
      <c r="I29" s="361"/>
      <c r="J29" s="361">
        <v>7.2</v>
      </c>
    </row>
    <row r="30" spans="4:10">
      <c r="D30" s="356" t="s">
        <v>41</v>
      </c>
      <c r="E30" s="362" t="s">
        <v>29</v>
      </c>
      <c r="F30" s="361">
        <v>4.6993334000000004</v>
      </c>
      <c r="G30" s="361">
        <v>314.10960347269344</v>
      </c>
      <c r="H30" s="361">
        <v>301.1282168002669</v>
      </c>
      <c r="I30" s="361"/>
      <c r="J30" s="361">
        <v>7.6333333333333337</v>
      </c>
    </row>
    <row r="31" spans="4:10">
      <c r="D31" s="356" t="s">
        <v>406</v>
      </c>
      <c r="E31" s="362" t="s">
        <v>407</v>
      </c>
      <c r="F31" s="361">
        <v>5.6292421000000008</v>
      </c>
      <c r="G31" s="361">
        <v>311.81200991211313</v>
      </c>
      <c r="H31" s="361">
        <v>301.1282168002669</v>
      </c>
      <c r="I31" s="361"/>
      <c r="J31" s="361">
        <v>7.1000000000000005</v>
      </c>
    </row>
    <row r="32" spans="4:10">
      <c r="D32" s="356" t="s">
        <v>39</v>
      </c>
      <c r="E32" s="362" t="s">
        <v>27</v>
      </c>
      <c r="F32" s="361">
        <v>5.5402994999999997</v>
      </c>
      <c r="G32" s="361">
        <v>326.23593760939053</v>
      </c>
      <c r="H32" s="361">
        <v>301.1282168002669</v>
      </c>
      <c r="I32" s="361"/>
      <c r="J32" s="361">
        <v>8.9</v>
      </c>
    </row>
    <row r="33" spans="4:10">
      <c r="D33" s="356" t="s">
        <v>40</v>
      </c>
      <c r="E33" s="362" t="s">
        <v>28</v>
      </c>
      <c r="F33" s="361">
        <v>5.3711382000000008</v>
      </c>
      <c r="G33" s="361">
        <v>324.51878306230543</v>
      </c>
      <c r="H33" s="361">
        <v>301.1282168002669</v>
      </c>
      <c r="I33" s="361"/>
      <c r="J33" s="361">
        <v>9.6666666666666661</v>
      </c>
    </row>
    <row r="34" spans="4:10">
      <c r="D34" s="356" t="s">
        <v>41</v>
      </c>
      <c r="E34" s="362" t="s">
        <v>29</v>
      </c>
      <c r="F34" s="361">
        <v>4.7289624000000003</v>
      </c>
      <c r="G34" s="361">
        <v>324.10280391012083</v>
      </c>
      <c r="H34" s="361">
        <v>301.1282168002669</v>
      </c>
      <c r="I34" s="361"/>
      <c r="J34" s="361">
        <v>11.533333333333333</v>
      </c>
    </row>
    <row r="35" spans="4:10">
      <c r="D35" s="356" t="s">
        <v>410</v>
      </c>
      <c r="E35" s="363" t="s">
        <v>411</v>
      </c>
      <c r="F35" s="361">
        <v>5.7266230699999996</v>
      </c>
      <c r="G35" s="361">
        <v>337.08556826209747</v>
      </c>
      <c r="H35" s="361">
        <v>301.1282168002669</v>
      </c>
      <c r="J35" s="361">
        <v>10.200000000000001</v>
      </c>
    </row>
    <row r="36" spans="4:10">
      <c r="D36" s="356" t="s">
        <v>39</v>
      </c>
      <c r="E36" s="362" t="s">
        <v>27</v>
      </c>
      <c r="F36" s="361">
        <v>5.7022178000000006</v>
      </c>
      <c r="G36" s="361">
        <v>326.63459134017148</v>
      </c>
      <c r="H36" s="361">
        <v>301.1282168002669</v>
      </c>
      <c r="J36" s="361">
        <v>8.3000000000000007</v>
      </c>
    </row>
    <row r="37" spans="4:10">
      <c r="D37" s="356" t="s">
        <v>40</v>
      </c>
      <c r="E37" s="362" t="s">
        <v>28</v>
      </c>
      <c r="F37" s="361">
        <v>6.05121983</v>
      </c>
      <c r="G37" s="361">
        <v>328.37172368774281</v>
      </c>
      <c r="H37" s="361">
        <v>301.1282168002669</v>
      </c>
      <c r="J37" s="361">
        <v>9.4</v>
      </c>
    </row>
    <row r="38" spans="4:10">
      <c r="D38" s="356" t="s">
        <v>41</v>
      </c>
      <c r="E38" s="362" t="s">
        <v>29</v>
      </c>
      <c r="F38" s="361">
        <v>6.7503712999999994</v>
      </c>
      <c r="G38" s="361">
        <v>312.84064742089515</v>
      </c>
      <c r="H38" s="361">
        <v>301.1282168002669</v>
      </c>
      <c r="J38" s="361">
        <v>9.3333333333333339</v>
      </c>
    </row>
    <row r="39" spans="4:10">
      <c r="D39" s="356" t="s">
        <v>414</v>
      </c>
      <c r="E39" s="363" t="s">
        <v>415</v>
      </c>
      <c r="F39" s="361">
        <v>6.8502596000000002</v>
      </c>
      <c r="G39" s="361">
        <v>313.47275727550402</v>
      </c>
      <c r="H39" s="361"/>
      <c r="J39" s="361">
        <v>11.200000000000001</v>
      </c>
    </row>
    <row r="40" spans="4:10">
      <c r="D40" s="356" t="s">
        <v>39</v>
      </c>
      <c r="E40" s="362" t="s">
        <v>27</v>
      </c>
      <c r="F40" s="361">
        <v>7.3389503000000005</v>
      </c>
      <c r="G40" s="361">
        <v>302.10138021935364</v>
      </c>
      <c r="H40" s="361"/>
      <c r="J40" s="361">
        <v>11.166666666666666</v>
      </c>
    </row>
    <row r="41" spans="4:10">
      <c r="D41" s="356" t="s">
        <v>40</v>
      </c>
      <c r="E41" s="362" t="s">
        <v>28</v>
      </c>
      <c r="F41" s="361">
        <v>8.2256411000000007</v>
      </c>
      <c r="G41" s="361">
        <v>301.65984316641669</v>
      </c>
      <c r="H41" s="361"/>
      <c r="J41" s="361">
        <v>7</v>
      </c>
    </row>
    <row r="42" spans="4:10">
      <c r="D42" s="356" t="s">
        <v>41</v>
      </c>
      <c r="E42" s="362" t="s">
        <v>29</v>
      </c>
      <c r="F42" s="361">
        <v>8.3666871999999994</v>
      </c>
      <c r="G42" s="361">
        <v>298.23577521592688</v>
      </c>
      <c r="H42" s="361"/>
      <c r="J42" s="361">
        <v>7.4333333333333336</v>
      </c>
    </row>
    <row r="43" spans="4:10">
      <c r="D43" s="356" t="s">
        <v>50</v>
      </c>
      <c r="E43" s="363" t="s">
        <v>30</v>
      </c>
      <c r="F43" s="361">
        <v>8.8146103999999994</v>
      </c>
      <c r="G43" s="361">
        <v>285.99039380438535</v>
      </c>
      <c r="J43" s="361">
        <v>4.3666666666666671</v>
      </c>
    </row>
    <row r="44" spans="4:10">
      <c r="D44" s="356" t="s">
        <v>39</v>
      </c>
      <c r="E44" s="362" t="s">
        <v>27</v>
      </c>
      <c r="F44" s="361">
        <v>9.0723281999999994</v>
      </c>
      <c r="G44" s="361">
        <v>285.07717842015182</v>
      </c>
      <c r="J44" s="361">
        <v>1.8666666666666665</v>
      </c>
    </row>
    <row r="45" spans="4:10">
      <c r="D45" s="356" t="s">
        <v>40</v>
      </c>
      <c r="E45" s="362" t="s">
        <v>28</v>
      </c>
      <c r="F45" s="361">
        <v>8.0878964999999994</v>
      </c>
      <c r="G45" s="361">
        <v>280.000877540011</v>
      </c>
      <c r="J45" s="361">
        <v>0.89999999999999991</v>
      </c>
    </row>
    <row r="46" spans="4:10">
      <c r="D46" s="356" t="s">
        <v>41</v>
      </c>
      <c r="E46" s="362" t="s">
        <v>29</v>
      </c>
      <c r="F46" s="361">
        <v>9.5735534999999992</v>
      </c>
      <c r="G46" s="361">
        <v>277.13931534258325</v>
      </c>
      <c r="J46" s="361">
        <v>0.33333333333333331</v>
      </c>
    </row>
    <row r="47" spans="4:10">
      <c r="D47" s="356" t="s">
        <v>51</v>
      </c>
      <c r="E47" s="362" t="s">
        <v>31</v>
      </c>
      <c r="F47" s="361">
        <v>8.8714082999999988</v>
      </c>
      <c r="G47" s="361">
        <v>267.1186762036042</v>
      </c>
      <c r="J47" s="361">
        <v>2.0666666666666669</v>
      </c>
    </row>
    <row r="48" spans="4:10">
      <c r="D48" s="356" t="s">
        <v>39</v>
      </c>
      <c r="E48" s="362" t="s">
        <v>27</v>
      </c>
      <c r="F48" s="361">
        <v>11.603038399999999</v>
      </c>
      <c r="G48" s="361">
        <v>265.01861121098221</v>
      </c>
      <c r="J48" s="361">
        <v>2.4</v>
      </c>
    </row>
    <row r="49" spans="4:10">
      <c r="D49" s="356" t="s">
        <v>40</v>
      </c>
      <c r="E49" s="362" t="s">
        <v>28</v>
      </c>
      <c r="F49" s="361">
        <v>12.191876000000001</v>
      </c>
      <c r="G49" s="361">
        <v>263.48776955136503</v>
      </c>
      <c r="J49" s="361">
        <v>2.7333333333333329</v>
      </c>
    </row>
    <row r="50" spans="4:10">
      <c r="D50" s="356" t="s">
        <v>41</v>
      </c>
      <c r="E50" s="362" t="s">
        <v>29</v>
      </c>
      <c r="F50" s="361">
        <v>12.612225</v>
      </c>
      <c r="G50" s="361">
        <v>260.37730222279669</v>
      </c>
      <c r="J50" s="361">
        <v>2.5</v>
      </c>
    </row>
    <row r="51" spans="4:10">
      <c r="D51" s="356" t="s">
        <v>52</v>
      </c>
      <c r="E51" s="363" t="s">
        <v>32</v>
      </c>
      <c r="F51" s="361">
        <v>12.191226</v>
      </c>
      <c r="G51" s="361">
        <v>256.46541688431535</v>
      </c>
      <c r="J51" s="361">
        <v>3.1666666666666665</v>
      </c>
    </row>
    <row r="52" spans="4:10">
      <c r="D52" s="356" t="s">
        <v>39</v>
      </c>
      <c r="E52" s="362" t="s">
        <v>27</v>
      </c>
      <c r="F52" s="361">
        <v>12.744778</v>
      </c>
      <c r="G52" s="361">
        <v>255.08267397215002</v>
      </c>
      <c r="J52" s="361">
        <v>3.6</v>
      </c>
    </row>
    <row r="53" spans="4:10">
      <c r="D53" s="356" t="s">
        <v>40</v>
      </c>
      <c r="E53" s="362" t="s">
        <v>28</v>
      </c>
      <c r="F53" s="361">
        <v>14.350290999999999</v>
      </c>
      <c r="G53" s="361">
        <v>247.38553247110511</v>
      </c>
      <c r="J53" s="361">
        <v>2.9666666666666668</v>
      </c>
    </row>
    <row r="54" spans="4:10">
      <c r="D54" s="356" t="s">
        <v>41</v>
      </c>
      <c r="E54" s="362" t="s">
        <v>29</v>
      </c>
      <c r="F54" s="361">
        <v>14.879605999999999</v>
      </c>
      <c r="G54" s="361">
        <v>241.1942751241227</v>
      </c>
      <c r="J54" s="361">
        <v>2.3000000000000003</v>
      </c>
    </row>
    <row r="55" spans="4:10">
      <c r="D55" s="356" t="s">
        <v>53</v>
      </c>
      <c r="E55" s="363" t="s">
        <v>33</v>
      </c>
      <c r="F55" s="361">
        <v>14.150751</v>
      </c>
      <c r="G55" s="361">
        <v>231.77215531738824</v>
      </c>
      <c r="J55" s="361">
        <v>1.9333333333333333</v>
      </c>
    </row>
    <row r="56" spans="4:10">
      <c r="D56" s="356" t="s">
        <v>39</v>
      </c>
      <c r="E56" s="362" t="s">
        <v>27</v>
      </c>
      <c r="F56" s="361">
        <v>18.215406999999999</v>
      </c>
      <c r="G56" s="361">
        <v>227.50649422131698</v>
      </c>
      <c r="J56" s="361">
        <v>2.3666666666666667</v>
      </c>
    </row>
    <row r="57" spans="4:10">
      <c r="D57" s="356" t="s">
        <v>40</v>
      </c>
      <c r="E57" s="362" t="s">
        <v>28</v>
      </c>
      <c r="F57" s="361">
        <v>19.989220599999999</v>
      </c>
      <c r="G57" s="361">
        <v>225.07136077072556</v>
      </c>
      <c r="J57" s="361">
        <v>2.6333333333333333</v>
      </c>
    </row>
    <row r="58" spans="4:10">
      <c r="D58" s="356" t="s">
        <v>41</v>
      </c>
      <c r="E58" s="362" t="s">
        <v>29</v>
      </c>
      <c r="F58" s="361">
        <v>19.636483999999999</v>
      </c>
      <c r="G58" s="361">
        <v>230.10006789353184</v>
      </c>
      <c r="J58" s="361">
        <v>1.3333333333333333</v>
      </c>
    </row>
    <row r="59" spans="4:10">
      <c r="D59" s="356" t="s">
        <v>54</v>
      </c>
      <c r="E59" s="363" t="s">
        <v>34</v>
      </c>
      <c r="F59" s="361">
        <v>20.597401000000001</v>
      </c>
      <c r="G59" s="361">
        <v>219.72241483946505</v>
      </c>
      <c r="I59" s="361">
        <v>280.59427992467039</v>
      </c>
      <c r="J59" s="361">
        <v>2.4</v>
      </c>
    </row>
    <row r="60" spans="4:10">
      <c r="D60" s="356" t="s">
        <v>39</v>
      </c>
      <c r="E60" s="362" t="s">
        <v>27</v>
      </c>
      <c r="F60" s="361">
        <v>25.201764000000001</v>
      </c>
      <c r="G60" s="361">
        <v>221.02872792285328</v>
      </c>
      <c r="I60" s="361">
        <v>280.59427992467039</v>
      </c>
      <c r="J60" s="361">
        <v>2.2666666666666666</v>
      </c>
    </row>
    <row r="61" spans="4:10">
      <c r="D61" s="356" t="s">
        <v>40</v>
      </c>
      <c r="E61" s="362" t="s">
        <v>28</v>
      </c>
      <c r="F61" s="361">
        <v>27.372655999999999</v>
      </c>
      <c r="G61" s="361">
        <v>225.41179639245695</v>
      </c>
      <c r="I61" s="361">
        <v>280.59427992467039</v>
      </c>
      <c r="J61" s="361">
        <v>4.666666666666667</v>
      </c>
    </row>
    <row r="62" spans="4:10">
      <c r="D62" s="356" t="s">
        <v>41</v>
      </c>
      <c r="E62" s="362" t="s">
        <v>29</v>
      </c>
      <c r="F62" s="361">
        <v>26.139802100000001</v>
      </c>
      <c r="G62" s="361">
        <v>224.30206453145095</v>
      </c>
      <c r="I62" s="361">
        <v>280.59427992467039</v>
      </c>
      <c r="J62" s="361">
        <v>5.833333333333333</v>
      </c>
    </row>
    <row r="63" spans="4:10">
      <c r="D63" s="356" t="s">
        <v>55</v>
      </c>
      <c r="E63" s="356" t="s">
        <v>35</v>
      </c>
      <c r="F63" s="361">
        <v>23.7903685</v>
      </c>
      <c r="G63" s="361">
        <v>228.79497902245146</v>
      </c>
      <c r="I63" s="361">
        <v>280.59427992467039</v>
      </c>
      <c r="J63" s="361">
        <v>7.5</v>
      </c>
    </row>
    <row r="64" spans="4:10">
      <c r="D64" s="356" t="s">
        <v>39</v>
      </c>
      <c r="E64" s="362" t="s">
        <v>27</v>
      </c>
      <c r="F64" s="361">
        <v>22.505846000000002</v>
      </c>
      <c r="G64" s="361">
        <v>229.65576099209687</v>
      </c>
      <c r="I64" s="361">
        <v>280.59427992467039</v>
      </c>
      <c r="J64" s="361">
        <v>9.7666666666666675</v>
      </c>
    </row>
    <row r="65" spans="4:10">
      <c r="D65" s="356" t="s">
        <v>40</v>
      </c>
      <c r="E65" s="362" t="s">
        <v>28</v>
      </c>
      <c r="F65" s="361">
        <v>25.742800599999999</v>
      </c>
      <c r="G65" s="361">
        <v>238.01384387766859</v>
      </c>
      <c r="I65" s="361">
        <v>280.59427992467039</v>
      </c>
      <c r="J65" s="361">
        <v>14.433333333333332</v>
      </c>
    </row>
    <row r="66" spans="4:10">
      <c r="D66" s="356" t="s">
        <v>41</v>
      </c>
      <c r="E66" s="362" t="s">
        <v>29</v>
      </c>
      <c r="F66" s="361">
        <v>29.899669999999997</v>
      </c>
      <c r="G66" s="361">
        <v>238.91903722843225</v>
      </c>
      <c r="I66" s="361">
        <v>280.59427992467039</v>
      </c>
      <c r="J66" s="361">
        <v>16.600000000000001</v>
      </c>
    </row>
    <row r="67" spans="4:10">
      <c r="D67" s="356" t="s">
        <v>37</v>
      </c>
      <c r="E67" s="356" t="s">
        <v>36</v>
      </c>
      <c r="F67" s="361">
        <v>26.080694000000001</v>
      </c>
      <c r="G67" s="361">
        <v>247.66191000416234</v>
      </c>
      <c r="I67" s="361">
        <v>280.59427992467039</v>
      </c>
      <c r="J67" s="361">
        <v>14.366666666666667</v>
      </c>
    </row>
    <row r="68" spans="4:10">
      <c r="D68" s="356" t="s">
        <v>39</v>
      </c>
      <c r="E68" s="362" t="s">
        <v>27</v>
      </c>
      <c r="F68" s="361">
        <v>24.081648300000001</v>
      </c>
      <c r="G68" s="361">
        <v>250.1028421230192</v>
      </c>
      <c r="I68" s="361">
        <v>280.59427992467039</v>
      </c>
      <c r="J68" s="361">
        <v>18.066666666666666</v>
      </c>
    </row>
    <row r="69" spans="4:10">
      <c r="D69" s="356" t="s">
        <v>40</v>
      </c>
      <c r="E69" s="362" t="s">
        <v>28</v>
      </c>
      <c r="F69" s="361">
        <v>26.611317</v>
      </c>
      <c r="G69" s="361">
        <v>244.89291636105253</v>
      </c>
      <c r="I69" s="361">
        <v>280.59427992467039</v>
      </c>
      <c r="J69" s="361">
        <v>22.133333333333336</v>
      </c>
    </row>
    <row r="70" spans="4:10">
      <c r="D70" s="356" t="s">
        <v>41</v>
      </c>
      <c r="E70" s="356" t="s">
        <v>29</v>
      </c>
      <c r="F70" s="361">
        <v>24.766983</v>
      </c>
      <c r="G70" s="361">
        <v>251.23498627877282</v>
      </c>
      <c r="I70" s="361">
        <v>280.59427992467039</v>
      </c>
      <c r="J70" s="361">
        <v>27</v>
      </c>
    </row>
    <row r="71" spans="4:10">
      <c r="D71" s="356" t="s">
        <v>62</v>
      </c>
      <c r="E71" s="356" t="s">
        <v>63</v>
      </c>
      <c r="F71" s="361">
        <v>26.793149</v>
      </c>
      <c r="G71" s="361">
        <v>254.85623728308312</v>
      </c>
      <c r="I71" s="361">
        <v>280.59427992467039</v>
      </c>
      <c r="J71" s="361">
        <v>29.866666666666664</v>
      </c>
    </row>
    <row r="72" spans="4:10">
      <c r="D72" s="356" t="s">
        <v>39</v>
      </c>
      <c r="E72" s="356" t="s">
        <v>27</v>
      </c>
      <c r="F72" s="361">
        <v>27.713082999999997</v>
      </c>
      <c r="G72" s="361">
        <v>250.27012416879217</v>
      </c>
      <c r="I72" s="361">
        <v>280.59427992467039</v>
      </c>
      <c r="J72" s="361">
        <v>33.666666666666664</v>
      </c>
    </row>
    <row r="73" spans="4:10">
      <c r="D73" s="356" t="s">
        <v>40</v>
      </c>
      <c r="E73" s="356" t="s">
        <v>28</v>
      </c>
      <c r="F73" s="361">
        <v>26.575658999999998</v>
      </c>
      <c r="G73" s="361">
        <v>252.59136944096369</v>
      </c>
      <c r="I73" s="361">
        <v>280.59427992467039</v>
      </c>
      <c r="J73" s="361">
        <v>42.43333333333333</v>
      </c>
    </row>
    <row r="74" spans="4:10">
      <c r="D74" s="356" t="s">
        <v>41</v>
      </c>
      <c r="E74" s="356" t="s">
        <v>29</v>
      </c>
      <c r="F74" s="361">
        <v>27.158120999999998</v>
      </c>
      <c r="G74" s="361">
        <v>252.08375290468894</v>
      </c>
      <c r="I74" s="361">
        <v>280.59427992467039</v>
      </c>
      <c r="J74" s="361">
        <v>43.5</v>
      </c>
    </row>
    <row r="75" spans="4:10">
      <c r="D75" s="356" t="s">
        <v>71</v>
      </c>
      <c r="E75" s="356" t="s">
        <v>69</v>
      </c>
      <c r="F75" s="361">
        <v>21.694824000000001</v>
      </c>
      <c r="G75" s="361">
        <v>263.46353878574644</v>
      </c>
      <c r="I75" s="361">
        <v>280.59427992467039</v>
      </c>
      <c r="J75" s="361">
        <v>46.466666666666669</v>
      </c>
    </row>
    <row r="76" spans="4:10">
      <c r="D76" s="356" t="s">
        <v>39</v>
      </c>
      <c r="E76" s="356" t="s">
        <v>27</v>
      </c>
      <c r="F76" s="361">
        <v>24.595337000000001</v>
      </c>
      <c r="G76" s="361">
        <v>274.99138251352383</v>
      </c>
      <c r="I76" s="361">
        <v>280.59427992467039</v>
      </c>
      <c r="J76" s="361">
        <v>49.133333333333333</v>
      </c>
    </row>
    <row r="77" spans="4:10">
      <c r="D77" s="356" t="s">
        <v>40</v>
      </c>
      <c r="E77" s="356" t="s">
        <v>28</v>
      </c>
      <c r="F77" s="361">
        <v>26.351473000000002</v>
      </c>
      <c r="G77" s="361">
        <v>285.95432294585834</v>
      </c>
      <c r="I77" s="361">
        <v>280.59427992467039</v>
      </c>
      <c r="J77" s="361">
        <v>55.033333333333331</v>
      </c>
    </row>
    <row r="78" spans="4:10">
      <c r="D78" s="356" t="s">
        <v>41</v>
      </c>
      <c r="E78" s="356" t="s">
        <v>29</v>
      </c>
      <c r="F78" s="361">
        <v>23.730061000000003</v>
      </c>
      <c r="G78" s="361">
        <v>296.16257409067191</v>
      </c>
      <c r="I78" s="361">
        <v>280.59427992467039</v>
      </c>
      <c r="J78" s="361">
        <v>60.333333333333336</v>
      </c>
    </row>
    <row r="79" spans="4:10">
      <c r="D79" s="356" t="s">
        <v>76</v>
      </c>
      <c r="E79" s="356" t="s">
        <v>81</v>
      </c>
      <c r="F79" s="361">
        <v>22.657335</v>
      </c>
      <c r="G79" s="361">
        <v>308.22996880315867</v>
      </c>
      <c r="I79" s="361">
        <v>280.59427992467039</v>
      </c>
      <c r="J79" s="361">
        <v>61.333333333333336</v>
      </c>
    </row>
    <row r="80" spans="4:10">
      <c r="D80" s="356" t="s">
        <v>39</v>
      </c>
      <c r="E80" s="356" t="s">
        <v>27</v>
      </c>
      <c r="F80" s="361">
        <v>25.084182999999999</v>
      </c>
      <c r="G80" s="361">
        <v>314.65195388946421</v>
      </c>
      <c r="I80" s="361">
        <v>280.59427992467039</v>
      </c>
      <c r="J80" s="361">
        <v>63.366666666666667</v>
      </c>
    </row>
    <row r="81" spans="4:10">
      <c r="D81" s="356" t="s">
        <v>40</v>
      </c>
      <c r="E81" s="356" t="s">
        <v>28</v>
      </c>
      <c r="F81" s="361">
        <v>25.126702000000002</v>
      </c>
      <c r="G81" s="361">
        <v>304.2855676827798</v>
      </c>
      <c r="I81" s="361">
        <v>280.59427992467039</v>
      </c>
      <c r="J81" s="361">
        <v>64.466666666666669</v>
      </c>
    </row>
    <row r="82" spans="4:10">
      <c r="D82" s="356" t="s">
        <v>41</v>
      </c>
      <c r="E82" s="356" t="s">
        <v>29</v>
      </c>
      <c r="F82" s="361">
        <v>28.068909999999999</v>
      </c>
      <c r="G82" s="361">
        <v>307.03972082963935</v>
      </c>
      <c r="I82" s="361">
        <v>280.59427992467039</v>
      </c>
      <c r="J82" s="361">
        <v>67.3</v>
      </c>
    </row>
    <row r="83" spans="4:10">
      <c r="D83" s="356" t="s">
        <v>77</v>
      </c>
      <c r="E83" s="356" t="s">
        <v>82</v>
      </c>
      <c r="F83" s="361">
        <v>24.477488999999998</v>
      </c>
      <c r="G83" s="361">
        <v>308.33888716625933</v>
      </c>
      <c r="I83" s="361">
        <v>280.59427992467039</v>
      </c>
      <c r="J83" s="361">
        <v>68.833333333333329</v>
      </c>
    </row>
    <row r="84" spans="4:10">
      <c r="D84" s="356" t="s">
        <v>39</v>
      </c>
      <c r="E84" s="356" t="s">
        <v>27</v>
      </c>
      <c r="F84" s="361">
        <v>26.983385999999999</v>
      </c>
      <c r="G84" s="361">
        <v>314.46320347641915</v>
      </c>
      <c r="I84" s="361">
        <v>280.59427992467039</v>
      </c>
      <c r="J84" s="361">
        <v>68.433333333333337</v>
      </c>
    </row>
    <row r="85" spans="4:10">
      <c r="D85" s="356" t="s">
        <v>40</v>
      </c>
      <c r="E85" s="356" t="s">
        <v>28</v>
      </c>
      <c r="F85" s="361">
        <v>25.687609999999999</v>
      </c>
      <c r="G85" s="361">
        <v>320.87851070746592</v>
      </c>
      <c r="I85" s="361">
        <v>280.59427992467039</v>
      </c>
      <c r="J85" s="361">
        <v>65.7</v>
      </c>
    </row>
    <row r="86" spans="4:10">
      <c r="D86" s="356" t="s">
        <v>41</v>
      </c>
      <c r="E86" s="356" t="s">
        <v>29</v>
      </c>
      <c r="F86" s="361">
        <v>25.418790000000001</v>
      </c>
      <c r="G86" s="361">
        <v>331.34112419091298</v>
      </c>
      <c r="I86" s="361">
        <v>280.59427992467039</v>
      </c>
      <c r="J86" s="361">
        <v>62.866666666666667</v>
      </c>
    </row>
    <row r="87" spans="4:10">
      <c r="D87" s="356" t="s">
        <v>87</v>
      </c>
      <c r="E87" s="356" t="s">
        <v>88</v>
      </c>
      <c r="F87" s="361">
        <v>24.048741199999998</v>
      </c>
      <c r="G87" s="361">
        <v>343.98831550831659</v>
      </c>
      <c r="H87" s="361"/>
      <c r="I87" s="361">
        <v>280.59427992467039</v>
      </c>
      <c r="J87" s="361">
        <v>63.866666666666667</v>
      </c>
    </row>
    <row r="88" spans="4:10">
      <c r="D88" s="356" t="s">
        <v>39</v>
      </c>
      <c r="E88" s="356" t="s">
        <v>27</v>
      </c>
      <c r="F88" s="361">
        <v>22.310723400000001</v>
      </c>
      <c r="G88" s="361">
        <v>330.23549104272479</v>
      </c>
      <c r="H88" s="361"/>
      <c r="I88" s="361">
        <v>280.59427992467039</v>
      </c>
      <c r="J88" s="361">
        <v>33.533333333333331</v>
      </c>
    </row>
    <row r="89" spans="4:10">
      <c r="D89" s="356" t="s">
        <v>40</v>
      </c>
      <c r="E89" s="356" t="s">
        <v>28</v>
      </c>
      <c r="F89" s="361">
        <v>21.986099999999997</v>
      </c>
      <c r="G89" s="361">
        <v>339.29501897318471</v>
      </c>
      <c r="I89" s="361">
        <v>280.59427992467039</v>
      </c>
      <c r="J89" s="356">
        <v>34.6</v>
      </c>
    </row>
    <row r="90" spans="4:10">
      <c r="D90" s="356" t="s">
        <v>41</v>
      </c>
      <c r="E90" s="356" t="s">
        <v>29</v>
      </c>
      <c r="F90" s="361">
        <v>22.743292</v>
      </c>
      <c r="G90" s="361">
        <v>341.9177064843434</v>
      </c>
      <c r="I90" s="361">
        <v>280.59427992467039</v>
      </c>
      <c r="J90" s="356">
        <v>33.1</v>
      </c>
    </row>
    <row r="91" spans="4:10">
      <c r="D91" s="356" t="s">
        <v>262</v>
      </c>
      <c r="E91" s="356" t="s">
        <v>263</v>
      </c>
      <c r="F91" s="361">
        <v>17.499300000000002</v>
      </c>
      <c r="G91" s="361">
        <v>367.92308327672714</v>
      </c>
      <c r="H91" s="361"/>
      <c r="I91" s="361">
        <v>280.59427992467039</v>
      </c>
      <c r="J91" s="361">
        <v>37.366666666666667</v>
      </c>
    </row>
    <row r="92" spans="4:10">
      <c r="D92" s="356" t="s">
        <v>39</v>
      </c>
      <c r="E92" s="356" t="s">
        <v>27</v>
      </c>
      <c r="F92" s="361">
        <v>19.7319</v>
      </c>
      <c r="G92" s="361">
        <v>357.50238370018565</v>
      </c>
      <c r="H92" s="361"/>
      <c r="I92" s="361">
        <v>280.59427992467039</v>
      </c>
      <c r="J92" s="361">
        <v>45.166666666666664</v>
      </c>
    </row>
    <row r="93" spans="4:10">
      <c r="G93" s="361"/>
    </row>
    <row r="94" spans="4:10">
      <c r="G94" s="361"/>
    </row>
  </sheetData>
  <hyperlinks>
    <hyperlink ref="C1" location="Jegyzék_index!A1" display="Vissza a jegyzékre / Return to the Index" xr:uid="{A92CDDA3-C546-41B4-9C76-16D693F5DE7C}"/>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4B27D-42B3-45DD-8EF7-3A867B475DE2}">
  <dimension ref="A1:I62"/>
  <sheetViews>
    <sheetView showGridLines="0" zoomScale="75" zoomScaleNormal="75" workbookViewId="0"/>
  </sheetViews>
  <sheetFormatPr defaultColWidth="9.140625" defaultRowHeight="18"/>
  <cols>
    <col min="1" max="1" width="13.42578125" style="383" customWidth="1"/>
    <col min="2" max="2" width="120.42578125" style="383" customWidth="1"/>
    <col min="3" max="4" width="9.140625" style="383"/>
    <col min="5" max="5" width="15.42578125" style="383" customWidth="1"/>
    <col min="6" max="6" width="20.28515625" style="383" customWidth="1"/>
    <col min="7" max="7" width="16" style="383" customWidth="1"/>
    <col min="8" max="8" width="14.7109375" style="383" customWidth="1"/>
    <col min="9" max="21" width="9.140625" style="383"/>
    <col min="22" max="22" width="25.7109375" style="383" customWidth="1"/>
    <col min="23" max="16384" width="9.140625" style="383"/>
  </cols>
  <sheetData>
    <row r="1" spans="1:9">
      <c r="A1" s="339" t="s">
        <v>43</v>
      </c>
      <c r="B1" s="355" t="s">
        <v>659</v>
      </c>
      <c r="C1" s="42" t="s">
        <v>98</v>
      </c>
    </row>
    <row r="2" spans="1:9">
      <c r="A2" s="339" t="s">
        <v>44</v>
      </c>
      <c r="B2" s="355" t="s">
        <v>660</v>
      </c>
    </row>
    <row r="3" spans="1:9">
      <c r="A3" s="339" t="s">
        <v>38</v>
      </c>
      <c r="B3" s="357" t="s">
        <v>437</v>
      </c>
    </row>
    <row r="4" spans="1:9">
      <c r="A4" s="339" t="s">
        <v>45</v>
      </c>
      <c r="B4" s="357" t="s">
        <v>645</v>
      </c>
    </row>
    <row r="5" spans="1:9">
      <c r="A5" s="344" t="s">
        <v>46</v>
      </c>
      <c r="B5" s="357"/>
    </row>
    <row r="6" spans="1:9">
      <c r="A6" s="344" t="s">
        <v>47</v>
      </c>
      <c r="B6" s="357"/>
    </row>
    <row r="7" spans="1:9" ht="58.5" customHeight="1">
      <c r="C7" s="364"/>
      <c r="D7" s="364"/>
      <c r="E7" s="365" t="s">
        <v>1205</v>
      </c>
      <c r="F7" s="365" t="s">
        <v>1206</v>
      </c>
      <c r="G7" s="365" t="s">
        <v>1207</v>
      </c>
      <c r="H7" s="365" t="s">
        <v>1208</v>
      </c>
    </row>
    <row r="8" spans="1:9" ht="47.25">
      <c r="C8" s="364"/>
      <c r="D8" s="364"/>
      <c r="E8" s="365" t="s">
        <v>1209</v>
      </c>
      <c r="F8" s="365" t="s">
        <v>1210</v>
      </c>
      <c r="G8" s="365" t="s">
        <v>1211</v>
      </c>
      <c r="H8" s="365" t="s">
        <v>1212</v>
      </c>
    </row>
    <row r="9" spans="1:9">
      <c r="C9" s="364" t="s">
        <v>54</v>
      </c>
      <c r="D9" s="366" t="s">
        <v>34</v>
      </c>
      <c r="E9" s="367">
        <v>4.7119080793691808</v>
      </c>
      <c r="F9" s="367">
        <v>7.3175893102560963</v>
      </c>
      <c r="G9" s="367">
        <v>2.684971457484167</v>
      </c>
      <c r="H9" s="367">
        <v>-5.5730266689168815</v>
      </c>
      <c r="I9" s="384"/>
    </row>
    <row r="10" spans="1:9">
      <c r="C10" s="364" t="s">
        <v>39</v>
      </c>
      <c r="D10" s="368" t="s">
        <v>27</v>
      </c>
      <c r="E10" s="367">
        <v>4.5363015981059789</v>
      </c>
      <c r="F10" s="367">
        <v>7.3367303760361438</v>
      </c>
      <c r="G10" s="367">
        <v>2.810630997463349</v>
      </c>
      <c r="H10" s="367">
        <v>-4.3971738124194388</v>
      </c>
      <c r="I10" s="384"/>
    </row>
    <row r="11" spans="1:9">
      <c r="C11" s="364" t="s">
        <v>40</v>
      </c>
      <c r="D11" s="368" t="s">
        <v>28</v>
      </c>
      <c r="E11" s="367">
        <v>5.0476113933353446</v>
      </c>
      <c r="F11" s="367">
        <v>9.7526259167077143</v>
      </c>
      <c r="G11" s="367">
        <v>2.1654505059884883</v>
      </c>
      <c r="H11" s="367">
        <v>-2.4513103193906716</v>
      </c>
      <c r="I11" s="384"/>
    </row>
    <row r="12" spans="1:9">
      <c r="C12" s="364" t="s">
        <v>41</v>
      </c>
      <c r="D12" s="368" t="s">
        <v>29</v>
      </c>
      <c r="E12" s="367">
        <v>4.5325749998953171</v>
      </c>
      <c r="F12" s="367">
        <v>8.9846765344841657</v>
      </c>
      <c r="G12" s="367">
        <v>1.6700755006735477</v>
      </c>
      <c r="H12" s="367">
        <v>-3.5617907555113533</v>
      </c>
      <c r="I12" s="384"/>
    </row>
    <row r="13" spans="1:9">
      <c r="C13" s="364" t="s">
        <v>55</v>
      </c>
      <c r="D13" s="369" t="s">
        <v>35</v>
      </c>
      <c r="E13" s="367">
        <v>2.0452876676080081</v>
      </c>
      <c r="F13" s="367">
        <v>3.0194569816703023</v>
      </c>
      <c r="G13" s="367">
        <v>1.8514758049259683</v>
      </c>
      <c r="H13" s="367">
        <v>-2.8098397530537227</v>
      </c>
      <c r="I13" s="384"/>
    </row>
    <row r="14" spans="1:9">
      <c r="C14" s="364" t="s">
        <v>39</v>
      </c>
      <c r="D14" s="368" t="s">
        <v>27</v>
      </c>
      <c r="E14" s="367">
        <v>2</v>
      </c>
      <c r="F14" s="367">
        <v>3.7000000000000028</v>
      </c>
      <c r="G14" s="367">
        <v>0.90000000000000568</v>
      </c>
      <c r="H14" s="367">
        <v>-0.35020206063947512</v>
      </c>
      <c r="I14" s="384"/>
    </row>
    <row r="15" spans="1:9">
      <c r="C15" s="364" t="s">
        <v>40</v>
      </c>
      <c r="D15" s="368" t="s">
        <v>28</v>
      </c>
      <c r="E15" s="367">
        <v>2</v>
      </c>
      <c r="F15" s="367">
        <v>4.0999999999999943</v>
      </c>
      <c r="G15" s="367">
        <v>0.59999999999999432</v>
      </c>
      <c r="H15" s="367">
        <v>1.1651526964205914</v>
      </c>
      <c r="I15" s="384"/>
    </row>
    <row r="16" spans="1:9">
      <c r="C16" s="364" t="s">
        <v>41</v>
      </c>
      <c r="D16" s="368" t="s">
        <v>29</v>
      </c>
      <c r="E16" s="367">
        <v>4.0999999999999943</v>
      </c>
      <c r="F16" s="367">
        <v>8.7999999999999972</v>
      </c>
      <c r="G16" s="367">
        <v>0.70000000000000284</v>
      </c>
      <c r="H16" s="367">
        <v>6.5567171263949007</v>
      </c>
      <c r="I16" s="384"/>
    </row>
    <row r="17" spans="3:9">
      <c r="C17" s="364" t="s">
        <v>37</v>
      </c>
      <c r="D17" s="369" t="s">
        <v>36</v>
      </c>
      <c r="E17" s="367">
        <v>2.5</v>
      </c>
      <c r="F17" s="367">
        <v>4.0999999999999943</v>
      </c>
      <c r="G17" s="367">
        <v>1.5</v>
      </c>
      <c r="H17" s="367">
        <v>11.443579879189826</v>
      </c>
      <c r="I17" s="384"/>
    </row>
    <row r="18" spans="3:9">
      <c r="C18" s="364" t="s">
        <v>39</v>
      </c>
      <c r="D18" s="368" t="s">
        <v>27</v>
      </c>
      <c r="E18" s="367">
        <v>3.4000000000000057</v>
      </c>
      <c r="F18" s="367">
        <v>5.7999999999999972</v>
      </c>
      <c r="G18" s="367">
        <v>1.7999999999999972</v>
      </c>
      <c r="H18" s="367">
        <v>14.565513882402854</v>
      </c>
      <c r="I18" s="384"/>
    </row>
    <row r="19" spans="3:9">
      <c r="C19" s="364" t="s">
        <v>40</v>
      </c>
      <c r="D19" s="368" t="s">
        <v>28</v>
      </c>
      <c r="E19" s="367">
        <v>3.9000000000000057</v>
      </c>
      <c r="F19" s="367">
        <v>6.4000000000000057</v>
      </c>
      <c r="G19" s="367">
        <v>2.2999999999999972</v>
      </c>
      <c r="H19" s="367">
        <v>16.082548277023093</v>
      </c>
      <c r="I19" s="384"/>
    </row>
    <row r="20" spans="3:9">
      <c r="C20" s="364" t="s">
        <v>41</v>
      </c>
      <c r="D20" s="369" t="s">
        <v>29</v>
      </c>
      <c r="E20" s="367">
        <v>3.7999999999999972</v>
      </c>
      <c r="F20" s="367">
        <v>5.4000000000000057</v>
      </c>
      <c r="G20" s="367">
        <v>2.5999999999999943</v>
      </c>
      <c r="H20" s="367">
        <v>14.361146562018789</v>
      </c>
      <c r="I20" s="384"/>
    </row>
    <row r="21" spans="3:9">
      <c r="C21" s="364" t="s">
        <v>62</v>
      </c>
      <c r="D21" s="369" t="s">
        <v>63</v>
      </c>
      <c r="E21" s="367">
        <v>1.4000000000000057</v>
      </c>
      <c r="F21" s="367">
        <v>1.7000000000000028</v>
      </c>
      <c r="G21" s="367">
        <v>1.7000000000000028</v>
      </c>
      <c r="H21" s="367">
        <v>14.985704978938358</v>
      </c>
      <c r="I21" s="384"/>
    </row>
    <row r="22" spans="3:9">
      <c r="C22" s="364" t="s">
        <v>39</v>
      </c>
      <c r="D22" s="369" t="s">
        <v>27</v>
      </c>
      <c r="E22" s="367">
        <v>2.5</v>
      </c>
      <c r="F22" s="367">
        <v>4</v>
      </c>
      <c r="G22" s="367">
        <v>1.7999999999999972</v>
      </c>
      <c r="H22" s="367">
        <v>12.686428851979187</v>
      </c>
      <c r="I22" s="384"/>
    </row>
    <row r="23" spans="3:9">
      <c r="C23" s="364" t="s">
        <v>40</v>
      </c>
      <c r="D23" s="369" t="s">
        <v>28</v>
      </c>
      <c r="E23" s="367">
        <v>1.5999999999999943</v>
      </c>
      <c r="F23" s="367">
        <v>2</v>
      </c>
      <c r="G23" s="367">
        <v>1.4000000000000057</v>
      </c>
      <c r="H23" s="367">
        <v>14.889671938906872</v>
      </c>
      <c r="I23" s="384"/>
    </row>
    <row r="24" spans="3:9">
      <c r="C24" s="364" t="s">
        <v>41</v>
      </c>
      <c r="D24" s="369" t="s">
        <v>29</v>
      </c>
      <c r="E24" s="370">
        <v>0.70000000000000284</v>
      </c>
      <c r="F24" s="370">
        <v>1.0999999999999943</v>
      </c>
      <c r="G24" s="370">
        <v>0.40000000000000568</v>
      </c>
      <c r="H24" s="367">
        <v>15.367688255921365</v>
      </c>
      <c r="I24" s="384"/>
    </row>
    <row r="25" spans="3:9">
      <c r="C25" s="364" t="s">
        <v>71</v>
      </c>
      <c r="D25" s="369" t="s">
        <v>69</v>
      </c>
      <c r="E25" s="367">
        <v>6.2000000000000028</v>
      </c>
      <c r="F25" s="367">
        <v>12.400000000000006</v>
      </c>
      <c r="G25" s="367">
        <v>1.5999999999999943</v>
      </c>
      <c r="H25" s="367">
        <v>13.993542413290541</v>
      </c>
      <c r="I25" s="384"/>
    </row>
    <row r="26" spans="3:9">
      <c r="C26" s="364" t="s">
        <v>39</v>
      </c>
      <c r="D26" s="369" t="s">
        <v>27</v>
      </c>
      <c r="E26" s="367">
        <v>6.5999999999999943</v>
      </c>
      <c r="F26" s="367">
        <v>12.400000000000006</v>
      </c>
      <c r="G26" s="367">
        <v>2</v>
      </c>
      <c r="H26" s="367">
        <v>16.148390524056055</v>
      </c>
      <c r="I26" s="384"/>
    </row>
    <row r="27" spans="3:9">
      <c r="C27" s="364" t="s">
        <v>40</v>
      </c>
      <c r="D27" s="369" t="s">
        <v>28</v>
      </c>
      <c r="E27" s="367">
        <v>6.5999999999999943</v>
      </c>
      <c r="F27" s="367">
        <v>12.799999999999997</v>
      </c>
      <c r="G27" s="367">
        <v>2</v>
      </c>
      <c r="H27" s="367">
        <v>14.641964916874301</v>
      </c>
      <c r="I27" s="384"/>
    </row>
    <row r="28" spans="3:9">
      <c r="C28" s="364" t="s">
        <v>41</v>
      </c>
      <c r="D28" s="369" t="s">
        <v>29</v>
      </c>
      <c r="E28" s="367">
        <v>8.0999999999999943</v>
      </c>
      <c r="F28" s="367">
        <v>14.900000000000006</v>
      </c>
      <c r="G28" s="367">
        <v>2.5999999999999943</v>
      </c>
      <c r="H28" s="367">
        <v>14.643995437924787</v>
      </c>
      <c r="I28" s="384"/>
    </row>
    <row r="29" spans="3:9">
      <c r="C29" s="364" t="s">
        <v>76</v>
      </c>
      <c r="D29" s="369" t="s">
        <v>81</v>
      </c>
      <c r="E29" s="364">
        <v>4.5999999999999943</v>
      </c>
      <c r="F29" s="364">
        <v>5.5</v>
      </c>
      <c r="G29" s="364">
        <v>3.7000000000000028</v>
      </c>
      <c r="H29" s="367">
        <v>16.512400012154146</v>
      </c>
      <c r="I29" s="384"/>
    </row>
    <row r="30" spans="3:9">
      <c r="C30" s="364" t="s">
        <v>39</v>
      </c>
      <c r="D30" s="369" t="s">
        <v>27</v>
      </c>
      <c r="E30" s="364">
        <v>4.7999999999999972</v>
      </c>
      <c r="F30" s="364">
        <v>5.7000000000000028</v>
      </c>
      <c r="G30" s="371">
        <v>4</v>
      </c>
      <c r="H30" s="367">
        <v>16.223292687049479</v>
      </c>
      <c r="I30" s="384"/>
    </row>
    <row r="31" spans="3:9">
      <c r="C31" s="364" t="s">
        <v>40</v>
      </c>
      <c r="D31" s="369" t="s">
        <v>28</v>
      </c>
      <c r="E31" s="364">
        <v>5.5</v>
      </c>
      <c r="F31" s="364">
        <v>5.4000000000000057</v>
      </c>
      <c r="G31" s="364">
        <v>5.5999999999999943</v>
      </c>
      <c r="H31" s="367">
        <v>15.875442828874981</v>
      </c>
      <c r="I31" s="384"/>
    </row>
    <row r="32" spans="3:9">
      <c r="C32" s="364" t="s">
        <v>41</v>
      </c>
      <c r="D32" s="369" t="s">
        <v>29</v>
      </c>
      <c r="E32" s="364">
        <v>6.5</v>
      </c>
      <c r="F32" s="364">
        <v>5.7999999999999972</v>
      </c>
      <c r="G32" s="364">
        <v>7.2000000000000028</v>
      </c>
      <c r="H32" s="367">
        <v>16.508609444216773</v>
      </c>
      <c r="I32" s="384"/>
    </row>
    <row r="33" spans="3:9">
      <c r="C33" s="364" t="s">
        <v>77</v>
      </c>
      <c r="D33" s="369" t="s">
        <v>82</v>
      </c>
      <c r="E33" s="364">
        <v>9.0999999999999943</v>
      </c>
      <c r="F33" s="371">
        <v>12</v>
      </c>
      <c r="G33" s="364">
        <v>6.9000000000000057</v>
      </c>
      <c r="H33" s="367">
        <v>16.593299028073488</v>
      </c>
      <c r="I33" s="384"/>
    </row>
    <row r="34" spans="3:9">
      <c r="C34" s="364" t="s">
        <v>39</v>
      </c>
      <c r="D34" s="369" t="s">
        <v>27</v>
      </c>
      <c r="E34" s="364">
        <v>8.7000000000000028</v>
      </c>
      <c r="F34" s="364">
        <v>10.099999999999994</v>
      </c>
      <c r="G34" s="364">
        <v>7.5</v>
      </c>
      <c r="H34" s="367">
        <v>19.326582538745882</v>
      </c>
      <c r="I34" s="384"/>
    </row>
    <row r="35" spans="3:9">
      <c r="C35" s="364" t="s">
        <v>40</v>
      </c>
      <c r="D35" s="369" t="s">
        <v>28</v>
      </c>
      <c r="E35" s="364">
        <v>11.2</v>
      </c>
      <c r="F35" s="364">
        <v>13.2</v>
      </c>
      <c r="G35" s="364">
        <v>9.6999999999999993</v>
      </c>
      <c r="H35" s="367">
        <v>18.489116324810666</v>
      </c>
    </row>
    <row r="36" spans="3:9">
      <c r="C36" s="364" t="s">
        <v>41</v>
      </c>
      <c r="D36" s="369" t="s">
        <v>29</v>
      </c>
      <c r="E36" s="364">
        <v>10.3</v>
      </c>
      <c r="F36" s="364">
        <v>10.9</v>
      </c>
      <c r="G36" s="364">
        <v>9.9</v>
      </c>
      <c r="H36" s="367">
        <v>18.120080556594374</v>
      </c>
    </row>
    <row r="37" spans="3:9">
      <c r="C37" s="364" t="s">
        <v>87</v>
      </c>
      <c r="D37" s="369" t="s">
        <v>88</v>
      </c>
      <c r="E37" s="364">
        <v>10.3</v>
      </c>
      <c r="F37" s="364">
        <v>9.6</v>
      </c>
      <c r="G37" s="364">
        <v>7.8</v>
      </c>
      <c r="H37" s="371">
        <v>12.45399887372227</v>
      </c>
    </row>
    <row r="38" spans="3:9">
      <c r="C38" s="364" t="s">
        <v>39</v>
      </c>
      <c r="D38" s="369" t="s">
        <v>27</v>
      </c>
      <c r="E38" s="364">
        <v>11.3</v>
      </c>
      <c r="F38" s="364">
        <v>10.3</v>
      </c>
      <c r="G38" s="364">
        <v>12.3</v>
      </c>
      <c r="H38" s="371">
        <v>10.17116371123241</v>
      </c>
    </row>
    <row r="39" spans="3:9">
      <c r="C39" s="364" t="s">
        <v>40</v>
      </c>
      <c r="D39" s="369" t="s">
        <v>28</v>
      </c>
      <c r="E39" s="364">
        <v>10.8</v>
      </c>
      <c r="F39" s="364">
        <v>10.199999999999999</v>
      </c>
      <c r="G39" s="364">
        <v>11.2</v>
      </c>
      <c r="H39" s="371">
        <v>10.384991005061778</v>
      </c>
    </row>
    <row r="40" spans="3:9">
      <c r="C40" s="364" t="s">
        <v>41</v>
      </c>
      <c r="D40" s="369" t="s">
        <v>29</v>
      </c>
      <c r="E40" s="364">
        <v>11.2</v>
      </c>
      <c r="F40" s="364">
        <v>9.6</v>
      </c>
      <c r="G40" s="364">
        <v>12.8</v>
      </c>
      <c r="H40" s="371">
        <v>8.096178043276467</v>
      </c>
    </row>
    <row r="41" spans="3:9">
      <c r="C41" s="364" t="s">
        <v>262</v>
      </c>
      <c r="D41" s="369" t="s">
        <v>263</v>
      </c>
      <c r="E41" s="364">
        <v>16.899999999999999</v>
      </c>
      <c r="F41" s="364">
        <v>6.9</v>
      </c>
      <c r="G41" s="364">
        <v>19.5</v>
      </c>
      <c r="H41" s="371">
        <v>14.299924259146039</v>
      </c>
    </row>
    <row r="42" spans="3:9" s="385" customFormat="1">
      <c r="C42" s="364" t="s">
        <v>39</v>
      </c>
      <c r="D42" s="369" t="s">
        <v>27</v>
      </c>
      <c r="E42" s="371">
        <v>16</v>
      </c>
      <c r="F42" s="364">
        <v>7.2</v>
      </c>
      <c r="G42" s="364">
        <v>21.8</v>
      </c>
      <c r="H42" s="371">
        <v>13.309343404913193</v>
      </c>
    </row>
    <row r="43" spans="3:9" s="385" customFormat="1">
      <c r="C43" s="383"/>
      <c r="D43" s="383"/>
      <c r="E43" s="383"/>
      <c r="F43" s="383"/>
      <c r="G43" s="383"/>
    </row>
    <row r="44" spans="3:9" s="385" customFormat="1">
      <c r="C44" s="383"/>
      <c r="D44" s="383"/>
      <c r="E44" s="383"/>
      <c r="F44" s="383"/>
      <c r="G44" s="383"/>
    </row>
    <row r="45" spans="3:9" s="385" customFormat="1">
      <c r="C45" s="383"/>
      <c r="D45" s="383"/>
      <c r="E45" s="383"/>
      <c r="F45" s="383"/>
      <c r="G45" s="383"/>
    </row>
    <row r="46" spans="3:9" s="385" customFormat="1">
      <c r="C46" s="383"/>
      <c r="D46" s="383"/>
      <c r="E46" s="383"/>
      <c r="F46" s="383"/>
      <c r="G46" s="383"/>
    </row>
    <row r="47" spans="3:9" s="385" customFormat="1">
      <c r="C47" s="383"/>
      <c r="D47" s="383"/>
      <c r="E47" s="383"/>
      <c r="F47" s="383"/>
      <c r="G47" s="383"/>
    </row>
    <row r="48" spans="3:9" s="385" customFormat="1">
      <c r="C48" s="383"/>
      <c r="D48" s="383"/>
      <c r="E48" s="383"/>
      <c r="F48" s="383"/>
      <c r="G48" s="383"/>
    </row>
    <row r="49" spans="3:7" s="385" customFormat="1">
      <c r="C49" s="383"/>
      <c r="D49" s="383"/>
      <c r="E49" s="383"/>
      <c r="F49" s="383"/>
      <c r="G49" s="383"/>
    </row>
    <row r="50" spans="3:7" s="385" customFormat="1">
      <c r="C50" s="383"/>
      <c r="D50" s="383"/>
      <c r="E50" s="383"/>
      <c r="F50" s="383"/>
      <c r="G50" s="383"/>
    </row>
    <row r="51" spans="3:7" s="385" customFormat="1">
      <c r="C51" s="383"/>
      <c r="D51" s="383"/>
      <c r="E51" s="383"/>
      <c r="F51" s="383"/>
      <c r="G51" s="383"/>
    </row>
    <row r="52" spans="3:7" s="385" customFormat="1">
      <c r="C52" s="383"/>
      <c r="D52" s="383"/>
      <c r="E52" s="383"/>
      <c r="F52" s="383"/>
      <c r="G52" s="383"/>
    </row>
    <row r="53" spans="3:7" s="385" customFormat="1">
      <c r="C53" s="383"/>
      <c r="D53" s="383"/>
      <c r="E53" s="383"/>
      <c r="F53" s="383"/>
      <c r="G53" s="383"/>
    </row>
    <row r="54" spans="3:7" s="385" customFormat="1">
      <c r="C54" s="383"/>
      <c r="D54" s="383"/>
      <c r="E54" s="383"/>
      <c r="F54" s="383"/>
      <c r="G54" s="383"/>
    </row>
    <row r="55" spans="3:7" s="385" customFormat="1">
      <c r="C55" s="383"/>
      <c r="D55" s="383"/>
      <c r="E55" s="383"/>
      <c r="F55" s="383"/>
      <c r="G55" s="383"/>
    </row>
    <row r="56" spans="3:7" s="385" customFormat="1">
      <c r="C56" s="383"/>
      <c r="D56" s="383"/>
      <c r="E56" s="383"/>
      <c r="F56" s="383"/>
      <c r="G56" s="383"/>
    </row>
    <row r="57" spans="3:7" s="385" customFormat="1">
      <c r="C57" s="383"/>
      <c r="D57" s="383"/>
      <c r="E57" s="383"/>
      <c r="F57" s="383"/>
      <c r="G57" s="383"/>
    </row>
    <row r="58" spans="3:7" s="385" customFormat="1">
      <c r="C58" s="383"/>
      <c r="D58" s="383"/>
      <c r="E58" s="383"/>
      <c r="F58" s="383"/>
      <c r="G58" s="383"/>
    </row>
    <row r="59" spans="3:7" s="385" customFormat="1">
      <c r="C59" s="383"/>
      <c r="D59" s="383"/>
      <c r="E59" s="383"/>
      <c r="F59" s="383"/>
      <c r="G59" s="383"/>
    </row>
    <row r="60" spans="3:7" s="385" customFormat="1">
      <c r="C60" s="383"/>
      <c r="D60" s="383"/>
      <c r="E60" s="383"/>
      <c r="F60" s="383"/>
      <c r="G60" s="383"/>
    </row>
    <row r="61" spans="3:7" s="385" customFormat="1">
      <c r="C61" s="383"/>
      <c r="D61" s="383"/>
      <c r="E61" s="383"/>
      <c r="F61" s="383"/>
      <c r="G61" s="383"/>
    </row>
    <row r="62" spans="3:7" s="385" customFormat="1">
      <c r="C62" s="383"/>
      <c r="D62" s="383"/>
      <c r="E62" s="383"/>
      <c r="F62" s="383"/>
      <c r="G62" s="383"/>
    </row>
  </sheetData>
  <hyperlinks>
    <hyperlink ref="C1" location="Jegyzék_index!A1" display="Vissza a jegyzékre / Return to the Index" xr:uid="{40BE3779-E047-4A68-8767-1BACC765310F}"/>
  </hyperlinks>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97C51-063B-495A-BCB3-B7BC913EF9BE}">
  <dimension ref="A1:G39"/>
  <sheetViews>
    <sheetView showGridLines="0" zoomScale="75" zoomScaleNormal="75" workbookViewId="0"/>
  </sheetViews>
  <sheetFormatPr defaultColWidth="9.140625" defaultRowHeight="15"/>
  <cols>
    <col min="1" max="1" width="13.140625" style="380" bestFit="1" customWidth="1"/>
    <col min="2" max="2" width="105.7109375" style="380" customWidth="1"/>
    <col min="3" max="3" width="20.7109375" style="380" customWidth="1"/>
    <col min="4" max="4" width="15" style="380" bestFit="1" customWidth="1"/>
    <col min="5" max="16384" width="9.140625" style="380"/>
  </cols>
  <sheetData>
    <row r="1" spans="1:7" ht="15.75">
      <c r="A1" s="86" t="s">
        <v>43</v>
      </c>
      <c r="B1" s="372" t="s">
        <v>1213</v>
      </c>
      <c r="C1" s="42" t="s">
        <v>98</v>
      </c>
    </row>
    <row r="2" spans="1:7" ht="15.75">
      <c r="A2" s="86" t="s">
        <v>44</v>
      </c>
      <c r="B2" s="372" t="s">
        <v>1214</v>
      </c>
    </row>
    <row r="3" spans="1:7" ht="15.75">
      <c r="A3" s="86" t="s">
        <v>38</v>
      </c>
      <c r="B3" s="373" t="s">
        <v>1331</v>
      </c>
    </row>
    <row r="4" spans="1:7" ht="15.75">
      <c r="A4" s="86" t="s">
        <v>45</v>
      </c>
      <c r="B4" s="373" t="s">
        <v>1215</v>
      </c>
    </row>
    <row r="5" spans="1:7" ht="15.75">
      <c r="A5" s="89" t="s">
        <v>46</v>
      </c>
      <c r="B5" s="373" t="s">
        <v>1330</v>
      </c>
    </row>
    <row r="6" spans="1:7" ht="15.75">
      <c r="A6" s="89" t="s">
        <v>47</v>
      </c>
      <c r="B6" s="373" t="s">
        <v>1352</v>
      </c>
    </row>
    <row r="7" spans="1:7">
      <c r="E7" s="380" t="s">
        <v>1216</v>
      </c>
    </row>
    <row r="8" spans="1:7">
      <c r="E8" s="380" t="s">
        <v>1217</v>
      </c>
    </row>
    <row r="9" spans="1:7">
      <c r="E9" s="380" t="s">
        <v>1218</v>
      </c>
      <c r="F9" s="380" t="s">
        <v>1307</v>
      </c>
    </row>
    <row r="10" spans="1:7">
      <c r="E10" s="380" t="s">
        <v>1219</v>
      </c>
      <c r="F10" s="380" t="s">
        <v>1308</v>
      </c>
    </row>
    <row r="11" spans="1:7">
      <c r="C11" s="380" t="s">
        <v>452</v>
      </c>
      <c r="D11" s="381" t="s">
        <v>1220</v>
      </c>
      <c r="E11" s="382">
        <v>8.7000000000000011</v>
      </c>
      <c r="F11" s="382">
        <v>16.45</v>
      </c>
      <c r="G11" s="382"/>
    </row>
    <row r="12" spans="1:7">
      <c r="C12" s="380" t="s">
        <v>1221</v>
      </c>
      <c r="D12" s="381" t="s">
        <v>1222</v>
      </c>
      <c r="E12" s="382">
        <v>7.833333333333333</v>
      </c>
      <c r="F12" s="382">
        <v>0.9</v>
      </c>
      <c r="G12" s="382"/>
    </row>
    <row r="13" spans="1:7">
      <c r="C13" s="380" t="s">
        <v>1223</v>
      </c>
      <c r="D13" s="381" t="s">
        <v>1224</v>
      </c>
      <c r="E13" s="382">
        <v>5.5333333333333341</v>
      </c>
      <c r="F13" s="382">
        <v>4.55</v>
      </c>
      <c r="G13" s="382"/>
    </row>
    <row r="14" spans="1:7">
      <c r="C14" s="380" t="s">
        <v>1225</v>
      </c>
      <c r="D14" s="381" t="s">
        <v>1226</v>
      </c>
      <c r="E14" s="382">
        <v>4.1500000000000004</v>
      </c>
      <c r="F14" s="382"/>
      <c r="G14" s="382"/>
    </row>
    <row r="15" spans="1:7">
      <c r="C15" s="380" t="s">
        <v>1227</v>
      </c>
      <c r="D15" s="381" t="s">
        <v>1228</v>
      </c>
      <c r="E15" s="382">
        <v>3.9</v>
      </c>
      <c r="F15" s="382">
        <v>4.3</v>
      </c>
      <c r="G15" s="382"/>
    </row>
    <row r="16" spans="1:7">
      <c r="C16" s="380" t="s">
        <v>1229</v>
      </c>
      <c r="D16" s="381" t="s">
        <v>1230</v>
      </c>
      <c r="E16" s="382">
        <v>3.6500000000000004</v>
      </c>
      <c r="F16" s="382"/>
      <c r="G16" s="382"/>
    </row>
    <row r="17" spans="3:7">
      <c r="C17" s="380" t="s">
        <v>1231</v>
      </c>
      <c r="D17" s="381" t="s">
        <v>1232</v>
      </c>
      <c r="E17" s="382">
        <v>3.4666666666666668</v>
      </c>
      <c r="F17" s="382">
        <v>3.85</v>
      </c>
      <c r="G17" s="382"/>
    </row>
    <row r="18" spans="3:7">
      <c r="C18" s="380" t="s">
        <v>1233</v>
      </c>
      <c r="D18" s="381" t="s">
        <v>1234</v>
      </c>
      <c r="E18" s="382">
        <v>3.3666666666666671</v>
      </c>
      <c r="F18" s="382">
        <v>6.85</v>
      </c>
      <c r="G18" s="382"/>
    </row>
    <row r="19" spans="3:7">
      <c r="C19" s="380" t="s">
        <v>1235</v>
      </c>
      <c r="D19" s="381" t="s">
        <v>1236</v>
      </c>
      <c r="E19" s="382">
        <v>3</v>
      </c>
      <c r="F19" s="382"/>
      <c r="G19" s="382"/>
    </row>
    <row r="20" spans="3:7">
      <c r="C20" s="380" t="s">
        <v>1237</v>
      </c>
      <c r="D20" s="381" t="s">
        <v>1238</v>
      </c>
      <c r="E20" s="382">
        <v>2.65</v>
      </c>
      <c r="F20" s="382"/>
      <c r="G20" s="382"/>
    </row>
    <row r="21" spans="3:7">
      <c r="C21" s="381" t="s">
        <v>1239</v>
      </c>
      <c r="D21" s="381" t="s">
        <v>1239</v>
      </c>
      <c r="E21" s="382">
        <v>2.5</v>
      </c>
      <c r="F21" s="382"/>
      <c r="G21" s="382"/>
    </row>
    <row r="22" spans="3:7">
      <c r="C22" s="380" t="s">
        <v>1240</v>
      </c>
      <c r="D22" s="381" t="s">
        <v>1241</v>
      </c>
      <c r="E22" s="382">
        <v>2.5</v>
      </c>
      <c r="F22" s="382"/>
      <c r="G22" s="382"/>
    </row>
    <row r="23" spans="3:7">
      <c r="C23" s="380" t="s">
        <v>1242</v>
      </c>
      <c r="D23" s="381" t="s">
        <v>1243</v>
      </c>
      <c r="E23" s="382">
        <v>2.5</v>
      </c>
      <c r="F23" s="382">
        <v>3.2</v>
      </c>
      <c r="G23" s="382"/>
    </row>
    <row r="24" spans="3:7">
      <c r="C24" s="380" t="s">
        <v>1244</v>
      </c>
      <c r="D24" s="381" t="s">
        <v>1245</v>
      </c>
      <c r="E24" s="382">
        <v>2.4</v>
      </c>
      <c r="F24" s="382">
        <v>3.7</v>
      </c>
      <c r="G24" s="382"/>
    </row>
    <row r="25" spans="3:7">
      <c r="C25" s="381" t="s">
        <v>74</v>
      </c>
      <c r="D25" s="381" t="s">
        <v>75</v>
      </c>
      <c r="E25" s="382">
        <v>2.4</v>
      </c>
      <c r="F25" s="382"/>
      <c r="G25" s="382"/>
    </row>
    <row r="26" spans="3:7">
      <c r="C26" s="380" t="s">
        <v>1246</v>
      </c>
      <c r="D26" s="381" t="s">
        <v>1247</v>
      </c>
      <c r="E26" s="382">
        <v>2.3666666666666667</v>
      </c>
      <c r="F26" s="382">
        <v>6.4499999999999993</v>
      </c>
      <c r="G26" s="382"/>
    </row>
    <row r="27" spans="3:7">
      <c r="C27" s="380" t="s">
        <v>1248</v>
      </c>
      <c r="D27" s="381" t="s">
        <v>1249</v>
      </c>
      <c r="E27" s="382">
        <v>2.1999999999999997</v>
      </c>
      <c r="F27" s="382">
        <v>4.45</v>
      </c>
      <c r="G27" s="382"/>
    </row>
    <row r="28" spans="3:7">
      <c r="C28" s="380" t="s">
        <v>1250</v>
      </c>
      <c r="D28" s="381" t="s">
        <v>1251</v>
      </c>
      <c r="E28" s="382">
        <v>2.1666666666666665</v>
      </c>
      <c r="F28" s="382">
        <v>4</v>
      </c>
      <c r="G28" s="382"/>
    </row>
    <row r="29" spans="3:7">
      <c r="C29" s="381" t="s">
        <v>1252</v>
      </c>
      <c r="D29" s="381" t="s">
        <v>1252</v>
      </c>
      <c r="E29" s="382">
        <v>2.0666666666666669</v>
      </c>
      <c r="F29" s="382">
        <v>3.7</v>
      </c>
      <c r="G29" s="382"/>
    </row>
    <row r="30" spans="3:7">
      <c r="C30" s="380" t="s">
        <v>1253</v>
      </c>
      <c r="D30" s="380" t="s">
        <v>1254</v>
      </c>
      <c r="E30" s="382">
        <v>1.9000000000000001</v>
      </c>
      <c r="F30" s="382">
        <v>3.6</v>
      </c>
      <c r="G30" s="382"/>
    </row>
    <row r="31" spans="3:7">
      <c r="C31" s="380" t="s">
        <v>1255</v>
      </c>
      <c r="D31" s="381" t="s">
        <v>1256</v>
      </c>
      <c r="E31" s="382">
        <v>1.5999999999999999</v>
      </c>
      <c r="F31" s="382">
        <v>7.2</v>
      </c>
      <c r="G31" s="382"/>
    </row>
    <row r="32" spans="3:7">
      <c r="C32" s="380" t="s">
        <v>1257</v>
      </c>
      <c r="D32" s="381" t="s">
        <v>1258</v>
      </c>
      <c r="E32" s="382">
        <v>1.4333333333333333</v>
      </c>
      <c r="F32" s="382">
        <v>4.2</v>
      </c>
      <c r="G32" s="382"/>
    </row>
    <row r="33" spans="3:7">
      <c r="C33" s="380" t="s">
        <v>1259</v>
      </c>
      <c r="D33" s="381" t="s">
        <v>1260</v>
      </c>
      <c r="E33" s="382">
        <v>1.2666666666666666</v>
      </c>
      <c r="F33" s="382">
        <v>4.1500000000000004</v>
      </c>
      <c r="G33" s="382"/>
    </row>
    <row r="34" spans="3:7">
      <c r="C34" s="380" t="s">
        <v>1261</v>
      </c>
      <c r="D34" s="381" t="s">
        <v>1262</v>
      </c>
      <c r="E34" s="382">
        <v>1.1666666666666667</v>
      </c>
      <c r="F34" s="382">
        <v>0.4</v>
      </c>
      <c r="G34" s="382"/>
    </row>
    <row r="35" spans="3:7">
      <c r="C35" s="380" t="s">
        <v>1263</v>
      </c>
      <c r="D35" s="381" t="s">
        <v>1264</v>
      </c>
      <c r="E35" s="382">
        <v>1.1333333333333335</v>
      </c>
      <c r="F35" s="382">
        <v>2.15</v>
      </c>
      <c r="G35" s="382"/>
    </row>
    <row r="36" spans="3:7">
      <c r="C36" s="380" t="s">
        <v>1265</v>
      </c>
      <c r="D36" s="381" t="s">
        <v>1266</v>
      </c>
      <c r="E36" s="382">
        <v>1.0333333333333332</v>
      </c>
      <c r="F36" s="382">
        <v>2.1500000000000004</v>
      </c>
      <c r="G36" s="382"/>
    </row>
    <row r="37" spans="3:7">
      <c r="C37" s="380" t="s">
        <v>1267</v>
      </c>
      <c r="D37" s="381" t="s">
        <v>1268</v>
      </c>
      <c r="E37" s="382">
        <v>0.93333333333333324</v>
      </c>
      <c r="F37" s="382">
        <v>4.9000000000000004</v>
      </c>
      <c r="G37" s="382"/>
    </row>
    <row r="38" spans="3:7">
      <c r="C38" s="380" t="s">
        <v>1269</v>
      </c>
      <c r="D38" s="381" t="s">
        <v>1270</v>
      </c>
      <c r="E38" s="382">
        <v>0.83333333333333337</v>
      </c>
      <c r="F38" s="382">
        <v>2.75</v>
      </c>
      <c r="G38" s="382"/>
    </row>
    <row r="39" spans="3:7">
      <c r="C39" s="380" t="s">
        <v>1271</v>
      </c>
      <c r="D39" s="381" t="s">
        <v>1272</v>
      </c>
      <c r="E39" s="382">
        <v>0.26666666666666666</v>
      </c>
      <c r="F39" s="382">
        <v>1.85</v>
      </c>
      <c r="G39" s="382"/>
    </row>
  </sheetData>
  <hyperlinks>
    <hyperlink ref="C1" location="Jegyzék_index!A1" display="Vissza a jegyzékre / Return to the Index" xr:uid="{067586DE-BCCE-4DAD-B629-657D787DA6B8}"/>
  </hyperlink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2CEEF-13FD-43FB-A9B8-389D3EC8F97C}">
  <dimension ref="A1:E34"/>
  <sheetViews>
    <sheetView showGridLines="0" zoomScale="75" zoomScaleNormal="75" workbookViewId="0"/>
  </sheetViews>
  <sheetFormatPr defaultColWidth="9.140625" defaultRowHeight="15.75"/>
  <cols>
    <col min="1" max="1" width="15.140625" style="377" bestFit="1" customWidth="1"/>
    <col min="2" max="2" width="112.140625" style="377" customWidth="1"/>
    <col min="3" max="3" width="13.7109375" style="377" customWidth="1"/>
    <col min="4" max="4" width="31.42578125" style="377" bestFit="1" customWidth="1"/>
    <col min="5" max="5" width="55.85546875" style="377" bestFit="1" customWidth="1"/>
    <col min="6" max="16384" width="9.140625" style="377"/>
  </cols>
  <sheetData>
    <row r="1" spans="1:5">
      <c r="A1" s="374" t="s">
        <v>43</v>
      </c>
      <c r="B1" s="375" t="s">
        <v>1273</v>
      </c>
      <c r="C1" s="42" t="s">
        <v>98</v>
      </c>
    </row>
    <row r="2" spans="1:5">
      <c r="A2" s="374" t="s">
        <v>44</v>
      </c>
      <c r="B2" s="375" t="s">
        <v>1353</v>
      </c>
    </row>
    <row r="3" spans="1:5">
      <c r="A3" s="374" t="s">
        <v>38</v>
      </c>
      <c r="B3" s="374" t="s">
        <v>437</v>
      </c>
    </row>
    <row r="4" spans="1:5">
      <c r="A4" s="374" t="s">
        <v>45</v>
      </c>
      <c r="B4" s="374" t="s">
        <v>645</v>
      </c>
    </row>
    <row r="5" spans="1:5">
      <c r="A5" s="374" t="s">
        <v>46</v>
      </c>
      <c r="B5" s="374"/>
    </row>
    <row r="6" spans="1:5">
      <c r="A6" s="374" t="s">
        <v>47</v>
      </c>
      <c r="B6" s="374"/>
    </row>
    <row r="8" spans="1:5">
      <c r="C8" s="374"/>
      <c r="D8" s="374" t="s">
        <v>1274</v>
      </c>
      <c r="E8" s="374" t="s">
        <v>1354</v>
      </c>
    </row>
    <row r="9" spans="1:5">
      <c r="C9" s="374"/>
      <c r="D9" s="374" t="s">
        <v>1275</v>
      </c>
      <c r="E9" s="374" t="s">
        <v>1276</v>
      </c>
    </row>
    <row r="10" spans="1:5">
      <c r="C10" s="374">
        <v>1997</v>
      </c>
      <c r="D10" s="378">
        <v>5925.0153893759516</v>
      </c>
      <c r="E10" s="379">
        <v>24.221824206030519</v>
      </c>
    </row>
    <row r="11" spans="1:5">
      <c r="C11" s="374">
        <v>1998</v>
      </c>
      <c r="D11" s="378">
        <v>6231.0407798171418</v>
      </c>
      <c r="E11" s="379">
        <v>7.0971744706730391</v>
      </c>
    </row>
    <row r="12" spans="1:5">
      <c r="C12" s="374">
        <v>1999</v>
      </c>
      <c r="D12" s="378">
        <v>6009.9690734396572</v>
      </c>
      <c r="E12" s="379">
        <v>7.3706382416802114</v>
      </c>
    </row>
    <row r="13" spans="1:5">
      <c r="C13" s="374">
        <v>2000</v>
      </c>
      <c r="D13" s="378">
        <v>6265.8692878638676</v>
      </c>
      <c r="E13" s="379">
        <v>5.2250098108110592</v>
      </c>
    </row>
    <row r="14" spans="1:5">
      <c r="C14" s="374">
        <v>2001</v>
      </c>
      <c r="D14" s="378">
        <v>6624.0053681732188</v>
      </c>
      <c r="E14" s="379">
        <v>16.2457141657421</v>
      </c>
    </row>
    <row r="15" spans="1:5">
      <c r="C15" s="374">
        <v>2002</v>
      </c>
      <c r="D15" s="378">
        <v>7525.0013382969337</v>
      </c>
      <c r="E15" s="379">
        <v>7.1961878395511576</v>
      </c>
    </row>
    <row r="16" spans="1:5">
      <c r="C16" s="374">
        <v>2003</v>
      </c>
      <c r="D16" s="378">
        <v>6789.250051114077</v>
      </c>
      <c r="E16" s="379">
        <v>2.4389460964710139</v>
      </c>
    </row>
    <row r="17" spans="3:5">
      <c r="C17" s="374">
        <v>2004</v>
      </c>
      <c r="D17" s="378">
        <v>6675.7835632202368</v>
      </c>
      <c r="E17" s="379">
        <v>6.4746502068514928</v>
      </c>
    </row>
    <row r="18" spans="3:5">
      <c r="C18" s="374">
        <v>2005</v>
      </c>
      <c r="D18" s="378">
        <v>7261.0522494438974</v>
      </c>
      <c r="E18" s="379">
        <v>4.468551661791679</v>
      </c>
    </row>
    <row r="19" spans="3:5">
      <c r="C19" s="374">
        <v>2006</v>
      </c>
      <c r="D19" s="378">
        <v>6788.6288039091096</v>
      </c>
      <c r="E19" s="379">
        <v>4.8272903808702239</v>
      </c>
    </row>
    <row r="20" spans="3:5">
      <c r="C20" s="374">
        <v>2007</v>
      </c>
      <c r="D20" s="378">
        <v>6095.3054739011386</v>
      </c>
      <c r="E20" s="379">
        <v>5.8063442282590785</v>
      </c>
    </row>
    <row r="21" spans="3:5">
      <c r="C21" s="374">
        <v>2008</v>
      </c>
      <c r="D21" s="378">
        <v>5855.0332218639724</v>
      </c>
      <c r="E21" s="379">
        <v>16.518376506180999</v>
      </c>
    </row>
    <row r="22" spans="3:5">
      <c r="C22" s="374">
        <v>2009</v>
      </c>
      <c r="D22" s="378">
        <v>6027.3321069089643</v>
      </c>
      <c r="E22" s="379">
        <v>-0.56806939382526878</v>
      </c>
    </row>
    <row r="23" spans="3:5">
      <c r="C23" s="374">
        <v>2010</v>
      </c>
      <c r="D23" s="378">
        <v>5702.5933524106749</v>
      </c>
      <c r="E23" s="379">
        <v>-1.0312741304833253</v>
      </c>
    </row>
    <row r="24" spans="3:5">
      <c r="C24" s="374">
        <v>2011</v>
      </c>
      <c r="D24" s="378">
        <v>6086.8514730660418</v>
      </c>
      <c r="E24" s="379">
        <v>-0.8728197232745174</v>
      </c>
    </row>
    <row r="25" spans="3:5">
      <c r="C25" s="374">
        <v>2012</v>
      </c>
      <c r="D25" s="378">
        <v>6188.4167442711823</v>
      </c>
      <c r="E25" s="379">
        <v>0.72392562928693849</v>
      </c>
    </row>
    <row r="26" spans="3:5">
      <c r="C26" s="374">
        <v>2013</v>
      </c>
      <c r="D26" s="378">
        <v>6550.7822102245464</v>
      </c>
      <c r="E26" s="379">
        <v>3.6952407330471431</v>
      </c>
    </row>
    <row r="27" spans="3:5">
      <c r="C27" s="374">
        <v>2014</v>
      </c>
      <c r="D27" s="378">
        <v>6781.8209601212875</v>
      </c>
      <c r="E27" s="379">
        <v>3.1923092017710673</v>
      </c>
    </row>
    <row r="28" spans="3:5">
      <c r="C28" s="374">
        <v>2015</v>
      </c>
      <c r="D28" s="378">
        <v>6832.7007494539675</v>
      </c>
      <c r="E28" s="379">
        <v>0.49374548415907782</v>
      </c>
    </row>
    <row r="29" spans="3:5">
      <c r="C29" s="374">
        <v>2016</v>
      </c>
      <c r="D29" s="378">
        <v>5686.9529912897387</v>
      </c>
      <c r="E29" s="379">
        <v>4.0629700858769695</v>
      </c>
    </row>
    <row r="30" spans="3:5">
      <c r="C30" s="374">
        <v>2017</v>
      </c>
      <c r="D30" s="378">
        <v>6329.3613426072852</v>
      </c>
      <c r="E30" s="379">
        <v>6.5149160864016693</v>
      </c>
    </row>
    <row r="31" spans="3:5">
      <c r="C31" s="374">
        <v>2018</v>
      </c>
      <c r="D31" s="378">
        <v>6649.2125267877391</v>
      </c>
      <c r="E31" s="379">
        <v>14.14292278705031</v>
      </c>
    </row>
    <row r="32" spans="3:5">
      <c r="C32" s="374">
        <v>2019</v>
      </c>
      <c r="D32" s="378">
        <v>7287.0936120817005</v>
      </c>
      <c r="E32" s="379">
        <v>9.8477990753410296</v>
      </c>
    </row>
    <row r="33" spans="3:5">
      <c r="C33" s="374">
        <v>2020</v>
      </c>
      <c r="D33" s="378">
        <v>6185.3116386617803</v>
      </c>
      <c r="E33" s="379">
        <v>8.8780323942222026</v>
      </c>
    </row>
    <row r="34" spans="3:5">
      <c r="C34" s="374"/>
      <c r="E34" s="379"/>
    </row>
  </sheetData>
  <hyperlinks>
    <hyperlink ref="C1" location="Jegyzék_index!A1" display="Vissza a jegyzékre / Return to the Index" xr:uid="{65914745-D96D-4C61-A9C1-B8A52B11CFB3}"/>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A21D3-1AA0-4747-8475-CFC340E8F8F5}">
  <dimension ref="A1:V70"/>
  <sheetViews>
    <sheetView showGridLines="0" zoomScale="75" zoomScaleNormal="75" workbookViewId="0"/>
  </sheetViews>
  <sheetFormatPr defaultColWidth="9.140625" defaultRowHeight="15.75"/>
  <cols>
    <col min="1" max="1" width="13.85546875" style="217" bestFit="1" customWidth="1"/>
    <col min="2" max="15" width="9.140625" style="217"/>
    <col min="16" max="16" width="14.28515625" style="217" customWidth="1"/>
    <col min="17" max="17" width="12.7109375" style="217" customWidth="1"/>
    <col min="18" max="18" width="14.140625" style="217" customWidth="1"/>
    <col min="19" max="19" width="13.85546875" style="217" customWidth="1"/>
    <col min="20" max="20" width="15" style="217" customWidth="1"/>
    <col min="21" max="16384" width="9.140625" style="217"/>
  </cols>
  <sheetData>
    <row r="1" spans="1:22">
      <c r="A1" s="178" t="s">
        <v>43</v>
      </c>
      <c r="B1" s="216" t="s">
        <v>309</v>
      </c>
      <c r="N1" s="42" t="s">
        <v>98</v>
      </c>
    </row>
    <row r="2" spans="1:22">
      <c r="A2" s="178" t="s">
        <v>44</v>
      </c>
      <c r="B2" s="218" t="s">
        <v>1355</v>
      </c>
    </row>
    <row r="3" spans="1:22">
      <c r="A3" s="178" t="s">
        <v>38</v>
      </c>
      <c r="B3" s="217" t="s">
        <v>437</v>
      </c>
    </row>
    <row r="4" spans="1:22">
      <c r="A4" s="178" t="s">
        <v>45</v>
      </c>
      <c r="B4" s="217" t="s">
        <v>645</v>
      </c>
    </row>
    <row r="5" spans="1:22">
      <c r="A5" s="181" t="s">
        <v>46</v>
      </c>
      <c r="B5" s="182"/>
    </row>
    <row r="6" spans="1:22">
      <c r="A6" s="181" t="s">
        <v>47</v>
      </c>
    </row>
    <row r="7" spans="1:22" ht="63">
      <c r="P7" s="219" t="s">
        <v>438</v>
      </c>
      <c r="Q7" s="219" t="s">
        <v>439</v>
      </c>
      <c r="R7" s="219" t="s">
        <v>440</v>
      </c>
      <c r="S7" s="219" t="s">
        <v>441</v>
      </c>
      <c r="T7" s="219" t="s">
        <v>442</v>
      </c>
      <c r="U7" s="220"/>
      <c r="V7" s="220"/>
    </row>
    <row r="8" spans="1:22" ht="63">
      <c r="P8" s="219" t="s">
        <v>443</v>
      </c>
      <c r="Q8" s="219" t="s">
        <v>444</v>
      </c>
      <c r="R8" s="219" t="s">
        <v>445</v>
      </c>
      <c r="S8" s="219" t="s">
        <v>446</v>
      </c>
      <c r="T8" s="219" t="s">
        <v>447</v>
      </c>
    </row>
    <row r="9" spans="1:22">
      <c r="N9" s="214" t="s">
        <v>410</v>
      </c>
      <c r="O9" s="175" t="s">
        <v>411</v>
      </c>
      <c r="P9" s="217">
        <v>1.252</v>
      </c>
      <c r="Q9" s="217">
        <v>0.26700000000000002</v>
      </c>
      <c r="R9" s="217">
        <v>1.3720000000000001</v>
      </c>
      <c r="S9" s="217">
        <v>2.5920000000000001</v>
      </c>
      <c r="T9" s="221">
        <v>10.416</v>
      </c>
    </row>
    <row r="10" spans="1:22">
      <c r="N10" s="214" t="s">
        <v>412</v>
      </c>
      <c r="O10" s="175" t="s">
        <v>413</v>
      </c>
      <c r="P10" s="217">
        <v>2.161</v>
      </c>
      <c r="Q10" s="217">
        <v>0.379</v>
      </c>
      <c r="R10" s="217">
        <v>1.4590000000000001</v>
      </c>
      <c r="S10" s="217">
        <v>3.6930000000000001</v>
      </c>
      <c r="T10" s="221">
        <v>10.67</v>
      </c>
    </row>
    <row r="11" spans="1:22">
      <c r="N11" s="214" t="s">
        <v>40</v>
      </c>
      <c r="O11" s="175" t="s">
        <v>28</v>
      </c>
      <c r="P11" s="217">
        <v>1.7010000000000001</v>
      </c>
      <c r="Q11" s="217">
        <v>0.41299999999999998</v>
      </c>
      <c r="R11" s="217">
        <v>1.694</v>
      </c>
      <c r="S11" s="217">
        <v>3.54</v>
      </c>
      <c r="T11" s="221">
        <v>11.278</v>
      </c>
    </row>
    <row r="12" spans="1:22">
      <c r="N12" s="214" t="s">
        <v>41</v>
      </c>
      <c r="O12" s="175" t="s">
        <v>29</v>
      </c>
      <c r="P12" s="217">
        <v>2.94</v>
      </c>
      <c r="Q12" s="217">
        <v>0.54100000000000004</v>
      </c>
      <c r="R12" s="217">
        <v>4.1079999999999997</v>
      </c>
      <c r="S12" s="217">
        <v>8.0470000000000006</v>
      </c>
      <c r="T12" s="221">
        <v>11.912000000000001</v>
      </c>
    </row>
    <row r="13" spans="1:22">
      <c r="N13" s="214" t="s">
        <v>414</v>
      </c>
      <c r="O13" s="175" t="s">
        <v>415</v>
      </c>
      <c r="P13" s="217">
        <v>1.2170000000000001</v>
      </c>
      <c r="Q13" s="217">
        <v>0.26500000000000001</v>
      </c>
      <c r="R13" s="217">
        <v>1.1839999999999999</v>
      </c>
      <c r="S13" s="217">
        <v>3.085</v>
      </c>
      <c r="T13" s="221">
        <v>8.9969999999999999</v>
      </c>
    </row>
    <row r="14" spans="1:22">
      <c r="N14" s="214" t="s">
        <v>416</v>
      </c>
      <c r="O14" s="175" t="s">
        <v>417</v>
      </c>
      <c r="P14" s="217">
        <v>1.1970000000000001</v>
      </c>
      <c r="Q14" s="217">
        <v>0.40100000000000002</v>
      </c>
      <c r="R14" s="217">
        <v>1.2929999999999999</v>
      </c>
      <c r="S14" s="217">
        <v>2.496</v>
      </c>
      <c r="T14" s="221">
        <v>11.986000000000001</v>
      </c>
    </row>
    <row r="15" spans="1:22">
      <c r="N15" s="214" t="s">
        <v>40</v>
      </c>
      <c r="O15" s="175" t="s">
        <v>28</v>
      </c>
      <c r="P15" s="217">
        <v>2.4279999999999999</v>
      </c>
      <c r="Q15" s="217">
        <v>0.54400000000000004</v>
      </c>
      <c r="R15" s="217">
        <v>2.0099999999999998</v>
      </c>
      <c r="S15" s="217">
        <v>4.2450000000000001</v>
      </c>
      <c r="T15" s="221">
        <v>10.215999999999999</v>
      </c>
    </row>
    <row r="16" spans="1:22">
      <c r="N16" s="214" t="s">
        <v>41</v>
      </c>
      <c r="O16" s="175" t="s">
        <v>29</v>
      </c>
      <c r="P16" s="217">
        <v>2.8650000000000002</v>
      </c>
      <c r="Q16" s="217">
        <v>0.56000000000000005</v>
      </c>
      <c r="R16" s="217">
        <v>4.82</v>
      </c>
      <c r="S16" s="217">
        <v>7.4649999999999999</v>
      </c>
      <c r="T16" s="221">
        <v>12.663</v>
      </c>
    </row>
    <row r="17" spans="14:20">
      <c r="N17" s="214" t="s">
        <v>50</v>
      </c>
      <c r="O17" s="175" t="s">
        <v>30</v>
      </c>
      <c r="P17" s="217">
        <v>1.544</v>
      </c>
      <c r="Q17" s="217">
        <v>0.34899999999999998</v>
      </c>
      <c r="R17" s="217">
        <v>1.5669999999999999</v>
      </c>
      <c r="S17" s="217">
        <v>3.157</v>
      </c>
      <c r="T17" s="221">
        <v>7.9279999999999999</v>
      </c>
    </row>
    <row r="18" spans="14:20">
      <c r="N18" s="214" t="s">
        <v>418</v>
      </c>
      <c r="O18" s="175" t="s">
        <v>419</v>
      </c>
      <c r="P18" s="217">
        <v>1.665</v>
      </c>
      <c r="Q18" s="217">
        <v>0.60199999999999998</v>
      </c>
      <c r="R18" s="217">
        <v>1.7210000000000001</v>
      </c>
      <c r="S18" s="217">
        <v>2.476</v>
      </c>
      <c r="T18" s="221">
        <v>8.5850000000000009</v>
      </c>
    </row>
    <row r="19" spans="14:20">
      <c r="N19" s="214" t="s">
        <v>40</v>
      </c>
      <c r="O19" s="175" t="s">
        <v>28</v>
      </c>
      <c r="P19" s="217">
        <v>1.58</v>
      </c>
      <c r="Q19" s="217">
        <v>0.52200000000000002</v>
      </c>
      <c r="R19" s="217">
        <v>1.905</v>
      </c>
      <c r="S19" s="217">
        <v>3.18</v>
      </c>
      <c r="T19" s="221">
        <v>6.0060000000000002</v>
      </c>
    </row>
    <row r="20" spans="14:20">
      <c r="N20" s="214" t="s">
        <v>41</v>
      </c>
      <c r="O20" s="175" t="s">
        <v>29</v>
      </c>
      <c r="P20" s="217">
        <v>3.56</v>
      </c>
      <c r="Q20" s="217">
        <v>0.56299999999999994</v>
      </c>
      <c r="R20" s="217">
        <v>2.8820000000000001</v>
      </c>
      <c r="S20" s="217">
        <v>4.7210000000000001</v>
      </c>
      <c r="T20" s="221">
        <v>5.8810000000000002</v>
      </c>
    </row>
    <row r="21" spans="14:20">
      <c r="N21" s="214" t="s">
        <v>51</v>
      </c>
      <c r="O21" s="175" t="s">
        <v>31</v>
      </c>
      <c r="P21" s="217">
        <v>1.202</v>
      </c>
      <c r="Q21" s="217">
        <v>0.308</v>
      </c>
      <c r="R21" s="217">
        <v>1.236</v>
      </c>
      <c r="S21" s="217">
        <v>2.1320000000000001</v>
      </c>
      <c r="T21" s="221">
        <v>4.9119999999999999</v>
      </c>
    </row>
    <row r="22" spans="14:20">
      <c r="N22" s="214" t="s">
        <v>420</v>
      </c>
      <c r="O22" s="175" t="s">
        <v>421</v>
      </c>
      <c r="P22" s="217">
        <v>0.85499999999999998</v>
      </c>
      <c r="Q22" s="217">
        <v>0.23200000000000001</v>
      </c>
      <c r="R22" s="217">
        <v>0.93700000000000006</v>
      </c>
      <c r="S22" s="217">
        <v>1.786</v>
      </c>
      <c r="T22" s="221">
        <v>4.2539999999999996</v>
      </c>
    </row>
    <row r="23" spans="14:20">
      <c r="N23" s="214" t="s">
        <v>40</v>
      </c>
      <c r="O23" s="175" t="s">
        <v>28</v>
      </c>
      <c r="P23" s="217">
        <v>1.522</v>
      </c>
      <c r="Q23" s="217">
        <v>0.20499999999999999</v>
      </c>
      <c r="R23" s="217">
        <v>0.89600000000000002</v>
      </c>
      <c r="S23" s="217">
        <v>2.0289999999999999</v>
      </c>
      <c r="T23" s="221">
        <v>4.4340000000000002</v>
      </c>
    </row>
    <row r="24" spans="14:20">
      <c r="N24" s="214" t="s">
        <v>41</v>
      </c>
      <c r="O24" s="175" t="s">
        <v>29</v>
      </c>
      <c r="P24" s="217">
        <v>1.5549999999999999</v>
      </c>
      <c r="Q24" s="217">
        <v>0.307</v>
      </c>
      <c r="R24" s="217">
        <v>2.1850000000000001</v>
      </c>
      <c r="S24" s="217">
        <v>3.4359999999999999</v>
      </c>
      <c r="T24" s="221">
        <v>3.7530000000000001</v>
      </c>
    </row>
    <row r="25" spans="14:20">
      <c r="N25" s="214" t="s">
        <v>52</v>
      </c>
      <c r="O25" s="175" t="s">
        <v>32</v>
      </c>
      <c r="P25" s="217">
        <v>1.083</v>
      </c>
      <c r="Q25" s="217">
        <v>0.20499999999999999</v>
      </c>
      <c r="R25" s="217">
        <v>0.44700000000000001</v>
      </c>
      <c r="S25" s="217">
        <v>1.4059999999999999</v>
      </c>
      <c r="T25" s="221">
        <v>2.3980000000000001</v>
      </c>
    </row>
    <row r="26" spans="14:20">
      <c r="N26" s="214" t="s">
        <v>341</v>
      </c>
      <c r="O26" s="175" t="s">
        <v>351</v>
      </c>
      <c r="P26" s="217">
        <v>0.192</v>
      </c>
      <c r="Q26" s="217">
        <v>0.186</v>
      </c>
      <c r="R26" s="217">
        <v>0.48399999999999999</v>
      </c>
      <c r="S26" s="217">
        <v>1.5820000000000001</v>
      </c>
      <c r="T26" s="221">
        <v>3.4790000000000001</v>
      </c>
    </row>
    <row r="27" spans="14:20">
      <c r="N27" s="214" t="s">
        <v>40</v>
      </c>
      <c r="O27" s="175" t="s">
        <v>28</v>
      </c>
      <c r="P27" s="217">
        <v>0.69599999999999995</v>
      </c>
      <c r="Q27" s="217">
        <v>0.23499999999999999</v>
      </c>
      <c r="R27" s="217">
        <v>0.32700000000000001</v>
      </c>
      <c r="S27" s="217">
        <v>1.304</v>
      </c>
      <c r="T27" s="221">
        <v>2.992</v>
      </c>
    </row>
    <row r="28" spans="14:20">
      <c r="N28" s="214" t="s">
        <v>41</v>
      </c>
      <c r="O28" s="175" t="s">
        <v>29</v>
      </c>
      <c r="P28" s="217">
        <v>0.29699999999999999</v>
      </c>
      <c r="Q28" s="217">
        <v>0.29799999999999999</v>
      </c>
      <c r="R28" s="217">
        <v>0.86599999999999999</v>
      </c>
      <c r="S28" s="217">
        <v>3.0470000000000002</v>
      </c>
      <c r="T28" s="221">
        <v>3.6190000000000002</v>
      </c>
    </row>
    <row r="29" spans="14:20">
      <c r="N29" s="214" t="s">
        <v>53</v>
      </c>
      <c r="O29" s="175" t="s">
        <v>33</v>
      </c>
      <c r="P29" s="217">
        <v>0.25600000000000001</v>
      </c>
      <c r="Q29" s="217">
        <v>0.19700000000000001</v>
      </c>
      <c r="R29" s="217">
        <v>0.75</v>
      </c>
      <c r="S29" s="217">
        <v>1.2410000000000001</v>
      </c>
      <c r="T29" s="221">
        <v>2.1459999999999999</v>
      </c>
    </row>
    <row r="30" spans="14:20">
      <c r="N30" s="214" t="s">
        <v>342</v>
      </c>
      <c r="O30" s="175" t="s">
        <v>352</v>
      </c>
      <c r="P30" s="217">
        <v>0.113</v>
      </c>
      <c r="Q30" s="217">
        <v>0.216</v>
      </c>
      <c r="R30" s="217">
        <v>0.309</v>
      </c>
      <c r="S30" s="217">
        <v>1.381</v>
      </c>
      <c r="T30" s="221">
        <v>2.742</v>
      </c>
    </row>
    <row r="31" spans="14:20">
      <c r="N31" s="214" t="s">
        <v>40</v>
      </c>
      <c r="O31" s="175" t="s">
        <v>28</v>
      </c>
      <c r="P31" s="217">
        <v>0.153</v>
      </c>
      <c r="Q31" s="217">
        <v>0.16300000000000001</v>
      </c>
      <c r="R31" s="217">
        <v>0.50700000000000001</v>
      </c>
      <c r="S31" s="217">
        <v>1.2230000000000001</v>
      </c>
      <c r="T31" s="221">
        <v>2.9060000000000001</v>
      </c>
    </row>
    <row r="32" spans="14:20">
      <c r="N32" s="214" t="s">
        <v>41</v>
      </c>
      <c r="O32" s="175" t="s">
        <v>29</v>
      </c>
      <c r="P32" s="217">
        <v>0.311</v>
      </c>
      <c r="Q32" s="217">
        <v>0.23899999999999999</v>
      </c>
      <c r="R32" s="217">
        <v>0.81899999999999995</v>
      </c>
      <c r="S32" s="217">
        <v>2.6819999999999999</v>
      </c>
      <c r="T32" s="221">
        <v>2.806</v>
      </c>
    </row>
    <row r="33" spans="14:20">
      <c r="N33" s="214" t="s">
        <v>54</v>
      </c>
      <c r="O33" s="175" t="s">
        <v>34</v>
      </c>
      <c r="P33" s="217">
        <v>8.3000000000000004E-2</v>
      </c>
      <c r="Q33" s="217">
        <v>0.157</v>
      </c>
      <c r="R33" s="217">
        <v>0.248</v>
      </c>
      <c r="S33" s="217">
        <v>0.63500000000000001</v>
      </c>
      <c r="T33" s="221">
        <v>1.383</v>
      </c>
    </row>
    <row r="34" spans="14:20">
      <c r="N34" s="214" t="s">
        <v>343</v>
      </c>
      <c r="O34" s="175" t="s">
        <v>353</v>
      </c>
      <c r="P34" s="217">
        <v>0.51400000000000001</v>
      </c>
      <c r="Q34" s="217">
        <v>0.128</v>
      </c>
      <c r="R34" s="217">
        <v>0.20499999999999999</v>
      </c>
      <c r="S34" s="217">
        <v>0.71</v>
      </c>
      <c r="T34" s="221">
        <v>2.0179999999999998</v>
      </c>
    </row>
    <row r="35" spans="14:20">
      <c r="N35" s="214" t="s">
        <v>40</v>
      </c>
      <c r="O35" s="175" t="s">
        <v>28</v>
      </c>
      <c r="P35" s="217">
        <v>0.16400000000000001</v>
      </c>
      <c r="Q35" s="217">
        <v>8.1000000000000003E-2</v>
      </c>
      <c r="R35" s="217">
        <v>0.40500000000000003</v>
      </c>
      <c r="S35" s="217">
        <v>0.747</v>
      </c>
      <c r="T35" s="221">
        <v>1.9259999999999999</v>
      </c>
    </row>
    <row r="36" spans="14:20">
      <c r="N36" s="214" t="s">
        <v>41</v>
      </c>
      <c r="O36" s="175" t="s">
        <v>29</v>
      </c>
      <c r="P36" s="217">
        <v>0.42399999999999999</v>
      </c>
      <c r="Q36" s="217">
        <v>0.219</v>
      </c>
      <c r="R36" s="217">
        <v>0.88100000000000001</v>
      </c>
      <c r="S36" s="217">
        <v>1.6919999999999999</v>
      </c>
      <c r="T36" s="221">
        <v>2.2090000000000001</v>
      </c>
    </row>
    <row r="37" spans="14:20">
      <c r="N37" s="214" t="s">
        <v>55</v>
      </c>
      <c r="O37" s="175" t="s">
        <v>35</v>
      </c>
      <c r="P37" s="217">
        <v>0.437</v>
      </c>
      <c r="Q37" s="217">
        <v>8.7999999999999995E-2</v>
      </c>
      <c r="R37" s="217">
        <v>0.28399999999999997</v>
      </c>
      <c r="S37" s="217">
        <v>0.874</v>
      </c>
      <c r="T37" s="221">
        <v>1.6539999999999999</v>
      </c>
    </row>
    <row r="38" spans="14:20">
      <c r="N38" s="214" t="s">
        <v>344</v>
      </c>
      <c r="O38" s="175" t="s">
        <v>354</v>
      </c>
      <c r="P38" s="217">
        <v>0.31</v>
      </c>
      <c r="Q38" s="217">
        <v>0.224</v>
      </c>
      <c r="R38" s="217">
        <v>0.30099999999999999</v>
      </c>
      <c r="S38" s="217">
        <v>0.76200000000000001</v>
      </c>
      <c r="T38" s="221">
        <v>2.355</v>
      </c>
    </row>
    <row r="39" spans="14:20">
      <c r="N39" s="214" t="s">
        <v>40</v>
      </c>
      <c r="O39" s="175" t="s">
        <v>28</v>
      </c>
      <c r="P39" s="217">
        <v>0.23899999999999999</v>
      </c>
      <c r="Q39" s="217">
        <v>0.17299999999999999</v>
      </c>
      <c r="R39" s="217">
        <v>0.37</v>
      </c>
      <c r="S39" s="217">
        <v>1.0820000000000001</v>
      </c>
      <c r="T39" s="221">
        <v>2.9380000000000002</v>
      </c>
    </row>
    <row r="40" spans="14:20">
      <c r="N40" s="214" t="s">
        <v>41</v>
      </c>
      <c r="O40" s="175" t="s">
        <v>29</v>
      </c>
      <c r="P40" s="217">
        <v>0.20699999999999999</v>
      </c>
      <c r="Q40" s="217">
        <v>0.32900000000000001</v>
      </c>
      <c r="R40" s="217">
        <v>1.0880000000000001</v>
      </c>
      <c r="S40" s="217">
        <v>1.59</v>
      </c>
      <c r="T40" s="221">
        <v>2.6859999999999999</v>
      </c>
    </row>
    <row r="41" spans="14:20">
      <c r="N41" s="214" t="s">
        <v>37</v>
      </c>
      <c r="O41" s="175" t="s">
        <v>36</v>
      </c>
      <c r="P41" s="217">
        <v>0.42499999999999999</v>
      </c>
      <c r="Q41" s="217">
        <v>9.0999999999999998E-2</v>
      </c>
      <c r="R41" s="217">
        <v>0.27100000000000002</v>
      </c>
      <c r="S41" s="217">
        <v>0.78500000000000003</v>
      </c>
      <c r="T41" s="221">
        <v>2.3809999999999998</v>
      </c>
    </row>
    <row r="42" spans="14:20">
      <c r="N42" s="214" t="s">
        <v>345</v>
      </c>
      <c r="O42" s="175" t="s">
        <v>355</v>
      </c>
      <c r="P42" s="217">
        <v>0.255</v>
      </c>
      <c r="Q42" s="217">
        <v>0.13200000000000001</v>
      </c>
      <c r="R42" s="217">
        <v>0.35799999999999998</v>
      </c>
      <c r="S42" s="217">
        <v>0.76600000000000001</v>
      </c>
      <c r="T42" s="221">
        <v>3.2</v>
      </c>
    </row>
    <row r="43" spans="14:20">
      <c r="N43" s="214" t="s">
        <v>40</v>
      </c>
      <c r="O43" s="175" t="s">
        <v>28</v>
      </c>
      <c r="P43" s="217">
        <v>0.13800000000000001</v>
      </c>
      <c r="Q43" s="217">
        <v>0.121</v>
      </c>
      <c r="R43" s="217">
        <v>0.47</v>
      </c>
      <c r="S43" s="217">
        <v>0.84499999999999997</v>
      </c>
      <c r="T43" s="221">
        <v>3.0350000000000001</v>
      </c>
    </row>
    <row r="44" spans="14:20">
      <c r="N44" s="214" t="s">
        <v>41</v>
      </c>
      <c r="O44" s="175" t="s">
        <v>29</v>
      </c>
      <c r="P44" s="217">
        <v>0.44600000000000001</v>
      </c>
      <c r="Q44" s="217">
        <v>0.32100000000000001</v>
      </c>
      <c r="R44" s="217">
        <v>0.63600000000000001</v>
      </c>
      <c r="S44" s="217">
        <v>1.552</v>
      </c>
      <c r="T44" s="221">
        <v>3.899</v>
      </c>
    </row>
    <row r="45" spans="14:20">
      <c r="N45" s="214" t="s">
        <v>62</v>
      </c>
      <c r="O45" s="175" t="s">
        <v>63</v>
      </c>
      <c r="P45" s="217">
        <v>0.29799999999999999</v>
      </c>
      <c r="Q45" s="217">
        <v>0.121</v>
      </c>
      <c r="R45" s="217">
        <v>0.40500000000000003</v>
      </c>
      <c r="S45" s="217">
        <v>0.58099999999999996</v>
      </c>
      <c r="T45" s="221">
        <v>5.0490000000000004</v>
      </c>
    </row>
    <row r="46" spans="14:20">
      <c r="N46" s="214" t="s">
        <v>346</v>
      </c>
      <c r="O46" s="175" t="s">
        <v>356</v>
      </c>
      <c r="P46" s="217">
        <v>0.433</v>
      </c>
      <c r="Q46" s="217">
        <v>0.129</v>
      </c>
      <c r="R46" s="217">
        <v>0.69899999999999995</v>
      </c>
      <c r="S46" s="217">
        <v>0.751</v>
      </c>
      <c r="T46" s="221">
        <v>9.09</v>
      </c>
    </row>
    <row r="47" spans="14:20">
      <c r="N47" s="214" t="s">
        <v>40</v>
      </c>
      <c r="O47" s="175" t="s">
        <v>28</v>
      </c>
      <c r="P47" s="217">
        <v>0.26800000000000002</v>
      </c>
      <c r="Q47" s="217">
        <v>0.16300000000000001</v>
      </c>
      <c r="R47" s="217">
        <v>0.55500000000000005</v>
      </c>
      <c r="S47" s="217">
        <v>0.86599999999999999</v>
      </c>
      <c r="T47" s="221">
        <v>7.2750000000000004</v>
      </c>
    </row>
    <row r="48" spans="14:20">
      <c r="N48" s="214" t="s">
        <v>41</v>
      </c>
      <c r="O48" s="175" t="s">
        <v>29</v>
      </c>
      <c r="P48" s="217">
        <v>1.034</v>
      </c>
      <c r="Q48" s="217">
        <v>0.33100000000000002</v>
      </c>
      <c r="R48" s="217">
        <v>1.266</v>
      </c>
      <c r="S48" s="217">
        <v>2.0939999999999999</v>
      </c>
      <c r="T48" s="221">
        <v>10.145</v>
      </c>
    </row>
    <row r="49" spans="14:20">
      <c r="N49" s="214" t="s">
        <v>71</v>
      </c>
      <c r="O49" s="175" t="s">
        <v>69</v>
      </c>
      <c r="P49" s="217">
        <v>5.2999999999999999E-2</v>
      </c>
      <c r="Q49" s="217">
        <v>0.151</v>
      </c>
      <c r="R49" s="217">
        <v>0.80100000000000005</v>
      </c>
      <c r="S49" s="217">
        <v>1.056</v>
      </c>
      <c r="T49" s="221">
        <v>9.5250000000000004</v>
      </c>
    </row>
    <row r="50" spans="14:20">
      <c r="N50" s="214" t="s">
        <v>347</v>
      </c>
      <c r="O50" s="175" t="s">
        <v>357</v>
      </c>
      <c r="P50" s="217">
        <v>0.621</v>
      </c>
      <c r="Q50" s="217">
        <v>0.156</v>
      </c>
      <c r="R50" s="217">
        <v>1.0189999999999999</v>
      </c>
      <c r="S50" s="217">
        <v>1.147</v>
      </c>
      <c r="T50" s="221">
        <v>10.298</v>
      </c>
    </row>
    <row r="51" spans="14:20">
      <c r="N51" s="214" t="s">
        <v>40</v>
      </c>
      <c r="O51" s="175" t="s">
        <v>28</v>
      </c>
      <c r="P51" s="217">
        <v>0.53600000000000003</v>
      </c>
      <c r="Q51" s="217">
        <v>0.14299999999999999</v>
      </c>
      <c r="R51" s="217">
        <v>0.95199999999999996</v>
      </c>
      <c r="S51" s="217">
        <v>1.3460000000000001</v>
      </c>
      <c r="T51" s="221">
        <v>8.5879999999999992</v>
      </c>
    </row>
    <row r="52" spans="14:20">
      <c r="N52" s="214" t="s">
        <v>41</v>
      </c>
      <c r="O52" s="175" t="s">
        <v>29</v>
      </c>
      <c r="P52" s="217">
        <v>0.73899999999999999</v>
      </c>
      <c r="Q52" s="217">
        <v>0.36199999999999999</v>
      </c>
      <c r="R52" s="217">
        <v>2.302</v>
      </c>
      <c r="S52" s="217">
        <v>3.0049999999999999</v>
      </c>
      <c r="T52" s="221">
        <v>9.5860000000000003</v>
      </c>
    </row>
    <row r="53" spans="14:20">
      <c r="N53" s="214" t="s">
        <v>76</v>
      </c>
      <c r="O53" s="175" t="s">
        <v>81</v>
      </c>
      <c r="P53" s="217">
        <v>0.442</v>
      </c>
      <c r="Q53" s="217">
        <v>0.16700000000000001</v>
      </c>
      <c r="R53" s="217">
        <v>1.24</v>
      </c>
      <c r="S53" s="217">
        <v>1.5449999999999999</v>
      </c>
      <c r="T53" s="221">
        <v>9.85</v>
      </c>
    </row>
    <row r="54" spans="14:20">
      <c r="N54" s="214" t="s">
        <v>348</v>
      </c>
      <c r="O54" s="175" t="s">
        <v>358</v>
      </c>
      <c r="P54" s="217">
        <v>0.69099999999999995</v>
      </c>
      <c r="Q54" s="217">
        <v>0.183</v>
      </c>
      <c r="R54" s="217">
        <v>0.84599999999999997</v>
      </c>
      <c r="S54" s="217">
        <v>1.403</v>
      </c>
      <c r="T54" s="221">
        <v>8.2159999999999993</v>
      </c>
    </row>
    <row r="55" spans="14:20">
      <c r="N55" s="214" t="s">
        <v>40</v>
      </c>
      <c r="O55" s="175" t="s">
        <v>28</v>
      </c>
      <c r="P55" s="217">
        <v>0.54700000000000004</v>
      </c>
      <c r="Q55" s="217">
        <v>0.124</v>
      </c>
      <c r="R55" s="217">
        <v>1.3939999999999999</v>
      </c>
      <c r="S55" s="217">
        <v>1.6359999999999999</v>
      </c>
      <c r="T55" s="221">
        <v>8.5890000000000004</v>
      </c>
    </row>
    <row r="56" spans="14:20">
      <c r="N56" s="214" t="s">
        <v>41</v>
      </c>
      <c r="O56" s="175" t="s">
        <v>29</v>
      </c>
      <c r="P56" s="217">
        <v>1.2909999999999999</v>
      </c>
      <c r="Q56" s="217">
        <v>0.42899999999999999</v>
      </c>
      <c r="R56" s="217">
        <v>2.8610000000000002</v>
      </c>
      <c r="S56" s="217">
        <v>2.8820000000000001</v>
      </c>
      <c r="T56" s="221">
        <v>10.064</v>
      </c>
    </row>
    <row r="57" spans="14:20">
      <c r="N57" s="214" t="s">
        <v>77</v>
      </c>
      <c r="O57" s="175" t="s">
        <v>82</v>
      </c>
      <c r="P57" s="217">
        <v>0.82599999999999996</v>
      </c>
      <c r="Q57" s="217">
        <v>0.09</v>
      </c>
      <c r="R57" s="217">
        <v>1.1459999999999999</v>
      </c>
      <c r="S57" s="217">
        <v>1.599</v>
      </c>
      <c r="T57" s="221">
        <v>9.6389999999999993</v>
      </c>
    </row>
    <row r="58" spans="14:20">
      <c r="N58" s="214" t="s">
        <v>349</v>
      </c>
      <c r="O58" s="175" t="s">
        <v>94</v>
      </c>
      <c r="P58" s="217">
        <v>0.39400000000000002</v>
      </c>
      <c r="Q58" s="217">
        <v>4.5999999999999999E-2</v>
      </c>
      <c r="R58" s="217">
        <v>0.97199999999999998</v>
      </c>
      <c r="S58" s="217">
        <v>1.399</v>
      </c>
      <c r="T58" s="221">
        <v>8.5879999999999992</v>
      </c>
    </row>
    <row r="59" spans="14:20">
      <c r="N59" s="214" t="s">
        <v>40</v>
      </c>
      <c r="O59" s="175" t="s">
        <v>28</v>
      </c>
      <c r="P59" s="217">
        <v>1.1279999999999999</v>
      </c>
      <c r="Q59" s="217">
        <v>3.9E-2</v>
      </c>
      <c r="R59" s="217">
        <v>1.137</v>
      </c>
      <c r="S59" s="217">
        <v>1.526</v>
      </c>
      <c r="T59" s="221">
        <v>9.1609999999999996</v>
      </c>
    </row>
    <row r="60" spans="14:20">
      <c r="N60" s="214" t="s">
        <v>41</v>
      </c>
      <c r="O60" s="175" t="s">
        <v>29</v>
      </c>
      <c r="P60" s="217">
        <v>2.5819999999999999</v>
      </c>
      <c r="Q60" s="217">
        <v>0.73299999999999998</v>
      </c>
      <c r="R60" s="217">
        <v>3.8130000000000002</v>
      </c>
      <c r="S60" s="217">
        <v>3.6970000000000001</v>
      </c>
      <c r="T60" s="221">
        <v>7.7350000000000003</v>
      </c>
    </row>
    <row r="61" spans="14:20">
      <c r="N61" s="214" t="s">
        <v>87</v>
      </c>
      <c r="O61" s="175" t="s">
        <v>88</v>
      </c>
      <c r="P61" s="217">
        <v>1.0589999999999999</v>
      </c>
      <c r="Q61" s="217">
        <v>0.125</v>
      </c>
      <c r="R61" s="217">
        <v>1.6659999999999999</v>
      </c>
      <c r="S61" s="217">
        <v>1.9219999999999999</v>
      </c>
      <c r="T61" s="221">
        <v>7.032</v>
      </c>
    </row>
    <row r="62" spans="14:20">
      <c r="N62" s="214" t="s">
        <v>350</v>
      </c>
      <c r="O62" s="175" t="s">
        <v>95</v>
      </c>
      <c r="P62" s="217">
        <v>0.34499999999999997</v>
      </c>
      <c r="Q62" s="217">
        <v>0.128</v>
      </c>
      <c r="R62" s="217">
        <v>1.653</v>
      </c>
      <c r="S62" s="217">
        <v>1.788</v>
      </c>
      <c r="T62" s="221">
        <v>5.4429999999999996</v>
      </c>
    </row>
    <row r="63" spans="14:20">
      <c r="N63" s="214" t="s">
        <v>40</v>
      </c>
      <c r="O63" s="175" t="s">
        <v>28</v>
      </c>
      <c r="P63" s="217">
        <v>0.745</v>
      </c>
      <c r="Q63" s="217">
        <v>1.7999999999999999E-2</v>
      </c>
      <c r="R63" s="217">
        <v>1.639</v>
      </c>
      <c r="S63" s="217">
        <v>1.7769999999999999</v>
      </c>
      <c r="T63" s="221">
        <v>4.8029999999999999</v>
      </c>
    </row>
    <row r="64" spans="14:20">
      <c r="N64" s="214" t="s">
        <v>41</v>
      </c>
      <c r="O64" s="175" t="s">
        <v>29</v>
      </c>
      <c r="P64" s="217">
        <v>3.222</v>
      </c>
      <c r="Q64" s="217">
        <v>0.69899999999999995</v>
      </c>
      <c r="R64" s="217">
        <v>4.3879999999999999</v>
      </c>
      <c r="S64" s="217">
        <v>7.0339999999999998</v>
      </c>
      <c r="T64" s="221">
        <v>5.2779999999999996</v>
      </c>
    </row>
    <row r="65" spans="14:20">
      <c r="N65" s="214" t="s">
        <v>262</v>
      </c>
      <c r="O65" s="175" t="s">
        <v>263</v>
      </c>
      <c r="P65" s="221">
        <v>2.59</v>
      </c>
      <c r="Q65" s="221">
        <v>0.11799999999999999</v>
      </c>
      <c r="R65" s="221">
        <v>1.784</v>
      </c>
      <c r="S65" s="221">
        <v>1.661</v>
      </c>
      <c r="T65" s="221">
        <v>6.9459999999999997</v>
      </c>
    </row>
    <row r="66" spans="14:20">
      <c r="N66" s="214" t="s">
        <v>368</v>
      </c>
      <c r="O66" s="175" t="s">
        <v>285</v>
      </c>
      <c r="P66" s="221">
        <v>1.6240000000000001</v>
      </c>
      <c r="Q66" s="221">
        <v>0.2</v>
      </c>
      <c r="R66" s="221">
        <v>0.94799999999999995</v>
      </c>
      <c r="S66" s="221">
        <v>0.87</v>
      </c>
      <c r="T66" s="221">
        <v>8.3279999999999994</v>
      </c>
    </row>
    <row r="67" spans="14:20">
      <c r="N67" s="214" t="s">
        <v>40</v>
      </c>
      <c r="O67" s="175" t="s">
        <v>28</v>
      </c>
      <c r="P67" s="221">
        <v>0.31900000000000001</v>
      </c>
      <c r="Q67" s="221">
        <v>0.193</v>
      </c>
      <c r="R67" s="221">
        <v>1.2030000000000001</v>
      </c>
      <c r="S67" s="221">
        <v>1.1319999999999999</v>
      </c>
      <c r="T67" s="221">
        <v>7.1559999999999997</v>
      </c>
    </row>
    <row r="68" spans="14:20">
      <c r="P68" s="222"/>
      <c r="Q68" s="222"/>
      <c r="R68" s="222"/>
      <c r="S68" s="222"/>
      <c r="T68" s="222"/>
    </row>
    <row r="69" spans="14:20">
      <c r="P69" s="222"/>
      <c r="Q69" s="222"/>
      <c r="R69" s="222"/>
      <c r="S69" s="222"/>
      <c r="T69" s="222"/>
    </row>
    <row r="70" spans="14:20">
      <c r="P70" s="222"/>
      <c r="Q70" s="222"/>
      <c r="R70" s="222"/>
      <c r="S70" s="222"/>
      <c r="T70" s="222"/>
    </row>
  </sheetData>
  <hyperlinks>
    <hyperlink ref="N1" location="Jegyzék_index!A1" display="Vissza a jegyzékre / Return to the Index" xr:uid="{F167C4AB-8FDD-4125-91F4-DAC14CCEAB4C}"/>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D767-A886-4C46-A63C-61332DEE5117}">
  <dimension ref="A1:V162"/>
  <sheetViews>
    <sheetView showGridLines="0" zoomScale="75" zoomScaleNormal="75" workbookViewId="0"/>
  </sheetViews>
  <sheetFormatPr defaultColWidth="9.140625" defaultRowHeight="15.75"/>
  <cols>
    <col min="1" max="1" width="12.5703125" style="180" bestFit="1" customWidth="1"/>
    <col min="2" max="17" width="9.140625" style="180"/>
    <col min="18" max="18" width="17.42578125" style="180" customWidth="1"/>
    <col min="19" max="19" width="23.140625" style="180" customWidth="1"/>
    <col min="20" max="16384" width="9.140625" style="180"/>
  </cols>
  <sheetData>
    <row r="1" spans="1:21">
      <c r="A1" s="178" t="s">
        <v>43</v>
      </c>
      <c r="B1" s="223" t="s">
        <v>310</v>
      </c>
      <c r="O1" s="42" t="s">
        <v>98</v>
      </c>
    </row>
    <row r="2" spans="1:21">
      <c r="A2" s="178" t="s">
        <v>44</v>
      </c>
      <c r="B2" s="224" t="s">
        <v>315</v>
      </c>
    </row>
    <row r="3" spans="1:21">
      <c r="A3" s="178" t="s">
        <v>38</v>
      </c>
      <c r="B3" s="180" t="s">
        <v>437</v>
      </c>
    </row>
    <row r="4" spans="1:21">
      <c r="A4" s="178" t="s">
        <v>45</v>
      </c>
      <c r="B4" s="180" t="s">
        <v>645</v>
      </c>
    </row>
    <row r="5" spans="1:21">
      <c r="A5" s="181" t="s">
        <v>46</v>
      </c>
      <c r="B5" s="182"/>
    </row>
    <row r="6" spans="1:21">
      <c r="A6" s="181" t="s">
        <v>47</v>
      </c>
      <c r="B6" s="182"/>
    </row>
    <row r="8" spans="1:21" ht="47.25">
      <c r="R8" s="219" t="s">
        <v>448</v>
      </c>
      <c r="S8" s="219" t="s">
        <v>449</v>
      </c>
    </row>
    <row r="9" spans="1:21" ht="63">
      <c r="R9" s="185" t="s">
        <v>450</v>
      </c>
      <c r="S9" s="185" t="s">
        <v>451</v>
      </c>
    </row>
    <row r="10" spans="1:21">
      <c r="N10" s="171" t="s">
        <v>452</v>
      </c>
      <c r="P10" s="180" t="s">
        <v>453</v>
      </c>
      <c r="R10" s="180">
        <v>2381</v>
      </c>
      <c r="S10" s="206">
        <v>43.954050785973408</v>
      </c>
      <c r="U10" s="206"/>
    </row>
    <row r="11" spans="1:21">
      <c r="R11" s="180">
        <v>3200</v>
      </c>
      <c r="S11" s="206">
        <v>35.881104033970274</v>
      </c>
      <c r="U11" s="206"/>
    </row>
    <row r="12" spans="1:21">
      <c r="R12" s="180">
        <v>3035</v>
      </c>
      <c r="S12" s="206">
        <v>3.3015656909462194</v>
      </c>
      <c r="U12" s="206"/>
    </row>
    <row r="13" spans="1:21">
      <c r="R13" s="180">
        <v>3899</v>
      </c>
      <c r="S13" s="206">
        <v>45.160089352196565</v>
      </c>
      <c r="U13" s="206"/>
    </row>
    <row r="14" spans="1:21">
      <c r="R14" s="180">
        <v>5049</v>
      </c>
      <c r="S14" s="206">
        <v>112.05375892482152</v>
      </c>
      <c r="U14" s="206"/>
    </row>
    <row r="15" spans="1:21">
      <c r="O15" s="405"/>
      <c r="Q15" s="405"/>
      <c r="R15" s="180">
        <v>9090</v>
      </c>
      <c r="S15" s="206">
        <v>184.0625</v>
      </c>
      <c r="U15" s="206"/>
    </row>
    <row r="16" spans="1:21">
      <c r="O16" s="405" t="s">
        <v>476</v>
      </c>
      <c r="Q16" s="405" t="s">
        <v>1282</v>
      </c>
      <c r="R16" s="180">
        <v>7275</v>
      </c>
      <c r="S16" s="206">
        <v>139.70345963756179</v>
      </c>
      <c r="U16" s="206"/>
    </row>
    <row r="17" spans="15:21">
      <c r="O17" s="405"/>
      <c r="Q17" s="405"/>
      <c r="R17" s="180">
        <v>10145</v>
      </c>
      <c r="S17" s="206">
        <v>160.19492177481408</v>
      </c>
      <c r="U17" s="206"/>
    </row>
    <row r="18" spans="15:21">
      <c r="O18" s="405"/>
      <c r="Q18" s="405"/>
      <c r="R18" s="180">
        <v>9525</v>
      </c>
      <c r="S18" s="206">
        <v>88.651218062982764</v>
      </c>
      <c r="U18" s="206"/>
    </row>
    <row r="19" spans="15:21">
      <c r="O19" s="405"/>
      <c r="Q19" s="405"/>
      <c r="R19" s="180">
        <v>10298</v>
      </c>
      <c r="S19" s="206">
        <v>13.289328932893298</v>
      </c>
      <c r="U19" s="206"/>
    </row>
    <row r="20" spans="15:21">
      <c r="O20" s="405" t="s">
        <v>482</v>
      </c>
      <c r="Q20" s="405" t="s">
        <v>1283</v>
      </c>
      <c r="R20" s="180">
        <v>8588</v>
      </c>
      <c r="S20" s="206">
        <v>18.048109965635732</v>
      </c>
      <c r="U20" s="206"/>
    </row>
    <row r="21" spans="15:21">
      <c r="O21" s="405"/>
      <c r="Q21" s="405"/>
      <c r="R21" s="180">
        <v>9586</v>
      </c>
      <c r="S21" s="206">
        <v>-5.5101034992607225</v>
      </c>
      <c r="U21" s="206"/>
    </row>
    <row r="22" spans="15:21">
      <c r="O22" s="405"/>
      <c r="Q22" s="405"/>
      <c r="R22" s="180">
        <v>9850</v>
      </c>
      <c r="S22" s="206">
        <v>3.4120734908136541</v>
      </c>
      <c r="U22" s="206"/>
    </row>
    <row r="23" spans="15:21">
      <c r="O23" s="405"/>
      <c r="Q23" s="405"/>
      <c r="R23" s="180">
        <v>8216</v>
      </c>
      <c r="S23" s="206">
        <v>-20.217517964653325</v>
      </c>
      <c r="U23" s="206"/>
    </row>
    <row r="24" spans="15:21">
      <c r="O24" s="405" t="s">
        <v>488</v>
      </c>
      <c r="Q24" s="405" t="s">
        <v>1284</v>
      </c>
      <c r="R24" s="180">
        <v>8589</v>
      </c>
      <c r="S24" s="206">
        <v>1.1644154634367965E-2</v>
      </c>
      <c r="U24" s="206"/>
    </row>
    <row r="25" spans="15:21">
      <c r="O25" s="405"/>
      <c r="Q25" s="405"/>
      <c r="R25" s="180">
        <v>10064</v>
      </c>
      <c r="S25" s="206">
        <v>4.9864385562278244</v>
      </c>
      <c r="U25" s="206"/>
    </row>
    <row r="26" spans="15:21">
      <c r="O26" s="405"/>
      <c r="Q26" s="405"/>
      <c r="R26" s="180">
        <v>9639</v>
      </c>
      <c r="S26" s="206">
        <v>-2.1421319796954208</v>
      </c>
      <c r="U26" s="206"/>
    </row>
    <row r="27" spans="15:21">
      <c r="O27" s="405"/>
      <c r="Q27" s="405"/>
      <c r="R27" s="180">
        <v>8588</v>
      </c>
      <c r="S27" s="206">
        <v>4.5277507302823778</v>
      </c>
      <c r="U27" s="206"/>
    </row>
    <row r="28" spans="15:21">
      <c r="O28" s="405" t="s">
        <v>494</v>
      </c>
      <c r="Q28" s="405" t="s">
        <v>1285</v>
      </c>
      <c r="R28" s="180">
        <v>9161</v>
      </c>
      <c r="S28" s="206">
        <v>6.6596809873093576</v>
      </c>
      <c r="U28" s="206"/>
    </row>
    <row r="29" spans="15:21">
      <c r="O29" s="405"/>
      <c r="Q29" s="405"/>
      <c r="R29" s="180">
        <v>7734.9999999999955</v>
      </c>
      <c r="S29" s="206">
        <v>-23.141891891891945</v>
      </c>
      <c r="U29" s="206"/>
    </row>
    <row r="30" spans="15:21">
      <c r="O30" s="405"/>
      <c r="Q30" s="405"/>
      <c r="R30" s="180">
        <v>7032</v>
      </c>
      <c r="S30" s="206">
        <v>-27.046374105197629</v>
      </c>
      <c r="U30" s="206"/>
    </row>
    <row r="31" spans="15:21">
      <c r="O31" s="405"/>
      <c r="Q31" s="405"/>
      <c r="R31" s="180">
        <v>5443</v>
      </c>
      <c r="S31" s="206">
        <v>-36.620866325104792</v>
      </c>
      <c r="U31" s="206"/>
    </row>
    <row r="32" spans="15:21">
      <c r="O32" s="405" t="s">
        <v>500</v>
      </c>
      <c r="Q32" s="405" t="s">
        <v>1286</v>
      </c>
      <c r="R32" s="180">
        <v>4803.0000000000018</v>
      </c>
      <c r="S32" s="206">
        <v>-47.571225848706455</v>
      </c>
      <c r="U32" s="206"/>
    </row>
    <row r="33" spans="14:22">
      <c r="O33" s="405"/>
      <c r="Q33" s="405"/>
      <c r="R33" s="180">
        <v>5278</v>
      </c>
      <c r="S33" s="206">
        <v>-31.764705882352899</v>
      </c>
      <c r="U33" s="206"/>
      <c r="V33" s="206"/>
    </row>
    <row r="34" spans="14:22">
      <c r="O34" s="405"/>
      <c r="Q34" s="405"/>
      <c r="R34" s="180">
        <v>6946</v>
      </c>
      <c r="S34" s="206">
        <v>-1.2229806598407293</v>
      </c>
      <c r="U34" s="206"/>
      <c r="V34" s="206"/>
    </row>
    <row r="35" spans="14:22">
      <c r="O35" s="405"/>
      <c r="Q35" s="405"/>
      <c r="R35" s="180">
        <v>8328</v>
      </c>
      <c r="S35" s="206">
        <v>53.003858166452318</v>
      </c>
      <c r="U35" s="206"/>
      <c r="V35" s="206"/>
    </row>
    <row r="36" spans="14:22">
      <c r="O36" s="405" t="s">
        <v>506</v>
      </c>
      <c r="Q36" s="405" t="s">
        <v>1287</v>
      </c>
      <c r="R36" s="180">
        <v>7156</v>
      </c>
      <c r="S36" s="206">
        <v>48.990214449302471</v>
      </c>
      <c r="U36" s="206"/>
    </row>
    <row r="37" spans="14:22">
      <c r="O37" s="405"/>
      <c r="Q37" s="405"/>
      <c r="S37" s="206"/>
      <c r="U37" s="206"/>
    </row>
    <row r="38" spans="14:22">
      <c r="N38" s="180" t="s">
        <v>42</v>
      </c>
      <c r="O38" s="405"/>
      <c r="P38" s="180" t="s">
        <v>42</v>
      </c>
      <c r="Q38" s="405"/>
      <c r="R38" s="180">
        <v>720</v>
      </c>
      <c r="S38" s="206">
        <v>201.25523012552298</v>
      </c>
      <c r="U38" s="206"/>
    </row>
    <row r="39" spans="14:22">
      <c r="O39" s="405"/>
      <c r="Q39" s="405"/>
      <c r="R39" s="180">
        <v>569</v>
      </c>
      <c r="S39" s="206">
        <v>27.293064876957487</v>
      </c>
      <c r="U39" s="206"/>
    </row>
    <row r="40" spans="14:22">
      <c r="O40" s="405"/>
      <c r="Q40" s="405"/>
      <c r="R40" s="180">
        <v>565</v>
      </c>
      <c r="S40" s="206">
        <v>47.519582245430797</v>
      </c>
      <c r="U40" s="206"/>
    </row>
    <row r="41" spans="14:22">
      <c r="O41" s="405"/>
      <c r="Q41" s="405"/>
      <c r="R41" s="180">
        <v>1316</v>
      </c>
      <c r="S41" s="206">
        <v>72.026143790849687</v>
      </c>
      <c r="U41" s="206"/>
    </row>
    <row r="42" spans="14:22">
      <c r="O42" s="405"/>
      <c r="Q42" s="405"/>
      <c r="R42" s="180">
        <v>1373</v>
      </c>
      <c r="S42" s="206">
        <v>90.694444444444457</v>
      </c>
      <c r="U42" s="206"/>
    </row>
    <row r="43" spans="14:22">
      <c r="O43" s="405"/>
      <c r="Q43" s="405"/>
      <c r="R43" s="180">
        <v>2575</v>
      </c>
      <c r="S43" s="206">
        <v>352.54833040421795</v>
      </c>
      <c r="U43" s="206"/>
    </row>
    <row r="44" spans="14:22">
      <c r="O44" s="405" t="s">
        <v>476</v>
      </c>
      <c r="Q44" s="405" t="s">
        <v>1282</v>
      </c>
      <c r="R44" s="180">
        <v>1435</v>
      </c>
      <c r="S44" s="206">
        <v>153.98230088495578</v>
      </c>
      <c r="U44" s="206"/>
    </row>
    <row r="45" spans="14:22">
      <c r="O45" s="405"/>
      <c r="Q45" s="405"/>
      <c r="R45" s="180">
        <v>3981</v>
      </c>
      <c r="S45" s="206">
        <v>202.50759878419456</v>
      </c>
      <c r="U45" s="206"/>
    </row>
    <row r="46" spans="14:22">
      <c r="O46" s="405"/>
      <c r="Q46" s="405"/>
      <c r="R46" s="180">
        <v>4395</v>
      </c>
      <c r="S46" s="206">
        <v>220.10196649672247</v>
      </c>
      <c r="U46" s="206"/>
    </row>
    <row r="47" spans="14:22">
      <c r="O47" s="405"/>
      <c r="Q47" s="405"/>
      <c r="R47" s="180">
        <v>3983</v>
      </c>
      <c r="S47" s="206">
        <v>54.679611650485413</v>
      </c>
      <c r="U47" s="206"/>
    </row>
    <row r="48" spans="14:22">
      <c r="O48" s="405" t="s">
        <v>482</v>
      </c>
      <c r="Q48" s="405" t="s">
        <v>1283</v>
      </c>
      <c r="R48" s="180">
        <v>2574</v>
      </c>
      <c r="S48" s="206">
        <v>79.372822299651574</v>
      </c>
      <c r="U48" s="206"/>
    </row>
    <row r="49" spans="15:22">
      <c r="O49" s="405"/>
      <c r="Q49" s="405"/>
      <c r="R49" s="180">
        <v>3680</v>
      </c>
      <c r="S49" s="206">
        <v>-7.5609143431298662</v>
      </c>
      <c r="U49" s="206"/>
    </row>
    <row r="50" spans="15:22">
      <c r="O50" s="405"/>
      <c r="Q50" s="405"/>
      <c r="R50" s="180">
        <v>4035</v>
      </c>
      <c r="S50" s="206">
        <v>-8.1911262798634823</v>
      </c>
      <c r="U50" s="206"/>
    </row>
    <row r="51" spans="15:22">
      <c r="O51" s="405"/>
      <c r="Q51" s="405"/>
      <c r="R51" s="180">
        <v>2084</v>
      </c>
      <c r="S51" s="206">
        <v>-47.677629927190559</v>
      </c>
      <c r="U51" s="206"/>
    </row>
    <row r="52" spans="15:22">
      <c r="O52" s="405" t="s">
        <v>488</v>
      </c>
      <c r="Q52" s="405" t="s">
        <v>1284</v>
      </c>
      <c r="R52" s="180">
        <v>2100</v>
      </c>
      <c r="S52" s="206">
        <v>-18.414918414918418</v>
      </c>
      <c r="U52" s="206"/>
    </row>
    <row r="53" spans="15:22">
      <c r="O53" s="405"/>
      <c r="Q53" s="405"/>
      <c r="R53" s="180">
        <v>3776</v>
      </c>
      <c r="S53" s="206">
        <v>2.6086956521739211</v>
      </c>
      <c r="U53" s="206"/>
    </row>
    <row r="54" spans="15:22">
      <c r="O54" s="405"/>
      <c r="Q54" s="405"/>
      <c r="R54" s="180">
        <v>3656</v>
      </c>
      <c r="S54" s="206">
        <v>-9.3928128872366727</v>
      </c>
      <c r="U54" s="206"/>
    </row>
    <row r="55" spans="15:22">
      <c r="O55" s="405"/>
      <c r="Q55" s="405"/>
      <c r="R55" s="180">
        <v>2497</v>
      </c>
      <c r="S55" s="206">
        <v>19.817658349328198</v>
      </c>
      <c r="U55" s="206"/>
    </row>
    <row r="56" spans="15:22">
      <c r="O56" s="405" t="s">
        <v>494</v>
      </c>
      <c r="Q56" s="405" t="s">
        <v>1285</v>
      </c>
      <c r="R56" s="180">
        <v>3878</v>
      </c>
      <c r="S56" s="206">
        <v>84.666666666666657</v>
      </c>
      <c r="U56" s="206"/>
    </row>
    <row r="57" spans="15:22">
      <c r="O57" s="405"/>
      <c r="Q57" s="405"/>
      <c r="R57" s="180">
        <v>2127.0000000000009</v>
      </c>
      <c r="S57" s="206">
        <v>-43.670550847457598</v>
      </c>
      <c r="U57" s="206"/>
    </row>
    <row r="58" spans="15:22">
      <c r="O58" s="405"/>
      <c r="Q58" s="405"/>
      <c r="R58" s="180">
        <v>3615</v>
      </c>
      <c r="S58" s="206">
        <v>-1.1214442013129116</v>
      </c>
      <c r="U58" s="206"/>
    </row>
    <row r="59" spans="15:22">
      <c r="O59" s="405"/>
      <c r="Q59" s="405"/>
      <c r="R59" s="180">
        <v>1252</v>
      </c>
      <c r="S59" s="206">
        <v>-49.859831798157792</v>
      </c>
      <c r="U59" s="206"/>
    </row>
    <row r="60" spans="15:22">
      <c r="O60" s="405" t="s">
        <v>500</v>
      </c>
      <c r="Q60" s="405" t="s">
        <v>1286</v>
      </c>
      <c r="R60" s="180">
        <v>603.00000000000045</v>
      </c>
      <c r="S60" s="206">
        <v>-84.45074780814852</v>
      </c>
      <c r="U60" s="206"/>
      <c r="V60" s="206"/>
    </row>
    <row r="61" spans="15:22">
      <c r="O61" s="405"/>
      <c r="Q61" s="405"/>
      <c r="R61" s="180">
        <v>885</v>
      </c>
      <c r="S61" s="206">
        <v>-58.392101551480977</v>
      </c>
      <c r="U61" s="206"/>
      <c r="V61" s="206"/>
    </row>
    <row r="62" spans="15:22">
      <c r="O62" s="405"/>
      <c r="Q62" s="405"/>
      <c r="R62" s="180">
        <v>757</v>
      </c>
      <c r="S62" s="206">
        <v>-79.059474412171511</v>
      </c>
      <c r="U62" s="206"/>
      <c r="V62" s="206"/>
    </row>
    <row r="63" spans="15:22">
      <c r="O63" s="405"/>
      <c r="Q63" s="405"/>
      <c r="R63" s="180">
        <v>2060</v>
      </c>
      <c r="S63" s="206">
        <v>64.536741214057514</v>
      </c>
      <c r="U63" s="206"/>
    </row>
    <row r="64" spans="15:22">
      <c r="O64" s="405" t="s">
        <v>506</v>
      </c>
      <c r="Q64" s="405" t="s">
        <v>1287</v>
      </c>
      <c r="R64" s="180">
        <v>1398</v>
      </c>
      <c r="S64" s="206">
        <v>131.8407960199003</v>
      </c>
      <c r="U64" s="206"/>
    </row>
    <row r="65" spans="14:21">
      <c r="O65" s="405"/>
      <c r="Q65" s="405"/>
      <c r="S65" s="206"/>
      <c r="U65" s="206"/>
    </row>
    <row r="66" spans="14:21">
      <c r="N66" s="171" t="s">
        <v>86</v>
      </c>
      <c r="O66" s="405"/>
      <c r="P66" s="180" t="s">
        <v>454</v>
      </c>
      <c r="Q66" s="405"/>
      <c r="R66" s="180">
        <v>530</v>
      </c>
      <c r="S66" s="206">
        <v>0.18903591682419574</v>
      </c>
      <c r="U66" s="206"/>
    </row>
    <row r="67" spans="14:21">
      <c r="O67" s="405"/>
      <c r="Q67" s="405"/>
      <c r="R67" s="180">
        <v>864</v>
      </c>
      <c r="S67" s="206">
        <v>54.285714285714306</v>
      </c>
      <c r="U67" s="206"/>
    </row>
    <row r="68" spans="14:21">
      <c r="O68" s="405"/>
      <c r="Q68" s="405"/>
      <c r="R68" s="180">
        <v>777</v>
      </c>
      <c r="S68" s="206">
        <v>-12.5</v>
      </c>
      <c r="U68" s="206"/>
    </row>
    <row r="69" spans="14:21">
      <c r="O69" s="405"/>
      <c r="Q69" s="405"/>
      <c r="R69" s="180">
        <v>974</v>
      </c>
      <c r="S69" s="206">
        <v>42.189781021897801</v>
      </c>
      <c r="U69" s="206"/>
    </row>
    <row r="70" spans="14:21">
      <c r="O70" s="405"/>
      <c r="Q70" s="405"/>
      <c r="R70" s="180">
        <v>1328</v>
      </c>
      <c r="S70" s="206">
        <v>150.56603773584905</v>
      </c>
      <c r="U70" s="206"/>
    </row>
    <row r="71" spans="14:21">
      <c r="O71" s="405"/>
      <c r="Q71" s="405"/>
      <c r="R71" s="180">
        <v>2668</v>
      </c>
      <c r="S71" s="206">
        <v>208.7962962962963</v>
      </c>
      <c r="U71" s="206"/>
    </row>
    <row r="72" spans="14:21">
      <c r="O72" s="405" t="s">
        <v>476</v>
      </c>
      <c r="Q72" s="405" t="s">
        <v>1282</v>
      </c>
      <c r="R72" s="180">
        <v>2373</v>
      </c>
      <c r="S72" s="206">
        <v>205.40540540540542</v>
      </c>
      <c r="U72" s="206"/>
    </row>
    <row r="73" spans="14:21">
      <c r="O73" s="405"/>
      <c r="Q73" s="405"/>
      <c r="R73" s="180">
        <v>2584</v>
      </c>
      <c r="S73" s="206">
        <v>165.2977412731006</v>
      </c>
      <c r="U73" s="206"/>
    </row>
    <row r="74" spans="14:21">
      <c r="O74" s="405"/>
      <c r="Q74" s="405"/>
      <c r="R74" s="180">
        <v>1874</v>
      </c>
      <c r="S74" s="206">
        <v>41.114457831325296</v>
      </c>
      <c r="U74" s="206"/>
    </row>
    <row r="75" spans="14:21">
      <c r="O75" s="405"/>
      <c r="Q75" s="405"/>
      <c r="R75" s="180">
        <v>2386</v>
      </c>
      <c r="S75" s="206">
        <v>-10.569715142428777</v>
      </c>
      <c r="U75" s="206"/>
    </row>
    <row r="76" spans="14:21">
      <c r="O76" s="405" t="s">
        <v>482</v>
      </c>
      <c r="Q76" s="405" t="s">
        <v>1283</v>
      </c>
      <c r="R76" s="180">
        <v>1815</v>
      </c>
      <c r="S76" s="206">
        <v>-23.514538558786342</v>
      </c>
      <c r="U76" s="206"/>
    </row>
    <row r="77" spans="14:21">
      <c r="O77" s="405"/>
      <c r="Q77" s="405"/>
      <c r="R77" s="180">
        <v>2076</v>
      </c>
      <c r="S77" s="206">
        <v>-19.659442724458216</v>
      </c>
      <c r="U77" s="206"/>
    </row>
    <row r="78" spans="14:21">
      <c r="O78" s="405"/>
      <c r="Q78" s="405"/>
      <c r="R78" s="180">
        <v>2146</v>
      </c>
      <c r="S78" s="206">
        <v>14.514407684098202</v>
      </c>
      <c r="U78" s="206"/>
    </row>
    <row r="79" spans="14:21">
      <c r="O79" s="405"/>
      <c r="Q79" s="405"/>
      <c r="R79" s="180">
        <v>1965</v>
      </c>
      <c r="S79" s="206">
        <v>-17.644593461860865</v>
      </c>
      <c r="U79" s="206"/>
    </row>
    <row r="80" spans="14:21">
      <c r="O80" s="405" t="s">
        <v>488</v>
      </c>
      <c r="Q80" s="405" t="s">
        <v>1284</v>
      </c>
      <c r="R80" s="180">
        <v>1980</v>
      </c>
      <c r="S80" s="206">
        <v>9.0909090909090793</v>
      </c>
      <c r="U80" s="206"/>
    </row>
    <row r="81" spans="14:22">
      <c r="O81" s="405"/>
      <c r="Q81" s="405"/>
      <c r="R81" s="180">
        <v>2078</v>
      </c>
      <c r="S81" s="206">
        <v>9.6339113680144806E-2</v>
      </c>
      <c r="U81" s="206"/>
    </row>
    <row r="82" spans="14:22">
      <c r="O82" s="405"/>
      <c r="Q82" s="405"/>
      <c r="R82" s="180">
        <v>1965</v>
      </c>
      <c r="S82" s="206">
        <v>-8.4342963653308516</v>
      </c>
      <c r="U82" s="206"/>
    </row>
    <row r="83" spans="14:22">
      <c r="O83" s="405"/>
      <c r="Q83" s="405"/>
      <c r="R83" s="180">
        <v>2013</v>
      </c>
      <c r="S83" s="206">
        <v>2.4427480916030504</v>
      </c>
      <c r="U83" s="206"/>
    </row>
    <row r="84" spans="14:22">
      <c r="O84" s="405" t="s">
        <v>494</v>
      </c>
      <c r="Q84" s="405" t="s">
        <v>1285</v>
      </c>
      <c r="R84" s="180">
        <v>1793</v>
      </c>
      <c r="S84" s="206">
        <v>-9.4444444444444429</v>
      </c>
      <c r="U84" s="206"/>
    </row>
    <row r="85" spans="14:22">
      <c r="O85" s="405"/>
      <c r="Q85" s="405"/>
      <c r="R85" s="180">
        <v>1428.9999999999991</v>
      </c>
      <c r="S85" s="206">
        <v>-31.231953801732487</v>
      </c>
      <c r="U85" s="206"/>
    </row>
    <row r="86" spans="14:22">
      <c r="O86" s="405"/>
      <c r="Q86" s="405"/>
      <c r="R86" s="180">
        <v>974</v>
      </c>
      <c r="S86" s="206">
        <v>-50.43256997455471</v>
      </c>
      <c r="U86" s="206"/>
    </row>
    <row r="87" spans="14:22">
      <c r="O87" s="405"/>
      <c r="Q87" s="405"/>
      <c r="R87" s="180">
        <v>990</v>
      </c>
      <c r="S87" s="206">
        <v>-50.819672131147541</v>
      </c>
      <c r="U87" s="206"/>
      <c r="V87" s="206"/>
    </row>
    <row r="88" spans="14:22">
      <c r="O88" s="405" t="s">
        <v>500</v>
      </c>
      <c r="Q88" s="405" t="s">
        <v>1286</v>
      </c>
      <c r="R88" s="180">
        <v>1159.9999999999998</v>
      </c>
      <c r="S88" s="206">
        <v>-35.303959843837163</v>
      </c>
      <c r="U88" s="206"/>
      <c r="V88" s="206"/>
    </row>
    <row r="89" spans="14:22">
      <c r="O89" s="405"/>
      <c r="Q89" s="405"/>
      <c r="R89" s="180">
        <v>1242</v>
      </c>
      <c r="S89" s="206">
        <v>-13.086074177746625</v>
      </c>
      <c r="U89" s="206"/>
      <c r="V89" s="206"/>
    </row>
    <row r="90" spans="14:22">
      <c r="O90" s="405"/>
      <c r="Q90" s="405"/>
      <c r="R90" s="180">
        <v>1721</v>
      </c>
      <c r="S90" s="206">
        <v>76.69404517453799</v>
      </c>
      <c r="U90" s="206"/>
    </row>
    <row r="91" spans="14:22">
      <c r="O91" s="405"/>
      <c r="Q91" s="405"/>
      <c r="R91" s="180">
        <v>1651</v>
      </c>
      <c r="S91" s="206">
        <v>66.767676767676761</v>
      </c>
      <c r="U91" s="206"/>
    </row>
    <row r="92" spans="14:22">
      <c r="O92" s="405" t="s">
        <v>506</v>
      </c>
      <c r="Q92" s="405" t="s">
        <v>1287</v>
      </c>
      <c r="R92" s="180">
        <v>1102</v>
      </c>
      <c r="S92" s="206">
        <v>-4.9999999999999858</v>
      </c>
      <c r="U92" s="206"/>
    </row>
    <row r="93" spans="14:22">
      <c r="O93" s="405"/>
      <c r="Q93" s="405"/>
      <c r="S93" s="206"/>
      <c r="U93" s="206"/>
    </row>
    <row r="94" spans="14:22">
      <c r="N94" s="171" t="s">
        <v>455</v>
      </c>
      <c r="O94" s="405"/>
      <c r="P94" s="180" t="s">
        <v>456</v>
      </c>
      <c r="Q94" s="405"/>
      <c r="R94" s="180">
        <v>703</v>
      </c>
      <c r="S94" s="206">
        <v>32.391713747645952</v>
      </c>
      <c r="U94" s="206"/>
    </row>
    <row r="95" spans="14:22">
      <c r="O95" s="405"/>
      <c r="Q95" s="405"/>
      <c r="R95" s="180">
        <v>958</v>
      </c>
      <c r="S95" s="206">
        <v>28.074866310160417</v>
      </c>
      <c r="U95" s="206"/>
    </row>
    <row r="96" spans="14:22">
      <c r="O96" s="405"/>
      <c r="Q96" s="405"/>
      <c r="R96" s="180">
        <v>1120</v>
      </c>
      <c r="S96" s="206">
        <v>10.34482758620689</v>
      </c>
      <c r="U96" s="206"/>
    </row>
    <row r="97" spans="15:21">
      <c r="O97" s="405"/>
      <c r="Q97" s="405"/>
      <c r="R97" s="180">
        <v>984</v>
      </c>
      <c r="S97" s="206">
        <v>32.258064516129025</v>
      </c>
      <c r="U97" s="206"/>
    </row>
    <row r="98" spans="15:21">
      <c r="O98" s="405"/>
      <c r="Q98" s="405"/>
      <c r="R98" s="180">
        <v>1606</v>
      </c>
      <c r="S98" s="206">
        <v>128.44950213371266</v>
      </c>
      <c r="U98" s="206"/>
    </row>
    <row r="99" spans="15:21">
      <c r="O99" s="405"/>
      <c r="Q99" s="405"/>
      <c r="R99" s="180">
        <v>2281</v>
      </c>
      <c r="S99" s="206">
        <v>138.10020876826724</v>
      </c>
      <c r="U99" s="206"/>
    </row>
    <row r="100" spans="15:21">
      <c r="O100" s="405" t="s">
        <v>476</v>
      </c>
      <c r="Q100" s="405" t="s">
        <v>1282</v>
      </c>
      <c r="R100" s="180">
        <v>2516</v>
      </c>
      <c r="S100" s="206">
        <v>124.64285714285714</v>
      </c>
      <c r="U100" s="206"/>
    </row>
    <row r="101" spans="15:21">
      <c r="O101" s="405"/>
      <c r="Q101" s="405"/>
      <c r="R101" s="180">
        <v>2504</v>
      </c>
      <c r="S101" s="206">
        <v>154.47154471544718</v>
      </c>
      <c r="U101" s="206"/>
    </row>
    <row r="102" spans="15:21">
      <c r="O102" s="405"/>
      <c r="Q102" s="405"/>
      <c r="R102" s="180">
        <v>2022</v>
      </c>
      <c r="S102" s="206">
        <v>25.902864259028632</v>
      </c>
      <c r="U102" s="206"/>
    </row>
    <row r="103" spans="15:21">
      <c r="O103" s="405"/>
      <c r="Q103" s="405"/>
      <c r="R103" s="180">
        <v>2360</v>
      </c>
      <c r="S103" s="206">
        <v>3.463393248575187</v>
      </c>
      <c r="U103" s="206"/>
    </row>
    <row r="104" spans="15:21">
      <c r="O104" s="405" t="s">
        <v>482</v>
      </c>
      <c r="Q104" s="405" t="s">
        <v>1283</v>
      </c>
      <c r="R104" s="180">
        <v>2766</v>
      </c>
      <c r="S104" s="206">
        <v>9.9364069952305272</v>
      </c>
      <c r="U104" s="206"/>
    </row>
    <row r="105" spans="15:21">
      <c r="O105" s="405"/>
      <c r="Q105" s="405"/>
      <c r="R105" s="180">
        <v>2579</v>
      </c>
      <c r="S105" s="206">
        <v>2.9952076677316199</v>
      </c>
      <c r="U105" s="206"/>
    </row>
    <row r="106" spans="15:21">
      <c r="O106" s="405"/>
      <c r="Q106" s="405"/>
      <c r="R106" s="180">
        <v>2602</v>
      </c>
      <c r="S106" s="206">
        <v>28.684470820969352</v>
      </c>
      <c r="U106" s="206"/>
    </row>
    <row r="107" spans="15:21">
      <c r="O107" s="405"/>
      <c r="Q107" s="405"/>
      <c r="R107" s="180">
        <v>2528</v>
      </c>
      <c r="S107" s="206">
        <v>7.118644067796609</v>
      </c>
      <c r="U107" s="206"/>
    </row>
    <row r="108" spans="15:21">
      <c r="O108" s="405" t="s">
        <v>488</v>
      </c>
      <c r="Q108" s="405" t="s">
        <v>1284</v>
      </c>
      <c r="R108" s="180">
        <v>2664</v>
      </c>
      <c r="S108" s="206">
        <v>-3.6876355748373157</v>
      </c>
      <c r="U108" s="206"/>
    </row>
    <row r="109" spans="15:21">
      <c r="O109" s="405"/>
      <c r="Q109" s="405"/>
      <c r="R109" s="180">
        <v>2716</v>
      </c>
      <c r="S109" s="206">
        <v>5.312136487010477</v>
      </c>
      <c r="U109" s="206"/>
    </row>
    <row r="110" spans="15:21">
      <c r="O110" s="405"/>
      <c r="Q110" s="405"/>
      <c r="R110" s="180">
        <v>2458</v>
      </c>
      <c r="S110" s="206">
        <v>-5.5342044581091443</v>
      </c>
      <c r="U110" s="206"/>
    </row>
    <row r="111" spans="15:21">
      <c r="O111" s="405"/>
      <c r="Q111" s="405"/>
      <c r="R111" s="180">
        <v>2380</v>
      </c>
      <c r="S111" s="206">
        <v>-5.8544303797468302</v>
      </c>
      <c r="U111" s="206"/>
    </row>
    <row r="112" spans="15:21">
      <c r="O112" s="405" t="s">
        <v>494</v>
      </c>
      <c r="Q112" s="405" t="s">
        <v>1285</v>
      </c>
      <c r="R112" s="180">
        <v>1997</v>
      </c>
      <c r="S112" s="206">
        <v>-25.037537537537531</v>
      </c>
      <c r="U112" s="206"/>
    </row>
    <row r="113" spans="14:22">
      <c r="O113" s="405"/>
      <c r="Q113" s="405"/>
      <c r="R113" s="180">
        <v>2598.9999999999991</v>
      </c>
      <c r="S113" s="206">
        <v>-4.3078055964654141</v>
      </c>
      <c r="U113" s="206"/>
    </row>
    <row r="114" spans="14:22">
      <c r="O114" s="405"/>
      <c r="Q114" s="405"/>
      <c r="R114" s="180">
        <v>1446</v>
      </c>
      <c r="S114" s="206">
        <v>-41.171684296175748</v>
      </c>
      <c r="U114" s="206"/>
      <c r="V114" s="206"/>
    </row>
    <row r="115" spans="14:22">
      <c r="O115" s="405"/>
      <c r="Q115" s="405"/>
      <c r="R115" s="180">
        <v>1767</v>
      </c>
      <c r="S115" s="206">
        <v>-25.756302521008394</v>
      </c>
      <c r="U115" s="206"/>
      <c r="V115" s="206"/>
    </row>
    <row r="116" spans="14:22">
      <c r="O116" s="405" t="s">
        <v>500</v>
      </c>
      <c r="Q116" s="405" t="s">
        <v>1286</v>
      </c>
      <c r="R116" s="180">
        <v>1538.0000000000009</v>
      </c>
      <c r="S116" s="206">
        <v>-22.98447671507256</v>
      </c>
      <c r="U116" s="206"/>
      <c r="V116" s="206"/>
    </row>
    <row r="117" spans="14:22">
      <c r="O117" s="405"/>
      <c r="Q117" s="405"/>
      <c r="R117" s="180">
        <v>1641</v>
      </c>
      <c r="S117" s="206">
        <v>-36.860330896498624</v>
      </c>
      <c r="U117" s="206"/>
    </row>
    <row r="118" spans="14:22">
      <c r="O118" s="405"/>
      <c r="Q118" s="405"/>
      <c r="R118" s="180">
        <v>2636</v>
      </c>
      <c r="S118" s="206">
        <v>82.29598893499309</v>
      </c>
      <c r="U118" s="206"/>
    </row>
    <row r="119" spans="14:22">
      <c r="O119" s="405"/>
      <c r="Q119" s="405"/>
      <c r="R119" s="180">
        <v>2148</v>
      </c>
      <c r="S119" s="206">
        <v>21.561969439728344</v>
      </c>
      <c r="U119" s="206"/>
    </row>
    <row r="120" spans="14:22">
      <c r="O120" s="405" t="s">
        <v>506</v>
      </c>
      <c r="Q120" s="405" t="s">
        <v>1287</v>
      </c>
      <c r="R120" s="180">
        <v>2668</v>
      </c>
      <c r="S120" s="206">
        <v>73.47204161248365</v>
      </c>
      <c r="U120" s="206"/>
    </row>
    <row r="121" spans="14:22">
      <c r="O121" s="405"/>
      <c r="Q121" s="405"/>
      <c r="S121" s="206"/>
      <c r="U121" s="206"/>
    </row>
    <row r="122" spans="14:22">
      <c r="N122" s="171" t="s">
        <v>457</v>
      </c>
      <c r="O122" s="405"/>
      <c r="P122" s="180" t="s">
        <v>458</v>
      </c>
      <c r="Q122" s="405"/>
      <c r="R122" s="180">
        <v>428</v>
      </c>
      <c r="S122" s="206">
        <v>20.563380281690129</v>
      </c>
      <c r="U122" s="206"/>
    </row>
    <row r="123" spans="14:22">
      <c r="O123" s="405"/>
      <c r="Q123" s="405"/>
      <c r="R123" s="180">
        <v>809</v>
      </c>
      <c r="S123" s="206">
        <v>34.833333333333343</v>
      </c>
      <c r="U123" s="206"/>
    </row>
    <row r="124" spans="14:22">
      <c r="O124" s="405"/>
      <c r="Q124" s="405"/>
      <c r="R124" s="180">
        <v>573</v>
      </c>
      <c r="S124" s="206">
        <v>-12.116564417177912</v>
      </c>
      <c r="U124" s="206"/>
    </row>
    <row r="125" spans="14:22">
      <c r="O125" s="405"/>
      <c r="Q125" s="405"/>
      <c r="R125" s="180">
        <v>625</v>
      </c>
      <c r="S125" s="206">
        <v>27.032520325203251</v>
      </c>
      <c r="U125" s="206"/>
    </row>
    <row r="126" spans="14:22">
      <c r="O126" s="405"/>
      <c r="Q126" s="405"/>
      <c r="R126" s="180">
        <v>742</v>
      </c>
      <c r="S126" s="206">
        <v>73.364485981308405</v>
      </c>
      <c r="U126" s="206"/>
    </row>
    <row r="127" spans="14:22">
      <c r="O127" s="405"/>
      <c r="Q127" s="405"/>
      <c r="R127" s="180">
        <v>1566</v>
      </c>
      <c r="S127" s="206">
        <v>93.572311495673659</v>
      </c>
      <c r="U127" s="206"/>
    </row>
    <row r="128" spans="14:22">
      <c r="O128" s="405" t="s">
        <v>476</v>
      </c>
      <c r="Q128" s="405" t="s">
        <v>1282</v>
      </c>
      <c r="R128" s="180">
        <v>951</v>
      </c>
      <c r="S128" s="206">
        <v>65.968586387434556</v>
      </c>
      <c r="U128" s="206"/>
    </row>
    <row r="129" spans="15:22">
      <c r="O129" s="405"/>
      <c r="Q129" s="405"/>
      <c r="R129" s="180">
        <v>1076</v>
      </c>
      <c r="S129" s="206">
        <v>72.16</v>
      </c>
      <c r="U129" s="206"/>
    </row>
    <row r="130" spans="15:22">
      <c r="O130" s="405"/>
      <c r="Q130" s="405"/>
      <c r="R130" s="180">
        <v>1234</v>
      </c>
      <c r="S130" s="206">
        <v>66.307277628032352</v>
      </c>
      <c r="U130" s="206"/>
    </row>
    <row r="131" spans="15:22">
      <c r="O131" s="405"/>
      <c r="Q131" s="405"/>
      <c r="R131" s="180">
        <v>1569</v>
      </c>
      <c r="S131" s="206">
        <v>0.19157088122605614</v>
      </c>
      <c r="U131" s="206"/>
    </row>
    <row r="132" spans="15:22">
      <c r="O132" s="405" t="s">
        <v>482</v>
      </c>
      <c r="Q132" s="405" t="s">
        <v>1283</v>
      </c>
      <c r="R132" s="180">
        <v>1433</v>
      </c>
      <c r="S132" s="206">
        <v>50.683491062039963</v>
      </c>
      <c r="U132" s="206"/>
    </row>
    <row r="133" spans="15:22">
      <c r="O133" s="405"/>
      <c r="Q133" s="405"/>
      <c r="R133" s="180">
        <v>1251</v>
      </c>
      <c r="S133" s="206">
        <v>16.263940520446113</v>
      </c>
      <c r="U133" s="206"/>
    </row>
    <row r="134" spans="15:22">
      <c r="O134" s="405"/>
      <c r="Q134" s="405"/>
      <c r="R134" s="180">
        <v>1067</v>
      </c>
      <c r="S134" s="206">
        <v>-13.533225283630472</v>
      </c>
      <c r="U134" s="206"/>
    </row>
    <row r="135" spans="15:22">
      <c r="O135" s="405"/>
      <c r="Q135" s="405"/>
      <c r="R135" s="180">
        <v>1639</v>
      </c>
      <c r="S135" s="206">
        <v>4.461440407903126</v>
      </c>
      <c r="U135" s="206"/>
    </row>
    <row r="136" spans="15:22">
      <c r="O136" s="405" t="s">
        <v>488</v>
      </c>
      <c r="Q136" s="405" t="s">
        <v>1284</v>
      </c>
      <c r="R136" s="180">
        <v>1845</v>
      </c>
      <c r="S136" s="206">
        <v>28.750872295882743</v>
      </c>
      <c r="U136" s="206"/>
    </row>
    <row r="137" spans="15:22">
      <c r="O137" s="405"/>
      <c r="Q137" s="405"/>
      <c r="R137" s="180">
        <v>1494</v>
      </c>
      <c r="S137" s="206">
        <v>19.424460431654666</v>
      </c>
      <c r="U137" s="206"/>
    </row>
    <row r="138" spans="15:22">
      <c r="O138" s="405"/>
      <c r="Q138" s="405"/>
      <c r="R138" s="180">
        <v>1560</v>
      </c>
      <c r="S138" s="206">
        <v>46.204311152764745</v>
      </c>
      <c r="U138" s="206"/>
    </row>
    <row r="139" spans="15:22">
      <c r="O139" s="405"/>
      <c r="Q139" s="405"/>
      <c r="R139" s="180">
        <v>1698</v>
      </c>
      <c r="S139" s="206">
        <v>3.5997559487492339</v>
      </c>
      <c r="U139" s="206"/>
    </row>
    <row r="140" spans="15:22">
      <c r="O140" s="405" t="s">
        <v>494</v>
      </c>
      <c r="Q140" s="405" t="s">
        <v>1285</v>
      </c>
      <c r="R140" s="180">
        <v>1493</v>
      </c>
      <c r="S140" s="206">
        <v>-19.078590785907863</v>
      </c>
      <c r="U140" s="206"/>
    </row>
    <row r="141" spans="15:22">
      <c r="O141" s="405"/>
      <c r="Q141" s="405"/>
      <c r="R141" s="180">
        <v>1580.0000000000005</v>
      </c>
      <c r="S141" s="206">
        <v>5.756358768406983</v>
      </c>
      <c r="U141" s="206"/>
      <c r="V141" s="206"/>
    </row>
    <row r="142" spans="15:22">
      <c r="O142" s="405"/>
      <c r="Q142" s="405"/>
      <c r="R142" s="180">
        <v>997</v>
      </c>
      <c r="S142" s="206">
        <v>-36.089743589743591</v>
      </c>
      <c r="U142" s="206"/>
      <c r="V142" s="206"/>
    </row>
    <row r="143" spans="15:22">
      <c r="O143" s="405"/>
      <c r="Q143" s="405"/>
      <c r="R143" s="180">
        <v>1434</v>
      </c>
      <c r="S143" s="206">
        <v>-15.547703180212011</v>
      </c>
    </row>
    <row r="144" spans="15:22">
      <c r="O144" s="405" t="s">
        <v>500</v>
      </c>
      <c r="Q144" s="405" t="s">
        <v>1286</v>
      </c>
      <c r="R144" s="180">
        <v>1502.0000000000009</v>
      </c>
      <c r="S144" s="206">
        <v>0.60281312793040343</v>
      </c>
    </row>
    <row r="145" spans="15:19">
      <c r="O145" s="405"/>
      <c r="Q145" s="405"/>
      <c r="R145" s="180">
        <v>1510</v>
      </c>
      <c r="S145" s="206">
        <v>-4.4303797468354702</v>
      </c>
    </row>
    <row r="146" spans="15:19">
      <c r="O146" s="405"/>
      <c r="Q146" s="405"/>
      <c r="R146" s="180">
        <v>1832</v>
      </c>
      <c r="S146" s="206">
        <v>83.751253761283863</v>
      </c>
    </row>
    <row r="147" spans="15:19">
      <c r="O147" s="405"/>
      <c r="Q147" s="405"/>
      <c r="R147" s="180">
        <v>2469</v>
      </c>
      <c r="S147" s="206">
        <v>72.175732217573227</v>
      </c>
    </row>
    <row r="148" spans="15:19">
      <c r="O148" s="405" t="s">
        <v>506</v>
      </c>
      <c r="Q148" s="405" t="s">
        <v>1287</v>
      </c>
      <c r="R148" s="405">
        <v>1988</v>
      </c>
      <c r="S148" s="62">
        <f>+R148/R144*100-100</f>
        <v>32.356857523302182</v>
      </c>
    </row>
    <row r="162" spans="18:18">
      <c r="R162" s="225"/>
    </row>
  </sheetData>
  <hyperlinks>
    <hyperlink ref="O1" location="Jegyzék_index!A1" display="Vissza a jegyzékre / Return to the Index" xr:uid="{9E4C61D6-F17F-4D19-8DE9-F5A4FFBFFC43}"/>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97905-86CC-409E-A8E5-88D5DD2DCCAE}">
  <dimension ref="A1:G87"/>
  <sheetViews>
    <sheetView showGridLines="0" zoomScale="75" zoomScaleNormal="75" workbookViewId="0"/>
  </sheetViews>
  <sheetFormatPr defaultColWidth="9.140625" defaultRowHeight="15.75"/>
  <cols>
    <col min="1" max="1" width="13.42578125" style="330" customWidth="1"/>
    <col min="2" max="2" width="101" style="330" customWidth="1"/>
    <col min="3" max="3" width="9.140625" style="330"/>
    <col min="4" max="4" width="13.140625" style="330" customWidth="1"/>
    <col min="5" max="5" width="17.140625" style="330" customWidth="1"/>
    <col min="6" max="6" width="16.85546875" style="330" customWidth="1"/>
    <col min="7" max="16384" width="9.140625" style="330"/>
  </cols>
  <sheetData>
    <row r="1" spans="1:7" ht="21.75" customHeight="1">
      <c r="A1" s="86" t="s">
        <v>43</v>
      </c>
      <c r="B1" s="327" t="s">
        <v>1333</v>
      </c>
      <c r="C1" s="278" t="s">
        <v>98</v>
      </c>
    </row>
    <row r="2" spans="1:7">
      <c r="A2" s="86" t="s">
        <v>44</v>
      </c>
      <c r="B2" s="328" t="s">
        <v>791</v>
      </c>
    </row>
    <row r="3" spans="1:7">
      <c r="A3" s="86" t="s">
        <v>38</v>
      </c>
      <c r="B3" s="330" t="s">
        <v>707</v>
      </c>
    </row>
    <row r="4" spans="1:7">
      <c r="A4" s="86" t="s">
        <v>45</v>
      </c>
      <c r="B4" s="330" t="s">
        <v>708</v>
      </c>
    </row>
    <row r="5" spans="1:7">
      <c r="A5" s="89" t="s">
        <v>46</v>
      </c>
    </row>
    <row r="6" spans="1:7">
      <c r="A6" s="89" t="s">
        <v>47</v>
      </c>
    </row>
    <row r="8" spans="1:7" ht="47.25">
      <c r="E8" s="334" t="s">
        <v>792</v>
      </c>
      <c r="F8" s="334" t="s">
        <v>793</v>
      </c>
    </row>
    <row r="9" spans="1:7" ht="47.25">
      <c r="E9" s="334" t="s">
        <v>794</v>
      </c>
      <c r="F9" s="334" t="s">
        <v>795</v>
      </c>
    </row>
    <row r="10" spans="1:7">
      <c r="C10" s="330" t="s">
        <v>390</v>
      </c>
      <c r="D10" s="330" t="s">
        <v>391</v>
      </c>
      <c r="E10" s="335">
        <v>4.1268457430471983</v>
      </c>
      <c r="F10" s="336">
        <v>61.890332359572398</v>
      </c>
      <c r="G10" s="337"/>
    </row>
    <row r="11" spans="1:7">
      <c r="C11" s="330" t="s">
        <v>392</v>
      </c>
      <c r="D11" s="330" t="s">
        <v>393</v>
      </c>
      <c r="E11" s="335">
        <v>4.0881400093156941</v>
      </c>
      <c r="F11" s="336">
        <v>62.389605559612349</v>
      </c>
      <c r="G11" s="337"/>
    </row>
    <row r="12" spans="1:7">
      <c r="C12" s="330" t="s">
        <v>40</v>
      </c>
      <c r="D12" s="330" t="s">
        <v>28</v>
      </c>
      <c r="E12" s="335">
        <v>3.5364315370610626</v>
      </c>
      <c r="F12" s="336">
        <v>61.539289931723808</v>
      </c>
      <c r="G12" s="337"/>
    </row>
    <row r="13" spans="1:7">
      <c r="C13" s="330" t="s">
        <v>41</v>
      </c>
      <c r="D13" s="330" t="s">
        <v>29</v>
      </c>
      <c r="E13" s="335">
        <v>3.7504386748175307</v>
      </c>
      <c r="F13" s="336">
        <v>62.100636639870608</v>
      </c>
      <c r="G13" s="337"/>
    </row>
    <row r="14" spans="1:7">
      <c r="C14" s="330" t="s">
        <v>394</v>
      </c>
      <c r="D14" s="330" t="s">
        <v>395</v>
      </c>
      <c r="E14" s="335">
        <v>3.5114424640694466</v>
      </c>
      <c r="F14" s="336">
        <v>62.844465686388403</v>
      </c>
      <c r="G14" s="337"/>
    </row>
    <row r="15" spans="1:7">
      <c r="C15" s="330" t="s">
        <v>396</v>
      </c>
      <c r="D15" s="330" t="s">
        <v>397</v>
      </c>
      <c r="E15" s="335">
        <v>4.0851375717912788</v>
      </c>
      <c r="F15" s="336">
        <v>61.824716058491887</v>
      </c>
      <c r="G15" s="337"/>
    </row>
    <row r="16" spans="1:7">
      <c r="C16" s="330" t="s">
        <v>40</v>
      </c>
      <c r="D16" s="330" t="s">
        <v>28</v>
      </c>
      <c r="E16" s="335">
        <v>4.8126864903778426</v>
      </c>
      <c r="F16" s="336">
        <v>60.102813161968385</v>
      </c>
      <c r="G16" s="337"/>
    </row>
    <row r="17" spans="3:7">
      <c r="C17" s="330" t="s">
        <v>41</v>
      </c>
      <c r="D17" s="330" t="s">
        <v>29</v>
      </c>
      <c r="E17" s="335">
        <v>6.4789896839817942</v>
      </c>
      <c r="F17" s="336">
        <v>58.447620351788842</v>
      </c>
      <c r="G17" s="337"/>
    </row>
    <row r="18" spans="3:7">
      <c r="C18" s="330" t="s">
        <v>398</v>
      </c>
      <c r="D18" s="330" t="s">
        <v>399</v>
      </c>
      <c r="E18" s="335">
        <v>2.9346125252374549</v>
      </c>
      <c r="F18" s="336">
        <v>58.511570734092111</v>
      </c>
      <c r="G18" s="337"/>
    </row>
    <row r="19" spans="3:7">
      <c r="C19" s="330" t="s">
        <v>400</v>
      </c>
      <c r="D19" s="330" t="s">
        <v>401</v>
      </c>
      <c r="E19" s="335">
        <v>6.7410025074104993</v>
      </c>
      <c r="F19" s="336">
        <v>58.538407841801842</v>
      </c>
      <c r="G19" s="337"/>
    </row>
    <row r="20" spans="3:7">
      <c r="C20" s="330" t="s">
        <v>40</v>
      </c>
      <c r="D20" s="330" t="s">
        <v>28</v>
      </c>
      <c r="E20" s="335">
        <v>7.255337654713955</v>
      </c>
      <c r="F20" s="336">
        <v>59.479516691881699</v>
      </c>
      <c r="G20" s="337"/>
    </row>
    <row r="21" spans="3:7">
      <c r="C21" s="330" t="s">
        <v>41</v>
      </c>
      <c r="D21" s="330" t="s">
        <v>29</v>
      </c>
      <c r="E21" s="335">
        <v>5.5200571251151587</v>
      </c>
      <c r="F21" s="336">
        <v>61.602470317494671</v>
      </c>
      <c r="G21" s="337"/>
    </row>
    <row r="22" spans="3:7">
      <c r="C22" s="330" t="s">
        <v>402</v>
      </c>
      <c r="D22" s="332" t="s">
        <v>403</v>
      </c>
      <c r="E22" s="335">
        <v>7.9841955722986597</v>
      </c>
      <c r="F22" s="336">
        <v>63.442661323274116</v>
      </c>
      <c r="G22" s="337"/>
    </row>
    <row r="23" spans="3:7">
      <c r="C23" s="330" t="s">
        <v>404</v>
      </c>
      <c r="D23" s="332" t="s">
        <v>405</v>
      </c>
      <c r="E23" s="335">
        <v>2.8076988683699966</v>
      </c>
      <c r="F23" s="336">
        <v>62.685055722783844</v>
      </c>
      <c r="G23" s="337"/>
    </row>
    <row r="24" spans="3:7">
      <c r="C24" s="330" t="s">
        <v>40</v>
      </c>
      <c r="D24" s="332" t="s">
        <v>28</v>
      </c>
      <c r="E24" s="335">
        <v>0.69626848119173701</v>
      </c>
      <c r="F24" s="336">
        <v>62.49618650985618</v>
      </c>
      <c r="G24" s="337"/>
    </row>
    <row r="25" spans="3:7">
      <c r="C25" s="330" t="s">
        <v>41</v>
      </c>
      <c r="D25" s="332" t="s">
        <v>29</v>
      </c>
      <c r="E25" s="335">
        <v>-0.69865883131500084</v>
      </c>
      <c r="F25" s="336">
        <v>63.025408865091194</v>
      </c>
      <c r="G25" s="337"/>
    </row>
    <row r="26" spans="3:7">
      <c r="C26" s="330" t="s">
        <v>406</v>
      </c>
      <c r="D26" s="332" t="s">
        <v>407</v>
      </c>
      <c r="E26" s="335">
        <v>-0.85710966735264549</v>
      </c>
      <c r="F26" s="336">
        <v>65.004334046856073</v>
      </c>
      <c r="G26" s="337"/>
    </row>
    <row r="27" spans="3:7">
      <c r="C27" s="330" t="s">
        <v>408</v>
      </c>
      <c r="D27" s="332" t="s">
        <v>409</v>
      </c>
      <c r="E27" s="335">
        <v>-1.2894368620768404</v>
      </c>
      <c r="F27" s="336">
        <v>62.948747736029411</v>
      </c>
      <c r="G27" s="337"/>
    </row>
    <row r="28" spans="3:7">
      <c r="C28" s="330" t="s">
        <v>40</v>
      </c>
      <c r="D28" s="332" t="s">
        <v>28</v>
      </c>
      <c r="E28" s="335">
        <v>-0.97634405962068627</v>
      </c>
      <c r="F28" s="336">
        <v>62.836525198500347</v>
      </c>
      <c r="G28" s="337"/>
    </row>
    <row r="29" spans="3:7">
      <c r="C29" s="330" t="s">
        <v>41</v>
      </c>
      <c r="D29" s="332" t="s">
        <v>29</v>
      </c>
      <c r="E29" s="335">
        <v>0.44780093130762566</v>
      </c>
      <c r="F29" s="336">
        <v>66.189845126115287</v>
      </c>
      <c r="G29" s="337"/>
    </row>
    <row r="30" spans="3:7">
      <c r="C30" s="330" t="s">
        <v>410</v>
      </c>
      <c r="D30" s="332" t="s">
        <v>411</v>
      </c>
      <c r="E30" s="335">
        <v>-1.0617222463117315</v>
      </c>
      <c r="F30" s="336">
        <v>66.144050473213667</v>
      </c>
      <c r="G30" s="337"/>
    </row>
    <row r="31" spans="3:7">
      <c r="C31" s="330" t="s">
        <v>412</v>
      </c>
      <c r="D31" s="332" t="s">
        <v>413</v>
      </c>
      <c r="E31" s="335">
        <v>-0.97486158221290964</v>
      </c>
      <c r="F31" s="336">
        <v>67.547188414323301</v>
      </c>
      <c r="G31" s="337"/>
    </row>
    <row r="32" spans="3:7">
      <c r="C32" s="330" t="s">
        <v>40</v>
      </c>
      <c r="D32" s="332" t="s">
        <v>28</v>
      </c>
      <c r="E32" s="335">
        <v>-0.59394803635565552</v>
      </c>
      <c r="F32" s="336">
        <v>66.343426978578123</v>
      </c>
      <c r="G32" s="337"/>
    </row>
    <row r="33" spans="3:7">
      <c r="C33" s="330" t="s">
        <v>41</v>
      </c>
      <c r="D33" s="332" t="s">
        <v>29</v>
      </c>
      <c r="E33" s="335">
        <v>-1.3349953950630606</v>
      </c>
      <c r="F33" s="336">
        <v>66.847575177025291</v>
      </c>
      <c r="G33" s="337"/>
    </row>
    <row r="34" spans="3:7">
      <c r="C34" s="330" t="s">
        <v>414</v>
      </c>
      <c r="D34" s="332" t="s">
        <v>415</v>
      </c>
      <c r="E34" s="335">
        <v>-0.52999965354835865</v>
      </c>
      <c r="F34" s="336">
        <v>61.298805678657295</v>
      </c>
      <c r="G34" s="337"/>
    </row>
    <row r="35" spans="3:7">
      <c r="C35" s="330" t="s">
        <v>416</v>
      </c>
      <c r="D35" s="332" t="s">
        <v>417</v>
      </c>
      <c r="E35" s="335">
        <v>-1.4844098774375709</v>
      </c>
      <c r="F35" s="336">
        <v>62.746887794937159</v>
      </c>
      <c r="G35" s="337"/>
    </row>
    <row r="36" spans="3:7">
      <c r="C36" s="330" t="s">
        <v>40</v>
      </c>
      <c r="D36" s="332" t="s">
        <v>28</v>
      </c>
      <c r="E36" s="335">
        <v>-3.5611156443016228</v>
      </c>
      <c r="F36" s="336">
        <v>63.230486013435275</v>
      </c>
      <c r="G36" s="337"/>
    </row>
    <row r="37" spans="3:7">
      <c r="C37" s="330" t="s">
        <v>41</v>
      </c>
      <c r="D37" s="332" t="s">
        <v>29</v>
      </c>
      <c r="E37" s="335">
        <v>0.15925914527265661</v>
      </c>
      <c r="F37" s="336">
        <v>60.105640067630425</v>
      </c>
      <c r="G37" s="337"/>
    </row>
    <row r="38" spans="3:7">
      <c r="C38" s="330" t="s">
        <v>50</v>
      </c>
      <c r="D38" s="332" t="s">
        <v>30</v>
      </c>
      <c r="E38" s="335">
        <v>-3.013060207839402</v>
      </c>
      <c r="F38" s="336">
        <v>59.629667595409643</v>
      </c>
      <c r="G38" s="337"/>
    </row>
    <row r="39" spans="3:7">
      <c r="C39" s="330" t="s">
        <v>418</v>
      </c>
      <c r="D39" s="332" t="s">
        <v>419</v>
      </c>
      <c r="E39" s="335">
        <v>-2.8147662725464073</v>
      </c>
      <c r="F39" s="336">
        <v>64.550255790814532</v>
      </c>
      <c r="G39" s="337"/>
    </row>
    <row r="40" spans="3:7">
      <c r="C40" s="330" t="s">
        <v>40</v>
      </c>
      <c r="D40" s="332" t="s">
        <v>28</v>
      </c>
      <c r="E40" s="335">
        <v>-2.7424222582041722</v>
      </c>
      <c r="F40" s="336">
        <v>67.697309620017137</v>
      </c>
      <c r="G40" s="337"/>
    </row>
    <row r="41" spans="3:7">
      <c r="C41" s="330" t="s">
        <v>41</v>
      </c>
      <c r="D41" s="332" t="s">
        <v>29</v>
      </c>
      <c r="E41" s="335">
        <v>-6.5962567097203646</v>
      </c>
      <c r="F41" s="336">
        <v>67.971442563544556</v>
      </c>
      <c r="G41" s="337"/>
    </row>
    <row r="42" spans="3:7">
      <c r="C42" s="330" t="s">
        <v>51</v>
      </c>
      <c r="D42" s="332" t="s">
        <v>31</v>
      </c>
      <c r="E42" s="335">
        <v>-2.0863013990576604</v>
      </c>
      <c r="F42" s="336">
        <v>70.083022829460049</v>
      </c>
      <c r="G42" s="337"/>
    </row>
    <row r="43" spans="3:7">
      <c r="C43" s="330" t="s">
        <v>420</v>
      </c>
      <c r="D43" s="332" t="s">
        <v>421</v>
      </c>
      <c r="E43" s="335">
        <v>-3.1030648784581985</v>
      </c>
      <c r="F43" s="336">
        <v>67.706384740933473</v>
      </c>
      <c r="G43" s="337"/>
    </row>
    <row r="44" spans="3:7">
      <c r="C44" s="330" t="s">
        <v>40</v>
      </c>
      <c r="D44" s="332" t="s">
        <v>28</v>
      </c>
      <c r="E44" s="335">
        <v>-0.83331762526819375</v>
      </c>
      <c r="F44" s="336">
        <v>68.858016149203934</v>
      </c>
      <c r="G44" s="337"/>
    </row>
    <row r="45" spans="3:7">
      <c r="C45" s="330" t="s">
        <v>41</v>
      </c>
      <c r="D45" s="332" t="s">
        <v>29</v>
      </c>
      <c r="E45" s="335">
        <v>-0.55437476479986003</v>
      </c>
      <c r="F45" s="336">
        <v>68.735562778442684</v>
      </c>
      <c r="G45" s="337"/>
    </row>
    <row r="46" spans="3:7">
      <c r="C46" s="330" t="s">
        <v>52</v>
      </c>
      <c r="D46" s="332" t="s">
        <v>32</v>
      </c>
      <c r="E46" s="335">
        <v>-0.83149390601067807</v>
      </c>
      <c r="F46" s="336">
        <v>72.189431221638515</v>
      </c>
      <c r="G46" s="337"/>
    </row>
    <row r="47" spans="3:7">
      <c r="C47" s="330" t="s">
        <v>341</v>
      </c>
      <c r="D47" s="332" t="s">
        <v>351</v>
      </c>
      <c r="E47" s="335">
        <v>1.1322580570258083</v>
      </c>
      <c r="F47" s="336">
        <v>71.364855850712473</v>
      </c>
      <c r="G47" s="337"/>
    </row>
    <row r="48" spans="3:7">
      <c r="C48" s="330" t="s">
        <v>40</v>
      </c>
      <c r="D48" s="332" t="s">
        <v>28</v>
      </c>
      <c r="E48" s="335">
        <v>-0.26492537850167253</v>
      </c>
      <c r="F48" s="336">
        <v>69.664893820500779</v>
      </c>
      <c r="G48" s="337"/>
    </row>
    <row r="49" spans="3:7">
      <c r="C49" s="330" t="s">
        <v>41</v>
      </c>
      <c r="D49" s="332" t="s">
        <v>29</v>
      </c>
      <c r="E49" s="335">
        <v>-2.392147506026717</v>
      </c>
      <c r="F49" s="336">
        <v>70.791643117755626</v>
      </c>
      <c r="G49" s="337"/>
    </row>
    <row r="50" spans="3:7">
      <c r="C50" s="330" t="s">
        <v>53</v>
      </c>
      <c r="D50" s="332" t="s">
        <v>33</v>
      </c>
      <c r="E50" s="335">
        <v>-2.992861710310379</v>
      </c>
      <c r="F50" s="336">
        <v>74.313990978814644</v>
      </c>
      <c r="G50" s="337"/>
    </row>
    <row r="51" spans="3:7">
      <c r="C51" s="330" t="s">
        <v>342</v>
      </c>
      <c r="D51" s="332" t="s">
        <v>352</v>
      </c>
      <c r="E51" s="335">
        <v>-2.9663291531995668</v>
      </c>
      <c r="F51" s="336">
        <v>76.382546784612714</v>
      </c>
      <c r="G51" s="337"/>
    </row>
    <row r="52" spans="3:7">
      <c r="C52" s="330" t="s">
        <v>40</v>
      </c>
      <c r="D52" s="332" t="s">
        <v>28</v>
      </c>
      <c r="E52" s="335">
        <v>-2.4150593714003179</v>
      </c>
      <c r="F52" s="336">
        <v>77.849354945268516</v>
      </c>
      <c r="G52" s="337"/>
    </row>
    <row r="53" spans="3:7">
      <c r="C53" s="330" t="s">
        <v>41</v>
      </c>
      <c r="D53" s="332" t="s">
        <v>29</v>
      </c>
      <c r="E53" s="335">
        <v>-3.3497764953139608E-2</v>
      </c>
      <c r="F53" s="336">
        <v>80.032916677049585</v>
      </c>
      <c r="G53" s="337"/>
    </row>
    <row r="54" spans="3:7">
      <c r="C54" s="330" t="s">
        <v>54</v>
      </c>
      <c r="D54" s="332" t="s">
        <v>34</v>
      </c>
      <c r="E54" s="335">
        <v>1.4479739340181226</v>
      </c>
      <c r="F54" s="336">
        <v>81.125693576415912</v>
      </c>
      <c r="G54" s="337"/>
    </row>
    <row r="55" spans="3:7">
      <c r="C55" s="330" t="s">
        <v>343</v>
      </c>
      <c r="D55" s="332" t="s">
        <v>353</v>
      </c>
      <c r="E55" s="335">
        <v>2.4557304251810308</v>
      </c>
      <c r="F55" s="336">
        <v>81.62659068171439</v>
      </c>
      <c r="G55" s="337"/>
    </row>
    <row r="56" spans="3:7">
      <c r="C56" s="330" t="s">
        <v>40</v>
      </c>
      <c r="D56" s="332" t="s">
        <v>28</v>
      </c>
      <c r="E56" s="335">
        <v>3.0703994915371311</v>
      </c>
      <c r="F56" s="336">
        <v>82.028524638322651</v>
      </c>
      <c r="G56" s="337"/>
    </row>
    <row r="57" spans="3:7">
      <c r="C57" s="330" t="s">
        <v>41</v>
      </c>
      <c r="D57" s="332" t="s">
        <v>29</v>
      </c>
      <c r="E57" s="335">
        <v>2.7031640064668352</v>
      </c>
      <c r="F57" s="336">
        <v>84.317914385650099</v>
      </c>
      <c r="G57" s="337"/>
    </row>
    <row r="58" spans="3:7">
      <c r="C58" s="330" t="s">
        <v>55</v>
      </c>
      <c r="D58" s="332" t="s">
        <v>35</v>
      </c>
      <c r="E58" s="335">
        <v>1.5209632150387904</v>
      </c>
      <c r="F58" s="336">
        <v>83.408861589414499</v>
      </c>
      <c r="G58" s="337"/>
    </row>
    <row r="59" spans="3:7">
      <c r="C59" s="330" t="s">
        <v>344</v>
      </c>
      <c r="D59" s="332" t="s">
        <v>354</v>
      </c>
      <c r="E59" s="335">
        <v>1.950724203758881</v>
      </c>
      <c r="F59" s="336">
        <v>84.9784809789588</v>
      </c>
      <c r="G59" s="337"/>
    </row>
    <row r="60" spans="3:7">
      <c r="C60" s="330" t="s">
        <v>40</v>
      </c>
      <c r="D60" s="332" t="s">
        <v>28</v>
      </c>
      <c r="E60" s="335">
        <v>3.2688954980528706</v>
      </c>
      <c r="F60" s="336">
        <v>85.275938598159556</v>
      </c>
      <c r="G60" s="337"/>
    </row>
    <row r="61" spans="3:7">
      <c r="C61" s="330" t="s">
        <v>41</v>
      </c>
      <c r="D61" s="332" t="s">
        <v>29</v>
      </c>
      <c r="E61" s="335">
        <v>4.8362963249498847</v>
      </c>
      <c r="F61" s="336">
        <v>88.240187520573571</v>
      </c>
      <c r="G61" s="337"/>
    </row>
    <row r="62" spans="3:7">
      <c r="C62" s="330" t="s">
        <v>37</v>
      </c>
      <c r="D62" s="332" t="s">
        <v>36</v>
      </c>
      <c r="E62" s="335">
        <v>5.9145261064511061</v>
      </c>
      <c r="F62" s="336">
        <v>90.155908384855849</v>
      </c>
      <c r="G62" s="337"/>
    </row>
    <row r="63" spans="3:7">
      <c r="C63" s="330" t="s">
        <v>345</v>
      </c>
      <c r="D63" s="332" t="s">
        <v>355</v>
      </c>
      <c r="E63" s="335">
        <v>5.3349764802480308</v>
      </c>
      <c r="F63" s="336">
        <v>92.738596650715138</v>
      </c>
      <c r="G63" s="337"/>
    </row>
    <row r="64" spans="3:7">
      <c r="C64" s="330" t="s">
        <v>40</v>
      </c>
      <c r="D64" s="332" t="s">
        <v>28</v>
      </c>
      <c r="E64" s="335">
        <v>3.4073159696894777</v>
      </c>
      <c r="F64" s="336">
        <v>92.799290171275274</v>
      </c>
      <c r="G64" s="337"/>
    </row>
    <row r="65" spans="3:7">
      <c r="C65" s="330" t="s">
        <v>41</v>
      </c>
      <c r="D65" s="332" t="s">
        <v>29</v>
      </c>
      <c r="E65" s="335">
        <v>2.3525253171791292</v>
      </c>
      <c r="F65" s="336">
        <v>93.277685196576655</v>
      </c>
      <c r="G65" s="337"/>
    </row>
    <row r="66" spans="3:7">
      <c r="C66" s="330" t="s">
        <v>62</v>
      </c>
      <c r="D66" s="332" t="s">
        <v>63</v>
      </c>
      <c r="E66" s="335">
        <v>3.697013551002243</v>
      </c>
      <c r="F66" s="336">
        <v>97.35828353083096</v>
      </c>
      <c r="G66" s="337"/>
    </row>
    <row r="67" spans="3:7">
      <c r="C67" s="330" t="s">
        <v>346</v>
      </c>
      <c r="D67" s="332" t="s">
        <v>356</v>
      </c>
      <c r="E67" s="335">
        <v>3.3888248091831201</v>
      </c>
      <c r="F67" s="336">
        <v>97.255678147266195</v>
      </c>
      <c r="G67" s="337"/>
    </row>
    <row r="68" spans="3:7">
      <c r="C68" s="330" t="s">
        <v>40</v>
      </c>
      <c r="D68" s="332" t="s">
        <v>28</v>
      </c>
      <c r="E68" s="335">
        <v>3.6338835096863704</v>
      </c>
      <c r="F68" s="336">
        <v>98.379856287431011</v>
      </c>
      <c r="G68" s="337"/>
    </row>
    <row r="69" spans="3:7">
      <c r="C69" s="330" t="s">
        <v>41</v>
      </c>
      <c r="D69" s="332" t="s">
        <v>29</v>
      </c>
      <c r="E69" s="335">
        <v>4.3505511887502308</v>
      </c>
      <c r="F69" s="336">
        <v>100.53884461844298</v>
      </c>
      <c r="G69" s="337"/>
    </row>
    <row r="70" spans="3:7">
      <c r="C70" s="330" t="s">
        <v>71</v>
      </c>
      <c r="D70" s="332" t="s">
        <v>69</v>
      </c>
      <c r="E70" s="335">
        <v>3.543074019305962</v>
      </c>
      <c r="F70" s="336">
        <v>99.166474852882061</v>
      </c>
      <c r="G70" s="337"/>
    </row>
    <row r="71" spans="3:7">
      <c r="C71" s="330" t="s">
        <v>347</v>
      </c>
      <c r="D71" s="332" t="s">
        <v>357</v>
      </c>
      <c r="E71" s="335">
        <v>4.7543340369931855</v>
      </c>
      <c r="F71" s="336">
        <v>99.545418911759583</v>
      </c>
      <c r="G71" s="337"/>
    </row>
    <row r="72" spans="3:7">
      <c r="C72" s="330" t="s">
        <v>40</v>
      </c>
      <c r="D72" s="332" t="s">
        <v>28</v>
      </c>
      <c r="E72" s="335">
        <v>5.3277025997122962</v>
      </c>
      <c r="F72" s="336">
        <v>100.12391429900399</v>
      </c>
      <c r="G72" s="337"/>
    </row>
    <row r="73" spans="3:7">
      <c r="C73" s="330" t="s">
        <v>41</v>
      </c>
      <c r="D73" s="332" t="s">
        <v>29</v>
      </c>
      <c r="E73" s="335">
        <v>6.1095661543434971</v>
      </c>
      <c r="F73" s="336">
        <v>100.80183290726028</v>
      </c>
      <c r="G73" s="337"/>
    </row>
    <row r="74" spans="3:7">
      <c r="C74" s="330" t="s">
        <v>76</v>
      </c>
      <c r="D74" s="332" t="s">
        <v>81</v>
      </c>
      <c r="E74" s="335">
        <v>7.9550892865993319</v>
      </c>
      <c r="F74" s="336">
        <v>100.29708516277014</v>
      </c>
      <c r="G74" s="337"/>
    </row>
    <row r="75" spans="3:7">
      <c r="C75" s="330" t="s">
        <v>348</v>
      </c>
      <c r="D75" s="332" t="s">
        <v>358</v>
      </c>
      <c r="E75" s="335">
        <v>7.8405383420015369</v>
      </c>
      <c r="F75" s="336">
        <v>101.41470493498852</v>
      </c>
      <c r="G75" s="337"/>
    </row>
    <row r="76" spans="3:7">
      <c r="C76" s="330" t="s">
        <v>40</v>
      </c>
      <c r="D76" s="332" t="s">
        <v>28</v>
      </c>
      <c r="E76" s="335">
        <v>6.7841372332206902</v>
      </c>
      <c r="F76" s="336">
        <v>101.23460827948307</v>
      </c>
    </row>
    <row r="77" spans="3:7">
      <c r="C77" s="330" t="s">
        <v>41</v>
      </c>
      <c r="D77" s="332" t="s">
        <v>29</v>
      </c>
      <c r="E77" s="335">
        <v>10.428693069210397</v>
      </c>
      <c r="F77" s="336">
        <v>101.29369738588068</v>
      </c>
    </row>
    <row r="78" spans="3:7">
      <c r="C78" s="330" t="s">
        <v>77</v>
      </c>
      <c r="D78" s="332" t="s">
        <v>82</v>
      </c>
      <c r="E78" s="335">
        <v>9.2576625026401302</v>
      </c>
      <c r="F78" s="336">
        <v>100.84629903760327</v>
      </c>
    </row>
    <row r="79" spans="3:7">
      <c r="C79" s="330" t="s">
        <v>349</v>
      </c>
      <c r="D79" s="332" t="s">
        <v>94</v>
      </c>
      <c r="E79" s="335">
        <v>6.115694291470902</v>
      </c>
      <c r="F79" s="336">
        <v>101.39897877217818</v>
      </c>
    </row>
    <row r="80" spans="3:7">
      <c r="C80" s="330" t="s">
        <v>40</v>
      </c>
      <c r="D80" s="332" t="s">
        <v>28</v>
      </c>
      <c r="E80" s="335">
        <v>4.773365490989903</v>
      </c>
      <c r="F80" s="336">
        <v>103.28938435048005</v>
      </c>
    </row>
    <row r="81" spans="3:6">
      <c r="C81" s="330" t="s">
        <v>41</v>
      </c>
      <c r="D81" s="332" t="s">
        <v>29</v>
      </c>
      <c r="E81" s="335">
        <v>9.1297297178549286</v>
      </c>
      <c r="F81" s="336">
        <v>103.85123433911434</v>
      </c>
    </row>
    <row r="82" spans="3:6">
      <c r="C82" s="330" t="s">
        <v>87</v>
      </c>
      <c r="D82" s="332" t="s">
        <v>88</v>
      </c>
      <c r="E82" s="335">
        <v>4.7078713675643939</v>
      </c>
      <c r="F82" s="336">
        <v>103.3688437370774</v>
      </c>
    </row>
    <row r="83" spans="3:6">
      <c r="C83" s="330" t="s">
        <v>350</v>
      </c>
      <c r="D83" s="332" t="s">
        <v>95</v>
      </c>
      <c r="E83" s="335">
        <v>1.2129755735882668</v>
      </c>
      <c r="F83" s="336">
        <v>120.38675869055749</v>
      </c>
    </row>
    <row r="84" spans="3:6">
      <c r="C84" s="330" t="s">
        <v>40</v>
      </c>
      <c r="D84" s="332" t="s">
        <v>28</v>
      </c>
      <c r="E84" s="335">
        <v>1.0301324010723647</v>
      </c>
      <c r="F84" s="338">
        <v>112.02807705402978</v>
      </c>
    </row>
    <row r="85" spans="3:6">
      <c r="C85" s="330" t="s">
        <v>41</v>
      </c>
      <c r="D85" s="332" t="s">
        <v>29</v>
      </c>
      <c r="E85" s="335">
        <v>-7.81939676617543</v>
      </c>
      <c r="F85" s="338">
        <v>110.2870062717332</v>
      </c>
    </row>
    <row r="86" spans="3:6">
      <c r="C86" s="330" t="s">
        <v>262</v>
      </c>
      <c r="D86" s="332" t="s">
        <v>263</v>
      </c>
      <c r="E86" s="335">
        <v>-4.2026495266986643</v>
      </c>
      <c r="F86" s="338">
        <v>109.05877275601337</v>
      </c>
    </row>
    <row r="87" spans="3:6">
      <c r="C87" s="330" t="s">
        <v>368</v>
      </c>
      <c r="D87" s="332" t="s">
        <v>285</v>
      </c>
      <c r="E87" s="335">
        <v>3.3620155843265564</v>
      </c>
      <c r="F87" s="338">
        <v>106.13675183106093</v>
      </c>
    </row>
  </sheetData>
  <hyperlinks>
    <hyperlink ref="C1" location="Jegyzék_index!A1" display="Vissza a jegyzékre / Return to the Index" xr:uid="{9F081DF4-6639-4CEA-91ED-AE0B1D02958D}"/>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86949-0F02-4852-82A1-68F1320853F4}">
  <dimension ref="A1:H60"/>
  <sheetViews>
    <sheetView showGridLines="0" zoomScale="75" zoomScaleNormal="75" workbookViewId="0"/>
  </sheetViews>
  <sheetFormatPr defaultColWidth="9.140625" defaultRowHeight="15.75"/>
  <cols>
    <col min="1" max="1" width="13.42578125" style="88" customWidth="1"/>
    <col min="2" max="2" width="105.7109375" style="88" customWidth="1"/>
    <col min="3" max="3" width="21.28515625" style="88" customWidth="1"/>
    <col min="4" max="4" width="18" style="88" bestFit="1" customWidth="1"/>
    <col min="5" max="6" width="17.28515625" style="88" customWidth="1"/>
    <col min="7" max="7" width="18" style="88" customWidth="1"/>
    <col min="8" max="8" width="9.7109375" style="88" bestFit="1" customWidth="1"/>
    <col min="9" max="16384" width="9.140625" style="88"/>
  </cols>
  <sheetData>
    <row r="1" spans="1:8">
      <c r="A1" s="86" t="s">
        <v>43</v>
      </c>
      <c r="B1" s="87" t="s">
        <v>260</v>
      </c>
      <c r="C1" s="3" t="s">
        <v>98</v>
      </c>
    </row>
    <row r="2" spans="1:8">
      <c r="A2" s="86" t="s">
        <v>44</v>
      </c>
      <c r="B2" s="87" t="s">
        <v>1356</v>
      </c>
      <c r="C2" s="87"/>
    </row>
    <row r="3" spans="1:8">
      <c r="A3" s="86" t="s">
        <v>38</v>
      </c>
      <c r="B3" s="88" t="s">
        <v>59</v>
      </c>
    </row>
    <row r="4" spans="1:8">
      <c r="A4" s="86" t="s">
        <v>45</v>
      </c>
      <c r="B4" s="88" t="s">
        <v>261</v>
      </c>
    </row>
    <row r="5" spans="1:8">
      <c r="A5" s="89" t="s">
        <v>46</v>
      </c>
      <c r="B5" s="88" t="s">
        <v>67</v>
      </c>
    </row>
    <row r="6" spans="1:8">
      <c r="A6" s="89" t="s">
        <v>47</v>
      </c>
      <c r="B6" s="88" t="s">
        <v>227</v>
      </c>
    </row>
    <row r="7" spans="1:8">
      <c r="E7" s="90"/>
    </row>
    <row r="8" spans="1:8" ht="47.25">
      <c r="E8" s="91"/>
      <c r="F8" s="91" t="s">
        <v>85</v>
      </c>
      <c r="G8" s="91" t="s">
        <v>228</v>
      </c>
    </row>
    <row r="9" spans="1:8" ht="31.5">
      <c r="D9" s="92"/>
      <c r="E9" s="93"/>
      <c r="F9" s="91" t="s">
        <v>83</v>
      </c>
      <c r="G9" s="91" t="s">
        <v>84</v>
      </c>
    </row>
    <row r="10" spans="1:8">
      <c r="D10" s="88" t="s">
        <v>50</v>
      </c>
      <c r="E10" s="94" t="s">
        <v>30</v>
      </c>
      <c r="F10" s="93">
        <v>75.564258591971253</v>
      </c>
      <c r="G10" s="93">
        <v>-99.999999999999986</v>
      </c>
      <c r="H10" s="93"/>
    </row>
    <row r="11" spans="1:8">
      <c r="D11" s="88" t="s">
        <v>39</v>
      </c>
      <c r="E11" s="94" t="s">
        <v>27</v>
      </c>
      <c r="F11" s="93">
        <v>73.94604659279787</v>
      </c>
      <c r="G11" s="93">
        <v>-75.391076351896231</v>
      </c>
      <c r="H11" s="93"/>
    </row>
    <row r="12" spans="1:8">
      <c r="D12" s="88" t="s">
        <v>40</v>
      </c>
      <c r="E12" s="94" t="s">
        <v>28</v>
      </c>
      <c r="F12" s="93">
        <v>78.063367499163334</v>
      </c>
      <c r="G12" s="93">
        <v>-60.991678814727422</v>
      </c>
      <c r="H12" s="93"/>
    </row>
    <row r="13" spans="1:8">
      <c r="D13" s="88" t="s">
        <v>41</v>
      </c>
      <c r="E13" s="94" t="s">
        <v>29</v>
      </c>
      <c r="F13" s="93">
        <v>48.208421016806867</v>
      </c>
      <c r="G13" s="93">
        <v>-48.208421016806867</v>
      </c>
      <c r="H13" s="93"/>
    </row>
    <row r="14" spans="1:8">
      <c r="D14" s="88" t="s">
        <v>51</v>
      </c>
      <c r="E14" s="94" t="s">
        <v>31</v>
      </c>
      <c r="F14" s="93">
        <v>67.374542264426466</v>
      </c>
      <c r="G14" s="93">
        <v>-22.767869029817799</v>
      </c>
      <c r="H14" s="93"/>
    </row>
    <row r="15" spans="1:8">
      <c r="D15" s="88" t="s">
        <v>39</v>
      </c>
      <c r="E15" s="94" t="s">
        <v>27</v>
      </c>
      <c r="F15" s="93">
        <v>66.607290914838927</v>
      </c>
      <c r="G15" s="93">
        <v>-27.273676236377618</v>
      </c>
      <c r="H15" s="93"/>
    </row>
    <row r="16" spans="1:8">
      <c r="D16" s="88" t="s">
        <v>40</v>
      </c>
      <c r="E16" s="94" t="s">
        <v>28</v>
      </c>
      <c r="F16" s="93">
        <v>1.2154952284278222</v>
      </c>
      <c r="G16" s="93">
        <v>22.887881225259651</v>
      </c>
      <c r="H16" s="93"/>
    </row>
    <row r="17" spans="4:8">
      <c r="D17" s="88" t="s">
        <v>41</v>
      </c>
      <c r="E17" s="94" t="s">
        <v>29</v>
      </c>
      <c r="F17" s="93">
        <v>1.3130665137095374</v>
      </c>
      <c r="G17" s="93">
        <v>20.375927365489552</v>
      </c>
      <c r="H17" s="93"/>
    </row>
    <row r="18" spans="4:8">
      <c r="D18" s="88" t="s">
        <v>52</v>
      </c>
      <c r="E18" s="94" t="s">
        <v>32</v>
      </c>
      <c r="F18" s="93">
        <v>55.521978310315724</v>
      </c>
      <c r="G18" s="93">
        <v>87.767803728298702</v>
      </c>
      <c r="H18" s="93"/>
    </row>
    <row r="19" spans="4:8">
      <c r="D19" s="88" t="s">
        <v>39</v>
      </c>
      <c r="E19" s="94" t="s">
        <v>27</v>
      </c>
      <c r="F19" s="93">
        <v>14.70740285032946</v>
      </c>
      <c r="G19" s="93">
        <v>49.336597238083314</v>
      </c>
      <c r="H19" s="93"/>
    </row>
    <row r="20" spans="4:8">
      <c r="D20" s="88" t="s">
        <v>40</v>
      </c>
      <c r="E20" s="94" t="s">
        <v>28</v>
      </c>
      <c r="F20" s="93">
        <v>29.642198279882486</v>
      </c>
      <c r="G20" s="93">
        <v>-5.9398453409154213</v>
      </c>
      <c r="H20" s="93"/>
    </row>
    <row r="21" spans="4:8">
      <c r="D21" s="88" t="s">
        <v>41</v>
      </c>
      <c r="E21" s="94" t="s">
        <v>29</v>
      </c>
      <c r="F21" s="93">
        <v>40.535018031796376</v>
      </c>
      <c r="G21" s="93">
        <v>-64.536129677882244</v>
      </c>
      <c r="H21" s="93"/>
    </row>
    <row r="22" spans="4:8">
      <c r="D22" s="88" t="s">
        <v>53</v>
      </c>
      <c r="E22" s="94" t="s">
        <v>33</v>
      </c>
      <c r="F22" s="93">
        <v>8.9450134212213595</v>
      </c>
      <c r="G22" s="93">
        <v>7.0990118291239943</v>
      </c>
      <c r="H22" s="93"/>
    </row>
    <row r="23" spans="4:8">
      <c r="D23" s="88" t="s">
        <v>39</v>
      </c>
      <c r="E23" s="94" t="s">
        <v>27</v>
      </c>
      <c r="F23" s="93">
        <v>7.2822214744073239</v>
      </c>
      <c r="G23" s="93">
        <v>0</v>
      </c>
      <c r="H23" s="93"/>
    </row>
    <row r="24" spans="4:8">
      <c r="D24" s="88" t="s">
        <v>40</v>
      </c>
      <c r="E24" s="94" t="s">
        <v>28</v>
      </c>
      <c r="F24" s="93">
        <v>16.635100630582457</v>
      </c>
      <c r="G24" s="93">
        <v>0</v>
      </c>
      <c r="H24" s="93"/>
    </row>
    <row r="25" spans="4:8">
      <c r="D25" s="88" t="s">
        <v>41</v>
      </c>
      <c r="E25" s="94" t="s">
        <v>29</v>
      </c>
      <c r="F25" s="93">
        <v>22.039174326701129</v>
      </c>
      <c r="G25" s="93">
        <v>-22.039174326701129</v>
      </c>
      <c r="H25" s="93"/>
    </row>
    <row r="26" spans="4:8">
      <c r="D26" s="88" t="s">
        <v>54</v>
      </c>
      <c r="E26" s="94" t="s">
        <v>34</v>
      </c>
      <c r="F26" s="93">
        <v>6.8867338728194438</v>
      </c>
      <c r="G26" s="93">
        <v>11.177665035429982</v>
      </c>
      <c r="H26" s="93"/>
    </row>
    <row r="27" spans="4:8">
      <c r="D27" s="88" t="s">
        <v>39</v>
      </c>
      <c r="E27" s="94" t="s">
        <v>27</v>
      </c>
      <c r="F27" s="93">
        <v>18.388405475741003</v>
      </c>
      <c r="G27" s="93">
        <v>-12.921823246531869</v>
      </c>
      <c r="H27" s="93"/>
    </row>
    <row r="28" spans="4:8">
      <c r="D28" s="88" t="s">
        <v>40</v>
      </c>
      <c r="E28" s="94" t="s">
        <v>28</v>
      </c>
      <c r="F28" s="93">
        <v>0</v>
      </c>
      <c r="G28" s="93">
        <v>-12.031754626854125</v>
      </c>
      <c r="H28" s="93"/>
    </row>
    <row r="29" spans="4:8">
      <c r="D29" s="88" t="s">
        <v>41</v>
      </c>
      <c r="E29" s="94" t="s">
        <v>29</v>
      </c>
      <c r="F29" s="93">
        <v>0</v>
      </c>
      <c r="G29" s="93">
        <v>0</v>
      </c>
      <c r="H29" s="93"/>
    </row>
    <row r="30" spans="4:8">
      <c r="D30" s="88" t="s">
        <v>55</v>
      </c>
      <c r="E30" s="94" t="s">
        <v>35</v>
      </c>
      <c r="F30" s="93">
        <v>7.2587719298245617</v>
      </c>
      <c r="G30" s="93">
        <v>17.427811738979177</v>
      </c>
      <c r="H30" s="93"/>
    </row>
    <row r="31" spans="4:8">
      <c r="D31" s="88" t="s">
        <v>39</v>
      </c>
      <c r="E31" s="94" t="s">
        <v>27</v>
      </c>
      <c r="F31" s="93">
        <v>0</v>
      </c>
      <c r="G31" s="93">
        <v>0</v>
      </c>
      <c r="H31" s="93"/>
    </row>
    <row r="32" spans="4:8">
      <c r="D32" s="88" t="s">
        <v>40</v>
      </c>
      <c r="E32" s="94" t="s">
        <v>28</v>
      </c>
      <c r="F32" s="93">
        <v>0</v>
      </c>
      <c r="G32" s="93">
        <v>9.4987716403643621</v>
      </c>
      <c r="H32" s="93"/>
    </row>
    <row r="33" spans="4:8">
      <c r="D33" s="88" t="s">
        <v>41</v>
      </c>
      <c r="E33" s="94" t="s">
        <v>29</v>
      </c>
      <c r="F33" s="93">
        <v>0</v>
      </c>
      <c r="G33" s="93">
        <v>20.745202134015322</v>
      </c>
      <c r="H33" s="93"/>
    </row>
    <row r="34" spans="4:8">
      <c r="D34" s="88" t="s">
        <v>37</v>
      </c>
      <c r="E34" s="94" t="s">
        <v>36</v>
      </c>
      <c r="F34" s="93">
        <v>0</v>
      </c>
      <c r="G34" s="93">
        <v>34.725000311453599</v>
      </c>
      <c r="H34" s="93"/>
    </row>
    <row r="35" spans="4:8">
      <c r="D35" s="88" t="s">
        <v>39</v>
      </c>
      <c r="E35" s="94" t="s">
        <v>27</v>
      </c>
      <c r="F35" s="93">
        <v>0</v>
      </c>
      <c r="G35" s="93">
        <v>46.267622597330615</v>
      </c>
      <c r="H35" s="93"/>
    </row>
    <row r="36" spans="4:8">
      <c r="D36" s="88" t="s">
        <v>40</v>
      </c>
      <c r="E36" s="94" t="s">
        <v>28</v>
      </c>
      <c r="F36" s="93">
        <v>-8.4127654750986665</v>
      </c>
      <c r="G36" s="93">
        <v>54.346526797399086</v>
      </c>
      <c r="H36" s="93"/>
    </row>
    <row r="37" spans="4:8">
      <c r="D37" s="88" t="s">
        <v>41</v>
      </c>
      <c r="E37" s="94" t="s">
        <v>29</v>
      </c>
      <c r="F37" s="93">
        <v>0</v>
      </c>
      <c r="G37" s="93">
        <v>42.987850648042084</v>
      </c>
      <c r="H37" s="93"/>
    </row>
    <row r="38" spans="4:8">
      <c r="D38" s="88" t="s">
        <v>62</v>
      </c>
      <c r="E38" s="94" t="s">
        <v>63</v>
      </c>
      <c r="F38" s="93">
        <v>-38.91281990826414</v>
      </c>
      <c r="G38" s="93">
        <v>77.558839542902874</v>
      </c>
      <c r="H38" s="93"/>
    </row>
    <row r="39" spans="4:8">
      <c r="D39" s="88" t="s">
        <v>39</v>
      </c>
      <c r="E39" s="94" t="s">
        <v>27</v>
      </c>
      <c r="F39" s="93">
        <v>-22.29696748120115</v>
      </c>
      <c r="G39" s="93">
        <v>79.25002223254252</v>
      </c>
      <c r="H39" s="93"/>
    </row>
    <row r="40" spans="4:8">
      <c r="D40" s="88" t="s">
        <v>40</v>
      </c>
      <c r="E40" s="94" t="s">
        <v>28</v>
      </c>
      <c r="F40" s="93">
        <v>0</v>
      </c>
      <c r="G40" s="93">
        <v>38.609693903972399</v>
      </c>
      <c r="H40" s="93"/>
    </row>
    <row r="41" spans="4:8">
      <c r="D41" s="88" t="s">
        <v>41</v>
      </c>
      <c r="E41" s="94" t="s">
        <v>29</v>
      </c>
      <c r="F41" s="93">
        <v>0</v>
      </c>
      <c r="G41" s="93">
        <v>42.421057166243052</v>
      </c>
      <c r="H41" s="93"/>
    </row>
    <row r="42" spans="4:8">
      <c r="D42" s="88" t="s">
        <v>71</v>
      </c>
      <c r="E42" s="94" t="s">
        <v>69</v>
      </c>
      <c r="F42" s="93">
        <v>0</v>
      </c>
      <c r="G42" s="93">
        <v>67.897388846054184</v>
      </c>
      <c r="H42" s="93"/>
    </row>
    <row r="43" spans="4:8">
      <c r="D43" s="88" t="s">
        <v>39</v>
      </c>
      <c r="E43" s="94" t="s">
        <v>27</v>
      </c>
      <c r="F43" s="93">
        <v>0</v>
      </c>
      <c r="G43" s="93">
        <v>33.796089327352696</v>
      </c>
      <c r="H43" s="93"/>
    </row>
    <row r="44" spans="4:8">
      <c r="D44" s="88" t="s">
        <v>40</v>
      </c>
      <c r="E44" s="94" t="s">
        <v>28</v>
      </c>
      <c r="F44" s="93">
        <v>-23.373657983972702</v>
      </c>
      <c r="G44" s="93">
        <v>65.918054498511694</v>
      </c>
      <c r="H44" s="93"/>
    </row>
    <row r="45" spans="4:8">
      <c r="D45" s="88" t="s">
        <v>41</v>
      </c>
      <c r="E45" s="94" t="s">
        <v>29</v>
      </c>
      <c r="F45" s="93">
        <v>0</v>
      </c>
      <c r="G45" s="93">
        <v>54.478229950873448</v>
      </c>
      <c r="H45" s="93"/>
    </row>
    <row r="46" spans="4:8">
      <c r="D46" s="88" t="s">
        <v>76</v>
      </c>
      <c r="E46" s="94" t="s">
        <v>81</v>
      </c>
      <c r="F46" s="93">
        <v>0</v>
      </c>
      <c r="G46" s="93">
        <v>19.241119047749898</v>
      </c>
      <c r="H46" s="93"/>
    </row>
    <row r="47" spans="4:8">
      <c r="D47" s="88" t="s">
        <v>39</v>
      </c>
      <c r="E47" s="94" t="s">
        <v>27</v>
      </c>
      <c r="F47" s="93">
        <v>0</v>
      </c>
      <c r="G47" s="93">
        <v>4.4255290621385415</v>
      </c>
    </row>
    <row r="48" spans="4:8">
      <c r="D48" s="88" t="s">
        <v>40</v>
      </c>
      <c r="E48" s="94" t="s">
        <v>28</v>
      </c>
      <c r="F48" s="93">
        <v>0</v>
      </c>
      <c r="G48" s="93">
        <v>3.0830772187955851</v>
      </c>
    </row>
    <row r="49" spans="4:7">
      <c r="D49" s="88" t="s">
        <v>41</v>
      </c>
      <c r="E49" s="94" t="s">
        <v>29</v>
      </c>
      <c r="F49" s="93">
        <v>0</v>
      </c>
      <c r="G49" s="93">
        <v>7.8811583031357744</v>
      </c>
    </row>
    <row r="50" spans="4:7">
      <c r="D50" s="88" t="s">
        <v>77</v>
      </c>
      <c r="E50" s="94" t="s">
        <v>82</v>
      </c>
      <c r="F50" s="93">
        <v>19.527241760918475</v>
      </c>
      <c r="G50" s="93">
        <v>20.308937103291193</v>
      </c>
    </row>
    <row r="51" spans="4:7">
      <c r="D51" s="88" t="s">
        <v>39</v>
      </c>
      <c r="E51" s="94" t="s">
        <v>27</v>
      </c>
      <c r="F51" s="93">
        <v>3.2013501918179186</v>
      </c>
      <c r="G51" s="93">
        <v>12.018763916275955</v>
      </c>
    </row>
    <row r="52" spans="4:7">
      <c r="D52" s="88" t="s">
        <v>40</v>
      </c>
      <c r="E52" s="94" t="s">
        <v>28</v>
      </c>
      <c r="F52" s="93">
        <v>25.990621543970548</v>
      </c>
      <c r="G52" s="93">
        <v>19.386438202460905</v>
      </c>
    </row>
    <row r="53" spans="4:7">
      <c r="D53" s="88" t="s">
        <v>41</v>
      </c>
      <c r="E53" s="94" t="s">
        <v>29</v>
      </c>
      <c r="F53" s="93">
        <v>3.3717627379387922</v>
      </c>
      <c r="G53" s="93">
        <v>-8.0235362164001032</v>
      </c>
    </row>
    <row r="54" spans="4:7">
      <c r="D54" s="88" t="s">
        <v>87</v>
      </c>
      <c r="E54" s="94" t="s">
        <v>88</v>
      </c>
      <c r="F54" s="93">
        <v>31.758253982550521</v>
      </c>
      <c r="G54" s="93">
        <v>-49.492048307720616</v>
      </c>
    </row>
    <row r="55" spans="4:7">
      <c r="D55" s="88" t="s">
        <v>39</v>
      </c>
      <c r="E55" s="94" t="s">
        <v>27</v>
      </c>
      <c r="F55" s="93">
        <v>85.939505473955705</v>
      </c>
      <c r="G55" s="93">
        <v>-32.763788793993321</v>
      </c>
    </row>
    <row r="56" spans="4:7">
      <c r="D56" s="88" t="s">
        <v>40</v>
      </c>
      <c r="E56" s="94" t="s">
        <v>28</v>
      </c>
      <c r="F56" s="93">
        <v>36.175128990709396</v>
      </c>
      <c r="G56" s="93">
        <v>-10.008446421899517</v>
      </c>
    </row>
    <row r="57" spans="4:7">
      <c r="D57" s="88" t="s">
        <v>41</v>
      </c>
      <c r="E57" s="94" t="s">
        <v>29</v>
      </c>
      <c r="F57" s="93">
        <v>15.633747203908529</v>
      </c>
      <c r="G57" s="93">
        <v>19.036865776782566</v>
      </c>
    </row>
    <row r="58" spans="4:7">
      <c r="D58" s="88" t="s">
        <v>262</v>
      </c>
      <c r="E58" s="94" t="s">
        <v>263</v>
      </c>
      <c r="F58" s="93">
        <v>-7.8479390431737377</v>
      </c>
      <c r="G58" s="93">
        <v>55.040516139639891</v>
      </c>
    </row>
    <row r="59" spans="4:7">
      <c r="D59" s="88" t="s">
        <v>39</v>
      </c>
      <c r="E59" s="94" t="s">
        <v>27</v>
      </c>
      <c r="F59" s="93">
        <v>0</v>
      </c>
      <c r="G59" s="93">
        <v>72.727965065063344</v>
      </c>
    </row>
    <row r="60" spans="4:7">
      <c r="D60" s="88" t="s">
        <v>264</v>
      </c>
      <c r="E60" s="94" t="s">
        <v>265</v>
      </c>
      <c r="F60" s="93">
        <v>0</v>
      </c>
      <c r="G60" s="93">
        <v>45.039578167862935</v>
      </c>
    </row>
  </sheetData>
  <hyperlinks>
    <hyperlink ref="C1" location="Jegyzék_index!A1" display="Vissza a jegyzékre / Return to the Index" xr:uid="{DDE14AEB-071D-4FA0-91A9-D657C11DF1C5}"/>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644B4-3012-424E-BCF3-BCCB1A242A1D}">
  <dimension ref="A1:L41"/>
  <sheetViews>
    <sheetView showGridLines="0" zoomScale="75" zoomScaleNormal="75" workbookViewId="0"/>
  </sheetViews>
  <sheetFormatPr defaultColWidth="9.140625" defaultRowHeight="15.75"/>
  <cols>
    <col min="1" max="1" width="12.85546875" style="228" bestFit="1" customWidth="1"/>
    <col min="2" max="2" width="108.42578125" style="228" customWidth="1"/>
    <col min="3" max="3" width="9.5703125" style="228" bestFit="1" customWidth="1"/>
    <col min="4" max="4" width="9.7109375" style="228" bestFit="1" customWidth="1"/>
    <col min="5" max="5" width="15.7109375" style="228" bestFit="1" customWidth="1"/>
    <col min="6" max="6" width="19.42578125" style="228" bestFit="1" customWidth="1"/>
    <col min="7" max="7" width="15.7109375" style="228" bestFit="1" customWidth="1"/>
    <col min="8" max="8" width="18" style="228" bestFit="1" customWidth="1"/>
    <col min="9" max="9" width="19.42578125" style="228" bestFit="1" customWidth="1"/>
    <col min="10" max="10" width="24" style="228" bestFit="1" customWidth="1"/>
    <col min="11" max="11" width="9.140625" style="228"/>
    <col min="12" max="12" width="10.7109375" style="228" customWidth="1"/>
    <col min="13" max="13" width="14.5703125" style="228" customWidth="1"/>
    <col min="14" max="14" width="13.85546875" style="228" customWidth="1"/>
    <col min="15" max="15" width="16.42578125" style="228" customWidth="1"/>
    <col min="16" max="16" width="17.7109375" style="228" customWidth="1"/>
    <col min="17" max="17" width="23" style="228" customWidth="1"/>
    <col min="18" max="16384" width="9.140625" style="228"/>
  </cols>
  <sheetData>
    <row r="1" spans="1:10">
      <c r="A1" s="226" t="s">
        <v>43</v>
      </c>
      <c r="B1" s="227" t="s">
        <v>184</v>
      </c>
      <c r="C1" s="42" t="s">
        <v>98</v>
      </c>
    </row>
    <row r="2" spans="1:10">
      <c r="A2" s="226" t="s">
        <v>44</v>
      </c>
      <c r="B2" s="227" t="s">
        <v>231</v>
      </c>
      <c r="C2" s="229"/>
    </row>
    <row r="3" spans="1:10">
      <c r="A3" s="226" t="s">
        <v>38</v>
      </c>
      <c r="B3" s="192" t="s">
        <v>459</v>
      </c>
      <c r="C3" s="229"/>
    </row>
    <row r="4" spans="1:10">
      <c r="A4" s="226" t="s">
        <v>45</v>
      </c>
      <c r="B4" s="230" t="s">
        <v>460</v>
      </c>
      <c r="C4" s="229"/>
    </row>
    <row r="5" spans="1:10">
      <c r="A5" s="231" t="s">
        <v>46</v>
      </c>
      <c r="B5" s="232" t="s">
        <v>461</v>
      </c>
      <c r="C5" s="229"/>
    </row>
    <row r="6" spans="1:10">
      <c r="A6" s="231" t="s">
        <v>47</v>
      </c>
      <c r="B6" s="233" t="s">
        <v>462</v>
      </c>
      <c r="C6" s="229"/>
    </row>
    <row r="11" spans="1:10" ht="63">
      <c r="E11" s="234" t="s">
        <v>463</v>
      </c>
      <c r="F11" s="234" t="s">
        <v>464</v>
      </c>
      <c r="G11" s="234" t="s">
        <v>465</v>
      </c>
      <c r="H11" s="234" t="s">
        <v>466</v>
      </c>
      <c r="I11" s="234" t="s">
        <v>467</v>
      </c>
      <c r="J11" s="234" t="s">
        <v>468</v>
      </c>
    </row>
    <row r="12" spans="1:10" ht="63">
      <c r="E12" s="234" t="s">
        <v>469</v>
      </c>
      <c r="F12" s="234" t="s">
        <v>470</v>
      </c>
      <c r="G12" s="234" t="s">
        <v>471</v>
      </c>
      <c r="H12" s="234" t="s">
        <v>472</v>
      </c>
      <c r="I12" s="234" t="s">
        <v>473</v>
      </c>
      <c r="J12" s="234" t="s">
        <v>1315</v>
      </c>
    </row>
    <row r="13" spans="1:10">
      <c r="C13" s="228" t="s">
        <v>62</v>
      </c>
      <c r="D13" s="228" t="s">
        <v>474</v>
      </c>
      <c r="E13" s="235">
        <v>119</v>
      </c>
      <c r="F13" s="235">
        <v>1187</v>
      </c>
      <c r="G13" s="235"/>
      <c r="H13" s="235">
        <v>3831</v>
      </c>
      <c r="I13" s="235"/>
      <c r="J13" s="235"/>
    </row>
    <row r="14" spans="1:10">
      <c r="C14" s="228" t="s">
        <v>346</v>
      </c>
      <c r="D14" s="228" t="s">
        <v>475</v>
      </c>
      <c r="E14" s="235">
        <v>208</v>
      </c>
      <c r="F14" s="235">
        <v>2177</v>
      </c>
      <c r="G14" s="235">
        <v>738</v>
      </c>
      <c r="H14" s="235">
        <v>6272</v>
      </c>
      <c r="I14" s="235">
        <v>1465</v>
      </c>
      <c r="J14" s="235">
        <v>7711</v>
      </c>
    </row>
    <row r="15" spans="1:10">
      <c r="C15" s="228" t="s">
        <v>476</v>
      </c>
      <c r="D15" s="228" t="s">
        <v>477</v>
      </c>
      <c r="E15" s="235">
        <v>177</v>
      </c>
      <c r="F15" s="235">
        <v>2934</v>
      </c>
      <c r="G15" s="235">
        <v>1041</v>
      </c>
      <c r="H15" s="235">
        <v>6396</v>
      </c>
      <c r="I15" s="235">
        <v>3025</v>
      </c>
      <c r="J15" s="235">
        <v>6644</v>
      </c>
    </row>
    <row r="16" spans="1:10">
      <c r="C16" s="228" t="s">
        <v>478</v>
      </c>
      <c r="D16" s="228" t="s">
        <v>479</v>
      </c>
      <c r="E16" s="235">
        <v>355</v>
      </c>
      <c r="F16" s="235">
        <v>4488</v>
      </c>
      <c r="G16" s="235">
        <v>991</v>
      </c>
      <c r="H16" s="235">
        <v>5488</v>
      </c>
      <c r="I16" s="235">
        <v>1332</v>
      </c>
      <c r="J16" s="235">
        <v>3521</v>
      </c>
    </row>
    <row r="17" spans="3:12">
      <c r="C17" s="228" t="s">
        <v>71</v>
      </c>
      <c r="D17" s="228" t="s">
        <v>480</v>
      </c>
      <c r="E17" s="235">
        <v>269</v>
      </c>
      <c r="F17" s="235">
        <v>5378</v>
      </c>
      <c r="G17" s="235">
        <v>826</v>
      </c>
      <c r="H17" s="235">
        <v>6991</v>
      </c>
      <c r="I17" s="235">
        <v>1501</v>
      </c>
      <c r="J17" s="235">
        <v>2450</v>
      </c>
    </row>
    <row r="18" spans="3:12">
      <c r="C18" s="228" t="s">
        <v>347</v>
      </c>
      <c r="D18" s="228" t="s">
        <v>481</v>
      </c>
      <c r="E18" s="235">
        <v>406</v>
      </c>
      <c r="F18" s="235">
        <v>5048</v>
      </c>
      <c r="G18" s="235">
        <v>1713</v>
      </c>
      <c r="H18" s="235">
        <v>7520</v>
      </c>
      <c r="I18" s="235">
        <v>2076</v>
      </c>
      <c r="J18" s="235">
        <v>3121</v>
      </c>
    </row>
    <row r="19" spans="3:12">
      <c r="C19" s="228" t="s">
        <v>482</v>
      </c>
      <c r="D19" s="228" t="s">
        <v>483</v>
      </c>
      <c r="E19" s="235">
        <v>355</v>
      </c>
      <c r="F19" s="235">
        <v>4144</v>
      </c>
      <c r="G19" s="235">
        <v>2495</v>
      </c>
      <c r="H19" s="235">
        <v>8441</v>
      </c>
      <c r="I19" s="235">
        <v>1618</v>
      </c>
      <c r="J19" s="235">
        <v>1798</v>
      </c>
    </row>
    <row r="20" spans="3:12">
      <c r="C20" s="228" t="s">
        <v>484</v>
      </c>
      <c r="D20" s="228" t="s">
        <v>485</v>
      </c>
      <c r="E20" s="235">
        <v>370</v>
      </c>
      <c r="F20" s="235">
        <v>4345</v>
      </c>
      <c r="G20" s="235">
        <v>2700</v>
      </c>
      <c r="H20" s="235">
        <v>9226</v>
      </c>
      <c r="I20" s="235">
        <v>2248</v>
      </c>
      <c r="J20" s="235">
        <v>2436</v>
      </c>
    </row>
    <row r="21" spans="3:12">
      <c r="C21" s="228" t="s">
        <v>76</v>
      </c>
      <c r="D21" s="228" t="s">
        <v>486</v>
      </c>
      <c r="E21" s="235">
        <v>347</v>
      </c>
      <c r="F21" s="235">
        <v>4399</v>
      </c>
      <c r="G21" s="235">
        <v>2568</v>
      </c>
      <c r="H21" s="235">
        <v>9803</v>
      </c>
      <c r="I21" s="235">
        <v>2925</v>
      </c>
      <c r="J21" s="235">
        <v>2294</v>
      </c>
    </row>
    <row r="22" spans="3:12">
      <c r="C22" s="228" t="s">
        <v>348</v>
      </c>
      <c r="D22" s="228" t="s">
        <v>487</v>
      </c>
      <c r="E22" s="235">
        <v>286</v>
      </c>
      <c r="F22" s="235">
        <v>4733</v>
      </c>
      <c r="G22" s="235">
        <v>2026</v>
      </c>
      <c r="H22" s="235">
        <v>11437</v>
      </c>
      <c r="I22" s="235">
        <v>1901</v>
      </c>
      <c r="J22" s="235">
        <v>1868</v>
      </c>
    </row>
    <row r="23" spans="3:12">
      <c r="C23" s="228" t="s">
        <v>488</v>
      </c>
      <c r="D23" s="228" t="s">
        <v>489</v>
      </c>
      <c r="E23" s="235">
        <v>237</v>
      </c>
      <c r="F23" s="235">
        <v>4552</v>
      </c>
      <c r="G23" s="235">
        <v>1834</v>
      </c>
      <c r="H23" s="235">
        <v>12638</v>
      </c>
      <c r="I23" s="235">
        <v>1011</v>
      </c>
      <c r="J23" s="235">
        <v>1566</v>
      </c>
    </row>
    <row r="24" spans="3:12">
      <c r="C24" s="228" t="s">
        <v>490</v>
      </c>
      <c r="D24" s="228" t="s">
        <v>491</v>
      </c>
      <c r="E24" s="235">
        <v>193</v>
      </c>
      <c r="F24" s="235">
        <v>5569</v>
      </c>
      <c r="G24" s="235">
        <v>1277</v>
      </c>
      <c r="H24" s="235">
        <v>14046</v>
      </c>
      <c r="I24" s="235">
        <v>954</v>
      </c>
      <c r="J24" s="235">
        <v>2874</v>
      </c>
    </row>
    <row r="25" spans="3:12">
      <c r="C25" s="228" t="s">
        <v>77</v>
      </c>
      <c r="D25" s="228" t="s">
        <v>492</v>
      </c>
      <c r="E25" s="235">
        <v>219</v>
      </c>
      <c r="F25" s="235">
        <v>5761</v>
      </c>
      <c r="G25" s="235">
        <v>487</v>
      </c>
      <c r="H25" s="235">
        <v>14968</v>
      </c>
      <c r="I25" s="235">
        <v>679</v>
      </c>
      <c r="J25" s="235">
        <v>1400</v>
      </c>
    </row>
    <row r="26" spans="3:12">
      <c r="C26" s="228" t="s">
        <v>349</v>
      </c>
      <c r="D26" s="228" t="s">
        <v>493</v>
      </c>
      <c r="E26" s="235">
        <v>259</v>
      </c>
      <c r="F26" s="235">
        <v>5589</v>
      </c>
      <c r="G26" s="235">
        <v>1458</v>
      </c>
      <c r="H26" s="235">
        <v>14033</v>
      </c>
      <c r="I26" s="235">
        <v>812</v>
      </c>
      <c r="J26" s="235">
        <v>2774</v>
      </c>
    </row>
    <row r="27" spans="3:12">
      <c r="C27" s="228" t="s">
        <v>494</v>
      </c>
      <c r="D27" s="228" t="s">
        <v>495</v>
      </c>
      <c r="E27" s="235">
        <v>267</v>
      </c>
      <c r="F27" s="235">
        <v>5506</v>
      </c>
      <c r="G27" s="235">
        <v>1179</v>
      </c>
      <c r="H27" s="235">
        <v>13228</v>
      </c>
      <c r="I27" s="235">
        <v>598</v>
      </c>
      <c r="J27" s="235">
        <v>780</v>
      </c>
    </row>
    <row r="28" spans="3:12">
      <c r="C28" s="228" t="s">
        <v>496</v>
      </c>
      <c r="D28" s="228" t="s">
        <v>497</v>
      </c>
      <c r="E28" s="235">
        <v>349</v>
      </c>
      <c r="F28" s="235">
        <v>5353</v>
      </c>
      <c r="G28" s="235">
        <v>1386</v>
      </c>
      <c r="H28" s="235">
        <v>11549</v>
      </c>
      <c r="I28" s="235">
        <v>1311</v>
      </c>
      <c r="J28" s="235">
        <v>1780</v>
      </c>
    </row>
    <row r="29" spans="3:12">
      <c r="C29" s="228" t="s">
        <v>87</v>
      </c>
      <c r="D29" s="228" t="s">
        <v>498</v>
      </c>
      <c r="E29" s="235">
        <v>436</v>
      </c>
      <c r="F29" s="235">
        <v>5624</v>
      </c>
      <c r="G29" s="235">
        <v>898</v>
      </c>
      <c r="H29" s="235">
        <v>10938</v>
      </c>
      <c r="I29" s="235">
        <v>872</v>
      </c>
      <c r="J29" s="235">
        <v>1145</v>
      </c>
    </row>
    <row r="30" spans="3:12">
      <c r="C30" s="228" t="s">
        <v>350</v>
      </c>
      <c r="D30" s="228" t="s">
        <v>499</v>
      </c>
      <c r="E30" s="235">
        <v>481</v>
      </c>
      <c r="F30" s="235">
        <v>5951</v>
      </c>
      <c r="G30" s="235">
        <v>787</v>
      </c>
      <c r="H30" s="235">
        <v>9640</v>
      </c>
      <c r="I30" s="235">
        <v>273</v>
      </c>
      <c r="J30" s="235">
        <v>454</v>
      </c>
    </row>
    <row r="31" spans="3:12">
      <c r="C31" s="228" t="s">
        <v>500</v>
      </c>
      <c r="D31" s="228" t="s">
        <v>501</v>
      </c>
      <c r="E31" s="235">
        <v>758</v>
      </c>
      <c r="F31" s="235">
        <v>4837</v>
      </c>
      <c r="G31" s="235">
        <v>741</v>
      </c>
      <c r="H31" s="235">
        <v>8845</v>
      </c>
      <c r="I31" s="235">
        <v>236</v>
      </c>
      <c r="J31" s="235">
        <v>287</v>
      </c>
    </row>
    <row r="32" spans="3:12">
      <c r="C32" s="228" t="s">
        <v>502</v>
      </c>
      <c r="D32" s="228" t="s">
        <v>503</v>
      </c>
      <c r="E32" s="235">
        <v>1117</v>
      </c>
      <c r="F32" s="235">
        <v>4721</v>
      </c>
      <c r="G32" s="235">
        <v>901</v>
      </c>
      <c r="H32" s="235">
        <v>6043</v>
      </c>
      <c r="I32" s="235">
        <v>539</v>
      </c>
      <c r="J32" s="235">
        <v>900</v>
      </c>
      <c r="L32" s="235"/>
    </row>
    <row r="33" spans="3:12">
      <c r="C33" s="228" t="s">
        <v>262</v>
      </c>
      <c r="D33" s="228" t="s">
        <v>504</v>
      </c>
      <c r="E33" s="235">
        <v>936</v>
      </c>
      <c r="F33" s="235">
        <v>4484</v>
      </c>
      <c r="G33" s="235">
        <v>1302</v>
      </c>
      <c r="H33" s="235">
        <v>6620</v>
      </c>
      <c r="I33" s="235">
        <v>787</v>
      </c>
      <c r="J33" s="235">
        <v>2062</v>
      </c>
      <c r="L33" s="235"/>
    </row>
    <row r="34" spans="3:12">
      <c r="C34" s="228" t="s">
        <v>368</v>
      </c>
      <c r="D34" s="228" t="s">
        <v>505</v>
      </c>
      <c r="E34" s="235">
        <v>832</v>
      </c>
      <c r="F34" s="235">
        <v>4720</v>
      </c>
      <c r="G34" s="235">
        <v>1520</v>
      </c>
      <c r="H34" s="235">
        <v>6550</v>
      </c>
      <c r="I34" s="235">
        <v>1111</v>
      </c>
      <c r="J34" s="235">
        <v>2539</v>
      </c>
      <c r="L34" s="235"/>
    </row>
    <row r="35" spans="3:12">
      <c r="C35" s="228" t="s">
        <v>506</v>
      </c>
      <c r="D35" s="228" t="s">
        <v>507</v>
      </c>
      <c r="E35" s="235">
        <v>654</v>
      </c>
      <c r="F35" s="235">
        <v>4799</v>
      </c>
      <c r="G35" s="235">
        <v>1439</v>
      </c>
      <c r="H35" s="235">
        <v>6808</v>
      </c>
      <c r="I35" s="235">
        <v>766</v>
      </c>
      <c r="J35" s="235">
        <v>920</v>
      </c>
      <c r="L35" s="235"/>
    </row>
    <row r="36" spans="3:12">
      <c r="G36" s="236"/>
      <c r="H36" s="237"/>
      <c r="I36" s="237"/>
    </row>
    <row r="37" spans="3:12">
      <c r="G37" s="236"/>
    </row>
    <row r="38" spans="3:12">
      <c r="G38" s="236"/>
    </row>
    <row r="39" spans="3:12">
      <c r="G39" s="236"/>
    </row>
    <row r="40" spans="3:12">
      <c r="G40" s="236"/>
      <c r="H40" s="238"/>
      <c r="I40" s="238"/>
    </row>
    <row r="41" spans="3:12">
      <c r="H41" s="238"/>
    </row>
  </sheetData>
  <hyperlinks>
    <hyperlink ref="C1" location="Jegyzék_index!A1" display="Vissza a jegyzékre / Return to the Index" xr:uid="{921C5CCF-FFB7-42F0-984D-CCA9D4D9A25D}"/>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D42D7-973A-4261-B76F-84E49C835ED7}">
  <dimension ref="A1:I38"/>
  <sheetViews>
    <sheetView showGridLines="0" zoomScale="75" zoomScaleNormal="75" workbookViewId="0"/>
  </sheetViews>
  <sheetFormatPr defaultColWidth="9.140625" defaultRowHeight="15.75"/>
  <cols>
    <col min="1" max="1" width="12.85546875" style="228" bestFit="1" customWidth="1"/>
    <col min="2" max="2" width="106.28515625" style="228" customWidth="1"/>
    <col min="3" max="3" width="9.5703125" style="228" bestFit="1" customWidth="1"/>
    <col min="4" max="4" width="9.7109375" style="228" bestFit="1" customWidth="1"/>
    <col min="5" max="5" width="18" style="228" bestFit="1" customWidth="1"/>
    <col min="6" max="6" width="18.7109375" style="228" bestFit="1" customWidth="1"/>
    <col min="7" max="7" width="19.85546875" style="228" bestFit="1" customWidth="1"/>
    <col min="8" max="8" width="20.85546875" style="228" customWidth="1"/>
    <col min="9" max="9" width="23.42578125" style="228" bestFit="1" customWidth="1"/>
    <col min="10" max="10" width="9.140625" style="228"/>
    <col min="11" max="11" width="10.7109375" style="228" customWidth="1"/>
    <col min="12" max="12" width="14.5703125" style="228" customWidth="1"/>
    <col min="13" max="13" width="13.85546875" style="228" customWidth="1"/>
    <col min="14" max="14" width="16.42578125" style="228" customWidth="1"/>
    <col min="15" max="15" width="17.7109375" style="228" customWidth="1"/>
    <col min="16" max="16" width="23" style="228" customWidth="1"/>
    <col min="17" max="16384" width="9.140625" style="228"/>
  </cols>
  <sheetData>
    <row r="1" spans="1:9">
      <c r="A1" s="226" t="s">
        <v>43</v>
      </c>
      <c r="B1" s="227" t="s">
        <v>185</v>
      </c>
      <c r="C1" s="42" t="s">
        <v>98</v>
      </c>
    </row>
    <row r="2" spans="1:9">
      <c r="A2" s="226" t="s">
        <v>44</v>
      </c>
      <c r="B2" s="227" t="s">
        <v>194</v>
      </c>
      <c r="C2" s="229"/>
    </row>
    <row r="3" spans="1:9">
      <c r="A3" s="226" t="s">
        <v>38</v>
      </c>
      <c r="B3" s="192" t="s">
        <v>459</v>
      </c>
      <c r="C3" s="229"/>
    </row>
    <row r="4" spans="1:9">
      <c r="A4" s="226" t="s">
        <v>45</v>
      </c>
      <c r="B4" s="230" t="s">
        <v>460</v>
      </c>
      <c r="C4" s="229"/>
    </row>
    <row r="5" spans="1:9">
      <c r="A5" s="231" t="s">
        <v>46</v>
      </c>
      <c r="B5" s="239" t="s">
        <v>508</v>
      </c>
      <c r="C5" s="229"/>
    </row>
    <row r="6" spans="1:9">
      <c r="A6" s="231" t="s">
        <v>47</v>
      </c>
      <c r="B6" s="239" t="s">
        <v>509</v>
      </c>
      <c r="C6" s="229"/>
    </row>
    <row r="11" spans="1:9" ht="63">
      <c r="E11" s="234" t="s">
        <v>510</v>
      </c>
      <c r="F11" s="234" t="s">
        <v>511</v>
      </c>
      <c r="G11" s="234" t="s">
        <v>512</v>
      </c>
      <c r="H11" s="234" t="s">
        <v>513</v>
      </c>
      <c r="I11" s="234" t="s">
        <v>514</v>
      </c>
    </row>
    <row r="12" spans="1:9" ht="63">
      <c r="E12" s="234" t="s">
        <v>515</v>
      </c>
      <c r="F12" s="234" t="s">
        <v>516</v>
      </c>
      <c r="G12" s="234" t="s">
        <v>517</v>
      </c>
      <c r="H12" s="234" t="s">
        <v>518</v>
      </c>
      <c r="I12" s="234" t="s">
        <v>519</v>
      </c>
    </row>
    <row r="13" spans="1:9">
      <c r="C13" s="228" t="s">
        <v>62</v>
      </c>
      <c r="D13" s="228" t="s">
        <v>474</v>
      </c>
      <c r="E13" s="236">
        <v>703</v>
      </c>
      <c r="F13" s="236"/>
      <c r="G13" s="236"/>
      <c r="H13" s="236">
        <v>26.339969372128635</v>
      </c>
      <c r="I13" s="236">
        <v>90.697674418604649</v>
      </c>
    </row>
    <row r="14" spans="1:9">
      <c r="C14" s="228" t="s">
        <v>346</v>
      </c>
      <c r="D14" s="228" t="s">
        <v>475</v>
      </c>
      <c r="E14" s="236">
        <v>855</v>
      </c>
      <c r="F14" s="236"/>
      <c r="G14" s="236"/>
      <c r="H14" s="236">
        <v>7.2046109510086458</v>
      </c>
      <c r="I14" s="236">
        <v>77.777777777777786</v>
      </c>
    </row>
    <row r="15" spans="1:9">
      <c r="C15" s="228" t="s">
        <v>476</v>
      </c>
      <c r="D15" s="228" t="s">
        <v>477</v>
      </c>
      <c r="E15" s="236">
        <v>1521</v>
      </c>
      <c r="F15" s="236"/>
      <c r="G15" s="236"/>
      <c r="H15" s="236">
        <v>14.619460500963392</v>
      </c>
      <c r="I15" s="236">
        <v>59.472817133443165</v>
      </c>
    </row>
    <row r="16" spans="1:9">
      <c r="C16" s="228" t="s">
        <v>478</v>
      </c>
      <c r="D16" s="228" t="s">
        <v>479</v>
      </c>
      <c r="E16" s="236">
        <v>1705</v>
      </c>
      <c r="F16" s="236"/>
      <c r="G16" s="236"/>
      <c r="H16" s="236">
        <v>14.74117243743572</v>
      </c>
      <c r="I16" s="236">
        <v>61.976744186046503</v>
      </c>
    </row>
    <row r="17" spans="3:9">
      <c r="C17" s="228" t="s">
        <v>71</v>
      </c>
      <c r="D17" s="228" t="s">
        <v>480</v>
      </c>
      <c r="E17" s="236">
        <v>1823</v>
      </c>
      <c r="F17" s="236"/>
      <c r="G17" s="236"/>
      <c r="H17" s="236">
        <v>19.465471960451104</v>
      </c>
      <c r="I17" s="236">
        <v>86.349206349206355</v>
      </c>
    </row>
    <row r="18" spans="3:9">
      <c r="C18" s="228" t="s">
        <v>347</v>
      </c>
      <c r="D18" s="228" t="s">
        <v>481</v>
      </c>
      <c r="E18" s="236">
        <v>2175</v>
      </c>
      <c r="F18" s="236"/>
      <c r="G18" s="236"/>
      <c r="H18" s="236">
        <v>17.971257150830194</v>
      </c>
      <c r="I18" s="236">
        <v>79.270186335403722</v>
      </c>
    </row>
    <row r="19" spans="3:9">
      <c r="C19" s="228" t="s">
        <v>482</v>
      </c>
      <c r="D19" s="228" t="s">
        <v>483</v>
      </c>
      <c r="E19" s="236">
        <v>1822</v>
      </c>
      <c r="F19" s="236"/>
      <c r="G19" s="236"/>
      <c r="H19" s="236">
        <v>25.965112953960539</v>
      </c>
      <c r="I19" s="236">
        <v>85.73788546255507</v>
      </c>
    </row>
    <row r="20" spans="3:9">
      <c r="C20" s="228" t="s">
        <v>484</v>
      </c>
      <c r="D20" s="228" t="s">
        <v>485</v>
      </c>
      <c r="E20" s="236">
        <v>2194</v>
      </c>
      <c r="F20" s="236"/>
      <c r="G20" s="236"/>
      <c r="H20" s="236">
        <v>25.839514497639922</v>
      </c>
      <c r="I20" s="236">
        <v>88.674321503131523</v>
      </c>
    </row>
    <row r="21" spans="3:9">
      <c r="C21" s="228" t="s">
        <v>76</v>
      </c>
      <c r="D21" s="228" t="s">
        <v>486</v>
      </c>
      <c r="E21" s="236"/>
      <c r="F21" s="236">
        <v>2010</v>
      </c>
      <c r="G21" s="236">
        <v>0</v>
      </c>
      <c r="H21" s="236">
        <v>25.430680885972105</v>
      </c>
      <c r="I21" s="236">
        <v>89.408602150537632</v>
      </c>
    </row>
    <row r="22" spans="3:9">
      <c r="C22" s="228" t="s">
        <v>348</v>
      </c>
      <c r="D22" s="228" t="s">
        <v>487</v>
      </c>
      <c r="E22" s="236"/>
      <c r="F22" s="236">
        <v>1842</v>
      </c>
      <c r="G22" s="236">
        <v>120</v>
      </c>
      <c r="H22" s="236">
        <v>31.724627395315824</v>
      </c>
      <c r="I22" s="236">
        <v>87.293064876957487</v>
      </c>
    </row>
    <row r="23" spans="3:9">
      <c r="C23" s="228" t="s">
        <v>488</v>
      </c>
      <c r="D23" s="228" t="s">
        <v>489</v>
      </c>
      <c r="E23" s="236"/>
      <c r="F23" s="236">
        <v>2193</v>
      </c>
      <c r="G23" s="236">
        <v>34</v>
      </c>
      <c r="H23" s="236">
        <v>29.699531934168803</v>
      </c>
      <c r="I23" s="236">
        <v>87.341128622267419</v>
      </c>
    </row>
    <row r="24" spans="3:9">
      <c r="C24" s="228" t="s">
        <v>490</v>
      </c>
      <c r="D24" s="228" t="s">
        <v>491</v>
      </c>
      <c r="E24" s="236"/>
      <c r="F24" s="236">
        <v>1669</v>
      </c>
      <c r="G24" s="236">
        <v>409</v>
      </c>
      <c r="H24" s="236">
        <v>24.705213808779654</v>
      </c>
      <c r="I24" s="236">
        <v>90.454284071305352</v>
      </c>
    </row>
    <row r="25" spans="3:9">
      <c r="C25" s="228" t="s">
        <v>77</v>
      </c>
      <c r="D25" s="228" t="s">
        <v>492</v>
      </c>
      <c r="E25" s="236"/>
      <c r="F25" s="236">
        <v>1406</v>
      </c>
      <c r="G25" s="236">
        <v>199</v>
      </c>
      <c r="H25" s="236">
        <v>35.348693366321321</v>
      </c>
      <c r="I25" s="236">
        <v>87.839020122484683</v>
      </c>
    </row>
    <row r="26" spans="3:9">
      <c r="C26" s="228" t="s">
        <v>349</v>
      </c>
      <c r="D26" s="228" t="s">
        <v>493</v>
      </c>
      <c r="E26" s="236"/>
      <c r="F26" s="236">
        <v>1743</v>
      </c>
      <c r="G26" s="236">
        <v>280</v>
      </c>
      <c r="H26" s="236">
        <v>27.046263345195733</v>
      </c>
      <c r="I26" s="236">
        <v>90.18218623481782</v>
      </c>
    </row>
    <row r="27" spans="3:9">
      <c r="C27" s="228" t="s">
        <v>494</v>
      </c>
      <c r="D27" s="228" t="s">
        <v>495</v>
      </c>
      <c r="E27" s="236"/>
      <c r="F27" s="236">
        <v>930</v>
      </c>
      <c r="G27" s="236">
        <v>559</v>
      </c>
      <c r="H27" s="236">
        <v>22.612197928653625</v>
      </c>
      <c r="I27" s="236">
        <v>82.888040712468197</v>
      </c>
    </row>
    <row r="28" spans="3:9">
      <c r="C28" s="228" t="s">
        <v>496</v>
      </c>
      <c r="D28" s="228" t="s">
        <v>497</v>
      </c>
      <c r="F28" s="228">
        <v>1111</v>
      </c>
      <c r="G28" s="228">
        <v>695</v>
      </c>
      <c r="H28" s="236">
        <v>22.658013544018058</v>
      </c>
      <c r="I28" s="236">
        <v>50.871731008717312</v>
      </c>
    </row>
    <row r="29" spans="3:9">
      <c r="C29" s="228" t="s">
        <v>87</v>
      </c>
      <c r="D29" s="228" t="s">
        <v>498</v>
      </c>
      <c r="F29" s="228">
        <v>805</v>
      </c>
      <c r="G29" s="228">
        <v>555</v>
      </c>
      <c r="H29" s="236">
        <v>29.117562517964934</v>
      </c>
      <c r="I29" s="236">
        <v>81.786771964461991</v>
      </c>
    </row>
    <row r="30" spans="3:9">
      <c r="C30" s="228" t="s">
        <v>350</v>
      </c>
      <c r="D30" s="228" t="s">
        <v>499</v>
      </c>
      <c r="F30" s="228">
        <v>461</v>
      </c>
      <c r="G30" s="228">
        <v>171</v>
      </c>
      <c r="H30" s="236">
        <v>19.698019116221083</v>
      </c>
      <c r="I30" s="236">
        <v>43.530239099859351</v>
      </c>
    </row>
    <row r="31" spans="3:9">
      <c r="C31" s="228" t="s">
        <v>500</v>
      </c>
      <c r="D31" s="228" t="s">
        <v>501</v>
      </c>
      <c r="F31" s="228">
        <v>687</v>
      </c>
      <c r="G31" s="228">
        <v>317</v>
      </c>
      <c r="H31" s="236">
        <v>19.349747474747474</v>
      </c>
      <c r="I31" s="236">
        <v>43.230016313213703</v>
      </c>
    </row>
    <row r="32" spans="3:9">
      <c r="C32" s="228" t="s">
        <v>502</v>
      </c>
      <c r="D32" s="228" t="s">
        <v>503</v>
      </c>
      <c r="F32" s="228">
        <v>667</v>
      </c>
      <c r="G32" s="228">
        <v>374</v>
      </c>
      <c r="H32" s="236">
        <v>20.893307612405401</v>
      </c>
      <c r="I32" s="236">
        <v>48.863636363636367</v>
      </c>
    </row>
    <row r="33" spans="3:9">
      <c r="C33" s="228" t="s">
        <v>262</v>
      </c>
      <c r="D33" s="228" t="s">
        <v>504</v>
      </c>
      <c r="E33" s="228">
        <v>1624</v>
      </c>
      <c r="H33" s="236">
        <v>24.680154715858375</v>
      </c>
      <c r="I33" s="236">
        <v>50.813743218806508</v>
      </c>
    </row>
    <row r="34" spans="3:9">
      <c r="C34" s="228" t="s">
        <v>368</v>
      </c>
      <c r="D34" s="228" t="s">
        <v>505</v>
      </c>
      <c r="E34" s="228">
        <v>2036</v>
      </c>
      <c r="H34" s="236">
        <v>20.673076923076923</v>
      </c>
      <c r="I34" s="236">
        <v>77.701778385772911</v>
      </c>
    </row>
    <row r="35" spans="3:9">
      <c r="C35" s="228" t="s">
        <v>506</v>
      </c>
      <c r="D35" s="228" t="s">
        <v>507</v>
      </c>
      <c r="E35" s="228">
        <v>1886</v>
      </c>
      <c r="H35" s="236">
        <v>28.047011027278003</v>
      </c>
      <c r="I35" s="236">
        <v>89.808587687532338</v>
      </c>
    </row>
    <row r="37" spans="3:9">
      <c r="G37" s="238"/>
    </row>
    <row r="38" spans="3:9">
      <c r="G38" s="238"/>
    </row>
  </sheetData>
  <hyperlinks>
    <hyperlink ref="C1" location="Jegyzék_index!A1" display="Vissza a jegyzékre / Return to the Index" xr:uid="{9F673618-2EEF-4986-B332-47768E50068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ED32-5F86-468C-802E-6AAF1A5EF3A8}">
  <dimension ref="A1:K44"/>
  <sheetViews>
    <sheetView showGridLines="0" zoomScale="75" zoomScaleNormal="75" workbookViewId="0"/>
  </sheetViews>
  <sheetFormatPr defaultColWidth="8.7109375" defaultRowHeight="15.75"/>
  <cols>
    <col min="1" max="1" width="13" style="180" bestFit="1" customWidth="1"/>
    <col min="2" max="2" width="101.85546875" style="180" customWidth="1"/>
    <col min="3" max="3" width="17.85546875" style="180" customWidth="1"/>
    <col min="4" max="4" width="16.85546875" style="180" customWidth="1"/>
    <col min="5" max="6" width="14.7109375" style="209" customWidth="1"/>
    <col min="7" max="7" width="15.28515625" style="209" customWidth="1"/>
    <col min="8" max="9" width="15.7109375" style="209" customWidth="1"/>
    <col min="10" max="11" width="15.7109375" style="180" customWidth="1"/>
    <col min="12" max="18" width="11.42578125" style="180" customWidth="1"/>
    <col min="19" max="16384" width="8.7109375" style="180"/>
  </cols>
  <sheetData>
    <row r="1" spans="1:11">
      <c r="A1" s="226" t="s">
        <v>43</v>
      </c>
      <c r="B1" s="227" t="s">
        <v>520</v>
      </c>
      <c r="C1" s="42" t="s">
        <v>98</v>
      </c>
      <c r="D1" s="240"/>
      <c r="E1" s="240"/>
      <c r="F1" s="240"/>
      <c r="G1" s="240"/>
      <c r="H1" s="240"/>
      <c r="I1" s="240"/>
    </row>
    <row r="2" spans="1:11">
      <c r="A2" s="226" t="s">
        <v>44</v>
      </c>
      <c r="B2" s="227" t="s">
        <v>1294</v>
      </c>
      <c r="E2" s="180"/>
      <c r="F2" s="180"/>
      <c r="G2" s="180"/>
      <c r="H2" s="180"/>
      <c r="I2" s="180"/>
    </row>
    <row r="3" spans="1:11">
      <c r="A3" s="226" t="s">
        <v>38</v>
      </c>
      <c r="B3" s="192" t="s">
        <v>459</v>
      </c>
      <c r="J3" s="209"/>
      <c r="K3" s="209"/>
    </row>
    <row r="4" spans="1:11">
      <c r="A4" s="226" t="s">
        <v>45</v>
      </c>
      <c r="B4" s="230" t="s">
        <v>460</v>
      </c>
    </row>
    <row r="5" spans="1:11">
      <c r="A5" s="231" t="s">
        <v>46</v>
      </c>
      <c r="B5" s="239" t="s">
        <v>508</v>
      </c>
    </row>
    <row r="6" spans="1:11">
      <c r="A6" s="231" t="s">
        <v>47</v>
      </c>
      <c r="B6" s="239" t="s">
        <v>509</v>
      </c>
    </row>
    <row r="9" spans="1:11" ht="79.5" customHeight="1">
      <c r="E9" s="185" t="s">
        <v>521</v>
      </c>
      <c r="F9" s="185" t="s">
        <v>522</v>
      </c>
      <c r="G9" s="185" t="s">
        <v>523</v>
      </c>
      <c r="H9" s="185" t="s">
        <v>524</v>
      </c>
      <c r="I9" s="185" t="s">
        <v>525</v>
      </c>
      <c r="J9" s="185" t="s">
        <v>526</v>
      </c>
      <c r="K9" s="185" t="s">
        <v>527</v>
      </c>
    </row>
    <row r="10" spans="1:11" ht="78.75">
      <c r="C10" s="185"/>
      <c r="D10" s="185"/>
      <c r="E10" s="185" t="s">
        <v>528</v>
      </c>
      <c r="F10" s="185" t="s">
        <v>529</v>
      </c>
      <c r="G10" s="185" t="s">
        <v>1316</v>
      </c>
      <c r="H10" s="185" t="s">
        <v>530</v>
      </c>
      <c r="I10" s="185" t="s">
        <v>531</v>
      </c>
      <c r="J10" s="185" t="s">
        <v>532</v>
      </c>
      <c r="K10" s="185" t="s">
        <v>533</v>
      </c>
    </row>
    <row r="11" spans="1:11">
      <c r="C11" s="241" t="s">
        <v>62</v>
      </c>
      <c r="D11" s="209" t="s">
        <v>474</v>
      </c>
      <c r="E11" s="209">
        <v>312</v>
      </c>
      <c r="F11" s="209">
        <v>-32</v>
      </c>
      <c r="G11" s="206">
        <v>5.7015916235072517</v>
      </c>
      <c r="J11" s="209"/>
      <c r="K11" s="209"/>
    </row>
    <row r="12" spans="1:11">
      <c r="C12" s="241" t="s">
        <v>346</v>
      </c>
      <c r="D12" s="209" t="s">
        <v>475</v>
      </c>
      <c r="E12" s="209">
        <v>175</v>
      </c>
      <c r="F12" s="209">
        <v>-50</v>
      </c>
      <c r="G12" s="206">
        <v>5.5294730369450473</v>
      </c>
      <c r="J12" s="209"/>
      <c r="K12" s="209"/>
    </row>
    <row r="13" spans="1:11">
      <c r="C13" s="241" t="s">
        <v>476</v>
      </c>
      <c r="D13" s="209" t="s">
        <v>477</v>
      </c>
      <c r="E13" s="209">
        <v>330</v>
      </c>
      <c r="F13" s="209">
        <v>-248</v>
      </c>
      <c r="G13" s="206">
        <v>7.2660117761327028</v>
      </c>
      <c r="J13" s="209"/>
      <c r="K13" s="209"/>
    </row>
    <row r="14" spans="1:11">
      <c r="C14" s="241" t="s">
        <v>478</v>
      </c>
      <c r="D14" s="209" t="s">
        <v>479</v>
      </c>
      <c r="E14" s="209">
        <v>533</v>
      </c>
      <c r="F14" s="209">
        <v>-327</v>
      </c>
      <c r="G14" s="206">
        <v>1.8138557970241596</v>
      </c>
      <c r="J14" s="209"/>
      <c r="K14" s="209"/>
    </row>
    <row r="15" spans="1:11">
      <c r="C15" s="241" t="s">
        <v>71</v>
      </c>
      <c r="D15" s="209" t="s">
        <v>480</v>
      </c>
      <c r="E15" s="209">
        <v>1088</v>
      </c>
      <c r="F15" s="209">
        <v>-172</v>
      </c>
      <c r="G15" s="206">
        <v>4.172619549644601</v>
      </c>
      <c r="J15" s="209"/>
      <c r="K15" s="209"/>
    </row>
    <row r="16" spans="1:11">
      <c r="C16" s="241" t="s">
        <v>347</v>
      </c>
      <c r="D16" s="209" t="s">
        <v>481</v>
      </c>
      <c r="E16" s="209">
        <v>1012</v>
      </c>
      <c r="F16" s="209">
        <v>-269</v>
      </c>
      <c r="G16" s="206">
        <v>3.3518402598262367</v>
      </c>
      <c r="J16" s="209"/>
      <c r="K16" s="209"/>
    </row>
    <row r="17" spans="3:11">
      <c r="C17" s="241" t="s">
        <v>482</v>
      </c>
      <c r="D17" s="209" t="s">
        <v>483</v>
      </c>
      <c r="E17" s="209">
        <v>1566</v>
      </c>
      <c r="F17" s="209">
        <v>-262</v>
      </c>
      <c r="G17" s="206">
        <v>5.554858295862247</v>
      </c>
      <c r="J17" s="209"/>
      <c r="K17" s="209"/>
    </row>
    <row r="18" spans="3:11">
      <c r="C18" s="241" t="s">
        <v>484</v>
      </c>
      <c r="D18" s="209" t="s">
        <v>485</v>
      </c>
      <c r="E18" s="209">
        <v>1700</v>
      </c>
      <c r="F18" s="209">
        <v>-218</v>
      </c>
      <c r="G18" s="206">
        <v>5.0697230187009694</v>
      </c>
      <c r="J18" s="209"/>
      <c r="K18" s="209"/>
    </row>
    <row r="19" spans="3:11">
      <c r="C19" s="241" t="s">
        <v>76</v>
      </c>
      <c r="D19" s="209" t="s">
        <v>486</v>
      </c>
      <c r="G19" s="206">
        <v>5.8581318908658346</v>
      </c>
      <c r="H19" s="209">
        <v>-197</v>
      </c>
      <c r="I19" s="209">
        <v>0</v>
      </c>
      <c r="J19" s="209">
        <v>1662</v>
      </c>
      <c r="K19" s="209">
        <v>1</v>
      </c>
    </row>
    <row r="20" spans="3:11">
      <c r="C20" s="241" t="s">
        <v>348</v>
      </c>
      <c r="D20" s="209" t="s">
        <v>487</v>
      </c>
      <c r="G20" s="206">
        <v>5.9294520898087066</v>
      </c>
      <c r="H20" s="209">
        <v>-247</v>
      </c>
      <c r="I20" s="209">
        <v>-37</v>
      </c>
      <c r="J20" s="209">
        <v>1867</v>
      </c>
      <c r="K20" s="209">
        <v>84</v>
      </c>
    </row>
    <row r="21" spans="3:11">
      <c r="C21" s="241" t="s">
        <v>488</v>
      </c>
      <c r="D21" s="209" t="s">
        <v>489</v>
      </c>
      <c r="G21" s="206">
        <v>4.6431557263762455</v>
      </c>
      <c r="H21" s="209">
        <v>-245</v>
      </c>
      <c r="I21" s="209">
        <v>-4</v>
      </c>
      <c r="J21" s="209">
        <v>1661</v>
      </c>
      <c r="K21" s="209">
        <v>57</v>
      </c>
    </row>
    <row r="22" spans="3:11">
      <c r="C22" s="241" t="s">
        <v>490</v>
      </c>
      <c r="D22" s="209" t="s">
        <v>491</v>
      </c>
      <c r="G22" s="206">
        <v>8.0186316715732602</v>
      </c>
      <c r="H22" s="209">
        <v>-145</v>
      </c>
      <c r="I22" s="209">
        <v>-21</v>
      </c>
      <c r="J22" s="209">
        <v>1439</v>
      </c>
      <c r="K22" s="209">
        <v>134</v>
      </c>
    </row>
    <row r="23" spans="3:11">
      <c r="C23" s="241" t="s">
        <v>77</v>
      </c>
      <c r="D23" s="209" t="s">
        <v>492</v>
      </c>
      <c r="G23" s="206">
        <v>5.0486951628773422</v>
      </c>
      <c r="H23" s="209">
        <v>-230</v>
      </c>
      <c r="I23" s="209">
        <v>-48</v>
      </c>
      <c r="J23" s="209">
        <v>1907</v>
      </c>
      <c r="K23" s="209">
        <v>101</v>
      </c>
    </row>
    <row r="24" spans="3:11">
      <c r="C24" s="241" t="s">
        <v>349</v>
      </c>
      <c r="D24" s="209" t="s">
        <v>493</v>
      </c>
      <c r="G24" s="206">
        <v>6.6826408741934848</v>
      </c>
      <c r="H24" s="209">
        <v>-182</v>
      </c>
      <c r="I24" s="209">
        <v>-12</v>
      </c>
      <c r="J24" s="209">
        <v>1690</v>
      </c>
      <c r="K24" s="209">
        <v>92</v>
      </c>
    </row>
    <row r="25" spans="3:11">
      <c r="C25" s="241" t="s">
        <v>494</v>
      </c>
      <c r="D25" s="209" t="s">
        <v>495</v>
      </c>
      <c r="G25" s="206">
        <v>5.0435356936462492</v>
      </c>
      <c r="H25" s="209">
        <v>-188</v>
      </c>
      <c r="I25" s="209">
        <v>-74</v>
      </c>
      <c r="J25" s="209">
        <v>1053</v>
      </c>
      <c r="K25" s="209">
        <v>149</v>
      </c>
    </row>
    <row r="26" spans="3:11">
      <c r="C26" s="209" t="s">
        <v>496</v>
      </c>
      <c r="D26" s="209" t="s">
        <v>497</v>
      </c>
      <c r="G26" s="206">
        <v>-1.0205708356638112</v>
      </c>
      <c r="H26" s="209">
        <v>-342</v>
      </c>
      <c r="I26" s="209">
        <v>-440</v>
      </c>
      <c r="J26" s="209">
        <v>762</v>
      </c>
      <c r="K26" s="209">
        <v>50</v>
      </c>
    </row>
    <row r="27" spans="3:11">
      <c r="C27" s="209" t="s">
        <v>87</v>
      </c>
      <c r="D27" s="209" t="s">
        <v>498</v>
      </c>
      <c r="G27" s="206">
        <v>9.4448914016092829</v>
      </c>
      <c r="H27" s="209">
        <v>-331</v>
      </c>
      <c r="I27" s="209">
        <v>-32</v>
      </c>
      <c r="J27" s="209">
        <v>568</v>
      </c>
      <c r="K27" s="209">
        <v>1016</v>
      </c>
    </row>
    <row r="28" spans="3:11">
      <c r="C28" s="209" t="s">
        <v>350</v>
      </c>
      <c r="D28" s="209" t="s">
        <v>499</v>
      </c>
      <c r="G28" s="206">
        <v>-0.99983162558288807</v>
      </c>
      <c r="H28" s="209">
        <v>-555</v>
      </c>
      <c r="I28" s="209">
        <v>-245</v>
      </c>
      <c r="J28" s="209">
        <v>317</v>
      </c>
      <c r="K28" s="209">
        <v>296</v>
      </c>
    </row>
    <row r="29" spans="3:11">
      <c r="C29" s="209" t="s">
        <v>500</v>
      </c>
      <c r="D29" s="209" t="s">
        <v>501</v>
      </c>
      <c r="G29" s="206">
        <v>-0.45672686897162396</v>
      </c>
      <c r="H29" s="209">
        <v>-517</v>
      </c>
      <c r="I29" s="209">
        <v>-175</v>
      </c>
      <c r="J29" s="209">
        <v>224</v>
      </c>
      <c r="K29" s="209">
        <v>296</v>
      </c>
    </row>
    <row r="30" spans="3:11">
      <c r="C30" s="209" t="s">
        <v>502</v>
      </c>
      <c r="D30" s="209" t="s">
        <v>503</v>
      </c>
      <c r="G30" s="206">
        <v>0.6044432979379708</v>
      </c>
      <c r="H30" s="209">
        <v>-417</v>
      </c>
      <c r="I30" s="209">
        <v>-297</v>
      </c>
      <c r="J30" s="209">
        <v>335</v>
      </c>
      <c r="K30" s="209">
        <v>294</v>
      </c>
    </row>
    <row r="31" spans="3:11">
      <c r="C31" s="209" t="s">
        <v>262</v>
      </c>
      <c r="D31" s="209" t="s">
        <v>504</v>
      </c>
      <c r="E31" s="209">
        <v>843</v>
      </c>
      <c r="F31" s="209">
        <v>-816</v>
      </c>
      <c r="G31" s="206">
        <v>0.17738232029537723</v>
      </c>
      <c r="J31" s="209"/>
      <c r="K31" s="209"/>
    </row>
    <row r="32" spans="3:11">
      <c r="C32" s="209" t="s">
        <v>368</v>
      </c>
      <c r="D32" s="209" t="s">
        <v>505</v>
      </c>
      <c r="E32" s="209">
        <v>1136</v>
      </c>
      <c r="F32" s="209">
        <v>-326</v>
      </c>
      <c r="G32" s="206">
        <v>3.7344746118933458</v>
      </c>
      <c r="J32" s="209"/>
      <c r="K32" s="209"/>
    </row>
    <row r="33" spans="3:11">
      <c r="C33" s="209" t="s">
        <v>506</v>
      </c>
      <c r="D33" s="209" t="s">
        <v>507</v>
      </c>
      <c r="E33" s="209">
        <v>1736</v>
      </c>
      <c r="F33" s="209">
        <v>-197</v>
      </c>
      <c r="G33" s="206">
        <v>5.5789635960485953</v>
      </c>
      <c r="J33" s="209"/>
      <c r="K33" s="209"/>
    </row>
    <row r="37" spans="3:11">
      <c r="J37" s="209"/>
    </row>
    <row r="38" spans="3:11">
      <c r="J38" s="209"/>
    </row>
    <row r="39" spans="3:11">
      <c r="J39" s="209"/>
    </row>
    <row r="40" spans="3:11">
      <c r="J40" s="209"/>
    </row>
    <row r="41" spans="3:11">
      <c r="J41" s="209"/>
    </row>
    <row r="42" spans="3:11">
      <c r="J42" s="209"/>
    </row>
    <row r="43" spans="3:11">
      <c r="J43" s="209"/>
    </row>
    <row r="44" spans="3:11">
      <c r="J44" s="209"/>
    </row>
  </sheetData>
  <conditionalFormatting sqref="H56:I76">
    <cfRule type="cellIs" dxfId="0" priority="1" operator="greaterThan">
      <formula>0</formula>
    </cfRule>
  </conditionalFormatting>
  <hyperlinks>
    <hyperlink ref="C1" location="Jegyzék_index!A1" display="Vissza a jegyzékre / Return to the Index" xr:uid="{216C919B-9B25-481D-AEFC-245C31033CA3}"/>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AFC0-373E-4380-9D47-300C0DD3BF86}">
  <dimension ref="A1:AE15"/>
  <sheetViews>
    <sheetView showGridLines="0" zoomScale="75" zoomScaleNormal="75" workbookViewId="0"/>
  </sheetViews>
  <sheetFormatPr defaultColWidth="9.140625" defaultRowHeight="15.75"/>
  <cols>
    <col min="1" max="1" width="13" style="180" bestFit="1" customWidth="1"/>
    <col min="2" max="13" width="9.140625" style="180"/>
    <col min="14" max="14" width="36.5703125" style="180" customWidth="1"/>
    <col min="15" max="15" width="50.85546875" style="180" bestFit="1" customWidth="1"/>
    <col min="16" max="16384" width="9.140625" style="180"/>
  </cols>
  <sheetData>
    <row r="1" spans="1:31">
      <c r="A1" s="226" t="s">
        <v>43</v>
      </c>
      <c r="B1" s="179" t="s">
        <v>534</v>
      </c>
      <c r="O1" s="42" t="s">
        <v>98</v>
      </c>
    </row>
    <row r="2" spans="1:31">
      <c r="A2" s="226" t="s">
        <v>44</v>
      </c>
      <c r="B2" s="179" t="s">
        <v>1357</v>
      </c>
    </row>
    <row r="3" spans="1:31">
      <c r="A3" s="226" t="s">
        <v>38</v>
      </c>
      <c r="B3" s="192" t="s">
        <v>459</v>
      </c>
    </row>
    <row r="4" spans="1:31">
      <c r="A4" s="226" t="s">
        <v>45</v>
      </c>
      <c r="B4" s="230" t="s">
        <v>460</v>
      </c>
    </row>
    <row r="5" spans="1:31">
      <c r="A5" s="231" t="s">
        <v>46</v>
      </c>
      <c r="B5" s="232" t="s">
        <v>508</v>
      </c>
    </row>
    <row r="6" spans="1:31">
      <c r="A6" s="231" t="s">
        <v>47</v>
      </c>
      <c r="B6" s="232" t="s">
        <v>509</v>
      </c>
      <c r="P6" s="180" t="s">
        <v>484</v>
      </c>
      <c r="Q6" s="180" t="s">
        <v>76</v>
      </c>
      <c r="R6" s="180" t="s">
        <v>348</v>
      </c>
      <c r="S6" s="180" t="s">
        <v>488</v>
      </c>
      <c r="T6" s="180" t="s">
        <v>490</v>
      </c>
      <c r="U6" s="180" t="s">
        <v>77</v>
      </c>
      <c r="V6" s="180" t="s">
        <v>349</v>
      </c>
      <c r="W6" s="180" t="s">
        <v>494</v>
      </c>
      <c r="X6" s="180" t="s">
        <v>496</v>
      </c>
      <c r="Y6" s="180" t="s">
        <v>87</v>
      </c>
      <c r="Z6" s="180" t="s">
        <v>350</v>
      </c>
      <c r="AA6" s="180" t="s">
        <v>500</v>
      </c>
      <c r="AB6" s="180" t="s">
        <v>502</v>
      </c>
      <c r="AC6" s="180" t="s">
        <v>262</v>
      </c>
      <c r="AD6" s="180" t="s">
        <v>368</v>
      </c>
      <c r="AE6" s="180" t="s">
        <v>506</v>
      </c>
    </row>
    <row r="7" spans="1:31">
      <c r="P7" s="180" t="s">
        <v>485</v>
      </c>
      <c r="Q7" s="180" t="s">
        <v>486</v>
      </c>
      <c r="R7" s="180" t="s">
        <v>487</v>
      </c>
      <c r="S7" s="180" t="s">
        <v>489</v>
      </c>
      <c r="T7" s="180" t="s">
        <v>491</v>
      </c>
      <c r="U7" s="180" t="s">
        <v>492</v>
      </c>
      <c r="V7" s="180" t="s">
        <v>493</v>
      </c>
      <c r="W7" s="180" t="s">
        <v>495</v>
      </c>
      <c r="X7" s="180" t="s">
        <v>497</v>
      </c>
      <c r="Y7" s="180" t="s">
        <v>498</v>
      </c>
      <c r="Z7" s="180" t="s">
        <v>499</v>
      </c>
      <c r="AA7" s="180" t="s">
        <v>501</v>
      </c>
      <c r="AB7" s="180" t="s">
        <v>503</v>
      </c>
      <c r="AC7" s="180" t="s">
        <v>504</v>
      </c>
      <c r="AD7" s="180" t="s">
        <v>505</v>
      </c>
      <c r="AE7" s="180" t="s">
        <v>507</v>
      </c>
    </row>
    <row r="8" spans="1:31">
      <c r="N8" s="180" t="s">
        <v>535</v>
      </c>
      <c r="O8" s="180" t="s">
        <v>536</v>
      </c>
      <c r="P8" s="180">
        <v>12.349</v>
      </c>
      <c r="Q8" s="180">
        <v>6.415</v>
      </c>
      <c r="R8" s="180">
        <v>7.157</v>
      </c>
      <c r="S8" s="180">
        <v>7.218</v>
      </c>
      <c r="T8" s="180">
        <v>9.0120000000000005</v>
      </c>
      <c r="U8" s="180">
        <v>8.4079999999999995</v>
      </c>
      <c r="V8" s="180">
        <v>9.1850000000000005</v>
      </c>
      <c r="W8" s="180">
        <v>9.2210000000000001</v>
      </c>
      <c r="X8" s="180">
        <v>7.0279999999999996</v>
      </c>
      <c r="Y8" s="180">
        <v>6.2409999999999997</v>
      </c>
      <c r="Z8" s="180">
        <v>5.0890000000000004</v>
      </c>
      <c r="AA8" s="180">
        <v>4.202</v>
      </c>
      <c r="AB8" s="180">
        <v>3.7909999999999999</v>
      </c>
      <c r="AC8" s="180">
        <v>4.2210000000000001</v>
      </c>
      <c r="AD8" s="180">
        <v>5.4</v>
      </c>
      <c r="AE8" s="180">
        <v>5.4219999999999997</v>
      </c>
    </row>
    <row r="9" spans="1:31">
      <c r="N9" s="180" t="s">
        <v>537</v>
      </c>
      <c r="O9" s="180" t="s">
        <v>538</v>
      </c>
      <c r="P9" s="180">
        <v>6.234</v>
      </c>
      <c r="Q9" s="180">
        <v>6.29</v>
      </c>
      <c r="R9" s="180">
        <v>6.0640000000000001</v>
      </c>
      <c r="S9" s="180">
        <v>5.835</v>
      </c>
      <c r="T9" s="180">
        <v>7.0049999999999999</v>
      </c>
      <c r="U9" s="180">
        <v>7.516</v>
      </c>
      <c r="V9" s="180">
        <v>6.1619999999999999</v>
      </c>
      <c r="W9" s="180">
        <v>5.5190000000000001</v>
      </c>
      <c r="X9" s="180">
        <v>6.9379999999999997</v>
      </c>
      <c r="Y9" s="180">
        <v>6.0839999999999996</v>
      </c>
      <c r="Z9" s="180">
        <v>4.9139999999999997</v>
      </c>
      <c r="AA9" s="180">
        <v>4.5910000000000002</v>
      </c>
      <c r="AB9" s="180">
        <v>4.12</v>
      </c>
      <c r="AC9" s="180">
        <v>5.1429999999999998</v>
      </c>
      <c r="AD9" s="180">
        <v>4.0359999999999996</v>
      </c>
      <c r="AE9" s="180">
        <v>3.613</v>
      </c>
    </row>
    <row r="10" spans="1:31">
      <c r="N10" s="180" t="s">
        <v>539</v>
      </c>
      <c r="O10" s="180" t="s">
        <v>540</v>
      </c>
      <c r="P10" s="180">
        <v>2.04</v>
      </c>
      <c r="Q10" s="180">
        <v>3.5950000000000002</v>
      </c>
      <c r="R10" s="180">
        <v>3.097</v>
      </c>
      <c r="S10" s="180">
        <v>3.194</v>
      </c>
      <c r="T10" s="180">
        <v>4.01</v>
      </c>
      <c r="U10" s="180">
        <v>3.5009999999999999</v>
      </c>
      <c r="V10" s="180">
        <v>3.7090000000000001</v>
      </c>
      <c r="W10" s="180">
        <v>3.0750000000000002</v>
      </c>
      <c r="X10" s="180">
        <v>2.581</v>
      </c>
      <c r="Y10" s="180">
        <v>2.3980000000000001</v>
      </c>
      <c r="Z10" s="180">
        <v>3.145</v>
      </c>
      <c r="AA10" s="180">
        <v>2.2040000000000002</v>
      </c>
      <c r="AB10" s="180">
        <v>1.5329999999999999</v>
      </c>
      <c r="AC10" s="180">
        <v>1.1779999999999999</v>
      </c>
      <c r="AD10" s="180">
        <v>1.6579999999999999</v>
      </c>
      <c r="AE10" s="180">
        <v>1.3240000000000001</v>
      </c>
    </row>
    <row r="11" spans="1:31">
      <c r="N11" s="180" t="s">
        <v>541</v>
      </c>
      <c r="O11" s="180" t="s">
        <v>542</v>
      </c>
      <c r="P11" s="180">
        <v>0.54900000000000004</v>
      </c>
      <c r="Q11" s="180">
        <v>0.752</v>
      </c>
      <c r="R11" s="180">
        <v>1.5740000000000001</v>
      </c>
      <c r="S11" s="180">
        <v>1.383</v>
      </c>
      <c r="T11" s="180">
        <v>1.0940000000000001</v>
      </c>
      <c r="U11" s="180">
        <v>1.7350000000000001</v>
      </c>
      <c r="V11" s="180">
        <v>1.6479999999999999</v>
      </c>
      <c r="W11" s="180">
        <v>1.637</v>
      </c>
      <c r="X11" s="180">
        <v>1.1279999999999999</v>
      </c>
      <c r="Y11" s="180">
        <v>1.4670000000000001</v>
      </c>
      <c r="Z11" s="180">
        <v>1.022</v>
      </c>
      <c r="AA11" s="180">
        <v>1.048</v>
      </c>
      <c r="AB11" s="180">
        <v>0.63700000000000001</v>
      </c>
      <c r="AC11" s="180">
        <v>0.621</v>
      </c>
      <c r="AD11" s="180">
        <v>0.63600000000000001</v>
      </c>
      <c r="AE11" s="180">
        <v>1.0289999999999999</v>
      </c>
    </row>
    <row r="12" spans="1:31">
      <c r="N12" s="180" t="s">
        <v>543</v>
      </c>
      <c r="O12" s="180" t="s">
        <v>544</v>
      </c>
      <c r="P12" s="180">
        <v>0</v>
      </c>
      <c r="Q12" s="180">
        <v>6.3E-2</v>
      </c>
      <c r="R12" s="180">
        <v>5.1999999999999998E-2</v>
      </c>
      <c r="S12" s="180">
        <v>0.63900000000000001</v>
      </c>
      <c r="T12" s="180">
        <v>0.72499999999999998</v>
      </c>
      <c r="U12" s="180">
        <v>0.73499999999999999</v>
      </c>
      <c r="V12" s="180">
        <v>1.1879999999999999</v>
      </c>
      <c r="W12" s="180">
        <v>1.0589999999999999</v>
      </c>
      <c r="X12" s="180">
        <v>1.9239999999999999</v>
      </c>
      <c r="Y12" s="180">
        <v>2.1419999999999999</v>
      </c>
      <c r="Z12" s="180">
        <v>2.4809999999999999</v>
      </c>
      <c r="AA12" s="180">
        <v>2.6139999999999999</v>
      </c>
      <c r="AB12" s="180">
        <v>2.1230000000000002</v>
      </c>
      <c r="AC12" s="180">
        <v>2.0299999999999998</v>
      </c>
      <c r="AD12" s="180">
        <v>2.1709999999999998</v>
      </c>
      <c r="AE12" s="180">
        <v>2.169</v>
      </c>
    </row>
    <row r="14" spans="1:31">
      <c r="N14" s="180" t="s">
        <v>545</v>
      </c>
      <c r="O14" s="180" t="s">
        <v>546</v>
      </c>
      <c r="P14" s="206">
        <f>+SUM(P9:P12)/SUM(P8:P12)*100</f>
        <v>41.672964292461749</v>
      </c>
      <c r="Q14" s="206">
        <f t="shared" ref="Q14:AD14" si="0">+SUM(Q9:Q12)/SUM(Q8:Q12)*100</f>
        <v>62.518258837277251</v>
      </c>
      <c r="R14" s="206">
        <f t="shared" si="0"/>
        <v>60.114801604993296</v>
      </c>
      <c r="S14" s="206">
        <f t="shared" si="0"/>
        <v>60.490448300399578</v>
      </c>
      <c r="T14" s="206">
        <f t="shared" si="0"/>
        <v>58.747596814062064</v>
      </c>
      <c r="U14" s="206">
        <f t="shared" si="0"/>
        <v>61.598538479104818</v>
      </c>
      <c r="V14" s="206">
        <f t="shared" si="0"/>
        <v>58.04403435044766</v>
      </c>
      <c r="W14" s="206">
        <f t="shared" si="0"/>
        <v>55.043635122617133</v>
      </c>
      <c r="X14" s="206">
        <f t="shared" si="0"/>
        <v>64.141027603449146</v>
      </c>
      <c r="Y14" s="206">
        <f t="shared" si="0"/>
        <v>65.955705869517786</v>
      </c>
      <c r="Z14" s="206">
        <f t="shared" si="0"/>
        <v>69.437271034772692</v>
      </c>
      <c r="AA14" s="206">
        <f t="shared" si="0"/>
        <v>71.335016031107173</v>
      </c>
      <c r="AB14" s="206">
        <f t="shared" si="0"/>
        <v>68.936414290396584</v>
      </c>
      <c r="AC14" s="206">
        <f t="shared" si="0"/>
        <v>68.00576063063744</v>
      </c>
      <c r="AD14" s="206">
        <f t="shared" si="0"/>
        <v>61.153873822027194</v>
      </c>
      <c r="AE14" s="206">
        <f>+SUM(AE9:AE12)/SUM(AE8:AE12)*100</f>
        <v>60.005901010548058</v>
      </c>
    </row>
    <row r="15" spans="1:31">
      <c r="N15" s="180" t="s">
        <v>547</v>
      </c>
      <c r="O15" s="180" t="s">
        <v>1279</v>
      </c>
      <c r="P15" s="206">
        <f>+P12/SUM(P8:P12)*100</f>
        <v>0</v>
      </c>
      <c r="Q15" s="206">
        <f t="shared" ref="Q15:AD15" si="1">+Q12/SUM(Q8:Q12)*100</f>
        <v>0.36809815950920249</v>
      </c>
      <c r="R15" s="206">
        <f t="shared" si="1"/>
        <v>0.28979045920641988</v>
      </c>
      <c r="S15" s="206">
        <f t="shared" si="1"/>
        <v>3.4977283923586406</v>
      </c>
      <c r="T15" s="206">
        <f>+T12/SUM(T8:T12)*100</f>
        <v>3.3186853428545264</v>
      </c>
      <c r="U15" s="206">
        <f t="shared" si="1"/>
        <v>3.3569308061201188</v>
      </c>
      <c r="V15" s="206">
        <f t="shared" si="1"/>
        <v>5.4266398684450943</v>
      </c>
      <c r="W15" s="206">
        <f t="shared" si="1"/>
        <v>5.1630832236360966</v>
      </c>
      <c r="X15" s="206">
        <f t="shared" si="1"/>
        <v>9.8168273891525075</v>
      </c>
      <c r="Y15" s="206">
        <f t="shared" si="1"/>
        <v>11.68448614444687</v>
      </c>
      <c r="Z15" s="206">
        <f t="shared" si="1"/>
        <v>14.900006005645306</v>
      </c>
      <c r="AA15" s="206">
        <f t="shared" si="1"/>
        <v>17.832048570843849</v>
      </c>
      <c r="AB15" s="206">
        <f t="shared" si="1"/>
        <v>17.395935758767621</v>
      </c>
      <c r="AC15" s="206">
        <f t="shared" si="1"/>
        <v>15.386947623739857</v>
      </c>
      <c r="AD15" s="206">
        <f t="shared" si="1"/>
        <v>15.617581468959068</v>
      </c>
      <c r="AE15" s="206">
        <f>+AE12/SUM(AE8:AE12)*100</f>
        <v>15.999114848417792</v>
      </c>
    </row>
  </sheetData>
  <hyperlinks>
    <hyperlink ref="O1" location="Jegyzék_index!A1" display="Vissza a jegyzékre / Return to the Index" xr:uid="{B3F55FD0-FA7E-4C55-A214-AF38E8F2C7FD}"/>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A8065-2CFE-4B50-88A6-BC27C9BA08D8}">
  <dimension ref="A1:AH27"/>
  <sheetViews>
    <sheetView showGridLines="0" zoomScale="75" zoomScaleNormal="75" workbookViewId="0"/>
  </sheetViews>
  <sheetFormatPr defaultColWidth="9.140625" defaultRowHeight="15"/>
  <cols>
    <col min="1" max="1" width="12.85546875" style="242" bestFit="1" customWidth="1"/>
    <col min="2" max="13" width="9.140625" style="242"/>
    <col min="14" max="14" width="12.42578125" style="242" bestFit="1" customWidth="1"/>
    <col min="15" max="15" width="12.42578125" style="242" customWidth="1"/>
    <col min="16" max="16" width="10.5703125" style="242" bestFit="1" customWidth="1"/>
    <col min="17" max="30" width="9.140625" style="242"/>
    <col min="31" max="32" width="29.42578125" style="242" customWidth="1"/>
    <col min="33" max="16384" width="9.140625" style="242"/>
  </cols>
  <sheetData>
    <row r="1" spans="1:34" ht="15.75">
      <c r="A1" s="226" t="s">
        <v>43</v>
      </c>
      <c r="B1" s="179" t="s">
        <v>548</v>
      </c>
      <c r="S1" s="42" t="s">
        <v>98</v>
      </c>
    </row>
    <row r="2" spans="1:34" ht="15.75">
      <c r="A2" s="226" t="s">
        <v>44</v>
      </c>
      <c r="B2" s="179" t="s">
        <v>1295</v>
      </c>
    </row>
    <row r="3" spans="1:34" ht="15.75">
      <c r="A3" s="226" t="s">
        <v>38</v>
      </c>
      <c r="B3" s="243" t="s">
        <v>1359</v>
      </c>
    </row>
    <row r="4" spans="1:34" ht="15.75">
      <c r="A4" s="226" t="s">
        <v>45</v>
      </c>
      <c r="B4" s="243" t="s">
        <v>549</v>
      </c>
    </row>
    <row r="5" spans="1:34" ht="15.75">
      <c r="A5" s="231" t="s">
        <v>46</v>
      </c>
      <c r="B5" s="232" t="s">
        <v>550</v>
      </c>
    </row>
    <row r="6" spans="1:34" ht="15.75">
      <c r="A6" s="231" t="s">
        <v>47</v>
      </c>
      <c r="B6" s="232" t="s">
        <v>1358</v>
      </c>
    </row>
    <row r="7" spans="1:34" ht="15.75">
      <c r="A7" s="231"/>
      <c r="B7" s="232"/>
    </row>
    <row r="8" spans="1:34" ht="45.75" customHeight="1">
      <c r="A8" s="231"/>
      <c r="B8" s="232"/>
      <c r="AE8" s="244" t="s">
        <v>551</v>
      </c>
      <c r="AF8" s="244" t="s">
        <v>552</v>
      </c>
    </row>
    <row r="9" spans="1:34" ht="45.75" customHeight="1">
      <c r="R9" s="242" t="s">
        <v>553</v>
      </c>
      <c r="S9" s="242" t="s">
        <v>554</v>
      </c>
      <c r="T9" s="242" t="s">
        <v>555</v>
      </c>
      <c r="U9" s="242" t="s">
        <v>556</v>
      </c>
      <c r="V9" s="242" t="s">
        <v>557</v>
      </c>
      <c r="W9" s="242" t="s">
        <v>558</v>
      </c>
      <c r="X9" s="242" t="s">
        <v>559</v>
      </c>
      <c r="Y9" s="242" t="s">
        <v>560</v>
      </c>
      <c r="Z9" s="242" t="s">
        <v>561</v>
      </c>
      <c r="AA9" s="242" t="s">
        <v>562</v>
      </c>
      <c r="AB9" s="242" t="s">
        <v>563</v>
      </c>
      <c r="AC9" s="242" t="s">
        <v>564</v>
      </c>
      <c r="AE9" s="244" t="s">
        <v>565</v>
      </c>
      <c r="AF9" s="244" t="s">
        <v>566</v>
      </c>
    </row>
    <row r="10" spans="1:34">
      <c r="N10" s="242" t="s">
        <v>452</v>
      </c>
      <c r="O10" s="242">
        <v>2016</v>
      </c>
      <c r="P10" s="242" t="s">
        <v>183</v>
      </c>
      <c r="Q10" s="242">
        <v>2016</v>
      </c>
      <c r="R10" s="242">
        <v>227</v>
      </c>
      <c r="S10" s="242">
        <v>297</v>
      </c>
      <c r="T10" s="242">
        <v>196</v>
      </c>
      <c r="U10" s="242">
        <v>528</v>
      </c>
      <c r="V10" s="242">
        <v>26001</v>
      </c>
      <c r="W10" s="242">
        <v>17698</v>
      </c>
      <c r="X10" s="242">
        <v>18437</v>
      </c>
      <c r="Y10" s="242">
        <v>18014</v>
      </c>
      <c r="Z10" s="242">
        <v>16121</v>
      </c>
      <c r="AA10" s="242">
        <v>20419</v>
      </c>
      <c r="AB10" s="242">
        <v>15345</v>
      </c>
      <c r="AC10" s="242">
        <v>7822</v>
      </c>
      <c r="AD10" s="245"/>
      <c r="AE10" s="245">
        <v>19.311151270330605</v>
      </c>
      <c r="AF10" s="245">
        <v>0.88444775167428513</v>
      </c>
    </row>
    <row r="11" spans="1:34">
      <c r="O11" s="242">
        <v>2017</v>
      </c>
      <c r="Q11" s="242">
        <v>2017</v>
      </c>
      <c r="R11" s="242">
        <v>269</v>
      </c>
      <c r="S11" s="242">
        <v>529</v>
      </c>
      <c r="T11" s="242">
        <v>407</v>
      </c>
      <c r="U11" s="242">
        <v>1562</v>
      </c>
      <c r="V11" s="242">
        <v>28273</v>
      </c>
      <c r="W11" s="242">
        <v>18684</v>
      </c>
      <c r="X11" s="242">
        <v>20208</v>
      </c>
      <c r="Y11" s="242">
        <v>18807</v>
      </c>
      <c r="Z11" s="242">
        <v>17749</v>
      </c>
      <c r="AA11" s="242">
        <v>21671</v>
      </c>
      <c r="AB11" s="242">
        <v>16248</v>
      </c>
      <c r="AC11" s="242">
        <v>8313</v>
      </c>
      <c r="AD11" s="245"/>
      <c r="AE11" s="245">
        <v>20.324777370350969</v>
      </c>
      <c r="AF11" s="245">
        <v>1.8118124672603457</v>
      </c>
    </row>
    <row r="12" spans="1:34">
      <c r="O12" s="242">
        <v>2018</v>
      </c>
      <c r="Q12" s="242">
        <v>2018</v>
      </c>
      <c r="R12" s="242">
        <v>416</v>
      </c>
      <c r="S12" s="242">
        <v>645</v>
      </c>
      <c r="T12" s="242">
        <v>378</v>
      </c>
      <c r="U12" s="242">
        <v>2166</v>
      </c>
      <c r="V12" s="242">
        <v>30787</v>
      </c>
      <c r="W12" s="242">
        <v>18515</v>
      </c>
      <c r="X12" s="242">
        <v>19889</v>
      </c>
      <c r="Y12" s="242">
        <v>19349</v>
      </c>
      <c r="Z12" s="242">
        <v>18383</v>
      </c>
      <c r="AA12" s="242">
        <v>22674</v>
      </c>
      <c r="AB12" s="242">
        <v>17209</v>
      </c>
      <c r="AC12" s="242">
        <v>8756</v>
      </c>
      <c r="AD12" s="245"/>
      <c r="AE12" s="245">
        <v>21.60749401571934</v>
      </c>
      <c r="AF12" s="245">
        <v>2.2649167226874916</v>
      </c>
    </row>
    <row r="13" spans="1:34">
      <c r="O13" s="242">
        <v>2019</v>
      </c>
      <c r="Q13" s="242">
        <v>2019</v>
      </c>
      <c r="R13" s="242">
        <v>374</v>
      </c>
      <c r="S13" s="242">
        <v>492</v>
      </c>
      <c r="T13" s="242">
        <v>379</v>
      </c>
      <c r="U13" s="242">
        <v>3621</v>
      </c>
      <c r="V13" s="242">
        <v>33541</v>
      </c>
      <c r="W13" s="242">
        <v>17186</v>
      </c>
      <c r="X13" s="242">
        <v>18189</v>
      </c>
      <c r="Y13" s="242">
        <v>17682</v>
      </c>
      <c r="Z13" s="242">
        <v>16959</v>
      </c>
      <c r="AA13" s="242">
        <v>21812</v>
      </c>
      <c r="AB13" s="242">
        <v>16186</v>
      </c>
      <c r="AC13" s="242">
        <v>8126</v>
      </c>
      <c r="AD13" s="245"/>
      <c r="AE13" s="245">
        <v>24.851339721896899</v>
      </c>
      <c r="AF13" s="245">
        <v>3.1485567497266205</v>
      </c>
      <c r="AG13" s="245"/>
      <c r="AH13" s="245"/>
    </row>
    <row r="14" spans="1:34">
      <c r="O14" s="242">
        <v>2020</v>
      </c>
      <c r="Q14" s="242">
        <v>2020</v>
      </c>
      <c r="R14" s="242">
        <v>740</v>
      </c>
      <c r="S14" s="242">
        <v>702</v>
      </c>
      <c r="T14" s="242">
        <v>482</v>
      </c>
      <c r="U14" s="242">
        <v>5146</v>
      </c>
      <c r="V14" s="242">
        <v>40449</v>
      </c>
      <c r="W14" s="242">
        <v>15936</v>
      </c>
      <c r="X14" s="242">
        <v>16089</v>
      </c>
      <c r="Y14" s="242">
        <v>15361</v>
      </c>
      <c r="Z14" s="242">
        <v>14487</v>
      </c>
      <c r="AA14" s="242">
        <v>18110</v>
      </c>
      <c r="AB14" s="242">
        <v>13661</v>
      </c>
      <c r="AC14" s="242">
        <v>6764</v>
      </c>
      <c r="AD14" s="245"/>
      <c r="AE14" s="245">
        <v>32.123277021774257</v>
      </c>
      <c r="AF14" s="245">
        <v>4.7793844261020642</v>
      </c>
      <c r="AH14" s="245"/>
    </row>
    <row r="15" spans="1:34">
      <c r="O15" s="242">
        <v>2021</v>
      </c>
      <c r="Q15" s="242">
        <v>2021</v>
      </c>
      <c r="R15" s="242">
        <v>349</v>
      </c>
      <c r="S15" s="242">
        <v>454</v>
      </c>
      <c r="T15" s="242">
        <v>293</v>
      </c>
      <c r="U15" s="242">
        <v>4383</v>
      </c>
      <c r="V15" s="242">
        <v>18754</v>
      </c>
      <c r="W15" s="242">
        <v>10815</v>
      </c>
      <c r="X15" s="242">
        <v>11220</v>
      </c>
      <c r="Y15" s="242">
        <v>10691</v>
      </c>
      <c r="Z15" s="242">
        <v>10236</v>
      </c>
      <c r="AA15" s="242">
        <v>13634</v>
      </c>
      <c r="AB15" s="242">
        <v>10493</v>
      </c>
      <c r="AC15" s="242">
        <v>5056</v>
      </c>
      <c r="AD15" s="245"/>
      <c r="AE15" s="245">
        <v>25.143704994915851</v>
      </c>
      <c r="AF15" s="245">
        <v>5.6849073439996678</v>
      </c>
    </row>
    <row r="16" spans="1:34">
      <c r="N16" s="242" t="s">
        <v>428</v>
      </c>
      <c r="O16" s="242">
        <v>2016</v>
      </c>
      <c r="P16" s="242" t="s">
        <v>100</v>
      </c>
      <c r="Q16" s="242">
        <v>2016</v>
      </c>
      <c r="R16" s="242">
        <v>227</v>
      </c>
      <c r="S16" s="242">
        <v>297</v>
      </c>
      <c r="T16" s="242">
        <v>196</v>
      </c>
      <c r="U16" s="242">
        <v>422</v>
      </c>
      <c r="V16" s="242">
        <v>16688</v>
      </c>
      <c r="W16" s="242">
        <v>12009</v>
      </c>
      <c r="X16" s="242">
        <v>12157</v>
      </c>
      <c r="Y16" s="242">
        <v>11456</v>
      </c>
      <c r="Z16" s="242">
        <v>10886</v>
      </c>
      <c r="AA16" s="242">
        <v>16019</v>
      </c>
      <c r="AB16" s="242">
        <v>13222</v>
      </c>
      <c r="AC16" s="242">
        <v>6457</v>
      </c>
      <c r="AD16" s="245"/>
      <c r="AE16" s="245">
        <v>17.823583509936423</v>
      </c>
      <c r="AF16" s="245">
        <v>1.1415890279499381</v>
      </c>
    </row>
    <row r="17" spans="14:34">
      <c r="O17" s="242">
        <v>2017</v>
      </c>
      <c r="Q17" s="242">
        <v>2017</v>
      </c>
      <c r="R17" s="242">
        <v>175</v>
      </c>
      <c r="S17" s="242">
        <v>361</v>
      </c>
      <c r="T17" s="242">
        <v>310</v>
      </c>
      <c r="U17" s="242">
        <v>1238</v>
      </c>
      <c r="V17" s="242">
        <v>18902</v>
      </c>
      <c r="W17" s="242">
        <v>12978</v>
      </c>
      <c r="X17" s="242">
        <v>13917</v>
      </c>
      <c r="Y17" s="242">
        <v>12649</v>
      </c>
      <c r="Z17" s="242">
        <v>12560</v>
      </c>
      <c r="AA17" s="242">
        <v>17506</v>
      </c>
      <c r="AB17" s="242">
        <v>14309</v>
      </c>
      <c r="AC17" s="242">
        <v>6901</v>
      </c>
      <c r="AD17" s="245"/>
      <c r="AE17" s="245">
        <v>18.77001234280808</v>
      </c>
      <c r="AF17" s="245">
        <v>1.8639429010965423</v>
      </c>
    </row>
    <row r="18" spans="14:34">
      <c r="O18" s="242">
        <v>2018</v>
      </c>
      <c r="Q18" s="242">
        <v>2018</v>
      </c>
      <c r="R18" s="242">
        <v>184</v>
      </c>
      <c r="S18" s="242">
        <v>445</v>
      </c>
      <c r="T18" s="242">
        <v>242</v>
      </c>
      <c r="U18" s="242">
        <v>1711</v>
      </c>
      <c r="V18" s="242">
        <v>21392</v>
      </c>
      <c r="W18" s="242">
        <v>13201</v>
      </c>
      <c r="X18" s="242">
        <v>14324</v>
      </c>
      <c r="Y18" s="242">
        <v>13697</v>
      </c>
      <c r="Z18" s="242">
        <v>13457</v>
      </c>
      <c r="AA18" s="242">
        <v>18653</v>
      </c>
      <c r="AB18" s="242">
        <v>15297</v>
      </c>
      <c r="AC18" s="242">
        <v>7343</v>
      </c>
      <c r="AD18" s="245"/>
      <c r="AE18" s="245">
        <v>19.987327630767179</v>
      </c>
      <c r="AF18" s="245">
        <v>2.1526353525753255</v>
      </c>
      <c r="AH18" s="245"/>
    </row>
    <row r="19" spans="14:34">
      <c r="O19" s="242">
        <v>2019</v>
      </c>
      <c r="Q19" s="242">
        <v>2019</v>
      </c>
      <c r="R19" s="242">
        <v>261</v>
      </c>
      <c r="S19" s="242">
        <v>267</v>
      </c>
      <c r="T19" s="242">
        <v>223</v>
      </c>
      <c r="U19" s="242">
        <v>2920</v>
      </c>
      <c r="V19" s="242">
        <v>23659</v>
      </c>
      <c r="W19" s="242">
        <v>12588</v>
      </c>
      <c r="X19" s="242">
        <v>13538</v>
      </c>
      <c r="Y19" s="242">
        <v>12987</v>
      </c>
      <c r="Z19" s="242">
        <v>13000</v>
      </c>
      <c r="AA19" s="242">
        <v>18406</v>
      </c>
      <c r="AB19" s="242">
        <v>14622</v>
      </c>
      <c r="AC19" s="242">
        <v>6957</v>
      </c>
      <c r="AD19" s="245"/>
      <c r="AE19" s="245">
        <v>22.884080785075529</v>
      </c>
      <c r="AF19" s="245">
        <v>3.0738185350169136</v>
      </c>
      <c r="AH19" s="245"/>
    </row>
    <row r="20" spans="14:34">
      <c r="O20" s="242">
        <v>2020</v>
      </c>
      <c r="Q20" s="242">
        <v>2020</v>
      </c>
      <c r="R20" s="242">
        <v>459</v>
      </c>
      <c r="S20" s="242">
        <v>446</v>
      </c>
      <c r="T20" s="242">
        <v>348</v>
      </c>
      <c r="U20" s="242">
        <v>3976</v>
      </c>
      <c r="V20" s="242">
        <v>30363</v>
      </c>
      <c r="W20" s="242">
        <v>12390</v>
      </c>
      <c r="X20" s="242">
        <v>12459</v>
      </c>
      <c r="Y20" s="242">
        <v>12039</v>
      </c>
      <c r="Z20" s="242">
        <v>11751</v>
      </c>
      <c r="AA20" s="242">
        <v>16014</v>
      </c>
      <c r="AB20" s="242">
        <v>12614</v>
      </c>
      <c r="AC20" s="242">
        <v>6024</v>
      </c>
      <c r="AD20" s="245"/>
      <c r="AE20" s="245">
        <v>29.93867920560551</v>
      </c>
      <c r="AF20" s="245">
        <v>4.3984421658269053</v>
      </c>
    </row>
    <row r="21" spans="14:34">
      <c r="O21" s="242">
        <v>2021</v>
      </c>
      <c r="Q21" s="242">
        <v>2021</v>
      </c>
      <c r="R21" s="242">
        <v>274</v>
      </c>
      <c r="S21" s="242">
        <v>289</v>
      </c>
      <c r="T21" s="242">
        <v>233</v>
      </c>
      <c r="U21" s="242">
        <v>3468</v>
      </c>
      <c r="V21" s="242">
        <v>12695</v>
      </c>
      <c r="W21" s="242">
        <v>7487</v>
      </c>
      <c r="X21" s="242">
        <v>8105</v>
      </c>
      <c r="Y21" s="242">
        <v>7677</v>
      </c>
      <c r="Z21" s="242">
        <v>7798</v>
      </c>
      <c r="AA21" s="242">
        <v>11560</v>
      </c>
      <c r="AB21" s="242">
        <v>9489</v>
      </c>
      <c r="AC21" s="242">
        <v>4360</v>
      </c>
      <c r="AD21" s="245"/>
      <c r="AE21" s="245">
        <v>23.09389255804453</v>
      </c>
      <c r="AF21" s="245">
        <v>5.806495540273712</v>
      </c>
    </row>
    <row r="22" spans="14:34">
      <c r="N22" s="242" t="s">
        <v>42</v>
      </c>
      <c r="O22" s="242">
        <v>2016</v>
      </c>
      <c r="P22" s="242" t="s">
        <v>42</v>
      </c>
      <c r="Q22" s="242">
        <v>2016</v>
      </c>
      <c r="R22" s="242">
        <v>0</v>
      </c>
      <c r="S22" s="242">
        <v>0</v>
      </c>
      <c r="T22" s="242">
        <v>0</v>
      </c>
      <c r="U22" s="242">
        <v>106</v>
      </c>
      <c r="V22" s="242">
        <v>9313</v>
      </c>
      <c r="W22" s="242">
        <v>5689</v>
      </c>
      <c r="X22" s="242">
        <v>6280</v>
      </c>
      <c r="Y22" s="242">
        <v>6558</v>
      </c>
      <c r="Z22" s="242">
        <v>5235</v>
      </c>
      <c r="AA22" s="242">
        <v>4400</v>
      </c>
      <c r="AB22" s="242">
        <v>2123</v>
      </c>
      <c r="AC22" s="242">
        <v>1365</v>
      </c>
      <c r="AD22" s="245"/>
      <c r="AE22" s="245">
        <v>22.934573522608293</v>
      </c>
      <c r="AF22" s="245">
        <v>0.25810221821812074</v>
      </c>
    </row>
    <row r="23" spans="14:34">
      <c r="O23" s="242">
        <v>2017</v>
      </c>
      <c r="Q23" s="242">
        <v>2017</v>
      </c>
      <c r="R23" s="242">
        <v>94</v>
      </c>
      <c r="S23" s="242">
        <v>168</v>
      </c>
      <c r="T23" s="242">
        <v>97</v>
      </c>
      <c r="U23" s="242">
        <v>324</v>
      </c>
      <c r="V23" s="242">
        <v>9371</v>
      </c>
      <c r="W23" s="242">
        <v>5706</v>
      </c>
      <c r="X23" s="242">
        <v>6291</v>
      </c>
      <c r="Y23" s="242">
        <v>6158</v>
      </c>
      <c r="Z23" s="242">
        <v>5189</v>
      </c>
      <c r="AA23" s="242">
        <v>4165</v>
      </c>
      <c r="AB23" s="242">
        <v>1939</v>
      </c>
      <c r="AC23" s="242">
        <v>1412</v>
      </c>
      <c r="AD23" s="245"/>
      <c r="AE23" s="245">
        <v>24.57349562496945</v>
      </c>
      <c r="AF23" s="245">
        <v>1.669355232927604</v>
      </c>
      <c r="AH23" s="245"/>
    </row>
    <row r="24" spans="14:34">
      <c r="O24" s="242">
        <v>2018</v>
      </c>
      <c r="Q24" s="242">
        <v>2018</v>
      </c>
      <c r="R24" s="242">
        <v>232</v>
      </c>
      <c r="S24" s="242">
        <v>200</v>
      </c>
      <c r="T24" s="242">
        <v>136</v>
      </c>
      <c r="U24" s="242">
        <v>455</v>
      </c>
      <c r="V24" s="242">
        <v>9395</v>
      </c>
      <c r="W24" s="242">
        <v>5314</v>
      </c>
      <c r="X24" s="242">
        <v>5565</v>
      </c>
      <c r="Y24" s="242">
        <v>5652</v>
      </c>
      <c r="Z24" s="242">
        <v>4926</v>
      </c>
      <c r="AA24" s="242">
        <v>4021</v>
      </c>
      <c r="AB24" s="242">
        <v>1912</v>
      </c>
      <c r="AC24" s="242">
        <v>1413</v>
      </c>
      <c r="AD24" s="245"/>
      <c r="AE24" s="245">
        <v>26.562300808240487</v>
      </c>
      <c r="AF24" s="245">
        <v>2.6082965758139771</v>
      </c>
      <c r="AH24" s="245"/>
    </row>
    <row r="25" spans="14:34">
      <c r="O25" s="242">
        <v>2019</v>
      </c>
      <c r="Q25" s="242">
        <v>2019</v>
      </c>
      <c r="R25" s="242">
        <v>113</v>
      </c>
      <c r="S25" s="242">
        <v>225</v>
      </c>
      <c r="T25" s="242">
        <v>156</v>
      </c>
      <c r="U25" s="242">
        <v>701</v>
      </c>
      <c r="V25" s="242">
        <v>9882</v>
      </c>
      <c r="W25" s="242">
        <v>4598</v>
      </c>
      <c r="X25" s="242">
        <v>4651</v>
      </c>
      <c r="Y25" s="242">
        <v>4695</v>
      </c>
      <c r="Z25" s="242">
        <v>3959</v>
      </c>
      <c r="AA25" s="242">
        <v>3406</v>
      </c>
      <c r="AB25" s="242">
        <v>1564</v>
      </c>
      <c r="AC25" s="242">
        <v>1169</v>
      </c>
      <c r="AD25" s="245"/>
      <c r="AE25" s="245">
        <v>31.541330903499532</v>
      </c>
      <c r="AF25" s="245">
        <v>3.4027164782596313</v>
      </c>
    </row>
    <row r="26" spans="14:34">
      <c r="O26" s="242">
        <v>2020</v>
      </c>
      <c r="Q26" s="242">
        <v>2020</v>
      </c>
      <c r="R26" s="242">
        <v>281</v>
      </c>
      <c r="S26" s="242">
        <v>256</v>
      </c>
      <c r="T26" s="242">
        <v>134</v>
      </c>
      <c r="U26" s="242">
        <v>1170</v>
      </c>
      <c r="V26" s="242">
        <v>10086</v>
      </c>
      <c r="W26" s="242">
        <v>3546</v>
      </c>
      <c r="X26" s="242">
        <v>3630</v>
      </c>
      <c r="Y26" s="242">
        <v>3322</v>
      </c>
      <c r="Z26" s="242">
        <v>2736</v>
      </c>
      <c r="AA26" s="242">
        <v>2096</v>
      </c>
      <c r="AB26" s="242">
        <v>1047</v>
      </c>
      <c r="AC26" s="242">
        <v>740</v>
      </c>
      <c r="AD26" s="245"/>
      <c r="AE26" s="245">
        <v>41.065280264426384</v>
      </c>
      <c r="AF26" s="245">
        <v>6.3386585869714924</v>
      </c>
    </row>
    <row r="27" spans="14:34">
      <c r="O27" s="242">
        <v>2021</v>
      </c>
      <c r="Q27" s="242">
        <v>2021</v>
      </c>
      <c r="R27" s="242">
        <v>75</v>
      </c>
      <c r="S27" s="242">
        <v>165</v>
      </c>
      <c r="T27" s="242">
        <v>60</v>
      </c>
      <c r="U27" s="242">
        <v>915</v>
      </c>
      <c r="V27" s="242">
        <v>6059</v>
      </c>
      <c r="W27" s="242">
        <v>3328</v>
      </c>
      <c r="X27" s="242">
        <v>3115</v>
      </c>
      <c r="Y27" s="242">
        <v>3014</v>
      </c>
      <c r="Z27" s="242">
        <v>2438</v>
      </c>
      <c r="AA27" s="242">
        <v>2074</v>
      </c>
      <c r="AB27" s="242">
        <v>1004</v>
      </c>
      <c r="AC27" s="242">
        <v>696</v>
      </c>
      <c r="AE27" s="245">
        <v>31.704659373229305</v>
      </c>
      <c r="AF27" s="245">
        <v>5.2957329032820466</v>
      </c>
    </row>
  </sheetData>
  <hyperlinks>
    <hyperlink ref="S1" location="Jegyzék_index!A1" display="Vissza a jegyzékre / Return to the Index" xr:uid="{1CE8DD2B-E122-4984-9BD0-51A945A8771C}"/>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31E6E-7E26-4B67-9C1F-6736D694D670}">
  <dimension ref="A1:BI46"/>
  <sheetViews>
    <sheetView showGridLines="0" zoomScale="75" zoomScaleNormal="75" workbookViewId="0"/>
  </sheetViews>
  <sheetFormatPr defaultColWidth="9.140625" defaultRowHeight="15.75"/>
  <cols>
    <col min="1" max="1" width="12.85546875" style="180" bestFit="1" customWidth="1"/>
    <col min="2" max="9" width="9.140625" style="180"/>
    <col min="10" max="10" width="10.5703125" style="180" customWidth="1"/>
    <col min="11" max="14" width="9.140625" style="180"/>
    <col min="15" max="15" width="12.85546875" style="180" bestFit="1" customWidth="1"/>
    <col min="16" max="16" width="12.85546875" style="180" customWidth="1"/>
    <col min="17" max="17" width="10.28515625" style="180" bestFit="1" customWidth="1"/>
    <col min="18" max="16384" width="9.140625" style="180"/>
  </cols>
  <sheetData>
    <row r="1" spans="1:61">
      <c r="A1" s="226" t="s">
        <v>43</v>
      </c>
      <c r="B1" s="179" t="s">
        <v>567</v>
      </c>
      <c r="S1" s="42" t="s">
        <v>98</v>
      </c>
    </row>
    <row r="2" spans="1:61">
      <c r="A2" s="226" t="s">
        <v>44</v>
      </c>
      <c r="B2" s="179" t="s">
        <v>1296</v>
      </c>
      <c r="J2" s="246"/>
    </row>
    <row r="3" spans="1:61">
      <c r="A3" s="226" t="s">
        <v>38</v>
      </c>
      <c r="B3" s="259" t="s">
        <v>568</v>
      </c>
    </row>
    <row r="4" spans="1:61">
      <c r="A4" s="226" t="s">
        <v>45</v>
      </c>
      <c r="B4" s="230" t="s">
        <v>460</v>
      </c>
    </row>
    <row r="5" spans="1:61">
      <c r="A5" s="231" t="s">
        <v>46</v>
      </c>
      <c r="B5" s="259" t="s">
        <v>569</v>
      </c>
    </row>
    <row r="6" spans="1:61">
      <c r="A6" s="231" t="s">
        <v>47</v>
      </c>
      <c r="B6" s="232" t="s">
        <v>1360</v>
      </c>
    </row>
    <row r="7" spans="1:61">
      <c r="K7" s="179"/>
      <c r="AD7" s="179"/>
      <c r="BA7" s="179"/>
    </row>
    <row r="8" spans="1:61">
      <c r="Q8" s="180" t="s">
        <v>230</v>
      </c>
      <c r="R8" s="180" t="s">
        <v>553</v>
      </c>
      <c r="S8" s="180" t="s">
        <v>554</v>
      </c>
      <c r="T8" s="180" t="s">
        <v>555</v>
      </c>
      <c r="U8" s="180" t="s">
        <v>570</v>
      </c>
      <c r="V8" s="180" t="s">
        <v>556</v>
      </c>
      <c r="W8" s="180" t="s">
        <v>557</v>
      </c>
      <c r="X8" s="180" t="s">
        <v>571</v>
      </c>
    </row>
    <row r="9" spans="1:61">
      <c r="Q9" s="180" t="s">
        <v>229</v>
      </c>
      <c r="R9" s="180" t="s">
        <v>553</v>
      </c>
      <c r="S9" s="180" t="s">
        <v>554</v>
      </c>
      <c r="T9" s="180" t="s">
        <v>555</v>
      </c>
      <c r="U9" s="180" t="s">
        <v>570</v>
      </c>
      <c r="V9" s="180" t="s">
        <v>556</v>
      </c>
      <c r="W9" s="180" t="s">
        <v>557</v>
      </c>
      <c r="X9" s="180" t="s">
        <v>571</v>
      </c>
    </row>
    <row r="10" spans="1:61">
      <c r="O10" s="180" t="s">
        <v>572</v>
      </c>
      <c r="P10" s="180" t="s">
        <v>573</v>
      </c>
      <c r="Q10" s="180">
        <v>1762</v>
      </c>
      <c r="R10" s="180">
        <v>18</v>
      </c>
      <c r="S10" s="180">
        <v>76</v>
      </c>
      <c r="T10" s="180">
        <v>36</v>
      </c>
      <c r="U10" s="180">
        <v>0</v>
      </c>
      <c r="V10" s="180">
        <v>622</v>
      </c>
      <c r="W10" s="180">
        <v>967</v>
      </c>
      <c r="X10" s="180">
        <v>43</v>
      </c>
      <c r="BI10" s="206"/>
    </row>
    <row r="11" spans="1:61">
      <c r="O11" s="180" t="s">
        <v>506</v>
      </c>
      <c r="P11" s="180" t="s">
        <v>507</v>
      </c>
      <c r="Q11" s="180">
        <v>3836</v>
      </c>
      <c r="R11" s="180">
        <v>189</v>
      </c>
      <c r="S11" s="180">
        <v>296</v>
      </c>
      <c r="T11" s="180">
        <v>61</v>
      </c>
      <c r="U11" s="180">
        <v>0</v>
      </c>
      <c r="V11" s="180">
        <v>1505</v>
      </c>
      <c r="W11" s="180">
        <v>1255</v>
      </c>
      <c r="X11" s="180">
        <v>530</v>
      </c>
    </row>
    <row r="12" spans="1:61">
      <c r="O12" s="180" t="s">
        <v>632</v>
      </c>
      <c r="P12" s="180" t="s">
        <v>574</v>
      </c>
      <c r="Q12" s="180">
        <v>4707</v>
      </c>
      <c r="R12" s="180">
        <v>132</v>
      </c>
      <c r="S12" s="180">
        <v>0</v>
      </c>
      <c r="T12" s="180">
        <v>66</v>
      </c>
      <c r="U12" s="180">
        <v>0</v>
      </c>
      <c r="V12" s="180">
        <v>2680</v>
      </c>
      <c r="W12" s="180">
        <v>1428</v>
      </c>
      <c r="X12" s="180">
        <v>401</v>
      </c>
    </row>
    <row r="13" spans="1:61">
      <c r="O13" s="180" t="s">
        <v>633</v>
      </c>
      <c r="P13" s="180" t="s">
        <v>575</v>
      </c>
      <c r="Q13" s="180">
        <v>1675</v>
      </c>
      <c r="R13" s="180">
        <v>83</v>
      </c>
      <c r="S13" s="180">
        <v>30</v>
      </c>
      <c r="T13" s="180">
        <v>62</v>
      </c>
      <c r="U13" s="180">
        <v>0</v>
      </c>
      <c r="V13" s="180">
        <v>753</v>
      </c>
      <c r="W13" s="180">
        <v>569</v>
      </c>
      <c r="X13" s="180">
        <v>178</v>
      </c>
    </row>
    <row r="14" spans="1:61">
      <c r="O14" s="180" t="s">
        <v>634</v>
      </c>
      <c r="P14" s="180" t="s">
        <v>576</v>
      </c>
      <c r="Q14" s="180">
        <v>2275</v>
      </c>
      <c r="R14" s="180">
        <v>45</v>
      </c>
      <c r="S14" s="180">
        <v>80</v>
      </c>
      <c r="T14" s="180">
        <v>0</v>
      </c>
      <c r="U14" s="180">
        <v>0</v>
      </c>
      <c r="V14" s="180">
        <v>1505</v>
      </c>
      <c r="W14" s="180">
        <v>344</v>
      </c>
      <c r="X14" s="180">
        <v>301</v>
      </c>
    </row>
    <row r="15" spans="1:61">
      <c r="O15" s="180" t="s">
        <v>635</v>
      </c>
      <c r="P15" s="180" t="s">
        <v>577</v>
      </c>
      <c r="Q15" s="180">
        <v>2186</v>
      </c>
      <c r="R15" s="180">
        <v>0</v>
      </c>
      <c r="S15" s="180">
        <v>0</v>
      </c>
      <c r="T15" s="180">
        <v>0</v>
      </c>
      <c r="U15" s="180">
        <v>0</v>
      </c>
      <c r="V15" s="180">
        <v>922</v>
      </c>
      <c r="W15" s="180">
        <v>0</v>
      </c>
      <c r="X15" s="180">
        <v>1264</v>
      </c>
    </row>
    <row r="16" spans="1:61">
      <c r="O16" s="180" t="s">
        <v>636</v>
      </c>
      <c r="P16" s="180" t="s">
        <v>578</v>
      </c>
      <c r="Q16" s="180">
        <v>3198</v>
      </c>
      <c r="R16" s="180">
        <v>85</v>
      </c>
      <c r="S16" s="180">
        <v>4</v>
      </c>
      <c r="T16" s="180">
        <v>77</v>
      </c>
      <c r="U16" s="180">
        <v>0</v>
      </c>
      <c r="V16" s="180">
        <v>1508</v>
      </c>
      <c r="W16" s="180">
        <v>0</v>
      </c>
      <c r="X16" s="180">
        <v>1524</v>
      </c>
    </row>
    <row r="17" spans="1:52">
      <c r="O17" s="180" t="s">
        <v>637</v>
      </c>
      <c r="P17" s="180" t="s">
        <v>579</v>
      </c>
      <c r="Q17" s="180">
        <v>1961</v>
      </c>
      <c r="R17" s="180">
        <v>0</v>
      </c>
      <c r="S17" s="180">
        <v>0</v>
      </c>
      <c r="T17" s="180">
        <v>0</v>
      </c>
      <c r="U17" s="180">
        <v>0</v>
      </c>
      <c r="V17" s="180">
        <v>1746</v>
      </c>
      <c r="W17" s="180">
        <v>0</v>
      </c>
      <c r="X17" s="180">
        <v>215</v>
      </c>
    </row>
    <row r="18" spans="1:52">
      <c r="O18" s="180" t="s">
        <v>638</v>
      </c>
      <c r="P18" s="180" t="s">
        <v>580</v>
      </c>
      <c r="Q18" s="180">
        <v>1215</v>
      </c>
      <c r="R18" s="180">
        <v>0</v>
      </c>
      <c r="S18" s="180">
        <v>255</v>
      </c>
      <c r="T18" s="180">
        <v>0</v>
      </c>
      <c r="U18" s="180">
        <v>0</v>
      </c>
      <c r="V18" s="180">
        <v>785</v>
      </c>
      <c r="W18" s="180">
        <v>0</v>
      </c>
      <c r="X18" s="180">
        <v>175</v>
      </c>
    </row>
    <row r="19" spans="1:52">
      <c r="O19" s="180" t="s">
        <v>639</v>
      </c>
      <c r="P19" s="180" t="s">
        <v>581</v>
      </c>
      <c r="Q19" s="180">
        <v>211</v>
      </c>
      <c r="R19" s="180">
        <v>0</v>
      </c>
      <c r="S19" s="180">
        <v>0</v>
      </c>
      <c r="T19" s="180">
        <v>0</v>
      </c>
      <c r="U19" s="180">
        <v>0</v>
      </c>
      <c r="V19" s="180">
        <v>196</v>
      </c>
      <c r="W19" s="180">
        <v>0</v>
      </c>
      <c r="X19" s="180">
        <v>15</v>
      </c>
    </row>
    <row r="20" spans="1:52">
      <c r="O20" s="180" t="s">
        <v>640</v>
      </c>
      <c r="P20" s="180" t="s">
        <v>582</v>
      </c>
      <c r="Q20" s="180">
        <v>1287</v>
      </c>
      <c r="R20" s="180">
        <v>0</v>
      </c>
      <c r="S20" s="180">
        <v>0</v>
      </c>
      <c r="T20" s="180">
        <v>0</v>
      </c>
      <c r="U20" s="180">
        <v>0</v>
      </c>
      <c r="V20" s="180">
        <v>863</v>
      </c>
      <c r="W20" s="180">
        <v>0</v>
      </c>
      <c r="X20" s="180">
        <v>424</v>
      </c>
    </row>
    <row r="21" spans="1:52">
      <c r="O21" s="180" t="s">
        <v>641</v>
      </c>
      <c r="P21" s="180" t="s">
        <v>583</v>
      </c>
      <c r="Q21" s="180">
        <v>223</v>
      </c>
      <c r="R21" s="180">
        <v>0</v>
      </c>
      <c r="S21" s="180">
        <v>0</v>
      </c>
      <c r="T21" s="180">
        <v>0</v>
      </c>
      <c r="U21" s="180">
        <v>0</v>
      </c>
      <c r="V21" s="180">
        <v>0</v>
      </c>
      <c r="W21" s="180">
        <v>0</v>
      </c>
      <c r="X21" s="180">
        <v>223</v>
      </c>
    </row>
    <row r="22" spans="1:52">
      <c r="O22" s="180" t="s">
        <v>642</v>
      </c>
      <c r="P22" s="180" t="s">
        <v>584</v>
      </c>
      <c r="Q22" s="180">
        <v>206</v>
      </c>
      <c r="R22" s="180">
        <v>0</v>
      </c>
      <c r="S22" s="180">
        <v>0</v>
      </c>
      <c r="T22" s="180">
        <v>0</v>
      </c>
      <c r="U22" s="180">
        <v>0</v>
      </c>
      <c r="V22" s="180">
        <v>206</v>
      </c>
      <c r="W22" s="180">
        <v>0</v>
      </c>
      <c r="X22" s="180">
        <v>0</v>
      </c>
    </row>
    <row r="23" spans="1:52">
      <c r="J23" s="248"/>
      <c r="O23" s="180" t="s">
        <v>643</v>
      </c>
      <c r="P23" s="180" t="s">
        <v>585</v>
      </c>
      <c r="Q23" s="180">
        <v>0</v>
      </c>
      <c r="R23" s="180">
        <v>0</v>
      </c>
      <c r="S23" s="180">
        <v>0</v>
      </c>
      <c r="T23" s="180">
        <v>0</v>
      </c>
      <c r="U23" s="180">
        <v>0</v>
      </c>
      <c r="V23" s="180">
        <v>0</v>
      </c>
      <c r="W23" s="180">
        <v>0</v>
      </c>
      <c r="X23" s="180">
        <v>0</v>
      </c>
      <c r="AZ23" s="248"/>
    </row>
    <row r="24" spans="1:52">
      <c r="O24" s="180" t="s">
        <v>644</v>
      </c>
      <c r="P24" s="180" t="s">
        <v>586</v>
      </c>
      <c r="Q24" s="180">
        <v>318</v>
      </c>
      <c r="R24" s="180">
        <v>0</v>
      </c>
      <c r="S24" s="180">
        <v>0</v>
      </c>
      <c r="T24" s="180">
        <v>0</v>
      </c>
      <c r="U24" s="180">
        <v>0</v>
      </c>
      <c r="V24" s="180">
        <v>318</v>
      </c>
      <c r="W24" s="180">
        <v>0</v>
      </c>
      <c r="X24" s="180">
        <v>0</v>
      </c>
    </row>
    <row r="25" spans="1:52">
      <c r="O25" s="248" t="s">
        <v>571</v>
      </c>
      <c r="P25" s="248" t="s">
        <v>571</v>
      </c>
      <c r="Q25" s="180">
        <v>477</v>
      </c>
      <c r="R25" s="180">
        <v>0</v>
      </c>
      <c r="S25" s="180">
        <v>29</v>
      </c>
      <c r="T25" s="180">
        <v>0</v>
      </c>
      <c r="U25" s="180">
        <v>0</v>
      </c>
      <c r="V25" s="180">
        <v>236</v>
      </c>
      <c r="W25" s="180">
        <v>0</v>
      </c>
      <c r="X25" s="180">
        <v>212</v>
      </c>
    </row>
    <row r="26" spans="1:52">
      <c r="A26" s="249"/>
    </row>
    <row r="27" spans="1:52">
      <c r="K27" s="179"/>
    </row>
    <row r="28" spans="1:52">
      <c r="AO28" s="206"/>
    </row>
    <row r="29" spans="1:52">
      <c r="W29" s="206"/>
      <c r="AO29" s="206"/>
    </row>
    <row r="30" spans="1:52">
      <c r="AO30" s="206"/>
    </row>
    <row r="31" spans="1:52">
      <c r="S31" s="206"/>
    </row>
    <row r="32" spans="1:52">
      <c r="S32" s="206"/>
    </row>
    <row r="33" spans="19:61">
      <c r="S33" s="206"/>
      <c r="AL33" s="206"/>
      <c r="BI33" s="206"/>
    </row>
    <row r="34" spans="19:61">
      <c r="S34" s="206"/>
      <c r="AL34" s="206"/>
      <c r="BI34" s="206"/>
    </row>
    <row r="35" spans="19:61">
      <c r="S35" s="206"/>
      <c r="AL35" s="206"/>
      <c r="BI35" s="206"/>
    </row>
    <row r="36" spans="19:61">
      <c r="S36" s="206"/>
      <c r="AL36" s="206"/>
      <c r="BI36" s="206"/>
    </row>
    <row r="37" spans="19:61">
      <c r="S37" s="206"/>
      <c r="AL37" s="206"/>
      <c r="BI37" s="206"/>
    </row>
    <row r="38" spans="19:61">
      <c r="S38" s="206"/>
      <c r="AL38" s="206"/>
      <c r="BI38" s="206"/>
    </row>
    <row r="39" spans="19:61">
      <c r="S39" s="206"/>
      <c r="AL39" s="206"/>
      <c r="BI39" s="206"/>
    </row>
    <row r="40" spans="19:61">
      <c r="AL40" s="206"/>
      <c r="BI40" s="206"/>
    </row>
    <row r="41" spans="19:61">
      <c r="AL41" s="206"/>
      <c r="BI41" s="206"/>
    </row>
    <row r="46" spans="19:61">
      <c r="BF46" s="250"/>
      <c r="BG46" s="250"/>
    </row>
  </sheetData>
  <hyperlinks>
    <hyperlink ref="S1" location="Jegyzék_index!A1" display="Vissza a jegyzékre / Return to the Index" xr:uid="{DDE9F9FC-37D7-44B7-8347-3F5D819837FB}"/>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5C1A-79F2-41EB-A902-053ADDC60238}">
  <dimension ref="A1:T38"/>
  <sheetViews>
    <sheetView showGridLines="0" zoomScale="75" zoomScaleNormal="75" workbookViewId="0"/>
  </sheetViews>
  <sheetFormatPr defaultColWidth="9.140625" defaultRowHeight="15.75"/>
  <cols>
    <col min="1" max="1" width="14.7109375" style="97" customWidth="1"/>
    <col min="2" max="2" width="100.7109375" style="97" customWidth="1"/>
    <col min="3" max="3" width="14.85546875" style="97" customWidth="1"/>
    <col min="4" max="4" width="13.42578125" style="97" customWidth="1"/>
    <col min="5" max="5" width="13.7109375" style="97" customWidth="1"/>
    <col min="6" max="6" width="15.140625" style="97" customWidth="1"/>
    <col min="7" max="8" width="16.42578125" style="97" customWidth="1"/>
    <col min="9" max="9" width="18.28515625" style="97" customWidth="1"/>
    <col min="10" max="10" width="20.85546875" style="97" customWidth="1"/>
    <col min="11" max="11" width="18.7109375" style="97" customWidth="1"/>
    <col min="12" max="12" width="30.140625" style="98" customWidth="1"/>
    <col min="13" max="19" width="9.140625" style="97"/>
    <col min="20" max="20" width="12.5703125" style="97" customWidth="1"/>
    <col min="21" max="16384" width="9.140625" style="97"/>
  </cols>
  <sheetData>
    <row r="1" spans="1:20">
      <c r="A1" s="95" t="s">
        <v>43</v>
      </c>
      <c r="B1" s="96" t="s">
        <v>266</v>
      </c>
      <c r="C1" s="3" t="s">
        <v>98</v>
      </c>
    </row>
    <row r="2" spans="1:20">
      <c r="A2" s="95" t="s">
        <v>44</v>
      </c>
      <c r="B2" s="96" t="s">
        <v>1297</v>
      </c>
    </row>
    <row r="3" spans="1:20">
      <c r="A3" s="95" t="s">
        <v>38</v>
      </c>
      <c r="B3" s="97" t="s">
        <v>48</v>
      </c>
    </row>
    <row r="4" spans="1:20">
      <c r="A4" s="95" t="s">
        <v>45</v>
      </c>
      <c r="B4" s="97" t="s">
        <v>267</v>
      </c>
    </row>
    <row r="5" spans="1:20">
      <c r="A5" s="99" t="s">
        <v>46</v>
      </c>
      <c r="B5" s="100" t="s">
        <v>268</v>
      </c>
    </row>
    <row r="6" spans="1:20">
      <c r="A6" s="99" t="s">
        <v>47</v>
      </c>
      <c r="B6" s="100" t="s">
        <v>269</v>
      </c>
    </row>
    <row r="7" spans="1:20">
      <c r="A7" s="99"/>
    </row>
    <row r="8" spans="1:20">
      <c r="A8" s="99"/>
      <c r="B8" s="101"/>
      <c r="C8" s="101"/>
      <c r="D8" s="101"/>
      <c r="E8" s="101"/>
      <c r="F8" s="101"/>
      <c r="G8" s="101"/>
      <c r="H8" s="101"/>
      <c r="J8" s="101"/>
      <c r="K8" s="101"/>
    </row>
    <row r="9" spans="1:20" ht="47.25">
      <c r="F9" s="102" t="s">
        <v>270</v>
      </c>
      <c r="G9" s="102" t="s">
        <v>271</v>
      </c>
      <c r="H9" s="102" t="s">
        <v>272</v>
      </c>
      <c r="I9" s="102" t="s">
        <v>273</v>
      </c>
      <c r="J9" s="102" t="s">
        <v>274</v>
      </c>
      <c r="K9" s="103" t="s">
        <v>275</v>
      </c>
      <c r="L9" s="102" t="s">
        <v>80</v>
      </c>
    </row>
    <row r="10" spans="1:20" ht="44.25" customHeight="1">
      <c r="F10" s="102" t="s">
        <v>204</v>
      </c>
      <c r="G10" s="102" t="s">
        <v>202</v>
      </c>
      <c r="H10" s="102" t="s">
        <v>200</v>
      </c>
      <c r="I10" s="102" t="s">
        <v>276</v>
      </c>
      <c r="J10" s="102" t="s">
        <v>277</v>
      </c>
      <c r="K10" s="102" t="s">
        <v>278</v>
      </c>
      <c r="L10" s="102" t="s">
        <v>279</v>
      </c>
    </row>
    <row r="11" spans="1:20">
      <c r="C11" s="104"/>
      <c r="D11" s="105" t="s">
        <v>71</v>
      </c>
      <c r="E11" s="106" t="s">
        <v>69</v>
      </c>
      <c r="F11" s="107">
        <v>86.110910000000004</v>
      </c>
      <c r="G11" s="107">
        <v>10.970846000000002</v>
      </c>
      <c r="H11" s="107">
        <v>12.800502999999999</v>
      </c>
      <c r="I11" s="107">
        <v>14.475187999999999</v>
      </c>
      <c r="J11" s="107">
        <v>0</v>
      </c>
      <c r="K11" s="107">
        <v>141.46484599999999</v>
      </c>
      <c r="L11" s="107">
        <v>35.681470898862258</v>
      </c>
      <c r="P11" s="108"/>
      <c r="R11" s="108"/>
      <c r="T11" s="109"/>
    </row>
    <row r="12" spans="1:20">
      <c r="C12" s="104"/>
      <c r="D12" s="105" t="s">
        <v>39</v>
      </c>
      <c r="E12" s="106" t="s">
        <v>27</v>
      </c>
      <c r="F12" s="107">
        <v>117.14525</v>
      </c>
      <c r="G12" s="107">
        <v>10.103024</v>
      </c>
      <c r="H12" s="107">
        <v>18.626369</v>
      </c>
      <c r="I12" s="107">
        <v>21.394787999999998</v>
      </c>
      <c r="J12" s="107">
        <v>0</v>
      </c>
      <c r="K12" s="107">
        <v>198.96378200000001</v>
      </c>
      <c r="L12" s="107">
        <v>36.209818625110842</v>
      </c>
      <c r="P12" s="108"/>
      <c r="R12" s="108"/>
      <c r="T12" s="109"/>
    </row>
    <row r="13" spans="1:20">
      <c r="C13" s="104"/>
      <c r="D13" s="105" t="s">
        <v>40</v>
      </c>
      <c r="E13" s="106" t="s">
        <v>28</v>
      </c>
      <c r="F13" s="107">
        <v>126.45395000000001</v>
      </c>
      <c r="G13" s="107">
        <v>11.777018</v>
      </c>
      <c r="H13" s="107">
        <v>19.323661999999999</v>
      </c>
      <c r="I13" s="107">
        <v>21.121448999999998</v>
      </c>
      <c r="J13" s="107">
        <v>0</v>
      </c>
      <c r="K13" s="107">
        <v>173.689999</v>
      </c>
      <c r="L13" s="107">
        <v>37.192728145646598</v>
      </c>
      <c r="P13" s="108"/>
      <c r="R13" s="108"/>
      <c r="T13" s="109"/>
    </row>
    <row r="14" spans="1:20">
      <c r="C14" s="104"/>
      <c r="D14" s="105" t="s">
        <v>41</v>
      </c>
      <c r="E14" s="106" t="s">
        <v>29</v>
      </c>
      <c r="F14" s="107">
        <v>125.99259000000001</v>
      </c>
      <c r="G14" s="107">
        <v>14.964037999999999</v>
      </c>
      <c r="H14" s="107">
        <v>17.132992999999999</v>
      </c>
      <c r="I14" s="107">
        <v>18.981141000000001</v>
      </c>
      <c r="J14" s="107">
        <v>0</v>
      </c>
      <c r="K14" s="107">
        <v>146.08401700000002</v>
      </c>
      <c r="L14" s="107">
        <v>39.435627949743065</v>
      </c>
      <c r="P14" s="108"/>
      <c r="R14" s="108"/>
      <c r="T14" s="109"/>
    </row>
    <row r="15" spans="1:20">
      <c r="C15" s="104"/>
      <c r="D15" s="105" t="s">
        <v>76</v>
      </c>
      <c r="E15" s="106" t="s">
        <v>81</v>
      </c>
      <c r="F15" s="107">
        <v>125.19937</v>
      </c>
      <c r="G15" s="107">
        <v>14.423311999999999</v>
      </c>
      <c r="H15" s="107">
        <v>14.931774000000001</v>
      </c>
      <c r="I15" s="107">
        <v>16.469139999999999</v>
      </c>
      <c r="J15" s="107">
        <v>0</v>
      </c>
      <c r="K15" s="107">
        <v>146.536272</v>
      </c>
      <c r="L15" s="107">
        <v>40.166596396868627</v>
      </c>
      <c r="P15" s="108"/>
      <c r="R15" s="108"/>
      <c r="T15" s="109"/>
    </row>
    <row r="16" spans="1:20">
      <c r="C16" s="104"/>
      <c r="D16" s="105" t="s">
        <v>39</v>
      </c>
      <c r="E16" s="106" t="s">
        <v>27</v>
      </c>
      <c r="F16" s="107">
        <v>171.81513000000001</v>
      </c>
      <c r="G16" s="107">
        <v>16.766570000000002</v>
      </c>
      <c r="H16" s="107">
        <v>20.393056999999999</v>
      </c>
      <c r="I16" s="107">
        <v>22.184874999999998</v>
      </c>
      <c r="J16" s="107">
        <v>0</v>
      </c>
      <c r="K16" s="107">
        <v>200.163794</v>
      </c>
      <c r="L16" s="107">
        <v>42.187023719475711</v>
      </c>
      <c r="P16" s="108"/>
      <c r="R16" s="108"/>
      <c r="T16" s="109"/>
    </row>
    <row r="17" spans="3:20">
      <c r="C17" s="104"/>
      <c r="D17" s="105" t="s">
        <v>40</v>
      </c>
      <c r="E17" s="106" t="s">
        <v>28</v>
      </c>
      <c r="F17" s="107">
        <v>177.51352</v>
      </c>
      <c r="G17" s="107">
        <v>20.370744999999999</v>
      </c>
      <c r="H17" s="107">
        <v>23.334277999999998</v>
      </c>
      <c r="I17" s="107">
        <v>20.863747</v>
      </c>
      <c r="J17" s="107">
        <v>0</v>
      </c>
      <c r="K17" s="107">
        <v>204.249934</v>
      </c>
      <c r="L17" s="107">
        <v>43.784123383482886</v>
      </c>
      <c r="P17" s="108"/>
      <c r="R17" s="108"/>
      <c r="T17" s="109"/>
    </row>
    <row r="18" spans="3:20">
      <c r="C18" s="104"/>
      <c r="D18" s="105" t="s">
        <v>41</v>
      </c>
      <c r="E18" s="106" t="s">
        <v>29</v>
      </c>
      <c r="F18" s="107">
        <v>150.69021000000001</v>
      </c>
      <c r="G18" s="107">
        <v>18.216228000000001</v>
      </c>
      <c r="H18" s="107">
        <v>19.234763999999998</v>
      </c>
      <c r="I18" s="107">
        <v>17.857357999999998</v>
      </c>
      <c r="J18" s="107">
        <v>0</v>
      </c>
      <c r="K18" s="107">
        <v>178.09627900000001</v>
      </c>
      <c r="L18" s="107">
        <v>44.284668131282871</v>
      </c>
      <c r="P18" s="108"/>
      <c r="R18" s="108"/>
      <c r="T18" s="109"/>
    </row>
    <row r="19" spans="3:20">
      <c r="C19" s="104"/>
      <c r="D19" s="105" t="s">
        <v>77</v>
      </c>
      <c r="E19" s="106" t="s">
        <v>82</v>
      </c>
      <c r="F19" s="107">
        <v>142.56562000000002</v>
      </c>
      <c r="G19" s="107">
        <v>23.882058999999998</v>
      </c>
      <c r="H19" s="107">
        <v>20.334799</v>
      </c>
      <c r="I19" s="107">
        <v>15.270457</v>
      </c>
      <c r="J19" s="107">
        <v>0</v>
      </c>
      <c r="K19" s="107">
        <v>197.36155300000001</v>
      </c>
      <c r="L19" s="107">
        <v>44.453790348018089</v>
      </c>
      <c r="P19" s="108"/>
      <c r="R19" s="108"/>
      <c r="T19" s="109"/>
    </row>
    <row r="20" spans="3:20">
      <c r="C20" s="104"/>
      <c r="D20" s="105" t="s">
        <v>39</v>
      </c>
      <c r="E20" s="106" t="s">
        <v>27</v>
      </c>
      <c r="F20" s="107">
        <v>177.28818000000001</v>
      </c>
      <c r="G20" s="107">
        <v>24.085725</v>
      </c>
      <c r="H20" s="107">
        <v>30.263190999999999</v>
      </c>
      <c r="I20" s="107">
        <v>20.060046</v>
      </c>
      <c r="J20" s="107">
        <v>0</v>
      </c>
      <c r="K20" s="107">
        <v>232.322</v>
      </c>
      <c r="L20" s="107">
        <v>44.563536349782751</v>
      </c>
      <c r="P20" s="108"/>
      <c r="R20" s="108"/>
      <c r="T20" s="109"/>
    </row>
    <row r="21" spans="3:20">
      <c r="C21" s="104"/>
      <c r="D21" s="105" t="s">
        <v>40</v>
      </c>
      <c r="E21" s="106" t="s">
        <v>28</v>
      </c>
      <c r="F21" s="107">
        <v>156.99699999999999</v>
      </c>
      <c r="G21" s="107">
        <v>22.751777000000004</v>
      </c>
      <c r="H21" s="107">
        <v>24.678553000000001</v>
      </c>
      <c r="I21" s="107">
        <v>16.646433999999999</v>
      </c>
      <c r="J21" s="107">
        <v>279.00211000000002</v>
      </c>
      <c r="K21" s="107">
        <v>229.942722</v>
      </c>
      <c r="L21" s="107">
        <v>42.634456820483152</v>
      </c>
      <c r="P21" s="108"/>
      <c r="R21" s="108"/>
      <c r="T21" s="109"/>
    </row>
    <row r="22" spans="3:20">
      <c r="C22" s="104"/>
      <c r="D22" s="105" t="s">
        <v>41</v>
      </c>
      <c r="E22" s="106" t="s">
        <v>29</v>
      </c>
      <c r="F22" s="107">
        <v>156.01362</v>
      </c>
      <c r="G22" s="107">
        <v>35.094338</v>
      </c>
      <c r="H22" s="107">
        <v>24.579234000000003</v>
      </c>
      <c r="I22" s="107">
        <v>16.619216000000002</v>
      </c>
      <c r="J22" s="107">
        <v>192.56827999999999</v>
      </c>
      <c r="K22" s="107">
        <v>200.13504200000003</v>
      </c>
      <c r="L22" s="107">
        <v>42.007519987799093</v>
      </c>
      <c r="P22" s="108"/>
      <c r="R22" s="108"/>
      <c r="T22" s="109"/>
    </row>
    <row r="23" spans="3:20">
      <c r="C23" s="104"/>
      <c r="D23" s="97" t="s">
        <v>87</v>
      </c>
      <c r="E23" s="97" t="s">
        <v>88</v>
      </c>
      <c r="F23" s="107">
        <v>164.71036000000001</v>
      </c>
      <c r="G23" s="107">
        <v>28.057634</v>
      </c>
      <c r="H23" s="107">
        <v>27.123128000000001</v>
      </c>
      <c r="I23" s="107">
        <v>19.379722000000001</v>
      </c>
      <c r="J23" s="107">
        <v>172.51695999999998</v>
      </c>
      <c r="K23" s="107">
        <v>194.02228899999997</v>
      </c>
      <c r="L23" s="107">
        <v>43.652744651908968</v>
      </c>
      <c r="P23" s="108"/>
      <c r="T23" s="109"/>
    </row>
    <row r="24" spans="3:20">
      <c r="C24" s="104"/>
      <c r="D24" s="105" t="s">
        <v>39</v>
      </c>
      <c r="E24" s="106" t="s">
        <v>27</v>
      </c>
      <c r="F24" s="107">
        <v>138.50182000000001</v>
      </c>
      <c r="G24" s="107">
        <v>26.223915999999996</v>
      </c>
      <c r="H24" s="107">
        <v>16.707528</v>
      </c>
      <c r="I24" s="107">
        <v>20.012985999999998</v>
      </c>
      <c r="J24" s="107">
        <v>142.88763</v>
      </c>
      <c r="K24" s="107">
        <v>118.582752</v>
      </c>
      <c r="L24" s="107">
        <v>43.922040455473059</v>
      </c>
      <c r="M24" s="110"/>
      <c r="P24" s="108"/>
      <c r="T24" s="109"/>
    </row>
    <row r="25" spans="3:20">
      <c r="C25" s="104"/>
      <c r="D25" s="105" t="s">
        <v>40</v>
      </c>
      <c r="E25" s="106" t="s">
        <v>28</v>
      </c>
      <c r="F25" s="107">
        <v>177.41373000000002</v>
      </c>
      <c r="G25" s="107">
        <v>26.362461</v>
      </c>
      <c r="H25" s="107">
        <v>16.384315999999998</v>
      </c>
      <c r="I25" s="107">
        <v>20.432254999999998</v>
      </c>
      <c r="J25" s="107">
        <v>155.46319</v>
      </c>
      <c r="K25" s="107">
        <v>150.28823500000001</v>
      </c>
      <c r="L25" s="107">
        <v>44.301060784643873</v>
      </c>
      <c r="M25" s="110"/>
      <c r="P25" s="108"/>
      <c r="T25" s="109"/>
    </row>
    <row r="26" spans="3:20">
      <c r="C26" s="104"/>
      <c r="D26" s="105" t="s">
        <v>41</v>
      </c>
      <c r="E26" s="106" t="s">
        <v>29</v>
      </c>
      <c r="F26" s="107">
        <v>176.38998000000001</v>
      </c>
      <c r="G26" s="107">
        <v>25.459419</v>
      </c>
      <c r="H26" s="107">
        <v>15.981509000000001</v>
      </c>
      <c r="I26" s="107">
        <v>18.269176999999999</v>
      </c>
      <c r="J26" s="107">
        <v>147.48864</v>
      </c>
      <c r="K26" s="107">
        <v>147.01923299999999</v>
      </c>
      <c r="L26" s="107">
        <v>45.869099842077553</v>
      </c>
      <c r="M26" s="107"/>
      <c r="P26" s="108"/>
      <c r="T26" s="109"/>
    </row>
    <row r="27" spans="3:20">
      <c r="C27" s="104"/>
      <c r="D27" s="97" t="s">
        <v>262</v>
      </c>
      <c r="E27" s="97" t="s">
        <v>263</v>
      </c>
      <c r="F27" s="107">
        <v>174.83536000000001</v>
      </c>
      <c r="G27" s="107">
        <v>22.842538000000001</v>
      </c>
      <c r="H27" s="107">
        <v>13.540959000000001</v>
      </c>
      <c r="I27" s="107">
        <v>20.699063000000002</v>
      </c>
      <c r="J27" s="107">
        <v>136.536</v>
      </c>
      <c r="K27" s="107">
        <v>156.746578</v>
      </c>
      <c r="L27" s="107">
        <v>43.572959389785481</v>
      </c>
      <c r="M27" s="107"/>
      <c r="P27" s="108"/>
      <c r="T27" s="109"/>
    </row>
    <row r="28" spans="3:20">
      <c r="C28" s="104"/>
      <c r="D28" s="105" t="s">
        <v>39</v>
      </c>
      <c r="E28" s="106" t="s">
        <v>27</v>
      </c>
      <c r="F28" s="107">
        <v>247.92801</v>
      </c>
      <c r="G28" s="107">
        <v>37.665230000000001</v>
      </c>
      <c r="H28" s="107">
        <v>27.943059999999999</v>
      </c>
      <c r="I28" s="107">
        <v>50.565261999999997</v>
      </c>
      <c r="J28" s="107">
        <v>151.19280000000001</v>
      </c>
      <c r="K28" s="107">
        <v>202.96689899999998</v>
      </c>
      <c r="L28" s="107">
        <v>47.05358219554352</v>
      </c>
      <c r="M28" s="111"/>
      <c r="N28" s="112"/>
      <c r="P28" s="108"/>
      <c r="T28" s="109"/>
    </row>
    <row r="29" spans="3:20">
      <c r="F29" s="107"/>
      <c r="G29" s="107"/>
      <c r="H29" s="107"/>
      <c r="I29" s="107"/>
      <c r="J29" s="107"/>
      <c r="K29" s="107"/>
      <c r="L29" s="107"/>
    </row>
    <row r="31" spans="3:20">
      <c r="I31" s="111"/>
    </row>
    <row r="32" spans="3:20">
      <c r="F32" s="110"/>
      <c r="G32" s="110"/>
      <c r="H32" s="110"/>
      <c r="I32" s="110"/>
      <c r="J32" s="110"/>
      <c r="K32" s="110"/>
      <c r="L32" s="110"/>
      <c r="R32" s="110"/>
    </row>
    <row r="33" spans="6:12">
      <c r="F33" s="110"/>
      <c r="G33" s="108"/>
      <c r="H33" s="110"/>
      <c r="I33" s="110"/>
      <c r="J33" s="110"/>
      <c r="K33" s="110"/>
      <c r="L33" s="110"/>
    </row>
    <row r="34" spans="6:12">
      <c r="G34" s="108"/>
      <c r="H34" s="110"/>
      <c r="I34" s="110"/>
      <c r="J34" s="110"/>
      <c r="K34" s="110"/>
      <c r="L34" s="110"/>
    </row>
    <row r="35" spans="6:12">
      <c r="F35" s="111"/>
      <c r="G35" s="110"/>
    </row>
    <row r="36" spans="6:12">
      <c r="F36" s="110"/>
      <c r="G36" s="108"/>
      <c r="H36" s="110"/>
      <c r="I36" s="110"/>
      <c r="J36" s="110"/>
    </row>
    <row r="38" spans="6:12">
      <c r="J38" s="113"/>
    </row>
  </sheetData>
  <hyperlinks>
    <hyperlink ref="C1" location="Jegyzék_index!A1" display="Vissza a jegyzékre / Return to the Index" xr:uid="{686E88F9-50DB-4B75-83E9-9A2779EF8B43}"/>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64AD8-3878-4788-B8FC-FD5E56D4691A}">
  <dimension ref="A1:CE64"/>
  <sheetViews>
    <sheetView showGridLines="0" zoomScale="75" zoomScaleNormal="75" workbookViewId="0"/>
  </sheetViews>
  <sheetFormatPr defaultColWidth="9.140625" defaultRowHeight="15.75"/>
  <cols>
    <col min="1" max="1" width="13.85546875" style="17" bestFit="1" customWidth="1"/>
    <col min="2" max="2" width="108" style="17" customWidth="1"/>
    <col min="3" max="3" width="11.7109375" style="16" customWidth="1"/>
    <col min="4" max="4" width="10.28515625" style="16" customWidth="1"/>
    <col min="5" max="5" width="13.7109375" style="16" bestFit="1" customWidth="1"/>
    <col min="6" max="6" width="19.5703125" style="16" bestFit="1" customWidth="1"/>
    <col min="7" max="7" width="7.140625" style="16" bestFit="1" customWidth="1"/>
    <col min="8" max="8" width="18.5703125" style="16" bestFit="1" customWidth="1"/>
    <col min="9" max="9" width="26" style="16" bestFit="1" customWidth="1"/>
    <col min="10" max="10" width="13.42578125" style="16" bestFit="1" customWidth="1"/>
    <col min="11" max="11" width="7.140625" style="16" customWidth="1"/>
    <col min="12" max="12" width="13.7109375" style="16" bestFit="1" customWidth="1"/>
    <col min="13" max="13" width="19.5703125" style="16" bestFit="1" customWidth="1"/>
    <col min="14" max="14" width="7.140625" style="16" customWidth="1"/>
    <col min="15" max="83" width="9.140625" style="16"/>
    <col min="84" max="16384" width="9.140625" style="17"/>
  </cols>
  <sheetData>
    <row r="1" spans="1:14">
      <c r="A1" s="11" t="s">
        <v>43</v>
      </c>
      <c r="B1" s="32" t="s">
        <v>190</v>
      </c>
      <c r="C1" s="3" t="s">
        <v>98</v>
      </c>
    </row>
    <row r="2" spans="1:14">
      <c r="A2" s="11" t="s">
        <v>44</v>
      </c>
      <c r="B2" s="33" t="s">
        <v>1361</v>
      </c>
    </row>
    <row r="3" spans="1:14">
      <c r="A3" s="11" t="s">
        <v>38</v>
      </c>
      <c r="B3" s="34" t="s">
        <v>48</v>
      </c>
    </row>
    <row r="4" spans="1:14">
      <c r="A4" s="11" t="s">
        <v>45</v>
      </c>
      <c r="B4" s="34" t="s">
        <v>267</v>
      </c>
    </row>
    <row r="5" spans="1:14">
      <c r="A5" s="12" t="s">
        <v>46</v>
      </c>
      <c r="B5" s="34" t="s">
        <v>1332</v>
      </c>
    </row>
    <row r="6" spans="1:14">
      <c r="A6" s="12" t="s">
        <v>47</v>
      </c>
      <c r="B6" s="34" t="s">
        <v>1362</v>
      </c>
      <c r="C6" s="35"/>
    </row>
    <row r="9" spans="1:14">
      <c r="E9" s="36" t="s">
        <v>141</v>
      </c>
      <c r="F9" s="36" t="s">
        <v>142</v>
      </c>
      <c r="G9" s="36" t="s">
        <v>60</v>
      </c>
      <c r="H9" s="36" t="s">
        <v>665</v>
      </c>
      <c r="I9" s="36" t="s">
        <v>666</v>
      </c>
      <c r="J9" s="36" t="s">
        <v>667</v>
      </c>
      <c r="K9" s="36"/>
      <c r="L9" s="36" t="s">
        <v>141</v>
      </c>
      <c r="M9" s="36" t="s">
        <v>142</v>
      </c>
      <c r="N9" s="36" t="s">
        <v>60</v>
      </c>
    </row>
    <row r="10" spans="1:14">
      <c r="E10" s="16" t="s">
        <v>191</v>
      </c>
      <c r="F10" s="16" t="s">
        <v>192</v>
      </c>
      <c r="G10" s="16" t="s">
        <v>49</v>
      </c>
      <c r="H10" s="16" t="s">
        <v>662</v>
      </c>
      <c r="I10" s="16" t="s">
        <v>663</v>
      </c>
      <c r="J10" s="16" t="s">
        <v>664</v>
      </c>
      <c r="L10" s="16" t="s">
        <v>191</v>
      </c>
      <c r="M10" s="16" t="s">
        <v>192</v>
      </c>
      <c r="N10" s="16" t="s">
        <v>49</v>
      </c>
    </row>
    <row r="11" spans="1:14">
      <c r="C11" s="37" t="s">
        <v>155</v>
      </c>
      <c r="D11" s="16" t="s">
        <v>156</v>
      </c>
      <c r="E11" s="20">
        <v>8.4025140999999994</v>
      </c>
      <c r="F11" s="20">
        <v>6.5939180999999998</v>
      </c>
      <c r="G11" s="20">
        <v>3.5445015999999998</v>
      </c>
      <c r="H11" s="20">
        <v>8.4025140999999994</v>
      </c>
      <c r="I11" s="20">
        <v>6.5939180999999998</v>
      </c>
      <c r="J11" s="20">
        <v>3.5445015999999998</v>
      </c>
      <c r="K11" s="20"/>
      <c r="L11" s="20">
        <v>17.578433333333333</v>
      </c>
      <c r="M11" s="20">
        <v>15.238075</v>
      </c>
      <c r="N11" s="20">
        <v>9.3113166666666665</v>
      </c>
    </row>
    <row r="12" spans="1:14">
      <c r="C12" s="43">
        <v>42767</v>
      </c>
      <c r="D12" s="16" t="s">
        <v>233</v>
      </c>
      <c r="E12" s="20">
        <v>8.5582781000000008</v>
      </c>
      <c r="F12" s="20">
        <v>6.6660548999999998</v>
      </c>
      <c r="G12" s="20">
        <v>3.6069529</v>
      </c>
      <c r="H12" s="20">
        <v>8.5275967394652579</v>
      </c>
      <c r="I12" s="20">
        <v>6.6421571449444246</v>
      </c>
      <c r="J12" s="20">
        <v>3.594022001860953</v>
      </c>
      <c r="K12" s="20"/>
      <c r="L12" s="20">
        <v>17.928533333333334</v>
      </c>
      <c r="M12" s="20">
        <v>15.423575</v>
      </c>
      <c r="N12" s="20">
        <v>9.3733666666666675</v>
      </c>
    </row>
    <row r="13" spans="1:14">
      <c r="C13" s="16" t="s">
        <v>157</v>
      </c>
      <c r="D13" s="16" t="s">
        <v>158</v>
      </c>
      <c r="E13" s="20">
        <v>8.7817486999999996</v>
      </c>
      <c r="F13" s="20">
        <v>6.8859696000000001</v>
      </c>
      <c r="G13" s="20">
        <v>3.722588</v>
      </c>
      <c r="H13" s="20">
        <v>8.7530153112850613</v>
      </c>
      <c r="I13" s="20">
        <v>6.8634390940660222</v>
      </c>
      <c r="J13" s="20">
        <v>3.7104079010603019</v>
      </c>
      <c r="K13" s="20"/>
      <c r="L13" s="20">
        <v>17.692575000000001</v>
      </c>
      <c r="M13" s="20">
        <v>16.093941666666666</v>
      </c>
      <c r="N13" s="20">
        <v>9.8532166666666665</v>
      </c>
    </row>
    <row r="14" spans="1:14">
      <c r="C14" s="16" t="s">
        <v>159</v>
      </c>
      <c r="D14" s="16" t="s">
        <v>160</v>
      </c>
      <c r="E14" s="20">
        <v>8.8967974999999999</v>
      </c>
      <c r="F14" s="20">
        <v>6.9615467999999998</v>
      </c>
      <c r="G14" s="20">
        <v>3.4500318000000001</v>
      </c>
      <c r="H14" s="20">
        <v>8.8360255902341347</v>
      </c>
      <c r="I14" s="20">
        <v>6.9139941279334005</v>
      </c>
      <c r="J14" s="20">
        <v>3.4264654525318283</v>
      </c>
      <c r="K14" s="20"/>
      <c r="L14" s="20">
        <v>18.523633333333333</v>
      </c>
      <c r="M14" s="20">
        <v>16.089358333333333</v>
      </c>
      <c r="N14" s="20">
        <v>9.3094999999999999</v>
      </c>
    </row>
    <row r="15" spans="1:14">
      <c r="C15" s="16" t="s">
        <v>161</v>
      </c>
      <c r="D15" s="16" t="s">
        <v>162</v>
      </c>
      <c r="E15" s="20">
        <v>8.9578892999999997</v>
      </c>
      <c r="F15" s="20">
        <v>7.2502648000000001</v>
      </c>
      <c r="G15" s="20">
        <v>3.7310591</v>
      </c>
      <c r="H15" s="20">
        <v>8.88231118036264</v>
      </c>
      <c r="I15" s="20">
        <v>7.1890939859716401</v>
      </c>
      <c r="J15" s="20">
        <v>3.6995799845979085</v>
      </c>
      <c r="K15" s="20"/>
      <c r="L15" s="20">
        <v>18.426349999999999</v>
      </c>
      <c r="M15" s="20">
        <v>16.589266666666667</v>
      </c>
      <c r="N15" s="20">
        <v>9.8095333333333325</v>
      </c>
    </row>
    <row r="16" spans="1:14">
      <c r="C16" s="16" t="s">
        <v>163</v>
      </c>
      <c r="D16" s="16" t="s">
        <v>164</v>
      </c>
      <c r="E16" s="20">
        <v>9.3317701</v>
      </c>
      <c r="F16" s="20">
        <v>7.3265808999999997</v>
      </c>
      <c r="G16" s="20">
        <v>3.6763181999999999</v>
      </c>
      <c r="H16" s="20">
        <v>9.2514425628677746</v>
      </c>
      <c r="I16" s="20">
        <v>7.263513958466902</v>
      </c>
      <c r="J16" s="20">
        <v>3.6446725868359575</v>
      </c>
      <c r="K16" s="20"/>
      <c r="L16" s="20">
        <v>18.403708333333334</v>
      </c>
      <c r="M16" s="20">
        <v>16.573266666666665</v>
      </c>
      <c r="N16" s="20">
        <v>9.7256833333333343</v>
      </c>
    </row>
    <row r="17" spans="3:14">
      <c r="C17" s="16" t="s">
        <v>165</v>
      </c>
      <c r="D17" s="16" t="s">
        <v>166</v>
      </c>
      <c r="E17" s="20">
        <v>8.9883097000000003</v>
      </c>
      <c r="F17" s="20">
        <v>7.2516639999999999</v>
      </c>
      <c r="G17" s="20">
        <v>3.6805143</v>
      </c>
      <c r="H17" s="20">
        <v>8.9079104056006546</v>
      </c>
      <c r="I17" s="20">
        <v>7.1867987819244439</v>
      </c>
      <c r="J17" s="20">
        <v>3.6475925646990124</v>
      </c>
      <c r="K17" s="20"/>
      <c r="L17" s="20">
        <v>18.399641666666668</v>
      </c>
      <c r="M17" s="20">
        <v>16.476891666666667</v>
      </c>
      <c r="N17" s="20">
        <v>9.8535249999999994</v>
      </c>
    </row>
    <row r="18" spans="3:14">
      <c r="C18" s="16" t="s">
        <v>167</v>
      </c>
      <c r="D18" s="16" t="s">
        <v>168</v>
      </c>
      <c r="E18" s="20">
        <v>9.5205952000000007</v>
      </c>
      <c r="F18" s="20">
        <v>7.3168518999999996</v>
      </c>
      <c r="G18" s="20">
        <v>3.7071976000000002</v>
      </c>
      <c r="H18" s="20">
        <v>9.4312106495481238</v>
      </c>
      <c r="I18" s="20">
        <v>7.2481572959268785</v>
      </c>
      <c r="J18" s="20">
        <v>3.6723924030610235</v>
      </c>
      <c r="K18" s="20"/>
      <c r="L18" s="20">
        <v>18.589391666666668</v>
      </c>
      <c r="M18" s="20">
        <v>16.728516666666668</v>
      </c>
      <c r="N18" s="20">
        <v>10.161725000000001</v>
      </c>
    </row>
    <row r="19" spans="3:14">
      <c r="C19" s="16" t="s">
        <v>169</v>
      </c>
      <c r="D19" s="16" t="s">
        <v>170</v>
      </c>
      <c r="E19" s="20">
        <v>9.5635542999999998</v>
      </c>
      <c r="F19" s="20">
        <v>7.4513866000000002</v>
      </c>
      <c r="G19" s="20">
        <v>3.4501438000000002</v>
      </c>
      <c r="H19" s="20">
        <v>9.4648522085103899</v>
      </c>
      <c r="I19" s="20">
        <v>7.374483450935676</v>
      </c>
      <c r="J19" s="20">
        <v>3.4145360752652838</v>
      </c>
      <c r="K19" s="20"/>
      <c r="L19" s="20">
        <v>19.081841666666666</v>
      </c>
      <c r="M19" s="20">
        <v>16.724991666666668</v>
      </c>
      <c r="N19" s="20">
        <v>9.8133250000000007</v>
      </c>
    </row>
    <row r="20" spans="3:14">
      <c r="C20" s="16" t="s">
        <v>171</v>
      </c>
      <c r="D20" s="16" t="s">
        <v>172</v>
      </c>
      <c r="E20" s="20">
        <v>9.9493883000000007</v>
      </c>
      <c r="F20" s="20">
        <v>7.3858857000000002</v>
      </c>
      <c r="G20" s="20">
        <v>3.8744858999999998</v>
      </c>
      <c r="H20" s="20">
        <v>9.8165696473765713</v>
      </c>
      <c r="I20" s="20">
        <v>7.2872883433057547</v>
      </c>
      <c r="J20" s="20">
        <v>3.8227637255979339</v>
      </c>
      <c r="K20" s="20"/>
      <c r="L20" s="20">
        <v>18.439691666666665</v>
      </c>
      <c r="M20" s="20">
        <v>16.642283333333335</v>
      </c>
      <c r="N20" s="20">
        <v>9.9155916666666659</v>
      </c>
    </row>
    <row r="21" spans="3:14">
      <c r="C21" s="16" t="s">
        <v>173</v>
      </c>
      <c r="D21" s="16" t="s">
        <v>174</v>
      </c>
      <c r="E21" s="20">
        <v>9.4470670999999999</v>
      </c>
      <c r="F21" s="20">
        <v>7.6274525999999998</v>
      </c>
      <c r="G21" s="20">
        <v>3.9417317000000001</v>
      </c>
      <c r="H21" s="20">
        <v>9.2882430942990482</v>
      </c>
      <c r="I21" s="20">
        <v>7.4992199366344421</v>
      </c>
      <c r="J21" s="20">
        <v>3.8754633427029064</v>
      </c>
      <c r="K21" s="20"/>
      <c r="L21" s="20">
        <v>18.471908333333335</v>
      </c>
      <c r="M21" s="20">
        <v>16.777583333333332</v>
      </c>
      <c r="N21" s="20">
        <v>9.7795166666666677</v>
      </c>
    </row>
    <row r="22" spans="3:14">
      <c r="C22" s="16" t="s">
        <v>175</v>
      </c>
      <c r="D22" s="16" t="s">
        <v>176</v>
      </c>
      <c r="E22" s="20">
        <v>9.5418336000000004</v>
      </c>
      <c r="F22" s="20">
        <v>8.0282277000000004</v>
      </c>
      <c r="G22" s="20">
        <v>4.1923556</v>
      </c>
      <c r="H22" s="20">
        <v>9.3805780875782663</v>
      </c>
      <c r="I22" s="20">
        <v>7.8925518932450114</v>
      </c>
      <c r="J22" s="20">
        <v>4.1215054386083647</v>
      </c>
      <c r="K22" s="20"/>
      <c r="L22" s="20">
        <v>18.725408333333334</v>
      </c>
      <c r="M22" s="20">
        <v>17.158066666666667</v>
      </c>
      <c r="N22" s="20">
        <v>10.373749999999999</v>
      </c>
    </row>
    <row r="23" spans="3:14">
      <c r="C23" s="37" t="s">
        <v>177</v>
      </c>
      <c r="D23" s="16" t="s">
        <v>178</v>
      </c>
      <c r="E23" s="20">
        <v>9.9650187999999993</v>
      </c>
      <c r="F23" s="20">
        <v>7.9785554999999997</v>
      </c>
      <c r="G23" s="20">
        <v>3.9122957999999999</v>
      </c>
      <c r="H23" s="20">
        <v>9.762893754440876</v>
      </c>
      <c r="I23" s="20">
        <v>7.8167228004035385</v>
      </c>
      <c r="J23" s="20">
        <v>3.8329409103919878</v>
      </c>
      <c r="K23" s="20"/>
      <c r="L23" s="20">
        <v>18.530449999999998</v>
      </c>
      <c r="M23" s="20">
        <v>16.717441666666666</v>
      </c>
      <c r="N23" s="20">
        <v>9.9025916666666678</v>
      </c>
    </row>
    <row r="24" spans="3:14">
      <c r="C24" s="43">
        <v>43132</v>
      </c>
      <c r="D24" s="16" t="s">
        <v>234</v>
      </c>
      <c r="E24" s="20">
        <v>10.218299</v>
      </c>
      <c r="F24" s="20">
        <v>8.0627510999999998</v>
      </c>
      <c r="G24" s="20">
        <v>4.1955511000000003</v>
      </c>
      <c r="H24" s="20">
        <v>9.9953129219166517</v>
      </c>
      <c r="I24" s="20">
        <v>7.8868038854634905</v>
      </c>
      <c r="J24" s="20">
        <v>4.1039948160052502</v>
      </c>
      <c r="K24" s="20"/>
      <c r="L24" s="20">
        <v>18.747533333333333</v>
      </c>
      <c r="M24" s="20">
        <v>16.72335</v>
      </c>
      <c r="N24" s="20">
        <v>11.017874999999998</v>
      </c>
    </row>
    <row r="25" spans="3:14">
      <c r="C25" s="16" t="s">
        <v>157</v>
      </c>
      <c r="D25" s="16" t="s">
        <v>158</v>
      </c>
      <c r="E25" s="20">
        <v>10.446515</v>
      </c>
      <c r="F25" s="20">
        <v>8.2820140000000002</v>
      </c>
      <c r="G25" s="20">
        <v>3.9587599999999998</v>
      </c>
      <c r="H25" s="20">
        <v>10.209920181297507</v>
      </c>
      <c r="I25" s="20">
        <v>8.0944412447968048</v>
      </c>
      <c r="J25" s="20">
        <v>3.8691011899100625</v>
      </c>
      <c r="K25" s="20"/>
      <c r="L25" s="20">
        <v>19.086425000000002</v>
      </c>
      <c r="M25" s="20">
        <v>16.958500000000001</v>
      </c>
      <c r="N25" s="20">
        <v>10.356808333333333</v>
      </c>
    </row>
    <row r="26" spans="3:14">
      <c r="C26" s="16" t="s">
        <v>159</v>
      </c>
      <c r="D26" s="16" t="s">
        <v>160</v>
      </c>
      <c r="E26" s="20">
        <v>10.256155</v>
      </c>
      <c r="F26" s="20">
        <v>8.6357459999999993</v>
      </c>
      <c r="G26" s="20">
        <v>4.2169309999999998</v>
      </c>
      <c r="H26" s="20">
        <v>9.9565486690216183</v>
      </c>
      <c r="I26" s="20">
        <v>8.3834756146244622</v>
      </c>
      <c r="J26" s="20">
        <v>4.0937445597698163</v>
      </c>
      <c r="K26" s="20"/>
      <c r="L26" s="20">
        <v>19.178516666666667</v>
      </c>
      <c r="M26" s="20">
        <v>17.343958333333333</v>
      </c>
      <c r="N26" s="20">
        <v>10.404949999999999</v>
      </c>
    </row>
    <row r="27" spans="3:14">
      <c r="C27" s="16" t="s">
        <v>161</v>
      </c>
      <c r="D27" s="16" t="s">
        <v>162</v>
      </c>
      <c r="E27" s="20">
        <v>10.096736</v>
      </c>
      <c r="F27" s="20">
        <v>8.5112995999999992</v>
      </c>
      <c r="G27" s="20">
        <v>3.9383732</v>
      </c>
      <c r="H27" s="20">
        <v>9.740691335094958</v>
      </c>
      <c r="I27" s="20">
        <v>8.2111627226974306</v>
      </c>
      <c r="J27" s="20">
        <v>3.7994929949253105</v>
      </c>
      <c r="K27" s="20"/>
      <c r="L27" s="20">
        <v>18.959291666666669</v>
      </c>
      <c r="M27" s="20">
        <v>17.107341666666667</v>
      </c>
      <c r="N27" s="20">
        <v>11.142041666666666</v>
      </c>
    </row>
    <row r="28" spans="3:14">
      <c r="C28" s="16" t="s">
        <v>163</v>
      </c>
      <c r="D28" s="16" t="s">
        <v>164</v>
      </c>
      <c r="E28" s="20">
        <v>10.966713</v>
      </c>
      <c r="F28" s="20">
        <v>8.5863758000000008</v>
      </c>
      <c r="G28" s="20">
        <v>3.9963544999999998</v>
      </c>
      <c r="H28" s="20">
        <v>10.54630265216448</v>
      </c>
      <c r="I28" s="20">
        <v>8.2572159836790568</v>
      </c>
      <c r="J28" s="20">
        <v>3.8431537382568002</v>
      </c>
      <c r="K28" s="20"/>
      <c r="L28" s="20">
        <v>19.195316666666667</v>
      </c>
      <c r="M28" s="20">
        <v>17.200458333333334</v>
      </c>
      <c r="N28" s="20">
        <v>10.696950000000001</v>
      </c>
    </row>
    <row r="29" spans="3:14">
      <c r="C29" s="16" t="s">
        <v>165</v>
      </c>
      <c r="D29" s="16" t="s">
        <v>166</v>
      </c>
      <c r="E29" s="20">
        <v>10.808233</v>
      </c>
      <c r="F29" s="20">
        <v>8.6972556000000001</v>
      </c>
      <c r="G29" s="20">
        <v>3.9308230000000002</v>
      </c>
      <c r="H29" s="20">
        <v>10.362668563119501</v>
      </c>
      <c r="I29" s="20">
        <v>8.3387152360182313</v>
      </c>
      <c r="J29" s="20">
        <v>3.7687766288242575</v>
      </c>
      <c r="K29" s="20"/>
      <c r="L29" s="20">
        <v>19.370758333333331</v>
      </c>
      <c r="M29" s="20">
        <v>17.268058333333332</v>
      </c>
      <c r="N29" s="20">
        <v>10.776000000000002</v>
      </c>
    </row>
    <row r="30" spans="3:14">
      <c r="C30" s="16" t="s">
        <v>167</v>
      </c>
      <c r="D30" s="16" t="s">
        <v>168</v>
      </c>
      <c r="E30" s="20">
        <v>11.145343</v>
      </c>
      <c r="F30" s="20">
        <v>8.4948742999999993</v>
      </c>
      <c r="G30" s="20">
        <v>3.9831672</v>
      </c>
      <c r="H30" s="20">
        <v>10.68135326396278</v>
      </c>
      <c r="I30" s="20">
        <v>8.1412257416625504</v>
      </c>
      <c r="J30" s="20">
        <v>3.8173446947868257</v>
      </c>
      <c r="K30" s="20"/>
      <c r="L30" s="20">
        <v>19.070016666666668</v>
      </c>
      <c r="M30" s="20">
        <v>17.135216666666668</v>
      </c>
      <c r="N30" s="20">
        <v>10.905975</v>
      </c>
    </row>
    <row r="31" spans="3:14">
      <c r="C31" s="16" t="s">
        <v>169</v>
      </c>
      <c r="D31" s="16" t="s">
        <v>170</v>
      </c>
      <c r="E31" s="20">
        <v>11.379415</v>
      </c>
      <c r="F31" s="20">
        <v>8.5147013000000005</v>
      </c>
      <c r="G31" s="20">
        <v>4.0539125</v>
      </c>
      <c r="H31" s="20">
        <v>10.871319630774996</v>
      </c>
      <c r="I31" s="20">
        <v>8.1345165276840152</v>
      </c>
      <c r="J31" s="20">
        <v>3.8729037075011452</v>
      </c>
      <c r="K31" s="20"/>
      <c r="L31" s="20">
        <v>19.084849999999999</v>
      </c>
      <c r="M31" s="20">
        <v>16.888541666666665</v>
      </c>
      <c r="N31" s="20">
        <v>11.272374999999998</v>
      </c>
    </row>
    <row r="32" spans="3:14">
      <c r="C32" s="16" t="s">
        <v>171</v>
      </c>
      <c r="D32" s="16" t="s">
        <v>172</v>
      </c>
      <c r="E32" s="20">
        <v>11.21368</v>
      </c>
      <c r="F32" s="20">
        <v>8.7553070999999996</v>
      </c>
      <c r="G32" s="20">
        <v>4.4499734999999996</v>
      </c>
      <c r="H32" s="20">
        <v>10.658086595032637</v>
      </c>
      <c r="I32" s="20">
        <v>8.321516329867098</v>
      </c>
      <c r="J32" s="20">
        <v>4.2294949480099726</v>
      </c>
      <c r="K32" s="20"/>
      <c r="L32" s="20">
        <v>19.603758333333335</v>
      </c>
      <c r="M32" s="20">
        <v>17.037724999999998</v>
      </c>
      <c r="N32" s="20">
        <v>11.972125</v>
      </c>
    </row>
    <row r="33" spans="3:14">
      <c r="C33" s="16" t="s">
        <v>173</v>
      </c>
      <c r="D33" s="16" t="s">
        <v>174</v>
      </c>
      <c r="E33" s="20">
        <v>10.850698</v>
      </c>
      <c r="F33" s="20">
        <v>8.6345098999999994</v>
      </c>
      <c r="G33" s="20">
        <v>3.9630485000000002</v>
      </c>
      <c r="H33" s="20">
        <v>10.346625731271152</v>
      </c>
      <c r="I33" s="20">
        <v>8.2333912812111709</v>
      </c>
      <c r="J33" s="20">
        <v>3.7789439522116957</v>
      </c>
      <c r="K33" s="20"/>
      <c r="L33" s="20">
        <v>19.313025</v>
      </c>
      <c r="M33" s="20">
        <v>16.872033333333334</v>
      </c>
      <c r="N33" s="20">
        <v>11.334850000000001</v>
      </c>
    </row>
    <row r="34" spans="3:14">
      <c r="C34" s="16" t="s">
        <v>175</v>
      </c>
      <c r="D34" s="16" t="s">
        <v>176</v>
      </c>
      <c r="E34" s="20">
        <v>11.886564999999999</v>
      </c>
      <c r="F34" s="20">
        <v>8.4623623000000006</v>
      </c>
      <c r="G34" s="20">
        <v>4.0251996999999999</v>
      </c>
      <c r="H34" s="20">
        <v>11.37344481684293</v>
      </c>
      <c r="I34" s="20">
        <v>8.0970583712941497</v>
      </c>
      <c r="J34" s="20">
        <v>3.851439559260621</v>
      </c>
      <c r="K34" s="20"/>
      <c r="L34" s="20">
        <v>18.961400000000001</v>
      </c>
      <c r="M34" s="20">
        <v>16.458133333333333</v>
      </c>
      <c r="N34" s="20">
        <v>11.054358333333333</v>
      </c>
    </row>
    <row r="35" spans="3:14">
      <c r="C35" s="37" t="s">
        <v>179</v>
      </c>
      <c r="D35" s="16" t="s">
        <v>180</v>
      </c>
      <c r="E35" s="20">
        <v>11.838767000000001</v>
      </c>
      <c r="F35" s="20">
        <v>8.9817142000000008</v>
      </c>
      <c r="G35" s="20">
        <v>3.9162577999999999</v>
      </c>
      <c r="H35" s="20">
        <v>11.294702796741536</v>
      </c>
      <c r="I35" s="20">
        <v>8.5689491561302926</v>
      </c>
      <c r="J35" s="20">
        <v>3.7362816521704372</v>
      </c>
      <c r="K35" s="20"/>
      <c r="L35" s="20">
        <v>19.349174999999999</v>
      </c>
      <c r="M35" s="20">
        <v>16.569616666666665</v>
      </c>
      <c r="N35" s="20">
        <v>10.978891666666668</v>
      </c>
    </row>
    <row r="36" spans="3:14">
      <c r="C36" s="43">
        <v>43497</v>
      </c>
      <c r="D36" s="16" t="s">
        <v>237</v>
      </c>
      <c r="E36" s="20">
        <v>11.830024999999999</v>
      </c>
      <c r="F36" s="20">
        <v>9.4533123999999997</v>
      </c>
      <c r="G36" s="20">
        <v>4.3087996000000004</v>
      </c>
      <c r="H36" s="20">
        <v>11.222031900852635</v>
      </c>
      <c r="I36" s="20">
        <v>8.9674682277954432</v>
      </c>
      <c r="J36" s="20">
        <v>4.087352864054056</v>
      </c>
      <c r="K36" s="20"/>
      <c r="L36" s="20">
        <v>19.261183333333332</v>
      </c>
      <c r="M36" s="20">
        <v>16.928850000000001</v>
      </c>
      <c r="N36" s="20">
        <v>11.528550000000001</v>
      </c>
    </row>
    <row r="37" spans="3:14">
      <c r="C37" s="16" t="s">
        <v>157</v>
      </c>
      <c r="D37" s="16" t="s">
        <v>158</v>
      </c>
      <c r="E37" s="20">
        <v>11.974492</v>
      </c>
      <c r="F37" s="20">
        <v>9.4175722000000004</v>
      </c>
      <c r="G37" s="20">
        <v>4.2110466999999998</v>
      </c>
      <c r="H37" s="20">
        <v>11.283552518093083</v>
      </c>
      <c r="I37" s="20">
        <v>8.8741694020617672</v>
      </c>
      <c r="J37" s="20">
        <v>3.9680653338440219</v>
      </c>
      <c r="K37" s="20"/>
      <c r="L37" s="20">
        <v>19.407066666666669</v>
      </c>
      <c r="M37" s="20">
        <v>17.001000000000001</v>
      </c>
      <c r="N37" s="20">
        <v>11.718508333333332</v>
      </c>
    </row>
    <row r="38" spans="3:14">
      <c r="C38" s="16" t="s">
        <v>159</v>
      </c>
      <c r="D38" s="16" t="s">
        <v>160</v>
      </c>
      <c r="E38" s="20">
        <v>12.622555999999999</v>
      </c>
      <c r="F38" s="20">
        <v>9.9635957000000008</v>
      </c>
      <c r="G38" s="20">
        <v>4.4858571999999999</v>
      </c>
      <c r="H38" s="20">
        <v>11.793049863919565</v>
      </c>
      <c r="I38" s="20">
        <v>9.3088262721143469</v>
      </c>
      <c r="J38" s="20">
        <v>4.1910638100573765</v>
      </c>
      <c r="K38" s="20"/>
      <c r="L38" s="20">
        <v>19.700608333333332</v>
      </c>
      <c r="M38" s="20">
        <v>17.231866666666665</v>
      </c>
      <c r="N38" s="20">
        <v>11.14015</v>
      </c>
    </row>
    <row r="39" spans="3:14">
      <c r="C39" s="16" t="s">
        <v>161</v>
      </c>
      <c r="D39" s="16" t="s">
        <v>162</v>
      </c>
      <c r="E39" s="20">
        <v>11.640506999999999</v>
      </c>
      <c r="F39" s="20">
        <v>9.6239477000000004</v>
      </c>
      <c r="G39" s="20">
        <v>4.3323866999999998</v>
      </c>
      <c r="H39" s="20">
        <v>10.80312263434994</v>
      </c>
      <c r="I39" s="20">
        <v>8.9316287709521625</v>
      </c>
      <c r="J39" s="20">
        <v>4.0207273462854012</v>
      </c>
      <c r="K39" s="20"/>
      <c r="L39" s="20">
        <v>19.264591666666664</v>
      </c>
      <c r="M39" s="20">
        <v>17.269441666666669</v>
      </c>
      <c r="N39" s="20">
        <v>11.510325</v>
      </c>
    </row>
    <row r="40" spans="3:14">
      <c r="C40" s="16" t="s">
        <v>163</v>
      </c>
      <c r="D40" s="16" t="s">
        <v>164</v>
      </c>
      <c r="E40" s="20">
        <v>12.609271</v>
      </c>
      <c r="F40" s="20">
        <v>10.036218</v>
      </c>
      <c r="G40" s="20">
        <v>4.5572166000000003</v>
      </c>
      <c r="H40" s="20">
        <v>11.730689551998175</v>
      </c>
      <c r="I40" s="20">
        <v>9.3369202417947896</v>
      </c>
      <c r="J40" s="20">
        <v>4.2396815133731875</v>
      </c>
      <c r="K40" s="20"/>
      <c r="L40" s="20">
        <v>19.544916666666666</v>
      </c>
      <c r="M40" s="20">
        <v>17.246449999999999</v>
      </c>
      <c r="N40" s="20">
        <v>12.138441666666667</v>
      </c>
    </row>
    <row r="41" spans="3:14">
      <c r="C41" s="16" t="s">
        <v>165</v>
      </c>
      <c r="D41" s="16" t="s">
        <v>166</v>
      </c>
      <c r="E41" s="20">
        <v>13.227154000000001</v>
      </c>
      <c r="F41" s="20">
        <v>10.164424</v>
      </c>
      <c r="G41" s="20">
        <v>4.6081671000000002</v>
      </c>
      <c r="H41" s="20">
        <v>12.282755633497631</v>
      </c>
      <c r="I41" s="20">
        <v>9.4386998251671166</v>
      </c>
      <c r="J41" s="20">
        <v>4.2791510862898727</v>
      </c>
      <c r="K41" s="20"/>
      <c r="L41" s="20">
        <v>19.639108333333333</v>
      </c>
      <c r="M41" s="20">
        <v>17.419999999999998</v>
      </c>
      <c r="N41" s="20">
        <v>12.006025000000001</v>
      </c>
    </row>
    <row r="42" spans="3:14">
      <c r="C42" s="16" t="s">
        <v>167</v>
      </c>
      <c r="D42" s="16" t="s">
        <v>168</v>
      </c>
      <c r="E42" s="20">
        <v>12.847413</v>
      </c>
      <c r="F42" s="20">
        <v>9.8044036000000006</v>
      </c>
      <c r="G42" s="20">
        <v>4.2693941999999998</v>
      </c>
      <c r="H42" s="20">
        <v>11.940386307721585</v>
      </c>
      <c r="I42" s="20">
        <v>9.112213213727637</v>
      </c>
      <c r="J42" s="20">
        <v>3.967975190643124</v>
      </c>
      <c r="K42" s="20"/>
      <c r="L42" s="20">
        <v>19.838116666666668</v>
      </c>
      <c r="M42" s="20">
        <v>17.568266666666666</v>
      </c>
      <c r="N42" s="20">
        <v>11.774524999999999</v>
      </c>
    </row>
    <row r="43" spans="3:14">
      <c r="C43" s="16" t="s">
        <v>169</v>
      </c>
      <c r="D43" s="16" t="s">
        <v>170</v>
      </c>
      <c r="E43" s="20">
        <v>12.801449</v>
      </c>
      <c r="F43" s="20">
        <v>9.8858884000000007</v>
      </c>
      <c r="G43" s="20">
        <v>4.1983347999999996</v>
      </c>
      <c r="H43" s="20">
        <v>11.892340014767964</v>
      </c>
      <c r="I43" s="20">
        <v>9.1838311585548205</v>
      </c>
      <c r="J43" s="20">
        <v>3.9001854350576135</v>
      </c>
      <c r="K43" s="20"/>
      <c r="L43" s="20">
        <v>19.3309</v>
      </c>
      <c r="M43" s="20">
        <v>18.072841666666665</v>
      </c>
      <c r="N43" s="20">
        <v>12.067575</v>
      </c>
    </row>
    <row r="44" spans="3:14">
      <c r="C44" s="16" t="s">
        <v>171</v>
      </c>
      <c r="D44" s="16" t="s">
        <v>172</v>
      </c>
      <c r="E44" s="20">
        <v>13.760752999999999</v>
      </c>
      <c r="F44" s="20">
        <v>10.181645</v>
      </c>
      <c r="G44" s="20">
        <v>4.5664179000000003</v>
      </c>
      <c r="H44" s="20">
        <v>12.707134706419657</v>
      </c>
      <c r="I44" s="20">
        <v>9.4020679353770955</v>
      </c>
      <c r="J44" s="20">
        <v>4.2167814058653601</v>
      </c>
      <c r="K44" s="20"/>
      <c r="L44" s="20">
        <v>20.475008333333331</v>
      </c>
      <c r="M44" s="20">
        <v>18.211541666666665</v>
      </c>
      <c r="N44" s="20">
        <v>12.365758333333334</v>
      </c>
    </row>
    <row r="45" spans="3:14">
      <c r="C45" s="16" t="s">
        <v>173</v>
      </c>
      <c r="D45" s="16" t="s">
        <v>174</v>
      </c>
      <c r="E45" s="20">
        <v>12.599099000000001</v>
      </c>
      <c r="F45" s="20">
        <v>10.049567</v>
      </c>
      <c r="G45" s="20">
        <v>4.9614872999999999</v>
      </c>
      <c r="H45" s="20">
        <v>11.624570085721286</v>
      </c>
      <c r="I45" s="20">
        <v>9.2722420803782715</v>
      </c>
      <c r="J45" s="20">
        <v>4.5777207440203513</v>
      </c>
      <c r="K45" s="20"/>
      <c r="L45" s="20">
        <v>19.630541666666666</v>
      </c>
      <c r="M45" s="20">
        <v>18.236525</v>
      </c>
      <c r="N45" s="20">
        <v>12.638108333333333</v>
      </c>
    </row>
    <row r="46" spans="3:14">
      <c r="C46" s="16" t="s">
        <v>175</v>
      </c>
      <c r="D46" s="16" t="s">
        <v>176</v>
      </c>
      <c r="E46" s="20">
        <v>13.343397</v>
      </c>
      <c r="F46" s="20">
        <v>10.222917000000001</v>
      </c>
      <c r="G46" s="20">
        <v>5.2001290999999998</v>
      </c>
      <c r="H46" s="20">
        <v>12.275831169786713</v>
      </c>
      <c r="I46" s="20">
        <v>9.4050115689986953</v>
      </c>
      <c r="J46" s="20">
        <v>4.7840821113765051</v>
      </c>
      <c r="K46" s="20"/>
      <c r="L46" s="20">
        <v>19.648083333333332</v>
      </c>
      <c r="M46" s="20">
        <v>18.280541666666668</v>
      </c>
      <c r="N46" s="20">
        <v>13.094958333333333</v>
      </c>
    </row>
    <row r="47" spans="3:14">
      <c r="C47" s="37" t="s">
        <v>193</v>
      </c>
      <c r="D47" s="16" t="s">
        <v>186</v>
      </c>
      <c r="E47" s="20">
        <v>12.68014</v>
      </c>
      <c r="F47" s="20">
        <v>10.364762000000001</v>
      </c>
      <c r="G47" s="20">
        <v>5.2230445999999997</v>
      </c>
      <c r="H47" s="20">
        <v>11.555823982449567</v>
      </c>
      <c r="I47" s="20">
        <v>9.4457447072336702</v>
      </c>
      <c r="J47" s="20">
        <v>4.7599304148127466</v>
      </c>
      <c r="K47" s="20"/>
      <c r="L47" s="20">
        <v>19.897666666666666</v>
      </c>
      <c r="M47" s="20">
        <v>18.211058333333334</v>
      </c>
      <c r="N47" s="20">
        <v>12.740266666666665</v>
      </c>
    </row>
    <row r="48" spans="3:14">
      <c r="C48" s="37" t="s">
        <v>235</v>
      </c>
      <c r="D48" s="16" t="s">
        <v>236</v>
      </c>
      <c r="E48" s="20">
        <v>12.723068</v>
      </c>
      <c r="F48" s="20">
        <v>10.801942</v>
      </c>
      <c r="G48" s="20">
        <v>5.8726531</v>
      </c>
      <c r="H48" s="20">
        <v>11.563135044678488</v>
      </c>
      <c r="I48" s="20">
        <v>9.8171536999397038</v>
      </c>
      <c r="J48" s="20">
        <v>5.3372567737474768</v>
      </c>
      <c r="K48" s="20"/>
      <c r="L48" s="20">
        <v>19.352916666666669</v>
      </c>
      <c r="M48" s="20">
        <v>18.272766666666666</v>
      </c>
      <c r="N48" s="20">
        <v>14.174691666666668</v>
      </c>
    </row>
    <row r="49" spans="3:14">
      <c r="C49" s="16" t="s">
        <v>157</v>
      </c>
      <c r="D49" s="16" t="s">
        <v>158</v>
      </c>
      <c r="E49" s="20">
        <v>13.85819</v>
      </c>
      <c r="F49" s="20">
        <v>11.287525</v>
      </c>
      <c r="G49" s="20">
        <v>5.2519252999999999</v>
      </c>
      <c r="H49" s="20">
        <v>12.566092286055213</v>
      </c>
      <c r="I49" s="20">
        <v>10.235108685272417</v>
      </c>
      <c r="J49" s="20">
        <v>4.7622509143884013</v>
      </c>
      <c r="K49" s="20"/>
      <c r="L49" s="20">
        <v>19.354225</v>
      </c>
      <c r="M49" s="20">
        <v>18.423208333333331</v>
      </c>
      <c r="N49" s="20">
        <v>12.576816666666666</v>
      </c>
    </row>
    <row r="50" spans="3:14">
      <c r="C50" s="16" t="s">
        <v>159</v>
      </c>
      <c r="D50" s="16" t="s">
        <v>160</v>
      </c>
      <c r="E50" s="20">
        <v>14.006375</v>
      </c>
      <c r="F50" s="20">
        <v>11.281734999999999</v>
      </c>
      <c r="G50" s="20">
        <v>5.6196298999999996</v>
      </c>
      <c r="H50" s="20">
        <v>12.774046075557742</v>
      </c>
      <c r="I50" s="20">
        <v>10.289129250233012</v>
      </c>
      <c r="J50" s="20">
        <v>5.1251955820247517</v>
      </c>
      <c r="L50" s="20">
        <v>19.720191666666668</v>
      </c>
      <c r="M50" s="20">
        <v>18.791533333333334</v>
      </c>
      <c r="N50" s="20">
        <v>12.899724999999998</v>
      </c>
    </row>
    <row r="51" spans="3:14">
      <c r="C51" s="16" t="s">
        <v>161</v>
      </c>
      <c r="D51" s="16" t="s">
        <v>162</v>
      </c>
      <c r="E51" s="20">
        <v>14.417911</v>
      </c>
      <c r="F51" s="20">
        <v>10.663798</v>
      </c>
      <c r="G51" s="20">
        <v>5.6153810000000002</v>
      </c>
      <c r="H51" s="20">
        <v>13.091424602363695</v>
      </c>
      <c r="I51" s="20">
        <v>9.6827000452310159</v>
      </c>
      <c r="J51" s="20">
        <v>5.0987509199526651</v>
      </c>
      <c r="L51" s="20">
        <v>19.770841666666666</v>
      </c>
      <c r="M51" s="20">
        <v>18.428599999999999</v>
      </c>
      <c r="N51" s="20">
        <v>12.937950000000001</v>
      </c>
    </row>
    <row r="52" spans="3:14">
      <c r="C52" s="16" t="s">
        <v>163</v>
      </c>
      <c r="D52" s="16" t="s">
        <v>164</v>
      </c>
      <c r="E52" s="20">
        <v>14.112734</v>
      </c>
      <c r="F52" s="20">
        <v>10.893243999999999</v>
      </c>
      <c r="G52" s="20">
        <v>5.7032531000000004</v>
      </c>
      <c r="H52" s="20">
        <v>12.766120353878277</v>
      </c>
      <c r="I52" s="20">
        <v>9.8538287441797188</v>
      </c>
      <c r="J52" s="20">
        <v>5.1590581586267685</v>
      </c>
      <c r="K52" s="20"/>
      <c r="L52" s="20">
        <v>19.404275000000002</v>
      </c>
      <c r="M52" s="20">
        <v>18.537875</v>
      </c>
      <c r="N52" s="20">
        <v>13.715116666666667</v>
      </c>
    </row>
    <row r="53" spans="3:14">
      <c r="C53" s="16" t="s">
        <v>165</v>
      </c>
      <c r="D53" s="16" t="s">
        <v>166</v>
      </c>
      <c r="E53" s="20">
        <v>14.332208</v>
      </c>
      <c r="F53" s="20">
        <v>11.172153</v>
      </c>
      <c r="G53" s="20">
        <v>5.5519191000000001</v>
      </c>
      <c r="H53" s="20">
        <v>12.818559312719506</v>
      </c>
      <c r="I53" s="20">
        <v>9.9922430571254033</v>
      </c>
      <c r="J53" s="20">
        <v>4.9655715492525854</v>
      </c>
      <c r="L53" s="20">
        <v>19.50845</v>
      </c>
      <c r="M53" s="20">
        <v>18.351575</v>
      </c>
      <c r="N53" s="20">
        <v>14.020225000000002</v>
      </c>
    </row>
    <row r="54" spans="3:14">
      <c r="C54" s="16" t="s">
        <v>167</v>
      </c>
      <c r="D54" s="16" t="s">
        <v>168</v>
      </c>
      <c r="E54" s="20">
        <v>14.532844000000001</v>
      </c>
      <c r="F54" s="20">
        <v>11.141947</v>
      </c>
      <c r="G54" s="20">
        <v>5.9901581000000004</v>
      </c>
      <c r="H54" s="20">
        <v>13.002514370116071</v>
      </c>
      <c r="I54" s="20">
        <v>9.9686837606301726</v>
      </c>
      <c r="J54" s="20">
        <v>5.3593857316927904</v>
      </c>
      <c r="L54" s="20">
        <v>19.728316666666668</v>
      </c>
      <c r="M54" s="20">
        <v>18.350633333333334</v>
      </c>
      <c r="N54" s="20">
        <v>14.533466666666667</v>
      </c>
    </row>
    <row r="55" spans="3:14">
      <c r="C55" s="16" t="s">
        <v>169</v>
      </c>
      <c r="D55" s="16" t="s">
        <v>170</v>
      </c>
      <c r="E55" s="20">
        <v>15.977651</v>
      </c>
      <c r="F55" s="20">
        <v>11.855784</v>
      </c>
      <c r="G55" s="20">
        <v>5.9056658000000004</v>
      </c>
      <c r="H55" s="20">
        <v>14.348175719884861</v>
      </c>
      <c r="I55" s="20">
        <v>10.64667591806827</v>
      </c>
      <c r="J55" s="20">
        <v>5.303378490449842</v>
      </c>
      <c r="L55" s="20">
        <v>20.514500000000002</v>
      </c>
      <c r="M55" s="20">
        <v>18.716408333333334</v>
      </c>
      <c r="N55" s="20">
        <v>13.757575000000001</v>
      </c>
    </row>
    <row r="56" spans="3:14">
      <c r="C56" s="16" t="s">
        <v>171</v>
      </c>
      <c r="D56" s="16" t="s">
        <v>172</v>
      </c>
      <c r="E56" s="20">
        <v>14.567397</v>
      </c>
      <c r="F56" s="20">
        <v>11.681649</v>
      </c>
      <c r="G56" s="20">
        <v>6.3002155999999996</v>
      </c>
      <c r="H56" s="20">
        <v>13.056889354669488</v>
      </c>
      <c r="I56" s="20">
        <v>10.470367387741645</v>
      </c>
      <c r="J56" s="20">
        <v>5.6469400813173856</v>
      </c>
      <c r="L56" s="20">
        <v>20.490124999999999</v>
      </c>
      <c r="M56" s="20">
        <v>18.502575</v>
      </c>
      <c r="N56" s="20">
        <v>13.507808333333335</v>
      </c>
    </row>
    <row r="57" spans="3:14">
      <c r="C57" s="16" t="s">
        <v>173</v>
      </c>
      <c r="D57" s="16" t="s">
        <v>174</v>
      </c>
      <c r="E57" s="20">
        <v>16.177705</v>
      </c>
      <c r="F57" s="20">
        <v>11.80444</v>
      </c>
      <c r="G57" s="20">
        <v>5.8516677000000001</v>
      </c>
      <c r="H57" s="20">
        <v>14.533309151399637</v>
      </c>
      <c r="I57" s="20">
        <v>10.604568193025397</v>
      </c>
      <c r="J57" s="20">
        <v>5.2568702257433717</v>
      </c>
      <c r="L57" s="20">
        <v>20.149741666666667</v>
      </c>
      <c r="M57" s="20">
        <v>18.648116666666667</v>
      </c>
      <c r="N57" s="20">
        <v>13.772233333333332</v>
      </c>
    </row>
    <row r="58" spans="3:14">
      <c r="C58" s="16" t="s">
        <v>175</v>
      </c>
      <c r="D58" s="16" t="s">
        <v>176</v>
      </c>
      <c r="E58" s="20">
        <v>16.210913999999999</v>
      </c>
      <c r="F58" s="20">
        <v>11.815631</v>
      </c>
      <c r="G58" s="20">
        <v>6.4690973999999999</v>
      </c>
      <c r="H58" s="20">
        <v>14.516931190053333</v>
      </c>
      <c r="I58" s="20">
        <v>10.580939618460812</v>
      </c>
      <c r="J58" s="20">
        <v>5.793099748573888</v>
      </c>
      <c r="L58" s="20">
        <v>19.704591666666666</v>
      </c>
      <c r="M58" s="20">
        <v>18.604125</v>
      </c>
      <c r="N58" s="20">
        <v>13.427333333333332</v>
      </c>
    </row>
    <row r="59" spans="3:14">
      <c r="C59" s="37" t="s">
        <v>280</v>
      </c>
      <c r="D59" s="16" t="s">
        <v>281</v>
      </c>
      <c r="E59" s="20">
        <v>15.817049000000001</v>
      </c>
      <c r="F59" s="20">
        <v>11.617888000000001</v>
      </c>
      <c r="G59" s="20">
        <v>6.3999639999999998</v>
      </c>
      <c r="H59" s="20">
        <v>14.036731271614782</v>
      </c>
      <c r="I59" s="20">
        <v>10.31021474357942</v>
      </c>
      <c r="J59" s="20">
        <v>5.6796040029975767</v>
      </c>
      <c r="L59" s="20">
        <v>19.687283333333333</v>
      </c>
      <c r="M59" s="20">
        <v>18.380941666666669</v>
      </c>
      <c r="N59" s="20">
        <v>14.282425000000002</v>
      </c>
    </row>
    <row r="60" spans="3:14">
      <c r="C60" s="37" t="s">
        <v>282</v>
      </c>
      <c r="D60" s="16" t="s">
        <v>283</v>
      </c>
      <c r="E60" s="20">
        <v>15.616428000000001</v>
      </c>
      <c r="F60" s="20">
        <v>12.236518999999999</v>
      </c>
      <c r="G60" s="20">
        <v>5.6675713999999999</v>
      </c>
      <c r="H60" s="20">
        <v>13.761501366310304</v>
      </c>
      <c r="I60" s="20">
        <v>10.783059540720963</v>
      </c>
      <c r="J60" s="20">
        <v>4.994374614012961</v>
      </c>
      <c r="L60" s="20">
        <v>20.644533333333332</v>
      </c>
      <c r="M60" s="20">
        <v>19.058266666666665</v>
      </c>
      <c r="N60" s="20">
        <v>12.505508333333333</v>
      </c>
    </row>
    <row r="61" spans="3:14">
      <c r="C61" s="16" t="s">
        <v>157</v>
      </c>
      <c r="D61" s="16" t="s">
        <v>158</v>
      </c>
      <c r="E61" s="20">
        <v>16.019998999999999</v>
      </c>
      <c r="F61" s="20">
        <v>12.819343</v>
      </c>
      <c r="G61" s="20">
        <v>5.4368487999999999</v>
      </c>
      <c r="H61" s="20">
        <v>14.014135449449048</v>
      </c>
      <c r="I61" s="20">
        <v>11.214233482470663</v>
      </c>
      <c r="J61" s="20">
        <v>4.7561011396676447</v>
      </c>
      <c r="L61" s="20">
        <v>20.709358333333334</v>
      </c>
      <c r="M61" s="20">
        <v>19.043749999999999</v>
      </c>
      <c r="N61" s="20">
        <v>11.304633333333333</v>
      </c>
    </row>
    <row r="62" spans="3:14">
      <c r="C62" s="16" t="s">
        <v>159</v>
      </c>
      <c r="D62" s="16" t="s">
        <v>160</v>
      </c>
      <c r="E62" s="20">
        <v>16.118103000000001</v>
      </c>
      <c r="F62" s="20">
        <v>13.212865000000001</v>
      </c>
      <c r="G62" s="20">
        <v>5.7504869999999997</v>
      </c>
      <c r="H62" s="20">
        <v>13.990768490538501</v>
      </c>
      <c r="I62" s="20">
        <v>11.468975927982282</v>
      </c>
      <c r="J62" s="20">
        <v>4.9915137237211642</v>
      </c>
      <c r="L62" s="20">
        <v>20.690916666666666</v>
      </c>
      <c r="M62" s="20">
        <v>18.902966666666668</v>
      </c>
      <c r="N62" s="20">
        <v>11.312741666666668</v>
      </c>
    </row>
    <row r="63" spans="3:14">
      <c r="C63" s="16" t="s">
        <v>161</v>
      </c>
      <c r="D63" s="16" t="s">
        <v>162</v>
      </c>
      <c r="E63" s="20">
        <v>15.916734</v>
      </c>
      <c r="F63" s="20">
        <v>13.187973</v>
      </c>
      <c r="G63" s="20">
        <v>5.5470243000000004</v>
      </c>
      <c r="H63" s="20">
        <v>13.745415423931544</v>
      </c>
      <c r="I63" s="20">
        <v>11.388904751728132</v>
      </c>
      <c r="J63" s="20">
        <v>4.7903139783666093</v>
      </c>
      <c r="L63" s="20">
        <v>20.528658333333333</v>
      </c>
      <c r="M63" s="20">
        <v>19.073225000000001</v>
      </c>
      <c r="N63" s="20">
        <v>10.96705</v>
      </c>
    </row>
    <row r="64" spans="3:14">
      <c r="C64" s="16" t="s">
        <v>163</v>
      </c>
      <c r="D64" s="16" t="s">
        <v>164</v>
      </c>
      <c r="E64" s="20">
        <v>16.301696</v>
      </c>
      <c r="F64" s="20">
        <v>13.274426999999999</v>
      </c>
      <c r="G64" s="20">
        <v>5.6916709000000001</v>
      </c>
      <c r="H64" s="20">
        <v>14.002282110600918</v>
      </c>
      <c r="I64" s="20">
        <v>11.402020483671013</v>
      </c>
      <c r="J64" s="20">
        <v>4.8888398865061546</v>
      </c>
      <c r="L64" s="20">
        <v>20.325758333333333</v>
      </c>
      <c r="M64" s="20">
        <v>19.059116666666664</v>
      </c>
      <c r="N64" s="20">
        <v>11.694766666666666</v>
      </c>
    </row>
  </sheetData>
  <hyperlinks>
    <hyperlink ref="C1" location="Jegyzék_index!A1" display="Vissza a jegyzékre / Return to the Index" xr:uid="{2B03AA1F-0EF1-41B8-AD07-479DB848B028}"/>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3DB7D-0888-4EFC-98C1-ACBFFDA24A21}">
  <dimension ref="A1:CB35"/>
  <sheetViews>
    <sheetView showGridLines="0" zoomScale="75" zoomScaleNormal="75" zoomScaleSheetLayoutView="89" workbookViewId="0"/>
  </sheetViews>
  <sheetFormatPr defaultColWidth="9.140625" defaultRowHeight="15.75"/>
  <cols>
    <col min="1" max="1" width="13.85546875" style="28" bestFit="1" customWidth="1"/>
    <col min="2" max="2" width="133.7109375" style="28" customWidth="1"/>
    <col min="3" max="4" width="9.140625" style="27"/>
    <col min="5" max="5" width="11.5703125" style="27" bestFit="1" customWidth="1"/>
    <col min="6" max="6" width="11.140625" style="27" bestFit="1" customWidth="1"/>
    <col min="7" max="7" width="9.28515625" style="27" customWidth="1"/>
    <col min="8" max="8" width="14.42578125" style="27" bestFit="1" customWidth="1"/>
    <col min="9" max="9" width="9.140625" style="27" customWidth="1"/>
    <col min="10" max="10" width="10.5703125" style="27" bestFit="1" customWidth="1"/>
    <col min="11" max="11" width="8.7109375" style="27" bestFit="1" customWidth="1"/>
    <col min="12" max="12" width="11.140625" style="27" customWidth="1"/>
    <col min="13" max="80" width="9.140625" style="27"/>
    <col min="81" max="16384" width="9.140625" style="28"/>
  </cols>
  <sheetData>
    <row r="1" spans="1:10">
      <c r="A1" s="13" t="s">
        <v>43</v>
      </c>
      <c r="B1" s="114" t="s">
        <v>1299</v>
      </c>
      <c r="C1" s="3" t="s">
        <v>98</v>
      </c>
    </row>
    <row r="2" spans="1:10">
      <c r="A2" s="13" t="s">
        <v>44</v>
      </c>
      <c r="B2" s="114" t="s">
        <v>1298</v>
      </c>
    </row>
    <row r="3" spans="1:10">
      <c r="A3" s="13" t="s">
        <v>38</v>
      </c>
      <c r="B3" s="115" t="s">
        <v>48</v>
      </c>
    </row>
    <row r="4" spans="1:10">
      <c r="A4" s="13" t="s">
        <v>45</v>
      </c>
      <c r="B4" s="115" t="s">
        <v>267</v>
      </c>
    </row>
    <row r="5" spans="1:10">
      <c r="A5" s="14" t="s">
        <v>46</v>
      </c>
      <c r="B5" s="116" t="s">
        <v>187</v>
      </c>
    </row>
    <row r="6" spans="1:10">
      <c r="A6" s="14" t="s">
        <v>47</v>
      </c>
      <c r="B6" s="116" t="s">
        <v>239</v>
      </c>
    </row>
    <row r="9" spans="1:10">
      <c r="D9" s="16"/>
      <c r="E9" s="16"/>
      <c r="F9" s="16"/>
      <c r="G9" s="16"/>
      <c r="H9" s="16"/>
      <c r="I9" s="16"/>
      <c r="J9" s="16"/>
    </row>
    <row r="10" spans="1:10" ht="47.25">
      <c r="E10" s="29" t="s">
        <v>143</v>
      </c>
      <c r="F10" s="29" t="s">
        <v>144</v>
      </c>
      <c r="G10" s="29" t="s">
        <v>145</v>
      </c>
      <c r="H10" s="29" t="s">
        <v>146</v>
      </c>
      <c r="I10" s="29" t="s">
        <v>147</v>
      </c>
      <c r="J10" s="29" t="s">
        <v>148</v>
      </c>
    </row>
    <row r="11" spans="1:10" ht="81" customHeight="1">
      <c r="E11" s="117" t="s">
        <v>149</v>
      </c>
      <c r="F11" s="117" t="s">
        <v>150</v>
      </c>
      <c r="G11" s="117" t="s">
        <v>151</v>
      </c>
      <c r="H11" s="117" t="s">
        <v>152</v>
      </c>
      <c r="I11" s="117" t="s">
        <v>153</v>
      </c>
      <c r="J11" s="29" t="s">
        <v>154</v>
      </c>
    </row>
    <row r="12" spans="1:10">
      <c r="C12" s="30" t="s">
        <v>62</v>
      </c>
      <c r="D12" s="118" t="s">
        <v>63</v>
      </c>
      <c r="E12" s="31">
        <v>34.824747495216968</v>
      </c>
      <c r="F12" s="31">
        <v>17.918981915357783</v>
      </c>
      <c r="G12" s="31">
        <v>21.673627814385821</v>
      </c>
      <c r="H12" s="31">
        <v>24.165021810513284</v>
      </c>
      <c r="I12" s="31">
        <v>1.4176209645261371</v>
      </c>
      <c r="J12" s="31"/>
    </row>
    <row r="13" spans="1:10">
      <c r="C13" s="30" t="s">
        <v>39</v>
      </c>
      <c r="D13" s="118" t="s">
        <v>27</v>
      </c>
      <c r="E13" s="31">
        <v>28.612001263808711</v>
      </c>
      <c r="F13" s="31">
        <v>17.438834874309681</v>
      </c>
      <c r="G13" s="31">
        <v>23.635394968603435</v>
      </c>
      <c r="H13" s="31">
        <v>25.67985152139488</v>
      </c>
      <c r="I13" s="31">
        <v>4.6339173718832836</v>
      </c>
      <c r="J13" s="31"/>
    </row>
    <row r="14" spans="1:10">
      <c r="C14" s="30" t="s">
        <v>40</v>
      </c>
      <c r="D14" s="118" t="s">
        <v>28</v>
      </c>
      <c r="E14" s="31">
        <v>27.222375084120088</v>
      </c>
      <c r="F14" s="31">
        <v>17.344740614790126</v>
      </c>
      <c r="G14" s="31">
        <v>21.1964309877755</v>
      </c>
      <c r="H14" s="31">
        <v>26.632434475236828</v>
      </c>
      <c r="I14" s="31">
        <v>7.6040188380774589</v>
      </c>
      <c r="J14" s="31"/>
    </row>
    <row r="15" spans="1:10">
      <c r="C15" s="30" t="s">
        <v>41</v>
      </c>
      <c r="D15" s="118" t="s">
        <v>29</v>
      </c>
      <c r="E15" s="31">
        <v>23.642459229630468</v>
      </c>
      <c r="F15" s="31">
        <v>18.748951628790341</v>
      </c>
      <c r="G15" s="31">
        <v>20.349034035445751</v>
      </c>
      <c r="H15" s="31">
        <v>29.313743436303088</v>
      </c>
      <c r="I15" s="31">
        <v>7.9458116698303529</v>
      </c>
      <c r="J15" s="31"/>
    </row>
    <row r="16" spans="1:10">
      <c r="C16" s="30" t="s">
        <v>71</v>
      </c>
      <c r="D16" s="118" t="s">
        <v>69</v>
      </c>
      <c r="E16" s="31">
        <v>28.49897844506215</v>
      </c>
      <c r="F16" s="31">
        <v>17.028188611978308</v>
      </c>
      <c r="G16" s="31">
        <v>19.290131895093765</v>
      </c>
      <c r="H16" s="31">
        <v>27.120168762419645</v>
      </c>
      <c r="I16" s="31">
        <v>8.062532285446121</v>
      </c>
      <c r="J16" s="31"/>
    </row>
    <row r="17" spans="3:13">
      <c r="C17" s="30" t="s">
        <v>39</v>
      </c>
      <c r="D17" s="118" t="s">
        <v>27</v>
      </c>
      <c r="E17" s="31">
        <v>24.619321826198277</v>
      </c>
      <c r="F17" s="31">
        <v>21.29899067906636</v>
      </c>
      <c r="G17" s="31">
        <v>19.347413285927875</v>
      </c>
      <c r="H17" s="31">
        <v>26.144910079620676</v>
      </c>
      <c r="I17" s="31">
        <v>8.5893641291868157</v>
      </c>
      <c r="J17" s="31"/>
    </row>
    <row r="18" spans="3:13">
      <c r="C18" s="30" t="s">
        <v>40</v>
      </c>
      <c r="D18" s="118" t="s">
        <v>28</v>
      </c>
      <c r="E18" s="31">
        <v>23.619422903276462</v>
      </c>
      <c r="F18" s="31">
        <v>20.040358511995898</v>
      </c>
      <c r="G18" s="31">
        <v>22.023159580327889</v>
      </c>
      <c r="H18" s="31">
        <v>26.28254070130637</v>
      </c>
      <c r="I18" s="31">
        <v>8.0345183030933658</v>
      </c>
      <c r="J18" s="31"/>
    </row>
    <row r="19" spans="3:13">
      <c r="C19" s="30" t="s">
        <v>41</v>
      </c>
      <c r="D19" s="118" t="s">
        <v>29</v>
      </c>
      <c r="E19" s="31">
        <v>22.634034754761714</v>
      </c>
      <c r="F19" s="31">
        <v>19.950914110196969</v>
      </c>
      <c r="G19" s="31">
        <v>21.964967161337544</v>
      </c>
      <c r="H19" s="31">
        <v>26.257314132470235</v>
      </c>
      <c r="I19" s="31">
        <v>9.1927698412335381</v>
      </c>
      <c r="J19" s="31">
        <v>31.494741053455471</v>
      </c>
    </row>
    <row r="20" spans="3:13">
      <c r="C20" s="30" t="s">
        <v>76</v>
      </c>
      <c r="D20" s="118" t="s">
        <v>81</v>
      </c>
      <c r="E20" s="31">
        <v>21.716166229374707</v>
      </c>
      <c r="F20" s="31">
        <v>14.223128178864405</v>
      </c>
      <c r="G20" s="31">
        <v>16.97541000908107</v>
      </c>
      <c r="H20" s="31">
        <v>35.372977304222999</v>
      </c>
      <c r="I20" s="31">
        <v>11.712318278456813</v>
      </c>
      <c r="J20" s="31">
        <v>46.595014248696899</v>
      </c>
    </row>
    <row r="21" spans="3:13">
      <c r="C21" s="30" t="s">
        <v>39</v>
      </c>
      <c r="D21" s="118" t="s">
        <v>27</v>
      </c>
      <c r="E21" s="31">
        <v>22.235607703946521</v>
      </c>
      <c r="F21" s="31">
        <v>9.1335465397164661</v>
      </c>
      <c r="G21" s="31">
        <v>10.345581049111068</v>
      </c>
      <c r="H21" s="31">
        <v>40.979538381994047</v>
      </c>
      <c r="I21" s="31">
        <v>17.305726325231909</v>
      </c>
      <c r="J21" s="31">
        <v>52.379161545720642</v>
      </c>
    </row>
    <row r="22" spans="3:13">
      <c r="C22" s="30" t="s">
        <v>40</v>
      </c>
      <c r="D22" s="118" t="s">
        <v>28</v>
      </c>
      <c r="E22" s="31">
        <v>26.350248210216311</v>
      </c>
      <c r="F22" s="31">
        <v>6.0941581209121818</v>
      </c>
      <c r="G22" s="31">
        <v>5.9236974168424723</v>
      </c>
      <c r="H22" s="31">
        <v>37.073092307366927</v>
      </c>
      <c r="I22" s="31">
        <v>24.55880394466211</v>
      </c>
      <c r="J22" s="31">
        <v>59.628953851191838</v>
      </c>
    </row>
    <row r="23" spans="3:13">
      <c r="C23" s="30" t="s">
        <v>41</v>
      </c>
      <c r="D23" s="118" t="s">
        <v>29</v>
      </c>
      <c r="E23" s="31">
        <v>30.869184426802082</v>
      </c>
      <c r="F23" s="31">
        <v>3.881785007321787</v>
      </c>
      <c r="G23" s="31">
        <v>2.5456741553780011</v>
      </c>
      <c r="H23" s="31">
        <v>26.917608706183962</v>
      </c>
      <c r="I23" s="31">
        <v>35.785747704314169</v>
      </c>
      <c r="J23" s="31">
        <v>61.807243003656566</v>
      </c>
    </row>
    <row r="24" spans="3:13">
      <c r="C24" s="30" t="s">
        <v>77</v>
      </c>
      <c r="D24" s="118" t="s">
        <v>82</v>
      </c>
      <c r="E24" s="31">
        <v>28.835418369417621</v>
      </c>
      <c r="F24" s="31">
        <v>2.5761313106964079</v>
      </c>
      <c r="G24" s="31">
        <v>1.1761249420683997</v>
      </c>
      <c r="H24" s="31">
        <v>22.841232825825077</v>
      </c>
      <c r="I24" s="31">
        <v>44.571092551992479</v>
      </c>
      <c r="J24" s="31">
        <v>55.295299395918661</v>
      </c>
    </row>
    <row r="25" spans="3:13">
      <c r="C25" s="30" t="s">
        <v>39</v>
      </c>
      <c r="D25" s="118" t="s">
        <v>27</v>
      </c>
      <c r="E25" s="31">
        <v>26.918280942894214</v>
      </c>
      <c r="F25" s="31">
        <v>1.2745022376394268</v>
      </c>
      <c r="G25" s="31">
        <v>0.84277667569279158</v>
      </c>
      <c r="H25" s="31">
        <v>20.694231101093255</v>
      </c>
      <c r="I25" s="31">
        <v>50.270209042680321</v>
      </c>
      <c r="J25" s="31">
        <v>61.558410846236121</v>
      </c>
    </row>
    <row r="26" spans="3:13">
      <c r="C26" s="30" t="s">
        <v>40</v>
      </c>
      <c r="D26" s="118" t="s">
        <v>28</v>
      </c>
      <c r="E26" s="31">
        <v>24.806210744413484</v>
      </c>
      <c r="F26" s="31">
        <v>1.1370280535608861</v>
      </c>
      <c r="G26" s="31">
        <v>0.75553551940976604</v>
      </c>
      <c r="H26" s="31">
        <v>25.674277017073244</v>
      </c>
      <c r="I26" s="31">
        <v>47.626948665542621</v>
      </c>
      <c r="J26" s="31">
        <v>64.075836569555051</v>
      </c>
    </row>
    <row r="27" spans="3:13">
      <c r="C27" s="30" t="s">
        <v>41</v>
      </c>
      <c r="D27" s="118" t="s">
        <v>29</v>
      </c>
      <c r="E27" s="31">
        <v>25.233524747752572</v>
      </c>
      <c r="F27" s="31">
        <v>0.8911518367455592</v>
      </c>
      <c r="G27" s="31">
        <v>0.51161821488641723</v>
      </c>
      <c r="H27" s="31">
        <v>27.860521793223906</v>
      </c>
      <c r="I27" s="31">
        <v>45.503183407391553</v>
      </c>
      <c r="J27" s="31">
        <v>71.981673739848503</v>
      </c>
    </row>
    <row r="28" spans="3:13">
      <c r="C28" s="30" t="s">
        <v>87</v>
      </c>
      <c r="D28" s="118" t="s">
        <v>88</v>
      </c>
      <c r="E28" s="31">
        <v>26.369371560561</v>
      </c>
      <c r="F28" s="31">
        <v>0.72894294704981455</v>
      </c>
      <c r="G28" s="31">
        <v>0.41367345488450885</v>
      </c>
      <c r="H28" s="31">
        <v>27.326870554211926</v>
      </c>
      <c r="I28" s="31">
        <v>45.161141483292759</v>
      </c>
      <c r="J28" s="31">
        <v>65.09711029781225</v>
      </c>
    </row>
    <row r="29" spans="3:13">
      <c r="C29" s="30" t="s">
        <v>39</v>
      </c>
      <c r="D29" s="118" t="s">
        <v>27</v>
      </c>
      <c r="E29" s="31">
        <v>24.359194160573967</v>
      </c>
      <c r="F29" s="31">
        <v>0.6150112399468648</v>
      </c>
      <c r="G29" s="31">
        <v>0.28798750904441073</v>
      </c>
      <c r="H29" s="31">
        <v>24.855690900793547</v>
      </c>
      <c r="I29" s="31">
        <v>49.882116189641202</v>
      </c>
      <c r="J29" s="31">
        <v>73.413124655290744</v>
      </c>
      <c r="M29" s="27" t="s">
        <v>182</v>
      </c>
    </row>
    <row r="30" spans="3:13">
      <c r="C30" s="30" t="s">
        <v>40</v>
      </c>
      <c r="D30" s="118" t="s">
        <v>28</v>
      </c>
      <c r="E30" s="31">
        <v>23.994736799272456</v>
      </c>
      <c r="F30" s="31">
        <v>0.59939542154638881</v>
      </c>
      <c r="G30" s="31">
        <v>0.19205773114654212</v>
      </c>
      <c r="H30" s="31">
        <v>23.94168823748738</v>
      </c>
      <c r="I30" s="31">
        <v>51.272121810547226</v>
      </c>
      <c r="J30" s="31">
        <v>66.410720451575557</v>
      </c>
    </row>
    <row r="31" spans="3:13">
      <c r="C31" s="30" t="s">
        <v>41</v>
      </c>
      <c r="D31" s="118" t="s">
        <v>29</v>
      </c>
      <c r="E31" s="31">
        <v>24.868754809401164</v>
      </c>
      <c r="F31" s="31">
        <v>0.53477703184175107</v>
      </c>
      <c r="G31" s="31">
        <v>0.18051455128689495</v>
      </c>
      <c r="H31" s="31">
        <v>22.484802207606197</v>
      </c>
      <c r="I31" s="31">
        <v>51.931151399863992</v>
      </c>
      <c r="J31" s="31">
        <v>71.295699631043988</v>
      </c>
    </row>
    <row r="32" spans="3:13">
      <c r="C32" s="30" t="s">
        <v>262</v>
      </c>
      <c r="D32" s="118" t="s">
        <v>263</v>
      </c>
      <c r="E32" s="31">
        <v>21.478327332359655</v>
      </c>
      <c r="F32" s="31">
        <v>0.28323641398646554</v>
      </c>
      <c r="G32" s="31">
        <v>0.28430748257831906</v>
      </c>
      <c r="H32" s="31">
        <v>24.729349935528916</v>
      </c>
      <c r="I32" s="31">
        <v>53.224778835546644</v>
      </c>
      <c r="J32" s="31">
        <v>66.393627018576012</v>
      </c>
    </row>
    <row r="33" spans="3:10">
      <c r="C33" s="30" t="s">
        <v>39</v>
      </c>
      <c r="D33" s="118" t="s">
        <v>27</v>
      </c>
      <c r="E33" s="31">
        <v>19.503242446970017</v>
      </c>
      <c r="F33" s="31">
        <v>0.31434498660208982</v>
      </c>
      <c r="G33" s="31">
        <v>0.20881783643003343</v>
      </c>
      <c r="H33" s="31">
        <v>29.500459706901559</v>
      </c>
      <c r="I33" s="31">
        <v>50.473135023096305</v>
      </c>
      <c r="J33" s="31">
        <v>67.666408348710576</v>
      </c>
    </row>
    <row r="34" spans="3:10">
      <c r="E34" s="29"/>
      <c r="F34" s="29"/>
      <c r="G34" s="29"/>
      <c r="H34" s="29"/>
      <c r="I34" s="29"/>
      <c r="J34" s="29"/>
    </row>
    <row r="35" spans="3:10">
      <c r="E35" s="117"/>
      <c r="F35" s="117"/>
      <c r="G35" s="117"/>
      <c r="H35" s="117"/>
      <c r="I35" s="117"/>
      <c r="J35" s="117"/>
    </row>
  </sheetData>
  <hyperlinks>
    <hyperlink ref="C1" location="Jegyzék_index!A1" display="Vissza a jegyzékre / Return to the Index" xr:uid="{87EFD63C-80D1-4D60-BDBD-4667C662CBAA}"/>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7247D-CDDA-400D-9703-32DFD803EE26}">
  <dimension ref="A1:L41"/>
  <sheetViews>
    <sheetView showGridLines="0" zoomScale="75" zoomScaleNormal="75" workbookViewId="0"/>
  </sheetViews>
  <sheetFormatPr defaultColWidth="9.140625" defaultRowHeight="15.75"/>
  <cols>
    <col min="1" max="1" width="13.140625" style="180" bestFit="1" customWidth="1"/>
    <col min="2" max="2" width="58.42578125" style="180" customWidth="1"/>
    <col min="3" max="4" width="9.140625" style="180"/>
    <col min="5" max="5" width="21.85546875" style="180" customWidth="1"/>
    <col min="6" max="6" width="7" style="180" customWidth="1"/>
    <col min="7" max="7" width="9" style="180" bestFit="1" customWidth="1"/>
    <col min="8" max="8" width="12.7109375" style="180" customWidth="1"/>
    <col min="9" max="12" width="20.85546875" style="180" customWidth="1"/>
    <col min="13" max="16384" width="9.140625" style="180"/>
  </cols>
  <sheetData>
    <row r="1" spans="1:12">
      <c r="A1" s="178" t="s">
        <v>43</v>
      </c>
      <c r="B1" s="179" t="s">
        <v>369</v>
      </c>
      <c r="H1" s="42" t="s">
        <v>98</v>
      </c>
    </row>
    <row r="2" spans="1:12">
      <c r="A2" s="178" t="s">
        <v>44</v>
      </c>
      <c r="B2" s="179" t="s">
        <v>1372</v>
      </c>
    </row>
    <row r="3" spans="1:12">
      <c r="A3" s="178" t="s">
        <v>38</v>
      </c>
      <c r="B3" s="180" t="s">
        <v>1336</v>
      </c>
    </row>
    <row r="4" spans="1:12">
      <c r="A4" s="178" t="s">
        <v>45</v>
      </c>
      <c r="B4" s="180" t="s">
        <v>370</v>
      </c>
    </row>
    <row r="5" spans="1:12">
      <c r="A5" s="181" t="s">
        <v>46</v>
      </c>
      <c r="B5" s="182"/>
    </row>
    <row r="6" spans="1:12">
      <c r="A6" s="181" t="s">
        <v>47</v>
      </c>
    </row>
    <row r="7" spans="1:12" ht="63">
      <c r="I7" s="183" t="s">
        <v>1373</v>
      </c>
      <c r="J7" s="183" t="s">
        <v>371</v>
      </c>
      <c r="K7" s="183" t="s">
        <v>1374</v>
      </c>
      <c r="L7" s="183" t="s">
        <v>1375</v>
      </c>
    </row>
    <row r="8" spans="1:12" ht="80.25" customHeight="1">
      <c r="F8" s="184"/>
      <c r="G8" s="184"/>
      <c r="H8" s="184"/>
      <c r="I8" s="185" t="s">
        <v>372</v>
      </c>
      <c r="J8" s="185" t="s">
        <v>373</v>
      </c>
      <c r="K8" s="185" t="s">
        <v>374</v>
      </c>
      <c r="L8" s="185" t="s">
        <v>375</v>
      </c>
    </row>
    <row r="9" spans="1:12">
      <c r="H9" s="186">
        <v>43496</v>
      </c>
      <c r="I9" s="180">
        <v>54</v>
      </c>
      <c r="J9" s="180">
        <v>8</v>
      </c>
      <c r="K9" s="180">
        <v>25</v>
      </c>
      <c r="L9" s="180">
        <v>6</v>
      </c>
    </row>
    <row r="10" spans="1:12">
      <c r="H10" s="186">
        <v>43524</v>
      </c>
      <c r="I10" s="180">
        <v>41</v>
      </c>
      <c r="J10" s="180">
        <v>8</v>
      </c>
      <c r="K10" s="180">
        <v>24</v>
      </c>
      <c r="L10" s="180">
        <v>6</v>
      </c>
    </row>
    <row r="11" spans="1:12">
      <c r="H11" s="186">
        <v>43555</v>
      </c>
      <c r="I11" s="180">
        <v>38</v>
      </c>
      <c r="J11" s="180">
        <v>5</v>
      </c>
      <c r="K11" s="180">
        <v>25</v>
      </c>
      <c r="L11" s="180">
        <v>4</v>
      </c>
    </row>
    <row r="12" spans="1:12">
      <c r="H12" s="186">
        <v>43585</v>
      </c>
      <c r="I12" s="180">
        <v>48</v>
      </c>
      <c r="J12" s="180">
        <v>6</v>
      </c>
      <c r="K12" s="180">
        <v>23</v>
      </c>
      <c r="L12" s="180">
        <v>3</v>
      </c>
    </row>
    <row r="13" spans="1:12">
      <c r="H13" s="186">
        <v>43616</v>
      </c>
      <c r="I13" s="180">
        <v>42</v>
      </c>
      <c r="J13" s="180">
        <v>5</v>
      </c>
      <c r="K13" s="180">
        <v>24</v>
      </c>
      <c r="L13" s="180">
        <v>7</v>
      </c>
    </row>
    <row r="14" spans="1:12">
      <c r="H14" s="186">
        <v>43646</v>
      </c>
      <c r="I14" s="180">
        <v>40</v>
      </c>
      <c r="J14" s="180">
        <v>5</v>
      </c>
      <c r="K14" s="180">
        <v>25</v>
      </c>
      <c r="L14" s="180">
        <v>4</v>
      </c>
    </row>
    <row r="15" spans="1:12">
      <c r="H15" s="186">
        <v>43677</v>
      </c>
      <c r="I15" s="180">
        <v>39</v>
      </c>
      <c r="J15" s="180">
        <v>8</v>
      </c>
      <c r="K15" s="180">
        <v>25</v>
      </c>
      <c r="L15" s="180">
        <v>4</v>
      </c>
    </row>
    <row r="16" spans="1:12">
      <c r="H16" s="186">
        <v>43708</v>
      </c>
      <c r="I16" s="180">
        <v>46</v>
      </c>
      <c r="J16" s="180">
        <v>12</v>
      </c>
      <c r="K16" s="180">
        <v>23</v>
      </c>
      <c r="L16" s="180">
        <v>2</v>
      </c>
    </row>
    <row r="17" spans="8:12">
      <c r="H17" s="186">
        <v>43738</v>
      </c>
      <c r="I17" s="187">
        <v>45</v>
      </c>
      <c r="J17" s="180">
        <v>6</v>
      </c>
      <c r="K17" s="180">
        <v>24</v>
      </c>
      <c r="L17" s="180">
        <v>4</v>
      </c>
    </row>
    <row r="18" spans="8:12">
      <c r="H18" s="186">
        <v>43769</v>
      </c>
      <c r="I18" s="180">
        <v>40</v>
      </c>
      <c r="J18" s="180">
        <v>13</v>
      </c>
      <c r="K18" s="180">
        <v>22</v>
      </c>
      <c r="L18" s="180">
        <v>4</v>
      </c>
    </row>
    <row r="19" spans="8:12">
      <c r="H19" s="186">
        <v>43799</v>
      </c>
      <c r="I19" s="180">
        <v>43</v>
      </c>
      <c r="J19" s="180">
        <v>13</v>
      </c>
      <c r="K19" s="180">
        <v>22</v>
      </c>
      <c r="L19" s="180">
        <v>9</v>
      </c>
    </row>
    <row r="20" spans="8:12">
      <c r="H20" s="186">
        <v>43830</v>
      </c>
      <c r="I20" s="187">
        <v>45</v>
      </c>
      <c r="J20" s="180">
        <v>14</v>
      </c>
      <c r="K20" s="180">
        <v>27</v>
      </c>
      <c r="L20" s="180">
        <v>14</v>
      </c>
    </row>
    <row r="21" spans="8:12">
      <c r="H21" s="186">
        <v>43861</v>
      </c>
      <c r="I21" s="180">
        <v>49</v>
      </c>
      <c r="J21" s="180">
        <v>10</v>
      </c>
      <c r="K21" s="180">
        <v>23</v>
      </c>
      <c r="L21" s="180">
        <v>5</v>
      </c>
    </row>
    <row r="22" spans="8:12">
      <c r="H22" s="186">
        <v>43890</v>
      </c>
      <c r="I22" s="180">
        <v>45</v>
      </c>
      <c r="J22" s="180">
        <v>6</v>
      </c>
      <c r="K22" s="180">
        <v>23</v>
      </c>
      <c r="L22" s="180">
        <v>8</v>
      </c>
    </row>
    <row r="23" spans="8:12">
      <c r="H23" s="186">
        <v>43921</v>
      </c>
      <c r="I23" s="180">
        <v>27</v>
      </c>
      <c r="J23" s="180">
        <v>12</v>
      </c>
      <c r="K23" s="180">
        <v>29</v>
      </c>
      <c r="L23" s="180">
        <v>9</v>
      </c>
    </row>
    <row r="24" spans="8:12">
      <c r="H24" s="186">
        <v>43951</v>
      </c>
      <c r="I24" s="180">
        <v>35</v>
      </c>
      <c r="J24" s="180">
        <v>0</v>
      </c>
      <c r="K24" s="180">
        <v>29</v>
      </c>
      <c r="L24" s="180">
        <v>4</v>
      </c>
    </row>
    <row r="25" spans="8:12">
      <c r="H25" s="186">
        <v>43982</v>
      </c>
      <c r="I25" s="180">
        <v>30</v>
      </c>
      <c r="J25" s="180">
        <v>7</v>
      </c>
      <c r="K25" s="180">
        <v>23</v>
      </c>
      <c r="L25" s="180">
        <v>5</v>
      </c>
    </row>
    <row r="26" spans="8:12">
      <c r="H26" s="186">
        <v>44012</v>
      </c>
      <c r="I26" s="180">
        <v>33</v>
      </c>
      <c r="J26" s="180">
        <v>12</v>
      </c>
      <c r="K26" s="180">
        <v>23</v>
      </c>
      <c r="L26" s="180">
        <v>4</v>
      </c>
    </row>
    <row r="27" spans="8:12">
      <c r="H27" s="186">
        <v>44043</v>
      </c>
      <c r="I27" s="180">
        <v>29</v>
      </c>
      <c r="J27" s="180">
        <v>10</v>
      </c>
      <c r="K27" s="180">
        <v>26</v>
      </c>
      <c r="L27" s="180">
        <v>9</v>
      </c>
    </row>
    <row r="28" spans="8:12">
      <c r="H28" s="186">
        <v>44074</v>
      </c>
      <c r="I28" s="180">
        <v>27</v>
      </c>
      <c r="J28" s="180">
        <v>3</v>
      </c>
      <c r="K28" s="180">
        <v>22</v>
      </c>
      <c r="L28" s="180">
        <v>5</v>
      </c>
    </row>
    <row r="29" spans="8:12">
      <c r="H29" s="186">
        <v>44104</v>
      </c>
      <c r="I29" s="180">
        <v>29</v>
      </c>
      <c r="J29" s="180">
        <v>5</v>
      </c>
      <c r="K29" s="180">
        <v>21</v>
      </c>
      <c r="L29" s="180">
        <v>5</v>
      </c>
    </row>
    <row r="30" spans="8:12">
      <c r="H30" s="186">
        <v>44135</v>
      </c>
      <c r="I30" s="180">
        <v>34</v>
      </c>
      <c r="J30" s="180">
        <v>4</v>
      </c>
      <c r="K30" s="180">
        <v>25</v>
      </c>
      <c r="L30" s="180">
        <v>4</v>
      </c>
    </row>
    <row r="31" spans="8:12">
      <c r="H31" s="186">
        <v>44165</v>
      </c>
      <c r="I31" s="180">
        <v>24</v>
      </c>
      <c r="J31" s="180">
        <v>4</v>
      </c>
      <c r="K31" s="180">
        <v>27</v>
      </c>
      <c r="L31" s="180">
        <v>5</v>
      </c>
    </row>
    <row r="32" spans="8:12">
      <c r="H32" s="186">
        <v>44196</v>
      </c>
      <c r="I32" s="180">
        <v>36</v>
      </c>
      <c r="J32" s="180">
        <v>6</v>
      </c>
      <c r="K32" s="180">
        <v>27</v>
      </c>
      <c r="L32" s="180">
        <v>4</v>
      </c>
    </row>
    <row r="33" spans="8:12">
      <c r="H33" s="186">
        <v>44227</v>
      </c>
      <c r="I33" s="180">
        <v>38</v>
      </c>
      <c r="J33" s="180">
        <v>6</v>
      </c>
      <c r="K33" s="180">
        <v>27</v>
      </c>
      <c r="L33" s="180">
        <v>6</v>
      </c>
    </row>
    <row r="34" spans="8:12">
      <c r="H34" s="186">
        <v>44255</v>
      </c>
      <c r="I34" s="180">
        <v>29</v>
      </c>
      <c r="J34" s="180">
        <v>2</v>
      </c>
      <c r="K34" s="180">
        <v>22</v>
      </c>
      <c r="L34" s="180">
        <v>3</v>
      </c>
    </row>
    <row r="35" spans="8:12">
      <c r="H35" s="186">
        <v>44286</v>
      </c>
      <c r="I35" s="180">
        <v>29</v>
      </c>
      <c r="J35" s="180">
        <v>5</v>
      </c>
      <c r="K35" s="180">
        <v>16</v>
      </c>
      <c r="L35" s="180">
        <v>5</v>
      </c>
    </row>
    <row r="36" spans="8:12">
      <c r="H36" s="186">
        <v>44316</v>
      </c>
      <c r="I36" s="180">
        <v>41</v>
      </c>
      <c r="J36" s="180">
        <v>6</v>
      </c>
      <c r="K36" s="180">
        <v>22</v>
      </c>
      <c r="L36" s="180">
        <v>7</v>
      </c>
    </row>
    <row r="37" spans="8:12">
      <c r="H37" s="186">
        <v>44347</v>
      </c>
      <c r="I37" s="180">
        <v>29</v>
      </c>
      <c r="J37" s="180">
        <v>15</v>
      </c>
      <c r="K37" s="180">
        <v>33</v>
      </c>
      <c r="L37" s="180">
        <v>9</v>
      </c>
    </row>
    <row r="38" spans="8:12">
      <c r="H38" s="186">
        <v>44377</v>
      </c>
      <c r="I38" s="180">
        <v>37</v>
      </c>
      <c r="J38" s="180">
        <v>25</v>
      </c>
      <c r="K38" s="180">
        <v>23</v>
      </c>
      <c r="L38" s="180">
        <v>18</v>
      </c>
    </row>
    <row r="39" spans="8:12">
      <c r="H39" s="186">
        <v>44408</v>
      </c>
      <c r="I39" s="180">
        <v>27</v>
      </c>
      <c r="J39" s="180">
        <v>28</v>
      </c>
      <c r="K39" s="180">
        <v>28</v>
      </c>
      <c r="L39" s="180">
        <v>24</v>
      </c>
    </row>
    <row r="40" spans="8:12">
      <c r="H40" s="186">
        <v>44439</v>
      </c>
      <c r="I40" s="180">
        <v>36</v>
      </c>
      <c r="J40" s="180">
        <v>25</v>
      </c>
      <c r="K40" s="180">
        <v>31</v>
      </c>
      <c r="L40" s="180">
        <v>26</v>
      </c>
    </row>
    <row r="41" spans="8:12">
      <c r="H41" s="186">
        <v>44469</v>
      </c>
      <c r="I41" s="180">
        <v>30</v>
      </c>
      <c r="J41" s="180">
        <v>33</v>
      </c>
      <c r="K41" s="180">
        <v>22</v>
      </c>
      <c r="L41" s="180">
        <v>27</v>
      </c>
    </row>
  </sheetData>
  <hyperlinks>
    <hyperlink ref="H1" location="Jegyzék_index!A1" display="Vissza a jegyzékre / Return to the Index" xr:uid="{A8085644-4CFB-44F7-BBB0-412BED8C6F24}"/>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7B967-D55F-46EC-87B3-63BE6300C8F7}">
  <dimension ref="A1:CB66"/>
  <sheetViews>
    <sheetView showGridLines="0" zoomScale="75" zoomScaleNormal="75" workbookViewId="0"/>
  </sheetViews>
  <sheetFormatPr defaultColWidth="9.140625" defaultRowHeight="15.75"/>
  <cols>
    <col min="1" max="1" width="13.85546875" style="17" bestFit="1" customWidth="1"/>
    <col min="2" max="2" width="137.28515625" style="17" bestFit="1" customWidth="1"/>
    <col min="3" max="3" width="23.28515625" style="16" customWidth="1"/>
    <col min="4" max="4" width="19.140625" style="16" bestFit="1" customWidth="1"/>
    <col min="5" max="5" width="23.42578125" style="16" bestFit="1" customWidth="1"/>
    <col min="6" max="6" width="16.85546875" style="16" bestFit="1" customWidth="1"/>
    <col min="7" max="33" width="9.140625" style="16"/>
    <col min="34" max="34" width="17.42578125" style="16" bestFit="1" customWidth="1"/>
    <col min="35" max="80" width="9.140625" style="16"/>
    <col min="81" max="16384" width="9.140625" style="17"/>
  </cols>
  <sheetData>
    <row r="1" spans="1:34">
      <c r="A1" s="11" t="s">
        <v>43</v>
      </c>
      <c r="B1" s="15" t="s">
        <v>1322</v>
      </c>
      <c r="C1" s="3" t="s">
        <v>98</v>
      </c>
    </row>
    <row r="2" spans="1:34">
      <c r="A2" s="11" t="s">
        <v>44</v>
      </c>
      <c r="B2" s="15" t="s">
        <v>72</v>
      </c>
    </row>
    <row r="3" spans="1:34">
      <c r="A3" s="11" t="s">
        <v>38</v>
      </c>
      <c r="B3" s="18" t="s">
        <v>59</v>
      </c>
    </row>
    <row r="4" spans="1:34">
      <c r="A4" s="11" t="s">
        <v>45</v>
      </c>
      <c r="B4" s="18" t="s">
        <v>284</v>
      </c>
    </row>
    <row r="5" spans="1:34">
      <c r="A5" s="12" t="s">
        <v>46</v>
      </c>
      <c r="B5" s="18" t="s">
        <v>67</v>
      </c>
    </row>
    <row r="6" spans="1:34">
      <c r="A6" s="12" t="s">
        <v>47</v>
      </c>
      <c r="B6" s="18" t="s">
        <v>181</v>
      </c>
    </row>
    <row r="11" spans="1:34">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20"/>
    </row>
    <row r="12" spans="1:34">
      <c r="E12" s="19" t="s">
        <v>195</v>
      </c>
      <c r="F12" s="19" t="s">
        <v>61</v>
      </c>
    </row>
    <row r="13" spans="1:34">
      <c r="E13" s="16" t="s">
        <v>57</v>
      </c>
      <c r="F13" s="16" t="s">
        <v>58</v>
      </c>
    </row>
    <row r="14" spans="1:34">
      <c r="C14" s="16" t="s">
        <v>68</v>
      </c>
      <c r="D14" s="16" t="s">
        <v>56</v>
      </c>
      <c r="E14" s="20">
        <v>89.010989010989007</v>
      </c>
      <c r="F14" s="20">
        <v>-52.747252747252752</v>
      </c>
      <c r="Q14" s="21"/>
      <c r="S14" s="22"/>
    </row>
    <row r="15" spans="1:34">
      <c r="C15" s="16" t="s">
        <v>50</v>
      </c>
      <c r="D15" s="16" t="s">
        <v>30</v>
      </c>
      <c r="E15" s="20">
        <v>15.623337164087465</v>
      </c>
      <c r="F15" s="20">
        <v>-54.433284530575186</v>
      </c>
      <c r="Q15" s="21"/>
      <c r="S15" s="22"/>
    </row>
    <row r="16" spans="1:34">
      <c r="C16" s="16" t="s">
        <v>39</v>
      </c>
      <c r="D16" s="16" t="s">
        <v>27</v>
      </c>
      <c r="E16" s="20">
        <v>10.061242922601293</v>
      </c>
      <c r="F16" s="20">
        <v>16.812381265553043</v>
      </c>
      <c r="Q16" s="21"/>
      <c r="S16" s="22"/>
    </row>
    <row r="17" spans="3:19">
      <c r="C17" s="16" t="s">
        <v>40</v>
      </c>
      <c r="D17" s="16" t="s">
        <v>28</v>
      </c>
      <c r="E17" s="20">
        <v>-3.5115142334407876</v>
      </c>
      <c r="F17" s="20">
        <v>-80.707137631846336</v>
      </c>
      <c r="Q17" s="21"/>
      <c r="S17" s="22"/>
    </row>
    <row r="18" spans="3:19">
      <c r="C18" s="16" t="s">
        <v>41</v>
      </c>
      <c r="D18" s="16" t="s">
        <v>29</v>
      </c>
      <c r="E18" s="20">
        <v>-12.229903257574293</v>
      </c>
      <c r="F18" s="20">
        <v>9.8808581304188312</v>
      </c>
      <c r="Q18" s="21"/>
      <c r="S18" s="22"/>
    </row>
    <row r="19" spans="3:19">
      <c r="C19" s="16" t="s">
        <v>51</v>
      </c>
      <c r="D19" s="16" t="s">
        <v>31</v>
      </c>
      <c r="E19" s="20">
        <v>55.046718886697001</v>
      </c>
      <c r="F19" s="20">
        <v>17.39687351517297</v>
      </c>
      <c r="Q19" s="21"/>
      <c r="S19" s="22"/>
    </row>
    <row r="20" spans="3:19">
      <c r="C20" s="16" t="s">
        <v>39</v>
      </c>
      <c r="D20" s="16" t="s">
        <v>27</v>
      </c>
      <c r="E20" s="20">
        <v>69.077937904008252</v>
      </c>
      <c r="F20" s="20">
        <v>33.335570927070286</v>
      </c>
      <c r="Q20" s="21"/>
      <c r="S20" s="22"/>
    </row>
    <row r="21" spans="3:19">
      <c r="C21" s="16" t="s">
        <v>40</v>
      </c>
      <c r="D21" s="16" t="s">
        <v>28</v>
      </c>
      <c r="E21" s="20">
        <v>35.695405941796331</v>
      </c>
      <c r="F21" s="20">
        <v>-29.022385846505276</v>
      </c>
      <c r="Q21" s="21"/>
      <c r="S21" s="22"/>
    </row>
    <row r="22" spans="3:19">
      <c r="C22" s="16" t="s">
        <v>41</v>
      </c>
      <c r="D22" s="16" t="s">
        <v>29</v>
      </c>
      <c r="E22" s="20">
        <v>31.17366982957417</v>
      </c>
      <c r="F22" s="20">
        <v>34.198549668766219</v>
      </c>
      <c r="Q22" s="21"/>
      <c r="S22" s="22"/>
    </row>
    <row r="23" spans="3:19">
      <c r="C23" s="16" t="s">
        <v>52</v>
      </c>
      <c r="D23" s="16" t="s">
        <v>32</v>
      </c>
      <c r="E23" s="20">
        <v>-0.1847560938003201</v>
      </c>
      <c r="F23" s="20">
        <v>-31.827656083369245</v>
      </c>
      <c r="Q23" s="21"/>
      <c r="S23" s="22"/>
    </row>
    <row r="24" spans="3:19">
      <c r="C24" s="16" t="s">
        <v>39</v>
      </c>
      <c r="D24" s="16" t="s">
        <v>27</v>
      </c>
      <c r="E24" s="20">
        <v>0</v>
      </c>
      <c r="F24" s="20">
        <v>-20.281400323375625</v>
      </c>
      <c r="Q24" s="21"/>
      <c r="S24" s="22"/>
    </row>
    <row r="25" spans="3:19">
      <c r="C25" s="16" t="s">
        <v>40</v>
      </c>
      <c r="D25" s="16" t="s">
        <v>28</v>
      </c>
      <c r="E25" s="20">
        <v>0</v>
      </c>
      <c r="F25" s="20">
        <v>-52.119668418713438</v>
      </c>
      <c r="Q25" s="21"/>
      <c r="S25" s="22"/>
    </row>
    <row r="26" spans="3:19">
      <c r="C26" s="16" t="s">
        <v>41</v>
      </c>
      <c r="D26" s="16" t="s">
        <v>29</v>
      </c>
      <c r="E26" s="20">
        <v>44.41527992356454</v>
      </c>
      <c r="F26" s="20">
        <v>-15.222191837102514</v>
      </c>
      <c r="Q26" s="21"/>
      <c r="S26" s="22"/>
    </row>
    <row r="27" spans="3:19">
      <c r="C27" s="16" t="s">
        <v>53</v>
      </c>
      <c r="D27" s="16" t="s">
        <v>33</v>
      </c>
      <c r="E27" s="20">
        <v>9.0327424417946673</v>
      </c>
      <c r="F27" s="20">
        <v>-50.400803799013026</v>
      </c>
      <c r="Q27" s="21"/>
      <c r="S27" s="22"/>
    </row>
    <row r="28" spans="3:19">
      <c r="C28" s="16" t="s">
        <v>39</v>
      </c>
      <c r="D28" s="16" t="s">
        <v>27</v>
      </c>
      <c r="E28" s="20">
        <v>-24.644983684586137</v>
      </c>
      <c r="F28" s="20">
        <v>-4.9778273756768581</v>
      </c>
      <c r="Q28" s="21"/>
      <c r="S28" s="22"/>
    </row>
    <row r="29" spans="3:19">
      <c r="C29" s="16" t="s">
        <v>40</v>
      </c>
      <c r="D29" s="16" t="s">
        <v>28</v>
      </c>
      <c r="E29" s="20">
        <v>-19.858658454525756</v>
      </c>
      <c r="F29" s="20">
        <v>10.408361967855521</v>
      </c>
      <c r="Q29" s="21"/>
      <c r="S29" s="22"/>
    </row>
    <row r="30" spans="3:19">
      <c r="C30" s="16" t="s">
        <v>41</v>
      </c>
      <c r="D30" s="16" t="s">
        <v>29</v>
      </c>
      <c r="E30" s="20">
        <v>-20.045327014983609</v>
      </c>
      <c r="F30" s="20">
        <v>-14.96564222440084</v>
      </c>
      <c r="Q30" s="21"/>
      <c r="S30" s="22"/>
    </row>
    <row r="31" spans="3:19">
      <c r="C31" s="16" t="s">
        <v>54</v>
      </c>
      <c r="D31" s="16" t="s">
        <v>34</v>
      </c>
      <c r="E31" s="20">
        <v>-7.7503676519296754</v>
      </c>
      <c r="F31" s="20">
        <v>-27.417626094675335</v>
      </c>
      <c r="Q31" s="21"/>
      <c r="S31" s="22"/>
    </row>
    <row r="32" spans="3:19">
      <c r="C32" s="16" t="s">
        <v>39</v>
      </c>
      <c r="D32" s="16" t="s">
        <v>27</v>
      </c>
      <c r="E32" s="20">
        <v>-7.7334621276348772</v>
      </c>
      <c r="F32" s="20">
        <v>89.140754068524927</v>
      </c>
      <c r="Q32" s="21"/>
    </row>
    <row r="33" spans="3:17">
      <c r="C33" s="16" t="s">
        <v>40</v>
      </c>
      <c r="D33" s="16" t="s">
        <v>28</v>
      </c>
      <c r="E33" s="20">
        <v>0</v>
      </c>
      <c r="F33" s="20">
        <v>29.235090872166936</v>
      </c>
      <c r="Q33" s="21"/>
    </row>
    <row r="34" spans="3:17">
      <c r="C34" s="16" t="s">
        <v>41</v>
      </c>
      <c r="D34" s="16" t="s">
        <v>29</v>
      </c>
      <c r="E34" s="20">
        <v>0</v>
      </c>
      <c r="F34" s="20">
        <v>29.271945245427766</v>
      </c>
      <c r="Q34" s="21"/>
    </row>
    <row r="35" spans="3:17">
      <c r="C35" s="16" t="s">
        <v>55</v>
      </c>
      <c r="D35" s="16" t="s">
        <v>35</v>
      </c>
      <c r="E35" s="20">
        <v>0</v>
      </c>
      <c r="F35" s="20">
        <v>65.156789503033451</v>
      </c>
      <c r="Q35" s="21"/>
    </row>
    <row r="36" spans="3:17">
      <c r="C36" s="16" t="s">
        <v>39</v>
      </c>
      <c r="D36" s="16" t="s">
        <v>27</v>
      </c>
      <c r="E36" s="20">
        <v>-35.794746543942637</v>
      </c>
      <c r="F36" s="20">
        <v>71.322536320376557</v>
      </c>
    </row>
    <row r="37" spans="3:17">
      <c r="C37" s="16" t="s">
        <v>40</v>
      </c>
      <c r="D37" s="16" t="s">
        <v>28</v>
      </c>
      <c r="E37" s="20">
        <v>-4.8141261224270124</v>
      </c>
      <c r="F37" s="20">
        <v>80.933612627996681</v>
      </c>
    </row>
    <row r="38" spans="3:17">
      <c r="C38" s="16" t="s">
        <v>41</v>
      </c>
      <c r="D38" s="16" t="s">
        <v>29</v>
      </c>
      <c r="E38" s="20">
        <v>0</v>
      </c>
      <c r="F38" s="20">
        <v>55.179870743073401</v>
      </c>
    </row>
    <row r="39" spans="3:17">
      <c r="C39" s="16" t="s">
        <v>37</v>
      </c>
      <c r="D39" s="16" t="s">
        <v>36</v>
      </c>
      <c r="E39" s="20">
        <v>0</v>
      </c>
      <c r="F39" s="20">
        <v>11.112745450039032</v>
      </c>
    </row>
    <row r="40" spans="3:17">
      <c r="C40" s="16" t="s">
        <v>39</v>
      </c>
      <c r="D40" s="16" t="s">
        <v>27</v>
      </c>
      <c r="E40" s="20">
        <v>-4.8742414425095637</v>
      </c>
      <c r="F40" s="20">
        <v>81.306453120277041</v>
      </c>
    </row>
    <row r="41" spans="3:17">
      <c r="C41" s="16" t="s">
        <v>40</v>
      </c>
      <c r="D41" s="16" t="s">
        <v>28</v>
      </c>
      <c r="E41" s="20">
        <v>-4.8944823662124399</v>
      </c>
      <c r="F41" s="20">
        <v>96.92776105037585</v>
      </c>
    </row>
    <row r="42" spans="3:17">
      <c r="C42" s="16" t="s">
        <v>41</v>
      </c>
      <c r="D42" s="16" t="s">
        <v>29</v>
      </c>
      <c r="E42" s="20">
        <v>0</v>
      </c>
      <c r="F42" s="20">
        <v>56.295811914579289</v>
      </c>
    </row>
    <row r="43" spans="3:17">
      <c r="C43" s="16" t="s">
        <v>62</v>
      </c>
      <c r="D43" s="16" t="s">
        <v>63</v>
      </c>
      <c r="E43" s="20">
        <v>0</v>
      </c>
      <c r="F43" s="20">
        <v>44.143146324151523</v>
      </c>
    </row>
    <row r="44" spans="3:17">
      <c r="C44" s="16" t="s">
        <v>39</v>
      </c>
      <c r="D44" s="16" t="s">
        <v>27</v>
      </c>
      <c r="E44" s="20">
        <v>-35.835967256946653</v>
      </c>
      <c r="F44" s="20">
        <v>100</v>
      </c>
    </row>
    <row r="45" spans="3:17">
      <c r="C45" s="16" t="s">
        <v>40</v>
      </c>
      <c r="D45" s="16" t="s">
        <v>28</v>
      </c>
      <c r="E45" s="20">
        <v>-6.372261860472439</v>
      </c>
      <c r="F45" s="20">
        <v>58.568366383928236</v>
      </c>
    </row>
    <row r="46" spans="3:17">
      <c r="C46" s="16" t="s">
        <v>41</v>
      </c>
      <c r="D46" s="16" t="s">
        <v>29</v>
      </c>
      <c r="E46" s="20">
        <v>-6.0752647966885727</v>
      </c>
      <c r="F46" s="20">
        <v>78.022717168620986</v>
      </c>
    </row>
    <row r="47" spans="3:17">
      <c r="C47" s="16" t="s">
        <v>71</v>
      </c>
      <c r="D47" s="16" t="s">
        <v>69</v>
      </c>
      <c r="E47" s="20">
        <v>-6.0783142510296884</v>
      </c>
      <c r="F47" s="20">
        <v>77.001791959245764</v>
      </c>
    </row>
    <row r="48" spans="3:17">
      <c r="C48" s="16" t="s">
        <v>39</v>
      </c>
      <c r="D48" s="16" t="s">
        <v>27</v>
      </c>
      <c r="E48" s="20">
        <v>-3.8064480761961175</v>
      </c>
      <c r="F48" s="20">
        <v>96.193551923803895</v>
      </c>
    </row>
    <row r="49" spans="3:6">
      <c r="C49" s="16" t="s">
        <v>40</v>
      </c>
      <c r="D49" s="16" t="s">
        <v>28</v>
      </c>
      <c r="E49" s="20">
        <v>-5.3564397529498704</v>
      </c>
      <c r="F49" s="20">
        <v>42.425128081666976</v>
      </c>
    </row>
    <row r="50" spans="3:6">
      <c r="C50" s="16" t="s">
        <v>41</v>
      </c>
      <c r="D50" s="16" t="s">
        <v>29</v>
      </c>
      <c r="E50" s="20">
        <v>-4.9050902719623082</v>
      </c>
      <c r="F50" s="20">
        <v>51.24818313864845</v>
      </c>
    </row>
    <row r="51" spans="3:6">
      <c r="C51" s="16" t="s">
        <v>76</v>
      </c>
      <c r="D51" s="16" t="s">
        <v>81</v>
      </c>
      <c r="E51" s="20">
        <v>-4.8340740673086486</v>
      </c>
      <c r="F51" s="20">
        <v>72.267149630211193</v>
      </c>
    </row>
    <row r="52" spans="3:6">
      <c r="C52" s="16" t="s">
        <v>39</v>
      </c>
      <c r="D52" s="16" t="s">
        <v>27</v>
      </c>
      <c r="E52" s="20">
        <v>-15.290214933937552</v>
      </c>
      <c r="F52" s="20">
        <v>84.709785066062466</v>
      </c>
    </row>
    <row r="53" spans="3:6">
      <c r="C53" s="16" t="s">
        <v>40</v>
      </c>
      <c r="D53" s="16" t="s">
        <v>28</v>
      </c>
      <c r="E53" s="20">
        <v>0</v>
      </c>
      <c r="F53" s="20">
        <v>51.267021499425134</v>
      </c>
    </row>
    <row r="54" spans="3:6">
      <c r="C54" s="16" t="s">
        <v>41</v>
      </c>
      <c r="D54" s="16" t="s">
        <v>29</v>
      </c>
      <c r="E54" s="20">
        <v>-4.7669039023714035</v>
      </c>
      <c r="F54" s="20">
        <v>65.93808419922803</v>
      </c>
    </row>
    <row r="55" spans="3:6">
      <c r="C55" s="16" t="s">
        <v>77</v>
      </c>
      <c r="D55" s="121" t="s">
        <v>82</v>
      </c>
      <c r="E55" s="23">
        <v>-4.7896501450526578</v>
      </c>
      <c r="F55" s="23">
        <v>74.844753898162537</v>
      </c>
    </row>
    <row r="56" spans="3:6">
      <c r="C56" s="16" t="s">
        <v>39</v>
      </c>
      <c r="D56" s="121" t="s">
        <v>94</v>
      </c>
      <c r="E56" s="23">
        <v>-4.8861941661971038</v>
      </c>
      <c r="F56" s="23">
        <v>59.883248625784155</v>
      </c>
    </row>
    <row r="57" spans="3:6">
      <c r="C57" s="24" t="s">
        <v>40</v>
      </c>
      <c r="D57" s="122" t="s">
        <v>28</v>
      </c>
      <c r="E57" s="23">
        <v>6.2277269538867086E-2</v>
      </c>
      <c r="F57" s="23">
        <v>-44.205955243304757</v>
      </c>
    </row>
    <row r="58" spans="3:6">
      <c r="C58" s="16" t="s">
        <v>41</v>
      </c>
      <c r="D58" s="121" t="s">
        <v>29</v>
      </c>
      <c r="E58" s="23">
        <v>-0.21729298445667053</v>
      </c>
      <c r="F58" s="23">
        <v>34.282302580110418</v>
      </c>
    </row>
    <row r="59" spans="3:6">
      <c r="C59" s="16" t="s">
        <v>87</v>
      </c>
      <c r="D59" s="121" t="s">
        <v>88</v>
      </c>
      <c r="E59" s="23">
        <v>55.034330897936421</v>
      </c>
      <c r="F59" s="23">
        <v>6.1317454352859793</v>
      </c>
    </row>
    <row r="60" spans="3:6">
      <c r="C60" s="16" t="s">
        <v>39</v>
      </c>
      <c r="D60" s="121" t="s">
        <v>95</v>
      </c>
      <c r="E60" s="23">
        <v>36.530792532940552</v>
      </c>
      <c r="F60" s="23">
        <v>-81.207859994613969</v>
      </c>
    </row>
    <row r="61" spans="3:6">
      <c r="C61" s="24" t="s">
        <v>40</v>
      </c>
      <c r="D61" s="122" t="s">
        <v>28</v>
      </c>
      <c r="E61" s="23">
        <v>-15.141241331913951</v>
      </c>
      <c r="F61" s="23">
        <v>83.667520054407973</v>
      </c>
    </row>
    <row r="62" spans="3:6">
      <c r="C62" s="24" t="s">
        <v>41</v>
      </c>
      <c r="D62" s="122" t="s">
        <v>29</v>
      </c>
      <c r="E62" s="23">
        <v>-5.6113940543696925</v>
      </c>
      <c r="F62" s="23">
        <v>9.5697240959580814</v>
      </c>
    </row>
    <row r="63" spans="3:6">
      <c r="C63" s="24" t="s">
        <v>262</v>
      </c>
      <c r="D63" s="122" t="s">
        <v>263</v>
      </c>
      <c r="E63" s="23">
        <v>-19.540869559145229</v>
      </c>
      <c r="F63" s="23">
        <v>88.575563855342111</v>
      </c>
    </row>
    <row r="64" spans="3:6">
      <c r="C64" s="24" t="s">
        <v>39</v>
      </c>
      <c r="D64" s="122" t="s">
        <v>285</v>
      </c>
      <c r="E64" s="23">
        <v>-5.0457874854406182</v>
      </c>
      <c r="F64" s="23">
        <v>99.999999999999986</v>
      </c>
    </row>
    <row r="65" spans="3:6">
      <c r="C65" s="24" t="s">
        <v>264</v>
      </c>
      <c r="D65" s="122" t="s">
        <v>286</v>
      </c>
      <c r="E65" s="23">
        <v>-5.7867049776156128</v>
      </c>
      <c r="F65" s="23">
        <v>62.615975242409306</v>
      </c>
    </row>
    <row r="66" spans="3:6">
      <c r="D66" s="25"/>
      <c r="E66" s="26"/>
      <c r="F66" s="23"/>
    </row>
  </sheetData>
  <hyperlinks>
    <hyperlink ref="C1" location="Jegyzék_index!A1" display="Vissza a jegyzékre / Return to the Index" xr:uid="{4C5C166F-1B7F-4BAF-B15A-0CBD11A97088}"/>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A7DFD-0B1F-46F6-A693-B0EAFEE76950}">
  <dimension ref="A1:S38"/>
  <sheetViews>
    <sheetView zoomScale="75" zoomScaleNormal="75" workbookViewId="0">
      <selection activeCell="B1" sqref="B1"/>
    </sheetView>
  </sheetViews>
  <sheetFormatPr defaultColWidth="9.140625" defaultRowHeight="15"/>
  <cols>
    <col min="1" max="1" width="12.85546875" style="125" bestFit="1" customWidth="1"/>
    <col min="2" max="2" width="121.28515625" style="125" customWidth="1"/>
    <col min="3" max="3" width="21.85546875" style="125" customWidth="1"/>
    <col min="4" max="5" width="9.140625" style="125"/>
    <col min="6" max="6" width="9.5703125" style="125" bestFit="1" customWidth="1"/>
    <col min="7" max="7" width="8.5703125" style="125" bestFit="1" customWidth="1"/>
    <col min="8" max="8" width="8.140625" style="125" bestFit="1" customWidth="1"/>
    <col min="9" max="12" width="9.140625" style="125"/>
    <col min="13" max="13" width="9.140625" style="125" bestFit="1" customWidth="1"/>
    <col min="14" max="16" width="9.140625" style="125"/>
    <col min="17" max="17" width="10.140625" style="125" bestFit="1" customWidth="1"/>
    <col min="18" max="18" width="5.5703125" style="125" bestFit="1" customWidth="1"/>
    <col min="19" max="16384" width="9.140625" style="125"/>
  </cols>
  <sheetData>
    <row r="1" spans="1:19" ht="15.75">
      <c r="A1" s="123" t="s">
        <v>43</v>
      </c>
      <c r="B1" s="124" t="s">
        <v>1334</v>
      </c>
      <c r="F1" s="3" t="s">
        <v>98</v>
      </c>
    </row>
    <row r="2" spans="1:19" ht="15.75">
      <c r="A2" s="123" t="s">
        <v>44</v>
      </c>
      <c r="B2" s="124" t="s">
        <v>1335</v>
      </c>
    </row>
    <row r="3" spans="1:19" ht="15.75">
      <c r="A3" s="123" t="s">
        <v>38</v>
      </c>
      <c r="B3" s="126" t="s">
        <v>48</v>
      </c>
    </row>
    <row r="4" spans="1:19" ht="15.75">
      <c r="A4" s="123" t="s">
        <v>45</v>
      </c>
      <c r="B4" s="126" t="s">
        <v>267</v>
      </c>
    </row>
    <row r="5" spans="1:19" ht="15.75">
      <c r="A5" s="127" t="s">
        <v>46</v>
      </c>
      <c r="B5" s="126" t="s">
        <v>1280</v>
      </c>
    </row>
    <row r="6" spans="1:19" ht="15.75">
      <c r="A6" s="127" t="s">
        <v>47</v>
      </c>
      <c r="B6" s="126" t="s">
        <v>1281</v>
      </c>
    </row>
    <row r="8" spans="1:19" ht="15.75">
      <c r="H8" s="128" t="s">
        <v>287</v>
      </c>
      <c r="I8" s="128" t="s">
        <v>288</v>
      </c>
      <c r="J8" s="128" t="s">
        <v>289</v>
      </c>
      <c r="K8" s="128" t="s">
        <v>290</v>
      </c>
      <c r="L8" s="128" t="s">
        <v>291</v>
      </c>
      <c r="M8" s="128" t="s">
        <v>292</v>
      </c>
      <c r="N8" s="128" t="s">
        <v>293</v>
      </c>
      <c r="O8" s="128" t="s">
        <v>294</v>
      </c>
      <c r="P8" s="128" t="s">
        <v>295</v>
      </c>
      <c r="Q8" s="128" t="s">
        <v>296</v>
      </c>
      <c r="R8" s="125" t="s">
        <v>232</v>
      </c>
    </row>
    <row r="9" spans="1:19" ht="15.75">
      <c r="H9" s="128" t="s">
        <v>287</v>
      </c>
      <c r="I9" s="128" t="s">
        <v>288</v>
      </c>
      <c r="J9" s="128" t="s">
        <v>289</v>
      </c>
      <c r="K9" s="128" t="s">
        <v>290</v>
      </c>
      <c r="L9" s="128" t="s">
        <v>291</v>
      </c>
      <c r="M9" s="128" t="s">
        <v>292</v>
      </c>
      <c r="N9" s="128" t="s">
        <v>293</v>
      </c>
      <c r="O9" s="128" t="s">
        <v>294</v>
      </c>
      <c r="P9" s="128" t="s">
        <v>295</v>
      </c>
      <c r="Q9" s="128" t="s">
        <v>296</v>
      </c>
      <c r="R9" s="126" t="s">
        <v>297</v>
      </c>
    </row>
    <row r="10" spans="1:19" ht="15.75">
      <c r="F10" s="129" t="s">
        <v>37</v>
      </c>
      <c r="G10" s="130" t="s">
        <v>36</v>
      </c>
      <c r="H10" s="131">
        <v>0.88888888888888884</v>
      </c>
      <c r="I10" s="131">
        <v>3.9365079365079367</v>
      </c>
      <c r="J10" s="131">
        <v>8.5079365079365079</v>
      </c>
      <c r="K10" s="131">
        <v>11.492063492063492</v>
      </c>
      <c r="L10" s="131">
        <v>15.555555555555555</v>
      </c>
      <c r="M10" s="131">
        <v>15.682539682539682</v>
      </c>
      <c r="N10" s="131">
        <v>23.936507936507937</v>
      </c>
      <c r="O10" s="131">
        <v>18.793650793650794</v>
      </c>
      <c r="P10" s="131">
        <v>0.88888888888888884</v>
      </c>
      <c r="Q10" s="131">
        <v>0.31746031746031744</v>
      </c>
      <c r="R10" s="132">
        <v>53.446854000000002</v>
      </c>
      <c r="S10" s="417"/>
    </row>
    <row r="11" spans="1:19" ht="15.75">
      <c r="F11" s="129" t="s">
        <v>39</v>
      </c>
      <c r="G11" s="130" t="s">
        <v>27</v>
      </c>
      <c r="H11" s="131">
        <v>1.1787819253438114</v>
      </c>
      <c r="I11" s="131">
        <v>5.0425671250818604</v>
      </c>
      <c r="J11" s="131">
        <v>8.9718402095612308</v>
      </c>
      <c r="K11" s="131">
        <v>11.787819253438114</v>
      </c>
      <c r="L11" s="131">
        <v>15.586116568434841</v>
      </c>
      <c r="M11" s="131">
        <v>16.011787819253438</v>
      </c>
      <c r="N11" s="131">
        <v>23.149967256057629</v>
      </c>
      <c r="O11" s="131">
        <v>16.895874263261295</v>
      </c>
      <c r="P11" s="131">
        <v>0.85134250163719716</v>
      </c>
      <c r="Q11" s="131">
        <v>0.52390307793058288</v>
      </c>
      <c r="R11" s="132">
        <v>52.521067000000002</v>
      </c>
      <c r="S11" s="417"/>
    </row>
    <row r="12" spans="1:19" ht="15.75">
      <c r="F12" s="129" t="s">
        <v>40</v>
      </c>
      <c r="G12" s="130" t="s">
        <v>28</v>
      </c>
      <c r="H12" s="131">
        <v>1.7520805957074024</v>
      </c>
      <c r="I12" s="131">
        <v>4.6649145860709593</v>
      </c>
      <c r="J12" s="131">
        <v>8.7385019710906704</v>
      </c>
      <c r="K12" s="131">
        <v>11.257117827420062</v>
      </c>
      <c r="L12" s="131">
        <v>14.388961892247043</v>
      </c>
      <c r="M12" s="131">
        <v>16.819973718791065</v>
      </c>
      <c r="N12" s="131">
        <v>21.769601401664477</v>
      </c>
      <c r="O12" s="131">
        <v>17.104686815593517</v>
      </c>
      <c r="P12" s="131">
        <v>2.0148926850635132</v>
      </c>
      <c r="Q12" s="131">
        <v>1.4892685063512923</v>
      </c>
      <c r="R12" s="132">
        <v>53.665446000000003</v>
      </c>
      <c r="S12" s="417"/>
    </row>
    <row r="13" spans="1:19" ht="15.75">
      <c r="F13" s="129" t="s">
        <v>41</v>
      </c>
      <c r="G13" s="130" t="s">
        <v>29</v>
      </c>
      <c r="H13" s="131">
        <v>1.4029438822447102</v>
      </c>
      <c r="I13" s="131">
        <v>4.8068077276908925</v>
      </c>
      <c r="J13" s="131">
        <v>7.9116835326586932</v>
      </c>
      <c r="K13" s="131">
        <v>11.637534498620056</v>
      </c>
      <c r="L13" s="131">
        <v>13.753449862005521</v>
      </c>
      <c r="M13" s="131">
        <v>16.812327506899724</v>
      </c>
      <c r="N13" s="131">
        <v>23.781048758049678</v>
      </c>
      <c r="O13" s="131">
        <v>18.307267709291626</v>
      </c>
      <c r="P13" s="131">
        <v>0.89696412143514259</v>
      </c>
      <c r="Q13" s="131">
        <v>0.68997240110395586</v>
      </c>
      <c r="R13" s="132">
        <v>53.795513</v>
      </c>
      <c r="S13" s="417"/>
    </row>
    <row r="14" spans="1:19" ht="15.75">
      <c r="F14" s="129" t="s">
        <v>62</v>
      </c>
      <c r="G14" s="130" t="s">
        <v>63</v>
      </c>
      <c r="H14" s="131">
        <v>1.6047071409467772</v>
      </c>
      <c r="I14" s="131">
        <v>5.2152982080770256</v>
      </c>
      <c r="J14" s="131">
        <v>9.1200855843808508</v>
      </c>
      <c r="K14" s="131">
        <v>12.062048676116609</v>
      </c>
      <c r="L14" s="131">
        <v>14.335383792457876</v>
      </c>
      <c r="M14" s="131">
        <v>15.485423910136401</v>
      </c>
      <c r="N14" s="131">
        <v>22.840331639475796</v>
      </c>
      <c r="O14" s="131">
        <v>17.892484621556566</v>
      </c>
      <c r="P14" s="131">
        <v>0.74886333244182945</v>
      </c>
      <c r="Q14" s="131">
        <v>0.69537309441027018</v>
      </c>
      <c r="R14" s="132">
        <v>52.851252000000002</v>
      </c>
      <c r="S14" s="417"/>
    </row>
    <row r="15" spans="1:19" ht="15.75">
      <c r="F15" s="129" t="s">
        <v>39</v>
      </c>
      <c r="G15" s="130" t="s">
        <v>27</v>
      </c>
      <c r="H15" s="131">
        <v>2.2730627306273061</v>
      </c>
      <c r="I15" s="131">
        <v>6.1402214022140225</v>
      </c>
      <c r="J15" s="131">
        <v>9.6383763837638377</v>
      </c>
      <c r="K15" s="131">
        <v>11.911439114391143</v>
      </c>
      <c r="L15" s="131">
        <v>13.608856088560886</v>
      </c>
      <c r="M15" s="131">
        <v>15.321033210332102</v>
      </c>
      <c r="N15" s="131">
        <v>20.915129151291513</v>
      </c>
      <c r="O15" s="131">
        <v>18.538745387453876</v>
      </c>
      <c r="P15" s="131">
        <v>0.8118081180811807</v>
      </c>
      <c r="Q15" s="131">
        <v>0.84132841328413277</v>
      </c>
      <c r="R15" s="132">
        <v>52.231451999999997</v>
      </c>
      <c r="S15" s="417"/>
    </row>
    <row r="16" spans="1:19" ht="15.75">
      <c r="F16" s="129" t="s">
        <v>40</v>
      </c>
      <c r="G16" s="130" t="s">
        <v>28</v>
      </c>
      <c r="H16" s="131">
        <v>2.2337030846375932</v>
      </c>
      <c r="I16" s="131">
        <v>6.4883756268044364</v>
      </c>
      <c r="J16" s="131">
        <v>10.30238565567543</v>
      </c>
      <c r="K16" s="131">
        <v>12.809603403738034</v>
      </c>
      <c r="L16" s="131">
        <v>13.614952134933899</v>
      </c>
      <c r="M16" s="131">
        <v>15.42318796535481</v>
      </c>
      <c r="N16" s="131">
        <v>20.103327761738338</v>
      </c>
      <c r="O16" s="131">
        <v>16.654003950767361</v>
      </c>
      <c r="P16" s="131">
        <v>1.1396444309375475</v>
      </c>
      <c r="Q16" s="131">
        <v>1.2308159854125513</v>
      </c>
      <c r="R16" s="132">
        <v>51.437128000000001</v>
      </c>
      <c r="S16" s="417"/>
    </row>
    <row r="17" spans="6:19" ht="15.75">
      <c r="F17" s="129" t="s">
        <v>41</v>
      </c>
      <c r="G17" s="130" t="s">
        <v>29</v>
      </c>
      <c r="H17" s="131">
        <v>1.9468186134852801</v>
      </c>
      <c r="I17" s="131">
        <v>6.1411839189616968</v>
      </c>
      <c r="J17" s="131">
        <v>9.4491927825261151</v>
      </c>
      <c r="K17" s="131">
        <v>13.84931940487496</v>
      </c>
      <c r="L17" s="131">
        <v>15.163026274137383</v>
      </c>
      <c r="M17" s="131">
        <v>15.083887306109528</v>
      </c>
      <c r="N17" s="131">
        <v>18.930041152263374</v>
      </c>
      <c r="O17" s="131">
        <v>16.967394745172523</v>
      </c>
      <c r="P17" s="131">
        <v>1.202912314023425</v>
      </c>
      <c r="Q17" s="131">
        <v>1.2662234884457106</v>
      </c>
      <c r="R17" s="132">
        <v>51.576245</v>
      </c>
      <c r="S17" s="417"/>
    </row>
    <row r="18" spans="6:19" ht="15.75">
      <c r="F18" s="129" t="s">
        <v>71</v>
      </c>
      <c r="G18" s="130" t="s">
        <v>69</v>
      </c>
      <c r="H18" s="131">
        <v>2.3786089238845145</v>
      </c>
      <c r="I18" s="131">
        <v>7.1522309711286089</v>
      </c>
      <c r="J18" s="131">
        <v>10.892388451443571</v>
      </c>
      <c r="K18" s="131">
        <v>12.959317585301838</v>
      </c>
      <c r="L18" s="131">
        <v>14.37007874015748</v>
      </c>
      <c r="M18" s="131">
        <v>14.271653543307087</v>
      </c>
      <c r="N18" s="131">
        <v>18.143044619422572</v>
      </c>
      <c r="O18" s="131">
        <v>17.076771653543307</v>
      </c>
      <c r="P18" s="131">
        <v>1.2795275590551181</v>
      </c>
      <c r="Q18" s="131">
        <v>1.4763779527559056</v>
      </c>
      <c r="R18" s="132">
        <v>50.905307999999998</v>
      </c>
      <c r="S18" s="417"/>
    </row>
    <row r="19" spans="6:19" ht="15.75">
      <c r="F19" s="129" t="s">
        <v>39</v>
      </c>
      <c r="G19" s="130" t="s">
        <v>27</v>
      </c>
      <c r="H19" s="131">
        <v>3.3591437030289231</v>
      </c>
      <c r="I19" s="131">
        <v>7.4925984969255293</v>
      </c>
      <c r="J19" s="131">
        <v>10.56706900478251</v>
      </c>
      <c r="K19" s="131">
        <v>12.388977453882942</v>
      </c>
      <c r="L19" s="131">
        <v>13.675700296060123</v>
      </c>
      <c r="M19" s="131">
        <v>14.814393076747892</v>
      </c>
      <c r="N19" s="131">
        <v>19.027556365292643</v>
      </c>
      <c r="O19" s="131">
        <v>15.827829651560011</v>
      </c>
      <c r="P19" s="131">
        <v>1.0931450694602596</v>
      </c>
      <c r="Q19" s="131">
        <v>1.7535868822591665</v>
      </c>
      <c r="R19" s="132">
        <v>50.427830999999998</v>
      </c>
      <c r="S19" s="417"/>
    </row>
    <row r="20" spans="6:19" ht="15.75">
      <c r="F20" s="129" t="s">
        <v>40</v>
      </c>
      <c r="G20" s="130" t="s">
        <v>28</v>
      </c>
      <c r="H20" s="131">
        <v>3.0722128378378377</v>
      </c>
      <c r="I20" s="131">
        <v>7.9708614864864868</v>
      </c>
      <c r="J20" s="131">
        <v>10.578547297297296</v>
      </c>
      <c r="K20" s="131">
        <v>13.397381756756758</v>
      </c>
      <c r="L20" s="131">
        <v>14.009712837837837</v>
      </c>
      <c r="M20" s="131">
        <v>14.094172297297296</v>
      </c>
      <c r="N20" s="131">
        <v>18.222128378378379</v>
      </c>
      <c r="O20" s="131">
        <v>15.107685810810811</v>
      </c>
      <c r="P20" s="131">
        <v>1.3091216216216217</v>
      </c>
      <c r="Q20" s="131">
        <v>2.2381756756756759</v>
      </c>
      <c r="R20" s="132">
        <v>50.297595000000001</v>
      </c>
      <c r="S20" s="417"/>
    </row>
    <row r="21" spans="6:19" ht="15.75">
      <c r="F21" s="129" t="s">
        <v>41</v>
      </c>
      <c r="G21" s="130" t="s">
        <v>29</v>
      </c>
      <c r="H21" s="131">
        <v>2.5335320417287628</v>
      </c>
      <c r="I21" s="131">
        <v>7.1747924206940592</v>
      </c>
      <c r="J21" s="131">
        <v>10.634447519693421</v>
      </c>
      <c r="K21" s="131">
        <v>12.30572705982542</v>
      </c>
      <c r="L21" s="131">
        <v>14.658292527144987</v>
      </c>
      <c r="M21" s="131">
        <v>14.807323823717267</v>
      </c>
      <c r="N21" s="131">
        <v>17.830530125612093</v>
      </c>
      <c r="O21" s="131">
        <v>16.329572067276985</v>
      </c>
      <c r="P21" s="131">
        <v>1.3625718543751331</v>
      </c>
      <c r="Q21" s="131">
        <v>2.3632105599318711</v>
      </c>
      <c r="R21" s="132">
        <v>51.206116999999999</v>
      </c>
      <c r="S21" s="417"/>
    </row>
    <row r="22" spans="6:19" ht="15.75">
      <c r="F22" s="129" t="s">
        <v>76</v>
      </c>
      <c r="G22" s="130" t="s">
        <v>81</v>
      </c>
      <c r="H22" s="131">
        <v>2.6357406431207169</v>
      </c>
      <c r="I22" s="131">
        <v>7.0954138112809702</v>
      </c>
      <c r="J22" s="131">
        <v>9.9947285187137584</v>
      </c>
      <c r="K22" s="131">
        <v>12.862414338429099</v>
      </c>
      <c r="L22" s="131">
        <v>13.31576172904586</v>
      </c>
      <c r="M22" s="131">
        <v>14.696889826041119</v>
      </c>
      <c r="N22" s="131">
        <v>18.186610437532945</v>
      </c>
      <c r="O22" s="131">
        <v>17.54348972061149</v>
      </c>
      <c r="P22" s="131">
        <v>1.4549288350026357</v>
      </c>
      <c r="Q22" s="131">
        <v>2.214022140221402</v>
      </c>
      <c r="R22" s="132">
        <v>51.718477</v>
      </c>
      <c r="S22" s="417"/>
    </row>
    <row r="23" spans="6:19" ht="15.75">
      <c r="F23" s="129" t="s">
        <v>39</v>
      </c>
      <c r="G23" s="130" t="s">
        <v>27</v>
      </c>
      <c r="H23" s="131">
        <v>3.2364152776739665</v>
      </c>
      <c r="I23" s="131">
        <v>7.3996561775917487</v>
      </c>
      <c r="J23" s="131">
        <v>10.606173854548173</v>
      </c>
      <c r="K23" s="131">
        <v>12.160849091860378</v>
      </c>
      <c r="L23" s="131">
        <v>13.625831527019958</v>
      </c>
      <c r="M23" s="131">
        <v>13.640780327378726</v>
      </c>
      <c r="N23" s="131">
        <v>16.211973989087376</v>
      </c>
      <c r="O23" s="131">
        <v>20.165931683982361</v>
      </c>
      <c r="P23" s="131">
        <v>1.1884296285223113</v>
      </c>
      <c r="Q23" s="131">
        <v>1.7639584423350025</v>
      </c>
      <c r="R23" s="132">
        <v>51.440907000000003</v>
      </c>
      <c r="S23" s="417"/>
    </row>
    <row r="24" spans="6:19" ht="15.75">
      <c r="F24" s="129" t="s">
        <v>40</v>
      </c>
      <c r="G24" s="130" t="s">
        <v>28</v>
      </c>
      <c r="H24" s="131">
        <v>3.0311496018997066</v>
      </c>
      <c r="I24" s="131">
        <v>7.7943846905992462</v>
      </c>
      <c r="J24" s="131">
        <v>10.699818410392513</v>
      </c>
      <c r="K24" s="131">
        <v>12.320156446431065</v>
      </c>
      <c r="L24" s="131">
        <v>13.66112585556642</v>
      </c>
      <c r="M24" s="131">
        <v>13.640173208548681</v>
      </c>
      <c r="N24" s="131">
        <v>16.210364576058108</v>
      </c>
      <c r="O24" s="131">
        <v>20.659309959491548</v>
      </c>
      <c r="P24" s="131">
        <v>0.69143735158541697</v>
      </c>
      <c r="Q24" s="131">
        <v>1.2920798994272942</v>
      </c>
      <c r="R24" s="132">
        <v>51.076501</v>
      </c>
      <c r="S24" s="417"/>
    </row>
    <row r="25" spans="6:19" ht="15.75">
      <c r="F25" s="129" t="s">
        <v>41</v>
      </c>
      <c r="G25" s="130" t="s">
        <v>29</v>
      </c>
      <c r="H25" s="131">
        <v>3.099315068493151</v>
      </c>
      <c r="I25" s="131">
        <v>8.2106164383561655</v>
      </c>
      <c r="J25" s="131">
        <v>11.284246575342467</v>
      </c>
      <c r="K25" s="131">
        <v>12.594178082191782</v>
      </c>
      <c r="L25" s="131">
        <v>13.467465753424657</v>
      </c>
      <c r="M25" s="131">
        <v>13.125</v>
      </c>
      <c r="N25" s="131">
        <v>15.976027397260273</v>
      </c>
      <c r="O25" s="131">
        <v>19.974315068493151</v>
      </c>
      <c r="P25" s="131">
        <v>0.75342465753424659</v>
      </c>
      <c r="Q25" s="131">
        <v>1.5154109589041096</v>
      </c>
      <c r="R25" s="132">
        <v>50.620930999999999</v>
      </c>
      <c r="S25" s="417"/>
    </row>
    <row r="26" spans="6:19" ht="15.75">
      <c r="F26" s="129" t="s">
        <v>77</v>
      </c>
      <c r="G26" s="130" t="s">
        <v>82</v>
      </c>
      <c r="H26" s="131">
        <v>2.6032230380471062</v>
      </c>
      <c r="I26" s="131">
        <v>7.905025269381138</v>
      </c>
      <c r="J26" s="131">
        <v>11.623915323734145</v>
      </c>
      <c r="K26" s="131">
        <v>13.416611042242776</v>
      </c>
      <c r="L26" s="131">
        <v>13.569180890626489</v>
      </c>
      <c r="M26" s="131">
        <v>13.921998665013827</v>
      </c>
      <c r="N26" s="131">
        <v>16.315438161533326</v>
      </c>
      <c r="O26" s="131">
        <v>18.108133880041958</v>
      </c>
      <c r="P26" s="131">
        <v>0.82959855058644028</v>
      </c>
      <c r="Q26" s="131">
        <v>1.7068751787927909</v>
      </c>
      <c r="R26" s="132">
        <v>50.432479000000001</v>
      </c>
      <c r="S26" s="417"/>
    </row>
    <row r="27" spans="6:19" ht="15.75">
      <c r="F27" s="129" t="s">
        <v>39</v>
      </c>
      <c r="G27" s="130" t="s">
        <v>27</v>
      </c>
      <c r="H27" s="131">
        <v>2.6212525506199968</v>
      </c>
      <c r="I27" s="131">
        <v>7.9736305132632248</v>
      </c>
      <c r="J27" s="131">
        <v>11.591586878041124</v>
      </c>
      <c r="K27" s="131">
        <v>12.988541830167948</v>
      </c>
      <c r="L27" s="131">
        <v>14.150054936430701</v>
      </c>
      <c r="M27" s="131">
        <v>13.25537592214723</v>
      </c>
      <c r="N27" s="131">
        <v>15.594098257730341</v>
      </c>
      <c r="O27" s="131">
        <v>18.945220530528957</v>
      </c>
      <c r="P27" s="131">
        <v>0.87898289122586726</v>
      </c>
      <c r="Q27" s="131">
        <v>2.0012556898446081</v>
      </c>
      <c r="R27" s="132">
        <v>50.724167000000001</v>
      </c>
      <c r="S27" s="417"/>
    </row>
    <row r="28" spans="6:19" ht="15.75">
      <c r="F28" s="129" t="s">
        <v>40</v>
      </c>
      <c r="G28" s="130" t="s">
        <v>28</v>
      </c>
      <c r="H28" s="131">
        <v>3.3300243660319464</v>
      </c>
      <c r="I28" s="131">
        <v>8.4107932497067051</v>
      </c>
      <c r="J28" s="131">
        <v>12.155942604458081</v>
      </c>
      <c r="K28" s="131">
        <v>13.473513220828446</v>
      </c>
      <c r="L28" s="131">
        <v>13.274975182745239</v>
      </c>
      <c r="M28" s="131">
        <v>13.753271365400236</v>
      </c>
      <c r="N28" s="131">
        <v>15.404746864001446</v>
      </c>
      <c r="O28" s="131">
        <v>18.139157115783775</v>
      </c>
      <c r="P28" s="131">
        <v>0.6046385705261258</v>
      </c>
      <c r="Q28" s="131">
        <v>1.4529374605180037</v>
      </c>
      <c r="R28" s="132">
        <v>49.485315</v>
      </c>
      <c r="S28" s="417"/>
    </row>
    <row r="29" spans="6:19" ht="15.75">
      <c r="F29" s="129" t="s">
        <v>41</v>
      </c>
      <c r="G29" s="130" t="s">
        <v>29</v>
      </c>
      <c r="H29" s="131">
        <v>3.5299219427580226</v>
      </c>
      <c r="I29" s="131">
        <v>9.2974848222029483</v>
      </c>
      <c r="J29" s="131">
        <v>12.289679098005204</v>
      </c>
      <c r="K29" s="131">
        <v>13.555941023417173</v>
      </c>
      <c r="L29" s="131">
        <v>14.076322636600175</v>
      </c>
      <c r="M29" s="131">
        <v>13.93755420641804</v>
      </c>
      <c r="N29" s="131">
        <v>15.221162185602774</v>
      </c>
      <c r="O29" s="131">
        <v>16.990459670424979</v>
      </c>
      <c r="P29" s="131">
        <v>0.30355594102341721</v>
      </c>
      <c r="Q29" s="131">
        <v>0.79791847354726797</v>
      </c>
      <c r="R29" s="132">
        <v>48.330699000000003</v>
      </c>
      <c r="S29" s="417"/>
    </row>
    <row r="30" spans="6:19" ht="15.75">
      <c r="F30" s="129" t="s">
        <v>87</v>
      </c>
      <c r="G30" s="130" t="s">
        <v>88</v>
      </c>
      <c r="H30" s="131">
        <v>3.3596109924114046</v>
      </c>
      <c r="I30" s="131">
        <v>9.3789140204818384</v>
      </c>
      <c r="J30" s="131">
        <v>12.834303396448831</v>
      </c>
      <c r="K30" s="131">
        <v>13.320562882192588</v>
      </c>
      <c r="L30" s="131">
        <v>13.799454799970528</v>
      </c>
      <c r="M30" s="131">
        <v>12.989022323730936</v>
      </c>
      <c r="N30" s="131">
        <v>14.639357548073381</v>
      </c>
      <c r="O30" s="131">
        <v>18.853606424519267</v>
      </c>
      <c r="P30" s="131">
        <v>0.17682163117954763</v>
      </c>
      <c r="Q30" s="131">
        <v>0.64834598099167462</v>
      </c>
      <c r="R30" s="132">
        <v>48.570298999999999</v>
      </c>
      <c r="S30" s="417"/>
    </row>
    <row r="31" spans="6:19" ht="15.75">
      <c r="F31" s="129" t="s">
        <v>39</v>
      </c>
      <c r="G31" s="130" t="s">
        <v>27</v>
      </c>
      <c r="H31" s="131">
        <v>3.4669385834183073</v>
      </c>
      <c r="I31" s="131">
        <v>8.8242215075692219</v>
      </c>
      <c r="J31" s="131">
        <v>12.095066279708213</v>
      </c>
      <c r="K31" s="131">
        <v>12.793160247862579</v>
      </c>
      <c r="L31" s="131">
        <v>13.757941799356812</v>
      </c>
      <c r="M31" s="131">
        <v>13.106910345909483</v>
      </c>
      <c r="N31" s="131">
        <v>15.930661228331633</v>
      </c>
      <c r="O31" s="131">
        <v>19.076005961251862</v>
      </c>
      <c r="P31" s="131">
        <v>0.34512510785159622</v>
      </c>
      <c r="Q31" s="131">
        <v>0.60396893874029334</v>
      </c>
      <c r="R31" s="132">
        <v>49.048554000000003</v>
      </c>
      <c r="S31" s="417"/>
    </row>
    <row r="32" spans="6:19" ht="15.75">
      <c r="F32" s="129" t="s">
        <v>40</v>
      </c>
      <c r="G32" s="130" t="s">
        <v>28</v>
      </c>
      <c r="H32" s="131">
        <v>3.4280559314388817</v>
      </c>
      <c r="I32" s="131">
        <v>8.3574972614214822</v>
      </c>
      <c r="J32" s="131">
        <v>11.199175204587924</v>
      </c>
      <c r="K32" s="131">
        <v>12.172176042270765</v>
      </c>
      <c r="L32" s="131">
        <v>13.531799729364005</v>
      </c>
      <c r="M32" s="131">
        <v>14.221277144145885</v>
      </c>
      <c r="N32" s="131">
        <v>16.714994522842964</v>
      </c>
      <c r="O32" s="131">
        <v>20.26548102326181</v>
      </c>
      <c r="P32" s="131">
        <v>3.2218570784200012E-2</v>
      </c>
      <c r="Q32" s="131">
        <v>7.732456988208003E-2</v>
      </c>
      <c r="R32" s="132">
        <v>49.934677999999998</v>
      </c>
      <c r="S32" s="417"/>
    </row>
    <row r="33" spans="6:19" ht="15.75">
      <c r="F33" s="129" t="s">
        <v>41</v>
      </c>
      <c r="G33" s="130" t="s">
        <v>29</v>
      </c>
      <c r="H33" s="131">
        <v>3.4462616822429903</v>
      </c>
      <c r="I33" s="131">
        <v>7.74678738317757</v>
      </c>
      <c r="J33" s="131">
        <v>10.616238317757009</v>
      </c>
      <c r="K33" s="131">
        <v>12.134929906542057</v>
      </c>
      <c r="L33" s="131">
        <v>13.303154205607475</v>
      </c>
      <c r="M33" s="131">
        <v>14.522488317757009</v>
      </c>
      <c r="N33" s="131">
        <v>16.873539719626169</v>
      </c>
      <c r="O33" s="131">
        <v>21.203271028037381</v>
      </c>
      <c r="P33" s="131">
        <v>7.3014018691588776E-3</v>
      </c>
      <c r="Q33" s="131">
        <v>0.14602803738317757</v>
      </c>
      <c r="R33" s="132">
        <v>50.622140999999999</v>
      </c>
      <c r="S33" s="417"/>
    </row>
    <row r="34" spans="6:19" ht="15.75">
      <c r="F34" s="129" t="s">
        <v>262</v>
      </c>
      <c r="G34" s="130" t="s">
        <v>263</v>
      </c>
      <c r="H34" s="131">
        <v>3.9911308203991127</v>
      </c>
      <c r="I34" s="131">
        <v>9.0909090909090917</v>
      </c>
      <c r="J34" s="131">
        <v>10.535727058150348</v>
      </c>
      <c r="K34" s="131">
        <v>12.145054001859666</v>
      </c>
      <c r="L34" s="131">
        <v>13.182175810027896</v>
      </c>
      <c r="M34" s="131">
        <v>14.448179672412559</v>
      </c>
      <c r="N34" s="131">
        <v>15.964523281596451</v>
      </c>
      <c r="O34" s="131">
        <v>20.55646949431371</v>
      </c>
      <c r="P34" s="131">
        <v>1.4305128388527287E-2</v>
      </c>
      <c r="Q34" s="131">
        <v>7.1525641942636442E-2</v>
      </c>
      <c r="R34" s="132">
        <v>49.539745000000003</v>
      </c>
      <c r="S34" s="417"/>
    </row>
    <row r="35" spans="6:19" ht="15.75">
      <c r="F35" s="129" t="s">
        <v>39</v>
      </c>
      <c r="G35" s="130" t="s">
        <v>27</v>
      </c>
      <c r="H35" s="131">
        <v>5.1829268292682924</v>
      </c>
      <c r="I35" s="131">
        <v>12.048780487804878</v>
      </c>
      <c r="J35" s="131">
        <v>12.371951219512194</v>
      </c>
      <c r="K35" s="131">
        <v>12.121951219512194</v>
      </c>
      <c r="L35" s="131">
        <v>12.969512195121952</v>
      </c>
      <c r="M35" s="131">
        <v>12.560975609756097</v>
      </c>
      <c r="N35" s="131">
        <v>14.634146341463413</v>
      </c>
      <c r="O35" s="131">
        <v>17.987804878048781</v>
      </c>
      <c r="P35" s="131">
        <v>1.8292682926829267E-2</v>
      </c>
      <c r="Q35" s="131">
        <v>0.10365853658536586</v>
      </c>
      <c r="R35" s="132">
        <v>46.482128000000003</v>
      </c>
      <c r="S35" s="417"/>
    </row>
    <row r="38" spans="6:19">
      <c r="H38" s="132"/>
      <c r="I38" s="132"/>
      <c r="J38" s="132"/>
      <c r="K38" s="132"/>
      <c r="L38" s="132"/>
      <c r="M38" s="132"/>
      <c r="N38" s="132"/>
      <c r="O38" s="132"/>
      <c r="P38" s="132"/>
      <c r="Q38" s="132"/>
      <c r="R38" s="132"/>
    </row>
  </sheetData>
  <hyperlinks>
    <hyperlink ref="F1" location="Jegyzék_index!A1" display="Vissza a jegyzékre / Return to the Index" xr:uid="{3AF5EE26-DB61-4223-BF9A-97A17766F039}"/>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FC855-FB32-4445-A950-83A3CFCFA95B}">
  <dimension ref="A1:AG35"/>
  <sheetViews>
    <sheetView zoomScale="75" zoomScaleNormal="75" workbookViewId="0"/>
  </sheetViews>
  <sheetFormatPr defaultColWidth="9" defaultRowHeight="15.75"/>
  <cols>
    <col min="1" max="1" width="12.5703125" style="134" bestFit="1" customWidth="1"/>
    <col min="2" max="2" width="23.140625" style="134" bestFit="1" customWidth="1"/>
    <col min="3" max="3" width="14.140625" style="134" bestFit="1" customWidth="1"/>
    <col min="4" max="4" width="16" style="134" bestFit="1" customWidth="1"/>
    <col min="5" max="5" width="22.140625" style="134" customWidth="1"/>
    <col min="6" max="6" width="13.7109375" style="134" bestFit="1" customWidth="1"/>
    <col min="7" max="9" width="9" style="134"/>
    <col min="10" max="10" width="24.5703125" style="134" bestFit="1" customWidth="1"/>
    <col min="11" max="11" width="39.42578125" style="134" bestFit="1" customWidth="1"/>
    <col min="12" max="12" width="12" style="134" bestFit="1" customWidth="1"/>
    <col min="13" max="19" width="13.28515625" style="134" bestFit="1" customWidth="1"/>
    <col min="20" max="20" width="12.28515625" style="134" bestFit="1" customWidth="1"/>
    <col min="21" max="23" width="13.5703125" style="134" bestFit="1" customWidth="1"/>
    <col min="24" max="33" width="12.28515625" style="134" bestFit="1" customWidth="1"/>
    <col min="34" max="16384" width="9" style="134"/>
  </cols>
  <sheetData>
    <row r="1" spans="1:33">
      <c r="A1" s="123" t="s">
        <v>43</v>
      </c>
      <c r="B1" s="133" t="s">
        <v>196</v>
      </c>
      <c r="J1" s="3" t="s">
        <v>98</v>
      </c>
    </row>
    <row r="2" spans="1:33">
      <c r="A2" s="123" t="s">
        <v>44</v>
      </c>
      <c r="B2" s="133" t="s">
        <v>1300</v>
      </c>
    </row>
    <row r="3" spans="1:33">
      <c r="A3" s="123" t="s">
        <v>38</v>
      </c>
      <c r="B3" s="135" t="s">
        <v>197</v>
      </c>
    </row>
    <row r="4" spans="1:33">
      <c r="A4" s="123" t="s">
        <v>45</v>
      </c>
      <c r="B4" s="135" t="s">
        <v>298</v>
      </c>
    </row>
    <row r="5" spans="1:33">
      <c r="A5" s="127" t="s">
        <v>46</v>
      </c>
      <c r="B5" s="136" t="s">
        <v>299</v>
      </c>
    </row>
    <row r="6" spans="1:33">
      <c r="A6" s="127" t="s">
        <v>47</v>
      </c>
      <c r="B6" s="136" t="s">
        <v>1363</v>
      </c>
    </row>
    <row r="10" spans="1:33">
      <c r="K10" s="137"/>
      <c r="L10" s="138"/>
      <c r="M10" s="138"/>
      <c r="N10" s="138"/>
      <c r="O10" s="138"/>
      <c r="P10" s="138"/>
      <c r="Q10" s="138"/>
      <c r="R10" s="138"/>
      <c r="S10" s="138"/>
      <c r="T10" s="138"/>
      <c r="U10" s="138"/>
      <c r="V10" s="138"/>
      <c r="W10" s="138"/>
      <c r="X10" s="138"/>
      <c r="Y10" s="138"/>
      <c r="Z10" s="138"/>
      <c r="AA10" s="138"/>
      <c r="AB10" s="138"/>
      <c r="AC10" s="138"/>
      <c r="AD10" s="138"/>
      <c r="AE10" s="138"/>
      <c r="AF10" s="138"/>
      <c r="AG10" s="138"/>
    </row>
    <row r="11" spans="1:33">
      <c r="C11" s="139"/>
      <c r="D11" s="139"/>
      <c r="E11" s="139"/>
      <c r="F11" s="139"/>
      <c r="G11" s="139"/>
      <c r="H11" s="139"/>
      <c r="L11" s="139" t="s">
        <v>62</v>
      </c>
      <c r="M11" s="139" t="s">
        <v>39</v>
      </c>
      <c r="N11" s="139" t="s">
        <v>40</v>
      </c>
      <c r="O11" s="139" t="s">
        <v>41</v>
      </c>
      <c r="P11" s="139" t="s">
        <v>71</v>
      </c>
      <c r="Q11" s="139" t="s">
        <v>39</v>
      </c>
      <c r="R11" s="139" t="s">
        <v>40</v>
      </c>
      <c r="S11" s="139" t="s">
        <v>41</v>
      </c>
      <c r="T11" s="139" t="s">
        <v>76</v>
      </c>
      <c r="U11" s="139" t="s">
        <v>39</v>
      </c>
      <c r="V11" s="139" t="s">
        <v>40</v>
      </c>
      <c r="W11" s="139" t="s">
        <v>41</v>
      </c>
      <c r="X11" s="139" t="s">
        <v>77</v>
      </c>
      <c r="Y11" s="139" t="s">
        <v>39</v>
      </c>
      <c r="Z11" s="139" t="s">
        <v>40</v>
      </c>
      <c r="AA11" s="139" t="s">
        <v>41</v>
      </c>
      <c r="AB11" s="139" t="s">
        <v>87</v>
      </c>
      <c r="AC11" s="139" t="s">
        <v>39</v>
      </c>
      <c r="AD11" s="139" t="s">
        <v>40</v>
      </c>
      <c r="AE11" s="139" t="s">
        <v>41</v>
      </c>
      <c r="AF11" s="139" t="s">
        <v>262</v>
      </c>
      <c r="AG11" s="139" t="s">
        <v>39</v>
      </c>
    </row>
    <row r="12" spans="1:33">
      <c r="C12" s="140"/>
      <c r="D12" s="140"/>
      <c r="E12" s="140"/>
      <c r="F12" s="140"/>
      <c r="K12" s="134" t="s">
        <v>198</v>
      </c>
      <c r="L12" s="139" t="s">
        <v>63</v>
      </c>
      <c r="M12" s="139" t="s">
        <v>27</v>
      </c>
      <c r="N12" s="139" t="s">
        <v>28</v>
      </c>
      <c r="O12" s="139" t="s">
        <v>29</v>
      </c>
      <c r="P12" s="139" t="s">
        <v>69</v>
      </c>
      <c r="Q12" s="139" t="s">
        <v>27</v>
      </c>
      <c r="R12" s="139" t="s">
        <v>28</v>
      </c>
      <c r="S12" s="139" t="s">
        <v>29</v>
      </c>
      <c r="T12" s="139" t="s">
        <v>81</v>
      </c>
      <c r="U12" s="139" t="s">
        <v>27</v>
      </c>
      <c r="V12" s="139" t="s">
        <v>28</v>
      </c>
      <c r="W12" s="139" t="s">
        <v>29</v>
      </c>
      <c r="X12" s="139" t="s">
        <v>82</v>
      </c>
      <c r="Y12" s="139" t="s">
        <v>27</v>
      </c>
      <c r="Z12" s="139" t="s">
        <v>28</v>
      </c>
      <c r="AA12" s="139" t="s">
        <v>29</v>
      </c>
      <c r="AB12" s="139" t="s">
        <v>88</v>
      </c>
      <c r="AC12" s="139" t="s">
        <v>27</v>
      </c>
      <c r="AD12" s="139" t="s">
        <v>28</v>
      </c>
      <c r="AE12" s="139" t="s">
        <v>29</v>
      </c>
      <c r="AF12" s="139" t="s">
        <v>263</v>
      </c>
      <c r="AG12" s="139" t="s">
        <v>27</v>
      </c>
    </row>
    <row r="13" spans="1:33">
      <c r="C13" s="140"/>
      <c r="D13" s="140"/>
      <c r="E13" s="140"/>
      <c r="F13" s="140"/>
      <c r="J13" s="134" t="s">
        <v>199</v>
      </c>
      <c r="K13" s="134" t="s">
        <v>200</v>
      </c>
      <c r="L13" s="142">
        <v>0.55886000000000002</v>
      </c>
      <c r="M13" s="142">
        <v>8.1735237840000021</v>
      </c>
      <c r="N13" s="142">
        <v>12.106888656195053</v>
      </c>
      <c r="O13" s="142">
        <v>10.843166930804946</v>
      </c>
      <c r="P13" s="142">
        <v>8.0031763280000021</v>
      </c>
      <c r="Q13" s="142">
        <v>10.394183274999996</v>
      </c>
      <c r="R13" s="142">
        <v>10.692594491000003</v>
      </c>
      <c r="S13" s="142">
        <v>9.0927807949999995</v>
      </c>
      <c r="T13" s="142">
        <v>6.9270185560000099</v>
      </c>
      <c r="U13" s="142">
        <v>8.9274439129999958</v>
      </c>
      <c r="V13" s="142">
        <v>8.931005082000004</v>
      </c>
      <c r="W13" s="142">
        <v>6.778912872999979</v>
      </c>
      <c r="X13" s="142">
        <v>7.185520000000019</v>
      </c>
      <c r="Y13" s="142">
        <v>9.1071700000000266</v>
      </c>
      <c r="Z13" s="142">
        <v>7.8218759999999747</v>
      </c>
      <c r="AA13" s="142">
        <v>7.9072545399999798</v>
      </c>
      <c r="AB13" s="142">
        <v>8.8200417230000312</v>
      </c>
      <c r="AC13" s="142">
        <v>3.9301817020000018</v>
      </c>
      <c r="AD13" s="142">
        <v>4.097515354999981</v>
      </c>
      <c r="AE13" s="142">
        <v>3.7358423569999868</v>
      </c>
      <c r="AF13" s="142">
        <v>3.30798247800002</v>
      </c>
      <c r="AG13" s="142">
        <v>5.9606954089999782</v>
      </c>
    </row>
    <row r="14" spans="1:33">
      <c r="C14" s="140"/>
      <c r="D14" s="140"/>
      <c r="E14" s="140"/>
      <c r="F14" s="140"/>
      <c r="J14" s="134" t="s">
        <v>201</v>
      </c>
      <c r="K14" s="134" t="s">
        <v>202</v>
      </c>
      <c r="L14" s="142">
        <v>0.37594000000000005</v>
      </c>
      <c r="M14" s="142">
        <v>2.5564489999999997</v>
      </c>
      <c r="N14" s="142">
        <v>2.1325961090000005</v>
      </c>
      <c r="O14" s="142">
        <v>5.3551867340000001</v>
      </c>
      <c r="P14" s="142">
        <v>5.0744854589999999</v>
      </c>
      <c r="Q14" s="142">
        <v>5.2596156419999973</v>
      </c>
      <c r="R14" s="142">
        <v>6.1842198180000016</v>
      </c>
      <c r="S14" s="142">
        <v>6.5615192050000006</v>
      </c>
      <c r="T14" s="142">
        <v>5.7679625850000011</v>
      </c>
      <c r="U14" s="142">
        <v>6.6375182280000011</v>
      </c>
      <c r="V14" s="142">
        <v>6.839741647999996</v>
      </c>
      <c r="W14" s="142">
        <v>5.7612708410000053</v>
      </c>
      <c r="X14" s="142">
        <v>6.7932199999999865</v>
      </c>
      <c r="Y14" s="142">
        <v>6.6696119250000043</v>
      </c>
      <c r="Z14" s="142">
        <v>6.0501374860000068</v>
      </c>
      <c r="AA14" s="142">
        <v>7.817634189999997</v>
      </c>
      <c r="AB14" s="142">
        <v>5.9375977740000092</v>
      </c>
      <c r="AC14" s="142">
        <v>4.8978690429999991</v>
      </c>
      <c r="AD14" s="142">
        <v>4.2942139779999851</v>
      </c>
      <c r="AE14" s="142">
        <v>3.522000669000001</v>
      </c>
      <c r="AF14" s="142">
        <v>3.0146605410000191</v>
      </c>
      <c r="AG14" s="142">
        <v>6.312528568999987</v>
      </c>
    </row>
    <row r="15" spans="1:33">
      <c r="C15" s="140"/>
      <c r="D15" s="140"/>
      <c r="E15" s="140"/>
      <c r="F15" s="140"/>
      <c r="J15" s="134" t="s">
        <v>203</v>
      </c>
      <c r="K15" s="134" t="s">
        <v>204</v>
      </c>
      <c r="L15" s="142">
        <v>2.8273600000000001</v>
      </c>
      <c r="M15" s="142">
        <v>6.7520300249999998</v>
      </c>
      <c r="N15" s="142">
        <v>6.7626254209999974</v>
      </c>
      <c r="O15" s="142">
        <v>6.7970714279999811</v>
      </c>
      <c r="P15" s="142">
        <v>5.1216919999999995</v>
      </c>
      <c r="Q15" s="142">
        <v>6.3405515249999986</v>
      </c>
      <c r="R15" s="142">
        <v>7.4727574430000026</v>
      </c>
      <c r="S15" s="142">
        <v>6.3261499999999939</v>
      </c>
      <c r="T15" s="142">
        <v>5.1081909999999988</v>
      </c>
      <c r="U15" s="142">
        <v>7.7161900000000028</v>
      </c>
      <c r="V15" s="142">
        <v>7.9910889999999997</v>
      </c>
      <c r="W15" s="142">
        <v>6.2494680010000012</v>
      </c>
      <c r="X15" s="142">
        <v>4.7497608010000114</v>
      </c>
      <c r="Y15" s="142">
        <v>4.6062737719999856</v>
      </c>
      <c r="Z15" s="142">
        <v>5.2456154269999971</v>
      </c>
      <c r="AA15" s="142">
        <v>6.024709424000001</v>
      </c>
      <c r="AB15" s="142">
        <v>5.4864996370000005</v>
      </c>
      <c r="AC15" s="142">
        <v>4.7908227080000216</v>
      </c>
      <c r="AD15" s="142">
        <v>5.4485321499999699</v>
      </c>
      <c r="AE15" s="142">
        <v>5.0152632320000121</v>
      </c>
      <c r="AF15" s="142">
        <v>5.3645696469999971</v>
      </c>
      <c r="AG15" s="142">
        <v>7.3860506169998841</v>
      </c>
    </row>
    <row r="16" spans="1:33">
      <c r="J16" s="134" t="s">
        <v>205</v>
      </c>
      <c r="K16" s="134" t="s">
        <v>206</v>
      </c>
      <c r="L16" s="142">
        <v>7.5689999999999993E-2</v>
      </c>
      <c r="M16" s="142">
        <v>0.18772999999999995</v>
      </c>
      <c r="N16" s="142">
        <v>0.31153404699999998</v>
      </c>
      <c r="O16" s="142">
        <v>0.2214581410000003</v>
      </c>
      <c r="P16" s="142">
        <v>0.11871000000000004</v>
      </c>
      <c r="Q16" s="142">
        <v>0.19237125000000013</v>
      </c>
      <c r="R16" s="142">
        <v>0.22535874999999989</v>
      </c>
      <c r="S16" s="142">
        <v>0.15999160389999997</v>
      </c>
      <c r="T16" s="142">
        <v>8.3480000000000248E-2</v>
      </c>
      <c r="U16" s="142">
        <v>0.13297000000000003</v>
      </c>
      <c r="V16" s="142">
        <v>0.19929999999999995</v>
      </c>
      <c r="W16" s="142">
        <v>0.14584500000000003</v>
      </c>
      <c r="X16" s="142">
        <v>8.7629999999999653E-2</v>
      </c>
      <c r="Y16" s="142">
        <v>0.13017000000000006</v>
      </c>
      <c r="Z16" s="142">
        <v>0.1234699999999998</v>
      </c>
      <c r="AA16" s="142">
        <v>0.17109772500000009</v>
      </c>
      <c r="AB16" s="142">
        <v>0.10947171900000012</v>
      </c>
      <c r="AC16" s="142">
        <v>0.13473399999999994</v>
      </c>
      <c r="AD16" s="142">
        <v>0.13629324999999973</v>
      </c>
      <c r="AE16" s="142">
        <v>0.10581257100000038</v>
      </c>
      <c r="AF16" s="142">
        <v>7.0829784000000021E-2</v>
      </c>
      <c r="AG16" s="142">
        <v>0.10476088899999832</v>
      </c>
    </row>
    <row r="17" spans="3:33">
      <c r="J17" s="134" t="s">
        <v>300</v>
      </c>
      <c r="K17" s="134" t="s">
        <v>301</v>
      </c>
      <c r="L17" s="142">
        <v>9.0999219371064211</v>
      </c>
      <c r="M17" s="142">
        <v>18.703881789987271</v>
      </c>
      <c r="N17" s="142">
        <v>19.730835070227844</v>
      </c>
      <c r="O17" s="142">
        <v>21.903491531676639</v>
      </c>
      <c r="P17" s="142">
        <v>20.211398932423318</v>
      </c>
      <c r="Q17" s="142">
        <v>20.778300809355489</v>
      </c>
      <c r="R17" s="142">
        <v>21.424727418196948</v>
      </c>
      <c r="S17" s="142">
        <v>19.834231656229363</v>
      </c>
      <c r="T17" s="142">
        <v>17.371593357631269</v>
      </c>
      <c r="U17" s="142">
        <v>19.035426953914065</v>
      </c>
      <c r="V17" s="142">
        <v>16.224587271443678</v>
      </c>
      <c r="W17" s="142">
        <v>12.478932177455849</v>
      </c>
      <c r="X17" s="142">
        <v>16.623626943045934</v>
      </c>
      <c r="Y17" s="142">
        <v>14.414172530820865</v>
      </c>
      <c r="Z17" s="142">
        <v>19.194681884958914</v>
      </c>
      <c r="AA17" s="142">
        <v>23.729973070014339</v>
      </c>
      <c r="AB17" s="142">
        <v>23.046982412647441</v>
      </c>
      <c r="AC17" s="142">
        <v>21.499218774238788</v>
      </c>
      <c r="AD17" s="142">
        <v>21.560708463873077</v>
      </c>
      <c r="AE17" s="142">
        <v>20.596788434023651</v>
      </c>
      <c r="AF17" s="142">
        <v>27.389523845332864</v>
      </c>
      <c r="AG17" s="142">
        <v>28.413045368918244</v>
      </c>
    </row>
    <row r="18" spans="3:33">
      <c r="J18" s="134" t="s">
        <v>207</v>
      </c>
      <c r="K18" s="134" t="s">
        <v>208</v>
      </c>
      <c r="L18" s="143"/>
      <c r="M18" s="143"/>
      <c r="N18" s="143"/>
      <c r="O18" s="143"/>
      <c r="P18" s="143"/>
      <c r="Q18" s="143"/>
      <c r="R18" s="143"/>
      <c r="S18" s="143"/>
      <c r="T18" s="143"/>
      <c r="U18" s="143"/>
      <c r="V18" s="143"/>
      <c r="W18" s="143"/>
      <c r="X18" s="143"/>
      <c r="Y18" s="143"/>
      <c r="Z18" s="144">
        <v>6.5267899999999992</v>
      </c>
      <c r="AA18" s="144">
        <v>15.669429972</v>
      </c>
      <c r="AB18" s="144">
        <v>15.299919652000002</v>
      </c>
      <c r="AC18" s="144">
        <v>15.197248497000006</v>
      </c>
      <c r="AD18" s="144">
        <v>15.182678500999977</v>
      </c>
      <c r="AE18" s="144">
        <v>15.79565059599997</v>
      </c>
      <c r="AF18" s="144">
        <v>10.289064027</v>
      </c>
      <c r="AG18" s="144">
        <v>14.807854683999976</v>
      </c>
    </row>
    <row r="19" spans="3:33">
      <c r="C19" s="139"/>
      <c r="D19" s="139"/>
      <c r="E19" s="139"/>
      <c r="F19" s="139"/>
      <c r="J19" s="134" t="s">
        <v>302</v>
      </c>
      <c r="K19" s="134" t="s">
        <v>303</v>
      </c>
      <c r="L19" s="142">
        <v>7.1859104407397609</v>
      </c>
      <c r="M19" s="142">
        <v>12.798574869530309</v>
      </c>
      <c r="N19" s="142">
        <v>14.067777527583877</v>
      </c>
      <c r="O19" s="142">
        <v>15.998310152086312</v>
      </c>
      <c r="P19" s="142">
        <v>12.791665382362913</v>
      </c>
      <c r="Q19" s="142">
        <v>12.863885699706595</v>
      </c>
      <c r="R19" s="142">
        <v>15.611882035239699</v>
      </c>
      <c r="S19" s="142">
        <v>16.041261311343771</v>
      </c>
      <c r="T19" s="142">
        <v>12.373277878866649</v>
      </c>
      <c r="U19" s="142">
        <v>15.584809358971119</v>
      </c>
      <c r="V19" s="142">
        <v>16.639388979814512</v>
      </c>
      <c r="W19" s="142">
        <v>16.085765260609151</v>
      </c>
      <c r="X19" s="142">
        <v>12.648734831261626</v>
      </c>
      <c r="Y19" s="142">
        <v>12.488336832283649</v>
      </c>
      <c r="Z19" s="142">
        <v>11.631769679887256</v>
      </c>
      <c r="AA19" s="142">
        <v>15.83173996175908</v>
      </c>
      <c r="AB19" s="142">
        <v>14.533820840950639</v>
      </c>
      <c r="AC19" s="142">
        <v>14.852269046676502</v>
      </c>
      <c r="AD19" s="142">
        <v>12.035334071702762</v>
      </c>
      <c r="AE19" s="142">
        <v>14.664648527863264</v>
      </c>
      <c r="AF19" s="142">
        <v>13.162881546663712</v>
      </c>
      <c r="AG19" s="142"/>
    </row>
    <row r="20" spans="3:33">
      <c r="C20" s="140"/>
      <c r="D20" s="140"/>
      <c r="E20" s="140"/>
      <c r="F20" s="140"/>
      <c r="L20" s="145"/>
      <c r="M20" s="145"/>
      <c r="N20" s="145"/>
      <c r="O20" s="145"/>
      <c r="P20" s="145"/>
      <c r="Q20" s="145"/>
      <c r="R20" s="145"/>
      <c r="S20" s="145"/>
    </row>
    <row r="21" spans="3:33">
      <c r="C21" s="140"/>
      <c r="D21" s="140"/>
      <c r="E21" s="140"/>
      <c r="F21" s="140"/>
    </row>
    <row r="22" spans="3:33">
      <c r="C22" s="140"/>
      <c r="D22" s="140"/>
      <c r="E22" s="140"/>
      <c r="F22" s="140"/>
    </row>
    <row r="23" spans="3:33">
      <c r="C23" s="140"/>
      <c r="D23" s="140"/>
      <c r="E23" s="140"/>
      <c r="F23" s="140"/>
      <c r="L23" s="146"/>
      <c r="M23" s="146"/>
      <c r="N23" s="146"/>
      <c r="O23" s="146"/>
      <c r="P23" s="146"/>
      <c r="Q23" s="146"/>
      <c r="R23" s="146"/>
      <c r="S23" s="146"/>
      <c r="T23" s="146"/>
      <c r="U23" s="146"/>
      <c r="V23" s="146"/>
      <c r="W23" s="146"/>
    </row>
    <row r="24" spans="3:33">
      <c r="L24" s="146"/>
      <c r="M24" s="146"/>
      <c r="N24" s="146"/>
      <c r="O24" s="146"/>
      <c r="P24" s="146"/>
      <c r="Q24" s="146"/>
      <c r="R24" s="146"/>
      <c r="S24" s="146"/>
      <c r="T24" s="146"/>
      <c r="U24" s="146"/>
      <c r="V24" s="146"/>
      <c r="W24" s="146"/>
    </row>
    <row r="25" spans="3:33">
      <c r="L25" s="146"/>
      <c r="M25" s="146"/>
      <c r="N25" s="146"/>
      <c r="O25" s="146"/>
      <c r="P25" s="146"/>
      <c r="Q25" s="146"/>
      <c r="R25" s="146"/>
      <c r="S25" s="146"/>
      <c r="T25" s="146"/>
      <c r="U25" s="146"/>
      <c r="V25" s="146"/>
      <c r="W25" s="146"/>
    </row>
    <row r="26" spans="3:33">
      <c r="L26" s="146"/>
      <c r="M26" s="146"/>
      <c r="N26" s="146"/>
      <c r="O26" s="146"/>
      <c r="P26" s="146"/>
      <c r="Q26" s="146"/>
      <c r="R26" s="146"/>
      <c r="S26" s="146"/>
      <c r="T26" s="146"/>
      <c r="U26" s="146"/>
      <c r="V26" s="146"/>
      <c r="W26" s="146"/>
    </row>
    <row r="27" spans="3:33">
      <c r="L27" s="146"/>
      <c r="M27" s="146"/>
      <c r="N27" s="146"/>
      <c r="O27" s="146"/>
      <c r="P27" s="146"/>
      <c r="Q27" s="146"/>
      <c r="R27" s="146"/>
      <c r="S27" s="146"/>
      <c r="T27" s="146"/>
      <c r="U27" s="146"/>
      <c r="V27" s="146"/>
      <c r="W27" s="146"/>
    </row>
    <row r="30" spans="3:33">
      <c r="K30" s="141"/>
      <c r="L30" s="139"/>
      <c r="M30" s="139"/>
      <c r="N30" s="139"/>
      <c r="O30" s="139"/>
      <c r="P30" s="139"/>
      <c r="Q30" s="139"/>
      <c r="R30" s="139"/>
      <c r="S30" s="139"/>
      <c r="T30" s="139"/>
      <c r="U30" s="139"/>
      <c r="V30" s="139"/>
      <c r="W30" s="139"/>
      <c r="X30" s="139"/>
      <c r="Y30" s="139"/>
      <c r="Z30" s="139"/>
    </row>
    <row r="31" spans="3:33">
      <c r="L31" s="140"/>
      <c r="M31" s="140"/>
      <c r="N31" s="140"/>
      <c r="O31" s="140"/>
      <c r="P31" s="140"/>
      <c r="Q31" s="140"/>
      <c r="R31" s="140"/>
      <c r="S31" s="140"/>
      <c r="T31" s="140"/>
      <c r="U31" s="140"/>
      <c r="V31" s="140"/>
      <c r="W31" s="140"/>
      <c r="X31" s="140"/>
      <c r="Y31" s="140"/>
      <c r="Z31" s="140"/>
    </row>
    <row r="32" spans="3:33">
      <c r="L32" s="140"/>
      <c r="M32" s="140"/>
      <c r="N32" s="140"/>
      <c r="O32" s="140"/>
      <c r="P32" s="140"/>
      <c r="Q32" s="140"/>
      <c r="R32" s="140"/>
      <c r="S32" s="140"/>
      <c r="T32" s="140"/>
      <c r="U32" s="140"/>
      <c r="V32" s="140"/>
      <c r="W32" s="140"/>
      <c r="X32" s="140"/>
      <c r="Y32" s="140"/>
      <c r="Z32" s="140"/>
    </row>
    <row r="33" spans="11:26">
      <c r="L33" s="140"/>
      <c r="M33" s="140"/>
      <c r="N33" s="140"/>
      <c r="O33" s="140"/>
      <c r="P33" s="140"/>
      <c r="Q33" s="140"/>
      <c r="R33" s="140"/>
      <c r="S33" s="140"/>
      <c r="T33" s="140"/>
      <c r="U33" s="140"/>
      <c r="V33" s="140"/>
      <c r="W33" s="140"/>
      <c r="X33" s="140"/>
      <c r="Y33" s="140"/>
      <c r="Z33" s="140"/>
    </row>
    <row r="34" spans="11:26">
      <c r="L34" s="140"/>
      <c r="M34" s="140"/>
      <c r="N34" s="140"/>
      <c r="O34" s="140"/>
      <c r="P34" s="140"/>
      <c r="Q34" s="140"/>
      <c r="R34" s="140"/>
      <c r="S34" s="140"/>
      <c r="T34" s="140"/>
      <c r="U34" s="140"/>
      <c r="V34" s="140"/>
      <c r="W34" s="140"/>
      <c r="X34" s="140"/>
      <c r="Y34" s="140"/>
      <c r="Z34" s="140"/>
    </row>
    <row r="35" spans="11:26">
      <c r="K35" s="141"/>
      <c r="L35" s="140"/>
      <c r="M35" s="140"/>
      <c r="N35" s="140"/>
      <c r="O35" s="140"/>
      <c r="P35" s="140"/>
      <c r="Q35" s="140"/>
      <c r="R35" s="140"/>
      <c r="S35" s="140"/>
      <c r="T35" s="140"/>
      <c r="U35" s="140"/>
      <c r="V35" s="140"/>
      <c r="W35" s="140"/>
      <c r="X35" s="140"/>
      <c r="Y35" s="140"/>
      <c r="Z35" s="140"/>
    </row>
  </sheetData>
  <hyperlinks>
    <hyperlink ref="J1" location="Jegyzék_index!A1" display="Vissza a jegyzékre / Return to the Index" xr:uid="{F70DCFB1-B96D-4267-AE4F-C0103E7244BA}"/>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44F19-BADC-4192-8FEA-C9304103447F}">
  <dimension ref="A1:R383"/>
  <sheetViews>
    <sheetView showGridLines="0" zoomScale="75" zoomScaleNormal="75" workbookViewId="0"/>
  </sheetViews>
  <sheetFormatPr defaultColWidth="10.140625" defaultRowHeight="15.75"/>
  <cols>
    <col min="1" max="1" width="13.85546875" style="397" bestFit="1" customWidth="1"/>
    <col min="2" max="2" width="102.140625" style="397" customWidth="1"/>
    <col min="3" max="3" width="10.140625" style="397"/>
    <col min="4" max="4" width="38.42578125" style="397" bestFit="1" customWidth="1"/>
    <col min="5" max="5" width="20.140625" style="397" bestFit="1" customWidth="1"/>
    <col min="6" max="6" width="39.140625" style="397" customWidth="1"/>
    <col min="7" max="7" width="15.140625" style="397" bestFit="1" customWidth="1"/>
    <col min="8" max="8" width="23.42578125" style="397" bestFit="1" customWidth="1"/>
    <col min="9" max="9" width="25.42578125" style="397" bestFit="1" customWidth="1"/>
    <col min="10" max="10" width="24.42578125" style="397" bestFit="1" customWidth="1"/>
    <col min="11" max="11" width="22.42578125" style="397" customWidth="1"/>
    <col min="12" max="12" width="25.140625" style="397" bestFit="1" customWidth="1"/>
    <col min="13" max="13" width="11.42578125" style="397" bestFit="1" customWidth="1"/>
    <col min="14" max="16384" width="10.140625" style="397"/>
  </cols>
  <sheetData>
    <row r="1" spans="1:13">
      <c r="A1" s="159" t="s">
        <v>43</v>
      </c>
      <c r="B1" s="395" t="s">
        <v>1301</v>
      </c>
      <c r="C1" s="396" t="s">
        <v>98</v>
      </c>
    </row>
    <row r="2" spans="1:13">
      <c r="A2" s="159" t="s">
        <v>44</v>
      </c>
      <c r="B2" s="395" t="s">
        <v>1365</v>
      </c>
      <c r="D2" s="398"/>
      <c r="E2" s="398"/>
    </row>
    <row r="3" spans="1:13">
      <c r="A3" s="159" t="s">
        <v>38</v>
      </c>
      <c r="B3" s="399" t="s">
        <v>693</v>
      </c>
      <c r="D3" s="398"/>
      <c r="E3" s="398"/>
    </row>
    <row r="4" spans="1:13">
      <c r="A4" s="159" t="s">
        <v>45</v>
      </c>
      <c r="B4" s="399" t="s">
        <v>720</v>
      </c>
      <c r="D4" s="398"/>
      <c r="E4" s="398"/>
    </row>
    <row r="5" spans="1:13">
      <c r="A5" s="400" t="s">
        <v>46</v>
      </c>
      <c r="B5" s="399" t="s">
        <v>1289</v>
      </c>
      <c r="D5" s="398"/>
      <c r="E5" s="398"/>
    </row>
    <row r="6" spans="1:13">
      <c r="A6" s="400" t="s">
        <v>47</v>
      </c>
      <c r="B6" s="399" t="s">
        <v>1364</v>
      </c>
      <c r="D6" s="398"/>
      <c r="E6" s="398"/>
    </row>
    <row r="7" spans="1:13">
      <c r="A7" s="159"/>
      <c r="B7" s="395"/>
      <c r="D7" s="398"/>
      <c r="E7" s="398"/>
    </row>
    <row r="8" spans="1:13">
      <c r="D8" s="398"/>
      <c r="E8" s="401"/>
      <c r="H8" s="397" t="s">
        <v>766</v>
      </c>
      <c r="I8" s="397" t="s">
        <v>767</v>
      </c>
      <c r="J8" s="397" t="s">
        <v>768</v>
      </c>
      <c r="K8" s="397" t="s">
        <v>769</v>
      </c>
      <c r="L8" s="397" t="s">
        <v>770</v>
      </c>
      <c r="M8" s="397" t="s">
        <v>771</v>
      </c>
    </row>
    <row r="9" spans="1:13">
      <c r="D9" s="398"/>
      <c r="E9" s="401"/>
      <c r="H9" s="397" t="s">
        <v>772</v>
      </c>
      <c r="I9" s="402" t="s">
        <v>773</v>
      </c>
      <c r="J9" s="402" t="s">
        <v>774</v>
      </c>
      <c r="K9" s="402" t="s">
        <v>775</v>
      </c>
      <c r="L9" s="397" t="s">
        <v>776</v>
      </c>
      <c r="M9" s="397" t="s">
        <v>777</v>
      </c>
    </row>
    <row r="10" spans="1:13">
      <c r="D10" s="403" t="s">
        <v>778</v>
      </c>
      <c r="E10" s="420">
        <v>40633</v>
      </c>
      <c r="F10" s="403" t="s">
        <v>779</v>
      </c>
      <c r="G10" s="419">
        <v>40633</v>
      </c>
      <c r="H10" s="404">
        <v>-0.84799394542544038</v>
      </c>
      <c r="I10" s="404">
        <v>3.2088922403655129</v>
      </c>
      <c r="J10" s="404">
        <v>-4.007797780464184</v>
      </c>
      <c r="K10" s="404">
        <v>0</v>
      </c>
      <c r="L10" s="404">
        <v>1.6580613762776546</v>
      </c>
      <c r="M10" s="404">
        <v>1.6580613762776546</v>
      </c>
    </row>
    <row r="11" spans="1:13">
      <c r="D11" s="403"/>
      <c r="E11" s="420">
        <v>40663</v>
      </c>
      <c r="F11" s="403"/>
      <c r="G11" s="419">
        <v>40663</v>
      </c>
      <c r="H11" s="404">
        <v>-1.6743920958678604</v>
      </c>
      <c r="I11" s="404">
        <v>3.5153965575433377</v>
      </c>
      <c r="J11" s="404">
        <v>0.27460130187886289</v>
      </c>
      <c r="K11" s="404">
        <v>0</v>
      </c>
      <c r="L11" s="404">
        <v>1.6571092958671645</v>
      </c>
      <c r="M11" s="404">
        <v>1.6571092958671645</v>
      </c>
    </row>
    <row r="12" spans="1:13">
      <c r="D12" s="403"/>
      <c r="E12" s="420">
        <v>40694</v>
      </c>
      <c r="F12" s="403"/>
      <c r="G12" s="419">
        <v>40694</v>
      </c>
      <c r="H12" s="404">
        <v>-2.0805644888405639</v>
      </c>
      <c r="I12" s="404">
        <v>4.1702143088339527</v>
      </c>
      <c r="J12" s="404">
        <v>-0.13174604922840949</v>
      </c>
      <c r="K12" s="404">
        <v>0</v>
      </c>
      <c r="L12" s="404">
        <v>1.6667131798898183</v>
      </c>
      <c r="M12" s="404">
        <v>1.6667131798898183</v>
      </c>
    </row>
    <row r="13" spans="1:13">
      <c r="D13" s="403"/>
      <c r="E13" s="420">
        <v>40724</v>
      </c>
      <c r="F13" s="403"/>
      <c r="G13" s="419">
        <v>40724</v>
      </c>
      <c r="H13" s="404">
        <v>-1.5480709456007102</v>
      </c>
      <c r="I13" s="404">
        <v>3.3773622267013859</v>
      </c>
      <c r="J13" s="404">
        <v>1.3504333619173581</v>
      </c>
      <c r="K13" s="404">
        <v>0</v>
      </c>
      <c r="L13" s="404">
        <v>1.6928940451386367</v>
      </c>
      <c r="M13" s="404">
        <v>1.6928940451386367</v>
      </c>
    </row>
    <row r="14" spans="1:13">
      <c r="D14" s="403"/>
      <c r="E14" s="420">
        <v>40755</v>
      </c>
      <c r="F14" s="403"/>
      <c r="G14" s="419">
        <v>40755</v>
      </c>
      <c r="H14" s="404">
        <v>-1.650472955903004</v>
      </c>
      <c r="I14" s="404">
        <v>2.2004278029193802</v>
      </c>
      <c r="J14" s="404">
        <v>3.3257155102439429</v>
      </c>
      <c r="K14" s="404">
        <v>0</v>
      </c>
      <c r="L14" s="404">
        <v>1.7026237280369187</v>
      </c>
      <c r="M14" s="404">
        <v>1.7026237280369187</v>
      </c>
    </row>
    <row r="15" spans="1:13">
      <c r="D15" s="403"/>
      <c r="E15" s="420">
        <v>40786</v>
      </c>
      <c r="F15" s="403"/>
      <c r="G15" s="419">
        <v>40786</v>
      </c>
      <c r="H15" s="404">
        <v>-1.1364022363439585</v>
      </c>
      <c r="I15" s="404">
        <v>1.989406482320899</v>
      </c>
      <c r="J15" s="404">
        <v>1.7420040170316176</v>
      </c>
      <c r="K15" s="404">
        <v>0</v>
      </c>
      <c r="L15" s="404">
        <v>1.7058976950152791</v>
      </c>
      <c r="M15" s="404">
        <v>1.7058976950152791</v>
      </c>
    </row>
    <row r="16" spans="1:13">
      <c r="D16" s="403"/>
      <c r="E16" s="420">
        <v>40816</v>
      </c>
      <c r="F16" s="403"/>
      <c r="G16" s="419">
        <v>40816</v>
      </c>
      <c r="H16" s="404">
        <v>-0.8188192563029939</v>
      </c>
      <c r="I16" s="404">
        <v>1.7332206337857814</v>
      </c>
      <c r="J16" s="404">
        <v>5.9087040170316296</v>
      </c>
      <c r="K16" s="404">
        <v>0</v>
      </c>
      <c r="L16" s="404">
        <v>1.7262524395745367</v>
      </c>
      <c r="M16" s="404">
        <v>1.7262524395745367</v>
      </c>
    </row>
    <row r="17" spans="4:18">
      <c r="D17" s="403"/>
      <c r="E17" s="420">
        <v>40847</v>
      </c>
      <c r="F17" s="403"/>
      <c r="G17" s="419">
        <v>40847</v>
      </c>
      <c r="H17" s="404">
        <v>-0.48531893528497294</v>
      </c>
      <c r="I17" s="404">
        <v>1.2590657262853688</v>
      </c>
      <c r="J17" s="404">
        <v>2.3685318748228323</v>
      </c>
      <c r="K17" s="404">
        <v>0</v>
      </c>
      <c r="L17" s="404">
        <v>1.7211312684739573</v>
      </c>
      <c r="M17" s="404">
        <v>1.7211312684739573</v>
      </c>
    </row>
    <row r="18" spans="4:18">
      <c r="D18" s="403"/>
      <c r="E18" s="420">
        <v>40877</v>
      </c>
      <c r="F18" s="403"/>
      <c r="G18" s="419">
        <v>40877</v>
      </c>
      <c r="H18" s="404">
        <v>-5.4486158738699668</v>
      </c>
      <c r="I18" s="404">
        <v>10.11595695151507</v>
      </c>
      <c r="J18" s="404">
        <v>-0.18159361515207584</v>
      </c>
      <c r="K18" s="404">
        <v>0</v>
      </c>
      <c r="L18" s="404">
        <v>1.7280011831411255</v>
      </c>
      <c r="M18" s="404">
        <v>1.7280011831411255</v>
      </c>
    </row>
    <row r="19" spans="4:18">
      <c r="D19" s="403"/>
      <c r="E19" s="420">
        <v>40908</v>
      </c>
      <c r="F19" s="403"/>
      <c r="G19" s="419">
        <v>40908</v>
      </c>
      <c r="H19" s="404">
        <v>-7.5090909604641158</v>
      </c>
      <c r="I19" s="404">
        <v>10.682047800053295</v>
      </c>
      <c r="J19" s="404">
        <v>-3.9302941506807465</v>
      </c>
      <c r="K19" s="404">
        <v>0</v>
      </c>
      <c r="L19" s="404">
        <v>1.6812455133570279</v>
      </c>
      <c r="M19" s="404">
        <v>1.6812455133570279</v>
      </c>
    </row>
    <row r="20" spans="4:18">
      <c r="D20" s="403"/>
      <c r="E20" s="420">
        <v>40939</v>
      </c>
      <c r="F20" s="403"/>
      <c r="G20" s="419">
        <v>40939</v>
      </c>
      <c r="H20" s="404">
        <v>-11.354052003421911</v>
      </c>
      <c r="I20" s="404">
        <v>5.1354398467929769</v>
      </c>
      <c r="J20" s="404">
        <v>-10.43429110538192</v>
      </c>
      <c r="K20" s="404">
        <v>0</v>
      </c>
      <c r="L20" s="404">
        <v>1.5743621060770072</v>
      </c>
      <c r="M20" s="404">
        <v>1.5743621060770072</v>
      </c>
    </row>
    <row r="21" spans="4:18">
      <c r="D21" s="403"/>
      <c r="E21" s="420">
        <v>40968</v>
      </c>
      <c r="F21" s="403"/>
      <c r="G21" s="419">
        <v>40968</v>
      </c>
      <c r="H21" s="404">
        <v>-11.298877190868895</v>
      </c>
      <c r="I21" s="404">
        <v>3.244036157162633</v>
      </c>
      <c r="J21" s="404">
        <v>-0.10898473952354326</v>
      </c>
      <c r="K21" s="404">
        <v>0</v>
      </c>
      <c r="L21" s="404">
        <v>1.50105304518131</v>
      </c>
      <c r="M21" s="404">
        <v>1.50105304518131</v>
      </c>
    </row>
    <row r="22" spans="4:18" ht="15.6" customHeight="1">
      <c r="D22" s="403"/>
      <c r="E22" s="420">
        <v>40999</v>
      </c>
      <c r="F22" s="403"/>
      <c r="G22" s="419">
        <v>40999</v>
      </c>
      <c r="H22" s="404">
        <v>-9.8997672001084673</v>
      </c>
      <c r="I22" s="404">
        <v>4.1031796004092573</v>
      </c>
      <c r="J22" s="404">
        <v>5.6135805136450889</v>
      </c>
      <c r="K22" s="404">
        <v>0</v>
      </c>
      <c r="L22" s="404">
        <v>1.4979679183893786</v>
      </c>
      <c r="M22" s="404">
        <v>1.4979679183893786</v>
      </c>
    </row>
    <row r="23" spans="4:18">
      <c r="D23" s="403"/>
      <c r="E23" s="420">
        <v>41029</v>
      </c>
      <c r="F23" s="403"/>
      <c r="G23" s="419">
        <v>41029</v>
      </c>
      <c r="H23" s="404">
        <v>-11.666628458355088</v>
      </c>
      <c r="I23" s="404">
        <v>4.4423658240550274</v>
      </c>
      <c r="J23" s="404">
        <v>10.825915485160831</v>
      </c>
      <c r="K23" s="404">
        <v>0</v>
      </c>
      <c r="L23" s="404">
        <v>1.5966326440900638</v>
      </c>
      <c r="M23" s="404">
        <v>1.5966326440900638</v>
      </c>
    </row>
    <row r="24" spans="4:18">
      <c r="D24" s="403"/>
      <c r="E24" s="420">
        <v>41060</v>
      </c>
      <c r="F24" s="403"/>
      <c r="G24" s="419">
        <v>41060</v>
      </c>
      <c r="H24" s="404">
        <v>-11.112910499106764</v>
      </c>
      <c r="I24" s="404">
        <v>5.8329832363678165</v>
      </c>
      <c r="J24" s="404">
        <v>8.1735971673487118</v>
      </c>
      <c r="K24" s="404">
        <v>0</v>
      </c>
      <c r="L24" s="404">
        <v>1.6528913678075614</v>
      </c>
      <c r="M24" s="404">
        <v>1.6528913678075614</v>
      </c>
    </row>
    <row r="25" spans="4:18">
      <c r="D25" s="403"/>
      <c r="E25" s="420">
        <v>41090</v>
      </c>
      <c r="F25" s="403"/>
      <c r="G25" s="419">
        <v>41090</v>
      </c>
      <c r="H25" s="404">
        <v>-10.123935233232828</v>
      </c>
      <c r="I25" s="404">
        <v>4.5888988331058815</v>
      </c>
      <c r="J25" s="404">
        <v>10.182405463967047</v>
      </c>
      <c r="K25" s="404">
        <v>0</v>
      </c>
      <c r="L25" s="404">
        <v>1.6782852049434391</v>
      </c>
      <c r="M25" s="404">
        <v>1.6782852049434391</v>
      </c>
      <c r="P25" s="405"/>
      <c r="Q25" s="405"/>
      <c r="R25" s="405"/>
    </row>
    <row r="26" spans="4:18">
      <c r="D26" s="403"/>
      <c r="E26" s="420">
        <v>41121</v>
      </c>
      <c r="F26" s="403"/>
      <c r="G26" s="419">
        <v>41121</v>
      </c>
      <c r="H26" s="404">
        <v>-9.7772122930148253</v>
      </c>
      <c r="I26" s="404">
        <v>5.9509331911541725</v>
      </c>
      <c r="J26" s="404">
        <v>12.121198012912139</v>
      </c>
      <c r="K26" s="404">
        <v>0</v>
      </c>
      <c r="L26" s="404">
        <v>1.7045154948526948</v>
      </c>
      <c r="M26" s="404">
        <v>1.7045154948526948</v>
      </c>
    </row>
    <row r="27" spans="4:18">
      <c r="D27" s="403"/>
      <c r="E27" s="420">
        <v>41152</v>
      </c>
      <c r="F27" s="403"/>
      <c r="G27" s="419">
        <v>41152</v>
      </c>
      <c r="H27" s="404">
        <v>-9.5365923847575687</v>
      </c>
      <c r="I27" s="404">
        <v>3.2161480406491805</v>
      </c>
      <c r="J27" s="404">
        <v>15.933521926535699</v>
      </c>
      <c r="K27" s="404">
        <v>0</v>
      </c>
      <c r="L27" s="404">
        <v>1.7420680037614835</v>
      </c>
      <c r="M27" s="404">
        <v>1.7420680037614835</v>
      </c>
    </row>
    <row r="28" spans="4:18">
      <c r="D28" s="403"/>
      <c r="E28" s="420">
        <v>41182</v>
      </c>
      <c r="F28" s="403"/>
      <c r="G28" s="419">
        <v>41182</v>
      </c>
      <c r="H28" s="404">
        <v>-8.9169164515006329</v>
      </c>
      <c r="I28" s="404">
        <v>1.4873910164783899</v>
      </c>
      <c r="J28" s="404">
        <v>13.398075306351453</v>
      </c>
      <c r="K28" s="404">
        <v>0</v>
      </c>
      <c r="L28" s="404">
        <v>1.7485044431341088</v>
      </c>
      <c r="M28" s="404">
        <v>1.7485044431341088</v>
      </c>
    </row>
    <row r="29" spans="4:18">
      <c r="D29" s="403"/>
      <c r="E29" s="420">
        <v>41213</v>
      </c>
      <c r="F29" s="403"/>
      <c r="G29" s="419">
        <v>41213</v>
      </c>
      <c r="H29" s="404">
        <v>-6.8250364785083173</v>
      </c>
      <c r="I29" s="404">
        <v>3.7402258488628437</v>
      </c>
      <c r="J29" s="404">
        <v>15.510886006542679</v>
      </c>
      <c r="K29" s="404">
        <v>0</v>
      </c>
      <c r="L29" s="404">
        <v>1.7718019731456298</v>
      </c>
      <c r="M29" s="404">
        <v>1.7718019731456298</v>
      </c>
    </row>
    <row r="30" spans="4:18">
      <c r="D30" s="403"/>
      <c r="E30" s="420">
        <v>41243</v>
      </c>
      <c r="F30" s="403"/>
      <c r="G30" s="419">
        <v>41243</v>
      </c>
      <c r="H30" s="404">
        <v>-4.7602148392527521</v>
      </c>
      <c r="I30" s="404">
        <v>12.112636476711636</v>
      </c>
      <c r="J30" s="404">
        <v>17.85007489543159</v>
      </c>
      <c r="K30" s="404">
        <v>0</v>
      </c>
      <c r="L30" s="404">
        <v>1.8682945348174815</v>
      </c>
      <c r="M30" s="404">
        <v>1.8682945348174815</v>
      </c>
    </row>
    <row r="31" spans="4:18">
      <c r="D31" s="403"/>
      <c r="E31" s="420">
        <v>41274</v>
      </c>
      <c r="F31" s="403"/>
      <c r="G31" s="419">
        <v>41274</v>
      </c>
      <c r="H31" s="404">
        <v>-4.4746481233016944</v>
      </c>
      <c r="I31" s="404">
        <v>12.96037120016058</v>
      </c>
      <c r="J31" s="404">
        <v>16.047733252248708</v>
      </c>
      <c r="K31" s="404">
        <v>0</v>
      </c>
      <c r="L31" s="404">
        <v>1.9815383301297931</v>
      </c>
      <c r="M31" s="404">
        <v>1.9815383301297931</v>
      </c>
    </row>
    <row r="32" spans="4:18">
      <c r="D32" s="403"/>
      <c r="E32" s="420">
        <v>41305</v>
      </c>
      <c r="F32" s="403"/>
      <c r="G32" s="419">
        <v>41305</v>
      </c>
      <c r="H32" s="404">
        <v>-1.7215783724207956</v>
      </c>
      <c r="I32" s="404">
        <v>9.3315357680768258</v>
      </c>
      <c r="J32" s="404">
        <v>9.831054939225103</v>
      </c>
      <c r="K32" s="404">
        <v>0</v>
      </c>
      <c r="L32" s="404">
        <v>2.0083283900107931</v>
      </c>
      <c r="M32" s="404">
        <v>2.0083283900107931</v>
      </c>
    </row>
    <row r="33" spans="4:13">
      <c r="D33" s="403"/>
      <c r="E33" s="420">
        <v>41333</v>
      </c>
      <c r="F33" s="403"/>
      <c r="G33" s="419">
        <v>41333</v>
      </c>
      <c r="H33" s="404">
        <v>-1.3265219959728736</v>
      </c>
      <c r="I33" s="404">
        <v>7.8122690355579616</v>
      </c>
      <c r="J33" s="404">
        <v>13.666276069374462</v>
      </c>
      <c r="K33" s="404">
        <v>0</v>
      </c>
      <c r="L33" s="404">
        <v>1.971715919815298</v>
      </c>
      <c r="M33" s="404">
        <v>1.971715919815298</v>
      </c>
    </row>
    <row r="34" spans="4:13">
      <c r="D34" s="403"/>
      <c r="E34" s="420">
        <v>41364</v>
      </c>
      <c r="F34" s="403"/>
      <c r="G34" s="419">
        <v>41364</v>
      </c>
      <c r="H34" s="404">
        <v>-1.426996279788284</v>
      </c>
      <c r="I34" s="404">
        <v>8.8900710582224374</v>
      </c>
      <c r="J34" s="404">
        <v>16.209000365939076</v>
      </c>
      <c r="K34" s="404">
        <v>0</v>
      </c>
      <c r="L34" s="404">
        <v>1.9629508922646106</v>
      </c>
      <c r="M34" s="404">
        <v>1.9629508922646106</v>
      </c>
    </row>
    <row r="35" spans="4:13">
      <c r="D35" s="403"/>
      <c r="E35" s="420">
        <v>41394</v>
      </c>
      <c r="F35" s="403"/>
      <c r="G35" s="419">
        <v>41394</v>
      </c>
      <c r="H35" s="404">
        <v>0.8396953429883558</v>
      </c>
      <c r="I35" s="404">
        <v>9.1158679502492355</v>
      </c>
      <c r="J35" s="404">
        <v>16.007921238752743</v>
      </c>
      <c r="K35" s="404">
        <v>0</v>
      </c>
      <c r="L35" s="404">
        <v>2.0184517985775043</v>
      </c>
      <c r="M35" s="404">
        <v>2.0184517985775043</v>
      </c>
    </row>
    <row r="36" spans="4:13">
      <c r="D36" s="403"/>
      <c r="E36" s="420">
        <v>41425</v>
      </c>
      <c r="F36" s="403"/>
      <c r="G36" s="419">
        <v>41425</v>
      </c>
      <c r="H36" s="404">
        <v>1.5490043300554257</v>
      </c>
      <c r="I36" s="404">
        <v>10.031249517791263</v>
      </c>
      <c r="J36" s="404">
        <v>17.603827919504788</v>
      </c>
      <c r="K36" s="404">
        <v>0</v>
      </c>
      <c r="L36" s="404">
        <v>2.0795159876866656</v>
      </c>
      <c r="M36" s="404">
        <v>2.0795159876866656</v>
      </c>
    </row>
    <row r="37" spans="4:13">
      <c r="D37" s="403"/>
      <c r="E37" s="420">
        <v>41455</v>
      </c>
      <c r="F37" s="403"/>
      <c r="G37" s="419">
        <v>41455</v>
      </c>
      <c r="H37" s="404">
        <v>3.4800822121192843</v>
      </c>
      <c r="I37" s="404">
        <v>10.050201713542473</v>
      </c>
      <c r="J37" s="404">
        <v>17.1803279152698</v>
      </c>
      <c r="K37" s="404">
        <v>0</v>
      </c>
      <c r="L37" s="404">
        <v>2.1282984577896267</v>
      </c>
      <c r="M37" s="404">
        <v>2.1282984577896267</v>
      </c>
    </row>
    <row r="38" spans="4:13">
      <c r="D38" s="403"/>
      <c r="E38" s="420">
        <v>41486</v>
      </c>
      <c r="F38" s="403"/>
      <c r="G38" s="419">
        <v>41486</v>
      </c>
      <c r="H38" s="404">
        <v>4.2866893696960728</v>
      </c>
      <c r="I38" s="404">
        <v>9.1791423041088116</v>
      </c>
      <c r="J38" s="404">
        <v>10.4100549897161</v>
      </c>
      <c r="K38" s="404">
        <v>0</v>
      </c>
      <c r="L38" s="404">
        <v>2.1120957252839947</v>
      </c>
      <c r="M38" s="404">
        <v>2.1120957252839947</v>
      </c>
    </row>
    <row r="39" spans="4:13">
      <c r="D39" s="403"/>
      <c r="E39" s="420">
        <v>41517</v>
      </c>
      <c r="F39" s="403"/>
      <c r="G39" s="419">
        <v>41517</v>
      </c>
      <c r="H39" s="404">
        <v>5.8865260595462265</v>
      </c>
      <c r="I39" s="404">
        <v>8.9830054712863987</v>
      </c>
      <c r="J39" s="404">
        <v>13.843493689675789</v>
      </c>
      <c r="K39" s="404">
        <v>0</v>
      </c>
      <c r="L39" s="404">
        <v>2.1063554985378388</v>
      </c>
      <c r="M39" s="404">
        <v>2.1063554985378388</v>
      </c>
    </row>
    <row r="40" spans="4:13">
      <c r="D40" s="403"/>
      <c r="E40" s="420">
        <v>41547</v>
      </c>
      <c r="F40" s="403"/>
      <c r="G40" s="419">
        <v>41547</v>
      </c>
      <c r="H40" s="404">
        <v>6.4723502262931776</v>
      </c>
      <c r="I40" s="404">
        <v>8.8068944408169472</v>
      </c>
      <c r="J40" s="404">
        <v>17.544894726689787</v>
      </c>
      <c r="K40" s="404">
        <v>0</v>
      </c>
      <c r="L40" s="404">
        <v>2.1189715073682436</v>
      </c>
      <c r="M40" s="404">
        <v>2.1189715073682436</v>
      </c>
    </row>
    <row r="41" spans="4:13">
      <c r="D41" s="403"/>
      <c r="E41" s="420">
        <v>41578</v>
      </c>
      <c r="F41" s="403"/>
      <c r="G41" s="419">
        <v>41578</v>
      </c>
      <c r="H41" s="404">
        <v>7.6537689963260824</v>
      </c>
      <c r="I41" s="404">
        <v>11.368260416584853</v>
      </c>
      <c r="J41" s="404">
        <v>16.878757860498595</v>
      </c>
      <c r="K41" s="404">
        <v>0</v>
      </c>
      <c r="L41" s="404">
        <v>2.2038020714551139</v>
      </c>
      <c r="M41" s="404">
        <v>2.2038020714551139</v>
      </c>
    </row>
    <row r="42" spans="4:13">
      <c r="D42" s="403"/>
      <c r="E42" s="420">
        <v>41608</v>
      </c>
      <c r="F42" s="403"/>
      <c r="G42" s="419">
        <v>41608</v>
      </c>
      <c r="H42" s="404">
        <v>8.1585727214926287</v>
      </c>
      <c r="I42" s="404">
        <v>17.551266017399424</v>
      </c>
      <c r="J42" s="404">
        <v>23.067863185146244</v>
      </c>
      <c r="K42" s="404">
        <v>0</v>
      </c>
      <c r="L42" s="404">
        <v>2.3568874933236357</v>
      </c>
      <c r="M42" s="404">
        <v>2.3568874933236357</v>
      </c>
    </row>
    <row r="43" spans="4:13">
      <c r="D43" s="403"/>
      <c r="E43" s="420">
        <v>41639</v>
      </c>
      <c r="F43" s="403"/>
      <c r="G43" s="419">
        <v>41639</v>
      </c>
      <c r="H43" s="404">
        <v>9.5147100687667638</v>
      </c>
      <c r="I43" s="404">
        <v>15.029937200951171</v>
      </c>
      <c r="J43" s="404">
        <v>22.327418731897609</v>
      </c>
      <c r="K43" s="404">
        <v>0</v>
      </c>
      <c r="L43" s="404">
        <v>2.4641651821813002</v>
      </c>
      <c r="M43" s="404">
        <v>2.4641651821813002</v>
      </c>
    </row>
    <row r="44" spans="4:13">
      <c r="D44" s="403"/>
      <c r="E44" s="420">
        <v>41670</v>
      </c>
      <c r="F44" s="403"/>
      <c r="G44" s="419">
        <v>41670</v>
      </c>
      <c r="H44" s="404">
        <v>12.849230369117848</v>
      </c>
      <c r="I44" s="404">
        <v>10.189922913304162</v>
      </c>
      <c r="J44" s="404">
        <v>17.837757687000988</v>
      </c>
      <c r="K44" s="404">
        <v>0</v>
      </c>
      <c r="L44" s="404">
        <v>2.4974055024569428</v>
      </c>
      <c r="M44" s="404">
        <v>2.4974055024569428</v>
      </c>
    </row>
    <row r="45" spans="4:13">
      <c r="D45" s="403"/>
      <c r="E45" s="420">
        <v>41698</v>
      </c>
      <c r="F45" s="403"/>
      <c r="G45" s="419">
        <v>41698</v>
      </c>
      <c r="H45" s="404">
        <v>13.712285314298867</v>
      </c>
      <c r="I45" s="404">
        <v>9.1781995159791467</v>
      </c>
      <c r="J45" s="404">
        <v>18.699199129142119</v>
      </c>
      <c r="K45" s="404">
        <v>0</v>
      </c>
      <c r="L45" s="404">
        <v>2.435024849189324</v>
      </c>
      <c r="M45" s="404">
        <v>2.435024849189324</v>
      </c>
    </row>
    <row r="46" spans="4:13">
      <c r="D46" s="403"/>
      <c r="E46" s="420">
        <v>41729</v>
      </c>
      <c r="F46" s="403"/>
      <c r="G46" s="419">
        <v>41729</v>
      </c>
      <c r="H46" s="404">
        <v>14.30966289248914</v>
      </c>
      <c r="I46" s="404">
        <v>11.651604758118717</v>
      </c>
      <c r="J46" s="404">
        <v>20.098429111651729</v>
      </c>
      <c r="K46" s="404">
        <v>0</v>
      </c>
      <c r="L46" s="404">
        <v>2.4254087783820988</v>
      </c>
      <c r="M46" s="404">
        <v>2.4254087783820988</v>
      </c>
    </row>
    <row r="47" spans="4:13">
      <c r="D47" s="403"/>
      <c r="E47" s="420">
        <v>41759</v>
      </c>
      <c r="F47" s="403"/>
      <c r="G47" s="419">
        <v>41759</v>
      </c>
      <c r="H47" s="404">
        <v>15.153325378777293</v>
      </c>
      <c r="I47" s="404">
        <v>13.17509829698521</v>
      </c>
      <c r="J47" s="404">
        <v>18.301128244719568</v>
      </c>
      <c r="K47" s="404">
        <v>0</v>
      </c>
      <c r="L47" s="404">
        <v>2.4716300579635608</v>
      </c>
      <c r="M47" s="404">
        <v>2.4716300579635608</v>
      </c>
    </row>
    <row r="48" spans="4:13">
      <c r="D48" s="403"/>
      <c r="E48" s="420">
        <v>41790</v>
      </c>
      <c r="F48" s="403"/>
      <c r="G48" s="419">
        <v>41790</v>
      </c>
      <c r="H48" s="404">
        <v>15.594630954597832</v>
      </c>
      <c r="I48" s="404">
        <v>17.346666761278485</v>
      </c>
      <c r="J48" s="404">
        <v>19.678750710845417</v>
      </c>
      <c r="K48" s="404">
        <v>0</v>
      </c>
      <c r="L48" s="404">
        <v>2.5632267902049377</v>
      </c>
      <c r="M48" s="404">
        <v>2.5632267902049377</v>
      </c>
    </row>
    <row r="49" spans="4:13">
      <c r="D49" s="403"/>
      <c r="E49" s="420">
        <v>41820</v>
      </c>
      <c r="F49" s="403"/>
      <c r="G49" s="419">
        <v>41820</v>
      </c>
      <c r="H49" s="404">
        <v>16.41573066866593</v>
      </c>
      <c r="I49" s="404">
        <v>14.617157071938403</v>
      </c>
      <c r="J49" s="404">
        <v>19.614783651810153</v>
      </c>
      <c r="K49" s="404">
        <v>0</v>
      </c>
      <c r="L49" s="404">
        <v>2.6009376769367432</v>
      </c>
      <c r="M49" s="404">
        <v>2.6009376769367432</v>
      </c>
    </row>
    <row r="50" spans="4:13">
      <c r="D50" s="403"/>
      <c r="E50" s="420">
        <v>41851</v>
      </c>
      <c r="F50" s="403"/>
      <c r="G50" s="419">
        <v>41851</v>
      </c>
      <c r="H50" s="404">
        <v>18.805864808307771</v>
      </c>
      <c r="I50" s="404">
        <v>13.493563970104038</v>
      </c>
      <c r="J50" s="404">
        <v>18.234156627523046</v>
      </c>
      <c r="K50" s="404">
        <v>0</v>
      </c>
      <c r="L50" s="404">
        <v>2.6327647734086796</v>
      </c>
      <c r="M50" s="404">
        <v>2.6327647734086796</v>
      </c>
    </row>
    <row r="51" spans="4:13">
      <c r="D51" s="403"/>
      <c r="E51" s="420">
        <v>41882</v>
      </c>
      <c r="F51" s="403"/>
      <c r="G51" s="419">
        <v>41882</v>
      </c>
      <c r="H51" s="404">
        <v>20.736646922922919</v>
      </c>
      <c r="I51" s="404">
        <v>11.580863179470613</v>
      </c>
      <c r="J51" s="404">
        <v>10.986646480341244</v>
      </c>
      <c r="K51" s="404">
        <v>0</v>
      </c>
      <c r="L51" s="404">
        <v>2.550385823506609</v>
      </c>
      <c r="M51" s="404">
        <v>2.550385823506609</v>
      </c>
    </row>
    <row r="52" spans="4:13">
      <c r="D52" s="403"/>
      <c r="E52" s="420">
        <v>41912</v>
      </c>
      <c r="F52" s="403"/>
      <c r="G52" s="419">
        <v>41912</v>
      </c>
      <c r="H52" s="404">
        <v>21.232607193448636</v>
      </c>
      <c r="I52" s="404">
        <v>11.455842891607471</v>
      </c>
      <c r="J52" s="404">
        <v>12.845049213211013</v>
      </c>
      <c r="K52" s="404">
        <v>0</v>
      </c>
      <c r="L52" s="404">
        <v>2.5037994102012875</v>
      </c>
      <c r="M52" s="404">
        <v>2.5037994102012875</v>
      </c>
    </row>
    <row r="53" spans="4:13">
      <c r="D53" s="403"/>
      <c r="E53" s="420">
        <v>41943</v>
      </c>
      <c r="F53" s="403"/>
      <c r="G53" s="419">
        <v>41943</v>
      </c>
      <c r="H53" s="404">
        <v>21.711708852828405</v>
      </c>
      <c r="I53" s="404">
        <v>13.317595252877357</v>
      </c>
      <c r="J53" s="404">
        <v>17.091420962510707</v>
      </c>
      <c r="K53" s="404">
        <v>0</v>
      </c>
      <c r="L53" s="404">
        <v>2.5138695415101258</v>
      </c>
      <c r="M53" s="404">
        <v>2.5138695415101258</v>
      </c>
    </row>
    <row r="54" spans="4:13">
      <c r="D54" s="403"/>
      <c r="E54" s="420">
        <v>41973</v>
      </c>
      <c r="F54" s="403"/>
      <c r="G54" s="419">
        <v>41973</v>
      </c>
      <c r="H54" s="404">
        <v>21.463762216290426</v>
      </c>
      <c r="I54" s="404">
        <v>20.850240229742589</v>
      </c>
      <c r="J54" s="404">
        <v>13.675056774610672</v>
      </c>
      <c r="K54" s="404">
        <v>0</v>
      </c>
      <c r="L54" s="404">
        <v>2.6189223023121104</v>
      </c>
      <c r="M54" s="404">
        <v>2.6189223023121104</v>
      </c>
    </row>
    <row r="55" spans="4:13">
      <c r="D55" s="403"/>
      <c r="E55" s="420">
        <v>42004</v>
      </c>
      <c r="F55" s="403"/>
      <c r="G55" s="419">
        <v>42004</v>
      </c>
      <c r="H55" s="404">
        <v>21.57476423393787</v>
      </c>
      <c r="I55" s="404">
        <v>21.141616967233169</v>
      </c>
      <c r="J55" s="404">
        <v>11.558646555622076</v>
      </c>
      <c r="K55" s="404">
        <v>0</v>
      </c>
      <c r="L55" s="404">
        <v>2.6902064660521039</v>
      </c>
      <c r="M55" s="404">
        <v>2.6902064660521039</v>
      </c>
    </row>
    <row r="56" spans="4:13">
      <c r="D56" s="403"/>
      <c r="E56" s="420">
        <v>42035</v>
      </c>
      <c r="F56" s="403"/>
      <c r="G56" s="419">
        <v>42035</v>
      </c>
      <c r="H56" s="404">
        <v>21.98640011486863</v>
      </c>
      <c r="I56" s="404">
        <v>14.572756760440475</v>
      </c>
      <c r="J56" s="404">
        <v>5.4714239703719025</v>
      </c>
      <c r="K56" s="404">
        <v>0</v>
      </c>
      <c r="L56" s="404">
        <v>2.5995340422375506</v>
      </c>
      <c r="M56" s="404">
        <v>2.5995340422375506</v>
      </c>
    </row>
    <row r="57" spans="4:13">
      <c r="D57" s="403"/>
      <c r="E57" s="420">
        <v>42063</v>
      </c>
      <c r="F57" s="403"/>
      <c r="G57" s="419">
        <v>42063</v>
      </c>
      <c r="H57" s="404">
        <v>24.108128259702365</v>
      </c>
      <c r="I57" s="404">
        <v>13.417116979060284</v>
      </c>
      <c r="J57" s="404">
        <v>0.44167355122604057</v>
      </c>
      <c r="K57" s="404">
        <v>0</v>
      </c>
      <c r="L57" s="404">
        <v>2.4444622231369979</v>
      </c>
      <c r="M57" s="404">
        <v>2.4444622231369979</v>
      </c>
    </row>
    <row r="58" spans="4:13">
      <c r="D58" s="403"/>
      <c r="E58" s="420">
        <v>42094</v>
      </c>
      <c r="F58" s="403"/>
      <c r="G58" s="419">
        <v>42094</v>
      </c>
      <c r="H58" s="404">
        <v>23.014548674918501</v>
      </c>
      <c r="I58" s="404">
        <v>18.329967772741107</v>
      </c>
      <c r="J58" s="404">
        <v>0.44167355122604057</v>
      </c>
      <c r="K58" s="404">
        <v>0</v>
      </c>
      <c r="L58" s="404">
        <v>2.3336297128630989</v>
      </c>
      <c r="M58" s="404">
        <v>2.3336297128630989</v>
      </c>
    </row>
    <row r="59" spans="4:13">
      <c r="D59" s="403"/>
      <c r="E59" s="420">
        <v>42124</v>
      </c>
      <c r="F59" s="403"/>
      <c r="G59" s="419">
        <v>42124</v>
      </c>
      <c r="H59" s="404">
        <v>24.328454560009249</v>
      </c>
      <c r="I59" s="404">
        <v>19.166099726805662</v>
      </c>
      <c r="J59" s="404">
        <v>1.3914766780623422</v>
      </c>
      <c r="K59" s="404">
        <v>0</v>
      </c>
      <c r="L59" s="404">
        <v>2.3540881311256268</v>
      </c>
      <c r="M59" s="404">
        <v>2.3540881311256268</v>
      </c>
    </row>
    <row r="60" spans="4:13">
      <c r="D60" s="403"/>
      <c r="E60" s="420">
        <v>42155</v>
      </c>
      <c r="F60" s="403"/>
      <c r="G60" s="419">
        <v>42155</v>
      </c>
      <c r="H60" s="404">
        <v>25.580167508912986</v>
      </c>
      <c r="I60" s="404">
        <v>18.247251863972092</v>
      </c>
      <c r="J60" s="404">
        <v>1.2461270350144438</v>
      </c>
      <c r="K60" s="404">
        <v>0</v>
      </c>
      <c r="L60" s="404">
        <v>2.40864667435994</v>
      </c>
      <c r="M60" s="404">
        <v>2.40864667435994</v>
      </c>
    </row>
    <row r="61" spans="4:13">
      <c r="D61" s="403"/>
      <c r="E61" s="420">
        <v>42185</v>
      </c>
      <c r="F61" s="403"/>
      <c r="G61" s="419">
        <v>42185</v>
      </c>
      <c r="H61" s="404">
        <v>25.676005275672086</v>
      </c>
      <c r="I61" s="404">
        <v>18.396043515799153</v>
      </c>
      <c r="J61" s="404">
        <v>-1.0051629970771581</v>
      </c>
      <c r="K61" s="404">
        <v>0</v>
      </c>
      <c r="L61" s="404">
        <v>2.418343720710038</v>
      </c>
      <c r="M61" s="404">
        <v>2.418343720710038</v>
      </c>
    </row>
    <row r="62" spans="4:13" ht="17.25" customHeight="1">
      <c r="D62" s="403"/>
      <c r="E62" s="420">
        <v>42216</v>
      </c>
      <c r="F62" s="403"/>
      <c r="G62" s="419">
        <v>42216</v>
      </c>
      <c r="H62" s="404">
        <v>27.815756199817887</v>
      </c>
      <c r="I62" s="404">
        <v>17.829724925219146</v>
      </c>
      <c r="J62" s="404">
        <v>2.0736751462909542</v>
      </c>
      <c r="K62" s="404">
        <v>0</v>
      </c>
      <c r="L62" s="404">
        <v>2.5553071177651261</v>
      </c>
      <c r="M62" s="404">
        <v>2.4407323830184899</v>
      </c>
    </row>
    <row r="63" spans="4:13" ht="17.25" customHeight="1">
      <c r="D63" s="403"/>
      <c r="E63" s="420">
        <v>42247</v>
      </c>
      <c r="F63" s="403"/>
      <c r="G63" s="419">
        <v>42247</v>
      </c>
      <c r="H63" s="404">
        <v>27.668527746837889</v>
      </c>
      <c r="I63" s="404">
        <v>16.271292477319165</v>
      </c>
      <c r="J63" s="404">
        <v>2.0736751462909542</v>
      </c>
      <c r="K63" s="404">
        <v>0</v>
      </c>
      <c r="L63" s="404">
        <v>2.6747068278387709</v>
      </c>
      <c r="M63" s="404">
        <v>2.4475089859315009</v>
      </c>
    </row>
    <row r="64" spans="4:13" ht="17.25" customHeight="1">
      <c r="D64" s="403"/>
      <c r="E64" s="420">
        <v>42277</v>
      </c>
      <c r="F64" s="403"/>
      <c r="G64" s="419">
        <v>42277</v>
      </c>
      <c r="H64" s="404">
        <v>28.23436919294079</v>
      </c>
      <c r="I64" s="404">
        <v>17.242038324551611</v>
      </c>
      <c r="J64" s="404">
        <v>6.2702574622254703</v>
      </c>
      <c r="K64" s="404">
        <v>0</v>
      </c>
      <c r="L64" s="404">
        <v>2.8702210250370341</v>
      </c>
      <c r="M64" s="404">
        <v>2.5181426930041577</v>
      </c>
    </row>
    <row r="65" spans="4:13">
      <c r="D65" s="403"/>
      <c r="E65" s="420">
        <v>42308</v>
      </c>
      <c r="F65" s="403"/>
      <c r="G65" s="419">
        <v>42308</v>
      </c>
      <c r="H65" s="404">
        <v>27.981273156420183</v>
      </c>
      <c r="I65" s="404">
        <v>18.453545119014748</v>
      </c>
      <c r="J65" s="404">
        <v>3.2558265055747659</v>
      </c>
      <c r="K65" s="404">
        <v>0</v>
      </c>
      <c r="L65" s="404">
        <v>2.8889622110960733</v>
      </c>
      <c r="M65" s="404">
        <v>2.5333843873256057</v>
      </c>
    </row>
    <row r="66" spans="4:13">
      <c r="D66" s="403"/>
      <c r="E66" s="420">
        <v>42338</v>
      </c>
      <c r="F66" s="403"/>
      <c r="G66" s="419">
        <v>42338</v>
      </c>
      <c r="H66" s="404">
        <v>27.605852306940758</v>
      </c>
      <c r="I66" s="404">
        <v>26.214700022208881</v>
      </c>
      <c r="J66" s="404">
        <v>2.8006484335442394</v>
      </c>
      <c r="K66" s="404">
        <v>0</v>
      </c>
      <c r="L66" s="404">
        <v>2.9895561647376616</v>
      </c>
      <c r="M66" s="404">
        <v>2.6210718577843148</v>
      </c>
    </row>
    <row r="67" spans="4:13">
      <c r="D67" s="403"/>
      <c r="E67" s="420">
        <v>42369</v>
      </c>
      <c r="F67" s="403"/>
      <c r="G67" s="419">
        <v>42369</v>
      </c>
      <c r="H67" s="404">
        <v>27.229667614298727</v>
      </c>
      <c r="I67" s="404">
        <v>26.522505790573902</v>
      </c>
      <c r="J67" s="404">
        <v>3.5782977409842598</v>
      </c>
      <c r="K67" s="404">
        <v>0</v>
      </c>
      <c r="L67" s="404">
        <v>3.0387967800675599</v>
      </c>
      <c r="M67" s="404">
        <v>2.6676547320058539</v>
      </c>
    </row>
    <row r="68" spans="4:13">
      <c r="D68" s="403"/>
      <c r="E68" s="420">
        <v>42400</v>
      </c>
      <c r="F68" s="403"/>
      <c r="G68" s="419">
        <v>42400</v>
      </c>
      <c r="H68" s="404">
        <v>28.35446695178976</v>
      </c>
      <c r="I68" s="404">
        <v>21.552397495446975</v>
      </c>
      <c r="J68" s="404">
        <v>-4.6005233495252433</v>
      </c>
      <c r="K68" s="404">
        <v>1.2506422181627341</v>
      </c>
      <c r="L68" s="404">
        <v>2.991853192008501</v>
      </c>
      <c r="M68" s="404">
        <v>2.6249582189379681</v>
      </c>
    </row>
    <row r="69" spans="4:13" ht="20.100000000000001" customHeight="1">
      <c r="D69" s="403"/>
      <c r="E69" s="420">
        <v>42429</v>
      </c>
      <c r="F69" s="403"/>
      <c r="G69" s="419">
        <v>42429</v>
      </c>
      <c r="H69" s="404">
        <v>27.420249020969589</v>
      </c>
      <c r="I69" s="404">
        <v>20.824621784767395</v>
      </c>
      <c r="J69" s="404">
        <v>-5.4045137277755062</v>
      </c>
      <c r="K69" s="404">
        <v>1.2506422181627341</v>
      </c>
      <c r="L69" s="404">
        <v>2.8556930086607064</v>
      </c>
      <c r="M69" s="404">
        <v>2.5043023195262939</v>
      </c>
    </row>
    <row r="70" spans="4:13" ht="15.6" customHeight="1">
      <c r="D70" s="403"/>
      <c r="E70" s="420">
        <v>42460</v>
      </c>
      <c r="F70" s="403"/>
      <c r="G70" s="419">
        <v>42460</v>
      </c>
      <c r="H70" s="404">
        <v>27.230628682005552</v>
      </c>
      <c r="I70" s="404">
        <v>25.650486560899733</v>
      </c>
      <c r="J70" s="404">
        <v>-3.8890223778144106</v>
      </c>
      <c r="K70" s="404">
        <v>1.2506422181627341</v>
      </c>
      <c r="L70" s="404">
        <v>2.7687910173929331</v>
      </c>
      <c r="M70" s="404">
        <v>2.4260544340491137</v>
      </c>
    </row>
    <row r="71" spans="4:13">
      <c r="D71" s="403"/>
      <c r="E71" s="420">
        <v>42490</v>
      </c>
      <c r="F71" s="403"/>
      <c r="G71" s="419">
        <v>42490</v>
      </c>
      <c r="H71" s="404">
        <v>27.488923891069085</v>
      </c>
      <c r="I71" s="404">
        <v>26.381755673414307</v>
      </c>
      <c r="J71" s="404">
        <v>1.880210166564833</v>
      </c>
      <c r="K71" s="404">
        <v>1.2506422181627341</v>
      </c>
      <c r="L71" s="404">
        <v>2.8764185575231487</v>
      </c>
      <c r="M71" s="404">
        <v>2.5120804381705728</v>
      </c>
    </row>
    <row r="72" spans="4:13">
      <c r="D72" s="403"/>
      <c r="E72" s="420">
        <v>42521</v>
      </c>
      <c r="F72" s="403"/>
      <c r="G72" s="419">
        <v>42521</v>
      </c>
      <c r="H72" s="404">
        <v>27.931198828779312</v>
      </c>
      <c r="I72" s="404">
        <v>25.697204595386836</v>
      </c>
      <c r="J72" s="404">
        <v>-0.12804827844140609</v>
      </c>
      <c r="K72" s="404">
        <v>1.2506422181627341</v>
      </c>
      <c r="L72" s="404">
        <v>2.9814039791517239</v>
      </c>
      <c r="M72" s="404">
        <v>2.5977609019109948</v>
      </c>
    </row>
    <row r="73" spans="4:13">
      <c r="D73" s="403"/>
      <c r="E73" s="420">
        <v>42551</v>
      </c>
      <c r="F73" s="403"/>
      <c r="G73" s="419">
        <v>42551</v>
      </c>
      <c r="H73" s="404">
        <v>28.171796242502822</v>
      </c>
      <c r="I73" s="404">
        <v>25.821434821927635</v>
      </c>
      <c r="J73" s="404">
        <v>-1.4385110021149949</v>
      </c>
      <c r="K73" s="404">
        <v>1.2506422181627341</v>
      </c>
      <c r="L73" s="404">
        <v>3.0172750175458565</v>
      </c>
      <c r="M73" s="404">
        <v>2.6263386907218655</v>
      </c>
    </row>
    <row r="74" spans="4:13">
      <c r="D74" s="403"/>
      <c r="E74" s="420">
        <v>42582</v>
      </c>
      <c r="F74" s="403"/>
      <c r="G74" s="419">
        <v>42582</v>
      </c>
      <c r="H74" s="404">
        <v>28.069854039772668</v>
      </c>
      <c r="I74" s="404">
        <v>24.745104734348843</v>
      </c>
      <c r="J74" s="404">
        <v>-3.4033879085103025</v>
      </c>
      <c r="K74" s="404">
        <v>1.2506422181627341</v>
      </c>
      <c r="L74" s="404">
        <v>2.9460906177065702</v>
      </c>
      <c r="M74" s="404">
        <v>2.5710860765395314</v>
      </c>
    </row>
    <row r="75" spans="4:13">
      <c r="D75" s="403"/>
      <c r="E75" s="420">
        <v>42613</v>
      </c>
      <c r="F75" s="403"/>
      <c r="G75" s="419">
        <v>42613</v>
      </c>
      <c r="H75" s="404">
        <v>28.452081436418219</v>
      </c>
      <c r="I75" s="404">
        <v>24.562337385577482</v>
      </c>
      <c r="J75" s="404">
        <v>-4.7280776556361426</v>
      </c>
      <c r="K75" s="404">
        <v>1.2506422181627341</v>
      </c>
      <c r="L75" s="404">
        <v>2.8884805277267027</v>
      </c>
      <c r="M75" s="404">
        <v>2.5264432920097892</v>
      </c>
    </row>
    <row r="76" spans="4:13">
      <c r="D76" s="403"/>
      <c r="E76" s="420">
        <v>42643</v>
      </c>
      <c r="F76" s="403"/>
      <c r="G76" s="419">
        <v>42643</v>
      </c>
      <c r="H76" s="404">
        <v>28.706952489988957</v>
      </c>
      <c r="I76" s="404">
        <v>25.670805820032683</v>
      </c>
      <c r="J76" s="404">
        <v>-2.7597844959237783</v>
      </c>
      <c r="K76" s="404">
        <v>1.2506422181627341</v>
      </c>
      <c r="L76" s="404">
        <v>2.8767175623651138</v>
      </c>
      <c r="M76" s="404">
        <v>2.517875380877852</v>
      </c>
    </row>
    <row r="77" spans="4:13">
      <c r="D77" s="403"/>
      <c r="E77" s="420">
        <v>42674</v>
      </c>
      <c r="F77" s="403"/>
      <c r="G77" s="419">
        <v>42674</v>
      </c>
      <c r="H77" s="404">
        <v>29.199266201406559</v>
      </c>
      <c r="I77" s="404">
        <v>25.405032022710483</v>
      </c>
      <c r="J77" s="404">
        <v>-4.4209698743058574</v>
      </c>
      <c r="K77" s="404">
        <v>1.2506422181627341</v>
      </c>
      <c r="L77" s="404">
        <v>2.8821858621698695</v>
      </c>
      <c r="M77" s="404">
        <v>2.5239266292052225</v>
      </c>
    </row>
    <row r="78" spans="4:13">
      <c r="D78" s="403"/>
      <c r="E78" s="420">
        <v>42704</v>
      </c>
      <c r="F78" s="403"/>
      <c r="G78" s="419">
        <v>42704</v>
      </c>
      <c r="H78" s="404">
        <v>29.470034054634375</v>
      </c>
      <c r="I78" s="404">
        <v>36.040381084356618</v>
      </c>
      <c r="J78" s="404">
        <v>-4.3349965295094268</v>
      </c>
      <c r="K78" s="404">
        <v>1.2506422181627341</v>
      </c>
      <c r="L78" s="404">
        <v>3.0063884803066974</v>
      </c>
      <c r="M78" s="404">
        <v>2.6323321501261661</v>
      </c>
    </row>
    <row r="79" spans="4:13">
      <c r="D79" s="403"/>
      <c r="E79" s="420">
        <v>42735</v>
      </c>
      <c r="F79" s="403"/>
      <c r="G79" s="419">
        <v>42735</v>
      </c>
      <c r="H79" s="404">
        <v>30.489820697847314</v>
      </c>
      <c r="I79" s="404">
        <v>34.689476678308608</v>
      </c>
      <c r="J79" s="404">
        <v>-8.6501782802942966</v>
      </c>
      <c r="K79" s="404">
        <v>1.2506422181627341</v>
      </c>
      <c r="L79" s="404">
        <v>3.0404236069353829</v>
      </c>
      <c r="M79" s="404">
        <v>2.6694974681649364</v>
      </c>
    </row>
    <row r="80" spans="4:13">
      <c r="D80" s="403"/>
      <c r="E80" s="420">
        <v>42766</v>
      </c>
      <c r="F80" s="403"/>
      <c r="G80" s="419">
        <v>42766</v>
      </c>
      <c r="H80" s="404">
        <v>31.51647237578954</v>
      </c>
      <c r="I80" s="404">
        <v>32.488995136166245</v>
      </c>
      <c r="J80" s="404">
        <v>-14.021025882630923</v>
      </c>
      <c r="K80" s="404">
        <v>1.2506422181627341</v>
      </c>
      <c r="L80" s="404">
        <v>3.0182629832966072</v>
      </c>
      <c r="M80" s="404">
        <v>2.6609710191973037</v>
      </c>
    </row>
    <row r="81" spans="4:13">
      <c r="D81" s="403"/>
      <c r="E81" s="420">
        <v>42794</v>
      </c>
      <c r="F81" s="403"/>
      <c r="G81" s="419">
        <v>42794</v>
      </c>
      <c r="H81" s="404">
        <v>32.018494506904815</v>
      </c>
      <c r="I81" s="404">
        <v>32.275056100763123</v>
      </c>
      <c r="J81" s="404">
        <v>-13.713331152955988</v>
      </c>
      <c r="K81" s="404">
        <v>1.2506422181627341</v>
      </c>
      <c r="L81" s="404">
        <v>2.8959008143225531</v>
      </c>
      <c r="M81" s="404">
        <v>2.5644949389646814</v>
      </c>
    </row>
    <row r="82" spans="4:13">
      <c r="D82" s="403"/>
      <c r="E82" s="420">
        <v>42825</v>
      </c>
      <c r="F82" s="403"/>
      <c r="G82" s="419">
        <v>42825</v>
      </c>
      <c r="H82" s="404">
        <v>33.176606231404307</v>
      </c>
      <c r="I82" s="404">
        <v>39.453826692729024</v>
      </c>
      <c r="J82" s="404">
        <v>-13.773983173982018</v>
      </c>
      <c r="K82" s="404">
        <v>1.2506422181627341</v>
      </c>
      <c r="L82" s="404">
        <v>2.9081685603737033</v>
      </c>
      <c r="M82" s="404">
        <v>2.5815411268074482</v>
      </c>
    </row>
    <row r="83" spans="4:13">
      <c r="D83" s="403"/>
      <c r="E83" s="420">
        <v>42855</v>
      </c>
      <c r="F83" s="403"/>
      <c r="G83" s="419">
        <v>42855</v>
      </c>
      <c r="H83" s="404">
        <v>33.780757002536262</v>
      </c>
      <c r="I83" s="404">
        <v>40.406381887933406</v>
      </c>
      <c r="J83" s="404">
        <v>-9.9429245053572082</v>
      </c>
      <c r="K83" s="404">
        <v>1.2506422181627341</v>
      </c>
      <c r="L83" s="404">
        <v>3.0541086650443092</v>
      </c>
      <c r="M83" s="404">
        <v>2.7061488338338862</v>
      </c>
    </row>
    <row r="84" spans="4:13">
      <c r="D84" s="403"/>
      <c r="E84" s="420">
        <v>42886</v>
      </c>
      <c r="F84" s="403"/>
      <c r="G84" s="419">
        <v>42886</v>
      </c>
      <c r="H84" s="404">
        <v>33.976346412079117</v>
      </c>
      <c r="I84" s="404">
        <v>40.066005101957849</v>
      </c>
      <c r="J84" s="404">
        <v>-9.7742972019704055</v>
      </c>
      <c r="K84" s="404">
        <v>1.2506422181627341</v>
      </c>
      <c r="L84" s="404">
        <v>3.1945789241230838</v>
      </c>
      <c r="M84" s="404">
        <v>2.8260100372947421</v>
      </c>
    </row>
    <row r="85" spans="4:13">
      <c r="D85" s="403"/>
      <c r="E85" s="420">
        <v>42916</v>
      </c>
      <c r="F85" s="403"/>
      <c r="G85" s="419">
        <v>42916</v>
      </c>
      <c r="H85" s="404">
        <v>33.422072525364712</v>
      </c>
      <c r="I85" s="404">
        <v>40.092436524208743</v>
      </c>
      <c r="J85" s="404">
        <v>-8.4364158236939204</v>
      </c>
      <c r="K85" s="404">
        <v>1.2506422181627341</v>
      </c>
      <c r="L85" s="404">
        <v>3.2668292845409272</v>
      </c>
      <c r="M85" s="404">
        <v>2.8834913206134858</v>
      </c>
    </row>
    <row r="86" spans="4:13">
      <c r="D86" s="403"/>
      <c r="E86" s="420">
        <v>42947</v>
      </c>
      <c r="F86" s="403"/>
      <c r="G86" s="419">
        <v>42947</v>
      </c>
      <c r="H86" s="404">
        <v>34.051542304344238</v>
      </c>
      <c r="I86" s="404">
        <v>38.790855303885508</v>
      </c>
      <c r="J86" s="404">
        <v>-8.2385266416358682</v>
      </c>
      <c r="K86" s="404">
        <v>1.2506422181627341</v>
      </c>
      <c r="L86" s="404">
        <v>3.2729632131586537</v>
      </c>
      <c r="M86" s="404">
        <v>2.886732654795372</v>
      </c>
    </row>
    <row r="87" spans="4:13">
      <c r="D87" s="403"/>
      <c r="E87" s="420">
        <v>42978</v>
      </c>
      <c r="F87" s="403"/>
      <c r="G87" s="419">
        <v>42978</v>
      </c>
      <c r="H87" s="404">
        <v>34.726915246421775</v>
      </c>
      <c r="I87" s="404">
        <v>38.478404009199153</v>
      </c>
      <c r="J87" s="404">
        <v>-6.3866340490370321</v>
      </c>
      <c r="K87" s="404">
        <v>1.2506422181627341</v>
      </c>
      <c r="L87" s="404">
        <v>3.3056130241134727</v>
      </c>
      <c r="M87" s="404">
        <v>2.9110979072423588</v>
      </c>
    </row>
    <row r="88" spans="4:13">
      <c r="D88" s="403"/>
      <c r="E88" s="420">
        <v>43008</v>
      </c>
      <c r="F88" s="403"/>
      <c r="G88" s="419">
        <v>43008</v>
      </c>
      <c r="H88" s="404">
        <v>34.545954882899174</v>
      </c>
      <c r="I88" s="404">
        <v>39.516765537866469</v>
      </c>
      <c r="J88" s="404">
        <v>-10.360002462135343</v>
      </c>
      <c r="K88" s="404">
        <v>1.2506422181627341</v>
      </c>
      <c r="L88" s="404">
        <v>3.2864781222091035</v>
      </c>
      <c r="M88" s="404">
        <v>2.8967829311192816</v>
      </c>
    </row>
    <row r="89" spans="4:13">
      <c r="D89" s="403"/>
      <c r="E89" s="420">
        <v>43039</v>
      </c>
      <c r="F89" s="403"/>
      <c r="G89" s="419">
        <v>43039</v>
      </c>
      <c r="H89" s="404">
        <v>35.551653852249544</v>
      </c>
      <c r="I89" s="404">
        <v>40.651821996702338</v>
      </c>
      <c r="J89" s="404">
        <v>-10.928209986744509</v>
      </c>
      <c r="K89" s="404">
        <v>1.2506422181627341</v>
      </c>
      <c r="L89" s="404">
        <v>3.2884692031552114</v>
      </c>
      <c r="M89" s="404">
        <v>2.9021066168995535</v>
      </c>
    </row>
    <row r="90" spans="4:13">
      <c r="D90" s="403"/>
      <c r="E90" s="420">
        <v>43069</v>
      </c>
      <c r="F90" s="403"/>
      <c r="G90" s="419">
        <v>43069</v>
      </c>
      <c r="H90" s="404">
        <v>36.026204761333048</v>
      </c>
      <c r="I90" s="404">
        <v>49.639888763823883</v>
      </c>
      <c r="J90" s="404">
        <v>-10.795454918631675</v>
      </c>
      <c r="K90" s="404">
        <v>1.2506422181627341</v>
      </c>
      <c r="L90" s="404">
        <v>3.3691612360026011</v>
      </c>
      <c r="M90" s="404">
        <v>2.9794099736778148</v>
      </c>
    </row>
    <row r="91" spans="4:13">
      <c r="D91" s="403"/>
      <c r="E91" s="420">
        <v>43100</v>
      </c>
      <c r="F91" s="403"/>
      <c r="G91" s="419">
        <v>43100</v>
      </c>
      <c r="H91" s="404">
        <v>36.96369869504921</v>
      </c>
      <c r="I91" s="404">
        <v>49.056661955897532</v>
      </c>
      <c r="J91" s="404">
        <v>-13.873090915313401</v>
      </c>
      <c r="K91" s="404">
        <v>1.2506422181627341</v>
      </c>
      <c r="L91" s="404">
        <v>3.453466525607316</v>
      </c>
      <c r="M91" s="404">
        <v>3.0586482954701935</v>
      </c>
    </row>
    <row r="92" spans="4:13">
      <c r="D92" s="403"/>
      <c r="E92" s="420">
        <v>43131</v>
      </c>
      <c r="F92" s="403"/>
      <c r="G92" s="419">
        <v>43131</v>
      </c>
      <c r="H92" s="404">
        <v>36.709533954674519</v>
      </c>
      <c r="I92" s="404">
        <v>46.064773799695878</v>
      </c>
      <c r="J92" s="404">
        <v>-22.775805201027687</v>
      </c>
      <c r="K92" s="404">
        <v>1.2506422181627341</v>
      </c>
      <c r="L92" s="404">
        <v>3.3726330681006993</v>
      </c>
      <c r="M92" s="404">
        <v>3.0006854225057964</v>
      </c>
    </row>
    <row r="93" spans="4:13">
      <c r="D93" s="403"/>
      <c r="E93" s="420">
        <v>43159</v>
      </c>
      <c r="F93" s="403"/>
      <c r="G93" s="419">
        <v>43159</v>
      </c>
      <c r="H93" s="404">
        <v>36.675269671941614</v>
      </c>
      <c r="I93" s="404">
        <v>44.219254031496938</v>
      </c>
      <c r="J93" s="404">
        <v>-20.109111156575942</v>
      </c>
      <c r="K93" s="404">
        <v>1.2506422181627341</v>
      </c>
      <c r="L93" s="404">
        <v>3.1966573832034189</v>
      </c>
      <c r="M93" s="404">
        <v>2.8561028441973142</v>
      </c>
    </row>
    <row r="94" spans="4:13">
      <c r="D94" s="403"/>
      <c r="E94" s="420">
        <v>43190</v>
      </c>
      <c r="F94" s="403"/>
      <c r="G94" s="419">
        <v>43190</v>
      </c>
      <c r="H94" s="404">
        <v>36.369983680917329</v>
      </c>
      <c r="I94" s="404">
        <v>49.99653543673854</v>
      </c>
      <c r="J94" s="404">
        <v>-21.313307186735532</v>
      </c>
      <c r="K94" s="404">
        <v>1.2506422181627341</v>
      </c>
      <c r="L94" s="404">
        <v>3.0995011770932925</v>
      </c>
      <c r="M94" s="404">
        <v>2.7788887418346753</v>
      </c>
    </row>
    <row r="95" spans="4:13">
      <c r="D95" s="403"/>
      <c r="E95" s="420">
        <v>43220</v>
      </c>
      <c r="F95" s="403"/>
      <c r="G95" s="419">
        <v>43220</v>
      </c>
      <c r="H95" s="404">
        <v>36.102626898016574</v>
      </c>
      <c r="I95" s="404">
        <v>51.72949316321602</v>
      </c>
      <c r="J95" s="404">
        <v>-14.054646691215067</v>
      </c>
      <c r="K95" s="404">
        <v>1.2506422181627341</v>
      </c>
      <c r="L95" s="404">
        <v>3.2550830964626978</v>
      </c>
      <c r="M95" s="404">
        <v>2.9081158474588684</v>
      </c>
    </row>
    <row r="96" spans="4:13">
      <c r="D96" s="403"/>
      <c r="E96" s="420">
        <v>43251</v>
      </c>
      <c r="F96" s="403"/>
      <c r="G96" s="419">
        <v>43251</v>
      </c>
      <c r="H96" s="404">
        <v>35.73944593738706</v>
      </c>
      <c r="I96" s="404">
        <v>51.889913820826862</v>
      </c>
      <c r="J96" s="404">
        <v>-16.621814712536221</v>
      </c>
      <c r="K96" s="404">
        <v>1.2506422181627341</v>
      </c>
      <c r="L96" s="404">
        <v>3.364173957222524</v>
      </c>
      <c r="M96" s="404">
        <v>3.0019278171640855</v>
      </c>
    </row>
    <row r="97" spans="4:13">
      <c r="D97" s="403"/>
      <c r="E97" s="420">
        <v>43281</v>
      </c>
      <c r="F97" s="403"/>
      <c r="G97" s="419">
        <v>43281</v>
      </c>
      <c r="H97" s="404">
        <v>35.207441488641912</v>
      </c>
      <c r="I97" s="404">
        <v>51.379507008857217</v>
      </c>
      <c r="J97" s="404">
        <v>-15.238882290922973</v>
      </c>
      <c r="K97" s="404">
        <v>1.2506422181627341</v>
      </c>
      <c r="L97" s="404">
        <v>3.4375913780055627</v>
      </c>
      <c r="M97" s="404">
        <v>3.060740138530857</v>
      </c>
    </row>
    <row r="98" spans="4:13">
      <c r="D98" s="403"/>
      <c r="E98" s="420">
        <v>43312</v>
      </c>
      <c r="F98" s="403"/>
      <c r="G98" s="419">
        <v>43312</v>
      </c>
      <c r="H98" s="404">
        <v>34.433516146805111</v>
      </c>
      <c r="I98" s="404">
        <v>50.8853925245065</v>
      </c>
      <c r="J98" s="404">
        <v>-15.732997817256445</v>
      </c>
      <c r="K98" s="404">
        <v>1.2506422181627341</v>
      </c>
      <c r="L98" s="404">
        <v>3.3866840910048168</v>
      </c>
      <c r="M98" s="404">
        <v>3.0176020195382303</v>
      </c>
    </row>
    <row r="99" spans="4:13">
      <c r="D99" s="403"/>
      <c r="E99" s="420">
        <v>43343</v>
      </c>
      <c r="F99" s="403"/>
      <c r="G99" s="419">
        <v>43343</v>
      </c>
      <c r="H99" s="404">
        <v>32.622928495172843</v>
      </c>
      <c r="I99" s="404">
        <v>50.299167407607001</v>
      </c>
      <c r="J99" s="404">
        <v>-18.508974748599272</v>
      </c>
      <c r="K99" s="404">
        <v>1.2506422181627341</v>
      </c>
      <c r="L99" s="404">
        <v>3.31118728405953</v>
      </c>
      <c r="M99" s="404">
        <v>2.9524635519582336</v>
      </c>
    </row>
    <row r="100" spans="4:13">
      <c r="D100" s="403"/>
      <c r="E100" s="420">
        <v>43373</v>
      </c>
      <c r="F100" s="403"/>
      <c r="G100" s="419">
        <v>43373</v>
      </c>
      <c r="H100" s="404">
        <v>31.979397054540769</v>
      </c>
      <c r="I100" s="404">
        <v>50.138605557509351</v>
      </c>
      <c r="J100" s="404">
        <v>-20.730324012058453</v>
      </c>
      <c r="K100" s="404">
        <v>1.2506422181627341</v>
      </c>
      <c r="L100" s="404">
        <v>3.1956003933367234</v>
      </c>
      <c r="M100" s="404">
        <v>2.855610045646213</v>
      </c>
    </row>
    <row r="101" spans="4:13">
      <c r="D101" s="403"/>
      <c r="E101" s="420">
        <v>43404</v>
      </c>
      <c r="F101" s="403"/>
      <c r="G101" s="419">
        <v>43404</v>
      </c>
      <c r="H101" s="404">
        <v>31.012361744519922</v>
      </c>
      <c r="I101" s="404">
        <v>51.022569969649446</v>
      </c>
      <c r="J101" s="404">
        <v>-20.29098701418004</v>
      </c>
      <c r="K101" s="404">
        <v>1.2506422181627341</v>
      </c>
      <c r="L101" s="404">
        <v>3.1046972768565517</v>
      </c>
      <c r="M101" s="404">
        <v>2.7796847554312163</v>
      </c>
    </row>
    <row r="102" spans="4:13">
      <c r="D102" s="403"/>
      <c r="E102" s="420">
        <v>43434</v>
      </c>
      <c r="F102" s="403"/>
      <c r="G102" s="419">
        <v>43434</v>
      </c>
      <c r="H102" s="404">
        <v>30.363070868645426</v>
      </c>
      <c r="I102" s="404">
        <v>59.73227821417413</v>
      </c>
      <c r="J102" s="404">
        <v>-23.435908991549191</v>
      </c>
      <c r="K102" s="404">
        <v>1.2506422181627341</v>
      </c>
      <c r="L102" s="404">
        <v>3.1176736692358333</v>
      </c>
      <c r="M102" s="404">
        <v>2.796821760967712</v>
      </c>
    </row>
    <row r="103" spans="4:13">
      <c r="D103" s="403"/>
      <c r="E103" s="420">
        <v>43465</v>
      </c>
      <c r="F103" s="403"/>
      <c r="G103" s="419">
        <v>43465</v>
      </c>
      <c r="H103" s="404">
        <v>30.545749378665278</v>
      </c>
      <c r="I103" s="404">
        <v>58.650482992786024</v>
      </c>
      <c r="J103" s="404">
        <v>-25.686654015287758</v>
      </c>
      <c r="K103" s="404">
        <v>1.2506422181627341</v>
      </c>
      <c r="L103" s="404">
        <v>3.1290071063470308</v>
      </c>
      <c r="M103" s="404">
        <v>2.8122417037429366</v>
      </c>
    </row>
    <row r="104" spans="4:13">
      <c r="D104" s="403"/>
      <c r="E104" s="420">
        <v>43496</v>
      </c>
      <c r="F104" s="403"/>
      <c r="G104" s="419">
        <v>43496</v>
      </c>
      <c r="H104" s="404">
        <v>30.342448219282005</v>
      </c>
      <c r="I104" s="404">
        <v>56.402545645949786</v>
      </c>
      <c r="J104" s="404">
        <v>-36.234333886421901</v>
      </c>
      <c r="K104" s="404">
        <v>1.2506422181627341</v>
      </c>
      <c r="L104" s="404">
        <v>2.9943635387119598</v>
      </c>
      <c r="M104" s="404">
        <v>2.7058472514254817</v>
      </c>
    </row>
    <row r="105" spans="4:13">
      <c r="D105" s="403"/>
      <c r="E105" s="420">
        <v>43524</v>
      </c>
      <c r="F105" s="403"/>
      <c r="G105" s="419">
        <v>43524</v>
      </c>
      <c r="H105" s="404">
        <v>30.790815727079202</v>
      </c>
      <c r="I105" s="404">
        <v>56.634605853317197</v>
      </c>
      <c r="J105" s="404">
        <v>-37.292533651266403</v>
      </c>
      <c r="K105" s="404">
        <v>1.2506422181627341</v>
      </c>
      <c r="L105" s="404">
        <v>2.8120245370516579</v>
      </c>
      <c r="M105" s="404">
        <v>2.5539815648745727</v>
      </c>
    </row>
    <row r="106" spans="4:13" ht="15.75" customHeight="1">
      <c r="D106" s="403"/>
      <c r="E106" s="420">
        <v>43555</v>
      </c>
      <c r="F106" s="403"/>
      <c r="G106" s="419">
        <v>43555</v>
      </c>
      <c r="H106" s="404">
        <v>31.521146408031122</v>
      </c>
      <c r="I106" s="404">
        <v>61.346215119652804</v>
      </c>
      <c r="J106" s="404">
        <v>-33.327624803635125</v>
      </c>
      <c r="K106" s="404">
        <v>1.2506422181627341</v>
      </c>
      <c r="L106" s="404">
        <v>2.7551759384763002</v>
      </c>
      <c r="M106" s="404">
        <v>2.5104321525888325</v>
      </c>
    </row>
    <row r="107" spans="4:13">
      <c r="D107" s="403"/>
      <c r="E107" s="420">
        <v>43585</v>
      </c>
      <c r="F107" s="403"/>
      <c r="G107" s="419">
        <v>43585</v>
      </c>
      <c r="H107" s="404">
        <v>32.297035756029821</v>
      </c>
      <c r="I107" s="404">
        <v>62.884102072742657</v>
      </c>
      <c r="J107" s="404">
        <v>-31.020385495806934</v>
      </c>
      <c r="K107" s="404">
        <v>1.2506422181627341</v>
      </c>
      <c r="L107" s="404">
        <v>2.8883594145550742</v>
      </c>
      <c r="M107" s="404">
        <v>2.6271283000001282</v>
      </c>
    </row>
    <row r="108" spans="4:13">
      <c r="D108" s="403"/>
      <c r="E108" s="420">
        <v>43616</v>
      </c>
      <c r="F108" s="403"/>
      <c r="G108" s="419">
        <v>43616</v>
      </c>
      <c r="H108" s="404">
        <v>31.786254959901306</v>
      </c>
      <c r="I108" s="404">
        <v>62.833411372708937</v>
      </c>
      <c r="J108" s="404">
        <v>-31.020385495806934</v>
      </c>
      <c r="K108" s="404">
        <v>1.2506422181627341</v>
      </c>
      <c r="L108" s="404">
        <v>3.0201236186529741</v>
      </c>
      <c r="M108" s="404">
        <v>2.741728644648425</v>
      </c>
    </row>
    <row r="109" spans="4:13">
      <c r="D109" s="403"/>
      <c r="E109" s="420">
        <v>43646</v>
      </c>
      <c r="F109" s="403"/>
      <c r="G109" s="419">
        <v>43646</v>
      </c>
      <c r="H109" s="404">
        <v>32.223284054521798</v>
      </c>
      <c r="I109" s="404">
        <v>61.869142741676889</v>
      </c>
      <c r="J109" s="404">
        <v>-27.174166745785843</v>
      </c>
      <c r="K109" s="404">
        <v>1.2506422181627341</v>
      </c>
      <c r="L109" s="404">
        <v>3.1002261339582291</v>
      </c>
      <c r="M109" s="404">
        <v>2.8085742922960897</v>
      </c>
    </row>
    <row r="110" spans="4:13">
      <c r="D110" s="403"/>
      <c r="E110" s="420">
        <v>43677</v>
      </c>
      <c r="F110" s="403"/>
      <c r="G110" s="419">
        <v>43677</v>
      </c>
      <c r="H110" s="404">
        <v>32.324955491123283</v>
      </c>
      <c r="I110" s="404">
        <v>62.410309575728874</v>
      </c>
      <c r="J110" s="404">
        <v>-23.470465634675509</v>
      </c>
      <c r="K110" s="404">
        <v>13.110332304279272</v>
      </c>
      <c r="L110" s="404">
        <v>3.6701630958704059</v>
      </c>
      <c r="M110" s="404">
        <v>2.8755386872554212</v>
      </c>
    </row>
    <row r="111" spans="4:13">
      <c r="D111" s="403"/>
      <c r="E111" s="420">
        <v>43708</v>
      </c>
      <c r="F111" s="403"/>
      <c r="G111" s="419">
        <v>43708</v>
      </c>
      <c r="H111" s="404">
        <v>32.267185344295946</v>
      </c>
      <c r="I111" s="404">
        <v>61.104309624379752</v>
      </c>
      <c r="J111" s="404">
        <v>-22.074557893622881</v>
      </c>
      <c r="K111" s="404">
        <v>13.110332304279272</v>
      </c>
      <c r="L111" s="404">
        <v>4.2497258263316757</v>
      </c>
      <c r="M111" s="404">
        <v>2.9478578307266918</v>
      </c>
    </row>
    <row r="112" spans="4:13" ht="15.6" customHeight="1">
      <c r="D112" s="403"/>
      <c r="E112" s="420">
        <v>43738</v>
      </c>
      <c r="F112" s="403"/>
      <c r="G112" s="419">
        <v>43738</v>
      </c>
      <c r="H112" s="404">
        <v>33.099986713021714</v>
      </c>
      <c r="I112" s="404">
        <v>62.19566529431534</v>
      </c>
      <c r="J112" s="404">
        <v>-21.277787044117947</v>
      </c>
      <c r="K112" s="404">
        <v>13.110332304279272</v>
      </c>
      <c r="L112" s="404">
        <v>4.8234980347333583</v>
      </c>
      <c r="M112" s="404">
        <v>3.0170889043709566</v>
      </c>
    </row>
    <row r="113" spans="4:13">
      <c r="D113" s="403"/>
      <c r="E113" s="420">
        <v>43769</v>
      </c>
      <c r="F113" s="403"/>
      <c r="G113" s="419">
        <v>43769</v>
      </c>
      <c r="H113" s="404">
        <v>35.280185803637444</v>
      </c>
      <c r="I113" s="404">
        <v>62.095382320551664</v>
      </c>
      <c r="J113" s="404">
        <v>-23.434067691002113</v>
      </c>
      <c r="K113" s="404">
        <v>13.110332304279272</v>
      </c>
      <c r="L113" s="404">
        <v>4.8182525722690315</v>
      </c>
      <c r="M113" s="404">
        <v>3.0433254224352062</v>
      </c>
    </row>
    <row r="114" spans="4:13">
      <c r="D114" s="403"/>
      <c r="E114" s="420">
        <v>43799</v>
      </c>
      <c r="F114" s="403"/>
      <c r="G114" s="419">
        <v>43799</v>
      </c>
      <c r="H114" s="404">
        <v>35.753390493472914</v>
      </c>
      <c r="I114" s="404">
        <v>72.313465549127201</v>
      </c>
      <c r="J114" s="404">
        <v>-23.076423045485495</v>
      </c>
      <c r="K114" s="404">
        <v>13.110332304279272</v>
      </c>
      <c r="L114" s="404">
        <v>4.9785691779538945</v>
      </c>
      <c r="M114" s="404">
        <v>3.183310773270017</v>
      </c>
    </row>
    <row r="115" spans="4:13">
      <c r="D115" s="403"/>
      <c r="E115" s="420">
        <v>43830</v>
      </c>
      <c r="F115" s="403"/>
      <c r="G115" s="419">
        <v>43830</v>
      </c>
      <c r="H115" s="404">
        <v>36.591065890804977</v>
      </c>
      <c r="I115" s="404">
        <v>70.915297963506958</v>
      </c>
      <c r="J115" s="404">
        <v>-32.147297657346506</v>
      </c>
      <c r="K115" s="404">
        <v>13.110332304279272</v>
      </c>
      <c r="L115" s="404">
        <v>4.9076600578114258</v>
      </c>
      <c r="M115" s="404">
        <v>3.1869206779475117</v>
      </c>
    </row>
    <row r="116" spans="4:13">
      <c r="D116" s="403"/>
      <c r="E116" s="420">
        <v>43861</v>
      </c>
      <c r="F116" s="403"/>
      <c r="G116" s="419">
        <v>43861</v>
      </c>
      <c r="H116" s="404">
        <v>36.577548424932338</v>
      </c>
      <c r="I116" s="404">
        <v>66.086035616826749</v>
      </c>
      <c r="J116" s="404">
        <v>-40.811860464779201</v>
      </c>
      <c r="K116" s="404">
        <v>13.110332304279272</v>
      </c>
      <c r="L116" s="404">
        <v>4.6610337791911007</v>
      </c>
      <c r="M116" s="404">
        <v>3.0573111201308691</v>
      </c>
    </row>
    <row r="117" spans="4:13">
      <c r="D117" s="403"/>
      <c r="E117" s="420">
        <v>43890</v>
      </c>
      <c r="F117" s="403"/>
      <c r="G117" s="419">
        <v>43890</v>
      </c>
      <c r="H117" s="404">
        <v>37.226789130871062</v>
      </c>
      <c r="I117" s="404">
        <v>65.598527757468716</v>
      </c>
      <c r="J117" s="404">
        <v>-37.972301032691071</v>
      </c>
      <c r="K117" s="404">
        <v>13.110332304279272</v>
      </c>
      <c r="L117" s="404">
        <v>4.2802798672227853</v>
      </c>
      <c r="M117" s="404">
        <v>2.8406313672427657</v>
      </c>
    </row>
    <row r="118" spans="4:13">
      <c r="D118" s="403"/>
      <c r="E118" s="420">
        <v>43921</v>
      </c>
      <c r="F118" s="403"/>
      <c r="G118" s="419">
        <v>43921</v>
      </c>
      <c r="H118" s="404">
        <v>37.393800460220348</v>
      </c>
      <c r="I118" s="404">
        <v>71.13773993514377</v>
      </c>
      <c r="J118" s="404">
        <v>-33.940854413296307</v>
      </c>
      <c r="K118" s="404">
        <v>13.110332304279272</v>
      </c>
      <c r="L118" s="404">
        <v>4.2400988323938229</v>
      </c>
      <c r="M118" s="404">
        <v>2.8247498706305074</v>
      </c>
    </row>
    <row r="119" spans="4:13">
      <c r="D119" s="403"/>
      <c r="E119" s="420">
        <v>43951</v>
      </c>
      <c r="F119" s="403"/>
      <c r="G119" s="419">
        <v>43951</v>
      </c>
      <c r="H119" s="404">
        <v>37.61754475831448</v>
      </c>
      <c r="I119" s="404">
        <v>69.319443648474589</v>
      </c>
      <c r="J119" s="404">
        <v>-4.5420602981435909</v>
      </c>
      <c r="K119" s="404">
        <v>13.110332304279272</v>
      </c>
      <c r="L119" s="404">
        <v>4.8907573011482581</v>
      </c>
      <c r="M119" s="404">
        <v>3.2198537747263045</v>
      </c>
    </row>
    <row r="120" spans="4:13">
      <c r="D120" s="403"/>
      <c r="E120" s="420">
        <v>43982</v>
      </c>
      <c r="F120" s="403"/>
      <c r="G120" s="419">
        <v>43982</v>
      </c>
      <c r="H120" s="404">
        <v>36.920134750061216</v>
      </c>
      <c r="I120" s="404">
        <v>69.955687051827738</v>
      </c>
      <c r="J120" s="404">
        <v>-18.56324085369916</v>
      </c>
      <c r="K120" s="404">
        <v>13.110332304279272</v>
      </c>
      <c r="L120" s="404">
        <v>5.2033784280670732</v>
      </c>
      <c r="M120" s="404">
        <v>3.4067913589713457</v>
      </c>
    </row>
    <row r="121" spans="4:13">
      <c r="D121" s="403"/>
      <c r="E121" s="420">
        <v>44012</v>
      </c>
      <c r="F121" s="403"/>
      <c r="G121" s="419">
        <v>44012</v>
      </c>
      <c r="H121" s="404">
        <v>36.598694476241988</v>
      </c>
      <c r="I121" s="404">
        <v>76.792331296102134</v>
      </c>
      <c r="J121" s="404">
        <v>-27.110978934420991</v>
      </c>
      <c r="K121" s="404">
        <v>13.110332304279272</v>
      </c>
      <c r="L121" s="404">
        <v>5.3189482101962788</v>
      </c>
      <c r="M121" s="404">
        <v>3.4730606546841081</v>
      </c>
    </row>
    <row r="122" spans="4:13">
      <c r="D122" s="403"/>
      <c r="E122" s="420">
        <v>44043</v>
      </c>
      <c r="F122" s="403"/>
      <c r="G122" s="419">
        <v>44043</v>
      </c>
      <c r="H122" s="404">
        <v>37.123262596300179</v>
      </c>
      <c r="I122" s="404">
        <v>72.269214487968142</v>
      </c>
      <c r="J122" s="404">
        <v>-31.266240165313263</v>
      </c>
      <c r="K122" s="404">
        <v>13.110332304279272</v>
      </c>
      <c r="L122" s="404">
        <v>4.8148449818825059</v>
      </c>
      <c r="M122" s="404">
        <v>3.1764765218465789</v>
      </c>
    </row>
    <row r="123" spans="4:13">
      <c r="D123" s="403"/>
      <c r="E123" s="420">
        <v>44074</v>
      </c>
      <c r="F123" s="403"/>
      <c r="G123" s="419">
        <v>44074</v>
      </c>
      <c r="H123" s="404">
        <v>37.031653248698518</v>
      </c>
      <c r="I123" s="404">
        <v>70.568420134116977</v>
      </c>
      <c r="J123" s="404">
        <v>-29.862324880444081</v>
      </c>
      <c r="K123" s="404">
        <v>13.110332304279272</v>
      </c>
      <c r="L123" s="404">
        <v>4.610879917887015</v>
      </c>
      <c r="M123" s="404">
        <v>3.0571556677245995</v>
      </c>
    </row>
    <row r="124" spans="4:13">
      <c r="D124" s="403"/>
      <c r="E124" s="420">
        <v>44104</v>
      </c>
      <c r="F124" s="403"/>
      <c r="G124" s="419">
        <v>44104</v>
      </c>
      <c r="H124" s="404">
        <v>37.332651768356108</v>
      </c>
      <c r="I124" s="404">
        <v>70.815105303292512</v>
      </c>
      <c r="J124" s="404">
        <v>-32.925496398304055</v>
      </c>
      <c r="K124" s="404">
        <v>13.110332304279272</v>
      </c>
      <c r="L124" s="404">
        <v>4.4160033828783494</v>
      </c>
      <c r="M124" s="404">
        <v>2.9417187119863706</v>
      </c>
    </row>
    <row r="125" spans="4:13">
      <c r="D125" s="403"/>
      <c r="E125" s="420">
        <v>44135</v>
      </c>
      <c r="F125" s="403"/>
      <c r="G125" s="419">
        <v>44135</v>
      </c>
      <c r="H125" s="404">
        <v>37.514031279292659</v>
      </c>
      <c r="I125" s="404">
        <v>71.381524780873249</v>
      </c>
      <c r="J125" s="404">
        <v>-33.007520504543223</v>
      </c>
      <c r="K125" s="404">
        <v>13.110332304279272</v>
      </c>
      <c r="L125" s="404">
        <v>4.3735807983673638</v>
      </c>
      <c r="M125" s="404">
        <v>2.9190447099345236</v>
      </c>
    </row>
    <row r="126" spans="4:13">
      <c r="D126" s="403"/>
      <c r="E126" s="420">
        <v>44165</v>
      </c>
      <c r="F126" s="403"/>
      <c r="G126" s="419">
        <v>44165</v>
      </c>
      <c r="H126" s="404">
        <v>37.47529087523359</v>
      </c>
      <c r="I126" s="404">
        <v>81.53554063590704</v>
      </c>
      <c r="J126" s="404">
        <v>-28.072429009053547</v>
      </c>
      <c r="K126" s="404">
        <v>13.110332304279272</v>
      </c>
      <c r="L126" s="404">
        <v>4.5678403427503431</v>
      </c>
      <c r="M126" s="404">
        <v>3.0510854557411187</v>
      </c>
    </row>
    <row r="127" spans="4:13">
      <c r="D127" s="403"/>
      <c r="E127" s="420">
        <v>44196</v>
      </c>
      <c r="F127" s="403"/>
      <c r="G127" s="419">
        <v>44196</v>
      </c>
      <c r="H127" s="404">
        <v>37.822483970373966</v>
      </c>
      <c r="I127" s="404">
        <v>82.046932417186753</v>
      </c>
      <c r="J127" s="404">
        <v>-16.491485534770479</v>
      </c>
      <c r="K127" s="404">
        <v>13.110332304279272</v>
      </c>
      <c r="L127" s="404">
        <v>5.0370012602848053</v>
      </c>
      <c r="M127" s="404">
        <v>3.3485328183776026</v>
      </c>
    </row>
    <row r="128" spans="4:13">
      <c r="D128" s="403"/>
      <c r="E128" s="420">
        <v>44227</v>
      </c>
      <c r="F128" s="403"/>
      <c r="G128" s="419">
        <v>44227</v>
      </c>
      <c r="H128" s="404">
        <v>37.667884509916874</v>
      </c>
      <c r="I128" s="404">
        <v>75.412596157556877</v>
      </c>
      <c r="J128" s="404">
        <v>-45.107693172581577</v>
      </c>
      <c r="K128" s="404">
        <v>13.110332304279272</v>
      </c>
      <c r="L128" s="404">
        <v>4.8194883839086735</v>
      </c>
      <c r="M128" s="404">
        <v>3.2180366094889981</v>
      </c>
    </row>
    <row r="129" spans="4:13">
      <c r="D129" s="403"/>
      <c r="E129" s="420">
        <v>44255</v>
      </c>
      <c r="F129" s="403"/>
      <c r="G129" s="419">
        <v>44255</v>
      </c>
      <c r="H129" s="404">
        <v>37.897024593337122</v>
      </c>
      <c r="I129" s="404">
        <v>75.961854143643279</v>
      </c>
      <c r="J129" s="404">
        <v>-43.105523926537273</v>
      </c>
      <c r="K129" s="404">
        <v>13.110332304279272</v>
      </c>
      <c r="L129" s="404">
        <v>4.4015196167402513</v>
      </c>
      <c r="M129" s="404">
        <v>2.9603672744785254</v>
      </c>
    </row>
    <row r="130" spans="4:13">
      <c r="D130" s="403"/>
      <c r="E130" s="420">
        <v>44286</v>
      </c>
      <c r="F130" s="403"/>
      <c r="G130" s="419">
        <v>44286</v>
      </c>
      <c r="H130" s="404">
        <v>37.768893613375766</v>
      </c>
      <c r="I130" s="404">
        <v>81.081020988245001</v>
      </c>
      <c r="J130" s="404">
        <v>-39.84383971601099</v>
      </c>
      <c r="K130" s="404">
        <v>13.110332304279272</v>
      </c>
      <c r="L130" s="404">
        <v>3.8671564607882769</v>
      </c>
      <c r="M130" s="404">
        <v>2.6347676756674536</v>
      </c>
    </row>
    <row r="131" spans="4:13">
      <c r="D131" s="403"/>
      <c r="E131" s="420">
        <v>44316</v>
      </c>
      <c r="F131" s="403"/>
      <c r="G131" s="419">
        <v>44316</v>
      </c>
      <c r="H131" s="404">
        <v>37.877468864635745</v>
      </c>
      <c r="I131" s="404">
        <v>82.081057049963988</v>
      </c>
      <c r="J131" s="404">
        <v>-21.423344743272597</v>
      </c>
      <c r="K131" s="404">
        <v>13.110332304279272</v>
      </c>
      <c r="L131" s="404">
        <v>4.3096669514146777</v>
      </c>
      <c r="M131" s="404">
        <v>2.9150978227007385</v>
      </c>
    </row>
    <row r="132" spans="4:13">
      <c r="D132" s="403"/>
      <c r="E132" s="420">
        <v>44347</v>
      </c>
      <c r="F132" s="403"/>
      <c r="G132" s="419">
        <v>44347</v>
      </c>
      <c r="H132" s="404">
        <v>37.00389795462452</v>
      </c>
      <c r="I132" s="404">
        <v>81.423591928911847</v>
      </c>
      <c r="J132" s="404">
        <v>-11.117235272613401</v>
      </c>
      <c r="K132" s="404">
        <v>13.110332304279272</v>
      </c>
      <c r="L132" s="404">
        <v>4.8992605004727166</v>
      </c>
      <c r="M132" s="404">
        <v>3.268452795933698</v>
      </c>
    </row>
    <row r="133" spans="4:13">
      <c r="D133" s="403"/>
      <c r="E133" s="420">
        <v>44377</v>
      </c>
      <c r="F133" s="403"/>
      <c r="G133" s="419">
        <v>44377</v>
      </c>
      <c r="H133" s="404">
        <v>36.423744059555382</v>
      </c>
      <c r="I133" s="404">
        <v>81.966862760031162</v>
      </c>
      <c r="J133" s="404">
        <v>10.070812431258636</v>
      </c>
      <c r="K133" s="404">
        <v>13.110332304279272</v>
      </c>
      <c r="L133" s="404">
        <v>5.8406406027678832</v>
      </c>
      <c r="M133" s="404">
        <v>3.8062340298319364</v>
      </c>
    </row>
    <row r="134" spans="4:13">
      <c r="D134" s="403"/>
      <c r="E134" s="420"/>
      <c r="F134" s="403"/>
      <c r="G134" s="419"/>
      <c r="H134" s="406"/>
      <c r="I134" s="406"/>
      <c r="J134" s="406"/>
      <c r="K134" s="404"/>
      <c r="L134" s="404"/>
      <c r="M134" s="404"/>
    </row>
    <row r="135" spans="4:13">
      <c r="D135" s="403" t="s">
        <v>780</v>
      </c>
      <c r="E135" s="420">
        <v>40633</v>
      </c>
      <c r="F135" s="403" t="s">
        <v>781</v>
      </c>
      <c r="G135" s="419">
        <v>40633</v>
      </c>
      <c r="H135" s="404">
        <v>-0.84799394542540707</v>
      </c>
      <c r="I135" s="404">
        <v>10.61148593103669</v>
      </c>
      <c r="J135" s="404">
        <v>-4.2224550448148328</v>
      </c>
      <c r="K135" s="404">
        <v>0</v>
      </c>
      <c r="L135" s="404">
        <v>1.178943894225849</v>
      </c>
      <c r="M135" s="404">
        <v>1.178943894225849</v>
      </c>
    </row>
    <row r="136" spans="4:13">
      <c r="D136" s="403"/>
      <c r="E136" s="420">
        <v>40663</v>
      </c>
      <c r="F136" s="403"/>
      <c r="G136" s="419">
        <v>40663</v>
      </c>
      <c r="H136" s="404">
        <v>-1.6743920958678604</v>
      </c>
      <c r="I136" s="404">
        <v>7.9817381589955216</v>
      </c>
      <c r="J136" s="404">
        <v>-4.3075931522155493</v>
      </c>
      <c r="K136" s="404">
        <v>0</v>
      </c>
      <c r="L136" s="404">
        <v>1.1899085055658043</v>
      </c>
      <c r="M136" s="404">
        <v>1.1899085055658043</v>
      </c>
    </row>
    <row r="137" spans="4:13">
      <c r="D137" s="403"/>
      <c r="E137" s="420">
        <v>40694</v>
      </c>
      <c r="F137" s="403"/>
      <c r="G137" s="419">
        <v>40694</v>
      </c>
      <c r="H137" s="404">
        <v>-2.0805644888405639</v>
      </c>
      <c r="I137" s="404">
        <v>4.1721268609312361</v>
      </c>
      <c r="J137" s="404">
        <v>-3.8678535609307008</v>
      </c>
      <c r="K137" s="404">
        <v>0</v>
      </c>
      <c r="L137" s="404">
        <v>1.1802717929049242</v>
      </c>
      <c r="M137" s="404">
        <v>1.1802717929049242</v>
      </c>
    </row>
    <row r="138" spans="4:13">
      <c r="D138" s="403"/>
      <c r="E138" s="420">
        <v>40724</v>
      </c>
      <c r="F138" s="403"/>
      <c r="G138" s="419">
        <v>40724</v>
      </c>
      <c r="H138" s="404">
        <v>-1.548070945600688</v>
      </c>
      <c r="I138" s="404">
        <v>5.1035443654570027</v>
      </c>
      <c r="J138" s="404">
        <v>-2.2902691882513815</v>
      </c>
      <c r="K138" s="404">
        <v>0</v>
      </c>
      <c r="L138" s="404">
        <v>1.1626770142254834</v>
      </c>
      <c r="M138" s="404">
        <v>1.1626770142254834</v>
      </c>
    </row>
    <row r="139" spans="4:13">
      <c r="D139" s="403"/>
      <c r="E139" s="420">
        <v>40755</v>
      </c>
      <c r="F139" s="403"/>
      <c r="G139" s="419">
        <v>40755</v>
      </c>
      <c r="H139" s="404">
        <v>-1.6504729559029818</v>
      </c>
      <c r="I139" s="404">
        <v>4.6760851181025238</v>
      </c>
      <c r="J139" s="404">
        <v>-3.4360953451530118</v>
      </c>
      <c r="K139" s="404">
        <v>0</v>
      </c>
      <c r="L139" s="404">
        <v>1.1529125002502814</v>
      </c>
      <c r="M139" s="404">
        <v>1.1529125002502814</v>
      </c>
    </row>
    <row r="140" spans="4:13">
      <c r="D140" s="403"/>
      <c r="E140" s="420">
        <v>40786</v>
      </c>
      <c r="F140" s="403"/>
      <c r="G140" s="419">
        <v>40786</v>
      </c>
      <c r="H140" s="404">
        <v>-1.1364022363439363</v>
      </c>
      <c r="I140" s="404">
        <v>1.7297175600073711</v>
      </c>
      <c r="J140" s="404">
        <v>-1.9144149193492943</v>
      </c>
      <c r="K140" s="404">
        <v>0</v>
      </c>
      <c r="L140" s="404">
        <v>1.1543259376117696</v>
      </c>
      <c r="M140" s="404">
        <v>1.1543259376117696</v>
      </c>
    </row>
    <row r="141" spans="4:13">
      <c r="D141" s="403"/>
      <c r="E141" s="420">
        <v>40816</v>
      </c>
      <c r="F141" s="403"/>
      <c r="G141" s="419">
        <v>40816</v>
      </c>
      <c r="H141" s="404">
        <v>-0.81881925630294949</v>
      </c>
      <c r="I141" s="404">
        <v>1.1353408132697473</v>
      </c>
      <c r="J141" s="404">
        <v>-1.4303628074159747</v>
      </c>
      <c r="K141" s="404">
        <v>0</v>
      </c>
      <c r="L141" s="404">
        <v>1.1448894706609805</v>
      </c>
      <c r="M141" s="404">
        <v>1.1448894706609805</v>
      </c>
    </row>
    <row r="142" spans="4:13">
      <c r="D142" s="403"/>
      <c r="E142" s="420">
        <v>40847</v>
      </c>
      <c r="F142" s="403"/>
      <c r="G142" s="419">
        <v>40847</v>
      </c>
      <c r="H142" s="404">
        <v>-0.48531893528495074</v>
      </c>
      <c r="I142" s="404">
        <v>3.550818643627196</v>
      </c>
      <c r="J142" s="404">
        <v>-0.7650011572853499</v>
      </c>
      <c r="K142" s="404">
        <v>0</v>
      </c>
      <c r="L142" s="404">
        <v>1.1550749663728797</v>
      </c>
      <c r="M142" s="404">
        <v>1.1550749663728797</v>
      </c>
    </row>
    <row r="143" spans="4:13">
      <c r="D143" s="403"/>
      <c r="E143" s="420">
        <v>40877</v>
      </c>
      <c r="F143" s="403"/>
      <c r="G143" s="419">
        <v>40877</v>
      </c>
      <c r="H143" s="404">
        <v>-5.4486158738699224</v>
      </c>
      <c r="I143" s="404">
        <v>10.298223732608703</v>
      </c>
      <c r="J143" s="404">
        <v>0.13048595262610263</v>
      </c>
      <c r="K143" s="404">
        <v>0</v>
      </c>
      <c r="L143" s="404">
        <v>1.178246569191072</v>
      </c>
      <c r="M143" s="404">
        <v>1.178246569191072</v>
      </c>
    </row>
    <row r="144" spans="4:13">
      <c r="D144" s="403"/>
      <c r="E144" s="420">
        <v>40908</v>
      </c>
      <c r="F144" s="403"/>
      <c r="G144" s="419">
        <v>40908</v>
      </c>
      <c r="H144" s="404">
        <v>-7.5090909604640927</v>
      </c>
      <c r="I144" s="404">
        <v>14.551203136794111</v>
      </c>
      <c r="J144" s="404">
        <v>-2.8021583508553771</v>
      </c>
      <c r="K144" s="404">
        <v>0</v>
      </c>
      <c r="L144" s="404">
        <v>1.1970551559970914</v>
      </c>
      <c r="M144" s="404">
        <v>1.1970551559970914</v>
      </c>
    </row>
    <row r="145" spans="4:13">
      <c r="D145" s="403"/>
      <c r="E145" s="420">
        <v>40939</v>
      </c>
      <c r="F145" s="403"/>
      <c r="G145" s="419">
        <v>40939</v>
      </c>
      <c r="H145" s="404">
        <v>-11.354052003421888</v>
      </c>
      <c r="I145" s="404">
        <v>5.1391693063403636</v>
      </c>
      <c r="J145" s="404">
        <v>-2.822711223119323</v>
      </c>
      <c r="K145" s="404">
        <v>0</v>
      </c>
      <c r="L145" s="404">
        <v>1.1511411499383597</v>
      </c>
      <c r="M145" s="404">
        <v>1.1511411499383597</v>
      </c>
    </row>
    <row r="146" spans="4:13">
      <c r="D146" s="403"/>
      <c r="E146" s="420">
        <v>40968</v>
      </c>
      <c r="F146" s="403"/>
      <c r="G146" s="419">
        <v>40968</v>
      </c>
      <c r="H146" s="404">
        <v>-11.298877190868895</v>
      </c>
      <c r="I146" s="404">
        <v>6.3333247906593453</v>
      </c>
      <c r="J146" s="404">
        <v>-0.11471842483179451</v>
      </c>
      <c r="K146" s="404">
        <v>0</v>
      </c>
      <c r="L146" s="404">
        <v>1.1098332388495549</v>
      </c>
      <c r="M146" s="404">
        <v>1.1098332388495549</v>
      </c>
    </row>
    <row r="147" spans="4:13">
      <c r="D147" s="403"/>
      <c r="E147" s="420">
        <v>40999</v>
      </c>
      <c r="F147" s="403"/>
      <c r="G147" s="419">
        <v>40999</v>
      </c>
      <c r="H147" s="404">
        <v>-9.8997672001084673</v>
      </c>
      <c r="I147" s="404">
        <v>12.104989675862388</v>
      </c>
      <c r="J147" s="404">
        <v>2.9670894421835348</v>
      </c>
      <c r="K147" s="404">
        <v>0</v>
      </c>
      <c r="L147" s="404">
        <v>1.1103287430040787</v>
      </c>
      <c r="M147" s="404">
        <v>1.1103287430040787</v>
      </c>
    </row>
    <row r="148" spans="4:13">
      <c r="D148" s="403"/>
      <c r="E148" s="420">
        <v>41029</v>
      </c>
      <c r="F148" s="403"/>
      <c r="G148" s="419">
        <v>41029</v>
      </c>
      <c r="H148" s="404">
        <v>-11.666628458355078</v>
      </c>
      <c r="I148" s="404">
        <v>9.3818718789978597</v>
      </c>
      <c r="J148" s="404">
        <v>2.6991607186839683</v>
      </c>
      <c r="K148" s="404">
        <v>0</v>
      </c>
      <c r="L148" s="404">
        <v>1.1436387021087777</v>
      </c>
      <c r="M148" s="404">
        <v>1.1436387021087777</v>
      </c>
    </row>
    <row r="149" spans="4:13">
      <c r="D149" s="403"/>
      <c r="E149" s="420">
        <v>41060</v>
      </c>
      <c r="F149" s="403"/>
      <c r="G149" s="419">
        <v>41060</v>
      </c>
      <c r="H149" s="404">
        <v>-11.112910499106754</v>
      </c>
      <c r="I149" s="404">
        <v>13.050558290387126</v>
      </c>
      <c r="J149" s="404">
        <v>3.2242947413206213</v>
      </c>
      <c r="K149" s="404">
        <v>0</v>
      </c>
      <c r="L149" s="404">
        <v>1.1813231940862696</v>
      </c>
      <c r="M149" s="404">
        <v>1.1813231940862696</v>
      </c>
    </row>
    <row r="150" spans="4:13">
      <c r="D150" s="403"/>
      <c r="E150" s="420">
        <v>41090</v>
      </c>
      <c r="F150" s="403"/>
      <c r="G150" s="419">
        <v>41090</v>
      </c>
      <c r="H150" s="404">
        <v>-10.123935233232817</v>
      </c>
      <c r="I150" s="404">
        <v>9.9426860625111519</v>
      </c>
      <c r="J150" s="404">
        <v>-0.25788756224291998</v>
      </c>
      <c r="K150" s="404">
        <v>0</v>
      </c>
      <c r="L150" s="404">
        <v>1.1585812483251392</v>
      </c>
      <c r="M150" s="404">
        <v>1.1585812483251392</v>
      </c>
    </row>
    <row r="151" spans="4:13">
      <c r="D151" s="403"/>
      <c r="E151" s="420">
        <v>41121</v>
      </c>
      <c r="F151" s="403"/>
      <c r="G151" s="419">
        <v>41121</v>
      </c>
      <c r="H151" s="404">
        <v>-9.777212293014836</v>
      </c>
      <c r="I151" s="404">
        <v>11.815282438849362</v>
      </c>
      <c r="J151" s="404">
        <v>2.3590205997575886</v>
      </c>
      <c r="K151" s="404">
        <v>0</v>
      </c>
      <c r="L151" s="404">
        <v>1.1731411760896442</v>
      </c>
      <c r="M151" s="404">
        <v>1.1731411760896442</v>
      </c>
    </row>
    <row r="152" spans="4:13">
      <c r="D152" s="403"/>
      <c r="E152" s="420">
        <v>41152</v>
      </c>
      <c r="F152" s="403"/>
      <c r="G152" s="419">
        <v>41152</v>
      </c>
      <c r="H152" s="404">
        <v>-9.5365923847575811</v>
      </c>
      <c r="I152" s="404">
        <v>5.6829417550114609</v>
      </c>
      <c r="J152" s="404">
        <v>4.6016106783749677</v>
      </c>
      <c r="K152" s="404">
        <v>0</v>
      </c>
      <c r="L152" s="404">
        <v>1.1543980773058833</v>
      </c>
      <c r="M152" s="404">
        <v>1.1543980773058833</v>
      </c>
    </row>
    <row r="153" spans="4:13">
      <c r="D153" s="403"/>
      <c r="E153" s="420">
        <v>41182</v>
      </c>
      <c r="F153" s="403"/>
      <c r="G153" s="419">
        <v>41182</v>
      </c>
      <c r="H153" s="404">
        <v>-8.9169164515006454</v>
      </c>
      <c r="I153" s="404">
        <v>6.6963003007353468</v>
      </c>
      <c r="J153" s="404">
        <v>3.7924507314744282</v>
      </c>
      <c r="K153" s="404">
        <v>0</v>
      </c>
      <c r="L153" s="404">
        <v>1.1609773437821191</v>
      </c>
      <c r="M153" s="404">
        <v>1.1609773437821191</v>
      </c>
    </row>
    <row r="154" spans="4:13">
      <c r="D154" s="403"/>
      <c r="E154" s="420">
        <v>41213</v>
      </c>
      <c r="F154" s="403"/>
      <c r="G154" s="419">
        <v>41213</v>
      </c>
      <c r="H154" s="404">
        <v>-6.8250364785083057</v>
      </c>
      <c r="I154" s="404">
        <v>7.8161432116603198</v>
      </c>
      <c r="J154" s="404">
        <v>4.4430845776282535</v>
      </c>
      <c r="K154" s="404">
        <v>0</v>
      </c>
      <c r="L154" s="404">
        <v>1.1640610167133203</v>
      </c>
      <c r="M154" s="404">
        <v>1.1640610167133203</v>
      </c>
    </row>
    <row r="155" spans="4:13">
      <c r="D155" s="403"/>
      <c r="E155" s="420">
        <v>41243</v>
      </c>
      <c r="F155" s="403"/>
      <c r="G155" s="419">
        <v>41243</v>
      </c>
      <c r="H155" s="404">
        <v>-4.7602148392527628</v>
      </c>
      <c r="I155" s="404">
        <v>17.71060394514793</v>
      </c>
      <c r="J155" s="404">
        <v>6.5159488992363013</v>
      </c>
      <c r="K155" s="404">
        <v>0</v>
      </c>
      <c r="L155" s="404">
        <v>1.2399955666447651</v>
      </c>
      <c r="M155" s="404">
        <v>1.2399955666447651</v>
      </c>
    </row>
    <row r="156" spans="4:13">
      <c r="D156" s="403"/>
      <c r="E156" s="420">
        <v>41274</v>
      </c>
      <c r="F156" s="403"/>
      <c r="G156" s="419">
        <v>41274</v>
      </c>
      <c r="H156" s="404">
        <v>-4.4746481233016837</v>
      </c>
      <c r="I156" s="404">
        <v>21.493596723320728</v>
      </c>
      <c r="J156" s="404">
        <v>8.9424270188303225</v>
      </c>
      <c r="K156" s="404">
        <v>0</v>
      </c>
      <c r="L156" s="404">
        <v>1.3429942715213106</v>
      </c>
      <c r="M156" s="404">
        <v>1.3429942715213106</v>
      </c>
    </row>
    <row r="157" spans="4:13">
      <c r="D157" s="403"/>
      <c r="E157" s="420">
        <v>41305</v>
      </c>
      <c r="F157" s="403"/>
      <c r="G157" s="419">
        <v>41305</v>
      </c>
      <c r="H157" s="404">
        <v>-1.7215783724207623</v>
      </c>
      <c r="I157" s="404">
        <v>11.613586849572254</v>
      </c>
      <c r="J157" s="404">
        <v>6.0852770188303147</v>
      </c>
      <c r="K157" s="404">
        <v>0</v>
      </c>
      <c r="L157" s="404">
        <v>1.3820653748038347</v>
      </c>
      <c r="M157" s="404">
        <v>1.3820653748038347</v>
      </c>
    </row>
    <row r="158" spans="4:13">
      <c r="D158" s="403"/>
      <c r="E158" s="420">
        <v>41333</v>
      </c>
      <c r="F158" s="403"/>
      <c r="G158" s="419">
        <v>41333</v>
      </c>
      <c r="H158" s="404">
        <v>-1.3265219959728403</v>
      </c>
      <c r="I158" s="404">
        <v>11.358654210311281</v>
      </c>
      <c r="J158" s="404">
        <v>10.529700574390032</v>
      </c>
      <c r="K158" s="404">
        <v>0</v>
      </c>
      <c r="L158" s="404">
        <v>1.3834272798883205</v>
      </c>
      <c r="M158" s="404">
        <v>1.3834272798883205</v>
      </c>
    </row>
    <row r="159" spans="4:13">
      <c r="D159" s="403"/>
      <c r="E159" s="420">
        <v>41364</v>
      </c>
      <c r="F159" s="403"/>
      <c r="G159" s="419">
        <v>41364</v>
      </c>
      <c r="H159" s="404">
        <v>-1.4269962797882396</v>
      </c>
      <c r="I159" s="404">
        <v>17.691998706476863</v>
      </c>
      <c r="J159" s="404">
        <v>6.2744005743900377</v>
      </c>
      <c r="K159" s="404">
        <v>0</v>
      </c>
      <c r="L159" s="404">
        <v>1.3624318703258764</v>
      </c>
      <c r="M159" s="404">
        <v>1.3624318703258764</v>
      </c>
    </row>
    <row r="160" spans="4:13">
      <c r="D160" s="403"/>
      <c r="E160" s="420">
        <v>41394</v>
      </c>
      <c r="F160" s="403"/>
      <c r="G160" s="419">
        <v>41394</v>
      </c>
      <c r="H160" s="404">
        <v>0.839695342988378</v>
      </c>
      <c r="I160" s="404">
        <v>18.691740456654806</v>
      </c>
      <c r="J160" s="404">
        <v>8.7743749493964565</v>
      </c>
      <c r="K160" s="404">
        <v>0</v>
      </c>
      <c r="L160" s="404">
        <v>1.4177233624774732</v>
      </c>
      <c r="M160" s="404">
        <v>1.4177233624774732</v>
      </c>
    </row>
    <row r="161" spans="4:13">
      <c r="D161" s="403"/>
      <c r="E161" s="420">
        <v>41425</v>
      </c>
      <c r="F161" s="403"/>
      <c r="G161" s="419">
        <v>41425</v>
      </c>
      <c r="H161" s="404">
        <v>1.5490043300554257</v>
      </c>
      <c r="I161" s="404">
        <v>19.204125378967628</v>
      </c>
      <c r="J161" s="404">
        <v>7.8363118869051229</v>
      </c>
      <c r="K161" s="404">
        <v>0</v>
      </c>
      <c r="L161" s="404">
        <v>1.454266540691141</v>
      </c>
      <c r="M161" s="404">
        <v>1.454266540691141</v>
      </c>
    </row>
    <row r="162" spans="4:13">
      <c r="D162" s="403"/>
      <c r="E162" s="420">
        <v>41455</v>
      </c>
      <c r="F162" s="403"/>
      <c r="G162" s="419">
        <v>41455</v>
      </c>
      <c r="H162" s="404">
        <v>3.4800822121192843</v>
      </c>
      <c r="I162" s="404">
        <v>16.463661594809555</v>
      </c>
      <c r="J162" s="404">
        <v>6.2332933824295829</v>
      </c>
      <c r="K162" s="404">
        <v>0</v>
      </c>
      <c r="L162" s="404">
        <v>1.4708613482128214</v>
      </c>
      <c r="M162" s="404">
        <v>1.4708613482128214</v>
      </c>
    </row>
    <row r="163" spans="4:13">
      <c r="D163" s="403"/>
      <c r="E163" s="420">
        <v>41486</v>
      </c>
      <c r="F163" s="403"/>
      <c r="G163" s="419">
        <v>41486</v>
      </c>
      <c r="H163" s="404">
        <v>4.2866893696961172</v>
      </c>
      <c r="I163" s="404">
        <v>18.147839888047969</v>
      </c>
      <c r="J163" s="404">
        <v>6.3225933824296092</v>
      </c>
      <c r="K163" s="404">
        <v>0</v>
      </c>
      <c r="L163" s="404">
        <v>1.4726216823247469</v>
      </c>
      <c r="M163" s="404">
        <v>1.4726216823247469</v>
      </c>
    </row>
    <row r="164" spans="4:13">
      <c r="D164" s="403"/>
      <c r="E164" s="420">
        <v>41517</v>
      </c>
      <c r="F164" s="403"/>
      <c r="G164" s="419">
        <v>41517</v>
      </c>
      <c r="H164" s="404">
        <v>5.8865260595462487</v>
      </c>
      <c r="I164" s="404">
        <v>13.833974159941953</v>
      </c>
      <c r="J164" s="404">
        <v>5.4048440357531753</v>
      </c>
      <c r="K164" s="404">
        <v>0</v>
      </c>
      <c r="L164" s="404">
        <v>1.4548220576820245</v>
      </c>
      <c r="M164" s="404">
        <v>1.4548220576820245</v>
      </c>
    </row>
    <row r="165" spans="4:13">
      <c r="D165" s="403"/>
      <c r="E165" s="420">
        <v>41547</v>
      </c>
      <c r="F165" s="403"/>
      <c r="G165" s="419">
        <v>41547</v>
      </c>
      <c r="H165" s="404">
        <v>6.472350226293222</v>
      </c>
      <c r="I165" s="404">
        <v>13.491454965360372</v>
      </c>
      <c r="J165" s="404">
        <v>5.0660445865615022</v>
      </c>
      <c r="K165" s="404">
        <v>0</v>
      </c>
      <c r="L165" s="404">
        <v>1.4486831060478256</v>
      </c>
      <c r="M165" s="404">
        <v>1.4486831060478256</v>
      </c>
    </row>
    <row r="166" spans="4:13">
      <c r="D166" s="403"/>
      <c r="E166" s="420">
        <v>41578</v>
      </c>
      <c r="F166" s="403"/>
      <c r="G166" s="419">
        <v>41578</v>
      </c>
      <c r="H166" s="404">
        <v>7.6537689963261046</v>
      </c>
      <c r="I166" s="404">
        <v>15.722586860835609</v>
      </c>
      <c r="J166" s="404">
        <v>4.6475870237928767</v>
      </c>
      <c r="K166" s="404">
        <v>0</v>
      </c>
      <c r="L166" s="404">
        <v>1.4443392452027455</v>
      </c>
      <c r="M166" s="404">
        <v>1.4443392452027455</v>
      </c>
    </row>
    <row r="167" spans="4:13">
      <c r="D167" s="403"/>
      <c r="E167" s="420">
        <v>41608</v>
      </c>
      <c r="F167" s="403"/>
      <c r="G167" s="419">
        <v>41608</v>
      </c>
      <c r="H167" s="404">
        <v>8.1585727214926518</v>
      </c>
      <c r="I167" s="404">
        <v>26.348525653183419</v>
      </c>
      <c r="J167" s="404">
        <v>6.3424870237928861</v>
      </c>
      <c r="K167" s="404">
        <v>0</v>
      </c>
      <c r="L167" s="404">
        <v>1.5223417081640154</v>
      </c>
      <c r="M167" s="404">
        <v>1.5223417081640154</v>
      </c>
    </row>
    <row r="168" spans="4:13">
      <c r="D168" s="403"/>
      <c r="E168" s="420">
        <v>41639</v>
      </c>
      <c r="F168" s="403"/>
      <c r="G168" s="419">
        <v>41639</v>
      </c>
      <c r="H168" s="404">
        <v>9.5147100687667852</v>
      </c>
      <c r="I168" s="404">
        <v>23.183374428903768</v>
      </c>
      <c r="J168" s="404">
        <v>6.3424870237928861</v>
      </c>
      <c r="K168" s="404">
        <v>0</v>
      </c>
      <c r="L168" s="404">
        <v>1.5905351266585825</v>
      </c>
      <c r="M168" s="404">
        <v>1.5905351266585825</v>
      </c>
    </row>
    <row r="169" spans="4:13">
      <c r="D169" s="403"/>
      <c r="E169" s="420">
        <v>41670</v>
      </c>
      <c r="F169" s="403"/>
      <c r="G169" s="419">
        <v>41670</v>
      </c>
      <c r="H169" s="404">
        <v>12.849230369117892</v>
      </c>
      <c r="I169" s="404">
        <v>16.170358392252695</v>
      </c>
      <c r="J169" s="404">
        <v>5.2898356553757964</v>
      </c>
      <c r="K169" s="404">
        <v>0</v>
      </c>
      <c r="L169" s="404">
        <v>1.6175837549486405</v>
      </c>
      <c r="M169" s="404">
        <v>1.6175837549486405</v>
      </c>
    </row>
    <row r="170" spans="4:13">
      <c r="D170" s="403"/>
      <c r="E170" s="420">
        <v>41698</v>
      </c>
      <c r="F170" s="403"/>
      <c r="G170" s="419">
        <v>41698</v>
      </c>
      <c r="H170" s="404">
        <v>13.71228531429891</v>
      </c>
      <c r="I170" s="404">
        <v>17.431998912569568</v>
      </c>
      <c r="J170" s="404">
        <v>3.6737089469143003</v>
      </c>
      <c r="K170" s="404">
        <v>0</v>
      </c>
      <c r="L170" s="404">
        <v>1.5829967671150484</v>
      </c>
      <c r="M170" s="404">
        <v>1.5829967671150484</v>
      </c>
    </row>
    <row r="171" spans="4:13">
      <c r="D171" s="403"/>
      <c r="E171" s="420">
        <v>41729</v>
      </c>
      <c r="F171" s="403"/>
      <c r="G171" s="419">
        <v>41729</v>
      </c>
      <c r="H171" s="404">
        <v>14.309662892489182</v>
      </c>
      <c r="I171" s="404">
        <v>23.307889107126776</v>
      </c>
      <c r="J171" s="404">
        <v>4.3432450540400458</v>
      </c>
      <c r="K171" s="404">
        <v>0</v>
      </c>
      <c r="L171" s="404">
        <v>1.5962683570248817</v>
      </c>
      <c r="M171" s="404">
        <v>1.5962683570248817</v>
      </c>
    </row>
    <row r="172" spans="4:13">
      <c r="D172" s="403"/>
      <c r="E172" s="420">
        <v>41759</v>
      </c>
      <c r="F172" s="403"/>
      <c r="G172" s="419">
        <v>41759</v>
      </c>
      <c r="H172" s="404">
        <v>15.153325378777339</v>
      </c>
      <c r="I172" s="404">
        <v>24.955663972292939</v>
      </c>
      <c r="J172" s="404">
        <v>0.13663936083655459</v>
      </c>
      <c r="K172" s="404">
        <v>0</v>
      </c>
      <c r="L172" s="404">
        <v>1.6262796054044866</v>
      </c>
      <c r="M172" s="404">
        <v>1.6262796054044866</v>
      </c>
    </row>
    <row r="173" spans="4:13">
      <c r="D173" s="403"/>
      <c r="E173" s="420">
        <v>41790</v>
      </c>
      <c r="F173" s="403"/>
      <c r="G173" s="419">
        <v>41790</v>
      </c>
      <c r="H173" s="404">
        <v>15.594630954597877</v>
      </c>
      <c r="I173" s="404">
        <v>22.707612342989069</v>
      </c>
      <c r="J173" s="404">
        <v>-0.44305401114300702</v>
      </c>
      <c r="K173" s="404">
        <v>0</v>
      </c>
      <c r="L173" s="404">
        <v>1.6407074408308002</v>
      </c>
      <c r="M173" s="404">
        <v>1.6407074408308002</v>
      </c>
    </row>
    <row r="174" spans="4:13">
      <c r="D174" s="403"/>
      <c r="E174" s="420">
        <v>41820</v>
      </c>
      <c r="F174" s="403"/>
      <c r="G174" s="419">
        <v>41820</v>
      </c>
      <c r="H174" s="404">
        <v>16.415730668665951</v>
      </c>
      <c r="I174" s="404">
        <v>20.820748944087754</v>
      </c>
      <c r="J174" s="404">
        <v>-1.0033042280873761</v>
      </c>
      <c r="K174" s="404">
        <v>0</v>
      </c>
      <c r="L174" s="404">
        <v>1.6088078735985345</v>
      </c>
      <c r="M174" s="404">
        <v>1.6088078735985345</v>
      </c>
    </row>
    <row r="175" spans="4:13">
      <c r="D175" s="403"/>
      <c r="E175" s="420">
        <v>41851</v>
      </c>
      <c r="F175" s="403"/>
      <c r="G175" s="419">
        <v>41851</v>
      </c>
      <c r="H175" s="404">
        <v>18.805864808307792</v>
      </c>
      <c r="I175" s="404">
        <v>22.201421750100014</v>
      </c>
      <c r="J175" s="404">
        <v>-0.43989752386029979</v>
      </c>
      <c r="K175" s="404">
        <v>0</v>
      </c>
      <c r="L175" s="404">
        <v>1.6100769076038126</v>
      </c>
      <c r="M175" s="404">
        <v>1.6100769076038126</v>
      </c>
    </row>
    <row r="176" spans="4:13">
      <c r="D176" s="403"/>
      <c r="E176" s="420">
        <v>41882</v>
      </c>
      <c r="F176" s="403"/>
      <c r="G176" s="419">
        <v>41882</v>
      </c>
      <c r="H176" s="404">
        <v>20.73664692292294</v>
      </c>
      <c r="I176" s="404">
        <v>17.801196885488281</v>
      </c>
      <c r="J176" s="404">
        <v>-2.2256101726696786</v>
      </c>
      <c r="K176" s="404">
        <v>0</v>
      </c>
      <c r="L176" s="404">
        <v>1.6008338446629911</v>
      </c>
      <c r="M176" s="404">
        <v>1.6008338446629911</v>
      </c>
    </row>
    <row r="177" spans="4:13">
      <c r="D177" s="403"/>
      <c r="E177" s="420">
        <v>41912</v>
      </c>
      <c r="F177" s="403"/>
      <c r="G177" s="419">
        <v>41912</v>
      </c>
      <c r="H177" s="404">
        <v>21.232607193448683</v>
      </c>
      <c r="I177" s="404">
        <v>18.286422628984468</v>
      </c>
      <c r="J177" s="404">
        <v>-3.6919067576636655</v>
      </c>
      <c r="K177" s="404">
        <v>0</v>
      </c>
      <c r="L177" s="404">
        <v>1.5977247955825176</v>
      </c>
      <c r="M177" s="404">
        <v>1.5977247955825176</v>
      </c>
    </row>
    <row r="178" spans="4:13">
      <c r="D178" s="403"/>
      <c r="E178" s="420">
        <v>41943</v>
      </c>
      <c r="F178" s="403"/>
      <c r="G178" s="419">
        <v>41943</v>
      </c>
      <c r="H178" s="404">
        <v>21.711708852828448</v>
      </c>
      <c r="I178" s="404">
        <v>23.217817492199433</v>
      </c>
      <c r="J178" s="404">
        <v>-6.6273149768417579</v>
      </c>
      <c r="K178" s="404">
        <v>0</v>
      </c>
      <c r="L178" s="404">
        <v>1.5837612919068569</v>
      </c>
      <c r="M178" s="404">
        <v>1.5837612919068569</v>
      </c>
    </row>
    <row r="179" spans="4:13">
      <c r="D179" s="403"/>
      <c r="E179" s="420">
        <v>41973</v>
      </c>
      <c r="F179" s="403"/>
      <c r="G179" s="419">
        <v>41973</v>
      </c>
      <c r="H179" s="404">
        <v>21.463762216290448</v>
      </c>
      <c r="I179" s="404">
        <v>26.143961038727014</v>
      </c>
      <c r="J179" s="404">
        <v>-5.2384260879528739</v>
      </c>
      <c r="K179" s="404">
        <v>0</v>
      </c>
      <c r="L179" s="404">
        <v>1.6153087921302196</v>
      </c>
      <c r="M179" s="404">
        <v>1.6153087921302196</v>
      </c>
    </row>
    <row r="180" spans="4:13">
      <c r="D180" s="403"/>
      <c r="E180" s="420">
        <v>42004</v>
      </c>
      <c r="F180" s="403"/>
      <c r="G180" s="419">
        <v>42004</v>
      </c>
      <c r="H180" s="404">
        <v>21.57476423393787</v>
      </c>
      <c r="I180" s="404">
        <v>32.106314339424578</v>
      </c>
      <c r="J180" s="404">
        <v>-8.8098408838692581</v>
      </c>
      <c r="K180" s="404">
        <v>0</v>
      </c>
      <c r="L180" s="404">
        <v>1.6622353341610012</v>
      </c>
      <c r="M180" s="404">
        <v>1.6622353341610012</v>
      </c>
    </row>
    <row r="181" spans="4:13">
      <c r="D181" s="403"/>
      <c r="E181" s="420">
        <v>42035</v>
      </c>
      <c r="F181" s="403"/>
      <c r="G181" s="419">
        <v>42035</v>
      </c>
      <c r="H181" s="404">
        <v>21.986400114868655</v>
      </c>
      <c r="I181" s="404">
        <v>21.496830271731003</v>
      </c>
      <c r="J181" s="404">
        <v>-10.291334250124685</v>
      </c>
      <c r="K181" s="404">
        <v>0</v>
      </c>
      <c r="L181" s="404">
        <v>1.6309839577020604</v>
      </c>
      <c r="M181" s="404">
        <v>1.6309839577020604</v>
      </c>
    </row>
    <row r="182" spans="4:13">
      <c r="D182" s="403"/>
      <c r="E182" s="420">
        <v>42063</v>
      </c>
      <c r="F182" s="403"/>
      <c r="G182" s="419">
        <v>42063</v>
      </c>
      <c r="H182" s="404">
        <v>24.108128259702365</v>
      </c>
      <c r="I182" s="404">
        <v>21.613472224366927</v>
      </c>
      <c r="J182" s="404">
        <v>-14.790487475931135</v>
      </c>
      <c r="K182" s="404">
        <v>0</v>
      </c>
      <c r="L182" s="404">
        <v>1.5659167115597967</v>
      </c>
      <c r="M182" s="404">
        <v>1.5659167115597967</v>
      </c>
    </row>
    <row r="183" spans="4:13">
      <c r="D183" s="403"/>
      <c r="E183" s="420">
        <v>42094</v>
      </c>
      <c r="F183" s="403"/>
      <c r="G183" s="419">
        <v>42094</v>
      </c>
      <c r="H183" s="404">
        <v>23.014548674918544</v>
      </c>
      <c r="I183" s="404">
        <v>28.20672354900363</v>
      </c>
      <c r="J183" s="404">
        <v>-16.050733218475976</v>
      </c>
      <c r="K183" s="404">
        <v>0</v>
      </c>
      <c r="L183" s="404">
        <v>1.5082525987312716</v>
      </c>
      <c r="M183" s="404">
        <v>1.5082525987312716</v>
      </c>
    </row>
    <row r="184" spans="4:13">
      <c r="D184" s="403"/>
      <c r="E184" s="420">
        <v>42124</v>
      </c>
      <c r="F184" s="403"/>
      <c r="G184" s="419">
        <v>42124</v>
      </c>
      <c r="H184" s="404">
        <v>24.328454560009316</v>
      </c>
      <c r="I184" s="404">
        <v>27.695573239883263</v>
      </c>
      <c r="J184" s="404">
        <v>-17.684997108485401</v>
      </c>
      <c r="K184" s="404">
        <v>0</v>
      </c>
      <c r="L184" s="404">
        <v>1.5121727352713883</v>
      </c>
      <c r="M184" s="404">
        <v>1.5121727352713883</v>
      </c>
    </row>
    <row r="185" spans="4:13">
      <c r="D185" s="403"/>
      <c r="E185" s="420">
        <v>42155</v>
      </c>
      <c r="F185" s="403"/>
      <c r="G185" s="419">
        <v>42155</v>
      </c>
      <c r="H185" s="404">
        <v>25.580167508912986</v>
      </c>
      <c r="I185" s="404">
        <v>28.192519916289406</v>
      </c>
      <c r="J185" s="404">
        <v>-21.22390576144705</v>
      </c>
      <c r="K185" s="404">
        <v>0</v>
      </c>
      <c r="L185" s="404">
        <v>1.518605758470527</v>
      </c>
      <c r="M185" s="404">
        <v>1.518605758470527</v>
      </c>
    </row>
    <row r="186" spans="4:13">
      <c r="D186" s="403"/>
      <c r="E186" s="420">
        <v>42185</v>
      </c>
      <c r="F186" s="403"/>
      <c r="G186" s="419">
        <v>42185</v>
      </c>
      <c r="H186" s="404">
        <v>25.676005275672132</v>
      </c>
      <c r="I186" s="404">
        <v>26.642065607126565</v>
      </c>
      <c r="J186" s="404">
        <v>-23.184683539224828</v>
      </c>
      <c r="K186" s="404">
        <v>0</v>
      </c>
      <c r="L186" s="404">
        <v>1.4879786790236915</v>
      </c>
      <c r="M186" s="404">
        <v>1.4879786790236915</v>
      </c>
    </row>
    <row r="187" spans="4:13">
      <c r="D187" s="403"/>
      <c r="E187" s="420">
        <v>42216</v>
      </c>
      <c r="F187" s="403"/>
      <c r="G187" s="419">
        <v>42216</v>
      </c>
      <c r="H187" s="404">
        <v>27.815756199817908</v>
      </c>
      <c r="I187" s="404">
        <v>26.104823050617465</v>
      </c>
      <c r="J187" s="404">
        <v>-25.577999433497279</v>
      </c>
      <c r="K187" s="404">
        <v>0</v>
      </c>
      <c r="L187" s="404">
        <v>1.4811899494123208</v>
      </c>
      <c r="M187" s="404">
        <v>1.4576645744742074</v>
      </c>
    </row>
    <row r="188" spans="4:13">
      <c r="D188" s="403"/>
      <c r="E188" s="420">
        <v>42247</v>
      </c>
      <c r="F188" s="403"/>
      <c r="G188" s="419">
        <v>42247</v>
      </c>
      <c r="H188" s="404">
        <v>27.668527746837889</v>
      </c>
      <c r="I188" s="404">
        <v>25.749952427562985</v>
      </c>
      <c r="J188" s="404">
        <v>-25.652197719928658</v>
      </c>
      <c r="K188" s="404">
        <v>0</v>
      </c>
      <c r="L188" s="404">
        <v>1.4808757758374567</v>
      </c>
      <c r="M188" s="404">
        <v>1.4339786008666213</v>
      </c>
    </row>
    <row r="189" spans="4:13">
      <c r="D189" s="403"/>
      <c r="E189" s="420">
        <v>42277</v>
      </c>
      <c r="F189" s="403"/>
      <c r="G189" s="419">
        <v>42277</v>
      </c>
      <c r="H189" s="404">
        <v>28.23436919294079</v>
      </c>
      <c r="I189" s="404">
        <v>24.334949727949528</v>
      </c>
      <c r="J189" s="404">
        <v>-29.491660716161782</v>
      </c>
      <c r="K189" s="404">
        <v>0</v>
      </c>
      <c r="L189" s="404">
        <v>1.4733225394604628</v>
      </c>
      <c r="M189" s="404">
        <v>1.405039478877339</v>
      </c>
    </row>
    <row r="190" spans="4:13">
      <c r="D190" s="403"/>
      <c r="E190" s="420">
        <v>42308</v>
      </c>
      <c r="F190" s="403"/>
      <c r="G190" s="419">
        <v>42308</v>
      </c>
      <c r="H190" s="404">
        <v>27.981273156420205</v>
      </c>
      <c r="I190" s="404">
        <v>29.587767580372994</v>
      </c>
      <c r="J190" s="404">
        <v>-30.104941610135029</v>
      </c>
      <c r="K190" s="404">
        <v>0</v>
      </c>
      <c r="L190" s="404">
        <v>1.4667340853051563</v>
      </c>
      <c r="M190" s="404">
        <v>1.3998050929276877</v>
      </c>
    </row>
    <row r="191" spans="4:13">
      <c r="D191" s="403"/>
      <c r="E191" s="420">
        <v>42338</v>
      </c>
      <c r="F191" s="403"/>
      <c r="G191" s="419">
        <v>42338</v>
      </c>
      <c r="H191" s="404">
        <v>27.605852306940758</v>
      </c>
      <c r="I191" s="404">
        <v>33.059915618760968</v>
      </c>
      <c r="J191" s="404">
        <v>-30.042241613555031</v>
      </c>
      <c r="K191" s="404">
        <v>0</v>
      </c>
      <c r="L191" s="404">
        <v>1.4786304740967076</v>
      </c>
      <c r="M191" s="404">
        <v>1.4121889375188486</v>
      </c>
    </row>
    <row r="192" spans="4:13">
      <c r="D192" s="403"/>
      <c r="E192" s="420">
        <v>42369</v>
      </c>
      <c r="F192" s="403"/>
      <c r="G192" s="419">
        <v>42369</v>
      </c>
      <c r="H192" s="404">
        <v>27.229667614298727</v>
      </c>
      <c r="I192" s="404">
        <v>40.635738791827968</v>
      </c>
      <c r="J192" s="404">
        <v>-32.038616334921869</v>
      </c>
      <c r="K192" s="404">
        <v>0</v>
      </c>
      <c r="L192" s="404">
        <v>1.5398199554732941</v>
      </c>
      <c r="M192" s="404">
        <v>1.4712304240772227</v>
      </c>
    </row>
    <row r="193" spans="4:13">
      <c r="D193" s="403"/>
      <c r="E193" s="420">
        <v>42400</v>
      </c>
      <c r="F193" s="403"/>
      <c r="G193" s="419">
        <v>42400</v>
      </c>
      <c r="H193" s="404">
        <v>28.354466951789735</v>
      </c>
      <c r="I193" s="404">
        <v>30.118710381734449</v>
      </c>
      <c r="J193" s="404">
        <v>-35.371954031890908</v>
      </c>
      <c r="K193" s="404">
        <v>0.43980827366127961</v>
      </c>
      <c r="L193" s="404">
        <v>1.514885232775341</v>
      </c>
      <c r="M193" s="404">
        <v>1.4465134671189261</v>
      </c>
    </row>
    <row r="194" spans="4:13">
      <c r="D194" s="403"/>
      <c r="E194" s="420">
        <v>42429</v>
      </c>
      <c r="F194" s="403"/>
      <c r="G194" s="419">
        <v>42429</v>
      </c>
      <c r="H194" s="404">
        <v>27.420249020969589</v>
      </c>
      <c r="I194" s="404">
        <v>30.495119754604605</v>
      </c>
      <c r="J194" s="404">
        <v>-36.004279235142945</v>
      </c>
      <c r="K194" s="404">
        <v>0.43980827366127961</v>
      </c>
      <c r="L194" s="404">
        <v>1.4686350247924789</v>
      </c>
      <c r="M194" s="404">
        <v>1.4015991802145162</v>
      </c>
    </row>
    <row r="195" spans="4:13">
      <c r="D195" s="403"/>
      <c r="E195" s="420">
        <v>42460</v>
      </c>
      <c r="F195" s="403"/>
      <c r="G195" s="419">
        <v>42460</v>
      </c>
      <c r="H195" s="404">
        <v>27.230628682005531</v>
      </c>
      <c r="I195" s="404">
        <v>38.730826121181096</v>
      </c>
      <c r="J195" s="404">
        <v>-38.40871651658442</v>
      </c>
      <c r="K195" s="404">
        <v>0.43980827366127961</v>
      </c>
      <c r="L195" s="404">
        <v>1.4218489387057511</v>
      </c>
      <c r="M195" s="404">
        <v>1.3562000493245574</v>
      </c>
    </row>
    <row r="196" spans="4:13">
      <c r="D196" s="403"/>
      <c r="E196" s="420">
        <v>42490</v>
      </c>
      <c r="F196" s="403"/>
      <c r="G196" s="419">
        <v>42490</v>
      </c>
      <c r="H196" s="404">
        <v>27.48892389106906</v>
      </c>
      <c r="I196" s="404">
        <v>38.060825728436875</v>
      </c>
      <c r="J196" s="404">
        <v>-40.506945853016695</v>
      </c>
      <c r="K196" s="404">
        <v>0.43980827366127961</v>
      </c>
      <c r="L196" s="404">
        <v>1.4280440905693912</v>
      </c>
      <c r="M196" s="404">
        <v>1.3632302596362251</v>
      </c>
    </row>
    <row r="197" spans="4:13">
      <c r="D197" s="403"/>
      <c r="E197" s="420">
        <v>42521</v>
      </c>
      <c r="F197" s="403"/>
      <c r="G197" s="419">
        <v>42521</v>
      </c>
      <c r="H197" s="404">
        <v>27.931198828779269</v>
      </c>
      <c r="I197" s="404">
        <v>37.063152137399712</v>
      </c>
      <c r="J197" s="404">
        <v>-42.275564591206248</v>
      </c>
      <c r="K197" s="404">
        <v>0.43980827366127961</v>
      </c>
      <c r="L197" s="404">
        <v>1.4285593063664705</v>
      </c>
      <c r="M197" s="404">
        <v>1.3650465338716078</v>
      </c>
    </row>
    <row r="198" spans="4:13">
      <c r="D198" s="403"/>
      <c r="E198" s="420">
        <v>42551</v>
      </c>
      <c r="F198" s="403"/>
      <c r="G198" s="419">
        <v>42551</v>
      </c>
      <c r="H198" s="404">
        <v>28.171796242502822</v>
      </c>
      <c r="I198" s="404">
        <v>34.922918706452656</v>
      </c>
      <c r="J198" s="404">
        <v>-43.148643498405335</v>
      </c>
      <c r="K198" s="404">
        <v>0.43980827366127961</v>
      </c>
      <c r="L198" s="404">
        <v>1.3914458051317766</v>
      </c>
      <c r="M198" s="404">
        <v>1.3305713300720354</v>
      </c>
    </row>
    <row r="199" spans="4:13">
      <c r="D199" s="403"/>
      <c r="E199" s="420">
        <v>42582</v>
      </c>
      <c r="F199" s="403"/>
      <c r="G199" s="419">
        <v>42582</v>
      </c>
      <c r="H199" s="404">
        <v>28.069854039772689</v>
      </c>
      <c r="I199" s="404">
        <v>33.66505013408495</v>
      </c>
      <c r="J199" s="404">
        <v>-45.707893616038767</v>
      </c>
      <c r="K199" s="404">
        <v>0.43980827366127961</v>
      </c>
      <c r="L199" s="404">
        <v>1.3490057362807477</v>
      </c>
      <c r="M199" s="404">
        <v>1.2909996259501515</v>
      </c>
    </row>
    <row r="200" spans="4:13">
      <c r="D200" s="403"/>
      <c r="E200" s="420">
        <v>42613</v>
      </c>
      <c r="F200" s="403"/>
      <c r="G200" s="419">
        <v>42613</v>
      </c>
      <c r="H200" s="404">
        <v>28.452081436418197</v>
      </c>
      <c r="I200" s="404">
        <v>35.152524008900798</v>
      </c>
      <c r="J200" s="404">
        <v>-45.028194964245806</v>
      </c>
      <c r="K200" s="404">
        <v>0.43980827366127961</v>
      </c>
      <c r="L200" s="404">
        <v>1.3292374319221338</v>
      </c>
      <c r="M200" s="404">
        <v>1.2726270710099394</v>
      </c>
    </row>
    <row r="201" spans="4:13">
      <c r="D201" s="403"/>
      <c r="E201" s="420">
        <v>42643</v>
      </c>
      <c r="F201" s="403"/>
      <c r="G201" s="419">
        <v>42643</v>
      </c>
      <c r="H201" s="404">
        <v>28.706952489988936</v>
      </c>
      <c r="I201" s="404">
        <v>33.346960045333461</v>
      </c>
      <c r="J201" s="404">
        <v>-49.919673911878661</v>
      </c>
      <c r="K201" s="404">
        <v>0.43980827366127961</v>
      </c>
      <c r="L201" s="404">
        <v>1.2932481452920657</v>
      </c>
      <c r="M201" s="404">
        <v>1.2393954359812573</v>
      </c>
    </row>
    <row r="202" spans="4:13">
      <c r="D202" s="403"/>
      <c r="E202" s="420">
        <v>42674</v>
      </c>
      <c r="F202" s="403"/>
      <c r="G202" s="419">
        <v>42674</v>
      </c>
      <c r="H202" s="404">
        <v>29.199266201406559</v>
      </c>
      <c r="I202" s="404">
        <v>37.559393112148399</v>
      </c>
      <c r="J202" s="404">
        <v>-48.272141508743751</v>
      </c>
      <c r="K202" s="404">
        <v>0.43980827366127961</v>
      </c>
      <c r="L202" s="404">
        <v>1.3023858889029267</v>
      </c>
      <c r="M202" s="404">
        <v>1.2486453985489459</v>
      </c>
    </row>
    <row r="203" spans="4:13">
      <c r="D203" s="403"/>
      <c r="E203" s="420">
        <v>42704</v>
      </c>
      <c r="F203" s="403"/>
      <c r="G203" s="419">
        <v>42704</v>
      </c>
      <c r="H203" s="404">
        <v>29.470034054634375</v>
      </c>
      <c r="I203" s="404">
        <v>43.662860786164018</v>
      </c>
      <c r="J203" s="404">
        <v>-49.2942007771044</v>
      </c>
      <c r="K203" s="404">
        <v>0.43980827366127961</v>
      </c>
      <c r="L203" s="404">
        <v>1.3235255248875957</v>
      </c>
      <c r="M203" s="404">
        <v>1.2697402954815302</v>
      </c>
    </row>
    <row r="204" spans="4:13">
      <c r="D204" s="403"/>
      <c r="E204" s="420">
        <v>42735</v>
      </c>
      <c r="F204" s="403"/>
      <c r="G204" s="419">
        <v>42735</v>
      </c>
      <c r="H204" s="404">
        <v>30.489820697847335</v>
      </c>
      <c r="I204" s="404">
        <v>47.867048551320714</v>
      </c>
      <c r="J204" s="404">
        <v>-49.882454839386369</v>
      </c>
      <c r="K204" s="404">
        <v>0.43980827366127961</v>
      </c>
      <c r="L204" s="404">
        <v>1.395410929069433</v>
      </c>
      <c r="M204" s="404">
        <v>1.3387233064441899</v>
      </c>
    </row>
    <row r="205" spans="4:13">
      <c r="D205" s="403"/>
      <c r="E205" s="420">
        <v>42766</v>
      </c>
      <c r="F205" s="403"/>
      <c r="G205" s="419">
        <v>42766</v>
      </c>
      <c r="H205" s="404">
        <v>31.51647237578954</v>
      </c>
      <c r="I205" s="404">
        <v>38.911461670278769</v>
      </c>
      <c r="J205" s="404">
        <v>-53.470398551447104</v>
      </c>
      <c r="K205" s="404">
        <v>0.43980827366127961</v>
      </c>
      <c r="L205" s="404">
        <v>1.3843847896606896</v>
      </c>
      <c r="M205" s="404">
        <v>1.329057285058308</v>
      </c>
    </row>
    <row r="206" spans="4:13">
      <c r="D206" s="403"/>
      <c r="E206" s="420">
        <v>42794</v>
      </c>
      <c r="F206" s="403"/>
      <c r="G206" s="419">
        <v>42794</v>
      </c>
      <c r="H206" s="404">
        <v>32.018494506904837</v>
      </c>
      <c r="I206" s="404">
        <v>39.963327278526116</v>
      </c>
      <c r="J206" s="404">
        <v>-53.362018426895808</v>
      </c>
      <c r="K206" s="404">
        <v>0.43980827366127961</v>
      </c>
      <c r="L206" s="404">
        <v>1.3573178460198954</v>
      </c>
      <c r="M206" s="404">
        <v>1.3038096175940861</v>
      </c>
    </row>
    <row r="207" spans="4:13">
      <c r="D207" s="403"/>
      <c r="E207" s="420">
        <v>42825</v>
      </c>
      <c r="F207" s="403"/>
      <c r="G207" s="419">
        <v>42825</v>
      </c>
      <c r="H207" s="404">
        <v>33.176606231404278</v>
      </c>
      <c r="I207" s="404">
        <v>50.100526510844865</v>
      </c>
      <c r="J207" s="404">
        <v>-56.228412375931434</v>
      </c>
      <c r="K207" s="404">
        <v>0.43980827366127961</v>
      </c>
      <c r="L207" s="404">
        <v>1.3442302825290442</v>
      </c>
      <c r="M207" s="404">
        <v>1.2924452968754516</v>
      </c>
    </row>
    <row r="208" spans="4:13">
      <c r="D208" s="403"/>
      <c r="E208" s="420">
        <v>42855</v>
      </c>
      <c r="F208" s="403"/>
      <c r="G208" s="419">
        <v>42855</v>
      </c>
      <c r="H208" s="404">
        <v>33.780757002536241</v>
      </c>
      <c r="I208" s="404">
        <v>52.529160893648587</v>
      </c>
      <c r="J208" s="404">
        <v>-55.6142249418319</v>
      </c>
      <c r="K208" s="404">
        <v>0.43980827366127961</v>
      </c>
      <c r="L208" s="404">
        <v>1.4045231586187767</v>
      </c>
      <c r="M208" s="404">
        <v>1.3508072399879556</v>
      </c>
    </row>
    <row r="209" spans="4:13">
      <c r="D209" s="403"/>
      <c r="E209" s="420">
        <v>42886</v>
      </c>
      <c r="F209" s="403"/>
      <c r="G209" s="419">
        <v>42886</v>
      </c>
      <c r="H209" s="404">
        <v>33.976346412079117</v>
      </c>
      <c r="I209" s="404">
        <v>47.823428512259682</v>
      </c>
      <c r="J209" s="404">
        <v>-57.723403204416513</v>
      </c>
      <c r="K209" s="404">
        <v>0.43980827366127961</v>
      </c>
      <c r="L209" s="404">
        <v>1.4250869711107239</v>
      </c>
      <c r="M209" s="404">
        <v>1.3713447834631365</v>
      </c>
    </row>
    <row r="210" spans="4:13">
      <c r="D210" s="403"/>
      <c r="E210" s="420">
        <v>42916</v>
      </c>
      <c r="F210" s="403"/>
      <c r="G210" s="419">
        <v>42916</v>
      </c>
      <c r="H210" s="404">
        <v>33.42207252536469</v>
      </c>
      <c r="I210" s="404">
        <v>48.709856194928015</v>
      </c>
      <c r="J210" s="404">
        <v>-58.281484665228348</v>
      </c>
      <c r="K210" s="404">
        <v>0.43980827366127961</v>
      </c>
      <c r="L210" s="404">
        <v>1.4089806003922805</v>
      </c>
      <c r="M210" s="404">
        <v>1.3562038772358334</v>
      </c>
    </row>
    <row r="211" spans="4:13">
      <c r="D211" s="403"/>
      <c r="E211" s="420">
        <v>42947</v>
      </c>
      <c r="F211" s="403"/>
      <c r="G211" s="419">
        <v>42947</v>
      </c>
      <c r="H211" s="404">
        <v>34.051542304344238</v>
      </c>
      <c r="I211" s="404">
        <v>45.182429919404633</v>
      </c>
      <c r="J211" s="404">
        <v>-60.567184909036342</v>
      </c>
      <c r="K211" s="404">
        <v>0.43980827366127961</v>
      </c>
      <c r="L211" s="404">
        <v>1.3513838651517593</v>
      </c>
      <c r="M211" s="404">
        <v>1.3016046728713746</v>
      </c>
    </row>
    <row r="212" spans="4:13">
      <c r="D212" s="403"/>
      <c r="E212" s="420">
        <v>42978</v>
      </c>
      <c r="F212" s="403"/>
      <c r="G212" s="419">
        <v>42978</v>
      </c>
      <c r="H212" s="404">
        <v>34.726915246421775</v>
      </c>
      <c r="I212" s="404">
        <v>47.139383806076353</v>
      </c>
      <c r="J212" s="404">
        <v>-61.439885882387216</v>
      </c>
      <c r="K212" s="404">
        <v>0.43980827366127961</v>
      </c>
      <c r="L212" s="404">
        <v>1.3337468029957051</v>
      </c>
      <c r="M212" s="404">
        <v>1.28522956966719</v>
      </c>
    </row>
    <row r="213" spans="4:13">
      <c r="D213" s="403"/>
      <c r="E213" s="420">
        <v>43008</v>
      </c>
      <c r="F213" s="403"/>
      <c r="G213" s="419">
        <v>43008</v>
      </c>
      <c r="H213" s="404">
        <v>34.545954882899174</v>
      </c>
      <c r="I213" s="404">
        <v>46.074023959675294</v>
      </c>
      <c r="J213" s="404">
        <v>-63.860119522769807</v>
      </c>
      <c r="K213" s="404">
        <v>0.43980827366127961</v>
      </c>
      <c r="L213" s="404">
        <v>1.3008450793350153</v>
      </c>
      <c r="M213" s="404">
        <v>1.2544097433013806</v>
      </c>
    </row>
    <row r="214" spans="4:13">
      <c r="D214" s="403"/>
      <c r="E214" s="420">
        <v>43039</v>
      </c>
      <c r="F214" s="403"/>
      <c r="G214" s="419">
        <v>43039</v>
      </c>
      <c r="H214" s="404">
        <v>35.551653852249522</v>
      </c>
      <c r="I214" s="404">
        <v>46.829449447570958</v>
      </c>
      <c r="J214" s="404">
        <v>-64.029159228019395</v>
      </c>
      <c r="K214" s="404">
        <v>0.43980827366127961</v>
      </c>
      <c r="L214" s="404">
        <v>1.2986262642347521</v>
      </c>
      <c r="M214" s="404">
        <v>1.2528081993851874</v>
      </c>
    </row>
    <row r="215" spans="4:13">
      <c r="D215" s="403"/>
      <c r="E215" s="420">
        <v>43069</v>
      </c>
      <c r="F215" s="403"/>
      <c r="G215" s="419">
        <v>43069</v>
      </c>
      <c r="H215" s="404">
        <v>36.026204761333027</v>
      </c>
      <c r="I215" s="404">
        <v>55.605438779875435</v>
      </c>
      <c r="J215" s="404">
        <v>-67.062805472070778</v>
      </c>
      <c r="K215" s="404">
        <v>0.43980827366127961</v>
      </c>
      <c r="L215" s="404">
        <v>1.3142672474938613</v>
      </c>
      <c r="M215" s="404">
        <v>1.2687968327077519</v>
      </c>
    </row>
    <row r="216" spans="4:13">
      <c r="D216" s="403"/>
      <c r="E216" s="420">
        <v>43100</v>
      </c>
      <c r="F216" s="403"/>
      <c r="G216" s="419">
        <v>43100</v>
      </c>
      <c r="H216" s="404">
        <v>36.96369869504921</v>
      </c>
      <c r="I216" s="404">
        <v>59.672687518116021</v>
      </c>
      <c r="J216" s="404">
        <v>-66.471597216296161</v>
      </c>
      <c r="K216" s="404">
        <v>0.43980827366127961</v>
      </c>
      <c r="L216" s="404">
        <v>1.3723367250815224</v>
      </c>
      <c r="M216" s="404">
        <v>1.3252775838162278</v>
      </c>
    </row>
    <row r="217" spans="4:13">
      <c r="D217" s="403"/>
      <c r="E217" s="420">
        <v>43131</v>
      </c>
      <c r="F217" s="403"/>
      <c r="G217" s="419">
        <v>43131</v>
      </c>
      <c r="H217" s="404">
        <v>36.709533954674519</v>
      </c>
      <c r="I217" s="404">
        <v>51.64388220259012</v>
      </c>
      <c r="J217" s="404">
        <v>-69.418971829038313</v>
      </c>
      <c r="K217" s="404">
        <v>0.43980827366127961</v>
      </c>
      <c r="L217" s="404">
        <v>1.3702062299286339</v>
      </c>
      <c r="M217" s="404">
        <v>1.3240228663192226</v>
      </c>
    </row>
    <row r="218" spans="4:13">
      <c r="D218" s="403"/>
      <c r="E218" s="420">
        <v>43159</v>
      </c>
      <c r="F218" s="403"/>
      <c r="G218" s="419">
        <v>43159</v>
      </c>
      <c r="H218" s="404">
        <v>36.675269671941614</v>
      </c>
      <c r="I218" s="404">
        <v>50.955439689163683</v>
      </c>
      <c r="J218" s="404">
        <v>-68.923099829038279</v>
      </c>
      <c r="K218" s="404">
        <v>0.43980827366127961</v>
      </c>
      <c r="L218" s="404">
        <v>1.3418480165074305</v>
      </c>
      <c r="M218" s="404">
        <v>1.2969002239710823</v>
      </c>
    </row>
    <row r="219" spans="4:13">
      <c r="D219" s="403"/>
      <c r="E219" s="420">
        <v>43190</v>
      </c>
      <c r="F219" s="403"/>
      <c r="G219" s="419">
        <v>43190</v>
      </c>
      <c r="H219" s="404">
        <v>36.369983680917294</v>
      </c>
      <c r="I219" s="404">
        <v>61.928392959670418</v>
      </c>
      <c r="J219" s="404">
        <v>-72.090171799608498</v>
      </c>
      <c r="K219" s="404">
        <v>0.43980827366127961</v>
      </c>
      <c r="L219" s="404">
        <v>1.3175723914884387</v>
      </c>
      <c r="M219" s="404">
        <v>1.2743211292011309</v>
      </c>
    </row>
    <row r="220" spans="4:13">
      <c r="D220" s="403"/>
      <c r="E220" s="420">
        <v>43220</v>
      </c>
      <c r="F220" s="403"/>
      <c r="G220" s="419">
        <v>43220</v>
      </c>
      <c r="H220" s="404">
        <v>36.102626898016545</v>
      </c>
      <c r="I220" s="404">
        <v>65.885099367305813</v>
      </c>
      <c r="J220" s="404">
        <v>-74.683598375859575</v>
      </c>
      <c r="K220" s="404">
        <v>0.43980827366127961</v>
      </c>
      <c r="L220" s="404">
        <v>1.3508786848064478</v>
      </c>
      <c r="M220" s="404">
        <v>1.307323831357184</v>
      </c>
    </row>
    <row r="221" spans="4:13">
      <c r="D221" s="403"/>
      <c r="E221" s="420">
        <v>43251</v>
      </c>
      <c r="F221" s="403"/>
      <c r="G221" s="419">
        <v>43251</v>
      </c>
      <c r="H221" s="404">
        <v>35.73944593738706</v>
      </c>
      <c r="I221" s="404">
        <v>57.178131308583538</v>
      </c>
      <c r="J221" s="404">
        <v>-77.360355230542623</v>
      </c>
      <c r="K221" s="404">
        <v>0.43980827366127961</v>
      </c>
      <c r="L221" s="404">
        <v>1.3316155733185688</v>
      </c>
      <c r="M221" s="404">
        <v>1.2898182351247138</v>
      </c>
    </row>
    <row r="222" spans="4:13">
      <c r="D222" s="403"/>
      <c r="E222" s="420">
        <v>43281</v>
      </c>
      <c r="F222" s="403"/>
      <c r="G222" s="419">
        <v>43281</v>
      </c>
      <c r="H222" s="404">
        <v>35.207441488641891</v>
      </c>
      <c r="I222" s="404">
        <v>59.374823668466334</v>
      </c>
      <c r="J222" s="404">
        <v>-80.409766808107946</v>
      </c>
      <c r="K222" s="404">
        <v>0.43980827366127961</v>
      </c>
      <c r="L222" s="404">
        <v>1.2759601322766529</v>
      </c>
      <c r="M222" s="404">
        <v>1.2370051008864249</v>
      </c>
    </row>
    <row r="223" spans="4:13">
      <c r="D223" s="403"/>
      <c r="E223" s="420">
        <v>43312</v>
      </c>
      <c r="F223" s="403"/>
      <c r="G223" s="419">
        <v>43312</v>
      </c>
      <c r="H223" s="404">
        <v>34.43351614680509</v>
      </c>
      <c r="I223" s="404">
        <v>58.008080664580376</v>
      </c>
      <c r="J223" s="404">
        <v>-82.076276309415803</v>
      </c>
      <c r="K223" s="404">
        <v>0.43980827366127961</v>
      </c>
      <c r="L223" s="404">
        <v>1.200796002327017</v>
      </c>
      <c r="M223" s="404">
        <v>1.1650759559518369</v>
      </c>
    </row>
    <row r="224" spans="4:13">
      <c r="D224" s="403"/>
      <c r="E224" s="420">
        <v>43343</v>
      </c>
      <c r="F224" s="403"/>
      <c r="G224" s="419">
        <v>43343</v>
      </c>
      <c r="H224" s="404">
        <v>32.622928495172822</v>
      </c>
      <c r="I224" s="404">
        <v>54.83594214351659</v>
      </c>
      <c r="J224" s="404">
        <v>-83.878216309415805</v>
      </c>
      <c r="K224" s="404">
        <v>0.43980827366127961</v>
      </c>
      <c r="L224" s="404">
        <v>1.1531704801944309</v>
      </c>
      <c r="M224" s="404">
        <v>1.1196090771302665</v>
      </c>
    </row>
    <row r="225" spans="4:13">
      <c r="D225" s="403"/>
      <c r="E225" s="420">
        <v>43373</v>
      </c>
      <c r="F225" s="403"/>
      <c r="G225" s="419">
        <v>43373</v>
      </c>
      <c r="H225" s="404">
        <v>31.979397054540748</v>
      </c>
      <c r="I225" s="404">
        <v>56.217246261513118</v>
      </c>
      <c r="J225" s="404">
        <v>-87.067696955831252</v>
      </c>
      <c r="K225" s="404">
        <v>0.43980827366127961</v>
      </c>
      <c r="L225" s="404">
        <v>1.102536602313954</v>
      </c>
      <c r="M225" s="404">
        <v>1.0711535380234996</v>
      </c>
    </row>
    <row r="226" spans="4:13">
      <c r="D226" s="403"/>
      <c r="E226" s="420">
        <v>43404</v>
      </c>
      <c r="F226" s="403"/>
      <c r="G226" s="419">
        <v>43404</v>
      </c>
      <c r="H226" s="404">
        <v>31.0123617445199</v>
      </c>
      <c r="I226" s="404">
        <v>58.11276392517226</v>
      </c>
      <c r="J226" s="404">
        <v>-90.050699396505493</v>
      </c>
      <c r="K226" s="404">
        <v>0.43980827366127961</v>
      </c>
      <c r="L226" s="404">
        <v>1.0595693690294643</v>
      </c>
      <c r="M226" s="404">
        <v>1.0302162862425743</v>
      </c>
    </row>
    <row r="227" spans="4:13">
      <c r="D227" s="403"/>
      <c r="E227" s="420">
        <v>43434</v>
      </c>
      <c r="F227" s="403"/>
      <c r="G227" s="419">
        <v>43434</v>
      </c>
      <c r="H227" s="404">
        <v>30.363070868645401</v>
      </c>
      <c r="I227" s="404">
        <v>66.014233744915771</v>
      </c>
      <c r="J227" s="404">
        <v>-89.753965112730683</v>
      </c>
      <c r="K227" s="404">
        <v>0.43980827366127961</v>
      </c>
      <c r="L227" s="404">
        <v>1.0685165248608695</v>
      </c>
      <c r="M227" s="404">
        <v>1.0395223281403083</v>
      </c>
    </row>
    <row r="228" spans="4:13">
      <c r="D228" s="403"/>
      <c r="E228" s="420">
        <v>43465</v>
      </c>
      <c r="F228" s="403"/>
      <c r="G228" s="419">
        <v>43465</v>
      </c>
      <c r="H228" s="404">
        <v>30.545749378665278</v>
      </c>
      <c r="I228" s="404">
        <v>70.657202102124543</v>
      </c>
      <c r="J228" s="404">
        <v>-92.31371400454951</v>
      </c>
      <c r="K228" s="404">
        <v>0.43980827366127961</v>
      </c>
      <c r="L228" s="404">
        <v>1.094494297579365</v>
      </c>
      <c r="M228" s="404">
        <v>1.0653246620350447</v>
      </c>
    </row>
    <row r="229" spans="4:13">
      <c r="D229" s="403"/>
      <c r="E229" s="420">
        <v>43496</v>
      </c>
      <c r="F229" s="403"/>
      <c r="G229" s="419">
        <v>43496</v>
      </c>
      <c r="H229" s="404">
        <v>30.34244821928198</v>
      </c>
      <c r="I229" s="404">
        <v>63.417661840523763</v>
      </c>
      <c r="J229" s="404">
        <v>-92.82122085386456</v>
      </c>
      <c r="K229" s="404">
        <v>0.43980827366127961</v>
      </c>
      <c r="L229" s="404">
        <v>1.098219090953126</v>
      </c>
      <c r="M229" s="404">
        <v>1.069208362653385</v>
      </c>
    </row>
    <row r="230" spans="4:13">
      <c r="D230" s="403"/>
      <c r="E230" s="420">
        <v>43524</v>
      </c>
      <c r="F230" s="403"/>
      <c r="G230" s="419">
        <v>43524</v>
      </c>
      <c r="H230" s="404">
        <v>30.790815727079178</v>
      </c>
      <c r="I230" s="404">
        <v>64.754508214738721</v>
      </c>
      <c r="J230" s="404">
        <v>-94.847531486828302</v>
      </c>
      <c r="K230" s="404">
        <v>0.43980827366127961</v>
      </c>
      <c r="L230" s="404">
        <v>1.0748418232091479</v>
      </c>
      <c r="M230" s="404">
        <v>1.0469297309318544</v>
      </c>
    </row>
    <row r="231" spans="4:13">
      <c r="D231" s="403"/>
      <c r="E231" s="420">
        <v>43555</v>
      </c>
      <c r="F231" s="403"/>
      <c r="G231" s="419">
        <v>43555</v>
      </c>
      <c r="H231" s="404">
        <v>31.521146408031075</v>
      </c>
      <c r="I231" s="404">
        <v>72.589902139031722</v>
      </c>
      <c r="J231" s="404">
        <v>-95.978759930963236</v>
      </c>
      <c r="K231" s="404">
        <v>0.43980827366127961</v>
      </c>
      <c r="L231" s="404">
        <v>1.0693425284869937</v>
      </c>
      <c r="M231" s="404">
        <v>1.0419295036446703</v>
      </c>
    </row>
    <row r="232" spans="4:13">
      <c r="D232" s="403"/>
      <c r="E232" s="420">
        <v>43585</v>
      </c>
      <c r="F232" s="403"/>
      <c r="G232" s="419">
        <v>43585</v>
      </c>
      <c r="H232" s="404">
        <v>32.2970357560298</v>
      </c>
      <c r="I232" s="404">
        <v>73.02005493189921</v>
      </c>
      <c r="J232" s="404">
        <v>-100.86916430425454</v>
      </c>
      <c r="K232" s="404">
        <v>0.43980827366127961</v>
      </c>
      <c r="L232" s="404">
        <v>1.0793840845171212</v>
      </c>
      <c r="M232" s="404">
        <v>1.0524458317601053</v>
      </c>
    </row>
    <row r="233" spans="4:13">
      <c r="D233" s="403"/>
      <c r="E233" s="420">
        <v>43616</v>
      </c>
      <c r="F233" s="403"/>
      <c r="G233" s="419">
        <v>43616</v>
      </c>
      <c r="H233" s="404">
        <v>31.78625495990126</v>
      </c>
      <c r="I233" s="404">
        <v>68.938341879383941</v>
      </c>
      <c r="J233" s="404">
        <v>-102.01337150681304</v>
      </c>
      <c r="K233" s="404">
        <v>0.43980827366127961</v>
      </c>
      <c r="L233" s="404">
        <v>1.0701491920420934</v>
      </c>
      <c r="M233" s="404">
        <v>1.0440560617827426</v>
      </c>
    </row>
    <row r="234" spans="4:13">
      <c r="D234" s="403"/>
      <c r="E234" s="420">
        <v>43646</v>
      </c>
      <c r="F234" s="403"/>
      <c r="G234" s="419">
        <v>43646</v>
      </c>
      <c r="H234" s="404">
        <v>32.223284054521748</v>
      </c>
      <c r="I234" s="404">
        <v>70.649901809035484</v>
      </c>
      <c r="J234" s="404">
        <v>-103.86502864967019</v>
      </c>
      <c r="K234" s="404">
        <v>0.43980827366127961</v>
      </c>
      <c r="L234" s="404">
        <v>1.0360692637513922</v>
      </c>
      <c r="M234" s="404">
        <v>1.0114990126999519</v>
      </c>
    </row>
    <row r="235" spans="4:13">
      <c r="D235" s="403"/>
      <c r="E235" s="420">
        <v>43677</v>
      </c>
      <c r="F235" s="403"/>
      <c r="G235" s="419">
        <v>43677</v>
      </c>
      <c r="H235" s="404">
        <v>32.324955491123241</v>
      </c>
      <c r="I235" s="404">
        <v>68.524890199487814</v>
      </c>
      <c r="J235" s="404">
        <v>-105.12961569867909</v>
      </c>
      <c r="K235" s="404">
        <v>30.268098285083212</v>
      </c>
      <c r="L235" s="404">
        <v>1.0702436944850442</v>
      </c>
      <c r="M235" s="404">
        <v>0.98173486499041307</v>
      </c>
    </row>
    <row r="236" spans="4:13">
      <c r="D236" s="403"/>
      <c r="E236" s="420">
        <v>43708</v>
      </c>
      <c r="F236" s="403"/>
      <c r="G236" s="419">
        <v>43708</v>
      </c>
      <c r="H236" s="404">
        <v>32.267185344295903</v>
      </c>
      <c r="I236" s="404">
        <v>67.916915733095152</v>
      </c>
      <c r="J236" s="404">
        <v>-103.80663203642237</v>
      </c>
      <c r="K236" s="404">
        <v>30.268098285083212</v>
      </c>
      <c r="L236" s="404">
        <v>1.1286412360663185</v>
      </c>
      <c r="M236" s="404">
        <v>0.97387667889025664</v>
      </c>
    </row>
    <row r="237" spans="4:13">
      <c r="D237" s="403"/>
      <c r="E237" s="420">
        <v>43738</v>
      </c>
      <c r="F237" s="403"/>
      <c r="G237" s="419">
        <v>43738</v>
      </c>
      <c r="H237" s="404">
        <v>33.099986713021664</v>
      </c>
      <c r="I237" s="404">
        <v>67.526056265670221</v>
      </c>
      <c r="J237" s="404">
        <v>-104.05573031986167</v>
      </c>
      <c r="K237" s="404">
        <v>30.268098285083212</v>
      </c>
      <c r="L237" s="404">
        <v>1.1857545599765975</v>
      </c>
      <c r="M237" s="404">
        <v>0.96575270106857614</v>
      </c>
    </row>
    <row r="238" spans="4:13">
      <c r="D238" s="403"/>
      <c r="E238" s="420">
        <v>43769</v>
      </c>
      <c r="F238" s="403"/>
      <c r="G238" s="419">
        <v>43769</v>
      </c>
      <c r="H238" s="404">
        <v>35.280185803637401</v>
      </c>
      <c r="I238" s="404">
        <v>69.919087869656494</v>
      </c>
      <c r="J238" s="404">
        <v>-104.31748532640555</v>
      </c>
      <c r="K238" s="404">
        <v>30.268098285083212</v>
      </c>
      <c r="L238" s="404">
        <v>1.2031320055891455</v>
      </c>
      <c r="M238" s="404">
        <v>0.98249483445454333</v>
      </c>
    </row>
    <row r="239" spans="4:13">
      <c r="D239" s="403"/>
      <c r="E239" s="420">
        <v>43799</v>
      </c>
      <c r="F239" s="403"/>
      <c r="G239" s="419">
        <v>43799</v>
      </c>
      <c r="H239" s="404">
        <v>35.75339049347285</v>
      </c>
      <c r="I239" s="404">
        <v>80.273910588534108</v>
      </c>
      <c r="J239" s="404">
        <v>-103.48337927819043</v>
      </c>
      <c r="K239" s="404">
        <v>30.268098285083212</v>
      </c>
      <c r="L239" s="404">
        <v>1.2652313677100127</v>
      </c>
      <c r="M239" s="404">
        <v>1.0369394281265893</v>
      </c>
    </row>
    <row r="240" spans="4:13">
      <c r="D240" s="403"/>
      <c r="E240" s="420">
        <v>43830</v>
      </c>
      <c r="F240" s="403"/>
      <c r="G240" s="419">
        <v>43830</v>
      </c>
      <c r="H240" s="404">
        <v>36.591065890804927</v>
      </c>
      <c r="I240" s="404">
        <v>83.580146809169193</v>
      </c>
      <c r="J240" s="404">
        <v>-105.00410248420189</v>
      </c>
      <c r="K240" s="404">
        <v>30.268098285083212</v>
      </c>
      <c r="L240" s="404">
        <v>1.3369166244487571</v>
      </c>
      <c r="M240" s="404">
        <v>1.1005271450900878</v>
      </c>
    </row>
    <row r="241" spans="4:13">
      <c r="D241" s="403"/>
      <c r="E241" s="420">
        <v>43861</v>
      </c>
      <c r="F241" s="403"/>
      <c r="G241" s="419">
        <v>43861</v>
      </c>
      <c r="H241" s="404">
        <v>36.577548424932296</v>
      </c>
      <c r="I241" s="404">
        <v>72.483196649769226</v>
      </c>
      <c r="J241" s="404">
        <v>-101.96660622308731</v>
      </c>
      <c r="K241" s="404">
        <v>30.268098285083212</v>
      </c>
      <c r="L241" s="404">
        <v>1.3579257313161888</v>
      </c>
      <c r="M241" s="404">
        <v>1.117549612649668</v>
      </c>
    </row>
    <row r="242" spans="4:13">
      <c r="D242" s="403"/>
      <c r="E242" s="420">
        <v>43890</v>
      </c>
      <c r="F242" s="403"/>
      <c r="G242" s="419">
        <v>43890</v>
      </c>
      <c r="H242" s="404">
        <v>37.226789130871019</v>
      </c>
      <c r="I242" s="404">
        <v>74.334226047951773</v>
      </c>
      <c r="J242" s="404">
        <v>-105.35923241114493</v>
      </c>
      <c r="K242" s="404">
        <v>30.268098285083212</v>
      </c>
      <c r="L242" s="404">
        <v>1.3222070927229765</v>
      </c>
      <c r="M242" s="404">
        <v>1.0913723333534655</v>
      </c>
    </row>
    <row r="243" spans="4:13">
      <c r="D243" s="403"/>
      <c r="E243" s="420">
        <v>43921</v>
      </c>
      <c r="F243" s="403"/>
      <c r="G243" s="419">
        <v>43921</v>
      </c>
      <c r="H243" s="404">
        <v>37.393800460220284</v>
      </c>
      <c r="I243" s="404">
        <v>80.8720322020624</v>
      </c>
      <c r="J243" s="404">
        <v>-102.98358165971089</v>
      </c>
      <c r="K243" s="404">
        <v>30.268098285083212</v>
      </c>
      <c r="L243" s="404">
        <v>1.3186016130933587</v>
      </c>
      <c r="M243" s="404">
        <v>1.0878849084331845</v>
      </c>
    </row>
    <row r="244" spans="4:13">
      <c r="D244" s="403"/>
      <c r="E244" s="420">
        <v>43951</v>
      </c>
      <c r="F244" s="403"/>
      <c r="G244" s="419">
        <v>43951</v>
      </c>
      <c r="H244" s="404">
        <v>37.617544758314438</v>
      </c>
      <c r="I244" s="404">
        <v>83.205529598637781</v>
      </c>
      <c r="J244" s="404">
        <v>-96.561904480794752</v>
      </c>
      <c r="K244" s="404">
        <v>30.268098285083212</v>
      </c>
      <c r="L244" s="404">
        <v>1.4006040049875612</v>
      </c>
      <c r="M244" s="404">
        <v>1.1519566662567891</v>
      </c>
    </row>
    <row r="245" spans="4:13">
      <c r="D245" s="403"/>
      <c r="E245" s="420">
        <v>43982</v>
      </c>
      <c r="F245" s="403"/>
      <c r="G245" s="419">
        <v>43982</v>
      </c>
      <c r="H245" s="404">
        <v>36.920134750061159</v>
      </c>
      <c r="I245" s="404">
        <v>81.190533572938989</v>
      </c>
      <c r="J245" s="404">
        <v>-96.561904480794752</v>
      </c>
      <c r="K245" s="404">
        <v>30.268098285083212</v>
      </c>
      <c r="L245" s="404">
        <v>1.4782213325342797</v>
      </c>
      <c r="M245" s="404">
        <v>1.2081638621351674</v>
      </c>
    </row>
    <row r="246" spans="4:13">
      <c r="D246" s="403"/>
      <c r="E246" s="420">
        <v>44012</v>
      </c>
      <c r="F246" s="403"/>
      <c r="G246" s="419">
        <v>44012</v>
      </c>
      <c r="H246" s="404">
        <v>36.598694476241931</v>
      </c>
      <c r="I246" s="404">
        <v>85.13097230326504</v>
      </c>
      <c r="J246" s="404">
        <v>-101.89353450934462</v>
      </c>
      <c r="K246" s="404">
        <v>30.268098285083212</v>
      </c>
      <c r="L246" s="404">
        <v>1.4996454633625038</v>
      </c>
      <c r="M246" s="404">
        <v>1.2241280869493218</v>
      </c>
    </row>
    <row r="247" spans="4:13">
      <c r="D247" s="403"/>
      <c r="E247" s="420">
        <v>44043</v>
      </c>
      <c r="F247" s="403"/>
      <c r="G247" s="419">
        <v>44043</v>
      </c>
      <c r="H247" s="404">
        <v>37.123262596300144</v>
      </c>
      <c r="I247" s="404">
        <v>80.468708081306843</v>
      </c>
      <c r="J247" s="404">
        <v>-103.80676080717528</v>
      </c>
      <c r="K247" s="404">
        <v>30.268098285083212</v>
      </c>
      <c r="L247" s="404">
        <v>1.440237006000799</v>
      </c>
      <c r="M247" s="404">
        <v>1.1811143975376062</v>
      </c>
    </row>
    <row r="248" spans="4:13">
      <c r="D248" s="403"/>
      <c r="E248" s="420">
        <v>44074</v>
      </c>
      <c r="F248" s="403"/>
      <c r="G248" s="419">
        <v>44074</v>
      </c>
      <c r="H248" s="404">
        <v>37.031653248698483</v>
      </c>
      <c r="I248" s="404">
        <v>77.276466711628501</v>
      </c>
      <c r="J248" s="404">
        <v>-100.94908786565469</v>
      </c>
      <c r="K248" s="404">
        <v>30.268098285083212</v>
      </c>
      <c r="L248" s="404">
        <v>1.3939277895475526</v>
      </c>
      <c r="M248" s="404">
        <v>1.1474447199299946</v>
      </c>
    </row>
    <row r="249" spans="4:13">
      <c r="D249" s="403"/>
      <c r="E249" s="420">
        <v>44104</v>
      </c>
      <c r="F249" s="403"/>
      <c r="G249" s="419">
        <v>44104</v>
      </c>
      <c r="H249" s="404">
        <v>37.332651768356072</v>
      </c>
      <c r="I249" s="404">
        <v>77.476828501619494</v>
      </c>
      <c r="J249" s="404">
        <v>-101.40209190002949</v>
      </c>
      <c r="K249" s="404">
        <v>30.268098285083212</v>
      </c>
      <c r="L249" s="404">
        <v>1.3619540960229799</v>
      </c>
      <c r="M249" s="404">
        <v>1.1217515467069732</v>
      </c>
    </row>
    <row r="250" spans="4:13">
      <c r="D250" s="403"/>
      <c r="E250" s="420">
        <v>44135</v>
      </c>
      <c r="F250" s="403"/>
      <c r="G250" s="419">
        <v>44135</v>
      </c>
      <c r="H250" s="404">
        <v>37.514031279292624</v>
      </c>
      <c r="I250" s="404">
        <v>79.676093928537313</v>
      </c>
      <c r="J250" s="404">
        <v>-99.715699645526115</v>
      </c>
      <c r="K250" s="404">
        <v>30.268098285083212</v>
      </c>
      <c r="L250" s="404">
        <v>1.3818454181907283</v>
      </c>
      <c r="M250" s="404">
        <v>1.1353370326098047</v>
      </c>
    </row>
    <row r="251" spans="4:13">
      <c r="D251" s="403"/>
      <c r="E251" s="420">
        <v>44165</v>
      </c>
      <c r="F251" s="403"/>
      <c r="G251" s="419">
        <v>44165</v>
      </c>
      <c r="H251" s="404">
        <v>37.475290875233583</v>
      </c>
      <c r="I251" s="404">
        <v>89.731297464809558</v>
      </c>
      <c r="J251" s="404">
        <v>-101.20856631219277</v>
      </c>
      <c r="K251" s="404">
        <v>30.268098285083212</v>
      </c>
      <c r="L251" s="404">
        <v>1.4392687116468101</v>
      </c>
      <c r="M251" s="404">
        <v>1.183400320585257</v>
      </c>
    </row>
    <row r="252" spans="4:13">
      <c r="D252" s="403"/>
      <c r="E252" s="420">
        <v>44196</v>
      </c>
      <c r="F252" s="403"/>
      <c r="G252" s="419">
        <v>44196</v>
      </c>
      <c r="H252" s="404">
        <v>37.822483970373931</v>
      </c>
      <c r="I252" s="404">
        <v>94.714649197601631</v>
      </c>
      <c r="J252" s="404">
        <v>-99.413115109793381</v>
      </c>
      <c r="K252" s="404">
        <v>30.268098285083212</v>
      </c>
      <c r="L252" s="404">
        <v>1.5359020195547657</v>
      </c>
      <c r="M252" s="404">
        <v>1.2617868631094662</v>
      </c>
    </row>
    <row r="253" spans="4:13">
      <c r="D253" s="403"/>
      <c r="E253" s="420">
        <v>44227</v>
      </c>
      <c r="F253" s="403"/>
      <c r="G253" s="419">
        <v>44227</v>
      </c>
      <c r="H253" s="404">
        <v>37.667884509916838</v>
      </c>
      <c r="I253" s="404">
        <v>83.920929449586893</v>
      </c>
      <c r="J253" s="404">
        <v>-101.692472553255</v>
      </c>
      <c r="K253" s="404">
        <v>36.598373243543783</v>
      </c>
      <c r="L253" s="404">
        <v>1.5745210130543639</v>
      </c>
      <c r="M253" s="404">
        <v>1.2662645327612074</v>
      </c>
    </row>
    <row r="254" spans="4:13">
      <c r="D254" s="403"/>
      <c r="E254" s="420">
        <v>44255</v>
      </c>
      <c r="F254" s="403"/>
      <c r="G254" s="419">
        <v>44255</v>
      </c>
      <c r="H254" s="404">
        <v>37.897024593337136</v>
      </c>
      <c r="I254" s="404">
        <v>85.026975597051432</v>
      </c>
      <c r="J254" s="404">
        <v>-103.96437533806512</v>
      </c>
      <c r="K254" s="404">
        <v>36.598373243543783</v>
      </c>
      <c r="L254" s="404">
        <v>1.5671124219446322</v>
      </c>
      <c r="M254" s="404">
        <v>1.2344111280789207</v>
      </c>
    </row>
    <row r="255" spans="4:13">
      <c r="D255" s="403"/>
      <c r="E255" s="420">
        <v>44286</v>
      </c>
      <c r="F255" s="403"/>
      <c r="G255" s="419">
        <v>44286</v>
      </c>
      <c r="H255" s="404">
        <v>37.768893613375774</v>
      </c>
      <c r="I255" s="404">
        <v>89.726937021950775</v>
      </c>
      <c r="J255" s="404">
        <v>-106.06567114216733</v>
      </c>
      <c r="K255" s="404">
        <v>36.598373243543783</v>
      </c>
      <c r="L255" s="404">
        <v>1.5309813289429981</v>
      </c>
      <c r="M255" s="404">
        <v>1.1812839818882528</v>
      </c>
    </row>
    <row r="256" spans="4:13">
      <c r="D256" s="403"/>
      <c r="E256" s="420">
        <v>44316</v>
      </c>
      <c r="F256" s="403"/>
      <c r="G256" s="419">
        <v>44316</v>
      </c>
      <c r="H256" s="404">
        <v>37.87746886463573</v>
      </c>
      <c r="I256" s="404">
        <v>91.31692220880916</v>
      </c>
      <c r="J256" s="404">
        <v>-109.07570191139813</v>
      </c>
      <c r="K256" s="404">
        <v>36.598373243543783</v>
      </c>
      <c r="L256" s="404">
        <v>1.5223331907411115</v>
      </c>
      <c r="M256" s="404">
        <v>1.1812896101571591</v>
      </c>
    </row>
    <row r="257" spans="4:13">
      <c r="D257" s="403"/>
      <c r="E257" s="420">
        <v>44347</v>
      </c>
      <c r="F257" s="403"/>
      <c r="G257" s="419">
        <v>44347</v>
      </c>
      <c r="H257" s="404">
        <v>37.003897954624506</v>
      </c>
      <c r="I257" s="404">
        <v>87.527817579330801</v>
      </c>
      <c r="J257" s="404">
        <v>-106.60806040437339</v>
      </c>
      <c r="K257" s="404">
        <v>36.598373243543783</v>
      </c>
      <c r="L257" s="404">
        <v>1.514227456573531</v>
      </c>
      <c r="M257" s="404">
        <v>1.1761376945023521</v>
      </c>
    </row>
    <row r="258" spans="4:13">
      <c r="D258" s="403"/>
      <c r="E258" s="420">
        <v>44377</v>
      </c>
      <c r="F258" s="403"/>
      <c r="G258" s="419">
        <v>44377</v>
      </c>
      <c r="H258" s="404">
        <v>36.423744059555396</v>
      </c>
      <c r="I258" s="404">
        <v>89.271235549415636</v>
      </c>
      <c r="J258" s="404">
        <v>-109.59033712056086</v>
      </c>
      <c r="K258" s="404">
        <v>36.598373243543783</v>
      </c>
      <c r="L258" s="404">
        <v>1.4848736735699308</v>
      </c>
      <c r="M258" s="404">
        <v>1.1546010819263246</v>
      </c>
    </row>
    <row r="259" spans="4:13">
      <c r="E259" s="420"/>
      <c r="G259" s="419"/>
      <c r="H259" s="406"/>
      <c r="I259" s="406"/>
      <c r="J259" s="406"/>
      <c r="K259" s="404"/>
      <c r="L259" s="404"/>
      <c r="M259" s="404"/>
    </row>
    <row r="260" spans="4:13">
      <c r="D260" s="403" t="s">
        <v>782</v>
      </c>
      <c r="E260" s="420">
        <v>40633</v>
      </c>
      <c r="F260" s="403" t="s">
        <v>783</v>
      </c>
      <c r="G260" s="419">
        <v>40633</v>
      </c>
      <c r="H260" s="404">
        <v>-0.84799394542545148</v>
      </c>
      <c r="I260" s="404">
        <v>10.311441384887686</v>
      </c>
      <c r="J260" s="404">
        <v>-35.921249485641127</v>
      </c>
      <c r="K260" s="404">
        <v>0</v>
      </c>
      <c r="L260" s="404">
        <v>0.7626306183884749</v>
      </c>
      <c r="M260" s="404">
        <v>0.7626306183884749</v>
      </c>
    </row>
    <row r="261" spans="4:13">
      <c r="D261" s="403"/>
      <c r="E261" s="420">
        <v>40663</v>
      </c>
      <c r="F261" s="403"/>
      <c r="G261" s="419">
        <v>40663</v>
      </c>
      <c r="H261" s="404">
        <v>-1.6743920958678604</v>
      </c>
      <c r="I261" s="404">
        <v>7.7491003136056165</v>
      </c>
      <c r="J261" s="404">
        <v>-31.03671113104738</v>
      </c>
      <c r="K261" s="404">
        <v>0</v>
      </c>
      <c r="L261" s="404">
        <v>0.7429049188572856</v>
      </c>
      <c r="M261" s="404">
        <v>0.7429049188572856</v>
      </c>
    </row>
    <row r="262" spans="4:13">
      <c r="D262" s="403"/>
      <c r="E262" s="420">
        <v>40694</v>
      </c>
      <c r="F262" s="403"/>
      <c r="G262" s="419">
        <v>40694</v>
      </c>
      <c r="H262" s="404">
        <v>-2.0805644888405972</v>
      </c>
      <c r="I262" s="404">
        <v>4.0397063391346633</v>
      </c>
      <c r="J262" s="404">
        <v>-23.12329308371752</v>
      </c>
      <c r="K262" s="404">
        <v>0</v>
      </c>
      <c r="L262" s="404">
        <v>0.66129644156962397</v>
      </c>
      <c r="M262" s="404">
        <v>0.66129644156962397</v>
      </c>
    </row>
    <row r="263" spans="4:13">
      <c r="D263" s="403"/>
      <c r="E263" s="420">
        <v>40724</v>
      </c>
      <c r="F263" s="403"/>
      <c r="G263" s="419">
        <v>40724</v>
      </c>
      <c r="H263" s="404">
        <v>-1.5480709456007435</v>
      </c>
      <c r="I263" s="404">
        <v>4.9456776627926358</v>
      </c>
      <c r="J263" s="404">
        <v>-25.628930127531124</v>
      </c>
      <c r="K263" s="404">
        <v>0</v>
      </c>
      <c r="L263" s="404">
        <v>0.66936371926168459</v>
      </c>
      <c r="M263" s="404">
        <v>0.66936371926168459</v>
      </c>
    </row>
    <row r="264" spans="4:13">
      <c r="D264" s="403"/>
      <c r="E264" s="420">
        <v>40755</v>
      </c>
      <c r="F264" s="403"/>
      <c r="G264" s="419">
        <v>40755</v>
      </c>
      <c r="H264" s="404">
        <v>-1.650472955903004</v>
      </c>
      <c r="I264" s="404">
        <v>4.5297916848649367</v>
      </c>
      <c r="J264" s="404">
        <v>-24.394622568029302</v>
      </c>
      <c r="K264" s="404">
        <v>0</v>
      </c>
      <c r="L264" s="404">
        <v>0.6761010125706779</v>
      </c>
      <c r="M264" s="404">
        <v>0.6761010125706779</v>
      </c>
    </row>
    <row r="265" spans="4:13">
      <c r="D265" s="403"/>
      <c r="E265" s="420">
        <v>40786</v>
      </c>
      <c r="F265" s="403"/>
      <c r="G265" s="419">
        <v>40786</v>
      </c>
      <c r="H265" s="404">
        <v>-1.1364022363439807</v>
      </c>
      <c r="I265" s="404">
        <v>1.6635288652584013</v>
      </c>
      <c r="J265" s="404">
        <v>-12.00758650757675</v>
      </c>
      <c r="K265" s="404">
        <v>0</v>
      </c>
      <c r="L265" s="404">
        <v>0.69714723903271147</v>
      </c>
      <c r="M265" s="404">
        <v>0.69714723903271147</v>
      </c>
    </row>
    <row r="266" spans="4:13">
      <c r="D266" s="403"/>
      <c r="E266" s="420">
        <v>40816</v>
      </c>
      <c r="F266" s="403"/>
      <c r="G266" s="419">
        <v>40816</v>
      </c>
      <c r="H266" s="404">
        <v>-0.81881925630303831</v>
      </c>
      <c r="I266" s="404">
        <v>1.0857886580109111</v>
      </c>
      <c r="J266" s="404">
        <v>-26.493571692761954</v>
      </c>
      <c r="K266" s="404">
        <v>0</v>
      </c>
      <c r="L266" s="404">
        <v>0.68426809010147249</v>
      </c>
      <c r="M266" s="404">
        <v>0.68426809010147249</v>
      </c>
    </row>
    <row r="267" spans="4:13">
      <c r="D267" s="403"/>
      <c r="E267" s="420">
        <v>40847</v>
      </c>
      <c r="F267" s="403"/>
      <c r="G267" s="419">
        <v>40847</v>
      </c>
      <c r="H267" s="404">
        <v>-0.48531893528501735</v>
      </c>
      <c r="I267" s="404">
        <v>3.4332646567721503</v>
      </c>
      <c r="J267" s="404">
        <v>-30.357199899372844</v>
      </c>
      <c r="K267" s="404">
        <v>0</v>
      </c>
      <c r="L267" s="404">
        <v>0.66709865301385607</v>
      </c>
      <c r="M267" s="404">
        <v>0.66709865301385607</v>
      </c>
    </row>
    <row r="268" spans="4:13">
      <c r="D268" s="403"/>
      <c r="E268" s="420">
        <v>40877</v>
      </c>
      <c r="F268" s="403"/>
      <c r="G268" s="419">
        <v>40877</v>
      </c>
      <c r="H268" s="404">
        <v>-5.4486158738700112</v>
      </c>
      <c r="I268" s="404">
        <v>9.9950700747867156</v>
      </c>
      <c r="J268" s="404">
        <v>-25.830435489657155</v>
      </c>
      <c r="K268" s="404">
        <v>0</v>
      </c>
      <c r="L268" s="404">
        <v>0.64019358033894835</v>
      </c>
      <c r="M268" s="404">
        <v>0.64019358033894835</v>
      </c>
    </row>
    <row r="269" spans="4:13">
      <c r="D269" s="403"/>
      <c r="E269" s="420">
        <v>40908</v>
      </c>
      <c r="F269" s="403"/>
      <c r="G269" s="419">
        <v>40908</v>
      </c>
      <c r="H269" s="404">
        <v>-7.5090909604641602</v>
      </c>
      <c r="I269" s="404">
        <v>14.138267229016909</v>
      </c>
      <c r="J269" s="404">
        <v>-32.822992627889647</v>
      </c>
      <c r="K269" s="404">
        <v>0</v>
      </c>
      <c r="L269" s="404">
        <v>0.63837255415624117</v>
      </c>
      <c r="M269" s="404">
        <v>0.63837255415624117</v>
      </c>
    </row>
    <row r="270" spans="4:13">
      <c r="D270" s="403"/>
      <c r="E270" s="420">
        <v>40939</v>
      </c>
      <c r="F270" s="403"/>
      <c r="G270" s="419">
        <v>40939</v>
      </c>
      <c r="H270" s="404">
        <v>-11.354052003421966</v>
      </c>
      <c r="I270" s="404">
        <v>4.9595208727536537</v>
      </c>
      <c r="J270" s="404">
        <v>-32.787755599313051</v>
      </c>
      <c r="K270" s="404">
        <v>0</v>
      </c>
      <c r="L270" s="404">
        <v>0.62215687067660852</v>
      </c>
      <c r="M270" s="404">
        <v>0.61279477012400274</v>
      </c>
    </row>
    <row r="271" spans="4:13">
      <c r="D271" s="403"/>
      <c r="E271" s="420">
        <v>40968</v>
      </c>
      <c r="F271" s="403"/>
      <c r="G271" s="419">
        <v>40968</v>
      </c>
      <c r="H271" s="404">
        <v>-11.298877190868906</v>
      </c>
      <c r="I271" s="404">
        <v>6.1210865847312164</v>
      </c>
      <c r="J271" s="404">
        <v>-27.360307083642954</v>
      </c>
      <c r="K271" s="404">
        <v>0</v>
      </c>
      <c r="L271" s="404">
        <v>0.6072038838452779</v>
      </c>
      <c r="M271" s="404">
        <v>0.58727982787786337</v>
      </c>
    </row>
    <row r="272" spans="4:13">
      <c r="D272" s="403"/>
      <c r="E272" s="420">
        <v>40999</v>
      </c>
      <c r="F272" s="403"/>
      <c r="G272" s="419">
        <v>40999</v>
      </c>
      <c r="H272" s="404">
        <v>-9.8997672001085455</v>
      </c>
      <c r="I272" s="404">
        <v>11.737045231246313</v>
      </c>
      <c r="J272" s="404">
        <v>-32.306171524460567</v>
      </c>
      <c r="K272" s="404">
        <v>0</v>
      </c>
      <c r="L272" s="404">
        <v>0.60671725460138415</v>
      </c>
      <c r="M272" s="404">
        <v>0.57660050637904103</v>
      </c>
    </row>
    <row r="273" spans="4:13">
      <c r="D273" s="403"/>
      <c r="E273" s="420">
        <v>41029</v>
      </c>
      <c r="F273" s="403"/>
      <c r="G273" s="419">
        <v>41029</v>
      </c>
      <c r="H273" s="404">
        <v>-11.666628458355133</v>
      </c>
      <c r="I273" s="404">
        <v>9.0834845860949152</v>
      </c>
      <c r="J273" s="404">
        <v>-27.558054478178928</v>
      </c>
      <c r="K273" s="404">
        <v>0</v>
      </c>
      <c r="L273" s="404">
        <v>0.62418444970360698</v>
      </c>
      <c r="M273" s="404">
        <v>0.59270920649109937</v>
      </c>
    </row>
    <row r="274" spans="4:13">
      <c r="D274" s="403"/>
      <c r="E274" s="420">
        <v>41060</v>
      </c>
      <c r="F274" s="403"/>
      <c r="G274" s="419">
        <v>41060</v>
      </c>
      <c r="H274" s="404">
        <v>-11.112910499106787</v>
      </c>
      <c r="I274" s="404">
        <v>12.655906559087903</v>
      </c>
      <c r="J274" s="404">
        <v>-21.074992661951796</v>
      </c>
      <c r="K274" s="404">
        <v>0</v>
      </c>
      <c r="L274" s="404">
        <v>0.65184643975151457</v>
      </c>
      <c r="M274" s="404">
        <v>0.61822910736621861</v>
      </c>
    </row>
    <row r="275" spans="4:13">
      <c r="D275" s="403"/>
      <c r="E275" s="420">
        <v>41090</v>
      </c>
      <c r="F275" s="403"/>
      <c r="G275" s="419">
        <v>41090</v>
      </c>
      <c r="H275" s="404">
        <v>-10.123935233232896</v>
      </c>
      <c r="I275" s="404">
        <v>9.6267705063896472</v>
      </c>
      <c r="J275" s="404">
        <v>-24.189742973426796</v>
      </c>
      <c r="K275" s="404">
        <v>0</v>
      </c>
      <c r="L275" s="404">
        <v>0.66402692847216638</v>
      </c>
      <c r="M275" s="404">
        <v>0.62894508430123375</v>
      </c>
    </row>
    <row r="276" spans="4:13">
      <c r="D276" s="403"/>
      <c r="E276" s="420">
        <v>41121</v>
      </c>
      <c r="F276" s="403"/>
      <c r="G276" s="419">
        <v>41121</v>
      </c>
      <c r="H276" s="404">
        <v>-9.7772122930148484</v>
      </c>
      <c r="I276" s="404">
        <v>11.450443771026064</v>
      </c>
      <c r="J276" s="404">
        <v>-31.466677682102993</v>
      </c>
      <c r="K276" s="404">
        <v>0</v>
      </c>
      <c r="L276" s="404">
        <v>0.66288136189179991</v>
      </c>
      <c r="M276" s="404">
        <v>0.62832092391004113</v>
      </c>
    </row>
    <row r="277" spans="4:13">
      <c r="D277" s="403"/>
      <c r="E277" s="420">
        <v>41152</v>
      </c>
      <c r="F277" s="403"/>
      <c r="G277" s="419">
        <v>41152</v>
      </c>
      <c r="H277" s="404">
        <v>-9.5365923847575917</v>
      </c>
      <c r="I277" s="404">
        <v>5.4754460803526523</v>
      </c>
      <c r="J277" s="404">
        <v>-32.341067097113239</v>
      </c>
      <c r="K277" s="404">
        <v>0</v>
      </c>
      <c r="L277" s="404">
        <v>0.624275921873085</v>
      </c>
      <c r="M277" s="404">
        <v>0.59297828348406389</v>
      </c>
    </row>
    <row r="278" spans="4:13">
      <c r="D278" s="403"/>
      <c r="E278" s="420">
        <v>41182</v>
      </c>
      <c r="F278" s="403"/>
      <c r="G278" s="419">
        <v>41182</v>
      </c>
      <c r="H278" s="404">
        <v>-8.9169164515006329</v>
      </c>
      <c r="I278" s="404">
        <v>6.4611517113188803</v>
      </c>
      <c r="J278" s="404">
        <v>-23.431958497466532</v>
      </c>
      <c r="K278" s="404">
        <v>0</v>
      </c>
      <c r="L278" s="404">
        <v>0.61976517924906038</v>
      </c>
      <c r="M278" s="404">
        <v>0.58869395135329006</v>
      </c>
    </row>
    <row r="279" spans="4:13">
      <c r="D279" s="403"/>
      <c r="E279" s="420">
        <v>41213</v>
      </c>
      <c r="F279" s="403"/>
      <c r="G279" s="419">
        <v>41213</v>
      </c>
      <c r="H279" s="404">
        <v>-6.8250364785083395</v>
      </c>
      <c r="I279" s="404">
        <v>7.5507342001717266</v>
      </c>
      <c r="J279" s="404">
        <v>-26.625998692312557</v>
      </c>
      <c r="K279" s="404">
        <v>0</v>
      </c>
      <c r="L279" s="404">
        <v>0.62713717058300933</v>
      </c>
      <c r="M279" s="404">
        <v>0.59522928655477381</v>
      </c>
    </row>
    <row r="280" spans="4:13">
      <c r="D280" s="403"/>
      <c r="E280" s="420">
        <v>41243</v>
      </c>
      <c r="F280" s="403"/>
      <c r="G280" s="419">
        <v>41243</v>
      </c>
      <c r="H280" s="404">
        <v>-4.7602148392527743</v>
      </c>
      <c r="I280" s="404">
        <v>17.180708376956499</v>
      </c>
      <c r="J280" s="404">
        <v>-21.654359104369359</v>
      </c>
      <c r="K280" s="404">
        <v>0</v>
      </c>
      <c r="L280" s="404">
        <v>0.68667433245604093</v>
      </c>
      <c r="M280" s="404">
        <v>0.65056438785875748</v>
      </c>
    </row>
    <row r="281" spans="4:13">
      <c r="D281" s="403"/>
      <c r="E281" s="420">
        <v>41274</v>
      </c>
      <c r="F281" s="403"/>
      <c r="G281" s="419">
        <v>41274</v>
      </c>
      <c r="H281" s="404">
        <v>-4.4746481233017166</v>
      </c>
      <c r="I281" s="404">
        <v>20.871461499320009</v>
      </c>
      <c r="J281" s="404">
        <v>-23.912902202243025</v>
      </c>
      <c r="K281" s="404">
        <v>0</v>
      </c>
      <c r="L281" s="404">
        <v>0.7282965813523351</v>
      </c>
      <c r="M281" s="404">
        <v>0.69008113215234712</v>
      </c>
    </row>
    <row r="282" spans="4:13">
      <c r="D282" s="403"/>
      <c r="E282" s="420">
        <v>41305</v>
      </c>
      <c r="F282" s="403"/>
      <c r="G282" s="419">
        <v>41305</v>
      </c>
      <c r="H282" s="404">
        <v>-1.7215783724207512</v>
      </c>
      <c r="I282" s="404">
        <v>11.223778532914997</v>
      </c>
      <c r="J282" s="404">
        <v>-30.488882602595702</v>
      </c>
      <c r="K282" s="404">
        <v>0</v>
      </c>
      <c r="L282" s="404">
        <v>0.73545132444134476</v>
      </c>
      <c r="M282" s="404">
        <v>0.69734289883324607</v>
      </c>
    </row>
    <row r="283" spans="4:13">
      <c r="D283" s="403"/>
      <c r="E283" s="420">
        <v>41333</v>
      </c>
      <c r="F283" s="403"/>
      <c r="G283" s="419">
        <v>41333</v>
      </c>
      <c r="H283" s="404">
        <v>-1.3265219959728292</v>
      </c>
      <c r="I283" s="404">
        <v>10.975480700445761</v>
      </c>
      <c r="J283" s="404">
        <v>-25.207066021007929</v>
      </c>
      <c r="K283" s="404">
        <v>0</v>
      </c>
      <c r="L283" s="404">
        <v>0.71700093298505563</v>
      </c>
      <c r="M283" s="404">
        <v>0.68037126107200818</v>
      </c>
    </row>
    <row r="284" spans="4:13">
      <c r="D284" s="403"/>
      <c r="E284" s="420">
        <v>41364</v>
      </c>
      <c r="F284" s="403"/>
      <c r="G284" s="419">
        <v>41364</v>
      </c>
      <c r="H284" s="404">
        <v>-1.4269962797882285</v>
      </c>
      <c r="I284" s="404">
        <v>17.143585025946329</v>
      </c>
      <c r="J284" s="404">
        <v>-27.305687170015037</v>
      </c>
      <c r="K284" s="404">
        <v>0</v>
      </c>
      <c r="L284" s="404">
        <v>0.70348152414132514</v>
      </c>
      <c r="M284" s="404">
        <v>0.66803619253669799</v>
      </c>
    </row>
    <row r="285" spans="4:13">
      <c r="D285" s="403"/>
      <c r="E285" s="420">
        <v>41394</v>
      </c>
      <c r="F285" s="403"/>
      <c r="G285" s="419">
        <v>41394</v>
      </c>
      <c r="H285" s="404">
        <v>0.8396953429883891</v>
      </c>
      <c r="I285" s="404">
        <v>18.118758409217971</v>
      </c>
      <c r="J285" s="404">
        <v>-19.690521438554441</v>
      </c>
      <c r="K285" s="404">
        <v>0</v>
      </c>
      <c r="L285" s="404">
        <v>0.75333643504016889</v>
      </c>
      <c r="M285" s="404">
        <v>0.7139881164410653</v>
      </c>
    </row>
    <row r="286" spans="4:13">
      <c r="D286" s="403"/>
      <c r="E286" s="420">
        <v>41425</v>
      </c>
      <c r="F286" s="403"/>
      <c r="G286" s="419">
        <v>41425</v>
      </c>
      <c r="H286" s="404">
        <v>1.5490043300554812</v>
      </c>
      <c r="I286" s="404">
        <v>18.618673224122915</v>
      </c>
      <c r="J286" s="404">
        <v>-30.249591182594148</v>
      </c>
      <c r="K286" s="404">
        <v>0</v>
      </c>
      <c r="L286" s="404">
        <v>0.76307838488985968</v>
      </c>
      <c r="M286" s="404">
        <v>0.723958183234921</v>
      </c>
    </row>
    <row r="287" spans="4:13">
      <c r="D287" s="403"/>
      <c r="E287" s="420">
        <v>41455</v>
      </c>
      <c r="F287" s="403"/>
      <c r="G287" s="419">
        <v>41455</v>
      </c>
      <c r="H287" s="404">
        <v>3.4800822121192954</v>
      </c>
      <c r="I287" s="404">
        <v>15.944573389770845</v>
      </c>
      <c r="J287" s="404">
        <v>-23.566111509648525</v>
      </c>
      <c r="K287" s="404">
        <v>0</v>
      </c>
      <c r="L287" s="404">
        <v>0.77927530986655891</v>
      </c>
      <c r="M287" s="404">
        <v>0.73898355316301478</v>
      </c>
    </row>
    <row r="288" spans="4:13">
      <c r="D288" s="403"/>
      <c r="E288" s="420">
        <v>41486</v>
      </c>
      <c r="F288" s="403"/>
      <c r="G288" s="419">
        <v>41486</v>
      </c>
      <c r="H288" s="404">
        <v>4.2866893696961288</v>
      </c>
      <c r="I288" s="404">
        <v>17.586846494811613</v>
      </c>
      <c r="J288" s="404">
        <v>-21.966072914789059</v>
      </c>
      <c r="K288" s="404">
        <v>0</v>
      </c>
      <c r="L288" s="404">
        <v>0.77808354127534674</v>
      </c>
      <c r="M288" s="404">
        <v>0.73830762124866933</v>
      </c>
    </row>
    <row r="289" spans="4:13">
      <c r="D289" s="403"/>
      <c r="E289" s="420">
        <v>41517</v>
      </c>
      <c r="F289" s="403"/>
      <c r="G289" s="419">
        <v>41517</v>
      </c>
      <c r="H289" s="404">
        <v>5.8865260595462825</v>
      </c>
      <c r="I289" s="404">
        <v>13.378582727987109</v>
      </c>
      <c r="J289" s="404">
        <v>-19.943213679121609</v>
      </c>
      <c r="K289" s="404">
        <v>0</v>
      </c>
      <c r="L289" s="404">
        <v>0.8026217145323532</v>
      </c>
      <c r="M289" s="404">
        <v>0.76026359561237911</v>
      </c>
    </row>
    <row r="290" spans="4:13">
      <c r="D290" s="403"/>
      <c r="E290" s="420">
        <v>41547</v>
      </c>
      <c r="F290" s="403"/>
      <c r="G290" s="419">
        <v>41547</v>
      </c>
      <c r="H290" s="404">
        <v>6.4723502262932104</v>
      </c>
      <c r="I290" s="404">
        <v>13.044816640257228</v>
      </c>
      <c r="J290" s="404">
        <v>-27.532028835733115</v>
      </c>
      <c r="K290" s="404">
        <v>0</v>
      </c>
      <c r="L290" s="404">
        <v>0.79099096787581524</v>
      </c>
      <c r="M290" s="404">
        <v>0.74978004211846139</v>
      </c>
    </row>
    <row r="291" spans="4:13">
      <c r="D291" s="403"/>
      <c r="E291" s="420">
        <v>41578</v>
      </c>
      <c r="F291" s="403"/>
      <c r="G291" s="419">
        <v>41578</v>
      </c>
      <c r="H291" s="404">
        <v>7.6537689963260931</v>
      </c>
      <c r="I291" s="404">
        <v>15.218740832407729</v>
      </c>
      <c r="J291" s="404">
        <v>-30.392841985495334</v>
      </c>
      <c r="K291" s="404">
        <v>0</v>
      </c>
      <c r="L291" s="404">
        <v>0.76910754226568179</v>
      </c>
      <c r="M291" s="404">
        <v>0.73015744568517205</v>
      </c>
    </row>
    <row r="292" spans="4:13">
      <c r="D292" s="403"/>
      <c r="E292" s="420">
        <v>41608</v>
      </c>
      <c r="F292" s="403"/>
      <c r="G292" s="419">
        <v>41608</v>
      </c>
      <c r="H292" s="404">
        <v>8.1585727214925967</v>
      </c>
      <c r="I292" s="404">
        <v>25.578020466201501</v>
      </c>
      <c r="J292" s="404">
        <v>-32.863795481647919</v>
      </c>
      <c r="K292" s="404">
        <v>0</v>
      </c>
      <c r="L292" s="404">
        <v>0.76892945343635433</v>
      </c>
      <c r="M292" s="404">
        <v>0.73179540022326606</v>
      </c>
    </row>
    <row r="293" spans="4:13">
      <c r="D293" s="403"/>
      <c r="E293" s="420">
        <v>41639</v>
      </c>
      <c r="F293" s="403"/>
      <c r="G293" s="419">
        <v>41639</v>
      </c>
      <c r="H293" s="404">
        <v>9.5147100687667301</v>
      </c>
      <c r="I293" s="404">
        <v>22.484843103111341</v>
      </c>
      <c r="J293" s="404">
        <v>-28.730283847401871</v>
      </c>
      <c r="K293" s="404">
        <v>0</v>
      </c>
      <c r="L293" s="404">
        <v>0.79642086015987046</v>
      </c>
      <c r="M293" s="404">
        <v>0.75810607851926681</v>
      </c>
    </row>
    <row r="294" spans="4:13">
      <c r="D294" s="403"/>
      <c r="E294" s="420">
        <v>41670</v>
      </c>
      <c r="F294" s="403"/>
      <c r="G294" s="419">
        <v>41670</v>
      </c>
      <c r="H294" s="404">
        <v>12.849230369117858</v>
      </c>
      <c r="I294" s="404">
        <v>15.636389543248352</v>
      </c>
      <c r="J294" s="404">
        <v>-20.96544326565456</v>
      </c>
      <c r="K294" s="404">
        <v>0</v>
      </c>
      <c r="L294" s="404">
        <v>0.83470804584111724</v>
      </c>
      <c r="M294" s="404">
        <v>0.7932325652561053</v>
      </c>
    </row>
    <row r="295" spans="4:13">
      <c r="D295" s="403"/>
      <c r="E295" s="420">
        <v>41698</v>
      </c>
      <c r="F295" s="403"/>
      <c r="G295" s="419">
        <v>41698</v>
      </c>
      <c r="H295" s="404">
        <v>13.712285314298855</v>
      </c>
      <c r="I295" s="404">
        <v>16.866248771978999</v>
      </c>
      <c r="J295" s="404">
        <v>-20.308610646414305</v>
      </c>
      <c r="K295" s="404">
        <v>0</v>
      </c>
      <c r="L295" s="404">
        <v>0.86100883146844354</v>
      </c>
      <c r="M295" s="404">
        <v>0.81648950317488855</v>
      </c>
    </row>
    <row r="296" spans="4:13">
      <c r="D296" s="403"/>
      <c r="E296" s="420">
        <v>41729</v>
      </c>
      <c r="F296" s="403"/>
      <c r="G296" s="419">
        <v>41729</v>
      </c>
      <c r="H296" s="404">
        <v>14.309662892489106</v>
      </c>
      <c r="I296" s="404">
        <v>22.595920928420156</v>
      </c>
      <c r="J296" s="404">
        <v>-19.357081353858042</v>
      </c>
      <c r="K296" s="404">
        <v>0</v>
      </c>
      <c r="L296" s="404">
        <v>0.90259987582904344</v>
      </c>
      <c r="M296" s="404">
        <v>0.85456011746507299</v>
      </c>
    </row>
    <row r="297" spans="4:13">
      <c r="D297" s="403"/>
      <c r="E297" s="420">
        <v>41759</v>
      </c>
      <c r="F297" s="403"/>
      <c r="G297" s="419">
        <v>41759</v>
      </c>
      <c r="H297" s="404">
        <v>15.153325378777282</v>
      </c>
      <c r="I297" s="404">
        <v>24.20491396615947</v>
      </c>
      <c r="J297" s="404">
        <v>-26.522495876163767</v>
      </c>
      <c r="K297" s="404">
        <v>0</v>
      </c>
      <c r="L297" s="404">
        <v>0.91597137972928655</v>
      </c>
      <c r="M297" s="404">
        <v>0.86812770032918518</v>
      </c>
    </row>
    <row r="298" spans="4:13">
      <c r="D298" s="403"/>
      <c r="E298" s="420">
        <v>41790</v>
      </c>
      <c r="F298" s="403"/>
      <c r="G298" s="419">
        <v>41790</v>
      </c>
      <c r="H298" s="404">
        <v>15.594630954597822</v>
      </c>
      <c r="I298" s="404">
        <v>22.008934369311696</v>
      </c>
      <c r="J298" s="404">
        <v>-34.410837947643316</v>
      </c>
      <c r="K298" s="404">
        <v>0</v>
      </c>
      <c r="L298" s="404">
        <v>0.89143430412097269</v>
      </c>
      <c r="M298" s="404">
        <v>0.8468698635039873</v>
      </c>
    </row>
    <row r="299" spans="4:13">
      <c r="D299" s="403"/>
      <c r="E299" s="420">
        <v>41820</v>
      </c>
      <c r="F299" s="403"/>
      <c r="G299" s="419">
        <v>41820</v>
      </c>
      <c r="H299" s="404">
        <v>16.415730668665894</v>
      </c>
      <c r="I299" s="404">
        <v>20.166758052811662</v>
      </c>
      <c r="J299" s="404">
        <v>-20.772049112616266</v>
      </c>
      <c r="K299" s="404">
        <v>0</v>
      </c>
      <c r="L299" s="404">
        <v>0.88075901269839163</v>
      </c>
      <c r="M299" s="404">
        <v>0.83723381570131361</v>
      </c>
    </row>
    <row r="300" spans="4:13">
      <c r="D300" s="403"/>
      <c r="E300" s="420">
        <v>41851</v>
      </c>
      <c r="F300" s="403"/>
      <c r="G300" s="419">
        <v>41851</v>
      </c>
      <c r="H300" s="404">
        <v>18.80586480830776</v>
      </c>
      <c r="I300" s="404">
        <v>21.514118346219647</v>
      </c>
      <c r="J300" s="404">
        <v>-19.23434597969257</v>
      </c>
      <c r="K300" s="404">
        <v>0</v>
      </c>
      <c r="L300" s="404">
        <v>0.90360237010691202</v>
      </c>
      <c r="M300" s="404">
        <v>0.85792381094887682</v>
      </c>
    </row>
    <row r="301" spans="4:13">
      <c r="D301" s="403"/>
      <c r="E301" s="420">
        <v>41882</v>
      </c>
      <c r="F301" s="403"/>
      <c r="G301" s="419">
        <v>41882</v>
      </c>
      <c r="H301" s="404">
        <v>20.736646922922908</v>
      </c>
      <c r="I301" s="404">
        <v>17.218649515867078</v>
      </c>
      <c r="J301" s="404">
        <v>-30.139343617317383</v>
      </c>
      <c r="K301" s="404">
        <v>0</v>
      </c>
      <c r="L301" s="404">
        <v>0.91210180441726674</v>
      </c>
      <c r="M301" s="404">
        <v>0.86567279771547401</v>
      </c>
    </row>
    <row r="302" spans="4:13">
      <c r="D302" s="403"/>
      <c r="E302" s="420">
        <v>41912</v>
      </c>
      <c r="F302" s="403"/>
      <c r="G302" s="419">
        <v>41912</v>
      </c>
      <c r="H302" s="404">
        <v>21.232607193448626</v>
      </c>
      <c r="I302" s="404">
        <v>17.691805030293096</v>
      </c>
      <c r="J302" s="404">
        <v>-9.6076133288119703</v>
      </c>
      <c r="K302" s="404">
        <v>0</v>
      </c>
      <c r="L302" s="404">
        <v>0.94903845972224055</v>
      </c>
      <c r="M302" s="404">
        <v>0.89905956589953961</v>
      </c>
    </row>
    <row r="303" spans="4:13">
      <c r="D303" s="403"/>
      <c r="E303" s="420">
        <v>41943</v>
      </c>
      <c r="F303" s="403"/>
      <c r="G303" s="419">
        <v>41943</v>
      </c>
      <c r="H303" s="404">
        <v>21.711708852828394</v>
      </c>
      <c r="I303" s="404">
        <v>22.501106710973684</v>
      </c>
      <c r="J303" s="404">
        <v>-15.668873906968573</v>
      </c>
      <c r="K303" s="404">
        <v>0</v>
      </c>
      <c r="L303" s="404">
        <v>0.96426558227178949</v>
      </c>
      <c r="M303" s="404">
        <v>0.91332246760680424</v>
      </c>
    </row>
    <row r="304" spans="4:13">
      <c r="D304" s="403"/>
      <c r="E304" s="420">
        <v>41973</v>
      </c>
      <c r="F304" s="403"/>
      <c r="G304" s="419">
        <v>41973</v>
      </c>
      <c r="H304" s="404">
        <v>21.463762216290416</v>
      </c>
      <c r="I304" s="404">
        <v>25.358128076031761</v>
      </c>
      <c r="J304" s="404">
        <v>-14.431005402741215</v>
      </c>
      <c r="K304" s="404">
        <v>0</v>
      </c>
      <c r="L304" s="404">
        <v>1.0370384685614031</v>
      </c>
      <c r="M304" s="404">
        <v>0.98022682295792407</v>
      </c>
    </row>
    <row r="305" spans="4:13">
      <c r="D305" s="403"/>
      <c r="E305" s="420">
        <v>42004</v>
      </c>
      <c r="F305" s="403"/>
      <c r="G305" s="419">
        <v>42004</v>
      </c>
      <c r="H305" s="404">
        <v>21.574764233937859</v>
      </c>
      <c r="I305" s="404">
        <v>31.183549181125436</v>
      </c>
      <c r="J305" s="404">
        <v>-12.124742034569113</v>
      </c>
      <c r="K305" s="404">
        <v>0</v>
      </c>
      <c r="L305" s="404">
        <v>1.0756057544206916</v>
      </c>
      <c r="M305" s="404">
        <v>1.017190414939489</v>
      </c>
    </row>
    <row r="306" spans="4:13">
      <c r="D306" s="403"/>
      <c r="E306" s="420">
        <v>42035</v>
      </c>
      <c r="F306" s="403"/>
      <c r="G306" s="419">
        <v>42035</v>
      </c>
      <c r="H306" s="404">
        <v>21.986400114868619</v>
      </c>
      <c r="I306" s="404">
        <v>20.804311129706687</v>
      </c>
      <c r="J306" s="404">
        <v>-22.447154476225595</v>
      </c>
      <c r="K306" s="404">
        <v>0</v>
      </c>
      <c r="L306" s="404">
        <v>1.043318199709125</v>
      </c>
      <c r="M306" s="404">
        <v>0.9877957714519372</v>
      </c>
    </row>
    <row r="307" spans="4:13">
      <c r="D307" s="403"/>
      <c r="E307" s="420">
        <v>42063</v>
      </c>
      <c r="F307" s="403"/>
      <c r="G307" s="419">
        <v>42063</v>
      </c>
      <c r="H307" s="404">
        <v>24.108128259702333</v>
      </c>
      <c r="I307" s="404">
        <v>20.91812856653803</v>
      </c>
      <c r="J307" s="404">
        <v>-26.712992333220253</v>
      </c>
      <c r="K307" s="404">
        <v>0</v>
      </c>
      <c r="L307" s="404">
        <v>0.99044281242427001</v>
      </c>
      <c r="M307" s="404">
        <v>0.93975405100768761</v>
      </c>
    </row>
    <row r="308" spans="4:13">
      <c r="D308" s="403"/>
      <c r="E308" s="420">
        <v>42094</v>
      </c>
      <c r="F308" s="403"/>
      <c r="G308" s="419">
        <v>42094</v>
      </c>
      <c r="H308" s="404">
        <v>23.01454867491849</v>
      </c>
      <c r="I308" s="404">
        <v>27.351904073780187</v>
      </c>
      <c r="J308" s="404">
        <v>-28.078522319354992</v>
      </c>
      <c r="K308" s="404">
        <v>0</v>
      </c>
      <c r="L308" s="404">
        <v>0.91875045959822133</v>
      </c>
      <c r="M308" s="404">
        <v>0.87466680997731405</v>
      </c>
    </row>
    <row r="309" spans="4:13">
      <c r="D309" s="403"/>
      <c r="E309" s="420">
        <v>42124</v>
      </c>
      <c r="F309" s="403"/>
      <c r="G309" s="419">
        <v>42124</v>
      </c>
      <c r="H309" s="404">
        <v>24.328454560009259</v>
      </c>
      <c r="I309" s="404">
        <v>26.85236997228251</v>
      </c>
      <c r="J309" s="404">
        <v>-24.675930083279994</v>
      </c>
      <c r="K309" s="404">
        <v>0</v>
      </c>
      <c r="L309" s="404">
        <v>0.93658557214106841</v>
      </c>
      <c r="M309" s="404">
        <v>0.89199778926746187</v>
      </c>
    </row>
    <row r="310" spans="4:13">
      <c r="D310" s="403"/>
      <c r="E310" s="420">
        <v>42155</v>
      </c>
      <c r="F310" s="403"/>
      <c r="G310" s="419">
        <v>42155</v>
      </c>
      <c r="H310" s="404">
        <v>25.580167508912954</v>
      </c>
      <c r="I310" s="404">
        <v>27.337966529708968</v>
      </c>
      <c r="J310" s="404">
        <v>-28.886987807686904</v>
      </c>
      <c r="K310" s="404">
        <v>0</v>
      </c>
      <c r="L310" s="404">
        <v>0.95267429117074809</v>
      </c>
      <c r="M310" s="404">
        <v>0.90766841380427599</v>
      </c>
    </row>
    <row r="311" spans="4:13">
      <c r="D311" s="403"/>
      <c r="E311" s="420">
        <v>42185</v>
      </c>
      <c r="F311" s="403"/>
      <c r="G311" s="419">
        <v>42185</v>
      </c>
      <c r="H311" s="404">
        <v>25.676005275672075</v>
      </c>
      <c r="I311" s="404">
        <v>25.822753022351108</v>
      </c>
      <c r="J311" s="404">
        <v>-23.969448404769999</v>
      </c>
      <c r="K311" s="404">
        <v>0</v>
      </c>
      <c r="L311" s="404">
        <v>0.96909381852706178</v>
      </c>
      <c r="M311" s="404">
        <v>0.92271696311491302</v>
      </c>
    </row>
    <row r="312" spans="4:13">
      <c r="D312" s="403"/>
      <c r="E312" s="420">
        <v>42216</v>
      </c>
      <c r="F312" s="403"/>
      <c r="G312" s="419">
        <v>42216</v>
      </c>
      <c r="H312" s="404">
        <v>27.815756199817876</v>
      </c>
      <c r="I312" s="404">
        <v>25.297909506038053</v>
      </c>
      <c r="J312" s="404">
        <v>-36.686093510742047</v>
      </c>
      <c r="K312" s="404">
        <v>0</v>
      </c>
      <c r="L312" s="404">
        <v>0.9327977607336253</v>
      </c>
      <c r="M312" s="404">
        <v>0.88989719782690457</v>
      </c>
    </row>
    <row r="313" spans="4:13">
      <c r="D313" s="403"/>
      <c r="E313" s="420">
        <v>42247</v>
      </c>
      <c r="F313" s="403"/>
      <c r="G313" s="419">
        <v>42247</v>
      </c>
      <c r="H313" s="404">
        <v>27.668527746837878</v>
      </c>
      <c r="I313" s="404">
        <v>24.951272166653627</v>
      </c>
      <c r="J313" s="404">
        <v>-39.615775237712334</v>
      </c>
      <c r="K313" s="404">
        <v>0</v>
      </c>
      <c r="L313" s="404">
        <v>0.89523404765625914</v>
      </c>
      <c r="M313" s="404">
        <v>0.85551234918683428</v>
      </c>
    </row>
    <row r="314" spans="4:13">
      <c r="D314" s="403"/>
      <c r="E314" s="420">
        <v>42277</v>
      </c>
      <c r="F314" s="403"/>
      <c r="G314" s="419">
        <v>42277</v>
      </c>
      <c r="H314" s="404">
        <v>28.234369192940779</v>
      </c>
      <c r="I314" s="404">
        <v>23.569212861035993</v>
      </c>
      <c r="J314" s="404">
        <v>-33.623987403393805</v>
      </c>
      <c r="K314" s="404">
        <v>0</v>
      </c>
      <c r="L314" s="404">
        <v>0.86106850155086079</v>
      </c>
      <c r="M314" s="404">
        <v>0.82446766020294426</v>
      </c>
    </row>
    <row r="315" spans="4:13">
      <c r="D315" s="403"/>
      <c r="E315" s="420">
        <v>42308</v>
      </c>
      <c r="F315" s="403"/>
      <c r="G315" s="419">
        <v>42308</v>
      </c>
      <c r="H315" s="404">
        <v>27.981273156420173</v>
      </c>
      <c r="I315" s="404">
        <v>28.698023347191693</v>
      </c>
      <c r="J315" s="404">
        <v>-35.13744034564489</v>
      </c>
      <c r="K315" s="404">
        <v>0</v>
      </c>
      <c r="L315" s="404">
        <v>0.87528778437533072</v>
      </c>
      <c r="M315" s="404">
        <v>0.83791157063915866</v>
      </c>
    </row>
    <row r="316" spans="4:13">
      <c r="D316" s="403"/>
      <c r="E316" s="420">
        <v>42338</v>
      </c>
      <c r="F316" s="403"/>
      <c r="G316" s="419">
        <v>42338</v>
      </c>
      <c r="H316" s="404">
        <v>27.605852306940747</v>
      </c>
      <c r="I316" s="404">
        <v>32.092200651073185</v>
      </c>
      <c r="J316" s="404">
        <v>-29.988311957448854</v>
      </c>
      <c r="K316" s="404">
        <v>0</v>
      </c>
      <c r="L316" s="404">
        <v>0.92565867068675167</v>
      </c>
      <c r="M316" s="404">
        <v>0.88488012490437506</v>
      </c>
    </row>
    <row r="317" spans="4:13">
      <c r="D317" s="403"/>
      <c r="E317" s="420">
        <v>42369</v>
      </c>
      <c r="F317" s="403"/>
      <c r="G317" s="419">
        <v>42369</v>
      </c>
      <c r="H317" s="404">
        <v>27.229667614298691</v>
      </c>
      <c r="I317" s="404">
        <v>39.503485473599383</v>
      </c>
      <c r="J317" s="404">
        <v>-22.53659951336854</v>
      </c>
      <c r="K317" s="404">
        <v>0</v>
      </c>
      <c r="L317" s="404">
        <v>1.0116391332937511</v>
      </c>
      <c r="M317" s="404">
        <v>0.96523065790318618</v>
      </c>
    </row>
    <row r="318" spans="4:13">
      <c r="D318" s="403"/>
      <c r="E318" s="420">
        <v>42400</v>
      </c>
      <c r="F318" s="403"/>
      <c r="G318" s="419">
        <v>42400</v>
      </c>
      <c r="H318" s="404">
        <v>29.737835569984561</v>
      </c>
      <c r="I318" s="404">
        <v>30.210179533389724</v>
      </c>
      <c r="J318" s="404">
        <v>-33.284943872500037</v>
      </c>
      <c r="K318" s="404">
        <v>54.931890318488016</v>
      </c>
      <c r="L318" s="404">
        <v>1.0852239384852223</v>
      </c>
      <c r="M318" s="404">
        <v>0.9669096262404242</v>
      </c>
    </row>
    <row r="319" spans="4:13">
      <c r="D319" s="403"/>
      <c r="E319" s="420">
        <v>42429</v>
      </c>
      <c r="F319" s="403"/>
      <c r="G319" s="419">
        <v>42429</v>
      </c>
      <c r="H319" s="404">
        <v>28.803617639164436</v>
      </c>
      <c r="I319" s="404">
        <v>30.574002348112085</v>
      </c>
      <c r="J319" s="404">
        <v>-39.714285260432113</v>
      </c>
      <c r="K319" s="404">
        <v>54.931890318488016</v>
      </c>
      <c r="L319" s="404">
        <v>1.1019063616605569</v>
      </c>
      <c r="M319" s="404">
        <v>0.92417176522356259</v>
      </c>
    </row>
    <row r="320" spans="4:13">
      <c r="D320" s="403"/>
      <c r="E320" s="420">
        <v>42460</v>
      </c>
      <c r="F320" s="403"/>
      <c r="G320" s="419">
        <v>42460</v>
      </c>
      <c r="H320" s="404">
        <v>28.613997300200367</v>
      </c>
      <c r="I320" s="404">
        <v>38.53531749109235</v>
      </c>
      <c r="J320" s="404">
        <v>-41.061517195884804</v>
      </c>
      <c r="K320" s="404">
        <v>54.931890318488016</v>
      </c>
      <c r="L320" s="404">
        <v>1.0887670378046563</v>
      </c>
      <c r="M320" s="404">
        <v>0.85148805799430483</v>
      </c>
    </row>
    <row r="321" spans="4:13">
      <c r="D321" s="403"/>
      <c r="E321" s="420">
        <v>42490</v>
      </c>
      <c r="F321" s="403"/>
      <c r="G321" s="419">
        <v>42490</v>
      </c>
      <c r="H321" s="404">
        <v>28.872292509263875</v>
      </c>
      <c r="I321" s="404">
        <v>37.88599356157156</v>
      </c>
      <c r="J321" s="404">
        <v>-44.024557582691081</v>
      </c>
      <c r="K321" s="404">
        <v>54.931890318488016</v>
      </c>
      <c r="L321" s="404">
        <v>1.0630890823272072</v>
      </c>
      <c r="M321" s="404">
        <v>0.83863145178177279</v>
      </c>
    </row>
    <row r="322" spans="4:13">
      <c r="D322" s="403"/>
      <c r="E322" s="420">
        <v>42521</v>
      </c>
      <c r="F322" s="403"/>
      <c r="G322" s="419">
        <v>42521</v>
      </c>
      <c r="H322" s="404">
        <v>29.314567446974081</v>
      </c>
      <c r="I322" s="404">
        <v>36.919309775683331</v>
      </c>
      <c r="J322" s="404">
        <v>-40.148693841081972</v>
      </c>
      <c r="K322" s="404">
        <v>54.931890318488016</v>
      </c>
      <c r="L322" s="404">
        <v>1.0828655493021182</v>
      </c>
      <c r="M322" s="404">
        <v>0.85536877537799338</v>
      </c>
    </row>
    <row r="323" spans="4:13">
      <c r="D323" s="403"/>
      <c r="E323" s="420">
        <v>42551</v>
      </c>
      <c r="F323" s="403"/>
      <c r="G323" s="419">
        <v>42551</v>
      </c>
      <c r="H323" s="404">
        <v>29.555164860697612</v>
      </c>
      <c r="I323" s="404">
        <v>34.846205346759405</v>
      </c>
      <c r="J323" s="404">
        <v>-42.526664783483469</v>
      </c>
      <c r="K323" s="404">
        <v>54.931890318488016</v>
      </c>
      <c r="L323" s="404">
        <v>1.0639413739574761</v>
      </c>
      <c r="M323" s="404">
        <v>0.84297911616751742</v>
      </c>
    </row>
    <row r="324" spans="4:13">
      <c r="D324" s="403"/>
      <c r="E324" s="420">
        <v>42582</v>
      </c>
      <c r="F324" s="403"/>
      <c r="G324" s="419">
        <v>42582</v>
      </c>
      <c r="H324" s="404">
        <v>29.453222657967459</v>
      </c>
      <c r="I324" s="404">
        <v>33.628625388356127</v>
      </c>
      <c r="J324" s="404">
        <v>-41.255291094857185</v>
      </c>
      <c r="K324" s="404">
        <v>54.931890318488016</v>
      </c>
      <c r="L324" s="404">
        <v>1.0616535627207953</v>
      </c>
      <c r="M324" s="404">
        <v>0.84006018055626652</v>
      </c>
    </row>
    <row r="325" spans="4:13">
      <c r="D325" s="403"/>
      <c r="E325" s="420">
        <v>42613</v>
      </c>
      <c r="F325" s="403"/>
      <c r="G325" s="419">
        <v>42613</v>
      </c>
      <c r="H325" s="404">
        <v>29.835450054613013</v>
      </c>
      <c r="I325" s="404">
        <v>35.067869320531372</v>
      </c>
      <c r="J325" s="404">
        <v>-44.112521026829995</v>
      </c>
      <c r="K325" s="404">
        <v>54.931890318488016</v>
      </c>
      <c r="L325" s="404">
        <v>1.0378601834157448</v>
      </c>
      <c r="M325" s="404">
        <v>0.8248794502724488</v>
      </c>
    </row>
    <row r="326" spans="4:13">
      <c r="D326" s="403"/>
      <c r="E326" s="420">
        <v>42643</v>
      </c>
      <c r="F326" s="403"/>
      <c r="G326" s="419">
        <v>42643</v>
      </c>
      <c r="H326" s="404">
        <v>30.090321108183748</v>
      </c>
      <c r="I326" s="404">
        <v>33.320018439786715</v>
      </c>
      <c r="J326" s="404">
        <v>-46.062863450918478</v>
      </c>
      <c r="K326" s="404">
        <v>54.931890318488016</v>
      </c>
      <c r="L326" s="404">
        <v>1.018259476293204</v>
      </c>
      <c r="M326" s="404">
        <v>0.81238758192842442</v>
      </c>
    </row>
    <row r="327" spans="4:13">
      <c r="D327" s="403"/>
      <c r="E327" s="420">
        <v>42674</v>
      </c>
      <c r="F327" s="403"/>
      <c r="G327" s="419">
        <v>42674</v>
      </c>
      <c r="H327" s="404">
        <v>30.582634819601374</v>
      </c>
      <c r="I327" s="404">
        <v>37.395409928963844</v>
      </c>
      <c r="J327" s="404">
        <v>-48.75268537081223</v>
      </c>
      <c r="K327" s="404">
        <v>54.931890318488016</v>
      </c>
      <c r="L327" s="404">
        <v>1.0004159732061257</v>
      </c>
      <c r="M327" s="404">
        <v>0.8047488365743497</v>
      </c>
    </row>
    <row r="328" spans="4:13">
      <c r="D328" s="403"/>
      <c r="E328" s="420">
        <v>42704</v>
      </c>
      <c r="F328" s="403"/>
      <c r="G328" s="419">
        <v>42704</v>
      </c>
      <c r="H328" s="404">
        <v>30.853402672829166</v>
      </c>
      <c r="I328" s="404">
        <v>43.308090975124088</v>
      </c>
      <c r="J328" s="404">
        <v>-44.020471253480963</v>
      </c>
      <c r="K328" s="404">
        <v>54.931890318488016</v>
      </c>
      <c r="L328" s="404">
        <v>1.0303142934995009</v>
      </c>
      <c r="M328" s="404">
        <v>0.83020863399715428</v>
      </c>
    </row>
    <row r="329" spans="4:13">
      <c r="D329" s="403"/>
      <c r="E329" s="420">
        <v>42735</v>
      </c>
      <c r="F329" s="403"/>
      <c r="G329" s="419">
        <v>42735</v>
      </c>
      <c r="H329" s="404">
        <v>31.873189316042104</v>
      </c>
      <c r="I329" s="404">
        <v>47.388197700137958</v>
      </c>
      <c r="J329" s="404">
        <v>-46.833101271104184</v>
      </c>
      <c r="K329" s="404">
        <v>54.931890318488016</v>
      </c>
      <c r="L329" s="404">
        <v>1.0775652496654364</v>
      </c>
      <c r="M329" s="404">
        <v>0.87151524307940498</v>
      </c>
    </row>
    <row r="330" spans="4:13">
      <c r="D330" s="403"/>
      <c r="E330" s="420">
        <v>42766</v>
      </c>
      <c r="F330" s="403"/>
      <c r="G330" s="419">
        <v>42766</v>
      </c>
      <c r="H330" s="404">
        <v>34.263216248071245</v>
      </c>
      <c r="I330" s="404">
        <v>39.631816286112652</v>
      </c>
      <c r="J330" s="404">
        <v>-49.036279929977781</v>
      </c>
      <c r="K330" s="404">
        <v>54.931890318488016</v>
      </c>
      <c r="L330" s="404">
        <v>1.0798337989105917</v>
      </c>
      <c r="M330" s="404">
        <v>0.8774238811384375</v>
      </c>
    </row>
    <row r="331" spans="4:13">
      <c r="D331" s="403"/>
      <c r="E331" s="420">
        <v>42794</v>
      </c>
      <c r="F331" s="403"/>
      <c r="G331" s="419">
        <v>42794</v>
      </c>
      <c r="H331" s="404">
        <v>34.765238379186528</v>
      </c>
      <c r="I331" s="404">
        <v>40.64056754141567</v>
      </c>
      <c r="J331" s="404">
        <v>-49.306723736137116</v>
      </c>
      <c r="K331" s="404">
        <v>54.931890318488016</v>
      </c>
      <c r="L331" s="404">
        <v>1.0445149624178647</v>
      </c>
      <c r="M331" s="404">
        <v>0.85662365745482927</v>
      </c>
    </row>
    <row r="332" spans="4:13">
      <c r="D332" s="403"/>
      <c r="E332" s="420">
        <v>42825</v>
      </c>
      <c r="F332" s="403"/>
      <c r="G332" s="419">
        <v>42825</v>
      </c>
      <c r="H332" s="404">
        <v>35.923350103685991</v>
      </c>
      <c r="I332" s="404">
        <v>50.366408158883004</v>
      </c>
      <c r="J332" s="404">
        <v>-49.487323543575869</v>
      </c>
      <c r="K332" s="404">
        <v>54.931890318488016</v>
      </c>
      <c r="L332" s="404">
        <v>1.0396875629278688</v>
      </c>
      <c r="M332" s="404">
        <v>0.8592730509239983</v>
      </c>
    </row>
    <row r="333" spans="4:13">
      <c r="D333" s="403"/>
      <c r="E333" s="420">
        <v>42855</v>
      </c>
      <c r="F333" s="403"/>
      <c r="G333" s="419">
        <v>42855</v>
      </c>
      <c r="H333" s="404">
        <v>36.527500874817953</v>
      </c>
      <c r="I333" s="404">
        <v>52.705226101655178</v>
      </c>
      <c r="J333" s="404">
        <v>-41.386241072200711</v>
      </c>
      <c r="K333" s="404">
        <v>54.931890318488016</v>
      </c>
      <c r="L333" s="404">
        <v>1.1244435834903646</v>
      </c>
      <c r="M333" s="404">
        <v>0.92738774293161574</v>
      </c>
    </row>
    <row r="334" spans="4:13">
      <c r="D334" s="403"/>
      <c r="E334" s="420">
        <v>42886</v>
      </c>
      <c r="F334" s="403"/>
      <c r="G334" s="419">
        <v>42886</v>
      </c>
      <c r="H334" s="404">
        <v>36.723090284360808</v>
      </c>
      <c r="I334" s="404">
        <v>48.169545243594428</v>
      </c>
      <c r="J334" s="404">
        <v>-45.651253060269823</v>
      </c>
      <c r="K334" s="404">
        <v>54.931890318488016</v>
      </c>
      <c r="L334" s="404">
        <v>1.1669012304044992</v>
      </c>
      <c r="M334" s="404">
        <v>0.96325007208079516</v>
      </c>
    </row>
    <row r="335" spans="4:13">
      <c r="D335" s="403"/>
      <c r="E335" s="420">
        <v>42916</v>
      </c>
      <c r="F335" s="403"/>
      <c r="G335" s="419">
        <v>42916</v>
      </c>
      <c r="H335" s="404">
        <v>36.168816397646388</v>
      </c>
      <c r="I335" s="404">
        <v>49.022418058415404</v>
      </c>
      <c r="J335" s="404">
        <v>-48.877076570383473</v>
      </c>
      <c r="K335" s="404">
        <v>54.931890318488016</v>
      </c>
      <c r="L335" s="404">
        <v>1.162592049359797</v>
      </c>
      <c r="M335" s="404">
        <v>0.95992621313856119</v>
      </c>
    </row>
    <row r="336" spans="4:13">
      <c r="D336" s="403"/>
      <c r="E336" s="420">
        <v>42947</v>
      </c>
      <c r="F336" s="403"/>
      <c r="G336" s="419">
        <v>42947</v>
      </c>
      <c r="H336" s="404">
        <v>36.798286176625936</v>
      </c>
      <c r="I336" s="404">
        <v>45.627389926037466</v>
      </c>
      <c r="J336" s="404">
        <v>-52.94211071672494</v>
      </c>
      <c r="K336" s="404">
        <v>54.931890318488016</v>
      </c>
      <c r="L336" s="404">
        <v>1.0823882027631202</v>
      </c>
      <c r="M336" s="404">
        <v>0.901357767383276</v>
      </c>
    </row>
    <row r="337" spans="4:13">
      <c r="D337" s="403"/>
      <c r="E337" s="420">
        <v>42978</v>
      </c>
      <c r="F337" s="403"/>
      <c r="G337" s="419">
        <v>42978</v>
      </c>
      <c r="H337" s="404">
        <v>37.473659118703452</v>
      </c>
      <c r="I337" s="404">
        <v>47.508310298724673</v>
      </c>
      <c r="J337" s="404">
        <v>-54.102821472464605</v>
      </c>
      <c r="K337" s="404">
        <v>54.931890318488016</v>
      </c>
      <c r="L337" s="404">
        <v>1.0442105622892399</v>
      </c>
      <c r="M337" s="404">
        <v>0.87554935870259121</v>
      </c>
    </row>
    <row r="338" spans="4:13">
      <c r="D338" s="403"/>
      <c r="E338" s="420">
        <v>43008</v>
      </c>
      <c r="F338" s="403"/>
      <c r="G338" s="419">
        <v>43008</v>
      </c>
      <c r="H338" s="404">
        <v>37.292698755180844</v>
      </c>
      <c r="I338" s="404">
        <v>46.48357868535399</v>
      </c>
      <c r="J338" s="404">
        <v>-54.495301440253243</v>
      </c>
      <c r="K338" s="404">
        <v>54.931890318488016</v>
      </c>
      <c r="L338" s="404">
        <v>1.0132678431840789</v>
      </c>
      <c r="M338" s="404">
        <v>0.85438254374745803</v>
      </c>
    </row>
    <row r="339" spans="4:13">
      <c r="D339" s="403"/>
      <c r="E339" s="420">
        <v>43039</v>
      </c>
      <c r="F339" s="403"/>
      <c r="G339" s="419">
        <v>43039</v>
      </c>
      <c r="H339" s="404">
        <v>38.298397724531256</v>
      </c>
      <c r="I339" s="404">
        <v>47.209897232871022</v>
      </c>
      <c r="J339" s="404">
        <v>-53.357622622116509</v>
      </c>
      <c r="K339" s="404">
        <v>54.931890318488016</v>
      </c>
      <c r="L339" s="404">
        <v>1.0196184125920027</v>
      </c>
      <c r="M339" s="404">
        <v>0.86191487687634483</v>
      </c>
    </row>
    <row r="340" spans="4:13">
      <c r="D340" s="403"/>
      <c r="E340" s="420">
        <v>43069</v>
      </c>
      <c r="F340" s="403"/>
      <c r="G340" s="419">
        <v>43069</v>
      </c>
      <c r="H340" s="404">
        <v>38.77294863361471</v>
      </c>
      <c r="I340" s="404">
        <v>55.650181380943231</v>
      </c>
      <c r="J340" s="404">
        <v>-56.47180615152827</v>
      </c>
      <c r="K340" s="404">
        <v>54.931890318488016</v>
      </c>
      <c r="L340" s="404">
        <v>1.0394427262483388</v>
      </c>
      <c r="M340" s="404">
        <v>0.88173489334215149</v>
      </c>
    </row>
    <row r="341" spans="4:13">
      <c r="D341" s="403"/>
      <c r="E341" s="420">
        <v>43100</v>
      </c>
      <c r="F341" s="403"/>
      <c r="G341" s="419">
        <v>43100</v>
      </c>
      <c r="H341" s="404">
        <v>39.710442567330915</v>
      </c>
      <c r="I341" s="404">
        <v>59.573956502028892</v>
      </c>
      <c r="J341" s="404">
        <v>-55.181505958538082</v>
      </c>
      <c r="K341" s="404">
        <v>54.931890318488016</v>
      </c>
      <c r="L341" s="404">
        <v>1.0864397204998184</v>
      </c>
      <c r="M341" s="404">
        <v>0.92535272120086154</v>
      </c>
    </row>
    <row r="342" spans="4:13">
      <c r="D342" s="403"/>
      <c r="E342" s="420">
        <v>43131</v>
      </c>
      <c r="F342" s="403"/>
      <c r="G342" s="419">
        <v>43131</v>
      </c>
      <c r="H342" s="404">
        <v>42.112345189476244</v>
      </c>
      <c r="I342" s="404">
        <v>53.514723643916199</v>
      </c>
      <c r="J342" s="404">
        <v>-54.95911425825517</v>
      </c>
      <c r="K342" s="404">
        <v>54.931890318488016</v>
      </c>
      <c r="L342" s="404">
        <v>1.0909727791669661</v>
      </c>
      <c r="M342" s="404">
        <v>0.93292181808413865</v>
      </c>
    </row>
    <row r="343" spans="4:13">
      <c r="D343" s="403"/>
      <c r="E343" s="420">
        <v>43159</v>
      </c>
      <c r="F343" s="403"/>
      <c r="G343" s="419">
        <v>43159</v>
      </c>
      <c r="H343" s="404">
        <v>40.781771136209365</v>
      </c>
      <c r="I343" s="404">
        <v>51.96042995955542</v>
      </c>
      <c r="J343" s="404">
        <v>-62.210031398846098</v>
      </c>
      <c r="K343" s="404">
        <v>54.931890318488016</v>
      </c>
      <c r="L343" s="404">
        <v>1.0376520190470793</v>
      </c>
      <c r="M343" s="404">
        <v>0.90180771009719818</v>
      </c>
    </row>
    <row r="344" spans="4:13">
      <c r="D344" s="403"/>
      <c r="E344" s="420">
        <v>43190</v>
      </c>
      <c r="F344" s="403"/>
      <c r="G344" s="419">
        <v>43190</v>
      </c>
      <c r="H344" s="404">
        <v>40.476485145185052</v>
      </c>
      <c r="I344" s="404">
        <v>62.429950748843666</v>
      </c>
      <c r="J344" s="404">
        <v>-62.190000931543153</v>
      </c>
      <c r="K344" s="404">
        <v>54.931890318488016</v>
      </c>
      <c r="L344" s="404">
        <v>0.99373187448121791</v>
      </c>
      <c r="M344" s="404">
        <v>0.87953302199048322</v>
      </c>
    </row>
    <row r="345" spans="4:13">
      <c r="D345" s="403"/>
      <c r="E345" s="420">
        <v>43220</v>
      </c>
      <c r="F345" s="403"/>
      <c r="G345" s="419">
        <v>43220</v>
      </c>
      <c r="H345" s="404">
        <v>40.209128362284311</v>
      </c>
      <c r="I345" s="404">
        <v>66.222330106391851</v>
      </c>
      <c r="J345" s="404">
        <v>-65.702565094267101</v>
      </c>
      <c r="K345" s="404">
        <v>54.931890318488016</v>
      </c>
      <c r="L345" s="404">
        <v>0.9816855555424242</v>
      </c>
      <c r="M345" s="404">
        <v>0.88473907459189105</v>
      </c>
    </row>
    <row r="346" spans="4:13">
      <c r="D346" s="403"/>
      <c r="E346" s="420">
        <v>43251</v>
      </c>
      <c r="F346" s="403"/>
      <c r="G346" s="419">
        <v>43251</v>
      </c>
      <c r="H346" s="404">
        <v>39.84594740165479</v>
      </c>
      <c r="I346" s="404">
        <v>57.863760900345504</v>
      </c>
      <c r="J346" s="404">
        <v>-66.172813890505097</v>
      </c>
      <c r="K346" s="404">
        <v>54.931890318488016</v>
      </c>
      <c r="L346" s="404">
        <v>0.98030342226922895</v>
      </c>
      <c r="M346" s="404">
        <v>0.88470076119662344</v>
      </c>
    </row>
    <row r="347" spans="4:13">
      <c r="D347" s="403"/>
      <c r="E347" s="420">
        <v>43281</v>
      </c>
      <c r="F347" s="403"/>
      <c r="G347" s="419">
        <v>43281</v>
      </c>
      <c r="H347" s="404">
        <v>39.313942952909663</v>
      </c>
      <c r="I347" s="404">
        <v>59.964538125042033</v>
      </c>
      <c r="J347" s="404">
        <v>-62.151126617142381</v>
      </c>
      <c r="K347" s="404">
        <v>54.931890318488016</v>
      </c>
      <c r="L347" s="404">
        <v>0.966366916168241</v>
      </c>
      <c r="M347" s="404">
        <v>0.87219116667188101</v>
      </c>
    </row>
    <row r="348" spans="4:13">
      <c r="D348" s="403"/>
      <c r="E348" s="420">
        <v>43312</v>
      </c>
      <c r="F348" s="403"/>
      <c r="G348" s="419">
        <v>43312</v>
      </c>
      <c r="H348" s="404">
        <v>38.540017611072841</v>
      </c>
      <c r="I348" s="404">
        <v>58.656243936755779</v>
      </c>
      <c r="J348" s="404">
        <v>-65.824670622706932</v>
      </c>
      <c r="K348" s="404">
        <v>54.931890318488016</v>
      </c>
      <c r="L348" s="404">
        <v>0.93452729475573737</v>
      </c>
      <c r="M348" s="404">
        <v>0.84350215593743083</v>
      </c>
    </row>
    <row r="349" spans="4:13">
      <c r="D349" s="403"/>
      <c r="E349" s="420">
        <v>43343</v>
      </c>
      <c r="F349" s="403"/>
      <c r="G349" s="419">
        <v>43343</v>
      </c>
      <c r="H349" s="404">
        <v>36.729429959440608</v>
      </c>
      <c r="I349" s="404">
        <v>55.621560352958788</v>
      </c>
      <c r="J349" s="404">
        <v>-64.262638375413246</v>
      </c>
      <c r="K349" s="404">
        <v>54.931890318488016</v>
      </c>
      <c r="L349" s="404">
        <v>0.92395824613957611</v>
      </c>
      <c r="M349" s="404">
        <v>0.83344762056329491</v>
      </c>
    </row>
    <row r="350" spans="4:13">
      <c r="D350" s="403"/>
      <c r="E350" s="420">
        <v>43373</v>
      </c>
      <c r="F350" s="403"/>
      <c r="G350" s="419">
        <v>43373</v>
      </c>
      <c r="H350" s="404">
        <v>36.085898518808492</v>
      </c>
      <c r="I350" s="404">
        <v>56.941136629901756</v>
      </c>
      <c r="J350" s="404">
        <v>-65.201273149746825</v>
      </c>
      <c r="K350" s="404">
        <v>54.931890318488016</v>
      </c>
      <c r="L350" s="404">
        <v>0.89364372688783378</v>
      </c>
      <c r="M350" s="404">
        <v>0.80706653206220869</v>
      </c>
    </row>
    <row r="351" spans="4:13">
      <c r="D351" s="403"/>
      <c r="E351" s="420">
        <v>43404</v>
      </c>
      <c r="F351" s="403"/>
      <c r="G351" s="419">
        <v>43404</v>
      </c>
      <c r="H351" s="404">
        <v>35.118863208787666</v>
      </c>
      <c r="I351" s="404">
        <v>58.753050448435161</v>
      </c>
      <c r="J351" s="404">
        <v>-67.825209040389396</v>
      </c>
      <c r="K351" s="404">
        <v>54.931890318488016</v>
      </c>
      <c r="L351" s="404">
        <v>0.87680081719287661</v>
      </c>
      <c r="M351" s="404">
        <v>0.79240607976697908</v>
      </c>
    </row>
    <row r="352" spans="4:13">
      <c r="D352" s="403"/>
      <c r="E352" s="420">
        <v>43434</v>
      </c>
      <c r="F352" s="403"/>
      <c r="G352" s="419">
        <v>43434</v>
      </c>
      <c r="H352" s="404">
        <v>34.469572332913181</v>
      </c>
      <c r="I352" s="404">
        <v>66.312219636442236</v>
      </c>
      <c r="J352" s="404">
        <v>-64.478389598577252</v>
      </c>
      <c r="K352" s="404">
        <v>54.931890318488016</v>
      </c>
      <c r="L352" s="404">
        <v>0.90067794998138462</v>
      </c>
      <c r="M352" s="404">
        <v>0.81404698352197258</v>
      </c>
    </row>
    <row r="353" spans="4:13">
      <c r="D353" s="403"/>
      <c r="E353" s="420">
        <v>43465</v>
      </c>
      <c r="F353" s="403"/>
      <c r="G353" s="419">
        <v>43465</v>
      </c>
      <c r="H353" s="404">
        <v>34.652250842933007</v>
      </c>
      <c r="I353" s="404">
        <v>70.768185197683167</v>
      </c>
      <c r="J353" s="404">
        <v>-65.611622862104355</v>
      </c>
      <c r="K353" s="404">
        <v>54.931890318488016</v>
      </c>
      <c r="L353" s="404">
        <v>0.93630734204236965</v>
      </c>
      <c r="M353" s="404">
        <v>0.84638942547791618</v>
      </c>
    </row>
    <row r="354" spans="4:13">
      <c r="D354" s="403"/>
      <c r="E354" s="420">
        <v>43496</v>
      </c>
      <c r="F354" s="403"/>
      <c r="G354" s="419">
        <v>43496</v>
      </c>
      <c r="H354" s="404">
        <v>35.760069460855114</v>
      </c>
      <c r="I354" s="404">
        <v>64.57881951165362</v>
      </c>
      <c r="J354" s="404">
        <v>-67.322626699057494</v>
      </c>
      <c r="K354" s="404">
        <v>54.931890318488016</v>
      </c>
      <c r="L354" s="404">
        <v>0.96511151856624544</v>
      </c>
      <c r="M354" s="404">
        <v>0.85623198380068244</v>
      </c>
    </row>
    <row r="355" spans="4:13">
      <c r="D355" s="403"/>
      <c r="E355" s="420">
        <v>43524</v>
      </c>
      <c r="F355" s="403"/>
      <c r="G355" s="419">
        <v>43524</v>
      </c>
      <c r="H355" s="404">
        <v>36.208436968652315</v>
      </c>
      <c r="I355" s="404">
        <v>65.84973076982287</v>
      </c>
      <c r="J355" s="404">
        <v>-65.550384075027708</v>
      </c>
      <c r="K355" s="404">
        <v>54.931890318488016</v>
      </c>
      <c r="L355" s="404">
        <v>0.97438896148857845</v>
      </c>
      <c r="M355" s="404">
        <v>0.84841085693943497</v>
      </c>
    </row>
    <row r="356" spans="4:13">
      <c r="D356" s="403"/>
      <c r="E356" s="420">
        <v>43555</v>
      </c>
      <c r="F356" s="403"/>
      <c r="G356" s="419">
        <v>43555</v>
      </c>
      <c r="H356" s="404">
        <v>36.938767649604209</v>
      </c>
      <c r="I356" s="404">
        <v>73.303522037042086</v>
      </c>
      <c r="J356" s="404">
        <v>-70.680699354872516</v>
      </c>
      <c r="K356" s="404">
        <v>54.931890318488016</v>
      </c>
      <c r="L356" s="404">
        <v>0.97805608948104494</v>
      </c>
      <c r="M356" s="404">
        <v>0.83814773686127586</v>
      </c>
    </row>
    <row r="357" spans="4:13">
      <c r="D357" s="403"/>
      <c r="E357" s="420">
        <v>43585</v>
      </c>
      <c r="F357" s="403"/>
      <c r="G357" s="419">
        <v>43585</v>
      </c>
      <c r="H357" s="404">
        <v>37.714656997602937</v>
      </c>
      <c r="I357" s="404">
        <v>73.714178558669545</v>
      </c>
      <c r="J357" s="404">
        <v>-76.662960900909013</v>
      </c>
      <c r="K357" s="404">
        <v>54.931890318488016</v>
      </c>
      <c r="L357" s="404">
        <v>0.97472408107664632</v>
      </c>
      <c r="M357" s="404">
        <v>0.84122510299899922</v>
      </c>
    </row>
    <row r="358" spans="4:13">
      <c r="D358" s="403"/>
      <c r="E358" s="420">
        <v>43616</v>
      </c>
      <c r="F358" s="403"/>
      <c r="G358" s="419">
        <v>43616</v>
      </c>
      <c r="H358" s="404">
        <v>37.203876201474408</v>
      </c>
      <c r="I358" s="404">
        <v>69.816708709064145</v>
      </c>
      <c r="J358" s="404">
        <v>-76.535089515214665</v>
      </c>
      <c r="K358" s="404">
        <v>54.931890318488016</v>
      </c>
      <c r="L358" s="404">
        <v>0.94696249029643897</v>
      </c>
      <c r="M358" s="404">
        <v>0.82308771085262145</v>
      </c>
    </row>
    <row r="359" spans="4:13">
      <c r="D359" s="403"/>
      <c r="E359" s="420">
        <v>43646</v>
      </c>
      <c r="F359" s="403"/>
      <c r="G359" s="419">
        <v>43646</v>
      </c>
      <c r="H359" s="404">
        <v>37.640905296094893</v>
      </c>
      <c r="I359" s="404">
        <v>71.447877849310586</v>
      </c>
      <c r="J359" s="404">
        <v>-76.070143201161045</v>
      </c>
      <c r="K359" s="404">
        <v>54.931890318488016</v>
      </c>
      <c r="L359" s="404">
        <v>0.92160888753775783</v>
      </c>
      <c r="M359" s="404">
        <v>0.80410791141863769</v>
      </c>
    </row>
    <row r="360" spans="4:13">
      <c r="D360" s="403"/>
      <c r="E360" s="420">
        <v>43677</v>
      </c>
      <c r="F360" s="403"/>
      <c r="G360" s="419">
        <v>43677</v>
      </c>
      <c r="H360" s="404">
        <v>37.742576732696385</v>
      </c>
      <c r="I360" s="404">
        <v>69.421074624542783</v>
      </c>
      <c r="J360" s="404">
        <v>-77.023432526896173</v>
      </c>
      <c r="K360" s="404">
        <v>80.178049868266598</v>
      </c>
      <c r="L360" s="404">
        <v>0.98662865855574855</v>
      </c>
      <c r="M360" s="404">
        <v>0.7914274681609893</v>
      </c>
    </row>
    <row r="361" spans="4:13">
      <c r="D361" s="403"/>
      <c r="E361" s="420">
        <v>43708</v>
      </c>
      <c r="F361" s="403"/>
      <c r="G361" s="419">
        <v>43708</v>
      </c>
      <c r="H361" s="404">
        <v>37.684806585869055</v>
      </c>
      <c r="I361" s="404">
        <v>68.841779245225382</v>
      </c>
      <c r="J361" s="404">
        <v>-72.966722901795634</v>
      </c>
      <c r="K361" s="404">
        <v>80.178049868266598</v>
      </c>
      <c r="L361" s="404">
        <v>1.0847167184504276</v>
      </c>
      <c r="M361" s="404">
        <v>0.79927432069942517</v>
      </c>
    </row>
    <row r="362" spans="4:13">
      <c r="D362" s="403"/>
      <c r="E362" s="420">
        <v>43738</v>
      </c>
      <c r="F362" s="403"/>
      <c r="G362" s="419">
        <v>43738</v>
      </c>
      <c r="H362" s="404">
        <v>38.517607954594844</v>
      </c>
      <c r="I362" s="404">
        <v>68.469464647298253</v>
      </c>
      <c r="J362" s="404">
        <v>-75.435007852272378</v>
      </c>
      <c r="K362" s="404">
        <v>80.178049868266598</v>
      </c>
      <c r="L362" s="404">
        <v>1.1607568641444894</v>
      </c>
      <c r="M362" s="404">
        <v>0.7949872596012213</v>
      </c>
    </row>
    <row r="363" spans="4:13">
      <c r="D363" s="403"/>
      <c r="E363" s="420">
        <v>43769</v>
      </c>
      <c r="F363" s="403"/>
      <c r="G363" s="419">
        <v>43769</v>
      </c>
      <c r="H363" s="404">
        <v>40.697807045210574</v>
      </c>
      <c r="I363" s="404">
        <v>70.748531239668239</v>
      </c>
      <c r="J363" s="404">
        <v>-78.620286033504698</v>
      </c>
      <c r="K363" s="404">
        <v>80.178049868266598</v>
      </c>
      <c r="L363" s="404">
        <v>1.1604568823698935</v>
      </c>
      <c r="M363" s="404">
        <v>0.80150677492921163</v>
      </c>
    </row>
    <row r="364" spans="4:13">
      <c r="D364" s="403"/>
      <c r="E364" s="420">
        <v>43799</v>
      </c>
      <c r="F364" s="403"/>
      <c r="G364" s="419">
        <v>43799</v>
      </c>
      <c r="H364" s="404">
        <v>41.171011735046022</v>
      </c>
      <c r="I364" s="404">
        <v>80.621207460404193</v>
      </c>
      <c r="J364" s="404">
        <v>-82.082507856190134</v>
      </c>
      <c r="K364" s="404">
        <v>80.178049868266598</v>
      </c>
      <c r="L364" s="404">
        <v>1.1579666327314788</v>
      </c>
      <c r="M364" s="404">
        <v>0.8167422515985111</v>
      </c>
    </row>
    <row r="365" spans="4:13">
      <c r="D365" s="403"/>
      <c r="E365" s="420">
        <v>43830</v>
      </c>
      <c r="F365" s="403"/>
      <c r="G365" s="419">
        <v>43830</v>
      </c>
      <c r="H365" s="404">
        <v>42.008687132378064</v>
      </c>
      <c r="I365" s="404">
        <v>83.78733000567739</v>
      </c>
      <c r="J365" s="404">
        <v>-76.848974469589265</v>
      </c>
      <c r="K365" s="404">
        <v>80.178049868266598</v>
      </c>
      <c r="L365" s="404">
        <v>1.2143509689891552</v>
      </c>
      <c r="M365" s="404">
        <v>0.86443617632568548</v>
      </c>
    </row>
    <row r="366" spans="4:13">
      <c r="D366" s="403"/>
      <c r="E366" s="420">
        <v>43861</v>
      </c>
      <c r="F366" s="403"/>
      <c r="G366" s="419">
        <v>43861</v>
      </c>
      <c r="H366" s="404">
        <v>41.99516966650544</v>
      </c>
      <c r="I366" s="404">
        <v>73.146220624493978</v>
      </c>
      <c r="J366" s="404">
        <v>-79.515192955052839</v>
      </c>
      <c r="K366" s="404">
        <v>80.178049868266598</v>
      </c>
      <c r="L366" s="404">
        <v>1.2151616125414044</v>
      </c>
      <c r="M366" s="404">
        <v>0.86834011547629597</v>
      </c>
    </row>
    <row r="367" spans="4:13">
      <c r="D367" s="403"/>
      <c r="E367" s="420">
        <v>43890</v>
      </c>
      <c r="F367" s="403"/>
      <c r="G367" s="419">
        <v>43890</v>
      </c>
      <c r="H367" s="404">
        <v>42.644410372444163</v>
      </c>
      <c r="I367" s="404">
        <v>74.912158736975215</v>
      </c>
      <c r="J367" s="404">
        <v>-82.410207527489121</v>
      </c>
      <c r="K367" s="404">
        <v>80.178049868266598</v>
      </c>
      <c r="L367" s="404">
        <v>1.190203503006064</v>
      </c>
      <c r="M367" s="404">
        <v>0.85321094421191146</v>
      </c>
    </row>
    <row r="368" spans="4:13">
      <c r="D368" s="403"/>
      <c r="E368" s="420">
        <v>43921</v>
      </c>
      <c r="F368" s="403"/>
      <c r="G368" s="419">
        <v>43921</v>
      </c>
      <c r="H368" s="404">
        <v>42.811421701793449</v>
      </c>
      <c r="I368" s="404">
        <v>81.154639104994843</v>
      </c>
      <c r="J368" s="404">
        <v>-85.03187858470686</v>
      </c>
      <c r="K368" s="404">
        <v>80.178049868266598</v>
      </c>
      <c r="L368" s="404">
        <v>1.1303577272119643</v>
      </c>
      <c r="M368" s="404">
        <v>0.82087469912203226</v>
      </c>
    </row>
    <row r="369" spans="4:13">
      <c r="D369" s="403"/>
      <c r="E369" s="420">
        <v>43951</v>
      </c>
      <c r="F369" s="403"/>
      <c r="G369" s="419">
        <v>43951</v>
      </c>
      <c r="H369" s="404">
        <v>43.035165999887582</v>
      </c>
      <c r="I369" s="404">
        <v>83.388921247603946</v>
      </c>
      <c r="J369" s="404">
        <v>-90.256421209526025</v>
      </c>
      <c r="K369" s="404">
        <v>80.178049868266598</v>
      </c>
      <c r="L369" s="404">
        <v>1.1137854110955894</v>
      </c>
      <c r="M369" s="404">
        <v>0.82112645421781594</v>
      </c>
    </row>
    <row r="370" spans="4:13">
      <c r="D370" s="403"/>
      <c r="E370" s="420">
        <v>43982</v>
      </c>
      <c r="F370" s="403"/>
      <c r="G370" s="419">
        <v>43982</v>
      </c>
      <c r="H370" s="404">
        <v>42.33775599163431</v>
      </c>
      <c r="I370" s="404">
        <v>81.457726138670964</v>
      </c>
      <c r="J370" s="404">
        <v>-89.826989569380316</v>
      </c>
      <c r="K370" s="404">
        <v>80.178049868266598</v>
      </c>
      <c r="L370" s="404">
        <v>1.098759135556161</v>
      </c>
      <c r="M370" s="404">
        <v>0.81687311431857756</v>
      </c>
    </row>
    <row r="371" spans="4:13">
      <c r="D371" s="403"/>
      <c r="E371" s="420">
        <v>44012</v>
      </c>
      <c r="F371" s="403"/>
      <c r="G371" s="419">
        <v>44012</v>
      </c>
      <c r="H371" s="404">
        <v>42.01631571781509</v>
      </c>
      <c r="I371" s="404">
        <v>85.231060320198679</v>
      </c>
      <c r="J371" s="404">
        <v>-91.086874729375438</v>
      </c>
      <c r="K371" s="404">
        <v>80.178049868266598</v>
      </c>
      <c r="L371" s="404">
        <v>1.0810114492291536</v>
      </c>
      <c r="M371" s="404">
        <v>0.80849864114431413</v>
      </c>
    </row>
    <row r="372" spans="4:13">
      <c r="D372" s="403"/>
      <c r="E372" s="420">
        <v>44043</v>
      </c>
      <c r="F372" s="403"/>
      <c r="G372" s="419">
        <v>44043</v>
      </c>
      <c r="H372" s="404">
        <v>42.540883837873281</v>
      </c>
      <c r="I372" s="404">
        <v>80.759322341757738</v>
      </c>
      <c r="J372" s="404">
        <v>-89.50186317915913</v>
      </c>
      <c r="K372" s="404">
        <v>80.178049868266598</v>
      </c>
      <c r="L372" s="404">
        <v>1.073556986761633</v>
      </c>
      <c r="M372" s="404">
        <v>0.80156437283188575</v>
      </c>
    </row>
    <row r="373" spans="4:13">
      <c r="D373" s="403"/>
      <c r="E373" s="420">
        <v>44074</v>
      </c>
      <c r="F373" s="403"/>
      <c r="G373" s="419">
        <v>44074</v>
      </c>
      <c r="H373" s="404">
        <v>42.449274490271627</v>
      </c>
      <c r="I373" s="404">
        <v>77.703640424726601</v>
      </c>
      <c r="J373" s="404">
        <v>-84.360811077479596</v>
      </c>
      <c r="K373" s="404">
        <v>80.178049868266598</v>
      </c>
      <c r="L373" s="404">
        <v>1.0853908081548438</v>
      </c>
      <c r="M373" s="404">
        <v>0.80545275088903712</v>
      </c>
    </row>
    <row r="374" spans="4:13">
      <c r="D374" s="403"/>
      <c r="E374" s="420">
        <v>44104</v>
      </c>
      <c r="F374" s="403"/>
      <c r="G374" s="419">
        <v>44104</v>
      </c>
      <c r="H374" s="404">
        <v>42.750273009929238</v>
      </c>
      <c r="I374" s="404">
        <v>77.895160864605828</v>
      </c>
      <c r="J374" s="404">
        <v>-94.176458579951529</v>
      </c>
      <c r="K374" s="404">
        <v>80.178049868266598</v>
      </c>
      <c r="L374" s="404">
        <v>1.0440914841146685</v>
      </c>
      <c r="M374" s="404">
        <v>0.77841065643523144</v>
      </c>
    </row>
    <row r="375" spans="4:13">
      <c r="D375" s="403"/>
      <c r="E375" s="420">
        <v>44135</v>
      </c>
      <c r="F375" s="403"/>
      <c r="G375" s="419">
        <v>44135</v>
      </c>
      <c r="H375" s="404">
        <v>42.931652520865768</v>
      </c>
      <c r="I375" s="404">
        <v>79.997564975451837</v>
      </c>
      <c r="J375" s="404">
        <v>-95.147954111961013</v>
      </c>
      <c r="K375" s="404">
        <v>80.178049868266598</v>
      </c>
      <c r="L375" s="404">
        <v>1.0136234390203884</v>
      </c>
      <c r="M375" s="404">
        <v>0.76117165572128676</v>
      </c>
    </row>
    <row r="376" spans="4:13">
      <c r="D376" s="403"/>
      <c r="E376" s="420">
        <v>44165</v>
      </c>
      <c r="F376" s="403"/>
      <c r="G376" s="419">
        <v>44165</v>
      </c>
      <c r="H376" s="404">
        <v>42.892912116806755</v>
      </c>
      <c r="I376" s="404">
        <v>89.61903036811411</v>
      </c>
      <c r="J376" s="404">
        <v>-93.167513995943906</v>
      </c>
      <c r="K376" s="404">
        <v>80.178049868266598</v>
      </c>
      <c r="L376" s="404">
        <v>1.0104365616538764</v>
      </c>
      <c r="M376" s="404">
        <v>0.76814539497660561</v>
      </c>
    </row>
    <row r="377" spans="4:13">
      <c r="D377" s="403"/>
      <c r="E377" s="420">
        <v>44196</v>
      </c>
      <c r="F377" s="403"/>
      <c r="G377" s="419">
        <v>44196</v>
      </c>
      <c r="H377" s="404">
        <v>43.24010521194711</v>
      </c>
      <c r="I377" s="404">
        <v>94.406288831012702</v>
      </c>
      <c r="J377" s="404">
        <v>-93.87045778732228</v>
      </c>
      <c r="K377" s="404">
        <v>80.178049868266598</v>
      </c>
      <c r="L377" s="404">
        <v>1.0683257556880925</v>
      </c>
      <c r="M377" s="404">
        <v>0.81257266842637976</v>
      </c>
    </row>
    <row r="378" spans="4:13">
      <c r="D378" s="403"/>
      <c r="E378" s="420">
        <v>44227</v>
      </c>
      <c r="F378" s="403"/>
      <c r="G378" s="419">
        <v>44227</v>
      </c>
      <c r="H378" s="404">
        <v>43.085505751490004</v>
      </c>
      <c r="I378" s="404">
        <v>84.017894470598463</v>
      </c>
      <c r="J378" s="404">
        <v>-87.324377478983294</v>
      </c>
      <c r="K378" s="404">
        <v>91.998306276756423</v>
      </c>
      <c r="L378" s="404">
        <v>1.1906041666176443</v>
      </c>
      <c r="M378" s="404">
        <v>0.84035843056269988</v>
      </c>
    </row>
    <row r="379" spans="4:13">
      <c r="D379" s="403"/>
      <c r="E379" s="420">
        <v>44255</v>
      </c>
      <c r="F379" s="403"/>
      <c r="G379" s="419">
        <v>44255</v>
      </c>
      <c r="H379" s="404">
        <v>43.31464583491028</v>
      </c>
      <c r="I379" s="404">
        <v>85.077591480509554</v>
      </c>
      <c r="J379" s="404">
        <v>-92.388468937392844</v>
      </c>
      <c r="K379" s="404">
        <v>91.998306276756423</v>
      </c>
      <c r="L379" s="404">
        <v>1.2459274723877782</v>
      </c>
      <c r="M379" s="404">
        <v>0.82851266691473324</v>
      </c>
    </row>
    <row r="380" spans="4:13">
      <c r="D380" s="403"/>
      <c r="E380" s="420">
        <v>44286</v>
      </c>
      <c r="F380" s="403"/>
      <c r="G380" s="419">
        <v>44286</v>
      </c>
      <c r="H380" s="404">
        <v>43.186514854948918</v>
      </c>
      <c r="I380" s="404">
        <v>89.582665079136149</v>
      </c>
      <c r="J380" s="404">
        <v>-92.171331437392837</v>
      </c>
      <c r="K380" s="404">
        <v>91.998306276756423</v>
      </c>
      <c r="L380" s="404">
        <v>1.3066752605879988</v>
      </c>
      <c r="M380" s="404">
        <v>0.81663618063143539</v>
      </c>
    </row>
    <row r="381" spans="4:13">
      <c r="D381" s="403"/>
      <c r="E381" s="420">
        <v>44316</v>
      </c>
      <c r="F381" s="403"/>
      <c r="G381" s="419">
        <v>44316</v>
      </c>
      <c r="H381" s="404">
        <v>43.295090106208875</v>
      </c>
      <c r="I381" s="404">
        <v>91.109562358788224</v>
      </c>
      <c r="J381" s="404">
        <v>-99.86569825536381</v>
      </c>
      <c r="K381" s="404">
        <v>91.998306276756423</v>
      </c>
      <c r="L381" s="404">
        <v>1.2608206268885394</v>
      </c>
      <c r="M381" s="404">
        <v>0.80112560682455447</v>
      </c>
    </row>
    <row r="382" spans="4:13">
      <c r="D382" s="403"/>
      <c r="E382" s="420">
        <v>44347</v>
      </c>
      <c r="F382" s="403"/>
      <c r="G382" s="419">
        <v>44347</v>
      </c>
      <c r="H382" s="404">
        <v>42.421519196197679</v>
      </c>
      <c r="I382" s="404">
        <v>87.468541862088827</v>
      </c>
      <c r="J382" s="404">
        <v>-95.406368688508834</v>
      </c>
      <c r="K382" s="404">
        <v>91.998306276756423</v>
      </c>
      <c r="L382" s="404">
        <v>1.2488924661826675</v>
      </c>
      <c r="M382" s="404">
        <v>0.79559770138602059</v>
      </c>
    </row>
    <row r="383" spans="4:13">
      <c r="D383" s="403"/>
      <c r="E383" s="420">
        <v>44377</v>
      </c>
      <c r="F383" s="403"/>
      <c r="G383" s="419">
        <v>44377</v>
      </c>
      <c r="H383" s="404">
        <v>41.841365301128562</v>
      </c>
      <c r="I383" s="404">
        <v>89.141249764186995</v>
      </c>
      <c r="J383" s="404">
        <v>-93.933218568113887</v>
      </c>
      <c r="K383" s="404">
        <v>91.998306276756423</v>
      </c>
      <c r="L383" s="404">
        <v>1.2311789997362359</v>
      </c>
      <c r="M383" s="404">
        <v>0.78456651252574583</v>
      </c>
    </row>
  </sheetData>
  <phoneticPr fontId="295" type="noConversion"/>
  <hyperlinks>
    <hyperlink ref="C1" location="Jegyzék_index!A1" display="Vissza a jegyzékre / Return to the Index" xr:uid="{1D8E8AAE-3A28-4E62-8FBE-4A49A5300096}"/>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F05-C5AB-4BF1-BACB-205D89B5E6EE}">
  <dimension ref="A1:U284"/>
  <sheetViews>
    <sheetView showGridLines="0" zoomScale="75" zoomScaleNormal="75" workbookViewId="0"/>
  </sheetViews>
  <sheetFormatPr defaultColWidth="9.7109375" defaultRowHeight="15"/>
  <cols>
    <col min="1" max="1" width="13.85546875" style="319" bestFit="1" customWidth="1"/>
    <col min="2" max="2" width="110.5703125" style="319" customWidth="1"/>
    <col min="3" max="3" width="12.140625" style="319" bestFit="1" customWidth="1"/>
    <col min="4" max="4" width="32.42578125" style="319" bestFit="1" customWidth="1"/>
    <col min="5" max="5" width="40.85546875" style="319" bestFit="1" customWidth="1"/>
    <col min="6" max="6" width="33.7109375" style="319" bestFit="1" customWidth="1"/>
    <col min="7" max="7" width="32.42578125" style="319" bestFit="1" customWidth="1"/>
    <col min="8" max="8" width="27.85546875" style="319" bestFit="1" customWidth="1"/>
    <col min="9" max="12" width="9.7109375" style="319"/>
    <col min="13" max="13" width="14.140625" style="319" bestFit="1" customWidth="1"/>
    <col min="14" max="14" width="31.140625" style="319" bestFit="1" customWidth="1"/>
    <col min="15" max="16384" width="9.7109375" style="319"/>
  </cols>
  <sheetData>
    <row r="1" spans="1:9">
      <c r="A1" s="276" t="s">
        <v>43</v>
      </c>
      <c r="B1" s="318" t="s">
        <v>661</v>
      </c>
      <c r="C1" s="278" t="s">
        <v>98</v>
      </c>
    </row>
    <row r="2" spans="1:9">
      <c r="A2" s="276" t="s">
        <v>44</v>
      </c>
      <c r="B2" s="318" t="s">
        <v>1302</v>
      </c>
      <c r="C2" s="320"/>
    </row>
    <row r="3" spans="1:9">
      <c r="A3" s="276" t="s">
        <v>38</v>
      </c>
      <c r="B3" s="321" t="s">
        <v>755</v>
      </c>
      <c r="C3" s="320"/>
    </row>
    <row r="4" spans="1:9">
      <c r="A4" s="276" t="s">
        <v>45</v>
      </c>
      <c r="B4" s="321" t="s">
        <v>756</v>
      </c>
      <c r="C4" s="320"/>
    </row>
    <row r="5" spans="1:9">
      <c r="A5" s="280" t="s">
        <v>46</v>
      </c>
      <c r="B5" s="321"/>
      <c r="C5" s="320"/>
    </row>
    <row r="6" spans="1:9">
      <c r="A6" s="280" t="s">
        <v>47</v>
      </c>
      <c r="B6" s="321"/>
      <c r="C6" s="320"/>
    </row>
    <row r="9" spans="1:9">
      <c r="D9" s="319" t="s">
        <v>757</v>
      </c>
      <c r="E9" s="319" t="s">
        <v>758</v>
      </c>
      <c r="F9" s="319" t="s">
        <v>759</v>
      </c>
      <c r="G9" s="319" t="s">
        <v>760</v>
      </c>
      <c r="H9" s="319" t="s">
        <v>761</v>
      </c>
    </row>
    <row r="10" spans="1:9">
      <c r="B10" s="322"/>
      <c r="D10" s="319" t="s">
        <v>762</v>
      </c>
      <c r="E10" s="319" t="s">
        <v>1317</v>
      </c>
      <c r="F10" s="319" t="s">
        <v>763</v>
      </c>
      <c r="G10" s="319" t="s">
        <v>764</v>
      </c>
      <c r="H10" s="319" t="s">
        <v>765</v>
      </c>
    </row>
    <row r="11" spans="1:9">
      <c r="A11" s="323"/>
      <c r="B11" s="322"/>
      <c r="C11" s="324">
        <v>44197</v>
      </c>
      <c r="D11" s="319">
        <v>0</v>
      </c>
      <c r="E11" s="319">
        <v>0</v>
      </c>
      <c r="F11" s="319">
        <v>0</v>
      </c>
      <c r="G11" s="319">
        <v>0</v>
      </c>
      <c r="H11" s="319">
        <v>0</v>
      </c>
      <c r="I11" s="325"/>
    </row>
    <row r="12" spans="1:9">
      <c r="A12" s="323"/>
      <c r="B12" s="322"/>
      <c r="C12" s="324">
        <v>44198</v>
      </c>
      <c r="D12" s="319">
        <v>0</v>
      </c>
      <c r="E12" s="319">
        <v>0</v>
      </c>
      <c r="F12" s="319">
        <v>0</v>
      </c>
      <c r="G12" s="319">
        <v>0</v>
      </c>
      <c r="H12" s="319">
        <v>0</v>
      </c>
      <c r="I12" s="325"/>
    </row>
    <row r="13" spans="1:9">
      <c r="A13" s="323"/>
      <c r="B13" s="322"/>
      <c r="C13" s="324">
        <v>44199</v>
      </c>
      <c r="D13" s="319">
        <v>0</v>
      </c>
      <c r="E13" s="319">
        <v>0</v>
      </c>
      <c r="F13" s="319">
        <v>0</v>
      </c>
      <c r="G13" s="319">
        <v>0</v>
      </c>
      <c r="H13" s="319">
        <v>0</v>
      </c>
      <c r="I13" s="325"/>
    </row>
    <row r="14" spans="1:9">
      <c r="A14" s="323"/>
      <c r="B14" s="322"/>
      <c r="C14" s="324">
        <v>44200</v>
      </c>
      <c r="D14" s="319">
        <v>0</v>
      </c>
      <c r="E14" s="319">
        <v>0</v>
      </c>
      <c r="F14" s="319">
        <v>0</v>
      </c>
      <c r="G14" s="319">
        <v>0</v>
      </c>
      <c r="H14" s="319">
        <v>0</v>
      </c>
      <c r="I14" s="325"/>
    </row>
    <row r="15" spans="1:9">
      <c r="A15" s="323"/>
      <c r="B15" s="322"/>
      <c r="C15" s="324">
        <v>44201</v>
      </c>
      <c r="D15" s="319">
        <v>0</v>
      </c>
      <c r="E15" s="319">
        <v>0</v>
      </c>
      <c r="F15" s="319">
        <v>0</v>
      </c>
      <c r="G15" s="319">
        <v>0</v>
      </c>
      <c r="H15" s="319">
        <v>0</v>
      </c>
      <c r="I15" s="325"/>
    </row>
    <row r="16" spans="1:9">
      <c r="A16" s="323"/>
      <c r="B16" s="322"/>
      <c r="C16" s="324">
        <v>44202</v>
      </c>
      <c r="D16" s="319">
        <v>2</v>
      </c>
      <c r="E16" s="319">
        <v>2</v>
      </c>
      <c r="F16" s="319">
        <v>0</v>
      </c>
      <c r="G16" s="319">
        <v>0</v>
      </c>
      <c r="H16" s="319">
        <v>0</v>
      </c>
      <c r="I16" s="325"/>
    </row>
    <row r="17" spans="1:21">
      <c r="A17" s="323"/>
      <c r="B17" s="322"/>
      <c r="C17" s="324">
        <v>44203</v>
      </c>
      <c r="D17" s="319">
        <v>3</v>
      </c>
      <c r="E17" s="319">
        <v>1</v>
      </c>
      <c r="F17" s="319">
        <v>0</v>
      </c>
      <c r="G17" s="319">
        <v>0</v>
      </c>
      <c r="H17" s="319">
        <v>0</v>
      </c>
      <c r="I17" s="325"/>
    </row>
    <row r="18" spans="1:21">
      <c r="A18" s="323"/>
      <c r="B18" s="322"/>
      <c r="C18" s="324">
        <v>44204</v>
      </c>
      <c r="D18" s="319">
        <v>6</v>
      </c>
      <c r="E18" s="319">
        <v>3</v>
      </c>
      <c r="F18" s="319">
        <v>0</v>
      </c>
      <c r="G18" s="319">
        <v>0</v>
      </c>
      <c r="H18" s="319">
        <v>0</v>
      </c>
      <c r="I18" s="325"/>
    </row>
    <row r="19" spans="1:21">
      <c r="A19" s="323"/>
      <c r="B19" s="322"/>
      <c r="C19" s="324">
        <v>44205</v>
      </c>
      <c r="D19" s="319">
        <v>6</v>
      </c>
      <c r="E19" s="319">
        <v>0</v>
      </c>
      <c r="F19" s="319">
        <v>0</v>
      </c>
      <c r="G19" s="319">
        <v>0</v>
      </c>
      <c r="H19" s="319">
        <v>0</v>
      </c>
      <c r="I19" s="325"/>
    </row>
    <row r="20" spans="1:21">
      <c r="A20" s="323"/>
      <c r="B20" s="322"/>
      <c r="C20" s="324">
        <v>44206</v>
      </c>
      <c r="D20" s="319">
        <v>9</v>
      </c>
      <c r="E20" s="319">
        <v>3</v>
      </c>
      <c r="F20" s="319">
        <v>0</v>
      </c>
      <c r="G20" s="319">
        <v>0</v>
      </c>
      <c r="H20" s="319">
        <v>0</v>
      </c>
      <c r="I20" s="325"/>
    </row>
    <row r="21" spans="1:21">
      <c r="A21" s="323"/>
      <c r="C21" s="324">
        <v>44207</v>
      </c>
      <c r="D21" s="319">
        <v>12</v>
      </c>
      <c r="E21" s="319">
        <v>3</v>
      </c>
      <c r="F21" s="319">
        <v>0</v>
      </c>
      <c r="G21" s="319">
        <v>0</v>
      </c>
      <c r="H21" s="319">
        <v>0</v>
      </c>
      <c r="I21" s="325"/>
      <c r="J21" s="323"/>
      <c r="K21" s="323"/>
      <c r="L21" s="323"/>
      <c r="M21" s="323"/>
      <c r="N21" s="323"/>
      <c r="O21" s="323"/>
      <c r="P21" s="323"/>
      <c r="Q21" s="323"/>
      <c r="R21" s="323"/>
      <c r="S21" s="323"/>
      <c r="T21" s="323"/>
      <c r="U21" s="323"/>
    </row>
    <row r="22" spans="1:21">
      <c r="A22" s="323"/>
      <c r="C22" s="324">
        <v>44208</v>
      </c>
      <c r="D22" s="319">
        <v>12</v>
      </c>
      <c r="E22" s="319">
        <v>0</v>
      </c>
      <c r="F22" s="319">
        <v>0</v>
      </c>
      <c r="G22" s="319">
        <v>0</v>
      </c>
      <c r="H22" s="319">
        <v>0</v>
      </c>
      <c r="I22" s="325"/>
    </row>
    <row r="23" spans="1:21">
      <c r="A23" s="323"/>
      <c r="C23" s="324">
        <v>44209</v>
      </c>
      <c r="D23" s="319">
        <v>18</v>
      </c>
      <c r="E23" s="319">
        <v>6</v>
      </c>
      <c r="F23" s="319">
        <v>0</v>
      </c>
      <c r="G23" s="319">
        <v>0</v>
      </c>
      <c r="H23" s="319">
        <v>0</v>
      </c>
      <c r="I23" s="325"/>
    </row>
    <row r="24" spans="1:21">
      <c r="A24" s="323"/>
      <c r="C24" s="324">
        <v>44210</v>
      </c>
      <c r="D24" s="319">
        <v>22</v>
      </c>
      <c r="E24" s="319">
        <v>4</v>
      </c>
      <c r="F24" s="319">
        <v>0</v>
      </c>
      <c r="G24" s="319">
        <v>0</v>
      </c>
      <c r="H24" s="319">
        <v>0</v>
      </c>
      <c r="I24" s="325"/>
    </row>
    <row r="25" spans="1:21">
      <c r="A25" s="323"/>
      <c r="C25" s="324">
        <v>44211</v>
      </c>
      <c r="D25" s="319">
        <v>28</v>
      </c>
      <c r="E25" s="319">
        <v>6</v>
      </c>
      <c r="F25" s="319">
        <v>0</v>
      </c>
      <c r="G25" s="319">
        <v>0</v>
      </c>
      <c r="H25" s="319">
        <v>0</v>
      </c>
      <c r="I25" s="325"/>
    </row>
    <row r="26" spans="1:21">
      <c r="A26" s="323"/>
      <c r="C26" s="324">
        <v>44212</v>
      </c>
      <c r="D26" s="319">
        <v>28</v>
      </c>
      <c r="E26" s="319">
        <v>0</v>
      </c>
      <c r="F26" s="319">
        <v>0</v>
      </c>
      <c r="G26" s="319">
        <v>0</v>
      </c>
      <c r="H26" s="319">
        <v>0</v>
      </c>
      <c r="I26" s="325"/>
    </row>
    <row r="27" spans="1:21">
      <c r="A27" s="323"/>
      <c r="C27" s="324">
        <v>44213</v>
      </c>
      <c r="D27" s="319">
        <v>28</v>
      </c>
      <c r="E27" s="319">
        <v>0</v>
      </c>
      <c r="F27" s="319">
        <v>0</v>
      </c>
      <c r="G27" s="319">
        <v>0</v>
      </c>
      <c r="H27" s="319">
        <v>0</v>
      </c>
      <c r="I27" s="325"/>
    </row>
    <row r="28" spans="1:21">
      <c r="A28" s="323"/>
      <c r="C28" s="324">
        <v>44214</v>
      </c>
      <c r="D28" s="319">
        <v>31</v>
      </c>
      <c r="E28" s="319">
        <v>3</v>
      </c>
      <c r="F28" s="319">
        <v>0</v>
      </c>
      <c r="G28" s="319">
        <v>0</v>
      </c>
      <c r="H28" s="319">
        <v>0</v>
      </c>
      <c r="I28" s="325"/>
    </row>
    <row r="29" spans="1:21">
      <c r="A29" s="323"/>
      <c r="C29" s="324">
        <v>44215</v>
      </c>
      <c r="D29" s="319">
        <v>36</v>
      </c>
      <c r="E29" s="319">
        <v>5</v>
      </c>
      <c r="F29" s="319">
        <v>0</v>
      </c>
      <c r="G29" s="319">
        <v>0</v>
      </c>
      <c r="H29" s="319">
        <v>0</v>
      </c>
      <c r="I29" s="325"/>
    </row>
    <row r="30" spans="1:21">
      <c r="A30" s="323"/>
      <c r="C30" s="324">
        <v>44216</v>
      </c>
      <c r="D30" s="319">
        <v>42</v>
      </c>
      <c r="E30" s="319">
        <v>6</v>
      </c>
      <c r="F30" s="319">
        <v>0</v>
      </c>
      <c r="G30" s="319">
        <v>0</v>
      </c>
      <c r="H30" s="319">
        <v>0</v>
      </c>
      <c r="I30" s="325"/>
    </row>
    <row r="31" spans="1:21">
      <c r="A31" s="323"/>
      <c r="C31" s="324">
        <v>44217</v>
      </c>
      <c r="D31" s="319">
        <v>48</v>
      </c>
      <c r="E31" s="319">
        <v>6</v>
      </c>
      <c r="F31" s="319">
        <v>0</v>
      </c>
      <c r="G31" s="319">
        <v>0</v>
      </c>
      <c r="H31" s="319">
        <v>0</v>
      </c>
      <c r="I31" s="325"/>
    </row>
    <row r="32" spans="1:21">
      <c r="A32" s="323"/>
      <c r="C32" s="324">
        <v>44218</v>
      </c>
      <c r="D32" s="319">
        <v>49</v>
      </c>
      <c r="E32" s="319">
        <v>1</v>
      </c>
      <c r="F32" s="319">
        <v>0</v>
      </c>
      <c r="G32" s="319">
        <v>0</v>
      </c>
      <c r="H32" s="319">
        <v>0</v>
      </c>
      <c r="I32" s="325"/>
    </row>
    <row r="33" spans="1:15">
      <c r="A33" s="323"/>
      <c r="C33" s="324">
        <v>44219</v>
      </c>
      <c r="D33" s="319">
        <v>53</v>
      </c>
      <c r="E33" s="319">
        <v>4</v>
      </c>
      <c r="F33" s="319">
        <v>0</v>
      </c>
      <c r="G33" s="319">
        <v>0</v>
      </c>
      <c r="H33" s="319">
        <v>0</v>
      </c>
      <c r="I33" s="325"/>
    </row>
    <row r="34" spans="1:15">
      <c r="A34" s="323"/>
      <c r="C34" s="324">
        <v>44220</v>
      </c>
      <c r="D34" s="319">
        <v>61</v>
      </c>
      <c r="E34" s="319">
        <v>8</v>
      </c>
      <c r="F34" s="319">
        <v>0</v>
      </c>
      <c r="G34" s="319">
        <v>0</v>
      </c>
      <c r="H34" s="319">
        <v>0</v>
      </c>
      <c r="I34" s="325"/>
    </row>
    <row r="35" spans="1:15">
      <c r="A35" s="323"/>
      <c r="C35" s="324">
        <v>44221</v>
      </c>
      <c r="D35" s="319">
        <v>67</v>
      </c>
      <c r="E35" s="319">
        <v>6</v>
      </c>
      <c r="F35" s="319">
        <v>0</v>
      </c>
      <c r="G35" s="319">
        <v>0</v>
      </c>
      <c r="H35" s="319">
        <v>0</v>
      </c>
      <c r="I35" s="325"/>
    </row>
    <row r="36" spans="1:15">
      <c r="A36" s="323"/>
      <c r="C36" s="324">
        <v>44222</v>
      </c>
      <c r="D36" s="319">
        <v>85</v>
      </c>
      <c r="E36" s="319">
        <v>18</v>
      </c>
      <c r="F36" s="319">
        <v>0</v>
      </c>
      <c r="G36" s="319">
        <v>0</v>
      </c>
      <c r="H36" s="319">
        <v>0</v>
      </c>
      <c r="I36" s="325"/>
    </row>
    <row r="37" spans="1:15">
      <c r="A37" s="323"/>
      <c r="C37" s="324">
        <v>44223</v>
      </c>
      <c r="D37" s="319">
        <v>102</v>
      </c>
      <c r="E37" s="319">
        <v>17</v>
      </c>
      <c r="F37" s="319">
        <v>0</v>
      </c>
      <c r="G37" s="319">
        <v>0</v>
      </c>
      <c r="H37" s="319">
        <v>0</v>
      </c>
      <c r="I37" s="325"/>
    </row>
    <row r="38" spans="1:15">
      <c r="A38" s="323"/>
      <c r="C38" s="324">
        <v>44224</v>
      </c>
      <c r="D38" s="319">
        <v>114</v>
      </c>
      <c r="E38" s="319">
        <v>12</v>
      </c>
      <c r="F38" s="319">
        <v>0</v>
      </c>
      <c r="G38" s="319">
        <v>0</v>
      </c>
      <c r="H38" s="319">
        <v>0</v>
      </c>
      <c r="I38" s="325"/>
    </row>
    <row r="39" spans="1:15">
      <c r="A39" s="323"/>
      <c r="C39" s="324">
        <v>44225</v>
      </c>
      <c r="D39" s="319">
        <v>119</v>
      </c>
      <c r="E39" s="319">
        <v>5</v>
      </c>
      <c r="F39" s="319">
        <v>0</v>
      </c>
      <c r="G39" s="319">
        <v>0</v>
      </c>
      <c r="H39" s="319">
        <v>0</v>
      </c>
      <c r="I39" s="325"/>
    </row>
    <row r="40" spans="1:15">
      <c r="A40" s="323"/>
      <c r="C40" s="324">
        <v>44226</v>
      </c>
      <c r="D40" s="319">
        <v>125</v>
      </c>
      <c r="E40" s="319">
        <v>6</v>
      </c>
      <c r="F40" s="319">
        <v>0</v>
      </c>
      <c r="G40" s="319">
        <v>0</v>
      </c>
      <c r="H40" s="319">
        <v>0</v>
      </c>
      <c r="I40" s="325"/>
    </row>
    <row r="41" spans="1:15">
      <c r="A41" s="323"/>
      <c r="C41" s="324">
        <v>44227</v>
      </c>
      <c r="D41" s="319">
        <v>126</v>
      </c>
      <c r="E41" s="319">
        <v>1</v>
      </c>
      <c r="F41" s="319">
        <v>0</v>
      </c>
      <c r="G41" s="319">
        <v>0</v>
      </c>
      <c r="H41" s="319">
        <v>0</v>
      </c>
      <c r="I41" s="325"/>
    </row>
    <row r="42" spans="1:15">
      <c r="A42" s="323"/>
      <c r="C42" s="324">
        <v>44228</v>
      </c>
      <c r="D42" s="319">
        <v>133</v>
      </c>
      <c r="E42" s="319">
        <v>7</v>
      </c>
      <c r="F42" s="319">
        <v>0</v>
      </c>
      <c r="G42" s="319">
        <v>0</v>
      </c>
      <c r="H42" s="319">
        <v>0</v>
      </c>
      <c r="I42" s="325"/>
    </row>
    <row r="43" spans="1:15">
      <c r="A43" s="323"/>
      <c r="C43" s="324">
        <v>44229</v>
      </c>
      <c r="D43" s="319">
        <v>163</v>
      </c>
      <c r="E43" s="319">
        <v>30</v>
      </c>
      <c r="F43" s="319">
        <v>0</v>
      </c>
      <c r="G43" s="319">
        <v>3</v>
      </c>
      <c r="H43" s="319">
        <v>3</v>
      </c>
      <c r="I43" s="325"/>
    </row>
    <row r="44" spans="1:15">
      <c r="A44" s="323"/>
      <c r="C44" s="324">
        <v>44230</v>
      </c>
      <c r="D44" s="319">
        <v>172</v>
      </c>
      <c r="E44" s="319">
        <v>9</v>
      </c>
      <c r="F44" s="319">
        <v>0</v>
      </c>
      <c r="G44" s="319">
        <v>3</v>
      </c>
      <c r="H44" s="319">
        <v>3</v>
      </c>
      <c r="I44" s="325"/>
    </row>
    <row r="45" spans="1:15">
      <c r="A45" s="323"/>
      <c r="C45" s="324">
        <v>44231</v>
      </c>
      <c r="D45" s="319">
        <v>184</v>
      </c>
      <c r="E45" s="319">
        <v>12</v>
      </c>
      <c r="F45" s="319">
        <v>0</v>
      </c>
      <c r="G45" s="319">
        <v>3</v>
      </c>
      <c r="H45" s="319">
        <v>3</v>
      </c>
      <c r="I45" s="325"/>
      <c r="M45" s="305"/>
      <c r="N45" s="305"/>
      <c r="O45" s="326"/>
    </row>
    <row r="46" spans="1:15">
      <c r="A46" s="323"/>
      <c r="C46" s="324">
        <v>44232</v>
      </c>
      <c r="D46" s="319">
        <v>204</v>
      </c>
      <c r="E46" s="319">
        <v>20</v>
      </c>
      <c r="F46" s="319">
        <v>0</v>
      </c>
      <c r="G46" s="319">
        <v>4</v>
      </c>
      <c r="H46" s="319">
        <v>4</v>
      </c>
      <c r="I46" s="325"/>
      <c r="M46" s="305"/>
      <c r="N46" s="305"/>
      <c r="O46" s="326"/>
    </row>
    <row r="47" spans="1:15">
      <c r="A47" s="323"/>
      <c r="C47" s="324">
        <v>44233</v>
      </c>
      <c r="D47" s="319">
        <v>208</v>
      </c>
      <c r="E47" s="319">
        <v>4</v>
      </c>
      <c r="F47" s="319">
        <v>0</v>
      </c>
      <c r="G47" s="319">
        <v>4</v>
      </c>
      <c r="H47" s="319">
        <v>4</v>
      </c>
      <c r="I47" s="325"/>
      <c r="M47" s="305"/>
      <c r="N47" s="305"/>
      <c r="O47" s="326"/>
    </row>
    <row r="48" spans="1:15">
      <c r="A48" s="323"/>
      <c r="C48" s="324">
        <v>44234</v>
      </c>
      <c r="D48" s="319">
        <v>209</v>
      </c>
      <c r="E48" s="319">
        <v>1</v>
      </c>
      <c r="F48" s="319">
        <v>0</v>
      </c>
      <c r="G48" s="319">
        <v>4</v>
      </c>
      <c r="H48" s="319">
        <v>4</v>
      </c>
      <c r="I48" s="325"/>
      <c r="M48" s="305"/>
      <c r="N48" s="305"/>
      <c r="O48" s="326"/>
    </row>
    <row r="49" spans="1:15">
      <c r="A49" s="323"/>
      <c r="C49" s="324">
        <v>44235</v>
      </c>
      <c r="D49" s="319">
        <v>211</v>
      </c>
      <c r="E49" s="319">
        <v>2</v>
      </c>
      <c r="F49" s="319">
        <v>0</v>
      </c>
      <c r="G49" s="319">
        <v>4</v>
      </c>
      <c r="H49" s="319">
        <v>4</v>
      </c>
      <c r="I49" s="325"/>
      <c r="M49" s="305"/>
      <c r="N49" s="305"/>
      <c r="O49" s="326"/>
    </row>
    <row r="50" spans="1:15">
      <c r="A50" s="323"/>
      <c r="C50" s="324">
        <v>44236</v>
      </c>
      <c r="D50" s="319">
        <v>224</v>
      </c>
      <c r="E50" s="319">
        <v>13</v>
      </c>
      <c r="F50" s="319">
        <v>17</v>
      </c>
      <c r="G50" s="319">
        <v>4</v>
      </c>
      <c r="H50" s="319">
        <v>21</v>
      </c>
      <c r="I50" s="325"/>
      <c r="M50" s="305"/>
      <c r="N50" s="305"/>
      <c r="O50" s="326"/>
    </row>
    <row r="51" spans="1:15">
      <c r="A51" s="323"/>
      <c r="C51" s="324">
        <v>44237</v>
      </c>
      <c r="D51" s="319">
        <v>229</v>
      </c>
      <c r="E51" s="319">
        <v>5</v>
      </c>
      <c r="F51" s="319">
        <v>17</v>
      </c>
      <c r="G51" s="319">
        <v>4</v>
      </c>
      <c r="H51" s="319">
        <v>21</v>
      </c>
      <c r="I51" s="325"/>
      <c r="M51" s="305"/>
      <c r="N51" s="305"/>
      <c r="O51" s="326"/>
    </row>
    <row r="52" spans="1:15">
      <c r="A52" s="323"/>
      <c r="C52" s="324">
        <v>44238</v>
      </c>
      <c r="D52" s="319">
        <v>239</v>
      </c>
      <c r="E52" s="319">
        <v>10</v>
      </c>
      <c r="F52" s="319">
        <v>17</v>
      </c>
      <c r="G52" s="319">
        <v>14</v>
      </c>
      <c r="H52" s="319">
        <v>31</v>
      </c>
      <c r="I52" s="325"/>
      <c r="M52" s="326"/>
      <c r="N52" s="326"/>
      <c r="O52" s="326"/>
    </row>
    <row r="53" spans="1:15">
      <c r="A53" s="323"/>
      <c r="C53" s="324">
        <v>44239</v>
      </c>
      <c r="D53" s="319">
        <v>262</v>
      </c>
      <c r="E53" s="319">
        <v>23</v>
      </c>
      <c r="F53" s="319">
        <v>17</v>
      </c>
      <c r="G53" s="319">
        <v>14</v>
      </c>
      <c r="H53" s="319">
        <v>31</v>
      </c>
      <c r="I53" s="325"/>
      <c r="M53" s="326"/>
      <c r="N53" s="326"/>
      <c r="O53" s="326"/>
    </row>
    <row r="54" spans="1:15">
      <c r="A54" s="323"/>
      <c r="C54" s="324">
        <v>44240</v>
      </c>
      <c r="D54" s="319">
        <v>278</v>
      </c>
      <c r="E54" s="319">
        <v>16</v>
      </c>
      <c r="F54" s="319">
        <v>17</v>
      </c>
      <c r="G54" s="319">
        <v>14</v>
      </c>
      <c r="H54" s="319">
        <v>31</v>
      </c>
      <c r="I54" s="325"/>
      <c r="M54" s="326"/>
      <c r="N54" s="326"/>
      <c r="O54" s="326"/>
    </row>
    <row r="55" spans="1:15">
      <c r="A55" s="323"/>
      <c r="C55" s="324">
        <v>44241</v>
      </c>
      <c r="D55" s="319">
        <v>291</v>
      </c>
      <c r="E55" s="319">
        <v>13</v>
      </c>
      <c r="F55" s="319">
        <v>17</v>
      </c>
      <c r="G55" s="319">
        <v>14</v>
      </c>
      <c r="H55" s="319">
        <v>31</v>
      </c>
      <c r="I55" s="325"/>
      <c r="M55" s="326"/>
      <c r="N55" s="326"/>
      <c r="O55" s="326"/>
    </row>
    <row r="56" spans="1:15">
      <c r="A56" s="323"/>
      <c r="C56" s="324">
        <v>44242</v>
      </c>
      <c r="D56" s="319">
        <v>294</v>
      </c>
      <c r="E56" s="319">
        <v>3</v>
      </c>
      <c r="F56" s="319">
        <v>17</v>
      </c>
      <c r="G56" s="319">
        <v>16</v>
      </c>
      <c r="H56" s="319">
        <v>33</v>
      </c>
      <c r="I56" s="325"/>
      <c r="M56" s="326"/>
      <c r="N56" s="326"/>
      <c r="O56" s="326"/>
    </row>
    <row r="57" spans="1:15">
      <c r="A57" s="323"/>
      <c r="C57" s="324">
        <v>44243</v>
      </c>
      <c r="D57" s="319">
        <v>310</v>
      </c>
      <c r="E57" s="319">
        <v>16</v>
      </c>
      <c r="F57" s="319">
        <v>19</v>
      </c>
      <c r="G57" s="319">
        <v>25</v>
      </c>
      <c r="H57" s="319">
        <v>44</v>
      </c>
      <c r="I57" s="325"/>
      <c r="M57" s="326"/>
      <c r="N57" s="326"/>
      <c r="O57" s="326"/>
    </row>
    <row r="58" spans="1:15">
      <c r="A58" s="323"/>
      <c r="C58" s="324">
        <v>44244</v>
      </c>
      <c r="D58" s="319">
        <v>345</v>
      </c>
      <c r="E58" s="319">
        <v>35</v>
      </c>
      <c r="F58" s="319">
        <v>20</v>
      </c>
      <c r="G58" s="319">
        <v>25</v>
      </c>
      <c r="H58" s="319">
        <v>45</v>
      </c>
      <c r="I58" s="325"/>
      <c r="M58" s="326"/>
      <c r="N58" s="326"/>
      <c r="O58" s="326"/>
    </row>
    <row r="59" spans="1:15">
      <c r="A59" s="323"/>
      <c r="C59" s="324">
        <v>44245</v>
      </c>
      <c r="D59" s="319">
        <v>374</v>
      </c>
      <c r="E59" s="319">
        <v>29</v>
      </c>
      <c r="F59" s="319">
        <v>20</v>
      </c>
      <c r="G59" s="319">
        <v>25</v>
      </c>
      <c r="H59" s="319">
        <v>45</v>
      </c>
      <c r="I59" s="325"/>
      <c r="M59" s="326"/>
      <c r="N59" s="326"/>
      <c r="O59" s="326"/>
    </row>
    <row r="60" spans="1:15">
      <c r="A60" s="323"/>
      <c r="C60" s="324">
        <v>44246</v>
      </c>
      <c r="D60" s="319">
        <v>404</v>
      </c>
      <c r="E60" s="319">
        <v>30</v>
      </c>
      <c r="F60" s="319">
        <v>30</v>
      </c>
      <c r="G60" s="319">
        <v>29</v>
      </c>
      <c r="H60" s="319">
        <v>59</v>
      </c>
      <c r="I60" s="325"/>
      <c r="M60" s="326"/>
      <c r="N60" s="326"/>
      <c r="O60" s="326"/>
    </row>
    <row r="61" spans="1:15">
      <c r="A61" s="323"/>
      <c r="C61" s="324">
        <v>44247</v>
      </c>
      <c r="D61" s="319">
        <v>408</v>
      </c>
      <c r="E61" s="319">
        <v>4</v>
      </c>
      <c r="F61" s="319">
        <v>30</v>
      </c>
      <c r="G61" s="319">
        <v>29</v>
      </c>
      <c r="H61" s="319">
        <v>59</v>
      </c>
      <c r="I61" s="325"/>
      <c r="M61" s="326"/>
      <c r="N61" s="326"/>
      <c r="O61" s="326"/>
    </row>
    <row r="62" spans="1:15">
      <c r="A62" s="323"/>
      <c r="C62" s="324">
        <v>44248</v>
      </c>
      <c r="D62" s="319">
        <v>411</v>
      </c>
      <c r="E62" s="319">
        <v>3</v>
      </c>
      <c r="F62" s="319">
        <v>30</v>
      </c>
      <c r="G62" s="319">
        <v>29</v>
      </c>
      <c r="H62" s="319">
        <v>59</v>
      </c>
      <c r="I62" s="325"/>
      <c r="M62" s="326"/>
      <c r="N62" s="326"/>
      <c r="O62" s="326"/>
    </row>
    <row r="63" spans="1:15">
      <c r="A63" s="323"/>
      <c r="C63" s="324">
        <v>44249</v>
      </c>
      <c r="D63" s="319">
        <v>419</v>
      </c>
      <c r="E63" s="319">
        <v>8</v>
      </c>
      <c r="F63" s="319">
        <v>32</v>
      </c>
      <c r="G63" s="319">
        <v>32</v>
      </c>
      <c r="H63" s="319">
        <v>64</v>
      </c>
      <c r="I63" s="325"/>
      <c r="M63" s="326"/>
    </row>
    <row r="64" spans="1:15">
      <c r="A64" s="323"/>
      <c r="C64" s="324">
        <v>44250</v>
      </c>
      <c r="D64" s="319">
        <v>468</v>
      </c>
      <c r="E64" s="319">
        <v>49</v>
      </c>
      <c r="F64" s="319">
        <v>37</v>
      </c>
      <c r="G64" s="319">
        <v>32</v>
      </c>
      <c r="H64" s="319">
        <v>69</v>
      </c>
      <c r="I64" s="325"/>
      <c r="M64" s="326"/>
    </row>
    <row r="65" spans="1:13">
      <c r="A65" s="323"/>
      <c r="C65" s="324">
        <v>44251</v>
      </c>
      <c r="D65" s="319">
        <v>490</v>
      </c>
      <c r="E65" s="319">
        <v>22</v>
      </c>
      <c r="F65" s="319">
        <v>40</v>
      </c>
      <c r="G65" s="319">
        <v>32</v>
      </c>
      <c r="H65" s="319">
        <v>72</v>
      </c>
      <c r="I65" s="325"/>
      <c r="M65" s="326"/>
    </row>
    <row r="66" spans="1:13">
      <c r="A66" s="323"/>
      <c r="C66" s="324">
        <v>44252</v>
      </c>
      <c r="D66" s="319">
        <v>490</v>
      </c>
      <c r="E66" s="319">
        <v>0</v>
      </c>
      <c r="F66" s="319">
        <v>56</v>
      </c>
      <c r="G66" s="319">
        <v>35</v>
      </c>
      <c r="H66" s="319">
        <v>91</v>
      </c>
      <c r="I66" s="325"/>
      <c r="M66" s="326"/>
    </row>
    <row r="67" spans="1:13">
      <c r="A67" s="323"/>
      <c r="C67" s="324">
        <v>44253</v>
      </c>
      <c r="D67" s="319">
        <v>533</v>
      </c>
      <c r="E67" s="319">
        <v>43</v>
      </c>
      <c r="F67" s="319">
        <v>74</v>
      </c>
      <c r="G67" s="319">
        <v>43</v>
      </c>
      <c r="H67" s="319">
        <v>117</v>
      </c>
      <c r="I67" s="325"/>
      <c r="M67" s="326"/>
    </row>
    <row r="68" spans="1:13">
      <c r="A68" s="323"/>
      <c r="C68" s="324">
        <v>44254</v>
      </c>
      <c r="D68" s="319">
        <v>578</v>
      </c>
      <c r="E68" s="319">
        <v>45</v>
      </c>
      <c r="F68" s="319">
        <v>74</v>
      </c>
      <c r="G68" s="319">
        <v>43</v>
      </c>
      <c r="H68" s="319">
        <v>117</v>
      </c>
      <c r="I68" s="325"/>
      <c r="M68" s="326"/>
    </row>
    <row r="69" spans="1:13">
      <c r="A69" s="323"/>
      <c r="C69" s="324">
        <v>44255</v>
      </c>
      <c r="D69" s="319">
        <v>591</v>
      </c>
      <c r="E69" s="319">
        <v>13</v>
      </c>
      <c r="F69" s="319">
        <v>74</v>
      </c>
      <c r="G69" s="319">
        <v>43</v>
      </c>
      <c r="H69" s="319">
        <v>117</v>
      </c>
      <c r="I69" s="325"/>
      <c r="M69" s="326"/>
    </row>
    <row r="70" spans="1:13">
      <c r="A70" s="323"/>
      <c r="C70" s="324">
        <v>44256</v>
      </c>
      <c r="D70" s="319">
        <v>608</v>
      </c>
      <c r="E70" s="319">
        <v>17</v>
      </c>
      <c r="F70" s="319">
        <v>74</v>
      </c>
      <c r="G70" s="319">
        <v>43</v>
      </c>
      <c r="H70" s="319">
        <v>117</v>
      </c>
      <c r="I70" s="325"/>
      <c r="M70" s="326"/>
    </row>
    <row r="71" spans="1:13">
      <c r="A71" s="323"/>
      <c r="C71" s="324">
        <v>44257</v>
      </c>
      <c r="D71" s="319">
        <v>623</v>
      </c>
      <c r="E71" s="319">
        <v>15</v>
      </c>
      <c r="F71" s="319">
        <v>80</v>
      </c>
      <c r="G71" s="319">
        <v>49</v>
      </c>
      <c r="H71" s="319">
        <v>129</v>
      </c>
      <c r="I71" s="325"/>
      <c r="M71" s="326"/>
    </row>
    <row r="72" spans="1:13">
      <c r="A72" s="323"/>
      <c r="C72" s="324">
        <v>44258</v>
      </c>
      <c r="D72" s="319">
        <v>658</v>
      </c>
      <c r="E72" s="319">
        <v>35</v>
      </c>
      <c r="F72" s="319">
        <v>107</v>
      </c>
      <c r="G72" s="319">
        <v>58</v>
      </c>
      <c r="H72" s="319">
        <v>165</v>
      </c>
      <c r="I72" s="325"/>
      <c r="M72" s="326"/>
    </row>
    <row r="73" spans="1:13">
      <c r="A73" s="323"/>
      <c r="C73" s="324">
        <v>44259</v>
      </c>
      <c r="D73" s="319">
        <v>697</v>
      </c>
      <c r="E73" s="319">
        <v>39</v>
      </c>
      <c r="F73" s="319">
        <v>127</v>
      </c>
      <c r="G73" s="319">
        <v>62</v>
      </c>
      <c r="H73" s="319">
        <v>189</v>
      </c>
      <c r="I73" s="325"/>
      <c r="M73" s="326"/>
    </row>
    <row r="74" spans="1:13">
      <c r="A74" s="323"/>
      <c r="C74" s="324">
        <v>44260</v>
      </c>
      <c r="D74" s="319">
        <v>761</v>
      </c>
      <c r="E74" s="319">
        <v>64</v>
      </c>
      <c r="F74" s="319">
        <v>144</v>
      </c>
      <c r="G74" s="319">
        <v>71</v>
      </c>
      <c r="H74" s="319">
        <v>215</v>
      </c>
      <c r="I74" s="325"/>
      <c r="M74" s="326"/>
    </row>
    <row r="75" spans="1:13">
      <c r="A75" s="323"/>
      <c r="C75" s="324">
        <v>44261</v>
      </c>
      <c r="D75" s="319">
        <v>793</v>
      </c>
      <c r="E75" s="319">
        <v>32</v>
      </c>
      <c r="F75" s="319">
        <v>144</v>
      </c>
      <c r="G75" s="319">
        <v>71</v>
      </c>
      <c r="H75" s="319">
        <v>215</v>
      </c>
      <c r="I75" s="325"/>
      <c r="M75" s="326"/>
    </row>
    <row r="76" spans="1:13">
      <c r="A76" s="323"/>
      <c r="C76" s="324">
        <v>44262</v>
      </c>
      <c r="D76" s="319">
        <v>801</v>
      </c>
      <c r="E76" s="319">
        <v>8</v>
      </c>
      <c r="F76" s="319">
        <v>144</v>
      </c>
      <c r="G76" s="319">
        <v>71</v>
      </c>
      <c r="H76" s="319">
        <v>215</v>
      </c>
      <c r="I76" s="325"/>
      <c r="M76" s="326"/>
    </row>
    <row r="77" spans="1:13">
      <c r="A77" s="323"/>
      <c r="C77" s="324">
        <v>44263</v>
      </c>
      <c r="D77" s="319">
        <v>814</v>
      </c>
      <c r="E77" s="319">
        <v>13</v>
      </c>
      <c r="F77" s="319">
        <v>165</v>
      </c>
      <c r="G77" s="319">
        <v>72</v>
      </c>
      <c r="H77" s="319">
        <v>237</v>
      </c>
      <c r="I77" s="325"/>
      <c r="M77" s="326"/>
    </row>
    <row r="78" spans="1:13">
      <c r="A78" s="323"/>
      <c r="C78" s="324">
        <v>44264</v>
      </c>
      <c r="D78" s="319">
        <v>863</v>
      </c>
      <c r="E78" s="319">
        <v>49</v>
      </c>
      <c r="F78" s="319">
        <v>169</v>
      </c>
      <c r="G78" s="319">
        <v>72</v>
      </c>
      <c r="H78" s="319">
        <v>241</v>
      </c>
      <c r="I78" s="325"/>
      <c r="M78" s="326"/>
    </row>
    <row r="79" spans="1:13">
      <c r="A79" s="323"/>
      <c r="C79" s="324">
        <v>44265</v>
      </c>
      <c r="D79" s="319">
        <v>921</v>
      </c>
      <c r="E79" s="319">
        <v>58</v>
      </c>
      <c r="F79" s="319">
        <v>175</v>
      </c>
      <c r="G79" s="319">
        <v>75</v>
      </c>
      <c r="H79" s="319">
        <v>250</v>
      </c>
      <c r="I79" s="325"/>
      <c r="M79" s="326"/>
    </row>
    <row r="80" spans="1:13">
      <c r="A80" s="323"/>
      <c r="C80" s="324">
        <v>44266</v>
      </c>
      <c r="D80" s="319">
        <v>1021</v>
      </c>
      <c r="E80" s="319">
        <v>100</v>
      </c>
      <c r="F80" s="319">
        <v>216</v>
      </c>
      <c r="G80" s="319">
        <v>83</v>
      </c>
      <c r="H80" s="319">
        <v>299</v>
      </c>
      <c r="I80" s="325"/>
      <c r="M80" s="326"/>
    </row>
    <row r="81" spans="1:13">
      <c r="A81" s="323"/>
      <c r="C81" s="324">
        <v>44267</v>
      </c>
      <c r="D81" s="319">
        <v>1071</v>
      </c>
      <c r="E81" s="319">
        <v>50</v>
      </c>
      <c r="F81" s="319">
        <v>242</v>
      </c>
      <c r="G81" s="319">
        <v>87</v>
      </c>
      <c r="H81" s="319">
        <v>329</v>
      </c>
      <c r="I81" s="325"/>
      <c r="M81" s="326"/>
    </row>
    <row r="82" spans="1:13">
      <c r="A82" s="323"/>
      <c r="C82" s="324">
        <v>44268</v>
      </c>
      <c r="D82" s="319">
        <v>1088</v>
      </c>
      <c r="E82" s="319">
        <v>17</v>
      </c>
      <c r="F82" s="319">
        <v>242</v>
      </c>
      <c r="G82" s="319">
        <v>87</v>
      </c>
      <c r="H82" s="319">
        <v>329</v>
      </c>
      <c r="I82" s="325"/>
      <c r="M82" s="326"/>
    </row>
    <row r="83" spans="1:13">
      <c r="A83" s="323"/>
      <c r="C83" s="324">
        <v>44269</v>
      </c>
      <c r="D83" s="319">
        <v>1106</v>
      </c>
      <c r="E83" s="319">
        <v>18</v>
      </c>
      <c r="F83" s="319">
        <v>242</v>
      </c>
      <c r="G83" s="319">
        <v>87</v>
      </c>
      <c r="H83" s="319">
        <v>329</v>
      </c>
      <c r="I83" s="325"/>
      <c r="M83" s="326"/>
    </row>
    <row r="84" spans="1:13">
      <c r="A84" s="323"/>
      <c r="C84" s="324">
        <v>44270</v>
      </c>
      <c r="D84" s="319">
        <v>1132</v>
      </c>
      <c r="E84" s="319">
        <v>26</v>
      </c>
      <c r="F84" s="319">
        <v>242</v>
      </c>
      <c r="G84" s="319">
        <v>87</v>
      </c>
      <c r="H84" s="319">
        <v>329</v>
      </c>
      <c r="I84" s="325"/>
      <c r="M84" s="326"/>
    </row>
    <row r="85" spans="1:13">
      <c r="A85" s="323"/>
      <c r="C85" s="324">
        <v>44271</v>
      </c>
      <c r="D85" s="319">
        <v>1178</v>
      </c>
      <c r="E85" s="319">
        <v>46</v>
      </c>
      <c r="F85" s="319">
        <v>254</v>
      </c>
      <c r="G85" s="319">
        <v>95</v>
      </c>
      <c r="H85" s="319">
        <v>349</v>
      </c>
      <c r="I85" s="325"/>
      <c r="M85" s="326"/>
    </row>
    <row r="86" spans="1:13">
      <c r="A86" s="323"/>
      <c r="C86" s="324">
        <v>44272</v>
      </c>
      <c r="D86" s="319">
        <v>1209</v>
      </c>
      <c r="E86" s="319">
        <v>31</v>
      </c>
      <c r="F86" s="319">
        <v>264</v>
      </c>
      <c r="G86" s="319">
        <v>96</v>
      </c>
      <c r="H86" s="319">
        <v>360</v>
      </c>
      <c r="I86" s="325"/>
      <c r="M86" s="326"/>
    </row>
    <row r="87" spans="1:13">
      <c r="A87" s="323"/>
      <c r="C87" s="324">
        <v>44273</v>
      </c>
      <c r="D87" s="319">
        <v>1342</v>
      </c>
      <c r="E87" s="319">
        <v>133</v>
      </c>
      <c r="F87" s="319">
        <v>300</v>
      </c>
      <c r="G87" s="319">
        <v>106</v>
      </c>
      <c r="H87" s="319">
        <v>406</v>
      </c>
      <c r="I87" s="325"/>
      <c r="M87" s="326"/>
    </row>
    <row r="88" spans="1:13">
      <c r="A88" s="323"/>
      <c r="C88" s="324">
        <v>44274</v>
      </c>
      <c r="D88" s="319">
        <v>1408</v>
      </c>
      <c r="E88" s="319">
        <v>66</v>
      </c>
      <c r="F88" s="319">
        <v>319</v>
      </c>
      <c r="G88" s="319">
        <v>112</v>
      </c>
      <c r="H88" s="319">
        <v>431</v>
      </c>
      <c r="I88" s="325"/>
      <c r="M88" s="326"/>
    </row>
    <row r="89" spans="1:13">
      <c r="A89" s="323"/>
      <c r="C89" s="324">
        <v>44275</v>
      </c>
      <c r="D89" s="319">
        <v>1470</v>
      </c>
      <c r="E89" s="319">
        <v>62</v>
      </c>
      <c r="F89" s="319">
        <v>343</v>
      </c>
      <c r="G89" s="319">
        <v>115</v>
      </c>
      <c r="H89" s="319">
        <v>458</v>
      </c>
      <c r="I89" s="325"/>
      <c r="M89" s="326"/>
    </row>
    <row r="90" spans="1:13">
      <c r="A90" s="323"/>
      <c r="C90" s="324">
        <v>44276</v>
      </c>
      <c r="D90" s="319">
        <v>1498</v>
      </c>
      <c r="E90" s="319">
        <v>28</v>
      </c>
      <c r="F90" s="319">
        <v>343</v>
      </c>
      <c r="G90" s="319">
        <v>115</v>
      </c>
      <c r="H90" s="319">
        <v>458</v>
      </c>
      <c r="I90" s="325"/>
      <c r="M90" s="326"/>
    </row>
    <row r="91" spans="1:13">
      <c r="A91" s="323"/>
      <c r="C91" s="324">
        <v>44277</v>
      </c>
      <c r="D91" s="319">
        <v>1524</v>
      </c>
      <c r="E91" s="319">
        <v>26</v>
      </c>
      <c r="F91" s="319">
        <v>343</v>
      </c>
      <c r="G91" s="319">
        <v>115</v>
      </c>
      <c r="H91" s="319">
        <v>458</v>
      </c>
      <c r="I91" s="325"/>
      <c r="M91" s="326"/>
    </row>
    <row r="92" spans="1:13">
      <c r="A92" s="323"/>
      <c r="C92" s="324">
        <v>44278</v>
      </c>
      <c r="D92" s="319">
        <v>1613</v>
      </c>
      <c r="E92" s="319">
        <v>89</v>
      </c>
      <c r="F92" s="319">
        <v>367</v>
      </c>
      <c r="G92" s="319">
        <v>122</v>
      </c>
      <c r="H92" s="319">
        <v>489</v>
      </c>
      <c r="I92" s="325"/>
      <c r="M92" s="326"/>
    </row>
    <row r="93" spans="1:13">
      <c r="A93" s="323"/>
      <c r="C93" s="324">
        <v>44279</v>
      </c>
      <c r="D93" s="319">
        <v>1684</v>
      </c>
      <c r="E93" s="319">
        <v>71</v>
      </c>
      <c r="F93" s="319">
        <v>409</v>
      </c>
      <c r="G93" s="319">
        <v>132</v>
      </c>
      <c r="H93" s="319">
        <v>541</v>
      </c>
      <c r="I93" s="325"/>
      <c r="M93" s="326"/>
    </row>
    <row r="94" spans="1:13">
      <c r="A94" s="323"/>
      <c r="C94" s="324">
        <v>44280</v>
      </c>
      <c r="D94" s="319">
        <v>1749</v>
      </c>
      <c r="E94" s="319">
        <v>65</v>
      </c>
      <c r="F94" s="319">
        <v>419</v>
      </c>
      <c r="G94" s="319">
        <v>138</v>
      </c>
      <c r="H94" s="319">
        <v>557</v>
      </c>
      <c r="I94" s="325"/>
      <c r="M94" s="326"/>
    </row>
    <row r="95" spans="1:13">
      <c r="A95" s="323"/>
      <c r="C95" s="324">
        <v>44281</v>
      </c>
      <c r="D95" s="319">
        <v>1789</v>
      </c>
      <c r="E95" s="319">
        <v>40</v>
      </c>
      <c r="F95" s="319">
        <v>466</v>
      </c>
      <c r="G95" s="319">
        <v>147</v>
      </c>
      <c r="H95" s="319">
        <v>613</v>
      </c>
      <c r="I95" s="325"/>
      <c r="M95" s="326"/>
    </row>
    <row r="96" spans="1:13">
      <c r="A96" s="323"/>
      <c r="C96" s="324">
        <v>44282</v>
      </c>
      <c r="D96" s="319">
        <v>1845</v>
      </c>
      <c r="E96" s="319">
        <v>56</v>
      </c>
      <c r="F96" s="319">
        <v>485</v>
      </c>
      <c r="G96" s="319">
        <v>150</v>
      </c>
      <c r="H96" s="319">
        <v>635</v>
      </c>
      <c r="I96" s="325"/>
      <c r="M96" s="326"/>
    </row>
    <row r="97" spans="1:13">
      <c r="A97" s="323"/>
      <c r="C97" s="324">
        <v>44283</v>
      </c>
      <c r="D97" s="319">
        <v>1864</v>
      </c>
      <c r="E97" s="319">
        <v>19</v>
      </c>
      <c r="F97" s="319">
        <v>485</v>
      </c>
      <c r="G97" s="319">
        <v>150</v>
      </c>
      <c r="H97" s="319">
        <v>635</v>
      </c>
      <c r="I97" s="325"/>
      <c r="M97" s="326"/>
    </row>
    <row r="98" spans="1:13">
      <c r="A98" s="323"/>
      <c r="C98" s="324">
        <v>44284</v>
      </c>
      <c r="D98" s="319">
        <v>1899</v>
      </c>
      <c r="E98" s="319">
        <v>35</v>
      </c>
      <c r="F98" s="319">
        <v>485</v>
      </c>
      <c r="G98" s="319">
        <v>150</v>
      </c>
      <c r="H98" s="319">
        <v>635</v>
      </c>
      <c r="I98" s="325"/>
      <c r="M98" s="326"/>
    </row>
    <row r="99" spans="1:13">
      <c r="A99" s="323"/>
      <c r="C99" s="324">
        <v>44285</v>
      </c>
      <c r="D99" s="319">
        <v>1994</v>
      </c>
      <c r="E99" s="319">
        <v>95</v>
      </c>
      <c r="F99" s="319">
        <v>522</v>
      </c>
      <c r="G99" s="319">
        <v>165</v>
      </c>
      <c r="H99" s="319">
        <v>687</v>
      </c>
      <c r="I99" s="325"/>
      <c r="M99" s="326"/>
    </row>
    <row r="100" spans="1:13">
      <c r="A100" s="323"/>
      <c r="C100" s="324">
        <v>44286</v>
      </c>
      <c r="D100" s="319">
        <v>2077</v>
      </c>
      <c r="E100" s="319">
        <v>83</v>
      </c>
      <c r="F100" s="319">
        <v>532</v>
      </c>
      <c r="G100" s="319">
        <v>167</v>
      </c>
      <c r="H100" s="319">
        <v>699</v>
      </c>
      <c r="I100" s="325"/>
      <c r="M100" s="326"/>
    </row>
    <row r="101" spans="1:13">
      <c r="A101" s="323"/>
      <c r="C101" s="324">
        <v>44287</v>
      </c>
      <c r="D101" s="319">
        <v>2163</v>
      </c>
      <c r="E101" s="319">
        <v>86</v>
      </c>
      <c r="F101" s="319">
        <v>583</v>
      </c>
      <c r="G101" s="319">
        <v>176</v>
      </c>
      <c r="H101" s="319">
        <v>759</v>
      </c>
      <c r="I101" s="325"/>
      <c r="M101" s="326"/>
    </row>
    <row r="102" spans="1:13">
      <c r="A102" s="323"/>
      <c r="C102" s="324">
        <v>44288</v>
      </c>
      <c r="D102" s="319">
        <v>2228</v>
      </c>
      <c r="E102" s="319">
        <v>65</v>
      </c>
      <c r="F102" s="319">
        <v>620</v>
      </c>
      <c r="G102" s="319">
        <v>189</v>
      </c>
      <c r="H102" s="319">
        <v>809</v>
      </c>
      <c r="I102" s="325"/>
      <c r="M102" s="326"/>
    </row>
    <row r="103" spans="1:13">
      <c r="A103" s="323"/>
      <c r="C103" s="324">
        <v>44289</v>
      </c>
      <c r="D103" s="319">
        <v>2251</v>
      </c>
      <c r="E103" s="319">
        <v>23</v>
      </c>
      <c r="F103" s="319">
        <v>620</v>
      </c>
      <c r="G103" s="319">
        <v>189</v>
      </c>
      <c r="H103" s="319">
        <v>809</v>
      </c>
      <c r="I103" s="325"/>
      <c r="M103" s="326"/>
    </row>
    <row r="104" spans="1:13">
      <c r="A104" s="323"/>
      <c r="C104" s="324">
        <v>44290</v>
      </c>
      <c r="D104" s="319">
        <v>2273</v>
      </c>
      <c r="E104" s="319">
        <v>22</v>
      </c>
      <c r="F104" s="319">
        <v>620</v>
      </c>
      <c r="G104" s="319">
        <v>189</v>
      </c>
      <c r="H104" s="319">
        <v>809</v>
      </c>
      <c r="I104" s="325"/>
      <c r="M104" s="326"/>
    </row>
    <row r="105" spans="1:13">
      <c r="A105" s="323"/>
      <c r="C105" s="324">
        <v>44291</v>
      </c>
      <c r="D105" s="319">
        <v>2290</v>
      </c>
      <c r="E105" s="319">
        <v>17</v>
      </c>
      <c r="F105" s="319">
        <v>620</v>
      </c>
      <c r="G105" s="319">
        <v>189</v>
      </c>
      <c r="H105" s="319">
        <v>809</v>
      </c>
      <c r="I105" s="325"/>
      <c r="M105" s="326"/>
    </row>
    <row r="106" spans="1:13">
      <c r="A106" s="323"/>
      <c r="C106" s="324">
        <v>44292</v>
      </c>
      <c r="D106" s="319">
        <v>2317</v>
      </c>
      <c r="E106" s="319">
        <v>27</v>
      </c>
      <c r="F106" s="319">
        <v>620</v>
      </c>
      <c r="G106" s="319">
        <v>189</v>
      </c>
      <c r="H106" s="319">
        <v>809</v>
      </c>
      <c r="I106" s="325"/>
      <c r="M106" s="326"/>
    </row>
    <row r="107" spans="1:13">
      <c r="A107" s="323"/>
      <c r="C107" s="324">
        <v>44293</v>
      </c>
      <c r="D107" s="319">
        <v>2411</v>
      </c>
      <c r="E107" s="319">
        <v>94</v>
      </c>
      <c r="F107" s="319">
        <v>640</v>
      </c>
      <c r="G107" s="319">
        <v>190</v>
      </c>
      <c r="H107" s="319">
        <v>830</v>
      </c>
      <c r="I107" s="325"/>
      <c r="M107" s="326"/>
    </row>
    <row r="108" spans="1:13">
      <c r="A108" s="323"/>
      <c r="C108" s="324">
        <v>44294</v>
      </c>
      <c r="D108" s="319">
        <v>2488</v>
      </c>
      <c r="E108" s="319">
        <v>77</v>
      </c>
      <c r="F108" s="319">
        <v>698</v>
      </c>
      <c r="G108" s="319">
        <v>197</v>
      </c>
      <c r="H108" s="319">
        <v>895</v>
      </c>
      <c r="I108" s="325"/>
      <c r="M108" s="326"/>
    </row>
    <row r="109" spans="1:13">
      <c r="A109" s="323"/>
      <c r="C109" s="324">
        <v>44295</v>
      </c>
      <c r="D109" s="319">
        <v>2590</v>
      </c>
      <c r="E109" s="319">
        <v>102</v>
      </c>
      <c r="F109" s="319">
        <v>737</v>
      </c>
      <c r="G109" s="319">
        <v>205</v>
      </c>
      <c r="H109" s="319">
        <v>942</v>
      </c>
      <c r="I109" s="325"/>
      <c r="M109" s="326"/>
    </row>
    <row r="110" spans="1:13">
      <c r="A110" s="323"/>
      <c r="C110" s="324">
        <v>44296</v>
      </c>
      <c r="D110" s="319">
        <v>2676</v>
      </c>
      <c r="E110" s="319">
        <v>86</v>
      </c>
      <c r="F110" s="319">
        <v>809</v>
      </c>
      <c r="G110" s="319">
        <v>212</v>
      </c>
      <c r="H110" s="319">
        <v>1021</v>
      </c>
      <c r="I110" s="325"/>
      <c r="M110" s="326"/>
    </row>
    <row r="111" spans="1:13">
      <c r="A111" s="323"/>
      <c r="C111" s="324">
        <v>44297</v>
      </c>
      <c r="D111" s="319">
        <v>2693</v>
      </c>
      <c r="E111" s="319">
        <v>17</v>
      </c>
      <c r="F111" s="319">
        <v>809</v>
      </c>
      <c r="G111" s="319">
        <v>212</v>
      </c>
      <c r="H111" s="319">
        <v>1021</v>
      </c>
      <c r="I111" s="325"/>
      <c r="M111" s="326"/>
    </row>
    <row r="112" spans="1:13">
      <c r="A112" s="323"/>
      <c r="C112" s="324">
        <v>44298</v>
      </c>
      <c r="D112" s="319">
        <v>2732</v>
      </c>
      <c r="E112" s="319">
        <v>39</v>
      </c>
      <c r="F112" s="319">
        <v>809</v>
      </c>
      <c r="G112" s="319">
        <v>212</v>
      </c>
      <c r="H112" s="319">
        <v>1021</v>
      </c>
      <c r="I112" s="325"/>
      <c r="M112" s="326"/>
    </row>
    <row r="113" spans="1:13">
      <c r="A113" s="323"/>
      <c r="C113" s="324">
        <v>44299</v>
      </c>
      <c r="D113" s="319">
        <v>2847</v>
      </c>
      <c r="E113" s="319">
        <v>115</v>
      </c>
      <c r="F113" s="319">
        <v>857</v>
      </c>
      <c r="G113" s="319">
        <v>224</v>
      </c>
      <c r="H113" s="319">
        <v>1081</v>
      </c>
      <c r="I113" s="325"/>
      <c r="M113" s="326"/>
    </row>
    <row r="114" spans="1:13">
      <c r="A114" s="323"/>
      <c r="C114" s="324">
        <v>44300</v>
      </c>
      <c r="D114" s="319">
        <v>2971</v>
      </c>
      <c r="E114" s="319">
        <v>124</v>
      </c>
      <c r="F114" s="319">
        <v>901</v>
      </c>
      <c r="G114" s="319">
        <v>229</v>
      </c>
      <c r="H114" s="319">
        <v>1130</v>
      </c>
      <c r="I114" s="325"/>
      <c r="M114" s="326"/>
    </row>
    <row r="115" spans="1:13">
      <c r="A115" s="323"/>
      <c r="C115" s="324">
        <v>44301</v>
      </c>
      <c r="D115" s="319">
        <v>3043</v>
      </c>
      <c r="E115" s="319">
        <v>72</v>
      </c>
      <c r="F115" s="319">
        <v>966</v>
      </c>
      <c r="G115" s="319">
        <v>236</v>
      </c>
      <c r="H115" s="319">
        <v>1202</v>
      </c>
      <c r="I115" s="325"/>
      <c r="M115" s="326"/>
    </row>
    <row r="116" spans="1:13">
      <c r="A116" s="323"/>
      <c r="C116" s="324">
        <v>44302</v>
      </c>
      <c r="D116" s="319">
        <v>3136</v>
      </c>
      <c r="E116" s="319">
        <v>93</v>
      </c>
      <c r="F116" s="319">
        <v>1028</v>
      </c>
      <c r="G116" s="319">
        <v>247</v>
      </c>
      <c r="H116" s="319">
        <v>1275</v>
      </c>
      <c r="I116" s="325"/>
      <c r="M116" s="326"/>
    </row>
    <row r="117" spans="1:13">
      <c r="A117" s="323"/>
      <c r="C117" s="324">
        <v>44303</v>
      </c>
      <c r="D117" s="319">
        <v>3202</v>
      </c>
      <c r="E117" s="319">
        <v>66</v>
      </c>
      <c r="F117" s="319">
        <v>1083</v>
      </c>
      <c r="G117" s="319">
        <v>252</v>
      </c>
      <c r="H117" s="319">
        <v>1335</v>
      </c>
      <c r="I117" s="325"/>
      <c r="M117" s="326"/>
    </row>
    <row r="118" spans="1:13">
      <c r="A118" s="323"/>
      <c r="C118" s="324">
        <v>44304</v>
      </c>
      <c r="D118" s="319">
        <v>3283</v>
      </c>
      <c r="E118" s="319">
        <v>81</v>
      </c>
      <c r="F118" s="319">
        <v>1083</v>
      </c>
      <c r="G118" s="319">
        <v>252</v>
      </c>
      <c r="H118" s="319">
        <v>1335</v>
      </c>
      <c r="I118" s="325"/>
      <c r="M118" s="326"/>
    </row>
    <row r="119" spans="1:13">
      <c r="A119" s="323"/>
      <c r="C119" s="324">
        <v>44305</v>
      </c>
      <c r="D119" s="319">
        <v>3339</v>
      </c>
      <c r="E119" s="319">
        <v>56</v>
      </c>
      <c r="F119" s="319">
        <v>1083</v>
      </c>
      <c r="G119" s="319">
        <v>252</v>
      </c>
      <c r="H119" s="319">
        <v>1335</v>
      </c>
      <c r="I119" s="325"/>
      <c r="M119" s="326"/>
    </row>
    <row r="120" spans="1:13">
      <c r="A120" s="323"/>
      <c r="C120" s="324">
        <v>44306</v>
      </c>
      <c r="D120" s="319">
        <v>3448</v>
      </c>
      <c r="E120" s="319">
        <v>109</v>
      </c>
      <c r="F120" s="319">
        <v>1158</v>
      </c>
      <c r="G120" s="319">
        <v>257</v>
      </c>
      <c r="H120" s="319">
        <v>1415</v>
      </c>
      <c r="I120" s="325"/>
      <c r="M120" s="326"/>
    </row>
    <row r="121" spans="1:13">
      <c r="A121" s="323"/>
      <c r="C121" s="324">
        <v>44307</v>
      </c>
      <c r="D121" s="319">
        <v>3584</v>
      </c>
      <c r="E121" s="319">
        <v>136</v>
      </c>
      <c r="F121" s="319">
        <v>1223</v>
      </c>
      <c r="G121" s="319">
        <v>265</v>
      </c>
      <c r="H121" s="319">
        <v>1488</v>
      </c>
      <c r="I121" s="325"/>
      <c r="M121" s="326"/>
    </row>
    <row r="122" spans="1:13">
      <c r="A122" s="323"/>
      <c r="C122" s="324">
        <v>44308</v>
      </c>
      <c r="D122" s="319">
        <v>3714</v>
      </c>
      <c r="E122" s="319">
        <v>130</v>
      </c>
      <c r="F122" s="319">
        <v>1274</v>
      </c>
      <c r="G122" s="319">
        <v>278</v>
      </c>
      <c r="H122" s="319">
        <v>1552</v>
      </c>
      <c r="I122" s="325"/>
      <c r="M122" s="326"/>
    </row>
    <row r="123" spans="1:13">
      <c r="A123" s="323"/>
      <c r="C123" s="324">
        <v>44309</v>
      </c>
      <c r="D123" s="319">
        <v>3844</v>
      </c>
      <c r="E123" s="319">
        <v>130</v>
      </c>
      <c r="F123" s="319">
        <v>1350</v>
      </c>
      <c r="G123" s="319">
        <v>290</v>
      </c>
      <c r="H123" s="319">
        <v>1640</v>
      </c>
      <c r="I123" s="325"/>
      <c r="M123" s="326"/>
    </row>
    <row r="124" spans="1:13">
      <c r="A124" s="323"/>
      <c r="C124" s="324">
        <v>44310</v>
      </c>
      <c r="D124" s="319">
        <v>3923</v>
      </c>
      <c r="E124" s="319">
        <v>79</v>
      </c>
      <c r="F124" s="319">
        <v>1410</v>
      </c>
      <c r="G124" s="319">
        <v>305</v>
      </c>
      <c r="H124" s="319">
        <v>1715</v>
      </c>
      <c r="I124" s="325"/>
      <c r="M124" s="326"/>
    </row>
    <row r="125" spans="1:13">
      <c r="A125" s="323"/>
      <c r="C125" s="324">
        <v>44311</v>
      </c>
      <c r="D125" s="319">
        <v>3965</v>
      </c>
      <c r="E125" s="319">
        <v>42</v>
      </c>
      <c r="F125" s="319">
        <v>1410</v>
      </c>
      <c r="G125" s="319">
        <v>305</v>
      </c>
      <c r="H125" s="319">
        <v>1715</v>
      </c>
      <c r="I125" s="325"/>
      <c r="M125" s="326"/>
    </row>
    <row r="126" spans="1:13">
      <c r="A126" s="323"/>
      <c r="C126" s="324">
        <v>44312</v>
      </c>
      <c r="D126" s="319">
        <v>4012</v>
      </c>
      <c r="E126" s="319">
        <v>47</v>
      </c>
      <c r="F126" s="319">
        <v>1410</v>
      </c>
      <c r="G126" s="319">
        <v>305</v>
      </c>
      <c r="H126" s="319">
        <v>1715</v>
      </c>
      <c r="I126" s="325"/>
      <c r="M126" s="326"/>
    </row>
    <row r="127" spans="1:13">
      <c r="A127" s="323"/>
      <c r="C127" s="324">
        <v>44313</v>
      </c>
      <c r="D127" s="319">
        <v>4154</v>
      </c>
      <c r="E127" s="319">
        <v>142</v>
      </c>
      <c r="F127" s="319">
        <v>1473</v>
      </c>
      <c r="G127" s="319">
        <v>313</v>
      </c>
      <c r="H127" s="319">
        <v>1786</v>
      </c>
      <c r="I127" s="325"/>
      <c r="M127" s="326"/>
    </row>
    <row r="128" spans="1:13">
      <c r="A128" s="323"/>
      <c r="C128" s="324">
        <v>44314</v>
      </c>
      <c r="D128" s="319">
        <v>4237</v>
      </c>
      <c r="E128" s="319">
        <v>83</v>
      </c>
      <c r="F128" s="319">
        <v>1536</v>
      </c>
      <c r="G128" s="319">
        <v>329</v>
      </c>
      <c r="H128" s="319">
        <v>1865</v>
      </c>
      <c r="I128" s="325"/>
      <c r="M128" s="326"/>
    </row>
    <row r="129" spans="1:13">
      <c r="A129" s="323"/>
      <c r="C129" s="324">
        <v>44315</v>
      </c>
      <c r="D129" s="319">
        <v>4421</v>
      </c>
      <c r="E129" s="319">
        <v>184</v>
      </c>
      <c r="F129" s="319">
        <v>1598</v>
      </c>
      <c r="G129" s="319">
        <v>339</v>
      </c>
      <c r="H129" s="319">
        <v>1937</v>
      </c>
      <c r="I129" s="325"/>
      <c r="M129" s="326"/>
    </row>
    <row r="130" spans="1:13">
      <c r="A130" s="323"/>
      <c r="C130" s="324">
        <v>44316</v>
      </c>
      <c r="D130" s="319">
        <v>4584</v>
      </c>
      <c r="E130" s="319">
        <v>163</v>
      </c>
      <c r="F130" s="319">
        <v>1654</v>
      </c>
      <c r="G130" s="319">
        <v>344</v>
      </c>
      <c r="H130" s="319">
        <v>1998</v>
      </c>
      <c r="I130" s="325"/>
      <c r="M130" s="326"/>
    </row>
    <row r="131" spans="1:13">
      <c r="A131" s="323"/>
      <c r="C131" s="324">
        <v>44317</v>
      </c>
      <c r="D131" s="319">
        <v>4693</v>
      </c>
      <c r="E131" s="319">
        <v>109</v>
      </c>
      <c r="F131" s="319">
        <v>1729</v>
      </c>
      <c r="G131" s="319">
        <v>355</v>
      </c>
      <c r="H131" s="319">
        <v>2084</v>
      </c>
      <c r="I131" s="325"/>
      <c r="M131" s="326"/>
    </row>
    <row r="132" spans="1:13">
      <c r="A132" s="323"/>
      <c r="C132" s="324">
        <v>44318</v>
      </c>
      <c r="D132" s="319">
        <v>4723</v>
      </c>
      <c r="E132" s="319">
        <v>30</v>
      </c>
      <c r="F132" s="319">
        <v>1729</v>
      </c>
      <c r="G132" s="319">
        <v>355</v>
      </c>
      <c r="H132" s="319">
        <v>2084</v>
      </c>
      <c r="I132" s="325"/>
      <c r="M132" s="326"/>
    </row>
    <row r="133" spans="1:13">
      <c r="A133" s="323"/>
      <c r="C133" s="324">
        <v>44319</v>
      </c>
      <c r="D133" s="319">
        <v>4770</v>
      </c>
      <c r="E133" s="319">
        <v>47</v>
      </c>
      <c r="F133" s="319">
        <v>1729</v>
      </c>
      <c r="G133" s="319">
        <v>355</v>
      </c>
      <c r="H133" s="319">
        <v>2084</v>
      </c>
      <c r="I133" s="325"/>
      <c r="M133" s="326"/>
    </row>
    <row r="134" spans="1:13">
      <c r="C134" s="324">
        <v>44320</v>
      </c>
      <c r="D134" s="319">
        <v>5012</v>
      </c>
      <c r="E134" s="319">
        <v>242</v>
      </c>
      <c r="F134" s="319">
        <v>1801</v>
      </c>
      <c r="G134" s="319">
        <v>364</v>
      </c>
      <c r="H134" s="319">
        <v>2165</v>
      </c>
      <c r="M134" s="326"/>
    </row>
    <row r="135" spans="1:13">
      <c r="C135" s="324">
        <v>44321</v>
      </c>
      <c r="D135" s="319">
        <v>5212</v>
      </c>
      <c r="E135" s="319">
        <v>200</v>
      </c>
      <c r="F135" s="319">
        <v>1877</v>
      </c>
      <c r="G135" s="319">
        <v>371</v>
      </c>
      <c r="H135" s="319">
        <v>2248</v>
      </c>
      <c r="M135" s="326"/>
    </row>
    <row r="136" spans="1:13">
      <c r="C136" s="324">
        <v>44322</v>
      </c>
      <c r="D136" s="319">
        <v>5375</v>
      </c>
      <c r="E136" s="319">
        <v>163</v>
      </c>
      <c r="F136" s="319">
        <v>1963</v>
      </c>
      <c r="G136" s="319">
        <v>391</v>
      </c>
      <c r="H136" s="319">
        <v>2354</v>
      </c>
      <c r="M136" s="326"/>
    </row>
    <row r="137" spans="1:13">
      <c r="C137" s="324">
        <v>44323</v>
      </c>
      <c r="D137" s="319">
        <v>5539</v>
      </c>
      <c r="E137" s="319">
        <v>164</v>
      </c>
      <c r="F137" s="319">
        <v>2023</v>
      </c>
      <c r="G137" s="319">
        <v>403</v>
      </c>
      <c r="H137" s="319">
        <v>2426</v>
      </c>
      <c r="M137" s="326"/>
    </row>
    <row r="138" spans="1:13">
      <c r="C138" s="324">
        <v>44324</v>
      </c>
      <c r="D138" s="319">
        <v>5667</v>
      </c>
      <c r="E138" s="319">
        <v>128</v>
      </c>
      <c r="F138" s="319">
        <v>2148</v>
      </c>
      <c r="G138" s="319">
        <v>432</v>
      </c>
      <c r="H138" s="319">
        <v>2580</v>
      </c>
      <c r="M138" s="326"/>
    </row>
    <row r="139" spans="1:13">
      <c r="C139" s="324">
        <v>44325</v>
      </c>
      <c r="D139" s="319">
        <v>5735</v>
      </c>
      <c r="E139" s="319">
        <v>68</v>
      </c>
      <c r="F139" s="319">
        <v>2148</v>
      </c>
      <c r="G139" s="319">
        <v>432</v>
      </c>
      <c r="H139" s="319">
        <v>2580</v>
      </c>
      <c r="M139" s="326"/>
    </row>
    <row r="140" spans="1:13">
      <c r="C140" s="324">
        <v>44326</v>
      </c>
      <c r="D140" s="319">
        <v>5815</v>
      </c>
      <c r="E140" s="319">
        <v>80</v>
      </c>
      <c r="F140" s="319">
        <v>2148</v>
      </c>
      <c r="G140" s="319">
        <v>432</v>
      </c>
      <c r="H140" s="319">
        <v>2580</v>
      </c>
      <c r="M140" s="326"/>
    </row>
    <row r="141" spans="1:13">
      <c r="C141" s="324">
        <v>44327</v>
      </c>
      <c r="D141" s="319">
        <v>5965</v>
      </c>
      <c r="E141" s="319">
        <v>150</v>
      </c>
      <c r="F141" s="319">
        <v>2219</v>
      </c>
      <c r="G141" s="319">
        <v>445</v>
      </c>
      <c r="H141" s="319">
        <v>2664</v>
      </c>
      <c r="M141" s="326"/>
    </row>
    <row r="142" spans="1:13">
      <c r="C142" s="324">
        <v>44328</v>
      </c>
      <c r="D142" s="319">
        <v>6130</v>
      </c>
      <c r="E142" s="319">
        <v>165</v>
      </c>
      <c r="F142" s="319">
        <v>2330</v>
      </c>
      <c r="G142" s="319">
        <v>454</v>
      </c>
      <c r="H142" s="319">
        <v>2784</v>
      </c>
      <c r="M142" s="326"/>
    </row>
    <row r="143" spans="1:13">
      <c r="C143" s="324">
        <v>44329</v>
      </c>
      <c r="D143" s="319">
        <v>6307</v>
      </c>
      <c r="E143" s="319">
        <v>177</v>
      </c>
      <c r="F143" s="319">
        <v>2413</v>
      </c>
      <c r="G143" s="319">
        <v>473</v>
      </c>
      <c r="H143" s="319">
        <v>2886</v>
      </c>
      <c r="M143" s="326"/>
    </row>
    <row r="144" spans="1:13">
      <c r="C144" s="324">
        <v>44330</v>
      </c>
      <c r="D144" s="319">
        <v>6483</v>
      </c>
      <c r="E144" s="319">
        <v>176</v>
      </c>
      <c r="F144" s="319">
        <v>2493</v>
      </c>
      <c r="G144" s="319">
        <v>493</v>
      </c>
      <c r="H144" s="319">
        <v>2986</v>
      </c>
      <c r="M144" s="326"/>
    </row>
    <row r="145" spans="3:13">
      <c r="C145" s="324">
        <v>44331</v>
      </c>
      <c r="D145" s="319">
        <v>6667</v>
      </c>
      <c r="E145" s="319">
        <v>184</v>
      </c>
      <c r="F145" s="319">
        <v>2591</v>
      </c>
      <c r="G145" s="319">
        <v>509</v>
      </c>
      <c r="H145" s="319">
        <v>3100</v>
      </c>
      <c r="M145" s="326"/>
    </row>
    <row r="146" spans="3:13">
      <c r="C146" s="324">
        <v>44332</v>
      </c>
      <c r="D146" s="319">
        <v>6736</v>
      </c>
      <c r="E146" s="319">
        <v>69</v>
      </c>
      <c r="F146" s="319">
        <v>2608</v>
      </c>
      <c r="G146" s="319">
        <v>509</v>
      </c>
      <c r="H146" s="319">
        <v>3117</v>
      </c>
      <c r="M146" s="326"/>
    </row>
    <row r="147" spans="3:13">
      <c r="C147" s="324">
        <v>44333</v>
      </c>
      <c r="D147" s="319">
        <v>6814</v>
      </c>
      <c r="E147" s="319">
        <v>78</v>
      </c>
      <c r="F147" s="319">
        <v>2608</v>
      </c>
      <c r="G147" s="319">
        <v>509</v>
      </c>
      <c r="H147" s="319">
        <v>3117</v>
      </c>
      <c r="M147" s="326"/>
    </row>
    <row r="148" spans="3:13">
      <c r="C148" s="324">
        <v>44334</v>
      </c>
      <c r="D148" s="319">
        <v>7018</v>
      </c>
      <c r="E148" s="319">
        <v>204</v>
      </c>
      <c r="F148" s="319">
        <v>2694</v>
      </c>
      <c r="G148" s="319">
        <v>529</v>
      </c>
      <c r="H148" s="319">
        <v>3223</v>
      </c>
      <c r="M148" s="326"/>
    </row>
    <row r="149" spans="3:13">
      <c r="C149" s="324">
        <v>44335</v>
      </c>
      <c r="D149" s="319">
        <v>7220</v>
      </c>
      <c r="E149" s="319">
        <v>202</v>
      </c>
      <c r="F149" s="319">
        <v>2773</v>
      </c>
      <c r="G149" s="319">
        <v>535</v>
      </c>
      <c r="H149" s="319">
        <v>3308</v>
      </c>
      <c r="M149" s="326"/>
    </row>
    <row r="150" spans="3:13">
      <c r="C150" s="324">
        <v>44336</v>
      </c>
      <c r="D150" s="319">
        <v>7351</v>
      </c>
      <c r="E150" s="319">
        <v>131</v>
      </c>
      <c r="F150" s="319">
        <v>2845</v>
      </c>
      <c r="G150" s="319">
        <v>546</v>
      </c>
      <c r="H150" s="319">
        <v>3391</v>
      </c>
      <c r="M150" s="326"/>
    </row>
    <row r="151" spans="3:13">
      <c r="C151" s="324">
        <v>44337</v>
      </c>
      <c r="D151" s="319">
        <v>7434</v>
      </c>
      <c r="E151" s="319">
        <v>83</v>
      </c>
      <c r="F151" s="319">
        <v>2930</v>
      </c>
      <c r="G151" s="319">
        <v>562</v>
      </c>
      <c r="H151" s="319">
        <v>3492</v>
      </c>
      <c r="M151" s="326"/>
    </row>
    <row r="152" spans="3:13">
      <c r="C152" s="324">
        <v>44338</v>
      </c>
      <c r="D152" s="319">
        <v>7681</v>
      </c>
      <c r="E152" s="319">
        <v>247</v>
      </c>
      <c r="F152" s="319">
        <v>3017</v>
      </c>
      <c r="G152" s="319">
        <v>583</v>
      </c>
      <c r="H152" s="319">
        <v>3600</v>
      </c>
      <c r="M152" s="326"/>
    </row>
    <row r="153" spans="3:13">
      <c r="C153" s="324">
        <v>44339</v>
      </c>
      <c r="D153" s="319">
        <v>7728</v>
      </c>
      <c r="E153" s="319">
        <v>47</v>
      </c>
      <c r="F153" s="319">
        <v>3017</v>
      </c>
      <c r="G153" s="319">
        <v>583</v>
      </c>
      <c r="H153" s="319">
        <v>3600</v>
      </c>
      <c r="M153" s="326"/>
    </row>
    <row r="154" spans="3:13">
      <c r="C154" s="324">
        <v>44340</v>
      </c>
      <c r="D154" s="319">
        <v>7794</v>
      </c>
      <c r="E154" s="319">
        <v>66</v>
      </c>
      <c r="F154" s="319">
        <v>3017</v>
      </c>
      <c r="G154" s="319">
        <v>583</v>
      </c>
      <c r="H154" s="319">
        <v>3600</v>
      </c>
      <c r="M154" s="326"/>
    </row>
    <row r="155" spans="3:13">
      <c r="C155" s="324">
        <v>44341</v>
      </c>
      <c r="D155" s="319">
        <v>7814</v>
      </c>
      <c r="E155" s="319">
        <v>20</v>
      </c>
      <c r="F155" s="319">
        <v>3017</v>
      </c>
      <c r="G155" s="319">
        <v>583</v>
      </c>
      <c r="H155" s="319">
        <v>3600</v>
      </c>
      <c r="M155" s="326"/>
    </row>
    <row r="156" spans="3:13">
      <c r="C156" s="324">
        <v>44342</v>
      </c>
      <c r="D156" s="319">
        <v>7882</v>
      </c>
      <c r="E156" s="319">
        <v>68</v>
      </c>
      <c r="F156" s="319">
        <v>3082</v>
      </c>
      <c r="G156" s="319">
        <v>592</v>
      </c>
      <c r="H156" s="319">
        <v>3674</v>
      </c>
      <c r="M156" s="326"/>
    </row>
    <row r="157" spans="3:13">
      <c r="C157" s="324">
        <v>44343</v>
      </c>
      <c r="D157" s="319">
        <v>8236</v>
      </c>
      <c r="E157" s="319">
        <v>354</v>
      </c>
      <c r="F157" s="319">
        <v>3147</v>
      </c>
      <c r="G157" s="319">
        <v>602</v>
      </c>
      <c r="H157" s="319">
        <v>3749</v>
      </c>
      <c r="M157" s="326"/>
    </row>
    <row r="158" spans="3:13">
      <c r="C158" s="324">
        <v>44344</v>
      </c>
      <c r="D158" s="319">
        <v>8402</v>
      </c>
      <c r="E158" s="319">
        <v>166</v>
      </c>
      <c r="F158" s="319">
        <v>3220</v>
      </c>
      <c r="G158" s="319">
        <v>606</v>
      </c>
      <c r="H158" s="319">
        <v>3826</v>
      </c>
      <c r="M158" s="326"/>
    </row>
    <row r="159" spans="3:13">
      <c r="C159" s="324">
        <v>44345</v>
      </c>
      <c r="D159" s="319">
        <v>8560</v>
      </c>
      <c r="E159" s="319">
        <v>158</v>
      </c>
      <c r="F159" s="319">
        <v>3368</v>
      </c>
      <c r="G159" s="319">
        <v>629</v>
      </c>
      <c r="H159" s="319">
        <v>3997</v>
      </c>
      <c r="M159" s="326"/>
    </row>
    <row r="160" spans="3:13">
      <c r="C160" s="324">
        <v>44346</v>
      </c>
      <c r="D160" s="319">
        <v>8611</v>
      </c>
      <c r="E160" s="319">
        <v>51</v>
      </c>
      <c r="F160" s="319">
        <v>3368</v>
      </c>
      <c r="G160" s="319">
        <v>629</v>
      </c>
      <c r="H160" s="319">
        <v>3997</v>
      </c>
      <c r="M160" s="326"/>
    </row>
    <row r="161" spans="3:13">
      <c r="C161" s="324">
        <v>44347</v>
      </c>
      <c r="D161" s="319">
        <v>8679</v>
      </c>
      <c r="E161" s="319">
        <v>68</v>
      </c>
      <c r="F161" s="319">
        <v>3368</v>
      </c>
      <c r="G161" s="319">
        <v>630</v>
      </c>
      <c r="H161" s="319">
        <v>3998</v>
      </c>
      <c r="M161" s="326"/>
    </row>
    <row r="162" spans="3:13">
      <c r="C162" s="324">
        <v>44348</v>
      </c>
      <c r="D162" s="319">
        <v>8892</v>
      </c>
      <c r="E162" s="319">
        <v>213</v>
      </c>
      <c r="F162" s="319">
        <v>3471</v>
      </c>
      <c r="G162" s="319">
        <v>658</v>
      </c>
      <c r="H162" s="319">
        <v>4129</v>
      </c>
      <c r="M162" s="326"/>
    </row>
    <row r="163" spans="3:13">
      <c r="C163" s="324">
        <v>44349</v>
      </c>
      <c r="D163" s="319">
        <v>9179</v>
      </c>
      <c r="E163" s="319">
        <v>287</v>
      </c>
      <c r="F163" s="319">
        <v>3565</v>
      </c>
      <c r="G163" s="319">
        <v>681</v>
      </c>
      <c r="H163" s="319">
        <v>4246</v>
      </c>
      <c r="M163" s="326"/>
    </row>
    <row r="164" spans="3:13">
      <c r="C164" s="324">
        <v>44350</v>
      </c>
      <c r="D164" s="319">
        <v>9383</v>
      </c>
      <c r="E164" s="319">
        <v>204</v>
      </c>
      <c r="F164" s="319">
        <v>3709</v>
      </c>
      <c r="G164" s="319">
        <v>715</v>
      </c>
      <c r="H164" s="319">
        <v>4424</v>
      </c>
      <c r="M164" s="326"/>
    </row>
    <row r="165" spans="3:13">
      <c r="C165" s="324">
        <v>44351</v>
      </c>
      <c r="D165" s="319">
        <v>9608</v>
      </c>
      <c r="E165" s="319">
        <v>225</v>
      </c>
      <c r="F165" s="319">
        <v>3796</v>
      </c>
      <c r="G165" s="319">
        <v>721</v>
      </c>
      <c r="H165" s="319">
        <v>4517</v>
      </c>
      <c r="M165" s="326"/>
    </row>
    <row r="166" spans="3:13">
      <c r="C166" s="324">
        <v>44352</v>
      </c>
      <c r="D166" s="319">
        <v>9736</v>
      </c>
      <c r="E166" s="319">
        <v>128</v>
      </c>
      <c r="F166" s="319">
        <v>3943</v>
      </c>
      <c r="G166" s="319">
        <v>751</v>
      </c>
      <c r="H166" s="319">
        <v>4694</v>
      </c>
      <c r="M166" s="326"/>
    </row>
    <row r="167" spans="3:13">
      <c r="C167" s="324">
        <v>44353</v>
      </c>
      <c r="D167" s="319">
        <v>9768</v>
      </c>
      <c r="E167" s="319">
        <v>32</v>
      </c>
      <c r="F167" s="319">
        <v>4020</v>
      </c>
      <c r="G167" s="319">
        <v>773</v>
      </c>
      <c r="H167" s="319">
        <v>4793</v>
      </c>
      <c r="M167" s="326"/>
    </row>
    <row r="168" spans="3:13">
      <c r="C168" s="324">
        <v>44354</v>
      </c>
      <c r="D168" s="319">
        <v>9858</v>
      </c>
      <c r="E168" s="319">
        <v>90</v>
      </c>
      <c r="F168" s="319">
        <v>4020</v>
      </c>
      <c r="G168" s="319">
        <v>773</v>
      </c>
      <c r="H168" s="319">
        <v>4793</v>
      </c>
      <c r="M168" s="326"/>
    </row>
    <row r="169" spans="3:13">
      <c r="C169" s="324">
        <v>44355</v>
      </c>
      <c r="D169" s="319">
        <v>9982</v>
      </c>
      <c r="E169" s="319">
        <v>124</v>
      </c>
      <c r="F169" s="319">
        <v>4091</v>
      </c>
      <c r="G169" s="319">
        <v>782</v>
      </c>
      <c r="H169" s="319">
        <v>4873</v>
      </c>
      <c r="M169" s="326"/>
    </row>
    <row r="170" spans="3:13">
      <c r="C170" s="324">
        <v>44356</v>
      </c>
      <c r="D170" s="319">
        <v>10159</v>
      </c>
      <c r="E170" s="319">
        <v>177</v>
      </c>
      <c r="F170" s="319">
        <v>4198</v>
      </c>
      <c r="G170" s="319">
        <v>812</v>
      </c>
      <c r="H170" s="319">
        <v>5010</v>
      </c>
      <c r="M170" s="326"/>
    </row>
    <row r="171" spans="3:13">
      <c r="C171" s="324">
        <v>44357</v>
      </c>
      <c r="D171" s="319">
        <v>10389</v>
      </c>
      <c r="E171" s="319">
        <v>230</v>
      </c>
      <c r="F171" s="319">
        <v>4320</v>
      </c>
      <c r="G171" s="319">
        <v>845</v>
      </c>
      <c r="H171" s="319">
        <v>5165</v>
      </c>
      <c r="M171" s="326"/>
    </row>
    <row r="172" spans="3:13">
      <c r="C172" s="324">
        <v>44358</v>
      </c>
      <c r="D172" s="319">
        <v>10695</v>
      </c>
      <c r="E172" s="319">
        <v>306</v>
      </c>
      <c r="F172" s="319">
        <v>4448</v>
      </c>
      <c r="G172" s="319">
        <v>884</v>
      </c>
      <c r="H172" s="319">
        <v>5332</v>
      </c>
      <c r="M172" s="326"/>
    </row>
    <row r="173" spans="3:13">
      <c r="C173" s="324">
        <v>44359</v>
      </c>
      <c r="D173" s="319">
        <v>10832</v>
      </c>
      <c r="E173" s="319">
        <v>137</v>
      </c>
      <c r="F173" s="319">
        <v>4480</v>
      </c>
      <c r="G173" s="319">
        <v>902</v>
      </c>
      <c r="H173" s="319">
        <v>5382</v>
      </c>
      <c r="M173" s="326"/>
    </row>
    <row r="174" spans="3:13">
      <c r="C174" s="324">
        <v>44360</v>
      </c>
      <c r="D174" s="319">
        <v>10947</v>
      </c>
      <c r="E174" s="319">
        <v>115</v>
      </c>
      <c r="F174" s="319">
        <v>4545</v>
      </c>
      <c r="G174" s="319">
        <v>912</v>
      </c>
      <c r="H174" s="319">
        <v>5457</v>
      </c>
      <c r="M174" s="326"/>
    </row>
    <row r="175" spans="3:13">
      <c r="C175" s="324">
        <v>44361</v>
      </c>
      <c r="D175" s="319">
        <v>11032</v>
      </c>
      <c r="E175" s="319">
        <v>85</v>
      </c>
      <c r="F175" s="319">
        <v>4545</v>
      </c>
      <c r="G175" s="319">
        <v>912</v>
      </c>
      <c r="H175" s="319">
        <v>5457</v>
      </c>
    </row>
    <row r="176" spans="3:13">
      <c r="C176" s="324">
        <v>44362</v>
      </c>
      <c r="D176" s="319">
        <v>11331</v>
      </c>
      <c r="E176" s="319">
        <v>299</v>
      </c>
      <c r="F176" s="319">
        <v>4655</v>
      </c>
      <c r="G176" s="319">
        <v>945</v>
      </c>
      <c r="H176" s="319">
        <v>5600</v>
      </c>
    </row>
    <row r="177" spans="3:8">
      <c r="C177" s="324">
        <v>44363</v>
      </c>
      <c r="D177" s="319">
        <v>11621</v>
      </c>
      <c r="E177" s="319">
        <v>290</v>
      </c>
      <c r="F177" s="319">
        <v>4783</v>
      </c>
      <c r="G177" s="319">
        <v>972</v>
      </c>
      <c r="H177" s="319">
        <v>5755</v>
      </c>
    </row>
    <row r="178" spans="3:8">
      <c r="C178" s="324">
        <v>44364</v>
      </c>
      <c r="D178" s="319">
        <v>11930</v>
      </c>
      <c r="E178" s="319">
        <v>309</v>
      </c>
      <c r="F178" s="319">
        <v>4957</v>
      </c>
      <c r="G178" s="319">
        <v>1000</v>
      </c>
      <c r="H178" s="319">
        <v>5957</v>
      </c>
    </row>
    <row r="179" spans="3:8">
      <c r="C179" s="324">
        <v>44365</v>
      </c>
      <c r="D179" s="319">
        <v>12225</v>
      </c>
      <c r="E179" s="319">
        <v>295</v>
      </c>
      <c r="F179" s="319">
        <v>5123</v>
      </c>
      <c r="G179" s="319">
        <v>1061</v>
      </c>
      <c r="H179" s="319">
        <v>6184</v>
      </c>
    </row>
    <row r="180" spans="3:8">
      <c r="C180" s="324">
        <v>44366</v>
      </c>
      <c r="D180" s="319">
        <v>12270</v>
      </c>
      <c r="E180" s="319">
        <v>45</v>
      </c>
      <c r="F180" s="319">
        <v>5153</v>
      </c>
      <c r="G180" s="319">
        <v>1071</v>
      </c>
      <c r="H180" s="319">
        <v>6224</v>
      </c>
    </row>
    <row r="181" spans="3:8">
      <c r="C181" s="324">
        <v>44367</v>
      </c>
      <c r="D181" s="319">
        <v>12325</v>
      </c>
      <c r="E181" s="319">
        <v>55</v>
      </c>
      <c r="F181" s="319">
        <v>5230</v>
      </c>
      <c r="G181" s="319">
        <v>1094</v>
      </c>
      <c r="H181" s="319">
        <v>6324</v>
      </c>
    </row>
    <row r="182" spans="3:8">
      <c r="C182" s="324">
        <v>44368</v>
      </c>
      <c r="D182" s="319">
        <v>12376</v>
      </c>
      <c r="E182" s="319">
        <v>51</v>
      </c>
      <c r="F182" s="319">
        <v>5230</v>
      </c>
      <c r="G182" s="319">
        <v>1094</v>
      </c>
      <c r="H182" s="319">
        <v>6324</v>
      </c>
    </row>
    <row r="183" spans="3:8">
      <c r="C183" s="324">
        <v>44369</v>
      </c>
      <c r="D183" s="319">
        <v>12947</v>
      </c>
      <c r="E183" s="319">
        <v>571</v>
      </c>
      <c r="F183" s="319">
        <v>5431</v>
      </c>
      <c r="G183" s="319">
        <v>1152</v>
      </c>
      <c r="H183" s="319">
        <v>6583</v>
      </c>
    </row>
    <row r="184" spans="3:8">
      <c r="C184" s="324">
        <v>44370</v>
      </c>
      <c r="D184" s="319">
        <v>13258</v>
      </c>
      <c r="E184" s="319">
        <v>311</v>
      </c>
      <c r="F184" s="319">
        <v>5624</v>
      </c>
      <c r="G184" s="319">
        <v>1206</v>
      </c>
      <c r="H184" s="319">
        <v>6830</v>
      </c>
    </row>
    <row r="185" spans="3:8">
      <c r="C185" s="324">
        <v>44371</v>
      </c>
      <c r="D185" s="319">
        <v>13597</v>
      </c>
      <c r="E185" s="319">
        <v>339</v>
      </c>
      <c r="F185" s="319">
        <v>5810</v>
      </c>
      <c r="G185" s="319">
        <v>1252</v>
      </c>
      <c r="H185" s="319">
        <v>7062</v>
      </c>
    </row>
    <row r="186" spans="3:8">
      <c r="C186" s="324">
        <v>44372</v>
      </c>
      <c r="D186" s="319">
        <v>13809</v>
      </c>
      <c r="E186" s="319">
        <v>212</v>
      </c>
      <c r="F186" s="319">
        <v>5988</v>
      </c>
      <c r="G186" s="319">
        <v>1301</v>
      </c>
      <c r="H186" s="319">
        <v>7289</v>
      </c>
    </row>
    <row r="187" spans="3:8">
      <c r="C187" s="324">
        <v>44373</v>
      </c>
      <c r="D187" s="319">
        <v>13940</v>
      </c>
      <c r="E187" s="319">
        <v>131</v>
      </c>
      <c r="F187" s="319">
        <v>6093</v>
      </c>
      <c r="G187" s="319">
        <v>1330</v>
      </c>
      <c r="H187" s="319">
        <v>7423</v>
      </c>
    </row>
    <row r="188" spans="3:8">
      <c r="C188" s="324">
        <v>44374</v>
      </c>
      <c r="D188" s="319">
        <v>13977</v>
      </c>
      <c r="E188" s="319">
        <v>37</v>
      </c>
      <c r="F188" s="319">
        <v>6093</v>
      </c>
      <c r="G188" s="319">
        <v>1330</v>
      </c>
      <c r="H188" s="319">
        <v>7423</v>
      </c>
    </row>
    <row r="189" spans="3:8">
      <c r="C189" s="324">
        <v>44375</v>
      </c>
      <c r="D189" s="319">
        <v>14013</v>
      </c>
      <c r="E189" s="319">
        <v>36</v>
      </c>
      <c r="F189" s="319">
        <v>6093</v>
      </c>
      <c r="G189" s="319">
        <v>1330</v>
      </c>
      <c r="H189" s="319">
        <v>7423</v>
      </c>
    </row>
    <row r="190" spans="3:8">
      <c r="C190" s="324">
        <v>44376</v>
      </c>
      <c r="D190" s="319">
        <v>14446</v>
      </c>
      <c r="E190" s="319">
        <v>433</v>
      </c>
      <c r="F190" s="319">
        <v>6300</v>
      </c>
      <c r="G190" s="319">
        <v>1375</v>
      </c>
      <c r="H190" s="319">
        <v>7675</v>
      </c>
    </row>
    <row r="191" spans="3:8">
      <c r="C191" s="324">
        <v>44377</v>
      </c>
      <c r="D191" s="319">
        <v>14802</v>
      </c>
      <c r="E191" s="319">
        <v>356</v>
      </c>
      <c r="F191" s="319">
        <v>6504</v>
      </c>
      <c r="G191" s="319">
        <v>1423</v>
      </c>
      <c r="H191" s="319">
        <v>7927</v>
      </c>
    </row>
    <row r="192" spans="3:8">
      <c r="C192" s="324">
        <v>44378</v>
      </c>
      <c r="D192" s="319">
        <v>15356</v>
      </c>
      <c r="E192" s="319">
        <v>554</v>
      </c>
      <c r="F192" s="319">
        <v>6685</v>
      </c>
      <c r="G192" s="319">
        <v>1465</v>
      </c>
      <c r="H192" s="319">
        <v>8150</v>
      </c>
    </row>
    <row r="193" spans="3:8">
      <c r="C193" s="324">
        <v>44379</v>
      </c>
      <c r="D193" s="319">
        <v>15912</v>
      </c>
      <c r="E193" s="319">
        <v>556</v>
      </c>
      <c r="F193" s="319">
        <v>6857</v>
      </c>
      <c r="G193" s="319">
        <v>1499</v>
      </c>
      <c r="H193" s="319">
        <v>8356</v>
      </c>
    </row>
    <row r="194" spans="3:8">
      <c r="C194" s="324">
        <v>44380</v>
      </c>
      <c r="D194" s="319">
        <v>16281</v>
      </c>
      <c r="E194" s="319">
        <v>369</v>
      </c>
      <c r="F194" s="319">
        <v>7070</v>
      </c>
      <c r="G194" s="319">
        <v>1541</v>
      </c>
      <c r="H194" s="319">
        <v>8611</v>
      </c>
    </row>
    <row r="195" spans="3:8">
      <c r="C195" s="324">
        <v>44381</v>
      </c>
      <c r="D195" s="319">
        <v>16372</v>
      </c>
      <c r="E195" s="319">
        <v>91</v>
      </c>
      <c r="F195" s="319">
        <v>7070</v>
      </c>
      <c r="G195" s="319">
        <v>1541</v>
      </c>
      <c r="H195" s="319">
        <v>8611</v>
      </c>
    </row>
    <row r="196" spans="3:8">
      <c r="C196" s="324">
        <v>44382</v>
      </c>
      <c r="D196" s="319">
        <v>16374</v>
      </c>
      <c r="E196" s="319">
        <v>2</v>
      </c>
      <c r="F196" s="319">
        <v>7070</v>
      </c>
      <c r="G196" s="319">
        <v>1541</v>
      </c>
      <c r="H196" s="319">
        <v>8611</v>
      </c>
    </row>
    <row r="197" spans="3:8">
      <c r="C197" s="324">
        <v>44383</v>
      </c>
      <c r="D197" s="319">
        <v>16667</v>
      </c>
      <c r="E197" s="319">
        <v>293</v>
      </c>
      <c r="F197" s="319">
        <v>7309</v>
      </c>
      <c r="G197" s="319">
        <v>1579</v>
      </c>
      <c r="H197" s="319">
        <v>8888</v>
      </c>
    </row>
    <row r="198" spans="3:8">
      <c r="C198" s="324">
        <v>44384</v>
      </c>
      <c r="D198" s="319">
        <v>16994</v>
      </c>
      <c r="E198" s="319">
        <v>327</v>
      </c>
      <c r="F198" s="319">
        <v>7613</v>
      </c>
      <c r="G198" s="319">
        <v>1618</v>
      </c>
      <c r="H198" s="319">
        <v>9231</v>
      </c>
    </row>
    <row r="199" spans="3:8">
      <c r="C199" s="324">
        <v>44385</v>
      </c>
      <c r="D199" s="319">
        <v>17767</v>
      </c>
      <c r="E199" s="319">
        <v>773</v>
      </c>
      <c r="F199" s="319">
        <v>7962</v>
      </c>
      <c r="G199" s="319">
        <v>1681</v>
      </c>
      <c r="H199" s="319">
        <v>9643</v>
      </c>
    </row>
    <row r="200" spans="3:8">
      <c r="C200" s="324">
        <v>44386</v>
      </c>
      <c r="D200" s="319">
        <v>17972</v>
      </c>
      <c r="E200" s="319">
        <v>205</v>
      </c>
      <c r="F200" s="319">
        <v>8350</v>
      </c>
      <c r="G200" s="319">
        <v>1729</v>
      </c>
      <c r="H200" s="319">
        <v>10079</v>
      </c>
    </row>
    <row r="201" spans="3:8">
      <c r="C201" s="324">
        <v>44387</v>
      </c>
      <c r="D201" s="319">
        <v>18335</v>
      </c>
      <c r="E201" s="319">
        <v>363</v>
      </c>
      <c r="F201" s="319">
        <v>8469</v>
      </c>
      <c r="G201" s="319">
        <v>1747</v>
      </c>
      <c r="H201" s="319">
        <v>10216</v>
      </c>
    </row>
    <row r="202" spans="3:8">
      <c r="C202" s="324">
        <v>44388</v>
      </c>
      <c r="D202" s="319">
        <v>18425</v>
      </c>
      <c r="E202" s="319">
        <v>90</v>
      </c>
      <c r="F202" s="319">
        <v>8470</v>
      </c>
      <c r="G202" s="319">
        <v>1747</v>
      </c>
      <c r="H202" s="319">
        <v>10217</v>
      </c>
    </row>
    <row r="203" spans="3:8">
      <c r="C203" s="324">
        <v>44389</v>
      </c>
      <c r="D203" s="319">
        <v>18529</v>
      </c>
      <c r="E203" s="319">
        <v>104</v>
      </c>
      <c r="F203" s="319">
        <v>8470</v>
      </c>
      <c r="G203" s="319">
        <v>1747</v>
      </c>
      <c r="H203" s="319">
        <v>10217</v>
      </c>
    </row>
    <row r="204" spans="3:8">
      <c r="C204" s="324">
        <v>44390</v>
      </c>
      <c r="D204" s="319">
        <v>18831</v>
      </c>
      <c r="E204" s="319">
        <v>302</v>
      </c>
      <c r="F204" s="319">
        <v>8714</v>
      </c>
      <c r="G204" s="319">
        <v>1791</v>
      </c>
      <c r="H204" s="319">
        <v>10505</v>
      </c>
    </row>
    <row r="205" spans="3:8">
      <c r="C205" s="324">
        <v>44391</v>
      </c>
      <c r="D205" s="319">
        <v>19188</v>
      </c>
      <c r="E205" s="319">
        <v>357</v>
      </c>
      <c r="F205" s="319">
        <v>8968</v>
      </c>
      <c r="G205" s="319">
        <v>1846</v>
      </c>
      <c r="H205" s="319">
        <v>10814</v>
      </c>
    </row>
    <row r="206" spans="3:8">
      <c r="C206" s="324">
        <v>44392</v>
      </c>
      <c r="D206" s="319">
        <v>19477</v>
      </c>
      <c r="E206" s="319">
        <v>289</v>
      </c>
      <c r="F206" s="319">
        <v>9235</v>
      </c>
      <c r="G206" s="319">
        <v>1899</v>
      </c>
      <c r="H206" s="319">
        <v>11134</v>
      </c>
    </row>
    <row r="207" spans="3:8">
      <c r="C207" s="324">
        <v>44393</v>
      </c>
      <c r="D207" s="319">
        <v>19889</v>
      </c>
      <c r="E207" s="319">
        <v>412</v>
      </c>
      <c r="F207" s="319">
        <v>9455</v>
      </c>
      <c r="G207" s="319">
        <v>1942</v>
      </c>
      <c r="H207" s="319">
        <v>11397</v>
      </c>
    </row>
    <row r="208" spans="3:8">
      <c r="C208" s="324">
        <v>44394</v>
      </c>
      <c r="D208" s="319">
        <v>19989</v>
      </c>
      <c r="E208" s="319">
        <v>100</v>
      </c>
      <c r="F208" s="319">
        <v>9742</v>
      </c>
      <c r="G208" s="319">
        <v>1992</v>
      </c>
      <c r="H208" s="319">
        <v>11734</v>
      </c>
    </row>
    <row r="209" spans="3:8">
      <c r="C209" s="324">
        <v>44395</v>
      </c>
      <c r="D209" s="319">
        <v>20089</v>
      </c>
      <c r="E209" s="319">
        <v>100</v>
      </c>
      <c r="F209" s="319">
        <v>9742</v>
      </c>
      <c r="G209" s="319">
        <v>1992</v>
      </c>
      <c r="H209" s="319">
        <v>11734</v>
      </c>
    </row>
    <row r="210" spans="3:8">
      <c r="C210" s="324">
        <v>44396</v>
      </c>
      <c r="D210" s="319">
        <v>20169</v>
      </c>
      <c r="E210" s="319">
        <v>80</v>
      </c>
      <c r="F210" s="319">
        <v>9742</v>
      </c>
      <c r="G210" s="319">
        <v>1992</v>
      </c>
      <c r="H210" s="319">
        <v>11734</v>
      </c>
    </row>
    <row r="211" spans="3:8">
      <c r="C211" s="324">
        <v>44397</v>
      </c>
      <c r="D211" s="319">
        <v>20638</v>
      </c>
      <c r="E211" s="319">
        <v>469</v>
      </c>
      <c r="F211" s="319">
        <v>10006</v>
      </c>
      <c r="G211" s="319">
        <v>2030</v>
      </c>
      <c r="H211" s="319">
        <v>12036</v>
      </c>
    </row>
    <row r="212" spans="3:8">
      <c r="C212" s="324">
        <v>44398</v>
      </c>
      <c r="D212" s="319">
        <v>21055</v>
      </c>
      <c r="E212" s="319">
        <v>417</v>
      </c>
      <c r="F212" s="319">
        <v>10287</v>
      </c>
      <c r="G212" s="319">
        <v>2073</v>
      </c>
      <c r="H212" s="319">
        <v>12360</v>
      </c>
    </row>
    <row r="213" spans="3:8">
      <c r="C213" s="324">
        <v>44399</v>
      </c>
      <c r="D213" s="319">
        <v>21374</v>
      </c>
      <c r="E213" s="319">
        <v>319</v>
      </c>
      <c r="F213" s="319">
        <v>10596</v>
      </c>
      <c r="G213" s="319">
        <v>2117</v>
      </c>
      <c r="H213" s="319">
        <v>12713</v>
      </c>
    </row>
    <row r="214" spans="3:8">
      <c r="C214" s="324">
        <v>44400</v>
      </c>
      <c r="D214" s="319">
        <v>21655</v>
      </c>
      <c r="E214" s="319">
        <v>281</v>
      </c>
      <c r="F214" s="319">
        <v>10627</v>
      </c>
      <c r="G214" s="319">
        <v>2112</v>
      </c>
      <c r="H214" s="319">
        <v>12739</v>
      </c>
    </row>
    <row r="215" spans="3:8">
      <c r="C215" s="324">
        <v>44401</v>
      </c>
      <c r="D215" s="319">
        <v>21928</v>
      </c>
      <c r="E215" s="319">
        <v>273</v>
      </c>
      <c r="F215" s="319">
        <v>10862</v>
      </c>
      <c r="G215" s="319">
        <v>2147</v>
      </c>
      <c r="H215" s="319">
        <v>13009</v>
      </c>
    </row>
    <row r="216" spans="3:8">
      <c r="C216" s="324">
        <v>44402</v>
      </c>
      <c r="D216" s="319">
        <v>22018</v>
      </c>
      <c r="E216" s="319">
        <v>90</v>
      </c>
      <c r="F216" s="319">
        <v>10870</v>
      </c>
      <c r="G216" s="319">
        <v>2150</v>
      </c>
      <c r="H216" s="319">
        <v>13020</v>
      </c>
    </row>
    <row r="217" spans="3:8">
      <c r="C217" s="324">
        <v>44403</v>
      </c>
      <c r="D217" s="319">
        <v>22133</v>
      </c>
      <c r="E217" s="319">
        <v>115</v>
      </c>
      <c r="F217" s="319">
        <v>10878</v>
      </c>
      <c r="G217" s="319">
        <v>2151</v>
      </c>
      <c r="H217" s="319">
        <v>13029</v>
      </c>
    </row>
    <row r="218" spans="3:8">
      <c r="C218" s="324">
        <v>44404</v>
      </c>
      <c r="D218" s="319">
        <v>22453</v>
      </c>
      <c r="E218" s="319">
        <v>320</v>
      </c>
      <c r="F218" s="319">
        <v>11195</v>
      </c>
      <c r="G218" s="319">
        <v>2192</v>
      </c>
      <c r="H218" s="319">
        <v>13387</v>
      </c>
    </row>
    <row r="219" spans="3:8">
      <c r="C219" s="324">
        <v>44405</v>
      </c>
      <c r="D219" s="319">
        <v>22749</v>
      </c>
      <c r="E219" s="319">
        <v>296</v>
      </c>
      <c r="F219" s="319">
        <v>11442</v>
      </c>
      <c r="G219" s="319">
        <v>2237</v>
      </c>
      <c r="H219" s="319">
        <v>13679</v>
      </c>
    </row>
    <row r="220" spans="3:8">
      <c r="C220" s="324">
        <v>44406</v>
      </c>
      <c r="D220" s="319">
        <v>23045</v>
      </c>
      <c r="E220" s="319">
        <v>296</v>
      </c>
      <c r="F220" s="319">
        <v>11701</v>
      </c>
      <c r="G220" s="319">
        <v>2265</v>
      </c>
      <c r="H220" s="319">
        <v>13966</v>
      </c>
    </row>
    <row r="221" spans="3:8">
      <c r="C221" s="324">
        <v>44407</v>
      </c>
      <c r="D221" s="319">
        <v>23289</v>
      </c>
      <c r="E221" s="319">
        <v>244</v>
      </c>
      <c r="F221" s="319">
        <v>11877</v>
      </c>
      <c r="G221" s="319">
        <v>2299</v>
      </c>
      <c r="H221" s="319">
        <v>14176</v>
      </c>
    </row>
    <row r="222" spans="3:8">
      <c r="C222" s="324">
        <v>44408</v>
      </c>
      <c r="D222" s="319">
        <v>23339</v>
      </c>
      <c r="E222" s="319">
        <v>50</v>
      </c>
      <c r="F222" s="319">
        <v>12112</v>
      </c>
      <c r="G222" s="319">
        <v>2330</v>
      </c>
      <c r="H222" s="319">
        <v>14442</v>
      </c>
    </row>
    <row r="223" spans="3:8">
      <c r="C223" s="324">
        <v>44409</v>
      </c>
      <c r="D223" s="319">
        <v>23389</v>
      </c>
      <c r="E223" s="319">
        <v>50</v>
      </c>
      <c r="F223" s="319">
        <v>12112</v>
      </c>
      <c r="G223" s="319">
        <v>2330</v>
      </c>
      <c r="H223" s="319">
        <v>14442</v>
      </c>
    </row>
    <row r="224" spans="3:8">
      <c r="C224" s="324">
        <v>44410</v>
      </c>
      <c r="D224" s="319">
        <v>23495</v>
      </c>
      <c r="E224" s="319">
        <v>106</v>
      </c>
      <c r="F224" s="319">
        <v>12112</v>
      </c>
      <c r="G224" s="319">
        <v>2330</v>
      </c>
      <c r="H224" s="319">
        <v>14442</v>
      </c>
    </row>
    <row r="225" spans="3:8">
      <c r="C225" s="324">
        <v>44411</v>
      </c>
      <c r="D225" s="319">
        <v>23842</v>
      </c>
      <c r="E225" s="319">
        <v>347</v>
      </c>
      <c r="F225" s="319">
        <v>12270</v>
      </c>
      <c r="G225" s="319">
        <v>2349</v>
      </c>
      <c r="H225" s="319">
        <v>14619</v>
      </c>
    </row>
    <row r="226" spans="3:8">
      <c r="C226" s="324">
        <v>44412</v>
      </c>
      <c r="D226" s="319">
        <v>24374</v>
      </c>
      <c r="E226" s="319">
        <v>532</v>
      </c>
      <c r="F226" s="319">
        <v>12630</v>
      </c>
      <c r="G226" s="319">
        <v>2389</v>
      </c>
      <c r="H226" s="319">
        <v>15019</v>
      </c>
    </row>
    <row r="227" spans="3:8">
      <c r="C227" s="324">
        <v>44413</v>
      </c>
      <c r="D227" s="319">
        <v>24735</v>
      </c>
      <c r="E227" s="319">
        <v>361</v>
      </c>
      <c r="F227" s="319">
        <v>12935</v>
      </c>
      <c r="G227" s="319">
        <v>2438</v>
      </c>
      <c r="H227" s="319">
        <v>15373</v>
      </c>
    </row>
    <row r="228" spans="3:8">
      <c r="C228" s="324">
        <v>44414</v>
      </c>
      <c r="D228" s="319">
        <v>25193</v>
      </c>
      <c r="E228" s="319">
        <v>458</v>
      </c>
      <c r="F228" s="319">
        <v>13146</v>
      </c>
      <c r="G228" s="319">
        <v>2518</v>
      </c>
      <c r="H228" s="319">
        <v>15664</v>
      </c>
    </row>
    <row r="229" spans="3:8">
      <c r="C229" s="324">
        <v>44415</v>
      </c>
      <c r="D229" s="319">
        <v>25355</v>
      </c>
      <c r="E229" s="319">
        <v>162</v>
      </c>
      <c r="F229" s="319">
        <v>13372</v>
      </c>
      <c r="G229" s="319">
        <v>2603</v>
      </c>
      <c r="H229" s="319">
        <v>15975</v>
      </c>
    </row>
    <row r="230" spans="3:8">
      <c r="C230" s="324">
        <v>44416</v>
      </c>
      <c r="D230" s="319">
        <v>25501</v>
      </c>
      <c r="E230" s="319">
        <v>146</v>
      </c>
      <c r="F230" s="319">
        <v>13372</v>
      </c>
      <c r="G230" s="319">
        <v>2603</v>
      </c>
      <c r="H230" s="319">
        <v>15975</v>
      </c>
    </row>
    <row r="231" spans="3:8">
      <c r="C231" s="324">
        <v>44417</v>
      </c>
      <c r="D231" s="319">
        <v>25672</v>
      </c>
      <c r="E231" s="319">
        <v>171</v>
      </c>
      <c r="F231" s="319">
        <v>13372</v>
      </c>
      <c r="G231" s="319">
        <v>2603</v>
      </c>
      <c r="H231" s="319">
        <v>15975</v>
      </c>
    </row>
    <row r="232" spans="3:8">
      <c r="C232" s="324">
        <v>44418</v>
      </c>
      <c r="D232" s="319">
        <v>26052</v>
      </c>
      <c r="E232" s="319">
        <v>380</v>
      </c>
      <c r="F232" s="319">
        <v>13642</v>
      </c>
      <c r="G232" s="319">
        <v>2658</v>
      </c>
      <c r="H232" s="319">
        <v>16300</v>
      </c>
    </row>
    <row r="233" spans="3:8">
      <c r="C233" s="324">
        <v>44419</v>
      </c>
      <c r="D233" s="319">
        <v>26456</v>
      </c>
      <c r="E233" s="319">
        <v>404</v>
      </c>
      <c r="F233" s="319">
        <v>13999</v>
      </c>
      <c r="G233" s="319">
        <v>2723</v>
      </c>
      <c r="H233" s="319">
        <v>16722</v>
      </c>
    </row>
    <row r="234" spans="3:8">
      <c r="C234" s="324">
        <v>44420</v>
      </c>
      <c r="D234" s="319">
        <v>26880</v>
      </c>
      <c r="E234" s="319">
        <v>424</v>
      </c>
      <c r="F234" s="319">
        <v>14331</v>
      </c>
      <c r="G234" s="319">
        <v>2784</v>
      </c>
      <c r="H234" s="319">
        <v>17115</v>
      </c>
    </row>
    <row r="235" spans="3:8">
      <c r="C235" s="324">
        <v>44421</v>
      </c>
      <c r="D235" s="319">
        <v>27247</v>
      </c>
      <c r="E235" s="319">
        <v>367</v>
      </c>
      <c r="F235" s="319">
        <v>14693</v>
      </c>
      <c r="G235" s="319">
        <v>2846</v>
      </c>
      <c r="H235" s="319">
        <v>17539</v>
      </c>
    </row>
    <row r="236" spans="3:8">
      <c r="C236" s="324">
        <v>44422</v>
      </c>
      <c r="D236" s="319">
        <v>27409</v>
      </c>
      <c r="E236" s="319">
        <v>162</v>
      </c>
      <c r="F236" s="319">
        <v>14971</v>
      </c>
      <c r="G236" s="319">
        <v>2892</v>
      </c>
      <c r="H236" s="319">
        <v>17863</v>
      </c>
    </row>
    <row r="237" spans="3:8">
      <c r="C237" s="324">
        <v>44423</v>
      </c>
      <c r="D237" s="319">
        <v>27561</v>
      </c>
      <c r="E237" s="319">
        <v>152</v>
      </c>
      <c r="F237" s="319">
        <v>14971</v>
      </c>
      <c r="G237" s="319">
        <v>2892</v>
      </c>
      <c r="H237" s="319">
        <v>17863</v>
      </c>
    </row>
    <row r="238" spans="3:8">
      <c r="C238" s="324">
        <v>44424</v>
      </c>
      <c r="D238" s="319">
        <v>27718</v>
      </c>
      <c r="E238" s="319">
        <v>157</v>
      </c>
      <c r="F238" s="319">
        <v>14971</v>
      </c>
      <c r="G238" s="319">
        <v>2892</v>
      </c>
      <c r="H238" s="319">
        <v>17863</v>
      </c>
    </row>
    <row r="239" spans="3:8">
      <c r="C239" s="324">
        <v>44425</v>
      </c>
      <c r="D239" s="319">
        <v>28124</v>
      </c>
      <c r="E239" s="319">
        <v>406</v>
      </c>
      <c r="F239" s="319">
        <v>15322</v>
      </c>
      <c r="G239" s="319">
        <v>2957</v>
      </c>
      <c r="H239" s="319">
        <v>18279</v>
      </c>
    </row>
    <row r="240" spans="3:8">
      <c r="C240" s="324">
        <v>44426</v>
      </c>
      <c r="D240" s="319">
        <v>28534</v>
      </c>
      <c r="E240" s="319">
        <v>410</v>
      </c>
      <c r="F240" s="319">
        <v>15658</v>
      </c>
      <c r="G240" s="319">
        <v>3036</v>
      </c>
      <c r="H240" s="319">
        <v>18694</v>
      </c>
    </row>
    <row r="241" spans="3:8">
      <c r="C241" s="324">
        <v>44427</v>
      </c>
      <c r="D241" s="319">
        <v>28910</v>
      </c>
      <c r="E241" s="319">
        <v>376</v>
      </c>
      <c r="F241" s="319">
        <v>15944</v>
      </c>
      <c r="G241" s="319">
        <v>3083</v>
      </c>
      <c r="H241" s="319">
        <v>19027</v>
      </c>
    </row>
    <row r="242" spans="3:8">
      <c r="C242" s="324">
        <v>44428</v>
      </c>
      <c r="D242" s="319">
        <v>29062</v>
      </c>
      <c r="E242" s="319">
        <v>152</v>
      </c>
      <c r="F242" s="319">
        <v>16207</v>
      </c>
      <c r="G242" s="319">
        <v>3012</v>
      </c>
      <c r="H242" s="319">
        <v>19219</v>
      </c>
    </row>
    <row r="243" spans="3:8">
      <c r="C243" s="324">
        <v>44429</v>
      </c>
      <c r="D243" s="319">
        <v>29234</v>
      </c>
      <c r="E243" s="319">
        <v>172</v>
      </c>
      <c r="F243" s="319">
        <v>16207</v>
      </c>
      <c r="G243" s="319">
        <v>3012</v>
      </c>
      <c r="H243" s="319">
        <v>19219</v>
      </c>
    </row>
    <row r="244" spans="3:8">
      <c r="C244" s="324">
        <v>44430</v>
      </c>
      <c r="D244" s="319">
        <v>29356</v>
      </c>
      <c r="E244" s="319">
        <v>122</v>
      </c>
      <c r="F244" s="319">
        <v>16207</v>
      </c>
      <c r="G244" s="319">
        <v>3012</v>
      </c>
      <c r="H244" s="319">
        <v>19219</v>
      </c>
    </row>
    <row r="245" spans="3:8">
      <c r="C245" s="324">
        <v>44431</v>
      </c>
      <c r="D245" s="319">
        <v>29535</v>
      </c>
      <c r="E245" s="319">
        <v>179</v>
      </c>
      <c r="F245" s="319">
        <v>16207</v>
      </c>
      <c r="G245" s="319">
        <v>3012</v>
      </c>
      <c r="H245" s="319">
        <v>19219</v>
      </c>
    </row>
    <row r="246" spans="3:8">
      <c r="C246" s="324">
        <v>44432</v>
      </c>
      <c r="D246" s="319">
        <v>29935</v>
      </c>
      <c r="E246" s="319">
        <v>400</v>
      </c>
      <c r="F246" s="319">
        <v>16489</v>
      </c>
      <c r="G246" s="319">
        <v>3060</v>
      </c>
      <c r="H246" s="319">
        <v>19549</v>
      </c>
    </row>
    <row r="247" spans="3:8">
      <c r="C247" s="324">
        <v>44433</v>
      </c>
      <c r="D247" s="319">
        <v>30266</v>
      </c>
      <c r="E247" s="319">
        <v>331</v>
      </c>
      <c r="F247" s="319">
        <v>16733</v>
      </c>
      <c r="G247" s="319">
        <v>3116</v>
      </c>
      <c r="H247" s="319">
        <v>19849</v>
      </c>
    </row>
    <row r="248" spans="3:8">
      <c r="C248" s="324">
        <v>44434</v>
      </c>
      <c r="D248" s="319">
        <v>30634</v>
      </c>
      <c r="E248" s="319">
        <v>368</v>
      </c>
      <c r="F248" s="319">
        <v>17108</v>
      </c>
      <c r="G248" s="319">
        <v>3190</v>
      </c>
      <c r="H248" s="319">
        <v>20298</v>
      </c>
    </row>
    <row r="249" spans="3:8">
      <c r="C249" s="324">
        <v>44435</v>
      </c>
      <c r="D249" s="319">
        <v>30971</v>
      </c>
      <c r="E249" s="319">
        <v>337</v>
      </c>
      <c r="F249" s="319">
        <v>17370</v>
      </c>
      <c r="G249" s="319">
        <v>3246</v>
      </c>
      <c r="H249" s="319">
        <v>20616</v>
      </c>
    </row>
    <row r="250" spans="3:8">
      <c r="C250" s="324">
        <v>44436</v>
      </c>
      <c r="D250" s="319">
        <v>31124</v>
      </c>
      <c r="E250" s="319">
        <v>153</v>
      </c>
      <c r="F250" s="319">
        <v>17703</v>
      </c>
      <c r="G250" s="319">
        <v>3309</v>
      </c>
      <c r="H250" s="319">
        <v>21012</v>
      </c>
    </row>
    <row r="251" spans="3:8">
      <c r="C251" s="324">
        <v>44437</v>
      </c>
      <c r="D251" s="319">
        <v>31345</v>
      </c>
      <c r="E251" s="319">
        <v>221</v>
      </c>
      <c r="F251" s="319">
        <v>17703</v>
      </c>
      <c r="G251" s="319">
        <v>3309</v>
      </c>
      <c r="H251" s="319">
        <v>21012</v>
      </c>
    </row>
    <row r="252" spans="3:8">
      <c r="C252" s="324">
        <v>44438</v>
      </c>
      <c r="D252" s="319">
        <v>31504</v>
      </c>
      <c r="E252" s="319">
        <v>159</v>
      </c>
      <c r="F252" s="319">
        <v>17703</v>
      </c>
      <c r="G252" s="319">
        <v>3309</v>
      </c>
      <c r="H252" s="319">
        <v>21012</v>
      </c>
    </row>
    <row r="253" spans="3:8">
      <c r="C253" s="324">
        <v>44439</v>
      </c>
      <c r="D253" s="319">
        <v>31890</v>
      </c>
      <c r="E253" s="319">
        <v>386</v>
      </c>
      <c r="F253" s="319">
        <v>18018</v>
      </c>
      <c r="G253" s="319">
        <v>3354</v>
      </c>
      <c r="H253" s="319">
        <v>21372</v>
      </c>
    </row>
    <row r="254" spans="3:8">
      <c r="C254" s="324">
        <v>44440</v>
      </c>
      <c r="D254" s="319">
        <v>32318</v>
      </c>
      <c r="E254" s="319">
        <v>428</v>
      </c>
      <c r="F254" s="319">
        <v>18332</v>
      </c>
      <c r="G254" s="319">
        <v>3419</v>
      </c>
      <c r="H254" s="319">
        <v>21751</v>
      </c>
    </row>
    <row r="255" spans="3:8">
      <c r="C255" s="324">
        <v>44441</v>
      </c>
      <c r="D255" s="319">
        <v>32566</v>
      </c>
      <c r="E255" s="319">
        <v>248</v>
      </c>
      <c r="F255" s="319">
        <v>18653</v>
      </c>
      <c r="G255" s="319">
        <v>3461</v>
      </c>
      <c r="H255" s="319">
        <v>22114</v>
      </c>
    </row>
    <row r="256" spans="3:8">
      <c r="C256" s="324">
        <v>44442</v>
      </c>
      <c r="D256" s="319">
        <v>32975</v>
      </c>
      <c r="E256" s="319">
        <v>409</v>
      </c>
      <c r="F256" s="319">
        <v>19015</v>
      </c>
      <c r="G256" s="319">
        <v>3513</v>
      </c>
      <c r="H256" s="319">
        <v>22528</v>
      </c>
    </row>
    <row r="257" spans="3:8">
      <c r="C257" s="324">
        <v>44443</v>
      </c>
      <c r="D257" s="319">
        <v>33460</v>
      </c>
      <c r="E257" s="319">
        <v>485</v>
      </c>
      <c r="F257" s="319">
        <v>19434</v>
      </c>
      <c r="G257" s="319">
        <v>3560</v>
      </c>
      <c r="H257" s="319">
        <v>22994</v>
      </c>
    </row>
    <row r="258" spans="3:8">
      <c r="C258" s="324">
        <v>44444</v>
      </c>
      <c r="D258" s="319">
        <v>33716</v>
      </c>
      <c r="E258" s="319">
        <v>256</v>
      </c>
      <c r="F258" s="319">
        <v>19585</v>
      </c>
      <c r="G258" s="319">
        <v>3584</v>
      </c>
      <c r="H258" s="319">
        <v>23169</v>
      </c>
    </row>
    <row r="259" spans="3:8">
      <c r="C259" s="324">
        <v>44445</v>
      </c>
      <c r="D259" s="319">
        <v>33862</v>
      </c>
      <c r="E259" s="319">
        <v>146</v>
      </c>
      <c r="F259" s="319">
        <v>19602</v>
      </c>
      <c r="G259" s="319">
        <v>3588</v>
      </c>
      <c r="H259" s="319">
        <v>23190</v>
      </c>
    </row>
    <row r="260" spans="3:8">
      <c r="C260" s="324">
        <v>44446</v>
      </c>
      <c r="D260" s="319">
        <v>34289</v>
      </c>
      <c r="E260" s="319">
        <v>427</v>
      </c>
      <c r="F260" s="319">
        <v>20056</v>
      </c>
      <c r="G260" s="319">
        <v>3663</v>
      </c>
      <c r="H260" s="319">
        <v>23719</v>
      </c>
    </row>
    <row r="261" spans="3:8">
      <c r="C261" s="324">
        <v>44447</v>
      </c>
      <c r="D261" s="319">
        <v>34483</v>
      </c>
      <c r="E261" s="319">
        <v>194</v>
      </c>
      <c r="F261" s="319">
        <v>20057</v>
      </c>
      <c r="G261" s="319">
        <v>3663</v>
      </c>
      <c r="H261" s="319">
        <v>23720</v>
      </c>
    </row>
    <row r="262" spans="3:8">
      <c r="C262" s="324">
        <v>44448</v>
      </c>
      <c r="D262" s="319">
        <v>34835</v>
      </c>
      <c r="E262" s="319">
        <v>352</v>
      </c>
      <c r="F262" s="319">
        <v>20365</v>
      </c>
      <c r="G262" s="319">
        <v>3702</v>
      </c>
      <c r="H262" s="319">
        <v>24067</v>
      </c>
    </row>
    <row r="263" spans="3:8">
      <c r="C263" s="324">
        <v>44449</v>
      </c>
      <c r="D263" s="319">
        <v>35312</v>
      </c>
      <c r="E263" s="319">
        <v>477</v>
      </c>
      <c r="F263" s="319">
        <v>20768</v>
      </c>
      <c r="G263" s="319">
        <v>3815</v>
      </c>
      <c r="H263" s="319">
        <v>24583</v>
      </c>
    </row>
    <row r="264" spans="3:8">
      <c r="C264" s="324">
        <v>44450</v>
      </c>
      <c r="D264" s="319">
        <v>35620</v>
      </c>
      <c r="E264" s="319">
        <v>308</v>
      </c>
      <c r="F264" s="319">
        <v>21260</v>
      </c>
      <c r="G264" s="319">
        <v>3944</v>
      </c>
      <c r="H264" s="319">
        <v>25204</v>
      </c>
    </row>
    <row r="265" spans="3:8">
      <c r="C265" s="324">
        <v>44451</v>
      </c>
      <c r="D265" s="319">
        <v>35878</v>
      </c>
      <c r="E265" s="319">
        <v>258</v>
      </c>
      <c r="F265" s="319">
        <v>21260</v>
      </c>
      <c r="G265" s="319">
        <v>3944</v>
      </c>
      <c r="H265" s="319">
        <v>25204</v>
      </c>
    </row>
    <row r="266" spans="3:8">
      <c r="C266" s="324">
        <v>44452</v>
      </c>
      <c r="D266" s="319">
        <v>36091</v>
      </c>
      <c r="E266" s="319">
        <v>213</v>
      </c>
      <c r="F266" s="319">
        <v>21260</v>
      </c>
      <c r="G266" s="319">
        <v>3944</v>
      </c>
      <c r="H266" s="319">
        <v>25204</v>
      </c>
    </row>
    <row r="267" spans="3:8">
      <c r="C267" s="324">
        <v>44453</v>
      </c>
      <c r="D267" s="319">
        <v>36703</v>
      </c>
      <c r="E267" s="319">
        <v>612</v>
      </c>
      <c r="F267" s="319">
        <v>21789</v>
      </c>
      <c r="G267" s="319">
        <v>4038</v>
      </c>
      <c r="H267" s="319">
        <v>25827</v>
      </c>
    </row>
    <row r="268" spans="3:8">
      <c r="C268" s="324">
        <v>44454</v>
      </c>
      <c r="D268" s="319">
        <v>37225</v>
      </c>
      <c r="E268" s="319">
        <v>522</v>
      </c>
      <c r="F268" s="319">
        <v>22429</v>
      </c>
      <c r="G268" s="319">
        <v>4135</v>
      </c>
      <c r="H268" s="319">
        <v>26564</v>
      </c>
    </row>
    <row r="269" spans="3:8">
      <c r="C269" s="324">
        <v>44455</v>
      </c>
      <c r="D269" s="319">
        <v>37841</v>
      </c>
      <c r="E269" s="319">
        <v>616</v>
      </c>
      <c r="F269" s="319">
        <v>22960</v>
      </c>
      <c r="G269" s="319">
        <v>4229</v>
      </c>
      <c r="H269" s="319">
        <v>27189</v>
      </c>
    </row>
    <row r="270" spans="3:8">
      <c r="C270" s="324">
        <v>44456</v>
      </c>
      <c r="D270" s="319">
        <v>38182</v>
      </c>
      <c r="E270" s="319">
        <v>341</v>
      </c>
      <c r="F270" s="319">
        <v>23197</v>
      </c>
      <c r="G270" s="319">
        <v>4275</v>
      </c>
      <c r="H270" s="319">
        <v>27472</v>
      </c>
    </row>
    <row r="271" spans="3:8">
      <c r="C271" s="324">
        <v>44457</v>
      </c>
      <c r="D271" s="319">
        <v>38305</v>
      </c>
      <c r="E271" s="319">
        <v>123</v>
      </c>
      <c r="F271" s="319">
        <v>23855</v>
      </c>
      <c r="G271" s="319">
        <v>4382</v>
      </c>
      <c r="H271" s="319">
        <v>28237</v>
      </c>
    </row>
    <row r="272" spans="3:8">
      <c r="C272" s="324">
        <v>44458</v>
      </c>
      <c r="D272" s="319">
        <v>38407</v>
      </c>
      <c r="E272" s="319">
        <v>102</v>
      </c>
      <c r="F272" s="319">
        <v>23855</v>
      </c>
      <c r="G272" s="319">
        <v>4382</v>
      </c>
      <c r="H272" s="319">
        <v>28237</v>
      </c>
    </row>
    <row r="273" spans="3:8">
      <c r="C273" s="324">
        <v>44459</v>
      </c>
      <c r="D273" s="319">
        <v>38634</v>
      </c>
      <c r="E273" s="319">
        <v>227</v>
      </c>
      <c r="F273" s="319">
        <v>23855</v>
      </c>
      <c r="G273" s="319">
        <v>4382</v>
      </c>
      <c r="H273" s="319">
        <v>28237</v>
      </c>
    </row>
    <row r="274" spans="3:8">
      <c r="C274" s="324">
        <v>44460</v>
      </c>
      <c r="D274" s="319">
        <v>39533</v>
      </c>
      <c r="E274" s="319">
        <v>899</v>
      </c>
      <c r="F274" s="319">
        <v>24531</v>
      </c>
      <c r="G274" s="319">
        <v>4449</v>
      </c>
      <c r="H274" s="319">
        <v>28980</v>
      </c>
    </row>
    <row r="275" spans="3:8">
      <c r="C275" s="324">
        <v>44461</v>
      </c>
      <c r="D275" s="319">
        <v>40099</v>
      </c>
      <c r="E275" s="319">
        <v>566</v>
      </c>
      <c r="F275" s="319">
        <v>25176</v>
      </c>
      <c r="G275" s="319">
        <v>4526</v>
      </c>
      <c r="H275" s="319">
        <v>29702</v>
      </c>
    </row>
    <row r="276" spans="3:8">
      <c r="C276" s="324">
        <v>44462</v>
      </c>
      <c r="D276" s="319">
        <v>40738</v>
      </c>
      <c r="E276" s="319">
        <v>639</v>
      </c>
      <c r="F276" s="319">
        <v>25936</v>
      </c>
      <c r="G276" s="319">
        <v>4644</v>
      </c>
      <c r="H276" s="319">
        <v>30580</v>
      </c>
    </row>
    <row r="277" spans="3:8">
      <c r="C277" s="324">
        <v>44463</v>
      </c>
      <c r="D277" s="319">
        <v>41480</v>
      </c>
      <c r="E277" s="319">
        <v>742</v>
      </c>
      <c r="F277" s="319">
        <v>26596</v>
      </c>
      <c r="G277" s="319">
        <v>4740</v>
      </c>
      <c r="H277" s="319">
        <v>31336</v>
      </c>
    </row>
    <row r="278" spans="3:8">
      <c r="C278" s="324">
        <v>44464</v>
      </c>
      <c r="D278" s="319">
        <v>42051</v>
      </c>
      <c r="E278" s="319">
        <v>571</v>
      </c>
      <c r="F278" s="319">
        <v>27143</v>
      </c>
      <c r="G278" s="319">
        <v>4810</v>
      </c>
      <c r="H278" s="319">
        <v>31953</v>
      </c>
    </row>
    <row r="279" spans="3:8">
      <c r="C279" s="324">
        <v>44465</v>
      </c>
      <c r="D279" s="319">
        <v>42650</v>
      </c>
      <c r="E279" s="319">
        <v>599</v>
      </c>
      <c r="F279" s="319">
        <v>28032</v>
      </c>
      <c r="G279" s="319">
        <v>4924</v>
      </c>
      <c r="H279" s="319">
        <v>32956</v>
      </c>
    </row>
    <row r="280" spans="3:8">
      <c r="C280" s="324">
        <v>44466</v>
      </c>
      <c r="D280" s="319">
        <v>42899</v>
      </c>
      <c r="E280" s="319">
        <v>249</v>
      </c>
      <c r="F280" s="319">
        <v>28032</v>
      </c>
      <c r="G280" s="319">
        <v>4924</v>
      </c>
      <c r="H280" s="319">
        <v>32956</v>
      </c>
    </row>
    <row r="281" spans="3:8">
      <c r="C281" s="324">
        <v>44467</v>
      </c>
      <c r="D281" s="319">
        <v>43505</v>
      </c>
      <c r="E281" s="319">
        <v>606</v>
      </c>
      <c r="F281" s="319">
        <v>28737</v>
      </c>
      <c r="G281" s="319">
        <v>5065</v>
      </c>
      <c r="H281" s="319">
        <v>33802</v>
      </c>
    </row>
    <row r="282" spans="3:8">
      <c r="C282" s="324">
        <v>44468</v>
      </c>
      <c r="D282" s="319">
        <v>44219</v>
      </c>
      <c r="E282" s="319">
        <v>714</v>
      </c>
      <c r="F282" s="319">
        <v>29540</v>
      </c>
      <c r="G282" s="319">
        <v>5209</v>
      </c>
      <c r="H282" s="319">
        <v>34749</v>
      </c>
    </row>
    <row r="283" spans="3:8">
      <c r="C283" s="324">
        <v>44469</v>
      </c>
      <c r="D283" s="319">
        <v>44832</v>
      </c>
      <c r="E283" s="319">
        <v>613</v>
      </c>
      <c r="F283" s="319">
        <v>30385</v>
      </c>
      <c r="G283" s="319">
        <v>5275</v>
      </c>
      <c r="H283" s="319">
        <v>35660</v>
      </c>
    </row>
    <row r="284" spans="3:8">
      <c r="C284" s="324">
        <v>44470</v>
      </c>
      <c r="D284" s="319">
        <v>45430</v>
      </c>
      <c r="E284" s="319">
        <v>598</v>
      </c>
      <c r="F284" s="319">
        <v>31162</v>
      </c>
      <c r="G284" s="319">
        <v>5385</v>
      </c>
      <c r="H284" s="319">
        <v>36547</v>
      </c>
    </row>
  </sheetData>
  <hyperlinks>
    <hyperlink ref="C1" location="Jegyzék_index!A1" display="Vissza a jegyzékre / Return to the Index" xr:uid="{5AB3A072-DBFF-479F-9A12-140092A078B5}"/>
  </hyperlinks>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B75C7-BA0B-4B52-A681-F1C929356862}">
  <dimension ref="A1:AD18"/>
  <sheetViews>
    <sheetView showGridLines="0" zoomScale="75" zoomScaleNormal="75" workbookViewId="0"/>
  </sheetViews>
  <sheetFormatPr defaultColWidth="9.140625" defaultRowHeight="15.75"/>
  <cols>
    <col min="1" max="1" width="12.5703125" style="252" bestFit="1" customWidth="1"/>
    <col min="2" max="2" width="19.140625" style="252" customWidth="1"/>
    <col min="3" max="14" width="9.140625" style="252"/>
    <col min="15" max="15" width="39.140625" style="252" bestFit="1" customWidth="1"/>
    <col min="16" max="16" width="34.42578125" style="252" bestFit="1" customWidth="1"/>
    <col min="17" max="16384" width="9.140625" style="252"/>
  </cols>
  <sheetData>
    <row r="1" spans="1:30">
      <c r="A1" s="95" t="s">
        <v>43</v>
      </c>
      <c r="B1" s="251" t="s">
        <v>587</v>
      </c>
      <c r="O1" s="42" t="s">
        <v>98</v>
      </c>
    </row>
    <row r="2" spans="1:30">
      <c r="A2" s="95" t="s">
        <v>44</v>
      </c>
      <c r="B2" s="253" t="s">
        <v>1376</v>
      </c>
    </row>
    <row r="3" spans="1:30">
      <c r="A3" s="95" t="s">
        <v>38</v>
      </c>
      <c r="B3" s="252" t="s">
        <v>48</v>
      </c>
    </row>
    <row r="4" spans="1:30">
      <c r="A4" s="95" t="s">
        <v>45</v>
      </c>
      <c r="B4" s="252" t="s">
        <v>267</v>
      </c>
    </row>
    <row r="5" spans="1:30">
      <c r="A5" s="99" t="s">
        <v>46</v>
      </c>
    </row>
    <row r="6" spans="1:30">
      <c r="A6" s="99" t="s">
        <v>47</v>
      </c>
    </row>
    <row r="13" spans="1:30">
      <c r="Q13" s="423" t="s">
        <v>42</v>
      </c>
      <c r="R13" s="423"/>
      <c r="S13" s="423"/>
      <c r="T13" s="423"/>
      <c r="U13" s="423"/>
      <c r="V13" s="423"/>
      <c r="W13" s="423"/>
      <c r="X13" s="423" t="s">
        <v>220</v>
      </c>
      <c r="Y13" s="423"/>
      <c r="Z13" s="423"/>
      <c r="AA13" s="423"/>
      <c r="AB13" s="423"/>
      <c r="AC13" s="423"/>
      <c r="AD13" s="423"/>
    </row>
    <row r="14" spans="1:30">
      <c r="Q14" s="252">
        <v>2018</v>
      </c>
      <c r="R14" s="252">
        <v>2019</v>
      </c>
      <c r="S14" s="252">
        <v>2020</v>
      </c>
      <c r="T14" s="252">
        <v>2021</v>
      </c>
      <c r="U14" s="252">
        <v>2022</v>
      </c>
      <c r="V14" s="252">
        <v>2023</v>
      </c>
      <c r="W14" s="252">
        <v>2024</v>
      </c>
      <c r="X14" s="252">
        <v>2018</v>
      </c>
      <c r="Y14" s="252">
        <v>2019</v>
      </c>
      <c r="Z14" s="252">
        <v>2020</v>
      </c>
      <c r="AA14" s="252">
        <v>2021</v>
      </c>
      <c r="AB14" s="252">
        <v>2022</v>
      </c>
      <c r="AC14" s="252">
        <v>2023</v>
      </c>
      <c r="AD14" s="252">
        <v>2024</v>
      </c>
    </row>
    <row r="15" spans="1:30">
      <c r="Q15" s="423" t="s">
        <v>42</v>
      </c>
      <c r="R15" s="423"/>
      <c r="S15" s="423"/>
      <c r="T15" s="423"/>
      <c r="U15" s="423"/>
      <c r="V15" s="423"/>
      <c r="W15" s="423"/>
      <c r="X15" s="423" t="s">
        <v>100</v>
      </c>
      <c r="Y15" s="423"/>
      <c r="Z15" s="423"/>
      <c r="AA15" s="423"/>
      <c r="AB15" s="423"/>
      <c r="AC15" s="423"/>
      <c r="AD15" s="423"/>
    </row>
    <row r="16" spans="1:30">
      <c r="Q16" s="252">
        <v>2018</v>
      </c>
      <c r="R16" s="252">
        <v>2019</v>
      </c>
      <c r="S16" s="252">
        <v>2020</v>
      </c>
      <c r="T16" s="252">
        <v>2021</v>
      </c>
      <c r="U16" s="252">
        <v>2022</v>
      </c>
      <c r="V16" s="252">
        <v>2023</v>
      </c>
      <c r="W16" s="252">
        <v>2024</v>
      </c>
      <c r="X16" s="252">
        <v>2018</v>
      </c>
      <c r="Y16" s="252">
        <v>2019</v>
      </c>
      <c r="Z16" s="252">
        <v>2020</v>
      </c>
      <c r="AA16" s="252">
        <v>2021</v>
      </c>
      <c r="AB16" s="252">
        <v>2022</v>
      </c>
      <c r="AC16" s="252">
        <v>2023</v>
      </c>
      <c r="AD16" s="252">
        <v>2024</v>
      </c>
    </row>
    <row r="17" spans="15:30" ht="15.75" customHeight="1">
      <c r="O17" s="252" t="s">
        <v>588</v>
      </c>
      <c r="P17" s="252" t="s">
        <v>589</v>
      </c>
      <c r="Q17" s="254">
        <v>0.54132069976011721</v>
      </c>
      <c r="R17" s="254">
        <v>6.2527104108878184E-2</v>
      </c>
      <c r="S17" s="254">
        <v>0.36466274869915161</v>
      </c>
      <c r="T17" s="254">
        <v>-0.7210021882625095</v>
      </c>
      <c r="U17" s="254">
        <v>1.7736734090703976</v>
      </c>
      <c r="V17" s="254">
        <v>5.2770130622709077</v>
      </c>
      <c r="W17" s="254">
        <v>16.981244305682907</v>
      </c>
      <c r="X17" s="254">
        <v>-0.7369691430644032</v>
      </c>
      <c r="Y17" s="254">
        <v>-0.60049227553092832</v>
      </c>
      <c r="Z17" s="254">
        <v>4.0375043677488121</v>
      </c>
      <c r="AA17" s="254">
        <v>3.9113747978389624</v>
      </c>
      <c r="AB17" s="254">
        <v>6.5900668716680544</v>
      </c>
      <c r="AC17" s="254">
        <v>5.9298184433087098</v>
      </c>
      <c r="AD17" s="254">
        <v>9.7156928508119513</v>
      </c>
    </row>
    <row r="18" spans="15:30" ht="15.75" customHeight="1">
      <c r="O18" s="252" t="s">
        <v>590</v>
      </c>
      <c r="P18" s="255" t="s">
        <v>591</v>
      </c>
      <c r="Q18" s="254">
        <v>1.328254788344907</v>
      </c>
      <c r="R18" s="254">
        <v>-0.75342349531450914</v>
      </c>
      <c r="S18" s="254">
        <v>-4.4874178978599684</v>
      </c>
      <c r="T18" s="254">
        <v>-0.20007826327104183</v>
      </c>
      <c r="U18" s="254">
        <v>-2.9883022543952533</v>
      </c>
      <c r="V18" s="254">
        <v>-4.4258014193077848</v>
      </c>
      <c r="W18" s="254">
        <v>-6.3626791273891872</v>
      </c>
      <c r="X18" s="254">
        <v>0.40790464074247357</v>
      </c>
      <c r="Y18" s="254">
        <v>-0.6859156288703816</v>
      </c>
      <c r="Z18" s="254">
        <v>-6.8950056829320703</v>
      </c>
      <c r="AA18" s="254">
        <v>-6.7839740317198967</v>
      </c>
      <c r="AB18" s="254">
        <v>-7.3227095121271155</v>
      </c>
      <c r="AC18" s="254">
        <v>-9.7500319906599522</v>
      </c>
      <c r="AD18" s="254">
        <v>-11.753953699537956</v>
      </c>
    </row>
  </sheetData>
  <mergeCells count="4">
    <mergeCell ref="Q13:W13"/>
    <mergeCell ref="X13:AD13"/>
    <mergeCell ref="Q15:W15"/>
    <mergeCell ref="X15:AD15"/>
  </mergeCells>
  <hyperlinks>
    <hyperlink ref="O1" location="Jegyzék_index!A1" display="Vissza a jegyzékre / Return to the Index" xr:uid="{5F63BEFB-7BCB-4678-AF44-CECEEB181365}"/>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6101-CA0C-4E6A-A173-8C27BD98CF33}">
  <dimension ref="A1:AH22"/>
  <sheetViews>
    <sheetView showGridLines="0" zoomScale="75" zoomScaleNormal="75" workbookViewId="0"/>
  </sheetViews>
  <sheetFormatPr defaultColWidth="9.140625" defaultRowHeight="15.75"/>
  <cols>
    <col min="1" max="1" width="13.140625" style="252" bestFit="1" customWidth="1"/>
    <col min="2" max="16" width="9.140625" style="252"/>
    <col min="17" max="17" width="25" style="252" customWidth="1"/>
    <col min="18" max="18" width="23.7109375" style="252" bestFit="1" customWidth="1"/>
    <col min="19" max="16384" width="9.140625" style="252"/>
  </cols>
  <sheetData>
    <row r="1" spans="1:32">
      <c r="A1" s="95" t="s">
        <v>43</v>
      </c>
      <c r="B1" s="253" t="s">
        <v>592</v>
      </c>
      <c r="Q1" s="42" t="s">
        <v>98</v>
      </c>
    </row>
    <row r="2" spans="1:32">
      <c r="A2" s="95" t="s">
        <v>44</v>
      </c>
      <c r="B2" s="256" t="s">
        <v>1377</v>
      </c>
    </row>
    <row r="3" spans="1:32">
      <c r="A3" s="95" t="s">
        <v>38</v>
      </c>
      <c r="B3" s="252" t="s">
        <v>48</v>
      </c>
    </row>
    <row r="4" spans="1:32">
      <c r="A4" s="95" t="s">
        <v>45</v>
      </c>
      <c r="B4" s="252" t="s">
        <v>267</v>
      </c>
    </row>
    <row r="5" spans="1:32">
      <c r="A5" s="99" t="s">
        <v>46</v>
      </c>
    </row>
    <row r="6" spans="1:32">
      <c r="A6" s="99" t="s">
        <v>47</v>
      </c>
    </row>
    <row r="16" spans="1:32">
      <c r="S16" s="423" t="s">
        <v>42</v>
      </c>
      <c r="T16" s="423"/>
      <c r="U16" s="423"/>
      <c r="V16" s="423"/>
      <c r="W16" s="423"/>
      <c r="X16" s="423"/>
      <c r="Y16" s="423"/>
      <c r="Z16" s="423" t="s">
        <v>220</v>
      </c>
      <c r="AA16" s="423"/>
      <c r="AB16" s="423"/>
      <c r="AC16" s="423"/>
      <c r="AD16" s="423"/>
      <c r="AE16" s="423"/>
      <c r="AF16" s="423"/>
    </row>
    <row r="17" spans="17:34">
      <c r="S17" s="252">
        <v>2018</v>
      </c>
      <c r="T17" s="252">
        <v>2019</v>
      </c>
      <c r="U17" s="252">
        <v>2020</v>
      </c>
      <c r="V17" s="252">
        <v>2021</v>
      </c>
      <c r="W17" s="252">
        <v>2022</v>
      </c>
      <c r="X17" s="252">
        <v>2023</v>
      </c>
      <c r="Y17" s="252">
        <v>2024</v>
      </c>
      <c r="Z17" s="252">
        <v>2018</v>
      </c>
      <c r="AA17" s="252">
        <v>2019</v>
      </c>
      <c r="AB17" s="252">
        <v>2020</v>
      </c>
      <c r="AC17" s="252">
        <v>2021</v>
      </c>
      <c r="AD17" s="252">
        <v>2022</v>
      </c>
      <c r="AE17" s="252">
        <v>2023</v>
      </c>
      <c r="AF17" s="252">
        <v>2024</v>
      </c>
    </row>
    <row r="18" spans="17:34">
      <c r="S18" s="423" t="s">
        <v>42</v>
      </c>
      <c r="T18" s="423"/>
      <c r="U18" s="423"/>
      <c r="V18" s="423"/>
      <c r="W18" s="423"/>
      <c r="X18" s="423"/>
      <c r="Y18" s="423"/>
      <c r="Z18" s="423" t="s">
        <v>100</v>
      </c>
      <c r="AA18" s="423"/>
      <c r="AB18" s="423"/>
      <c r="AC18" s="423"/>
      <c r="AD18" s="423"/>
      <c r="AE18" s="423"/>
      <c r="AF18" s="423"/>
    </row>
    <row r="19" spans="17:34">
      <c r="S19" s="252">
        <v>2018</v>
      </c>
      <c r="T19" s="252">
        <v>2019</v>
      </c>
      <c r="U19" s="252">
        <v>2020</v>
      </c>
      <c r="V19" s="252">
        <v>2021</v>
      </c>
      <c r="W19" s="252">
        <v>2022</v>
      </c>
      <c r="X19" s="252">
        <v>2023</v>
      </c>
      <c r="Y19" s="252">
        <v>2024</v>
      </c>
      <c r="Z19" s="252">
        <v>2018</v>
      </c>
      <c r="AA19" s="252">
        <v>2019</v>
      </c>
      <c r="AB19" s="252">
        <v>2020</v>
      </c>
      <c r="AC19" s="252">
        <v>2021</v>
      </c>
      <c r="AD19" s="252">
        <v>2022</v>
      </c>
      <c r="AE19" s="252">
        <v>2023</v>
      </c>
      <c r="AF19" s="252">
        <v>2024</v>
      </c>
    </row>
    <row r="20" spans="17:34" ht="31.5">
      <c r="Q20" s="255" t="s">
        <v>593</v>
      </c>
      <c r="R20" s="255" t="s">
        <v>594</v>
      </c>
      <c r="S20" s="254">
        <v>-1.3430382718948031</v>
      </c>
      <c r="T20" s="254">
        <v>3.9809643842760867</v>
      </c>
      <c r="U20" s="254">
        <v>1.184525360689026E-2</v>
      </c>
      <c r="V20" s="254">
        <v>-5.054815686851577</v>
      </c>
      <c r="W20" s="254">
        <v>-17.25180190653337</v>
      </c>
      <c r="X20" s="254">
        <v>-33.832548851804312</v>
      </c>
      <c r="Y20" s="254">
        <v>-54.040782355389098</v>
      </c>
      <c r="Z20" s="254">
        <v>0.26416038706449374</v>
      </c>
      <c r="AA20" s="254">
        <v>2.8814577492991544</v>
      </c>
      <c r="AB20" s="254">
        <v>-5.1516525594518363</v>
      </c>
      <c r="AC20" s="254">
        <v>-6.7039723152818258</v>
      </c>
      <c r="AD20" s="254">
        <v>-18.832248233827386</v>
      </c>
      <c r="AE20" s="254">
        <v>-39.564554153376783</v>
      </c>
      <c r="AF20" s="254">
        <v>-35.60841720036597</v>
      </c>
    </row>
    <row r="21" spans="17:34" ht="47.25">
      <c r="Q21" s="255" t="s">
        <v>595</v>
      </c>
      <c r="R21" s="255" t="s">
        <v>596</v>
      </c>
      <c r="S21" s="254">
        <v>0.15040749938786124</v>
      </c>
      <c r="T21" s="254">
        <v>0.73515506807868558</v>
      </c>
      <c r="U21" s="254">
        <v>-2.1714383288747308</v>
      </c>
      <c r="V21" s="254">
        <v>-3.3503023974241875</v>
      </c>
      <c r="W21" s="254">
        <v>-16.586233172466347</v>
      </c>
      <c r="X21" s="254">
        <v>-34.592431369795683</v>
      </c>
      <c r="Y21" s="254">
        <v>-56.315490212005528</v>
      </c>
      <c r="Z21" s="254">
        <v>-0.15250608557937362</v>
      </c>
      <c r="AA21" s="254">
        <v>4.4628882115495427</v>
      </c>
      <c r="AB21" s="254">
        <v>-8.6292926328147992</v>
      </c>
      <c r="AC21" s="254">
        <v>-18.035568035568051</v>
      </c>
      <c r="AD21" s="254">
        <v>-35.333581811405146</v>
      </c>
      <c r="AE21" s="254">
        <v>-47.08484117410535</v>
      </c>
      <c r="AF21" s="254">
        <v>-48.245815180004591</v>
      </c>
    </row>
    <row r="22" spans="17:34">
      <c r="S22" s="254">
        <v>0</v>
      </c>
      <c r="T22" s="254">
        <v>0</v>
      </c>
      <c r="U22" s="254">
        <v>0</v>
      </c>
      <c r="V22" s="254">
        <v>0</v>
      </c>
      <c r="W22" s="254">
        <v>0</v>
      </c>
      <c r="X22" s="254">
        <v>0</v>
      </c>
      <c r="Y22" s="254">
        <v>0</v>
      </c>
      <c r="Z22" s="254">
        <v>0</v>
      </c>
      <c r="AA22" s="254">
        <v>0</v>
      </c>
      <c r="AB22" s="254">
        <v>0</v>
      </c>
      <c r="AC22" s="254">
        <v>0</v>
      </c>
      <c r="AD22" s="254">
        <v>0</v>
      </c>
      <c r="AE22" s="254">
        <v>0</v>
      </c>
      <c r="AF22" s="254">
        <v>0</v>
      </c>
      <c r="AG22" s="254"/>
      <c r="AH22" s="254"/>
    </row>
  </sheetData>
  <mergeCells count="4">
    <mergeCell ref="S16:Y16"/>
    <mergeCell ref="Z16:AF16"/>
    <mergeCell ref="S18:Y18"/>
    <mergeCell ref="Z18:AF18"/>
  </mergeCells>
  <hyperlinks>
    <hyperlink ref="Q1" location="Jegyzék_index!A1" display="Vissza a jegyzékre / Return to the Index" xr:uid="{37C7302C-A6FE-41C3-80AA-8444E84BC4B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FD219-0433-4394-A11D-5DDB8DA79BA3}">
  <dimension ref="A1:AE30"/>
  <sheetViews>
    <sheetView showGridLines="0" zoomScale="75" zoomScaleNormal="75" workbookViewId="0"/>
  </sheetViews>
  <sheetFormatPr defaultColWidth="9.140625" defaultRowHeight="15.75"/>
  <cols>
    <col min="1" max="1" width="13.140625" style="252" bestFit="1" customWidth="1"/>
    <col min="2" max="18" width="9.140625" style="252"/>
    <col min="19" max="19" width="10" style="252" bestFit="1" customWidth="1"/>
    <col min="20" max="20" width="12.28515625" style="252" bestFit="1" customWidth="1"/>
    <col min="21" max="21" width="17" style="252" bestFit="1" customWidth="1"/>
    <col min="22" max="22" width="19.28515625" style="252" bestFit="1" customWidth="1"/>
    <col min="23" max="16384" width="9.140625" style="252"/>
  </cols>
  <sheetData>
    <row r="1" spans="1:22">
      <c r="A1" s="95" t="s">
        <v>43</v>
      </c>
      <c r="B1" s="257" t="s">
        <v>597</v>
      </c>
      <c r="Q1" s="42" t="s">
        <v>98</v>
      </c>
    </row>
    <row r="2" spans="1:22">
      <c r="A2" s="95" t="s">
        <v>44</v>
      </c>
      <c r="B2" s="257" t="s">
        <v>1378</v>
      </c>
    </row>
    <row r="3" spans="1:22">
      <c r="A3" s="95" t="s">
        <v>38</v>
      </c>
      <c r="B3" s="252" t="s">
        <v>48</v>
      </c>
    </row>
    <row r="4" spans="1:22">
      <c r="A4" s="95" t="s">
        <v>45</v>
      </c>
      <c r="B4" s="252" t="s">
        <v>267</v>
      </c>
    </row>
    <row r="5" spans="1:22">
      <c r="A5" s="99" t="s">
        <v>46</v>
      </c>
    </row>
    <row r="6" spans="1:22" ht="15.75" customHeight="1">
      <c r="A6" s="99" t="s">
        <v>47</v>
      </c>
      <c r="S6" s="424" t="s">
        <v>598</v>
      </c>
      <c r="T6" s="424"/>
      <c r="U6" s="424" t="s">
        <v>599</v>
      </c>
      <c r="V6" s="424"/>
    </row>
    <row r="7" spans="1:22">
      <c r="S7" s="252" t="s">
        <v>42</v>
      </c>
      <c r="T7" s="252" t="s">
        <v>220</v>
      </c>
      <c r="U7" s="252" t="s">
        <v>1319</v>
      </c>
      <c r="V7" s="252" t="s">
        <v>1318</v>
      </c>
    </row>
    <row r="8" spans="1:22" ht="15" customHeight="1">
      <c r="S8" s="425" t="s">
        <v>600</v>
      </c>
      <c r="T8" s="425"/>
      <c r="U8" s="425" t="s">
        <v>601</v>
      </c>
      <c r="V8" s="425"/>
    </row>
    <row r="9" spans="1:22">
      <c r="S9" s="252" t="s">
        <v>42</v>
      </c>
      <c r="T9" s="252" t="s">
        <v>100</v>
      </c>
      <c r="U9" s="252" t="s">
        <v>602</v>
      </c>
      <c r="V9" s="252" t="s">
        <v>603</v>
      </c>
    </row>
    <row r="10" spans="1:22">
      <c r="Q10" s="252">
        <v>2018</v>
      </c>
      <c r="R10" s="252">
        <v>2018</v>
      </c>
      <c r="S10" s="254">
        <v>-1.5713193011451381</v>
      </c>
      <c r="T10" s="254">
        <v>-3.8735573930807732E-2</v>
      </c>
      <c r="U10" s="254">
        <v>0.93812372343604622</v>
      </c>
      <c r="V10" s="254">
        <v>1.2326831035651242</v>
      </c>
    </row>
    <row r="11" spans="1:22">
      <c r="Q11" s="252">
        <v>2019</v>
      </c>
      <c r="R11" s="252">
        <v>2019</v>
      </c>
      <c r="S11" s="254">
        <v>0.22287471048798579</v>
      </c>
      <c r="T11" s="254">
        <v>4.5387546711000368</v>
      </c>
      <c r="U11" s="254">
        <v>4.0348822823643715E-2</v>
      </c>
      <c r="V11" s="254">
        <v>0.67642746310587754</v>
      </c>
    </row>
    <row r="12" spans="1:22">
      <c r="Q12" s="252">
        <v>2020</v>
      </c>
      <c r="R12" s="252">
        <v>2020</v>
      </c>
      <c r="S12" s="254">
        <v>1.7243821063724454</v>
      </c>
      <c r="T12" s="254">
        <v>-19.351435040455044</v>
      </c>
      <c r="U12" s="254">
        <v>-11.254596409907681</v>
      </c>
      <c r="V12" s="254">
        <v>-7.6067078095561902</v>
      </c>
    </row>
    <row r="13" spans="1:22">
      <c r="Q13" s="252">
        <v>2021</v>
      </c>
      <c r="R13" s="252">
        <v>2021</v>
      </c>
      <c r="S13" s="254">
        <v>-0.4914198441911708</v>
      </c>
      <c r="T13" s="254">
        <v>4.617241747056255</v>
      </c>
      <c r="U13" s="254">
        <v>-16.334731984073347</v>
      </c>
      <c r="V13" s="254">
        <v>-14.390830298725433</v>
      </c>
    </row>
    <row r="14" spans="1:22">
      <c r="Q14" s="252">
        <v>2022</v>
      </c>
      <c r="R14" s="252">
        <v>2022</v>
      </c>
      <c r="S14" s="254">
        <v>1.6552314283167107</v>
      </c>
      <c r="T14" s="254">
        <v>18.029621566466631</v>
      </c>
      <c r="U14" s="254">
        <v>-20.138164727411979</v>
      </c>
      <c r="V14" s="254">
        <v>-18.239485189312177</v>
      </c>
    </row>
    <row r="15" spans="1:22">
      <c r="Q15" s="252">
        <v>2023</v>
      </c>
      <c r="R15" s="252">
        <v>2023</v>
      </c>
      <c r="S15" s="254">
        <v>4.4294283794729949</v>
      </c>
      <c r="T15" s="254">
        <v>29.494714328466443</v>
      </c>
      <c r="U15" s="254">
        <v>-21.858522761401254</v>
      </c>
      <c r="V15" s="254">
        <v>-20.155624518446803</v>
      </c>
    </row>
    <row r="16" spans="1:22">
      <c r="Q16" s="252">
        <v>2024</v>
      </c>
      <c r="R16" s="252">
        <v>2024</v>
      </c>
      <c r="S16" s="254">
        <v>4.550739432222997</v>
      </c>
      <c r="T16" s="254">
        <v>56.894840605917352</v>
      </c>
      <c r="U16" s="254">
        <v>-24.762238151512108</v>
      </c>
      <c r="V16" s="254">
        <v>-20.956266398167788</v>
      </c>
    </row>
    <row r="20" spans="17:31">
      <c r="R20" s="423"/>
      <c r="S20" s="423"/>
      <c r="T20" s="423"/>
      <c r="U20" s="423"/>
      <c r="V20" s="423"/>
      <c r="W20" s="423"/>
      <c r="X20" s="423"/>
      <c r="Y20" s="423"/>
      <c r="Z20" s="423"/>
      <c r="AA20" s="423"/>
      <c r="AB20" s="423"/>
      <c r="AC20" s="423"/>
      <c r="AD20" s="423"/>
      <c r="AE20" s="423"/>
    </row>
    <row r="22" spans="17:31" ht="15" customHeight="1">
      <c r="Q22" s="255"/>
      <c r="R22" s="254"/>
      <c r="S22" s="254"/>
      <c r="T22" s="254"/>
      <c r="U22" s="254"/>
      <c r="V22" s="254"/>
      <c r="W22" s="254"/>
      <c r="X22" s="254"/>
      <c r="Y22" s="254"/>
      <c r="Z22" s="254"/>
      <c r="AA22" s="254"/>
      <c r="AB22" s="254"/>
      <c r="AC22" s="254"/>
      <c r="AD22" s="254"/>
      <c r="AE22" s="254"/>
    </row>
    <row r="23" spans="17:31" ht="15" customHeight="1">
      <c r="Q23" s="255"/>
      <c r="R23" s="254"/>
      <c r="S23" s="254"/>
      <c r="T23" s="254"/>
      <c r="U23" s="254"/>
      <c r="V23" s="254"/>
      <c r="W23" s="254"/>
      <c r="X23" s="254"/>
      <c r="Y23" s="254"/>
      <c r="Z23" s="254"/>
      <c r="AA23" s="254"/>
      <c r="AB23" s="254"/>
      <c r="AC23" s="254"/>
      <c r="AD23" s="254"/>
      <c r="AE23" s="254"/>
    </row>
    <row r="25" spans="17:31">
      <c r="R25" s="423"/>
      <c r="S25" s="423"/>
      <c r="T25" s="423"/>
      <c r="U25" s="423"/>
      <c r="V25" s="423"/>
      <c r="W25" s="423"/>
      <c r="X25" s="423"/>
      <c r="Y25" s="423"/>
      <c r="Z25" s="423"/>
      <c r="AA25" s="423"/>
      <c r="AB25" s="423"/>
      <c r="AC25" s="423"/>
      <c r="AD25" s="423"/>
      <c r="AE25" s="423"/>
    </row>
    <row r="27" spans="17:31" ht="15" customHeight="1">
      <c r="Q27" s="255"/>
      <c r="R27" s="254"/>
      <c r="S27" s="254"/>
      <c r="T27" s="254"/>
      <c r="U27" s="254"/>
      <c r="V27" s="254"/>
      <c r="W27" s="254"/>
      <c r="X27" s="254"/>
      <c r="Y27" s="254"/>
      <c r="Z27" s="254"/>
      <c r="AA27" s="254"/>
      <c r="AB27" s="254"/>
      <c r="AC27" s="254"/>
      <c r="AD27" s="254"/>
      <c r="AE27" s="254"/>
    </row>
    <row r="28" spans="17:31">
      <c r="Q28" s="255"/>
      <c r="R28" s="254"/>
      <c r="S28" s="254"/>
      <c r="T28" s="254"/>
      <c r="U28" s="254"/>
      <c r="V28" s="254"/>
      <c r="W28" s="254"/>
      <c r="X28" s="254"/>
      <c r="Y28" s="254"/>
      <c r="Z28" s="254"/>
      <c r="AA28" s="254"/>
      <c r="AB28" s="254"/>
      <c r="AC28" s="254"/>
      <c r="AD28" s="254"/>
      <c r="AE28" s="254"/>
    </row>
    <row r="29" spans="17:31" ht="15" customHeight="1">
      <c r="R29" s="254"/>
      <c r="S29" s="254"/>
      <c r="T29" s="254"/>
      <c r="U29" s="254"/>
      <c r="V29" s="254"/>
      <c r="W29" s="254"/>
      <c r="X29" s="254"/>
      <c r="Y29" s="254"/>
      <c r="Z29" s="254"/>
      <c r="AA29" s="254"/>
      <c r="AB29" s="254"/>
      <c r="AC29" s="254"/>
      <c r="AD29" s="254"/>
      <c r="AE29" s="254"/>
    </row>
    <row r="30" spans="17:31">
      <c r="R30" s="254"/>
      <c r="S30" s="254"/>
      <c r="T30" s="254"/>
      <c r="U30" s="254"/>
      <c r="V30" s="254"/>
      <c r="W30" s="254"/>
      <c r="X30" s="254"/>
      <c r="Y30" s="254"/>
      <c r="Z30" s="254"/>
      <c r="AA30" s="254"/>
      <c r="AB30" s="254"/>
      <c r="AC30" s="254"/>
      <c r="AD30" s="254"/>
      <c r="AE30" s="254"/>
    </row>
  </sheetData>
  <mergeCells count="8">
    <mergeCell ref="R25:X25"/>
    <mergeCell ref="Y25:AE25"/>
    <mergeCell ref="S6:T6"/>
    <mergeCell ref="U6:V6"/>
    <mergeCell ref="S8:T8"/>
    <mergeCell ref="U8:V8"/>
    <mergeCell ref="R20:X20"/>
    <mergeCell ref="Y20:AE20"/>
  </mergeCells>
  <hyperlinks>
    <hyperlink ref="Q1" location="Jegyzék_index!A1" display="Vissza a jegyzékre / Return to the Index" xr:uid="{7B966F18-8DB1-4AD4-BC2A-A38FF7D5333F}"/>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7BA67-815A-495A-AA5D-77C03D4A159E}">
  <dimension ref="A1:D30"/>
  <sheetViews>
    <sheetView showGridLines="0" zoomScale="75" zoomScaleNormal="75" workbookViewId="0"/>
  </sheetViews>
  <sheetFormatPr defaultColWidth="9.140625" defaultRowHeight="15.75"/>
  <cols>
    <col min="1" max="1" width="13.140625" style="252" bestFit="1" customWidth="1"/>
    <col min="2" max="2" width="136.140625" style="252" customWidth="1"/>
    <col min="3" max="16384" width="9.140625" style="252"/>
  </cols>
  <sheetData>
    <row r="1" spans="1:4">
      <c r="A1" s="95" t="s">
        <v>43</v>
      </c>
      <c r="B1" s="257" t="s">
        <v>1288</v>
      </c>
      <c r="D1" s="42" t="s">
        <v>98</v>
      </c>
    </row>
    <row r="2" spans="1:4">
      <c r="A2" s="95" t="s">
        <v>44</v>
      </c>
      <c r="B2" s="257" t="s">
        <v>1366</v>
      </c>
    </row>
    <row r="3" spans="1:4">
      <c r="A3" s="95" t="s">
        <v>38</v>
      </c>
      <c r="B3" s="252" t="s">
        <v>604</v>
      </c>
    </row>
    <row r="4" spans="1:4">
      <c r="A4" s="95" t="s">
        <v>45</v>
      </c>
      <c r="B4" s="252" t="s">
        <v>605</v>
      </c>
    </row>
    <row r="5" spans="1:4" ht="49.5">
      <c r="A5" s="99" t="s">
        <v>46</v>
      </c>
      <c r="B5" s="255" t="s">
        <v>1320</v>
      </c>
    </row>
    <row r="6" spans="1:4" ht="15.75" customHeight="1">
      <c r="A6" s="99" t="s">
        <v>47</v>
      </c>
      <c r="B6" s="255" t="s">
        <v>1303</v>
      </c>
    </row>
    <row r="8" spans="1:4" ht="15" customHeight="1"/>
    <row r="20" spans="3:4">
      <c r="D20" s="258"/>
    </row>
    <row r="22" spans="3:4" ht="15" customHeight="1">
      <c r="C22" s="255"/>
      <c r="D22" s="254"/>
    </row>
    <row r="23" spans="3:4" ht="15" customHeight="1">
      <c r="C23" s="255"/>
      <c r="D23" s="254"/>
    </row>
    <row r="25" spans="3:4">
      <c r="D25" s="258"/>
    </row>
    <row r="27" spans="3:4" ht="15" customHeight="1">
      <c r="C27" s="255"/>
      <c r="D27" s="254"/>
    </row>
    <row r="28" spans="3:4">
      <c r="C28" s="255"/>
      <c r="D28" s="254"/>
    </row>
    <row r="29" spans="3:4" ht="15" customHeight="1">
      <c r="D29" s="254"/>
    </row>
    <row r="30" spans="3:4">
      <c r="D30" s="254"/>
    </row>
  </sheetData>
  <hyperlinks>
    <hyperlink ref="D1" location="Jegyzék_index!A1" display="Vissza a jegyzékre / Return to the Index" xr:uid="{3995C2A9-A98D-4501-BB87-7372D9596E16}"/>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F9082-3E48-4A97-9A6D-4022D1272CF9}">
  <dimension ref="A1:R30"/>
  <sheetViews>
    <sheetView showGridLines="0" zoomScale="75" zoomScaleNormal="75" workbookViewId="0"/>
  </sheetViews>
  <sheetFormatPr defaultColWidth="9.140625" defaultRowHeight="15.75"/>
  <cols>
    <col min="1" max="1" width="13.140625" style="252" bestFit="1" customWidth="1"/>
    <col min="2" max="16384" width="9.140625" style="252"/>
  </cols>
  <sheetData>
    <row r="1" spans="1:11">
      <c r="A1" s="95" t="s">
        <v>43</v>
      </c>
      <c r="B1" s="257" t="s">
        <v>606</v>
      </c>
      <c r="K1" s="42" t="s">
        <v>98</v>
      </c>
    </row>
    <row r="2" spans="1:11">
      <c r="A2" s="95" t="s">
        <v>44</v>
      </c>
      <c r="B2" s="257" t="s">
        <v>607</v>
      </c>
    </row>
    <row r="3" spans="1:11">
      <c r="A3" s="95" t="s">
        <v>38</v>
      </c>
      <c r="B3" s="252" t="s">
        <v>48</v>
      </c>
    </row>
    <row r="4" spans="1:11">
      <c r="A4" s="95" t="s">
        <v>45</v>
      </c>
      <c r="B4" s="252" t="s">
        <v>267</v>
      </c>
    </row>
    <row r="5" spans="1:11">
      <c r="A5" s="99" t="s">
        <v>46</v>
      </c>
    </row>
    <row r="6" spans="1:11" ht="15.75" customHeight="1">
      <c r="A6" s="99" t="s">
        <v>47</v>
      </c>
    </row>
    <row r="8" spans="1:11" ht="15" customHeight="1"/>
    <row r="20" spans="17:18">
      <c r="R20" s="258"/>
    </row>
    <row r="22" spans="17:18" ht="15" customHeight="1">
      <c r="Q22" s="255"/>
      <c r="R22" s="254"/>
    </row>
    <row r="23" spans="17:18" ht="15" customHeight="1">
      <c r="Q23" s="255"/>
      <c r="R23" s="254"/>
    </row>
    <row r="25" spans="17:18">
      <c r="R25" s="258"/>
    </row>
    <row r="27" spans="17:18" ht="15" customHeight="1">
      <c r="Q27" s="255"/>
      <c r="R27" s="254"/>
    </row>
    <row r="28" spans="17:18">
      <c r="Q28" s="255"/>
      <c r="R28" s="254"/>
    </row>
    <row r="29" spans="17:18" ht="15" customHeight="1">
      <c r="R29" s="254"/>
    </row>
    <row r="30" spans="17:18">
      <c r="R30" s="254"/>
    </row>
  </sheetData>
  <hyperlinks>
    <hyperlink ref="K1" location="Jegyzék_index!A1" display="Vissza a jegyzékre / Return to the Index" xr:uid="{5FE3902B-CD5A-4379-93AA-7F57BED881C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61602-8224-4E5C-B2C4-DAF4E632AA1E}">
  <dimension ref="A1:Y50"/>
  <sheetViews>
    <sheetView showGridLines="0" zoomScale="75" zoomScaleNormal="75" workbookViewId="0"/>
  </sheetViews>
  <sheetFormatPr defaultColWidth="9.5703125" defaultRowHeight="15.75"/>
  <cols>
    <col min="1" max="1" width="13.5703125" style="209" bestFit="1" customWidth="1"/>
    <col min="2" max="2" width="107" style="209" customWidth="1"/>
    <col min="3" max="3" width="41.7109375" style="209" customWidth="1"/>
    <col min="4" max="4" width="41.7109375" style="209" bestFit="1" customWidth="1"/>
    <col min="5" max="5" width="17.85546875" style="209" customWidth="1"/>
    <col min="6" max="6" width="13" style="209" bestFit="1" customWidth="1"/>
    <col min="7" max="7" width="15" style="209" bestFit="1" customWidth="1"/>
    <col min="8" max="8" width="12.28515625" style="209" bestFit="1" customWidth="1"/>
    <col min="9" max="9" width="37.7109375" style="209" bestFit="1" customWidth="1"/>
    <col min="10" max="10" width="14.85546875" style="209" customWidth="1"/>
    <col min="11" max="13" width="19" style="209" customWidth="1"/>
    <col min="14" max="14" width="16.7109375" style="209" customWidth="1"/>
    <col min="15" max="15" width="11.5703125" style="209" bestFit="1" customWidth="1"/>
    <col min="16" max="16" width="12.85546875" style="209" bestFit="1" customWidth="1"/>
    <col min="17" max="17" width="9.5703125" style="209"/>
    <col min="18" max="18" width="17.42578125" style="209" bestFit="1" customWidth="1"/>
    <col min="19" max="19" width="13.85546875" style="209" bestFit="1" customWidth="1"/>
    <col min="20" max="20" width="23.42578125" style="209" bestFit="1" customWidth="1"/>
    <col min="21" max="21" width="25.28515625" style="209" bestFit="1" customWidth="1"/>
    <col min="22" max="22" width="17.42578125" style="209" bestFit="1" customWidth="1"/>
    <col min="23" max="23" width="13.140625" style="209" bestFit="1" customWidth="1"/>
    <col min="24" max="24" width="16.7109375" style="209" bestFit="1" customWidth="1"/>
    <col min="25" max="25" width="21.85546875" style="209" customWidth="1"/>
    <col min="26" max="28" width="9.5703125" style="209"/>
    <col min="29" max="29" width="12.140625" style="209" customWidth="1"/>
    <col min="30" max="16384" width="9.5703125" style="209"/>
  </cols>
  <sheetData>
    <row r="1" spans="1:25">
      <c r="A1" s="159" t="s">
        <v>43</v>
      </c>
      <c r="B1" s="407" t="s">
        <v>668</v>
      </c>
      <c r="D1" s="396" t="s">
        <v>98</v>
      </c>
    </row>
    <row r="2" spans="1:25">
      <c r="A2" s="159" t="s">
        <v>44</v>
      </c>
      <c r="B2" s="407" t="s">
        <v>1337</v>
      </c>
      <c r="C2" s="407"/>
      <c r="D2" s="407"/>
    </row>
    <row r="3" spans="1:25">
      <c r="A3" s="159" t="s">
        <v>38</v>
      </c>
      <c r="B3" s="408" t="s">
        <v>240</v>
      </c>
      <c r="C3" s="408"/>
      <c r="D3" s="408"/>
    </row>
    <row r="4" spans="1:25">
      <c r="A4" s="159" t="s">
        <v>45</v>
      </c>
      <c r="B4" s="408" t="s">
        <v>321</v>
      </c>
      <c r="C4" s="408"/>
      <c r="D4" s="408"/>
    </row>
    <row r="5" spans="1:25">
      <c r="A5" s="400" t="s">
        <v>46</v>
      </c>
      <c r="B5" s="408"/>
      <c r="C5" s="408"/>
      <c r="D5" s="408"/>
    </row>
    <row r="6" spans="1:25">
      <c r="A6" s="400" t="s">
        <v>47</v>
      </c>
      <c r="B6" s="408"/>
      <c r="C6" s="408"/>
      <c r="D6" s="408"/>
    </row>
    <row r="7" spans="1:25">
      <c r="B7" s="409"/>
      <c r="G7" s="410" t="s">
        <v>669</v>
      </c>
      <c r="H7" s="410" t="s">
        <v>670</v>
      </c>
      <c r="I7" s="209" t="s">
        <v>671</v>
      </c>
    </row>
    <row r="8" spans="1:25">
      <c r="B8" s="409"/>
      <c r="G8" s="209" t="s">
        <v>672</v>
      </c>
      <c r="H8" s="209" t="s">
        <v>673</v>
      </c>
      <c r="I8" s="209" t="s">
        <v>674</v>
      </c>
    </row>
    <row r="9" spans="1:25">
      <c r="B9" s="411"/>
      <c r="C9" s="411" t="s">
        <v>42</v>
      </c>
      <c r="D9" s="418">
        <v>43831</v>
      </c>
      <c r="E9" s="209" t="s">
        <v>42</v>
      </c>
      <c r="F9" s="411">
        <v>43831</v>
      </c>
      <c r="G9" s="412">
        <v>31.417999999999999</v>
      </c>
      <c r="H9" s="412">
        <v>154.86799999999999</v>
      </c>
      <c r="K9" s="421"/>
      <c r="L9" s="421"/>
      <c r="M9" s="421"/>
      <c r="N9" s="421"/>
      <c r="O9" s="421"/>
      <c r="P9" s="421"/>
      <c r="R9" s="421"/>
      <c r="S9" s="421"/>
      <c r="T9" s="421"/>
      <c r="U9" s="421"/>
      <c r="V9" s="421"/>
      <c r="W9" s="421"/>
      <c r="X9" s="421"/>
      <c r="Y9" s="421"/>
    </row>
    <row r="10" spans="1:25">
      <c r="D10" s="418">
        <v>43862</v>
      </c>
      <c r="F10" s="411">
        <v>43862</v>
      </c>
      <c r="G10" s="412">
        <v>30.808</v>
      </c>
      <c r="H10" s="412">
        <v>153.036</v>
      </c>
    </row>
    <row r="11" spans="1:25">
      <c r="A11" s="413"/>
      <c r="B11" s="414"/>
      <c r="C11" s="411"/>
      <c r="D11" s="418">
        <v>43891</v>
      </c>
      <c r="F11" s="411">
        <v>43891</v>
      </c>
      <c r="G11" s="412">
        <v>19.847000000000001</v>
      </c>
      <c r="H11" s="412">
        <v>99.132999999999996</v>
      </c>
      <c r="K11" s="412"/>
      <c r="L11" s="412"/>
      <c r="M11" s="412"/>
      <c r="N11" s="412"/>
      <c r="O11" s="412"/>
      <c r="P11" s="412"/>
    </row>
    <row r="12" spans="1:25">
      <c r="A12" s="413"/>
      <c r="B12" s="414"/>
      <c r="C12" s="411"/>
      <c r="D12" s="418">
        <v>43922</v>
      </c>
      <c r="F12" s="411">
        <v>43922</v>
      </c>
      <c r="G12" s="412">
        <v>19.54</v>
      </c>
      <c r="H12" s="412">
        <v>70.481999999999999</v>
      </c>
      <c r="K12" s="412"/>
      <c r="L12" s="412"/>
      <c r="M12" s="412"/>
      <c r="N12" s="412"/>
      <c r="O12" s="412"/>
      <c r="P12" s="412"/>
    </row>
    <row r="13" spans="1:25">
      <c r="A13" s="413"/>
      <c r="B13" s="414"/>
      <c r="C13" s="411"/>
      <c r="D13" s="418">
        <v>43952</v>
      </c>
      <c r="F13" s="411">
        <v>43952</v>
      </c>
      <c r="G13" s="412">
        <v>31.756</v>
      </c>
      <c r="H13" s="412">
        <v>124.51600000000001</v>
      </c>
      <c r="K13" s="412"/>
      <c r="L13" s="412"/>
      <c r="M13" s="412"/>
      <c r="N13" s="412"/>
      <c r="O13" s="412"/>
      <c r="P13" s="412"/>
    </row>
    <row r="14" spans="1:25">
      <c r="A14" s="413"/>
      <c r="B14" s="414"/>
      <c r="C14" s="411"/>
      <c r="D14" s="418">
        <v>43983</v>
      </c>
      <c r="F14" s="411">
        <v>43983</v>
      </c>
      <c r="G14" s="412">
        <v>35.436</v>
      </c>
      <c r="H14" s="412">
        <v>139.91300000000001</v>
      </c>
      <c r="K14" s="412"/>
      <c r="L14" s="412"/>
      <c r="M14" s="412"/>
      <c r="N14" s="412"/>
      <c r="O14" s="412"/>
      <c r="P14" s="412"/>
    </row>
    <row r="15" spans="1:25">
      <c r="A15" s="413"/>
      <c r="B15" s="414"/>
      <c r="C15" s="411"/>
      <c r="D15" s="418">
        <v>44013</v>
      </c>
      <c r="F15" s="411">
        <v>44013</v>
      </c>
      <c r="G15" s="412">
        <v>33.267000000000003</v>
      </c>
      <c r="H15" s="412">
        <v>128.797</v>
      </c>
      <c r="K15" s="412"/>
      <c r="L15" s="412"/>
      <c r="M15" s="412"/>
      <c r="N15" s="412"/>
      <c r="O15" s="412"/>
      <c r="P15" s="412"/>
    </row>
    <row r="16" spans="1:25">
      <c r="A16" s="413"/>
      <c r="B16" s="414"/>
      <c r="C16" s="411"/>
      <c r="D16" s="418">
        <v>44044</v>
      </c>
      <c r="F16" s="411">
        <v>44044</v>
      </c>
      <c r="G16" s="412">
        <v>31.029</v>
      </c>
      <c r="H16" s="412">
        <v>108.226</v>
      </c>
      <c r="K16" s="412"/>
      <c r="L16" s="412"/>
      <c r="M16" s="412"/>
      <c r="N16" s="412"/>
      <c r="O16" s="412"/>
      <c r="P16" s="412"/>
    </row>
    <row r="17" spans="1:25">
      <c r="A17" s="413"/>
      <c r="B17" s="414"/>
      <c r="C17" s="411"/>
      <c r="D17" s="418">
        <v>44075</v>
      </c>
      <c r="F17" s="411">
        <v>44075</v>
      </c>
      <c r="G17" s="412">
        <v>34.732999999999997</v>
      </c>
      <c r="H17" s="412">
        <v>124.179</v>
      </c>
      <c r="K17" s="412"/>
      <c r="L17" s="412"/>
      <c r="M17" s="412"/>
      <c r="N17" s="412"/>
      <c r="O17" s="412"/>
      <c r="P17" s="412"/>
    </row>
    <row r="18" spans="1:25">
      <c r="A18" s="413"/>
      <c r="B18" s="414"/>
      <c r="C18" s="411"/>
      <c r="D18" s="418">
        <v>44105</v>
      </c>
      <c r="F18" s="411">
        <v>44105</v>
      </c>
      <c r="G18" s="412">
        <v>32.136000000000003</v>
      </c>
      <c r="H18" s="412">
        <v>133.018</v>
      </c>
      <c r="K18" s="412"/>
      <c r="L18" s="412"/>
      <c r="M18" s="412"/>
      <c r="N18" s="412"/>
      <c r="O18" s="412"/>
      <c r="P18" s="412"/>
    </row>
    <row r="19" spans="1:25">
      <c r="A19" s="413"/>
      <c r="B19" s="414"/>
      <c r="C19" s="411"/>
      <c r="D19" s="418">
        <v>44136</v>
      </c>
      <c r="F19" s="411">
        <v>44136</v>
      </c>
      <c r="G19" s="412">
        <v>25.859000000000002</v>
      </c>
      <c r="H19" s="412">
        <v>119.232</v>
      </c>
      <c r="K19" s="412"/>
      <c r="L19" s="412"/>
      <c r="M19" s="412"/>
      <c r="N19" s="412"/>
      <c r="O19" s="412"/>
      <c r="P19" s="412"/>
    </row>
    <row r="20" spans="1:25">
      <c r="A20" s="413"/>
      <c r="B20" s="414"/>
      <c r="C20" s="411"/>
      <c r="D20" s="418">
        <v>44166</v>
      </c>
      <c r="F20" s="411">
        <v>44166</v>
      </c>
      <c r="G20" s="412">
        <v>27.074000000000002</v>
      </c>
      <c r="H20" s="412">
        <v>109.581</v>
      </c>
      <c r="K20" s="412"/>
      <c r="L20" s="412"/>
      <c r="M20" s="412"/>
      <c r="N20" s="412"/>
      <c r="O20" s="412"/>
      <c r="P20" s="412"/>
    </row>
    <row r="21" spans="1:25">
      <c r="A21" s="413"/>
      <c r="B21" s="414"/>
      <c r="C21" s="411"/>
      <c r="D21" s="418">
        <v>44197</v>
      </c>
      <c r="F21" s="411">
        <v>44197</v>
      </c>
      <c r="G21" s="412">
        <v>44.552</v>
      </c>
      <c r="H21" s="412">
        <v>175.214</v>
      </c>
      <c r="I21" s="415">
        <v>17.972365073059706</v>
      </c>
      <c r="K21" s="412"/>
      <c r="L21" s="412"/>
      <c r="M21" s="412"/>
      <c r="N21" s="412"/>
      <c r="O21" s="412"/>
      <c r="P21" s="412"/>
    </row>
    <row r="22" spans="1:25">
      <c r="A22" s="413"/>
      <c r="B22" s="414"/>
      <c r="C22" s="411"/>
      <c r="D22" s="418">
        <v>44228</v>
      </c>
      <c r="F22" s="411">
        <v>44228</v>
      </c>
      <c r="G22" s="412">
        <v>40.652999999999999</v>
      </c>
      <c r="H22" s="412">
        <v>169.79300000000001</v>
      </c>
      <c r="I22" s="415">
        <v>14.469876634537982</v>
      </c>
      <c r="K22" s="412"/>
      <c r="L22" s="412"/>
      <c r="M22" s="412"/>
      <c r="N22" s="412"/>
      <c r="O22" s="412"/>
      <c r="P22" s="412"/>
    </row>
    <row r="23" spans="1:25">
      <c r="A23" s="413"/>
      <c r="B23" s="414"/>
      <c r="C23" s="411"/>
      <c r="D23" s="418">
        <v>44256</v>
      </c>
      <c r="F23" s="411">
        <v>44256</v>
      </c>
      <c r="G23" s="412">
        <v>39.975000000000001</v>
      </c>
      <c r="H23" s="412">
        <v>153.38800000000001</v>
      </c>
      <c r="I23" s="415">
        <v>62.517229786518755</v>
      </c>
      <c r="K23" s="412"/>
      <c r="L23" s="412"/>
      <c r="M23" s="412"/>
      <c r="N23" s="412"/>
      <c r="O23" s="412"/>
      <c r="P23" s="412"/>
      <c r="R23" s="415"/>
      <c r="S23" s="415"/>
      <c r="T23" s="416"/>
      <c r="U23" s="415"/>
      <c r="V23" s="415"/>
      <c r="W23" s="415"/>
      <c r="X23" s="416"/>
      <c r="Y23" s="415"/>
    </row>
    <row r="24" spans="1:25">
      <c r="A24" s="413"/>
      <c r="B24" s="414"/>
      <c r="C24" s="411"/>
      <c r="D24" s="418">
        <v>44287</v>
      </c>
      <c r="F24" s="411">
        <v>44287</v>
      </c>
      <c r="G24" s="412">
        <v>33.481999999999999</v>
      </c>
      <c r="H24" s="412">
        <v>128.06399999999999</v>
      </c>
      <c r="I24" s="415">
        <v>79.451689586989858</v>
      </c>
      <c r="K24" s="412"/>
      <c r="L24" s="412"/>
      <c r="M24" s="412"/>
      <c r="N24" s="412"/>
      <c r="O24" s="412"/>
      <c r="P24" s="412"/>
      <c r="R24" s="415"/>
      <c r="S24" s="415"/>
      <c r="T24" s="416"/>
      <c r="U24" s="415"/>
      <c r="V24" s="415"/>
      <c r="W24" s="415"/>
      <c r="X24" s="416"/>
      <c r="Y24" s="415"/>
    </row>
    <row r="25" spans="1:25">
      <c r="A25" s="413"/>
      <c r="B25" s="414"/>
      <c r="C25" s="411"/>
      <c r="D25" s="418">
        <v>44317</v>
      </c>
      <c r="F25" s="411">
        <v>44317</v>
      </c>
      <c r="G25" s="412">
        <v>36.19</v>
      </c>
      <c r="H25" s="412">
        <v>139.59399999999999</v>
      </c>
      <c r="I25" s="415">
        <v>12.485921982184905</v>
      </c>
      <c r="K25" s="412"/>
      <c r="L25" s="412"/>
      <c r="M25" s="412"/>
      <c r="N25" s="412"/>
      <c r="O25" s="412"/>
      <c r="P25" s="412"/>
      <c r="R25" s="415"/>
      <c r="S25" s="415"/>
      <c r="T25" s="416"/>
      <c r="U25" s="415"/>
      <c r="V25" s="415"/>
      <c r="W25" s="415"/>
      <c r="X25" s="416"/>
      <c r="Y25" s="415"/>
    </row>
    <row r="26" spans="1:25">
      <c r="A26" s="413"/>
      <c r="B26" s="414"/>
      <c r="C26" s="411"/>
      <c r="D26" s="418">
        <v>44348</v>
      </c>
      <c r="F26" s="411">
        <v>44348</v>
      </c>
      <c r="G26" s="412">
        <v>27.702000000000002</v>
      </c>
      <c r="H26" s="412">
        <v>108.249</v>
      </c>
      <c r="I26" s="415">
        <v>-22.468334578469239</v>
      </c>
      <c r="K26" s="412"/>
      <c r="L26" s="412"/>
      <c r="M26" s="412"/>
      <c r="N26" s="412"/>
      <c r="O26" s="412"/>
      <c r="P26" s="412"/>
      <c r="R26" s="415"/>
      <c r="S26" s="415"/>
      <c r="T26" s="416"/>
      <c r="U26" s="415"/>
      <c r="V26" s="415"/>
      <c r="W26" s="415"/>
      <c r="X26" s="416"/>
      <c r="Y26" s="415"/>
    </row>
    <row r="27" spans="1:25">
      <c r="A27" s="413"/>
      <c r="B27" s="414"/>
      <c r="C27" s="411"/>
      <c r="D27" s="418">
        <v>44378</v>
      </c>
      <c r="F27" s="411">
        <v>44378</v>
      </c>
      <c r="G27" s="412">
        <v>27.193999999999999</v>
      </c>
      <c r="H27" s="412">
        <v>114.786</v>
      </c>
      <c r="I27" s="415">
        <v>-12.39263500839175</v>
      </c>
      <c r="K27" s="412"/>
      <c r="L27" s="412"/>
      <c r="M27" s="412"/>
      <c r="N27" s="412"/>
      <c r="O27" s="412"/>
      <c r="P27" s="412"/>
      <c r="R27" s="415"/>
      <c r="S27" s="415"/>
      <c r="T27" s="416"/>
      <c r="U27" s="415"/>
      <c r="V27" s="415"/>
      <c r="W27" s="415"/>
      <c r="X27" s="416"/>
      <c r="Y27" s="415"/>
    </row>
    <row r="28" spans="1:25">
      <c r="A28" s="413"/>
      <c r="B28" s="414"/>
      <c r="C28" s="411"/>
      <c r="D28" s="418">
        <v>44409</v>
      </c>
      <c r="F28" s="411">
        <v>44409</v>
      </c>
      <c r="G28" s="412">
        <v>21.658000000000001</v>
      </c>
      <c r="H28" s="412">
        <v>95.131</v>
      </c>
      <c r="I28" s="415">
        <v>-16.132993429320308</v>
      </c>
      <c r="K28" s="412"/>
      <c r="L28" s="412"/>
      <c r="M28" s="412"/>
      <c r="N28" s="412"/>
      <c r="O28" s="412"/>
      <c r="P28" s="412"/>
      <c r="R28" s="415"/>
      <c r="S28" s="415"/>
      <c r="T28" s="416"/>
      <c r="U28" s="415"/>
      <c r="V28" s="415"/>
      <c r="W28" s="415"/>
      <c r="X28" s="416"/>
      <c r="Y28" s="415"/>
    </row>
    <row r="29" spans="1:25">
      <c r="A29" s="413"/>
      <c r="B29" s="414"/>
      <c r="C29" s="411"/>
      <c r="D29" s="418">
        <v>44440</v>
      </c>
      <c r="F29" s="411">
        <v>44440</v>
      </c>
      <c r="G29" s="412">
        <v>23.23</v>
      </c>
      <c r="H29" s="412">
        <v>104.69799999999999</v>
      </c>
      <c r="I29" s="415">
        <v>-19.497583568264204</v>
      </c>
      <c r="K29" s="412"/>
      <c r="L29" s="412"/>
      <c r="M29" s="412"/>
      <c r="N29" s="412"/>
      <c r="O29" s="412"/>
      <c r="P29" s="412"/>
      <c r="R29" s="415"/>
      <c r="S29" s="415"/>
      <c r="T29" s="416"/>
      <c r="U29" s="415"/>
      <c r="V29" s="415"/>
      <c r="W29" s="415"/>
      <c r="X29" s="416"/>
      <c r="Y29" s="415"/>
    </row>
    <row r="30" spans="1:25">
      <c r="A30" s="413"/>
      <c r="B30" s="414"/>
      <c r="C30" s="411" t="s">
        <v>220</v>
      </c>
      <c r="D30" s="418">
        <v>43831</v>
      </c>
      <c r="E30" s="209" t="s">
        <v>100</v>
      </c>
      <c r="F30" s="411">
        <v>43831</v>
      </c>
      <c r="G30" s="412">
        <v>169.405</v>
      </c>
      <c r="H30" s="412">
        <v>88.846999999999994</v>
      </c>
      <c r="K30" s="412"/>
      <c r="L30" s="412"/>
      <c r="M30" s="412"/>
      <c r="N30" s="412"/>
      <c r="O30" s="412"/>
      <c r="P30" s="412"/>
      <c r="R30" s="415"/>
      <c r="S30" s="415"/>
      <c r="T30" s="416"/>
      <c r="U30" s="415"/>
      <c r="V30" s="415"/>
      <c r="W30" s="415"/>
      <c r="X30" s="416"/>
      <c r="Y30" s="415"/>
    </row>
    <row r="31" spans="1:25">
      <c r="A31" s="413"/>
      <c r="B31" s="414"/>
      <c r="C31" s="411"/>
      <c r="D31" s="418">
        <v>43862</v>
      </c>
      <c r="F31" s="411">
        <v>43862</v>
      </c>
      <c r="G31" s="412">
        <v>169.82499999999999</v>
      </c>
      <c r="H31" s="412">
        <v>86.989000000000004</v>
      </c>
      <c r="K31" s="412"/>
      <c r="L31" s="412"/>
      <c r="M31" s="412"/>
      <c r="N31" s="412"/>
      <c r="O31" s="412"/>
      <c r="P31" s="412"/>
      <c r="R31" s="415"/>
      <c r="S31" s="415"/>
      <c r="T31" s="416"/>
      <c r="U31" s="415"/>
    </row>
    <row r="32" spans="1:25">
      <c r="A32" s="413"/>
      <c r="B32" s="414"/>
      <c r="C32" s="411"/>
      <c r="D32" s="418">
        <v>43891</v>
      </c>
      <c r="F32" s="411">
        <v>43891</v>
      </c>
      <c r="G32" s="412">
        <v>118.76900000000001</v>
      </c>
      <c r="H32" s="412">
        <v>56.076999999999998</v>
      </c>
      <c r="K32" s="412"/>
      <c r="L32" s="412"/>
      <c r="M32" s="412"/>
      <c r="N32" s="412"/>
      <c r="O32" s="412"/>
    </row>
    <row r="33" spans="1:15">
      <c r="A33" s="413"/>
      <c r="B33" s="414"/>
      <c r="C33" s="411"/>
      <c r="D33" s="418">
        <v>43922</v>
      </c>
      <c r="F33" s="411">
        <v>43922</v>
      </c>
      <c r="G33" s="412">
        <v>117.994</v>
      </c>
      <c r="H33" s="412">
        <v>45.725999999999999</v>
      </c>
      <c r="K33" s="412"/>
      <c r="L33" s="412"/>
      <c r="M33" s="412"/>
      <c r="N33" s="412"/>
      <c r="O33" s="412"/>
    </row>
    <row r="34" spans="1:15">
      <c r="A34" s="413"/>
      <c r="B34" s="414"/>
      <c r="C34" s="411"/>
      <c r="D34" s="418">
        <v>43952</v>
      </c>
      <c r="F34" s="411">
        <v>43952</v>
      </c>
      <c r="G34" s="412">
        <v>184.161</v>
      </c>
      <c r="H34" s="412">
        <v>75.051000000000002</v>
      </c>
      <c r="K34" s="412"/>
      <c r="L34" s="412"/>
      <c r="M34" s="412"/>
      <c r="N34" s="412"/>
      <c r="O34" s="412"/>
    </row>
    <row r="35" spans="1:15">
      <c r="A35" s="413"/>
      <c r="B35" s="414"/>
      <c r="C35" s="411"/>
      <c r="D35" s="418">
        <v>43983</v>
      </c>
      <c r="F35" s="411">
        <v>43983</v>
      </c>
      <c r="G35" s="412">
        <v>190.917</v>
      </c>
      <c r="H35" s="412">
        <v>83.409000000000006</v>
      </c>
      <c r="K35" s="412"/>
      <c r="L35" s="412"/>
      <c r="M35" s="412"/>
      <c r="N35" s="412"/>
      <c r="O35" s="412"/>
    </row>
    <row r="36" spans="1:15">
      <c r="A36" s="413"/>
      <c r="B36" s="414"/>
      <c r="C36" s="411"/>
      <c r="D36" s="418">
        <v>44013</v>
      </c>
      <c r="F36" s="411">
        <v>44013</v>
      </c>
      <c r="G36" s="412">
        <v>195.124</v>
      </c>
      <c r="H36" s="412">
        <v>82.188999999999993</v>
      </c>
      <c r="K36" s="412"/>
      <c r="L36" s="412"/>
      <c r="M36" s="412"/>
      <c r="N36" s="412"/>
      <c r="O36" s="412"/>
    </row>
    <row r="37" spans="1:15">
      <c r="A37" s="413"/>
      <c r="B37" s="414"/>
      <c r="C37" s="411"/>
      <c r="D37" s="418">
        <v>44044</v>
      </c>
      <c r="F37" s="411">
        <v>44044</v>
      </c>
      <c r="G37" s="412">
        <v>182.262</v>
      </c>
      <c r="H37" s="412">
        <v>78.837999999999994</v>
      </c>
      <c r="K37" s="412"/>
      <c r="L37" s="412"/>
      <c r="M37" s="412"/>
      <c r="N37" s="412"/>
      <c r="O37" s="412"/>
    </row>
    <row r="38" spans="1:15">
      <c r="D38" s="418">
        <v>44075</v>
      </c>
      <c r="F38" s="411">
        <v>44075</v>
      </c>
      <c r="G38" s="412">
        <v>178.393</v>
      </c>
      <c r="H38" s="412">
        <v>82.518000000000001</v>
      </c>
    </row>
    <row r="39" spans="1:15">
      <c r="D39" s="418">
        <v>44105</v>
      </c>
      <c r="F39" s="411">
        <v>44105</v>
      </c>
      <c r="G39" s="412">
        <v>157.874</v>
      </c>
      <c r="H39" s="412">
        <v>75.06</v>
      </c>
    </row>
    <row r="40" spans="1:15">
      <c r="D40" s="418">
        <v>44136</v>
      </c>
      <c r="F40" s="411">
        <v>44136</v>
      </c>
      <c r="G40" s="412">
        <v>124.102</v>
      </c>
      <c r="H40" s="412">
        <v>60.445</v>
      </c>
      <c r="K40" s="415"/>
    </row>
    <row r="41" spans="1:15">
      <c r="D41" s="418">
        <v>44166</v>
      </c>
      <c r="F41" s="411">
        <v>44166</v>
      </c>
      <c r="G41" s="412">
        <v>119.32599999999999</v>
      </c>
      <c r="H41" s="412">
        <v>50.332000000000001</v>
      </c>
    </row>
    <row r="42" spans="1:15">
      <c r="D42" s="418">
        <v>44197</v>
      </c>
      <c r="F42" s="411">
        <v>44197</v>
      </c>
      <c r="G42" s="412">
        <v>230.958</v>
      </c>
      <c r="H42" s="412">
        <v>102.026</v>
      </c>
      <c r="I42" s="415">
        <v>28.93762681411954</v>
      </c>
    </row>
    <row r="43" spans="1:15">
      <c r="D43" s="418">
        <v>44228</v>
      </c>
      <c r="F43" s="411">
        <v>44228</v>
      </c>
      <c r="G43" s="412">
        <v>216.29900000000001</v>
      </c>
      <c r="H43" s="412">
        <v>98.504000000000005</v>
      </c>
      <c r="I43" s="415">
        <v>22.580155287484331</v>
      </c>
    </row>
    <row r="44" spans="1:15">
      <c r="D44" s="418">
        <v>44256</v>
      </c>
      <c r="F44" s="411">
        <v>44256</v>
      </c>
      <c r="G44" s="412">
        <v>209.37200000000001</v>
      </c>
      <c r="H44" s="412">
        <v>87.242000000000004</v>
      </c>
      <c r="I44" s="415">
        <v>69.64300012582504</v>
      </c>
    </row>
    <row r="45" spans="1:15">
      <c r="D45" s="418">
        <v>44287</v>
      </c>
      <c r="F45" s="411">
        <v>44287</v>
      </c>
      <c r="G45" s="412">
        <v>181.19900000000001</v>
      </c>
      <c r="H45" s="412">
        <v>75.012</v>
      </c>
      <c r="I45" s="415">
        <v>56.493403371610071</v>
      </c>
    </row>
    <row r="46" spans="1:15">
      <c r="D46" s="418">
        <v>44317</v>
      </c>
      <c r="F46" s="411">
        <v>44317</v>
      </c>
      <c r="G46" s="412">
        <v>194.459</v>
      </c>
      <c r="H46" s="412">
        <v>83.915000000000006</v>
      </c>
      <c r="I46" s="415">
        <v>7.3924046726231865</v>
      </c>
    </row>
    <row r="47" spans="1:15">
      <c r="D47" s="418">
        <v>44348</v>
      </c>
      <c r="F47" s="411">
        <v>44348</v>
      </c>
      <c r="G47" s="412">
        <v>153.345</v>
      </c>
      <c r="H47" s="412">
        <v>66.89</v>
      </c>
      <c r="I47" s="415">
        <v>-19.717781034243927</v>
      </c>
    </row>
    <row r="48" spans="1:15">
      <c r="D48" s="418">
        <v>44378</v>
      </c>
      <c r="F48" s="411">
        <v>44378</v>
      </c>
      <c r="G48" s="412">
        <v>159.25200000000001</v>
      </c>
      <c r="H48" s="412">
        <v>75.8</v>
      </c>
      <c r="I48" s="415">
        <v>-15.239458662233645</v>
      </c>
    </row>
    <row r="49" spans="4:9">
      <c r="D49" s="418">
        <v>44409</v>
      </c>
      <c r="F49" s="411">
        <v>44409</v>
      </c>
      <c r="G49" s="412">
        <v>125.86199999999999</v>
      </c>
      <c r="H49" s="412">
        <v>61.252000000000002</v>
      </c>
      <c r="I49" s="415">
        <v>-28.336269628494833</v>
      </c>
    </row>
    <row r="50" spans="4:9">
      <c r="D50" s="418">
        <v>44440</v>
      </c>
      <c r="F50" s="411">
        <v>44440</v>
      </c>
      <c r="G50" s="412">
        <v>122.157</v>
      </c>
      <c r="H50" s="412">
        <v>62.076000000000001</v>
      </c>
      <c r="I50" s="415">
        <v>-29.388565449521096</v>
      </c>
    </row>
  </sheetData>
  <mergeCells count="3">
    <mergeCell ref="K9:P9"/>
    <mergeCell ref="R9:U9"/>
    <mergeCell ref="V9:Y9"/>
  </mergeCells>
  <hyperlinks>
    <hyperlink ref="D1" location="Jegyzék_index!A1" display="Vissza a jegyzékre / Return to the Index" xr:uid="{C47F393F-37BF-485A-A3E8-B141F2292F18}"/>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5A265-5DFD-42F1-BA55-B0C7B7FD823E}">
  <dimension ref="A1:AI29"/>
  <sheetViews>
    <sheetView showGridLines="0" zoomScale="75" zoomScaleNormal="75" workbookViewId="0">
      <selection activeCell="L12" sqref="L12"/>
    </sheetView>
  </sheetViews>
  <sheetFormatPr defaultColWidth="9.140625" defaultRowHeight="15.75"/>
  <cols>
    <col min="1" max="1" width="13.7109375" style="180" bestFit="1" customWidth="1"/>
    <col min="2" max="2" width="9.140625" style="180"/>
    <col min="3" max="5" width="14.28515625" style="180" bestFit="1" customWidth="1"/>
    <col min="6" max="8" width="9.140625" style="180"/>
    <col min="9" max="9" width="16.140625" style="180" bestFit="1" customWidth="1"/>
    <col min="10" max="10" width="17.85546875" style="180" bestFit="1" customWidth="1"/>
    <col min="11" max="13" width="21" style="180" customWidth="1"/>
    <col min="14" max="16384" width="9.140625" style="180"/>
  </cols>
  <sheetData>
    <row r="1" spans="1:14">
      <c r="A1" s="259" t="s">
        <v>43</v>
      </c>
      <c r="B1" s="260" t="s">
        <v>608</v>
      </c>
      <c r="L1" s="42" t="s">
        <v>98</v>
      </c>
    </row>
    <row r="2" spans="1:14">
      <c r="A2" s="259" t="s">
        <v>44</v>
      </c>
      <c r="B2" s="260" t="s">
        <v>1367</v>
      </c>
    </row>
    <row r="3" spans="1:14">
      <c r="A3" s="259" t="s">
        <v>38</v>
      </c>
      <c r="B3" s="180" t="s">
        <v>48</v>
      </c>
    </row>
    <row r="4" spans="1:14">
      <c r="A4" s="259" t="s">
        <v>45</v>
      </c>
      <c r="B4" s="180" t="s">
        <v>267</v>
      </c>
    </row>
    <row r="5" spans="1:14" ht="18">
      <c r="A5" s="259" t="s">
        <v>46</v>
      </c>
      <c r="B5" s="247" t="s">
        <v>646</v>
      </c>
      <c r="C5" s="247"/>
      <c r="D5" s="247"/>
      <c r="E5" s="247"/>
      <c r="F5" s="247"/>
    </row>
    <row r="6" spans="1:14" ht="18">
      <c r="A6" s="259" t="s">
        <v>609</v>
      </c>
      <c r="B6" s="247" t="s">
        <v>647</v>
      </c>
      <c r="C6" s="247"/>
      <c r="D6" s="247"/>
      <c r="E6" s="247"/>
      <c r="F6" s="247"/>
    </row>
    <row r="8" spans="1:14">
      <c r="K8" s="261"/>
    </row>
    <row r="9" spans="1:14">
      <c r="B9" s="206"/>
      <c r="F9" s="206"/>
      <c r="G9" s="206"/>
      <c r="H9" s="206"/>
      <c r="I9" s="206"/>
      <c r="J9" s="206"/>
      <c r="K9" s="261"/>
    </row>
    <row r="10" spans="1:14">
      <c r="B10" s="206"/>
      <c r="F10" s="206"/>
      <c r="G10" s="206"/>
      <c r="H10" s="206"/>
      <c r="I10" s="206"/>
      <c r="J10" s="206"/>
      <c r="K10" s="262"/>
      <c r="L10" s="262"/>
      <c r="M10" s="263" t="s">
        <v>610</v>
      </c>
      <c r="N10" s="263" t="s">
        <v>611</v>
      </c>
    </row>
    <row r="11" spans="1:14" ht="63">
      <c r="B11" s="206"/>
      <c r="F11" s="206"/>
      <c r="G11" s="206"/>
      <c r="H11" s="206"/>
      <c r="I11" s="206"/>
      <c r="J11" s="206"/>
      <c r="K11" s="264" t="s">
        <v>612</v>
      </c>
      <c r="L11" s="264" t="s">
        <v>613</v>
      </c>
      <c r="M11" s="265">
        <v>257.9062697743629</v>
      </c>
      <c r="N11" s="265">
        <v>77.371880932308869</v>
      </c>
    </row>
    <row r="12" spans="1:14" ht="47.25">
      <c r="B12" s="206"/>
      <c r="F12" s="206"/>
      <c r="G12" s="206"/>
      <c r="H12" s="206"/>
      <c r="I12" s="206"/>
      <c r="J12" s="206"/>
      <c r="K12" s="264"/>
      <c r="L12" s="266" t="s">
        <v>614</v>
      </c>
      <c r="M12" s="265">
        <v>208.15816461155174</v>
      </c>
      <c r="N12" s="265">
        <v>62.447449383465518</v>
      </c>
    </row>
    <row r="13" spans="1:14" ht="63">
      <c r="B13" s="206"/>
      <c r="F13" s="206"/>
      <c r="G13" s="206"/>
      <c r="H13" s="206"/>
      <c r="I13" s="206"/>
      <c r="J13" s="206"/>
      <c r="K13" s="264" t="s">
        <v>615</v>
      </c>
      <c r="L13" s="264" t="s">
        <v>616</v>
      </c>
      <c r="M13" s="265">
        <v>120.05981523978961</v>
      </c>
      <c r="N13" s="265">
        <v>36.017944571936887</v>
      </c>
    </row>
    <row r="14" spans="1:14" ht="47.25">
      <c r="B14" s="206"/>
      <c r="F14" s="206"/>
      <c r="G14" s="206"/>
      <c r="H14" s="206"/>
      <c r="I14" s="206"/>
      <c r="J14" s="206"/>
      <c r="K14" s="264"/>
      <c r="L14" s="266" t="s">
        <v>617</v>
      </c>
      <c r="M14" s="265">
        <v>96.901214560549946</v>
      </c>
      <c r="N14" s="265">
        <v>29.070364368164984</v>
      </c>
    </row>
    <row r="15" spans="1:14">
      <c r="B15" s="206"/>
      <c r="D15" s="267"/>
      <c r="F15" s="206"/>
      <c r="G15" s="206"/>
      <c r="H15" s="206"/>
      <c r="I15" s="206"/>
      <c r="J15" s="206"/>
    </row>
    <row r="16" spans="1:14">
      <c r="B16" s="206"/>
      <c r="D16" s="206"/>
      <c r="F16" s="206"/>
      <c r="G16" s="206"/>
      <c r="H16" s="206"/>
      <c r="I16" s="206"/>
      <c r="J16" s="206"/>
      <c r="K16" s="262"/>
      <c r="L16" s="264"/>
      <c r="M16" s="265"/>
      <c r="N16" s="265"/>
    </row>
    <row r="17" spans="1:35">
      <c r="B17" s="206"/>
      <c r="F17" s="206"/>
      <c r="G17" s="206"/>
      <c r="H17" s="206"/>
      <c r="I17" s="206"/>
      <c r="J17" s="206"/>
    </row>
    <row r="18" spans="1:35">
      <c r="AI18" s="268"/>
    </row>
    <row r="19" spans="1:35">
      <c r="A19" s="269"/>
      <c r="AI19" s="270"/>
    </row>
    <row r="20" spans="1:35">
      <c r="K20" s="262"/>
      <c r="L20" s="262"/>
      <c r="M20" s="263" t="s">
        <v>618</v>
      </c>
      <c r="N20" s="263" t="s">
        <v>619</v>
      </c>
      <c r="AI20" s="270"/>
    </row>
    <row r="21" spans="1:35" ht="78.75">
      <c r="A21" s="263"/>
      <c r="B21" s="262"/>
      <c r="K21" s="264" t="s">
        <v>620</v>
      </c>
      <c r="L21" s="264" t="s">
        <v>621</v>
      </c>
      <c r="M21" s="265">
        <v>257.9062697743629</v>
      </c>
      <c r="N21" s="265">
        <v>77.371880932308869</v>
      </c>
      <c r="AI21" s="270"/>
    </row>
    <row r="22" spans="1:35" ht="78.75">
      <c r="A22" s="271"/>
      <c r="B22" s="262"/>
      <c r="E22" s="272"/>
      <c r="K22" s="264"/>
      <c r="L22" s="266" t="s">
        <v>622</v>
      </c>
      <c r="M22" s="265">
        <v>208.15816461155174</v>
      </c>
      <c r="N22" s="265">
        <v>62.447449383465518</v>
      </c>
      <c r="AI22" s="273"/>
    </row>
    <row r="23" spans="1:35" ht="78.75">
      <c r="A23" s="271"/>
      <c r="B23" s="262"/>
      <c r="C23" s="274"/>
      <c r="E23" s="272"/>
      <c r="K23" s="264" t="s">
        <v>1304</v>
      </c>
      <c r="L23" s="264" t="s">
        <v>623</v>
      </c>
      <c r="M23" s="265">
        <v>120.05981523978961</v>
      </c>
      <c r="N23" s="265">
        <v>36.017944571936887</v>
      </c>
    </row>
    <row r="24" spans="1:35" ht="78.75">
      <c r="A24" s="271"/>
      <c r="B24" s="262"/>
      <c r="C24" s="274"/>
      <c r="E24" s="272"/>
      <c r="I24" s="274"/>
      <c r="J24" s="274"/>
      <c r="K24" s="264"/>
      <c r="L24" s="266" t="s">
        <v>624</v>
      </c>
      <c r="M24" s="265">
        <v>96.901214560549946</v>
      </c>
      <c r="N24" s="265">
        <v>29.070364368164984</v>
      </c>
    </row>
    <row r="25" spans="1:35">
      <c r="A25" s="271"/>
      <c r="B25" s="262"/>
      <c r="C25" s="274"/>
      <c r="E25" s="272"/>
      <c r="I25" s="274"/>
      <c r="J25" s="274"/>
    </row>
    <row r="26" spans="1:35">
      <c r="A26" s="271"/>
      <c r="B26" s="262"/>
      <c r="E26" s="272"/>
    </row>
    <row r="27" spans="1:35">
      <c r="A27" s="271"/>
      <c r="B27" s="262"/>
      <c r="C27" s="274"/>
      <c r="E27" s="272"/>
    </row>
    <row r="28" spans="1:35">
      <c r="A28" s="271"/>
      <c r="B28" s="262"/>
      <c r="C28" s="274"/>
      <c r="E28" s="272"/>
      <c r="I28" s="274"/>
      <c r="J28" s="274"/>
    </row>
    <row r="29" spans="1:35">
      <c r="A29" s="271"/>
      <c r="B29" s="262"/>
      <c r="C29" s="274"/>
      <c r="E29" s="272"/>
      <c r="I29" s="274"/>
      <c r="J29" s="274"/>
    </row>
  </sheetData>
  <hyperlinks>
    <hyperlink ref="L1" location="Jegyzék_index!A1" display="Vissza a jegyzékre / Return to the Index" xr:uid="{8DE5A47B-2197-4897-B008-F07DD8165ED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55015-E7E8-490F-AB2A-A8413021812C}">
  <dimension ref="A1:W150"/>
  <sheetViews>
    <sheetView showGridLines="0" zoomScale="75" zoomScaleNormal="75" workbookViewId="0"/>
  </sheetViews>
  <sheetFormatPr defaultColWidth="9.140625" defaultRowHeight="15.75"/>
  <cols>
    <col min="1" max="1" width="13.140625" style="180" customWidth="1"/>
    <col min="2" max="13" width="9.140625" style="180"/>
    <col min="14" max="14" width="11" style="180" bestFit="1" customWidth="1"/>
    <col min="15" max="15" width="10.28515625" style="180" bestFit="1" customWidth="1"/>
    <col min="16" max="16" width="14.42578125" style="180" bestFit="1" customWidth="1"/>
    <col min="17" max="17" width="10.5703125" style="180" bestFit="1" customWidth="1"/>
    <col min="18" max="18" width="10.85546875" style="180" bestFit="1" customWidth="1"/>
    <col min="19" max="19" width="8.140625" style="180" bestFit="1" customWidth="1"/>
    <col min="20" max="16384" width="9.140625" style="180"/>
  </cols>
  <sheetData>
    <row r="1" spans="1:19">
      <c r="A1" s="188" t="s">
        <v>43</v>
      </c>
      <c r="B1" s="191" t="s">
        <v>424</v>
      </c>
      <c r="O1" s="42" t="s">
        <v>98</v>
      </c>
    </row>
    <row r="2" spans="1:19">
      <c r="A2" s="188" t="s">
        <v>44</v>
      </c>
      <c r="B2" s="191" t="s">
        <v>1338</v>
      </c>
    </row>
    <row r="3" spans="1:19">
      <c r="A3" s="188" t="s">
        <v>38</v>
      </c>
      <c r="B3" s="192" t="s">
        <v>425</v>
      </c>
    </row>
    <row r="4" spans="1:19">
      <c r="A4" s="188" t="s">
        <v>45</v>
      </c>
      <c r="B4" s="192" t="s">
        <v>426</v>
      </c>
    </row>
    <row r="5" spans="1:19">
      <c r="A5" s="193" t="s">
        <v>46</v>
      </c>
      <c r="B5" s="194" t="s">
        <v>1305</v>
      </c>
    </row>
    <row r="6" spans="1:19">
      <c r="A6" s="193" t="s">
        <v>47</v>
      </c>
      <c r="B6" s="194" t="s">
        <v>1341</v>
      </c>
    </row>
    <row r="7" spans="1:19">
      <c r="Q7" s="180" t="s">
        <v>427</v>
      </c>
      <c r="R7" s="180" t="s">
        <v>42</v>
      </c>
      <c r="S7" s="180" t="s">
        <v>220</v>
      </c>
    </row>
    <row r="8" spans="1:19">
      <c r="Q8" s="180" t="s">
        <v>183</v>
      </c>
      <c r="R8" s="180" t="s">
        <v>42</v>
      </c>
      <c r="S8" s="180" t="s">
        <v>100</v>
      </c>
    </row>
    <row r="9" spans="1:19">
      <c r="N9" s="186"/>
      <c r="O9" s="197" t="s">
        <v>400</v>
      </c>
      <c r="P9" s="197" t="s">
        <v>401</v>
      </c>
      <c r="Q9" s="206">
        <v>-34.761305987946059</v>
      </c>
      <c r="R9" s="206">
        <v>-38.97112477848431</v>
      </c>
      <c r="S9" s="206">
        <v>-33.146011239325645</v>
      </c>
    </row>
    <row r="10" spans="1:19">
      <c r="N10" s="186"/>
      <c r="O10" s="197" t="s">
        <v>40</v>
      </c>
      <c r="P10" s="197" t="s">
        <v>28</v>
      </c>
      <c r="Q10" s="206">
        <v>-28.669932557125122</v>
      </c>
      <c r="R10" s="206">
        <v>-30.879345603271986</v>
      </c>
      <c r="S10" s="206">
        <v>-27.916394807298587</v>
      </c>
    </row>
    <row r="11" spans="1:19">
      <c r="N11" s="186"/>
      <c r="O11" s="197" t="s">
        <v>41</v>
      </c>
      <c r="P11" s="197" t="s">
        <v>29</v>
      </c>
      <c r="Q11" s="206">
        <v>-36.594589648967649</v>
      </c>
      <c r="R11" s="206">
        <v>-38.263414634146343</v>
      </c>
      <c r="S11" s="206">
        <v>-35.835662629220465</v>
      </c>
    </row>
    <row r="12" spans="1:19">
      <c r="N12" s="186"/>
      <c r="O12" s="197" t="s">
        <v>402</v>
      </c>
      <c r="P12" s="175" t="s">
        <v>403</v>
      </c>
      <c r="Q12" s="206">
        <v>-9.8904631209251193E-3</v>
      </c>
      <c r="R12" s="206">
        <v>-3.9028944911297856</v>
      </c>
      <c r="S12" s="206">
        <v>1.3923922913934064</v>
      </c>
    </row>
    <row r="13" spans="1:19">
      <c r="N13" s="186"/>
      <c r="O13" s="197" t="s">
        <v>404</v>
      </c>
      <c r="P13" s="175" t="s">
        <v>405</v>
      </c>
      <c r="Q13" s="206">
        <v>22.267269263148563</v>
      </c>
      <c r="R13" s="206">
        <v>12.323853446067119</v>
      </c>
      <c r="S13" s="206">
        <v>25.750097220975803</v>
      </c>
    </row>
    <row r="14" spans="1:19">
      <c r="N14" s="186"/>
      <c r="O14" s="197" t="s">
        <v>40</v>
      </c>
      <c r="P14" s="175" t="s">
        <v>28</v>
      </c>
      <c r="Q14" s="206">
        <v>18.576098972175828</v>
      </c>
      <c r="R14" s="206">
        <v>14.210727238022528</v>
      </c>
      <c r="S14" s="206">
        <v>20.003745435250792</v>
      </c>
    </row>
    <row r="15" spans="1:19">
      <c r="N15" s="186"/>
      <c r="O15" s="197" t="s">
        <v>41</v>
      </c>
      <c r="P15" s="175" t="s">
        <v>29</v>
      </c>
      <c r="Q15" s="206">
        <v>9.7282347282347246</v>
      </c>
      <c r="R15" s="206">
        <v>-2.3862199747155586</v>
      </c>
      <c r="S15" s="206">
        <v>15.029041626331079</v>
      </c>
    </row>
    <row r="16" spans="1:19">
      <c r="N16" s="186"/>
      <c r="O16" s="197" t="s">
        <v>406</v>
      </c>
      <c r="P16" s="175" t="s">
        <v>407</v>
      </c>
      <c r="Q16" s="206">
        <v>24.753332179331849</v>
      </c>
      <c r="R16" s="206">
        <v>36.717839098328795</v>
      </c>
      <c r="S16" s="206">
        <v>20.668723256045382</v>
      </c>
    </row>
    <row r="17" spans="14:19">
      <c r="N17" s="186"/>
      <c r="O17" s="197" t="s">
        <v>408</v>
      </c>
      <c r="P17" s="175" t="s">
        <v>409</v>
      </c>
      <c r="Q17" s="206">
        <v>7.7696642446864388</v>
      </c>
      <c r="R17" s="206">
        <v>24.186435523114341</v>
      </c>
      <c r="S17" s="206">
        <v>2.6333943906558375</v>
      </c>
    </row>
    <row r="18" spans="14:19">
      <c r="N18" s="186"/>
      <c r="O18" s="197" t="s">
        <v>40</v>
      </c>
      <c r="P18" s="175" t="s">
        <v>28</v>
      </c>
      <c r="Q18" s="206">
        <v>20.579192700585153</v>
      </c>
      <c r="R18" s="206">
        <v>34.494860867385313</v>
      </c>
      <c r="S18" s="206">
        <v>16.247919267582176</v>
      </c>
    </row>
    <row r="19" spans="14:19">
      <c r="N19" s="186"/>
      <c r="O19" s="197" t="s">
        <v>41</v>
      </c>
      <c r="P19" s="175" t="s">
        <v>29</v>
      </c>
      <c r="Q19" s="206">
        <v>24.09643835616437</v>
      </c>
      <c r="R19" s="206">
        <v>27.618585073660356</v>
      </c>
      <c r="S19" s="206">
        <v>22.788614709506774</v>
      </c>
    </row>
    <row r="20" spans="14:19">
      <c r="N20" s="186"/>
      <c r="O20" s="197" t="s">
        <v>410</v>
      </c>
      <c r="P20" s="175" t="s">
        <v>411</v>
      </c>
      <c r="Q20" s="206">
        <v>1.6769410691986053</v>
      </c>
      <c r="R20" s="206">
        <v>0.12792267784804778</v>
      </c>
      <c r="S20" s="206">
        <v>2.2761009401286429</v>
      </c>
    </row>
    <row r="21" spans="14:19">
      <c r="N21" s="186"/>
      <c r="O21" s="197" t="s">
        <v>412</v>
      </c>
      <c r="P21" s="175" t="s">
        <v>413</v>
      </c>
      <c r="Q21" s="206">
        <v>-5.4138574575045766</v>
      </c>
      <c r="R21" s="206">
        <v>-10.732872099430608</v>
      </c>
      <c r="S21" s="206">
        <v>-3.4002410532171297</v>
      </c>
    </row>
    <row r="22" spans="14:19">
      <c r="N22" s="186"/>
      <c r="O22" s="197" t="s">
        <v>40</v>
      </c>
      <c r="P22" s="175" t="s">
        <v>28</v>
      </c>
      <c r="Q22" s="206">
        <v>-7.6904096068432324</v>
      </c>
      <c r="R22" s="206">
        <v>-17.030133581857726</v>
      </c>
      <c r="S22" s="206">
        <v>-4.3271059402617738</v>
      </c>
    </row>
    <row r="23" spans="14:19">
      <c r="N23" s="186"/>
      <c r="O23" s="197" t="s">
        <v>41</v>
      </c>
      <c r="P23" s="175" t="s">
        <v>29</v>
      </c>
      <c r="Q23" s="206">
        <v>-7.9584591744820727</v>
      </c>
      <c r="R23" s="206">
        <v>-14.740580997082333</v>
      </c>
      <c r="S23" s="206">
        <v>-5.3411010207328786</v>
      </c>
    </row>
    <row r="24" spans="14:19">
      <c r="N24" s="186"/>
      <c r="O24" s="197" t="s">
        <v>414</v>
      </c>
      <c r="P24" s="175" t="s">
        <v>415</v>
      </c>
      <c r="Q24" s="206">
        <v>-9.1451408519348831</v>
      </c>
      <c r="R24" s="206">
        <v>-12.144225991908584</v>
      </c>
      <c r="S24" s="206">
        <v>-8.0094608396495204</v>
      </c>
    </row>
    <row r="25" spans="14:19">
      <c r="N25" s="186"/>
      <c r="O25" s="197" t="s">
        <v>416</v>
      </c>
      <c r="P25" s="175" t="s">
        <v>417</v>
      </c>
      <c r="Q25" s="206">
        <v>-7.4959560588015677</v>
      </c>
      <c r="R25" s="206">
        <v>-9.5679012345678984</v>
      </c>
      <c r="S25" s="206">
        <v>-6.7711207620510123</v>
      </c>
    </row>
    <row r="26" spans="14:19">
      <c r="N26" s="186"/>
      <c r="O26" s="197" t="s">
        <v>40</v>
      </c>
      <c r="P26" s="175" t="s">
        <v>28</v>
      </c>
      <c r="Q26" s="206">
        <v>-13.941013989129473</v>
      </c>
      <c r="R26" s="206">
        <v>-14.02576007188857</v>
      </c>
      <c r="S26" s="206">
        <v>-13.914548303360547</v>
      </c>
    </row>
    <row r="27" spans="14:19">
      <c r="N27" s="186"/>
      <c r="O27" s="197" t="s">
        <v>41</v>
      </c>
      <c r="P27" s="175" t="s">
        <v>29</v>
      </c>
      <c r="Q27" s="206">
        <v>-27.837583712317453</v>
      </c>
      <c r="R27" s="206">
        <v>-29.437583692902848</v>
      </c>
      <c r="S27" s="206">
        <v>-27.281425357503039</v>
      </c>
    </row>
    <row r="28" spans="14:19">
      <c r="N28" s="186"/>
      <c r="O28" s="197" t="s">
        <v>50</v>
      </c>
      <c r="P28" s="175" t="s">
        <v>30</v>
      </c>
      <c r="Q28" s="206">
        <v>-37.421680542442701</v>
      </c>
      <c r="R28" s="206">
        <v>-40.378090159961225</v>
      </c>
      <c r="S28" s="206">
        <v>-36.352480570326648</v>
      </c>
    </row>
    <row r="29" spans="14:19">
      <c r="N29" s="186"/>
      <c r="O29" s="197" t="s">
        <v>418</v>
      </c>
      <c r="P29" s="175" t="s">
        <v>419</v>
      </c>
      <c r="Q29" s="206">
        <v>-25.286318216756342</v>
      </c>
      <c r="R29" s="206">
        <v>-27.902919984831243</v>
      </c>
      <c r="S29" s="206">
        <v>-24.398404323767849</v>
      </c>
    </row>
    <row r="30" spans="14:19">
      <c r="N30" s="186"/>
      <c r="O30" s="197" t="s">
        <v>40</v>
      </c>
      <c r="P30" s="175" t="s">
        <v>28</v>
      </c>
      <c r="Q30" s="206">
        <v>-43.640768657334547</v>
      </c>
      <c r="R30" s="206">
        <v>-40.789129866736353</v>
      </c>
      <c r="S30" s="206">
        <v>-44.530167612941781</v>
      </c>
    </row>
    <row r="31" spans="14:19">
      <c r="N31" s="186"/>
      <c r="O31" s="197" t="s">
        <v>41</v>
      </c>
      <c r="P31" s="175" t="s">
        <v>29</v>
      </c>
      <c r="Q31" s="206">
        <v>-38.387491357762059</v>
      </c>
      <c r="R31" s="206">
        <v>-38.682129678439637</v>
      </c>
      <c r="S31" s="206">
        <v>-38.288112087052383</v>
      </c>
    </row>
    <row r="32" spans="14:19">
      <c r="N32" s="186"/>
      <c r="O32" s="197" t="s">
        <v>51</v>
      </c>
      <c r="P32" s="175" t="s">
        <v>31</v>
      </c>
      <c r="Q32" s="206">
        <v>2.4893704567274852</v>
      </c>
      <c r="R32" s="206">
        <v>16.070460704607044</v>
      </c>
      <c r="S32" s="206">
        <v>-2.1116415717958148</v>
      </c>
    </row>
    <row r="33" spans="14:19">
      <c r="N33" s="186"/>
      <c r="O33" s="197" t="s">
        <v>420</v>
      </c>
      <c r="P33" s="175" t="s">
        <v>421</v>
      </c>
      <c r="Q33" s="206">
        <v>-21.655821609526498</v>
      </c>
      <c r="R33" s="206">
        <v>-13.118030717441627</v>
      </c>
      <c r="S33" s="206">
        <v>-24.418723404255317</v>
      </c>
    </row>
    <row r="34" spans="14:19">
      <c r="N34" s="186"/>
      <c r="O34" s="197" t="s">
        <v>40</v>
      </c>
      <c r="P34" s="175" t="s">
        <v>28</v>
      </c>
      <c r="Q34" s="206">
        <v>5.6545541389572804</v>
      </c>
      <c r="R34" s="206">
        <v>12.768461312150635</v>
      </c>
      <c r="S34" s="206">
        <v>3.2861550516675635</v>
      </c>
    </row>
    <row r="35" spans="14:19">
      <c r="N35" s="186"/>
      <c r="O35" s="197" t="s">
        <v>41</v>
      </c>
      <c r="P35" s="175" t="s">
        <v>29</v>
      </c>
      <c r="Q35" s="206">
        <v>11.842900302114813</v>
      </c>
      <c r="R35" s="206">
        <v>24.810866574965601</v>
      </c>
      <c r="S35" s="206">
        <v>7.4968307018554725</v>
      </c>
    </row>
    <row r="36" spans="14:19">
      <c r="N36" s="186"/>
      <c r="O36" s="197" t="s">
        <v>52</v>
      </c>
      <c r="P36" s="175" t="s">
        <v>32</v>
      </c>
      <c r="Q36" s="206">
        <v>-16.497156239544992</v>
      </c>
      <c r="R36" s="206">
        <v>-22.005603548914308</v>
      </c>
      <c r="S36" s="206">
        <v>-14.284374413806049</v>
      </c>
    </row>
    <row r="37" spans="14:19">
      <c r="N37" s="186"/>
      <c r="O37" s="197" t="s">
        <v>341</v>
      </c>
      <c r="P37" s="175" t="s">
        <v>351</v>
      </c>
      <c r="Q37" s="206">
        <v>-6.6412790125077947</v>
      </c>
      <c r="R37" s="206">
        <v>-7.3616660612664901</v>
      </c>
      <c r="S37" s="206">
        <v>-6.3732997027294829</v>
      </c>
    </row>
    <row r="38" spans="14:19">
      <c r="N38" s="186"/>
      <c r="O38" s="197" t="s">
        <v>40</v>
      </c>
      <c r="P38" s="175" t="s">
        <v>28</v>
      </c>
      <c r="Q38" s="206">
        <v>-1.3944915843649994</v>
      </c>
      <c r="R38" s="206">
        <v>-4.043829898252028</v>
      </c>
      <c r="S38" s="206">
        <v>-0.43148411569464429</v>
      </c>
    </row>
    <row r="39" spans="14:19">
      <c r="N39" s="186"/>
      <c r="O39" s="197" t="s">
        <v>41</v>
      </c>
      <c r="P39" s="175" t="s">
        <v>29</v>
      </c>
      <c r="Q39" s="206">
        <v>19.657328085204909</v>
      </c>
      <c r="R39" s="206">
        <v>21.270147403223589</v>
      </c>
      <c r="S39" s="206">
        <v>19.029750737067815</v>
      </c>
    </row>
    <row r="40" spans="14:19">
      <c r="N40" s="186"/>
      <c r="O40" s="197" t="s">
        <v>53</v>
      </c>
      <c r="P40" s="175" t="s">
        <v>33</v>
      </c>
      <c r="Q40" s="206">
        <v>14.636003044993799</v>
      </c>
      <c r="R40" s="206">
        <v>30.549318964226899</v>
      </c>
      <c r="S40" s="206">
        <v>8.8193456614509245</v>
      </c>
    </row>
    <row r="41" spans="14:19">
      <c r="N41" s="186"/>
      <c r="O41" s="197" t="s">
        <v>342</v>
      </c>
      <c r="P41" s="175" t="s">
        <v>352</v>
      </c>
      <c r="Q41" s="206">
        <v>-3.7871861593642251</v>
      </c>
      <c r="R41" s="206">
        <v>-3.2021957913998165</v>
      </c>
      <c r="S41" s="206">
        <v>-4.0025015634771819</v>
      </c>
    </row>
    <row r="42" spans="14:19">
      <c r="N42" s="186"/>
      <c r="O42" s="197" t="s">
        <v>40</v>
      </c>
      <c r="P42" s="175" t="s">
        <v>28</v>
      </c>
      <c r="Q42" s="206">
        <v>-6.6795979545053825</v>
      </c>
      <c r="R42" s="206">
        <v>-9.3393148450244752</v>
      </c>
      <c r="S42" s="206">
        <v>-5.7478927567979383</v>
      </c>
    </row>
    <row r="43" spans="14:19">
      <c r="N43" s="186"/>
      <c r="O43" s="200" t="s">
        <v>41</v>
      </c>
      <c r="P43" s="175" t="s">
        <v>29</v>
      </c>
      <c r="Q43" s="206">
        <v>-16.473168214654294</v>
      </c>
      <c r="R43" s="206">
        <v>-21.776667045325453</v>
      </c>
      <c r="S43" s="206">
        <v>-14.370637243863996</v>
      </c>
    </row>
    <row r="44" spans="14:19">
      <c r="N44" s="186"/>
      <c r="O44" s="197" t="s">
        <v>54</v>
      </c>
      <c r="P44" s="175" t="s">
        <v>34</v>
      </c>
      <c r="Q44" s="206">
        <v>-27.488466377743606</v>
      </c>
      <c r="R44" s="206">
        <v>-31.242834212336618</v>
      </c>
      <c r="S44" s="206">
        <v>-25.842131724484659</v>
      </c>
    </row>
    <row r="45" spans="14:19">
      <c r="N45" s="186"/>
      <c r="O45" s="197" t="s">
        <v>343</v>
      </c>
      <c r="P45" s="175" t="s">
        <v>353</v>
      </c>
      <c r="Q45" s="206">
        <v>3.2126018785863124</v>
      </c>
      <c r="R45" s="206">
        <v>5.2930056710775091</v>
      </c>
      <c r="S45" s="206">
        <v>2.4404911049862079</v>
      </c>
    </row>
    <row r="46" spans="14:19">
      <c r="N46" s="186"/>
      <c r="O46" s="197" t="s">
        <v>40</v>
      </c>
      <c r="P46" s="175" t="s">
        <v>28</v>
      </c>
      <c r="Q46" s="206">
        <v>12.384263633271615</v>
      </c>
      <c r="R46" s="206">
        <v>23.586744639376221</v>
      </c>
      <c r="S46" s="206">
        <v>8.6095392077607045</v>
      </c>
    </row>
    <row r="47" spans="14:19">
      <c r="N47" s="186"/>
      <c r="O47" s="197" t="s">
        <v>41</v>
      </c>
      <c r="P47" s="175" t="s">
        <v>29</v>
      </c>
      <c r="Q47" s="206">
        <v>7.9729729729729684</v>
      </c>
      <c r="R47" s="206">
        <v>19.706651176299729</v>
      </c>
      <c r="S47" s="206">
        <v>3.7235721047649122</v>
      </c>
    </row>
    <row r="48" spans="14:19">
      <c r="N48" s="186"/>
      <c r="O48" s="197" t="s">
        <v>55</v>
      </c>
      <c r="P48" s="175" t="s">
        <v>35</v>
      </c>
      <c r="Q48" s="206">
        <v>37.104159637537947</v>
      </c>
      <c r="R48" s="206">
        <v>41.287310321827562</v>
      </c>
      <c r="S48" s="206">
        <v>35.403389830508473</v>
      </c>
    </row>
    <row r="49" spans="14:23">
      <c r="N49" s="186"/>
      <c r="O49" s="197" t="s">
        <v>344</v>
      </c>
      <c r="P49" s="175" t="s">
        <v>354</v>
      </c>
      <c r="Q49" s="206">
        <v>22.291076487252127</v>
      </c>
      <c r="R49" s="206">
        <v>30.148756091305472</v>
      </c>
      <c r="S49" s="206">
        <v>19.293611192642587</v>
      </c>
    </row>
    <row r="50" spans="14:23">
      <c r="N50" s="186"/>
      <c r="O50" s="197" t="s">
        <v>40</v>
      </c>
      <c r="P50" s="175" t="s">
        <v>28</v>
      </c>
      <c r="Q50" s="206">
        <v>19.611271773488468</v>
      </c>
      <c r="R50" s="206">
        <v>28.585294831351604</v>
      </c>
      <c r="S50" s="206">
        <v>16.17045031633792</v>
      </c>
    </row>
    <row r="51" spans="14:23">
      <c r="N51" s="186"/>
      <c r="O51" s="197" t="s">
        <v>41</v>
      </c>
      <c r="P51" s="175" t="s">
        <v>29</v>
      </c>
      <c r="Q51" s="206">
        <v>17.933130699088153</v>
      </c>
      <c r="R51" s="206">
        <v>25.087953415018788</v>
      </c>
      <c r="S51" s="206">
        <v>14.942703579758643</v>
      </c>
    </row>
    <row r="52" spans="14:23">
      <c r="N52" s="186"/>
      <c r="O52" s="197" t="s">
        <v>37</v>
      </c>
      <c r="P52" s="175" t="s">
        <v>36</v>
      </c>
      <c r="Q52" s="206">
        <v>19.48672877482862</v>
      </c>
      <c r="R52" s="206">
        <v>33.187772925764193</v>
      </c>
      <c r="S52" s="206">
        <v>13.674143801321861</v>
      </c>
    </row>
    <row r="53" spans="14:23">
      <c r="N53" s="186"/>
      <c r="O53" s="197" t="s">
        <v>345</v>
      </c>
      <c r="P53" s="175" t="s">
        <v>355</v>
      </c>
      <c r="Q53" s="206">
        <v>18.751990734037932</v>
      </c>
      <c r="R53" s="206">
        <v>24.081190265050736</v>
      </c>
      <c r="S53" s="206">
        <v>16.534076929385705</v>
      </c>
      <c r="U53" s="206"/>
      <c r="V53" s="206"/>
      <c r="W53" s="206"/>
    </row>
    <row r="54" spans="14:23">
      <c r="N54" s="186"/>
      <c r="O54" s="197" t="s">
        <v>40</v>
      </c>
      <c r="P54" s="175" t="s">
        <v>28</v>
      </c>
      <c r="Q54" s="206">
        <v>20.163058757379801</v>
      </c>
      <c r="R54" s="206">
        <v>9.5017927910926687</v>
      </c>
      <c r="S54" s="206">
        <v>24.68765016818837</v>
      </c>
      <c r="U54" s="206"/>
      <c r="V54" s="206"/>
      <c r="W54" s="206"/>
    </row>
    <row r="55" spans="14:23">
      <c r="N55" s="186"/>
      <c r="O55" s="197" t="s">
        <v>41</v>
      </c>
      <c r="P55" s="175" t="s">
        <v>29</v>
      </c>
      <c r="Q55" s="206">
        <v>14.872650090964214</v>
      </c>
      <c r="R55" s="206">
        <v>1.5226457181650659</v>
      </c>
      <c r="S55" s="206">
        <v>20.944902730601257</v>
      </c>
      <c r="U55" s="206"/>
      <c r="V55" s="206"/>
      <c r="W55" s="206"/>
    </row>
    <row r="56" spans="14:23">
      <c r="N56" s="186"/>
      <c r="O56" s="197" t="s">
        <v>62</v>
      </c>
      <c r="P56" s="175" t="s">
        <v>63</v>
      </c>
      <c r="Q56" s="206">
        <v>19.092032482052488</v>
      </c>
      <c r="R56" s="206">
        <v>-0.91271599468321085</v>
      </c>
      <c r="S56" s="206">
        <v>29.03581024534202</v>
      </c>
      <c r="U56" s="206"/>
      <c r="V56" s="206"/>
      <c r="W56" s="206"/>
    </row>
    <row r="57" spans="14:23">
      <c r="N57" s="186"/>
      <c r="O57" s="197" t="s">
        <v>346</v>
      </c>
      <c r="P57" s="175" t="s">
        <v>356</v>
      </c>
      <c r="Q57" s="206">
        <v>14.647289751530067</v>
      </c>
      <c r="R57" s="206">
        <v>-8.6079568013975916</v>
      </c>
      <c r="S57" s="206">
        <v>24.952494897600118</v>
      </c>
      <c r="U57" s="206"/>
      <c r="V57" s="206"/>
      <c r="W57" s="206"/>
    </row>
    <row r="58" spans="14:23">
      <c r="N58" s="186"/>
      <c r="O58" s="197" t="s">
        <v>40</v>
      </c>
      <c r="P58" s="175" t="s">
        <v>28</v>
      </c>
      <c r="Q58" s="206">
        <v>-1.130036030134292</v>
      </c>
      <c r="R58" s="206">
        <v>-11.727703576044817</v>
      </c>
      <c r="S58" s="206">
        <v>2.819796383723542</v>
      </c>
      <c r="U58" s="206"/>
      <c r="V58" s="206"/>
      <c r="W58" s="206"/>
    </row>
    <row r="59" spans="14:23">
      <c r="N59" s="186"/>
      <c r="O59" s="197" t="s">
        <v>41</v>
      </c>
      <c r="P59" s="175" t="s">
        <v>29</v>
      </c>
      <c r="Q59" s="206">
        <v>-2.8507324798733009</v>
      </c>
      <c r="R59" s="206">
        <v>-9.0657241115781488</v>
      </c>
      <c r="S59" s="206">
        <v>-0.47780574096363182</v>
      </c>
      <c r="U59" s="206"/>
      <c r="V59" s="206"/>
      <c r="W59" s="206"/>
    </row>
    <row r="60" spans="14:23">
      <c r="N60" s="186"/>
      <c r="O60" s="197" t="s">
        <v>71</v>
      </c>
      <c r="P60" s="175" t="s">
        <v>69</v>
      </c>
      <c r="Q60" s="206">
        <v>-2.8188847987746186</v>
      </c>
      <c r="R60" s="206">
        <v>-10.856734036844927</v>
      </c>
      <c r="S60" s="206">
        <v>0.24918928144734309</v>
      </c>
      <c r="U60" s="206"/>
      <c r="V60" s="206"/>
      <c r="W60" s="206"/>
    </row>
    <row r="61" spans="14:23">
      <c r="N61" s="186"/>
      <c r="O61" s="197" t="s">
        <v>347</v>
      </c>
      <c r="P61" s="175" t="s">
        <v>357</v>
      </c>
      <c r="Q61" s="206">
        <v>8.507380152282451E-2</v>
      </c>
      <c r="R61" s="206">
        <v>-4.3965592145277554</v>
      </c>
      <c r="S61" s="206">
        <v>1.5376383452082649</v>
      </c>
      <c r="U61" s="206"/>
      <c r="V61" s="206"/>
      <c r="W61" s="206"/>
    </row>
    <row r="62" spans="14:23">
      <c r="N62" s="186"/>
      <c r="O62" s="197" t="s">
        <v>40</v>
      </c>
      <c r="P62" s="175" t="s">
        <v>28</v>
      </c>
      <c r="Q62" s="206">
        <v>7.6054804893632024</v>
      </c>
      <c r="R62" s="206">
        <v>-1.1909410386567743</v>
      </c>
      <c r="S62" s="206">
        <v>10.420115570826184</v>
      </c>
      <c r="U62" s="206"/>
      <c r="V62" s="206"/>
      <c r="W62" s="206"/>
    </row>
    <row r="63" spans="14:23">
      <c r="N63" s="186"/>
      <c r="O63" s="197" t="s">
        <v>41</v>
      </c>
      <c r="P63" s="175" t="s">
        <v>29</v>
      </c>
      <c r="Q63" s="206">
        <v>8.5993750849069386</v>
      </c>
      <c r="R63" s="206">
        <v>2.6998634310326821</v>
      </c>
      <c r="S63" s="206">
        <v>10.657480026387162</v>
      </c>
      <c r="U63" s="206"/>
      <c r="V63" s="206"/>
      <c r="W63" s="206"/>
    </row>
    <row r="64" spans="14:23">
      <c r="N64" s="186"/>
      <c r="O64" s="201" t="s">
        <v>76</v>
      </c>
      <c r="P64" s="175" t="s">
        <v>81</v>
      </c>
      <c r="Q64" s="206">
        <v>9.3476713443156427</v>
      </c>
      <c r="R64" s="206">
        <v>5.6280096308186245</v>
      </c>
      <c r="S64" s="206">
        <v>10.610187959683998</v>
      </c>
      <c r="U64" s="206"/>
      <c r="V64" s="206"/>
      <c r="W64" s="206"/>
    </row>
    <row r="65" spans="14:23">
      <c r="N65" s="186"/>
      <c r="O65" s="201" t="s">
        <v>348</v>
      </c>
      <c r="P65" s="175" t="s">
        <v>358</v>
      </c>
      <c r="Q65" s="206">
        <v>3.4850609885672839</v>
      </c>
      <c r="R65" s="206">
        <v>-3.1900390802508412</v>
      </c>
      <c r="S65" s="206">
        <v>5.5221189848842016</v>
      </c>
      <c r="U65" s="206"/>
      <c r="V65" s="206"/>
      <c r="W65" s="206"/>
    </row>
    <row r="66" spans="14:23">
      <c r="N66" s="186"/>
      <c r="O66" s="197" t="s">
        <v>40</v>
      </c>
      <c r="P66" s="175" t="s">
        <v>28</v>
      </c>
      <c r="Q66" s="206">
        <v>5.9551821960284173</v>
      </c>
      <c r="R66" s="206">
        <v>1.7289073305670684</v>
      </c>
      <c r="S66" s="206">
        <v>7.1652852818873498</v>
      </c>
      <c r="U66" s="206"/>
      <c r="V66" s="206"/>
      <c r="W66" s="206"/>
    </row>
    <row r="67" spans="14:23">
      <c r="N67" s="186"/>
      <c r="O67" s="197" t="s">
        <v>41</v>
      </c>
      <c r="P67" s="175" t="s">
        <v>29</v>
      </c>
      <c r="Q67" s="206">
        <v>0.97573179884913941</v>
      </c>
      <c r="R67" s="206">
        <v>-5.2475450081833088</v>
      </c>
      <c r="S67" s="206">
        <v>2.9906603961051843</v>
      </c>
      <c r="U67" s="206"/>
      <c r="V67" s="206"/>
      <c r="W67" s="206"/>
    </row>
    <row r="68" spans="14:23">
      <c r="N68" s="186"/>
      <c r="O68" s="201" t="s">
        <v>77</v>
      </c>
      <c r="P68" s="175" t="s">
        <v>82</v>
      </c>
      <c r="Q68" s="206">
        <v>1.0624694859693591</v>
      </c>
      <c r="R68" s="206">
        <v>-1.0732263272865481</v>
      </c>
      <c r="S68" s="206">
        <v>1.7547100110823806</v>
      </c>
      <c r="U68" s="206"/>
      <c r="V68" s="206"/>
      <c r="W68" s="206"/>
    </row>
    <row r="69" spans="14:23">
      <c r="N69" s="186"/>
      <c r="O69" s="201" t="s">
        <v>349</v>
      </c>
      <c r="P69" s="175" t="s">
        <v>94</v>
      </c>
      <c r="Q69" s="206">
        <v>-8.5999425027721799</v>
      </c>
      <c r="R69" s="206">
        <v>-7.7544123169357846</v>
      </c>
      <c r="S69" s="206">
        <v>-8.8366713977816431</v>
      </c>
      <c r="U69" s="206"/>
      <c r="V69" s="206"/>
      <c r="W69" s="206"/>
    </row>
    <row r="70" spans="14:23">
      <c r="N70" s="186"/>
      <c r="O70" s="201" t="s">
        <v>40</v>
      </c>
      <c r="P70" s="175" t="s">
        <v>28</v>
      </c>
      <c r="Q70" s="206">
        <v>-7.6710736597413955</v>
      </c>
      <c r="R70" s="206">
        <v>-19.258036321258615</v>
      </c>
      <c r="S70" s="206">
        <v>-4.5216978143807438</v>
      </c>
      <c r="U70" s="206"/>
      <c r="V70" s="206"/>
      <c r="W70" s="206"/>
    </row>
    <row r="71" spans="14:23">
      <c r="N71" s="186"/>
      <c r="O71" s="201" t="s">
        <v>41</v>
      </c>
      <c r="P71" s="175" t="s">
        <v>29</v>
      </c>
      <c r="Q71" s="206">
        <v>-5.8126858275520306</v>
      </c>
      <c r="R71" s="206">
        <v>-19.302601748893437</v>
      </c>
      <c r="S71" s="206">
        <v>-1.7943853104801093</v>
      </c>
      <c r="U71" s="206"/>
      <c r="V71" s="206"/>
      <c r="W71" s="206"/>
    </row>
    <row r="72" spans="14:23">
      <c r="N72" s="186"/>
      <c r="O72" s="201" t="s">
        <v>87</v>
      </c>
      <c r="P72" s="175" t="s">
        <v>88</v>
      </c>
      <c r="Q72" s="206">
        <v>-15.049459397285474</v>
      </c>
      <c r="R72" s="206">
        <v>-24.606374807987706</v>
      </c>
      <c r="S72" s="206">
        <v>-12.037877412718572</v>
      </c>
      <c r="U72" s="206"/>
      <c r="V72" s="206"/>
      <c r="W72" s="206"/>
    </row>
    <row r="73" spans="14:23">
      <c r="N73" s="186"/>
      <c r="O73" s="201" t="s">
        <v>350</v>
      </c>
      <c r="P73" s="175" t="s">
        <v>95</v>
      </c>
      <c r="Q73" s="206">
        <v>-30.330262862278133</v>
      </c>
      <c r="R73" s="206">
        <v>-44.107469977610428</v>
      </c>
      <c r="S73" s="206">
        <v>-26.427171029869683</v>
      </c>
      <c r="U73" s="206"/>
      <c r="V73" s="206"/>
      <c r="W73" s="206"/>
    </row>
    <row r="74" spans="14:23">
      <c r="N74" s="186"/>
      <c r="O74" s="201" t="s">
        <v>40</v>
      </c>
      <c r="P74" s="175" t="s">
        <v>28</v>
      </c>
      <c r="Q74" s="206">
        <v>-4.4104754411599458</v>
      </c>
      <c r="R74" s="206">
        <v>-1.202790473899455</v>
      </c>
      <c r="S74" s="206">
        <v>-5.1477703132343606</v>
      </c>
      <c r="U74" s="206"/>
      <c r="V74" s="206"/>
      <c r="W74" s="206"/>
    </row>
    <row r="75" spans="14:23">
      <c r="N75" s="186"/>
      <c r="O75" s="201" t="s">
        <v>41</v>
      </c>
      <c r="P75" s="175" t="s">
        <v>29</v>
      </c>
      <c r="Q75" s="206">
        <v>-15.783658652075545</v>
      </c>
      <c r="R75" s="206">
        <v>-9.3377926421404567</v>
      </c>
      <c r="S75" s="206">
        <v>-17.361406725825987</v>
      </c>
      <c r="U75" s="206"/>
      <c r="V75" s="206"/>
      <c r="W75" s="206"/>
    </row>
    <row r="76" spans="14:23">
      <c r="N76" s="186"/>
      <c r="O76" s="201"/>
      <c r="Q76" s="206"/>
      <c r="R76" s="206"/>
      <c r="S76" s="206"/>
      <c r="U76" s="206"/>
      <c r="V76" s="206"/>
      <c r="W76" s="206"/>
    </row>
    <row r="77" spans="14:23">
      <c r="N77" s="186"/>
      <c r="O77" s="201"/>
      <c r="P77" s="186">
        <v>44227</v>
      </c>
      <c r="Q77" s="206">
        <v>27.855382087099429</v>
      </c>
      <c r="R77" s="206">
        <v>21.135646687697161</v>
      </c>
      <c r="S77" s="206">
        <v>30.222222222222229</v>
      </c>
      <c r="U77" s="206"/>
      <c r="V77" s="206"/>
      <c r="W77" s="206"/>
    </row>
    <row r="78" spans="14:23">
      <c r="N78" s="186"/>
      <c r="P78" s="186">
        <v>44255</v>
      </c>
      <c r="Q78" s="206">
        <v>19.677635997313629</v>
      </c>
      <c r="R78" s="206">
        <v>11.838790931989919</v>
      </c>
      <c r="S78" s="206">
        <v>22.52747252747254</v>
      </c>
      <c r="U78" s="206"/>
      <c r="V78" s="206"/>
      <c r="W78" s="206"/>
    </row>
    <row r="79" spans="14:23">
      <c r="N79" s="186"/>
      <c r="P79" s="186">
        <v>44286</v>
      </c>
      <c r="Q79" s="206">
        <v>39.749262536873175</v>
      </c>
      <c r="R79" s="206">
        <v>59.523809523809547</v>
      </c>
      <c r="S79" s="206">
        <v>33.235294117647044</v>
      </c>
      <c r="U79" s="206"/>
      <c r="V79" s="206"/>
      <c r="W79" s="206"/>
    </row>
    <row r="80" spans="14:23">
      <c r="N80" s="186"/>
      <c r="P80" s="186">
        <v>44316</v>
      </c>
      <c r="Q80" s="206">
        <v>134.22103861517976</v>
      </c>
      <c r="R80" s="206">
        <v>259.58904109589042</v>
      </c>
      <c r="S80" s="206">
        <v>103.96694214876035</v>
      </c>
      <c r="U80" s="206"/>
      <c r="V80" s="206"/>
      <c r="W80" s="206"/>
    </row>
    <row r="81" spans="14:23">
      <c r="N81" s="186"/>
      <c r="P81" s="186">
        <v>44347</v>
      </c>
      <c r="Q81" s="206">
        <v>36.097946287519733</v>
      </c>
      <c r="R81" s="206">
        <v>81.25</v>
      </c>
      <c r="S81" s="206">
        <v>24.653465346534659</v>
      </c>
      <c r="U81" s="206"/>
      <c r="V81" s="206"/>
      <c r="W81" s="206"/>
    </row>
    <row r="82" spans="14:23">
      <c r="N82" s="186"/>
      <c r="P82" s="186">
        <v>44377</v>
      </c>
      <c r="Q82" s="206">
        <v>0.66585956416464853</v>
      </c>
      <c r="R82" s="206">
        <v>20.448179271708682</v>
      </c>
      <c r="S82" s="206">
        <v>-4.7876447876447799</v>
      </c>
      <c r="U82" s="206"/>
      <c r="V82" s="206"/>
      <c r="W82" s="206"/>
    </row>
    <row r="83" spans="14:23">
      <c r="N83" s="186"/>
      <c r="P83" s="186">
        <v>44408</v>
      </c>
      <c r="Q83" s="206">
        <v>-3.3860045146726918</v>
      </c>
      <c r="R83" s="206">
        <v>1.9417475728155296</v>
      </c>
      <c r="S83" s="206">
        <v>-5</v>
      </c>
      <c r="U83" s="206"/>
      <c r="V83" s="206"/>
      <c r="W83" s="206"/>
    </row>
    <row r="84" spans="14:23">
      <c r="N84" s="186"/>
      <c r="P84" s="186">
        <v>44439</v>
      </c>
      <c r="Q84" s="206">
        <v>3.1855090568394786</v>
      </c>
      <c r="R84" s="206">
        <v>27.47252747252746</v>
      </c>
      <c r="S84" s="206">
        <v>-3.9611964430072817</v>
      </c>
      <c r="U84" s="206"/>
      <c r="V84" s="206"/>
      <c r="W84" s="206"/>
    </row>
    <row r="85" spans="14:23">
      <c r="N85" s="186"/>
      <c r="P85" s="186">
        <v>44469</v>
      </c>
      <c r="Q85" s="206">
        <v>-1.7804154302670554</v>
      </c>
      <c r="R85" s="206">
        <v>1.2254901960784252</v>
      </c>
      <c r="S85" s="206">
        <v>-2.7407987470634367</v>
      </c>
      <c r="U85" s="206"/>
      <c r="V85" s="206"/>
      <c r="W85" s="206"/>
    </row>
    <row r="86" spans="14:23">
      <c r="N86" s="186"/>
      <c r="P86" s="186"/>
      <c r="Q86" s="206"/>
      <c r="R86" s="206"/>
      <c r="S86" s="206"/>
      <c r="U86" s="206"/>
      <c r="V86" s="206"/>
      <c r="W86" s="206"/>
    </row>
    <row r="87" spans="14:23">
      <c r="N87" s="186"/>
      <c r="P87" s="186"/>
      <c r="Q87" s="206"/>
      <c r="R87" s="206"/>
      <c r="S87" s="206"/>
      <c r="U87" s="206"/>
      <c r="V87" s="206"/>
      <c r="W87" s="206"/>
    </row>
    <row r="88" spans="14:23">
      <c r="N88" s="186"/>
      <c r="P88" s="186"/>
      <c r="Q88" s="206"/>
      <c r="R88" s="206"/>
      <c r="S88" s="206"/>
      <c r="U88" s="206"/>
      <c r="V88" s="206"/>
      <c r="W88" s="206"/>
    </row>
    <row r="89" spans="14:23">
      <c r="N89" s="186"/>
      <c r="P89" s="186"/>
      <c r="Q89" s="206"/>
      <c r="R89" s="206"/>
      <c r="S89" s="206"/>
      <c r="U89" s="206"/>
      <c r="V89" s="206"/>
      <c r="W89" s="206"/>
    </row>
    <row r="90" spans="14:23">
      <c r="N90" s="186"/>
      <c r="P90" s="186"/>
      <c r="Q90" s="206"/>
      <c r="R90" s="206"/>
      <c r="S90" s="206"/>
      <c r="U90" s="206"/>
      <c r="V90" s="206"/>
      <c r="W90" s="206"/>
    </row>
    <row r="91" spans="14:23">
      <c r="U91" s="206"/>
      <c r="V91" s="206"/>
      <c r="W91" s="206"/>
    </row>
    <row r="92" spans="14:23">
      <c r="N92" s="186"/>
      <c r="U92" s="206"/>
      <c r="V92" s="206"/>
      <c r="W92" s="206"/>
    </row>
    <row r="93" spans="14:23">
      <c r="N93" s="186"/>
      <c r="U93" s="206"/>
      <c r="V93" s="206"/>
      <c r="W93" s="206"/>
    </row>
    <row r="94" spans="14:23">
      <c r="N94" s="186"/>
      <c r="U94" s="206"/>
      <c r="V94" s="206"/>
      <c r="W94" s="206"/>
    </row>
    <row r="95" spans="14:23">
      <c r="N95" s="186"/>
      <c r="U95" s="206"/>
      <c r="V95" s="206"/>
      <c r="W95" s="206"/>
    </row>
    <row r="96" spans="14:23">
      <c r="N96" s="186"/>
    </row>
    <row r="100" spans="14:19">
      <c r="N100" s="186"/>
      <c r="P100" s="186"/>
      <c r="Q100" s="206"/>
      <c r="R100" s="206"/>
      <c r="S100" s="206"/>
    </row>
    <row r="101" spans="14:19">
      <c r="N101" s="186"/>
      <c r="P101" s="186"/>
      <c r="Q101" s="206"/>
      <c r="R101" s="206"/>
      <c r="S101" s="206"/>
    </row>
    <row r="102" spans="14:19">
      <c r="N102" s="186"/>
    </row>
    <row r="103" spans="14:19">
      <c r="N103" s="186"/>
      <c r="P103" s="207"/>
      <c r="Q103" s="208"/>
      <c r="R103" s="208"/>
      <c r="S103" s="208"/>
    </row>
    <row r="104" spans="14:19">
      <c r="N104" s="186"/>
      <c r="P104" s="209"/>
      <c r="Q104" s="208"/>
      <c r="R104" s="208"/>
      <c r="S104" s="208"/>
    </row>
    <row r="105" spans="14:19">
      <c r="N105" s="186"/>
      <c r="P105" s="209"/>
      <c r="Q105" s="208"/>
      <c r="R105" s="208"/>
      <c r="S105" s="208"/>
    </row>
    <row r="106" spans="14:19">
      <c r="N106" s="186"/>
      <c r="P106" s="209"/>
      <c r="Q106" s="208"/>
      <c r="R106" s="208"/>
      <c r="S106" s="208"/>
    </row>
    <row r="107" spans="14:19">
      <c r="N107" s="186"/>
      <c r="P107" s="209"/>
      <c r="Q107" s="208"/>
      <c r="R107" s="208"/>
      <c r="S107" s="208"/>
    </row>
    <row r="108" spans="14:19">
      <c r="N108" s="186"/>
      <c r="P108" s="209"/>
      <c r="Q108" s="208"/>
      <c r="R108" s="208"/>
      <c r="S108" s="208"/>
    </row>
    <row r="109" spans="14:19">
      <c r="N109" s="186"/>
      <c r="P109" s="209"/>
      <c r="Q109" s="208"/>
      <c r="R109" s="208"/>
      <c r="S109" s="208"/>
    </row>
    <row r="110" spans="14:19">
      <c r="N110" s="186"/>
      <c r="P110" s="209"/>
      <c r="Q110" s="208"/>
      <c r="R110" s="208"/>
      <c r="S110" s="208"/>
    </row>
    <row r="111" spans="14:19">
      <c r="N111" s="186"/>
      <c r="P111" s="209"/>
      <c r="Q111" s="208"/>
      <c r="R111" s="208"/>
      <c r="S111" s="208"/>
    </row>
    <row r="112" spans="14:19">
      <c r="N112" s="186"/>
      <c r="P112" s="209"/>
      <c r="Q112" s="208"/>
      <c r="R112" s="208"/>
      <c r="S112" s="208"/>
    </row>
    <row r="113" spans="14:19">
      <c r="N113" s="186"/>
      <c r="P113" s="209"/>
      <c r="Q113" s="208"/>
      <c r="R113" s="208"/>
      <c r="S113" s="208"/>
    </row>
    <row r="114" spans="14:19">
      <c r="N114" s="186"/>
      <c r="P114" s="209"/>
      <c r="Q114" s="208"/>
      <c r="R114" s="208"/>
      <c r="S114" s="208"/>
    </row>
    <row r="115" spans="14:19">
      <c r="N115" s="186"/>
      <c r="P115" s="209"/>
      <c r="Q115" s="208"/>
      <c r="R115" s="208"/>
      <c r="S115" s="208"/>
    </row>
    <row r="116" spans="14:19">
      <c r="N116" s="186"/>
      <c r="P116" s="209"/>
      <c r="Q116" s="208"/>
      <c r="R116" s="208"/>
      <c r="S116" s="208"/>
    </row>
    <row r="117" spans="14:19">
      <c r="N117" s="186"/>
      <c r="P117" s="209"/>
      <c r="Q117" s="208"/>
      <c r="R117" s="208"/>
      <c r="S117" s="208"/>
    </row>
    <row r="118" spans="14:19">
      <c r="N118" s="186"/>
      <c r="P118" s="209"/>
      <c r="Q118" s="208"/>
      <c r="R118" s="208"/>
      <c r="S118" s="208"/>
    </row>
    <row r="119" spans="14:19">
      <c r="N119" s="186"/>
      <c r="P119" s="209"/>
      <c r="Q119" s="208"/>
      <c r="R119" s="208"/>
      <c r="S119" s="208"/>
    </row>
    <row r="120" spans="14:19">
      <c r="N120" s="186"/>
      <c r="P120" s="210"/>
      <c r="Q120" s="208"/>
      <c r="R120" s="208"/>
      <c r="S120" s="208"/>
    </row>
    <row r="121" spans="14:19">
      <c r="N121" s="186"/>
      <c r="P121" s="209"/>
      <c r="Q121" s="208"/>
      <c r="R121" s="208"/>
      <c r="S121" s="208"/>
    </row>
    <row r="122" spans="14:19">
      <c r="N122" s="186"/>
      <c r="P122" s="209"/>
      <c r="Q122" s="208"/>
      <c r="R122" s="208"/>
      <c r="S122" s="208"/>
    </row>
    <row r="123" spans="14:19">
      <c r="N123" s="186"/>
      <c r="P123" s="209"/>
      <c r="Q123" s="208"/>
      <c r="R123" s="208"/>
      <c r="S123" s="208"/>
    </row>
    <row r="124" spans="14:19">
      <c r="N124" s="186"/>
      <c r="P124" s="211"/>
      <c r="Q124" s="208"/>
      <c r="R124" s="208"/>
      <c r="S124" s="208"/>
    </row>
    <row r="125" spans="14:19">
      <c r="N125" s="186"/>
      <c r="P125" s="211"/>
      <c r="Q125" s="208"/>
      <c r="R125" s="208"/>
      <c r="S125" s="208"/>
    </row>
    <row r="126" spans="14:19">
      <c r="N126" s="186"/>
      <c r="P126" s="211"/>
      <c r="Q126" s="208"/>
      <c r="R126" s="208"/>
      <c r="S126" s="208"/>
    </row>
    <row r="127" spans="14:19">
      <c r="N127" s="186"/>
      <c r="P127" s="211"/>
      <c r="Q127" s="208"/>
      <c r="R127" s="208"/>
      <c r="S127" s="208"/>
    </row>
    <row r="128" spans="14:19">
      <c r="N128" s="186"/>
      <c r="P128" s="211"/>
      <c r="Q128" s="208"/>
      <c r="R128" s="208"/>
      <c r="S128" s="208"/>
    </row>
    <row r="129" spans="14:19">
      <c r="N129" s="186"/>
      <c r="Q129" s="208"/>
      <c r="R129" s="208"/>
      <c r="S129" s="208"/>
    </row>
    <row r="130" spans="14:19">
      <c r="N130" s="186"/>
      <c r="Q130" s="208"/>
      <c r="R130" s="208"/>
      <c r="S130" s="208"/>
    </row>
    <row r="131" spans="14:19">
      <c r="N131" s="186"/>
      <c r="Q131" s="208"/>
      <c r="R131" s="208"/>
      <c r="S131" s="208"/>
    </row>
    <row r="132" spans="14:19">
      <c r="N132" s="186"/>
      <c r="Q132" s="208"/>
      <c r="R132" s="208"/>
      <c r="S132" s="208"/>
    </row>
    <row r="133" spans="14:19">
      <c r="N133" s="186"/>
      <c r="P133" s="211"/>
      <c r="Q133" s="208"/>
      <c r="R133" s="208"/>
      <c r="S133" s="208"/>
    </row>
    <row r="134" spans="14:19">
      <c r="N134" s="186"/>
      <c r="P134" s="209"/>
      <c r="Q134" s="208"/>
      <c r="R134" s="208"/>
      <c r="S134" s="208"/>
    </row>
    <row r="135" spans="14:19">
      <c r="N135" s="186"/>
      <c r="P135" s="209"/>
      <c r="Q135" s="208"/>
      <c r="R135" s="208"/>
      <c r="S135" s="208"/>
    </row>
    <row r="136" spans="14:19">
      <c r="N136" s="186"/>
      <c r="P136" s="209"/>
      <c r="Q136" s="208"/>
      <c r="R136" s="208"/>
      <c r="S136" s="208"/>
    </row>
    <row r="137" spans="14:19">
      <c r="N137" s="186"/>
      <c r="P137" s="209"/>
      <c r="Q137" s="208"/>
      <c r="R137" s="208"/>
      <c r="S137" s="208"/>
    </row>
    <row r="138" spans="14:19">
      <c r="N138" s="186"/>
    </row>
    <row r="139" spans="14:19">
      <c r="N139" s="186"/>
    </row>
    <row r="140" spans="14:19">
      <c r="N140" s="186"/>
    </row>
    <row r="141" spans="14:19">
      <c r="N141" s="186"/>
    </row>
    <row r="142" spans="14:19">
      <c r="N142" s="186"/>
    </row>
    <row r="143" spans="14:19">
      <c r="N143" s="186"/>
    </row>
    <row r="144" spans="14:19">
      <c r="N144" s="186"/>
    </row>
    <row r="145" spans="14:14">
      <c r="N145" s="186"/>
    </row>
    <row r="146" spans="14:14">
      <c r="N146" s="186"/>
    </row>
    <row r="147" spans="14:14">
      <c r="N147" s="186"/>
    </row>
    <row r="148" spans="14:14">
      <c r="N148" s="186"/>
    </row>
    <row r="149" spans="14:14">
      <c r="N149" s="186"/>
    </row>
    <row r="150" spans="14:14">
      <c r="N150" s="186"/>
    </row>
  </sheetData>
  <hyperlinks>
    <hyperlink ref="O1" location="Jegyzék_index!A1" display="Vissza a jegyzékre / Return to the Index" xr:uid="{9788CACA-60CB-4F9B-9663-8F540CDC084D}"/>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7CA2-D5CB-45CD-B6DA-A272C8CE9B2F}">
  <dimension ref="A1:K92"/>
  <sheetViews>
    <sheetView showGridLines="0" zoomScale="75" zoomScaleNormal="75" workbookViewId="0"/>
  </sheetViews>
  <sheetFormatPr defaultColWidth="9.140625" defaultRowHeight="15.75"/>
  <cols>
    <col min="1" max="1" width="13.85546875" style="190" bestFit="1" customWidth="1"/>
    <col min="2" max="2" width="121.85546875" style="190" bestFit="1" customWidth="1"/>
    <col min="3" max="4" width="9.5703125" style="190" bestFit="1" customWidth="1"/>
    <col min="5" max="5" width="17.140625" style="190" bestFit="1" customWidth="1"/>
    <col min="6" max="7" width="14.7109375" style="190" customWidth="1"/>
    <col min="8" max="8" width="17.7109375" style="190" bestFit="1" customWidth="1"/>
    <col min="9" max="9" width="16.85546875" style="190" customWidth="1"/>
    <col min="10" max="10" width="16.28515625" style="190" bestFit="1" customWidth="1"/>
    <col min="11" max="11" width="16.85546875" style="190" customWidth="1"/>
    <col min="12" max="16384" width="9.140625" style="190"/>
  </cols>
  <sheetData>
    <row r="1" spans="1:11">
      <c r="A1" s="188" t="s">
        <v>43</v>
      </c>
      <c r="B1" s="189" t="s">
        <v>304</v>
      </c>
      <c r="C1" s="42" t="s">
        <v>98</v>
      </c>
    </row>
    <row r="2" spans="1:11">
      <c r="A2" s="188" t="s">
        <v>44</v>
      </c>
      <c r="B2" s="191" t="s">
        <v>1339</v>
      </c>
      <c r="C2" s="192"/>
    </row>
    <row r="3" spans="1:11">
      <c r="A3" s="188" t="s">
        <v>38</v>
      </c>
      <c r="B3" s="192" t="s">
        <v>376</v>
      </c>
      <c r="C3" s="192"/>
    </row>
    <row r="4" spans="1:11">
      <c r="A4" s="188" t="s">
        <v>45</v>
      </c>
      <c r="B4" s="192" t="s">
        <v>377</v>
      </c>
      <c r="C4" s="192"/>
    </row>
    <row r="5" spans="1:11">
      <c r="A5" s="193" t="s">
        <v>46</v>
      </c>
      <c r="B5" s="194"/>
      <c r="C5" s="192"/>
    </row>
    <row r="6" spans="1:11">
      <c r="A6" s="193" t="s">
        <v>47</v>
      </c>
      <c r="B6" s="194"/>
      <c r="C6" s="192"/>
    </row>
    <row r="8" spans="1:11" ht="63">
      <c r="E8" s="195" t="s">
        <v>1371</v>
      </c>
      <c r="F8" s="195" t="s">
        <v>1368</v>
      </c>
      <c r="G8" s="195" t="s">
        <v>1369</v>
      </c>
      <c r="H8" s="195" t="s">
        <v>1370</v>
      </c>
      <c r="I8" s="195" t="s">
        <v>378</v>
      </c>
      <c r="J8" s="195" t="s">
        <v>379</v>
      </c>
      <c r="K8" s="195"/>
    </row>
    <row r="9" spans="1:11" ht="75" customHeight="1">
      <c r="E9" s="195" t="s">
        <v>380</v>
      </c>
      <c r="F9" s="195" t="s">
        <v>381</v>
      </c>
      <c r="G9" s="195" t="s">
        <v>382</v>
      </c>
      <c r="H9" s="196" t="s">
        <v>383</v>
      </c>
      <c r="I9" s="195" t="s">
        <v>384</v>
      </c>
      <c r="J9" s="195" t="s">
        <v>385</v>
      </c>
      <c r="K9" s="195"/>
    </row>
    <row r="10" spans="1:11">
      <c r="C10" s="197" t="s">
        <v>386</v>
      </c>
      <c r="D10" s="197" t="s">
        <v>387</v>
      </c>
      <c r="E10" s="198">
        <v>55.634545290734586</v>
      </c>
      <c r="F10" s="199">
        <v>67.102314463101891</v>
      </c>
      <c r="G10" s="199">
        <v>53.016910268957837</v>
      </c>
      <c r="H10" s="199">
        <v>55.619751771572247</v>
      </c>
      <c r="I10" s="199"/>
      <c r="J10" s="199"/>
      <c r="K10" s="199"/>
    </row>
    <row r="11" spans="1:11">
      <c r="C11" s="197" t="s">
        <v>388</v>
      </c>
      <c r="D11" s="197" t="s">
        <v>389</v>
      </c>
      <c r="E11" s="198">
        <v>58.029326294393812</v>
      </c>
      <c r="F11" s="199">
        <v>67.102314463101891</v>
      </c>
      <c r="G11" s="199">
        <v>56.55757246215758</v>
      </c>
      <c r="H11" s="199">
        <v>57.353096865335161</v>
      </c>
      <c r="I11" s="199"/>
      <c r="J11" s="199"/>
      <c r="K11" s="199"/>
    </row>
    <row r="12" spans="1:11">
      <c r="C12" s="197" t="s">
        <v>40</v>
      </c>
      <c r="D12" s="197" t="s">
        <v>28</v>
      </c>
      <c r="E12" s="198">
        <v>60.914155423772932</v>
      </c>
      <c r="F12" s="199">
        <v>67.996947865486135</v>
      </c>
      <c r="G12" s="199">
        <v>59.636013588772151</v>
      </c>
      <c r="H12" s="199">
        <v>61.661606835916963</v>
      </c>
      <c r="I12" s="199"/>
      <c r="J12" s="199"/>
      <c r="K12" s="199"/>
    </row>
    <row r="13" spans="1:11">
      <c r="C13" s="197" t="s">
        <v>41</v>
      </c>
      <c r="D13" s="197" t="s">
        <v>29</v>
      </c>
      <c r="E13" s="198">
        <v>62.650398942877807</v>
      </c>
      <c r="F13" s="199">
        <v>69.344355511750393</v>
      </c>
      <c r="G13" s="199">
        <v>61.682340778132669</v>
      </c>
      <c r="H13" s="199">
        <v>63.16099920062517</v>
      </c>
      <c r="I13" s="199"/>
      <c r="J13" s="199"/>
      <c r="K13" s="199"/>
    </row>
    <row r="14" spans="1:11">
      <c r="C14" s="197" t="s">
        <v>390</v>
      </c>
      <c r="D14" s="197" t="s">
        <v>391</v>
      </c>
      <c r="E14" s="198">
        <v>64.001827738708869</v>
      </c>
      <c r="F14" s="199">
        <v>70.69964121219644</v>
      </c>
      <c r="G14" s="199">
        <v>64.278644059683955</v>
      </c>
      <c r="H14" s="199">
        <v>61.35964062518061</v>
      </c>
      <c r="I14" s="199"/>
      <c r="J14" s="199"/>
      <c r="K14" s="199"/>
    </row>
    <row r="15" spans="1:11">
      <c r="C15" s="197" t="s">
        <v>392</v>
      </c>
      <c r="D15" s="197" t="s">
        <v>393</v>
      </c>
      <c r="E15" s="198">
        <v>67.65282682648666</v>
      </c>
      <c r="F15" s="199">
        <v>75.506657884157633</v>
      </c>
      <c r="G15" s="199">
        <v>68.552828249187598</v>
      </c>
      <c r="H15" s="199">
        <v>62.493126710549163</v>
      </c>
      <c r="I15" s="199"/>
      <c r="J15" s="199"/>
      <c r="K15" s="199"/>
    </row>
    <row r="16" spans="1:11">
      <c r="C16" s="197" t="s">
        <v>40</v>
      </c>
      <c r="D16" s="197" t="s">
        <v>28</v>
      </c>
      <c r="E16" s="198">
        <v>70.478705347466942</v>
      </c>
      <c r="F16" s="199">
        <v>77.670596261283805</v>
      </c>
      <c r="G16" s="199">
        <v>70.445758325856573</v>
      </c>
      <c r="H16" s="199">
        <v>68.220029196862328</v>
      </c>
      <c r="I16" s="199"/>
      <c r="J16" s="199"/>
      <c r="K16" s="199"/>
    </row>
    <row r="17" spans="3:11">
      <c r="C17" s="197" t="s">
        <v>41</v>
      </c>
      <c r="D17" s="197" t="s">
        <v>29</v>
      </c>
      <c r="E17" s="198">
        <v>71.051739416363944</v>
      </c>
      <c r="F17" s="199">
        <v>78.816944446297242</v>
      </c>
      <c r="G17" s="199">
        <v>71.918254602292862</v>
      </c>
      <c r="H17" s="199">
        <v>66.014139613587432</v>
      </c>
      <c r="I17" s="199"/>
      <c r="J17" s="199"/>
      <c r="K17" s="199"/>
    </row>
    <row r="18" spans="3:11">
      <c r="C18" s="197" t="s">
        <v>394</v>
      </c>
      <c r="D18" s="197" t="s">
        <v>395</v>
      </c>
      <c r="E18" s="198">
        <v>76.972814488945374</v>
      </c>
      <c r="F18" s="199">
        <v>84.916250786637633</v>
      </c>
      <c r="G18" s="199">
        <v>78.285615854611379</v>
      </c>
      <c r="H18" s="199">
        <v>71.033246194581551</v>
      </c>
      <c r="I18" s="199"/>
      <c r="J18" s="199"/>
      <c r="K18" s="199"/>
    </row>
    <row r="19" spans="3:11">
      <c r="C19" s="197" t="s">
        <v>396</v>
      </c>
      <c r="D19" s="197" t="s">
        <v>397</v>
      </c>
      <c r="E19" s="198">
        <v>81.018339382635133</v>
      </c>
      <c r="F19" s="199">
        <v>89.298320856451156</v>
      </c>
      <c r="G19" s="199">
        <v>83.358169834787432</v>
      </c>
      <c r="H19" s="199">
        <v>72.329883867454043</v>
      </c>
      <c r="I19" s="199"/>
      <c r="J19" s="199"/>
      <c r="K19" s="199"/>
    </row>
    <row r="20" spans="3:11">
      <c r="C20" s="197" t="s">
        <v>40</v>
      </c>
      <c r="D20" s="197" t="s">
        <v>28</v>
      </c>
      <c r="E20" s="198">
        <v>82.831332060889267</v>
      </c>
      <c r="F20" s="199">
        <v>89.831275878497451</v>
      </c>
      <c r="G20" s="199">
        <v>85.252000776996923</v>
      </c>
      <c r="H20" s="199">
        <v>75.443645382770598</v>
      </c>
      <c r="I20" s="199"/>
      <c r="J20" s="199"/>
      <c r="K20" s="199"/>
    </row>
    <row r="21" spans="3:11">
      <c r="C21" s="197" t="s">
        <v>41</v>
      </c>
      <c r="D21" s="197" t="s">
        <v>29</v>
      </c>
      <c r="E21" s="198">
        <v>86.716368557088074</v>
      </c>
      <c r="F21" s="199">
        <v>101.14193135588197</v>
      </c>
      <c r="G21" s="199">
        <v>88.280731981823152</v>
      </c>
      <c r="H21" s="199">
        <v>72.806371801949709</v>
      </c>
      <c r="I21" s="199"/>
      <c r="J21" s="199"/>
      <c r="K21" s="199"/>
    </row>
    <row r="22" spans="3:11">
      <c r="C22" s="197" t="s">
        <v>398</v>
      </c>
      <c r="D22" s="197" t="s">
        <v>399</v>
      </c>
      <c r="E22" s="198">
        <v>84.556210137222308</v>
      </c>
      <c r="F22" s="199">
        <v>94.761595281856387</v>
      </c>
      <c r="G22" s="199">
        <v>86.01285397267668</v>
      </c>
      <c r="H22" s="199">
        <v>75.080904097898127</v>
      </c>
      <c r="I22" s="199"/>
      <c r="J22" s="199"/>
      <c r="K22" s="199"/>
    </row>
    <row r="23" spans="3:11">
      <c r="C23" s="197" t="s">
        <v>400</v>
      </c>
      <c r="D23" s="197" t="s">
        <v>401</v>
      </c>
      <c r="E23" s="198">
        <v>88.046084749763565</v>
      </c>
      <c r="F23" s="199">
        <v>102.55917997414808</v>
      </c>
      <c r="G23" s="199">
        <v>89.280493005002654</v>
      </c>
      <c r="H23" s="199">
        <v>75.325566005467564</v>
      </c>
      <c r="I23" s="199"/>
      <c r="J23" s="199"/>
      <c r="K23" s="199"/>
    </row>
    <row r="24" spans="3:11">
      <c r="C24" s="197" t="s">
        <v>40</v>
      </c>
      <c r="D24" s="197" t="s">
        <v>28</v>
      </c>
      <c r="E24" s="198">
        <v>90.386381789229219</v>
      </c>
      <c r="F24" s="199">
        <v>100.20910366011199</v>
      </c>
      <c r="G24" s="199">
        <v>90.745006256562704</v>
      </c>
      <c r="H24" s="199">
        <v>82.460385091226854</v>
      </c>
      <c r="I24" s="199"/>
      <c r="J24" s="199"/>
      <c r="K24" s="199"/>
    </row>
    <row r="25" spans="3:11">
      <c r="C25" s="197" t="s">
        <v>41</v>
      </c>
      <c r="D25" s="197" t="s">
        <v>29</v>
      </c>
      <c r="E25" s="198">
        <v>89.072956494336907</v>
      </c>
      <c r="F25" s="199">
        <v>102.25441827192981</v>
      </c>
      <c r="G25" s="199">
        <v>88.417418477015758</v>
      </c>
      <c r="H25" s="199">
        <v>79.781968297528351</v>
      </c>
      <c r="I25" s="199"/>
      <c r="J25" s="199"/>
      <c r="K25" s="199"/>
    </row>
    <row r="26" spans="3:11">
      <c r="C26" s="197" t="s">
        <v>402</v>
      </c>
      <c r="D26" s="175" t="s">
        <v>403</v>
      </c>
      <c r="E26" s="198">
        <v>88.467887595567703</v>
      </c>
      <c r="F26" s="199">
        <v>96.939728767787486</v>
      </c>
      <c r="G26" s="199">
        <v>88.328742569903426</v>
      </c>
      <c r="H26" s="199">
        <v>82.723663223161452</v>
      </c>
      <c r="I26" s="199"/>
      <c r="J26" s="199"/>
      <c r="K26" s="199"/>
    </row>
    <row r="27" spans="3:11">
      <c r="C27" s="197" t="s">
        <v>404</v>
      </c>
      <c r="D27" s="175" t="s">
        <v>405</v>
      </c>
      <c r="E27" s="198">
        <v>90.662253461373922</v>
      </c>
      <c r="F27" s="199">
        <v>97.541353657400023</v>
      </c>
      <c r="G27" s="199">
        <v>89.811847229969757</v>
      </c>
      <c r="H27" s="199">
        <v>87.55429444403994</v>
      </c>
      <c r="I27" s="199"/>
      <c r="J27" s="199"/>
      <c r="K27" s="199"/>
    </row>
    <row r="28" spans="3:11">
      <c r="C28" s="197" t="s">
        <v>40</v>
      </c>
      <c r="D28" s="175" t="s">
        <v>28</v>
      </c>
      <c r="E28" s="198">
        <v>92.358990822508233</v>
      </c>
      <c r="F28" s="199">
        <v>97.301741683916802</v>
      </c>
      <c r="G28" s="199">
        <v>90.413320504473432</v>
      </c>
      <c r="H28" s="199">
        <v>92.808627983399091</v>
      </c>
      <c r="I28" s="199"/>
      <c r="J28" s="199"/>
      <c r="K28" s="199"/>
    </row>
    <row r="29" spans="3:11">
      <c r="C29" s="197" t="s">
        <v>41</v>
      </c>
      <c r="D29" s="175" t="s">
        <v>29</v>
      </c>
      <c r="E29" s="198">
        <v>91.476668778267921</v>
      </c>
      <c r="F29" s="199">
        <v>96.743242839238903</v>
      </c>
      <c r="G29" s="199">
        <v>89.643412513448212</v>
      </c>
      <c r="H29" s="199">
        <v>91.359901648610233</v>
      </c>
      <c r="I29" s="199"/>
      <c r="J29" s="199"/>
      <c r="K29" s="199"/>
    </row>
    <row r="30" spans="3:11">
      <c r="C30" s="197" t="s">
        <v>406</v>
      </c>
      <c r="D30" s="175" t="s">
        <v>407</v>
      </c>
      <c r="E30" s="198">
        <v>92.565075966091555</v>
      </c>
      <c r="F30" s="199">
        <v>99.371379896021836</v>
      </c>
      <c r="G30" s="199">
        <v>92.168948475413401</v>
      </c>
      <c r="H30" s="199">
        <v>87.196414895452023</v>
      </c>
      <c r="I30" s="199"/>
      <c r="J30" s="199"/>
      <c r="K30" s="199"/>
    </row>
    <row r="31" spans="3:11">
      <c r="C31" s="197" t="s">
        <v>408</v>
      </c>
      <c r="D31" s="175" t="s">
        <v>409</v>
      </c>
      <c r="E31" s="198">
        <v>93.796708281602434</v>
      </c>
      <c r="F31" s="199">
        <v>100.03840636395398</v>
      </c>
      <c r="G31" s="199">
        <v>92.711417327937923</v>
      </c>
      <c r="H31" s="199">
        <v>90.681938404624475</v>
      </c>
      <c r="I31" s="199"/>
      <c r="J31" s="199"/>
      <c r="K31" s="199"/>
    </row>
    <row r="32" spans="3:11">
      <c r="C32" s="197" t="s">
        <v>40</v>
      </c>
      <c r="D32" s="175" t="s">
        <v>28</v>
      </c>
      <c r="E32" s="198">
        <v>96.374081849803005</v>
      </c>
      <c r="F32" s="199">
        <v>101.03558176435487</v>
      </c>
      <c r="G32" s="199">
        <v>95.424107981770717</v>
      </c>
      <c r="H32" s="199">
        <v>94.811301757840425</v>
      </c>
      <c r="I32" s="199"/>
      <c r="J32" s="199"/>
      <c r="K32" s="199"/>
    </row>
    <row r="33" spans="3:11">
      <c r="C33" s="197" t="s">
        <v>41</v>
      </c>
      <c r="D33" s="175" t="s">
        <v>29</v>
      </c>
      <c r="E33" s="198">
        <v>96.825054818733946</v>
      </c>
      <c r="F33" s="199">
        <v>102.62610136613384</v>
      </c>
      <c r="G33" s="199">
        <v>95.601510159951658</v>
      </c>
      <c r="H33" s="199">
        <v>94.53692781634625</v>
      </c>
      <c r="I33" s="199"/>
      <c r="J33" s="199"/>
      <c r="K33" s="199"/>
    </row>
    <row r="34" spans="3:11">
      <c r="C34" s="197" t="s">
        <v>410</v>
      </c>
      <c r="D34" s="175" t="s">
        <v>411</v>
      </c>
      <c r="E34" s="198">
        <v>97.095260920903954</v>
      </c>
      <c r="F34" s="199">
        <v>103.65665290931669</v>
      </c>
      <c r="G34" s="199">
        <v>97.641559649702657</v>
      </c>
      <c r="H34" s="199">
        <v>89.658901559614648</v>
      </c>
      <c r="I34" s="199">
        <v>100.95744680851064</v>
      </c>
      <c r="J34" s="199">
        <v>105.10063413289221</v>
      </c>
      <c r="K34" s="199"/>
    </row>
    <row r="35" spans="3:11">
      <c r="C35" s="197" t="s">
        <v>412</v>
      </c>
      <c r="D35" s="175" t="s">
        <v>413</v>
      </c>
      <c r="E35" s="198">
        <v>99.399619044769494</v>
      </c>
      <c r="F35" s="199">
        <v>103.60090099068857</v>
      </c>
      <c r="G35" s="199">
        <v>100.11130247198923</v>
      </c>
      <c r="H35" s="199">
        <v>94.12000012970671</v>
      </c>
      <c r="I35" s="199">
        <v>103.40425531914894</v>
      </c>
      <c r="J35" s="199">
        <v>107.4165977391784</v>
      </c>
      <c r="K35" s="199"/>
    </row>
    <row r="36" spans="3:11">
      <c r="C36" s="197" t="s">
        <v>40</v>
      </c>
      <c r="D36" s="175" t="s">
        <v>28</v>
      </c>
      <c r="E36" s="198">
        <v>103.8884129680969</v>
      </c>
      <c r="F36" s="199">
        <v>106.91260351557636</v>
      </c>
      <c r="G36" s="199">
        <v>105.50573157283382</v>
      </c>
      <c r="H36" s="199">
        <v>97.859983290883733</v>
      </c>
      <c r="I36" s="199">
        <v>108.29787234042554</v>
      </c>
      <c r="J36" s="199">
        <v>106.9754618141715</v>
      </c>
      <c r="K36" s="199"/>
    </row>
    <row r="37" spans="3:11">
      <c r="C37" s="197" t="s">
        <v>41</v>
      </c>
      <c r="D37" s="175" t="s">
        <v>29</v>
      </c>
      <c r="E37" s="198">
        <v>107.5859758641022</v>
      </c>
      <c r="F37" s="199">
        <v>108.93894165956522</v>
      </c>
      <c r="G37" s="199">
        <v>109.84815496571925</v>
      </c>
      <c r="H37" s="199">
        <v>101.9044380036396</v>
      </c>
      <c r="I37" s="199">
        <v>109.36170212765957</v>
      </c>
      <c r="J37" s="199">
        <v>106.42404190791288</v>
      </c>
      <c r="K37" s="199"/>
    </row>
    <row r="38" spans="3:11">
      <c r="C38" s="197" t="s">
        <v>414</v>
      </c>
      <c r="D38" s="175" t="s">
        <v>415</v>
      </c>
      <c r="E38" s="198">
        <v>107.51050752180633</v>
      </c>
      <c r="F38" s="199">
        <v>108.02037750083058</v>
      </c>
      <c r="G38" s="199">
        <v>110.21795479317682</v>
      </c>
      <c r="H38" s="199">
        <v>101.91508360282843</v>
      </c>
      <c r="I38" s="199">
        <v>107.44680851063831</v>
      </c>
      <c r="J38" s="199">
        <v>107.08574579542322</v>
      </c>
      <c r="K38" s="199"/>
    </row>
    <row r="39" spans="3:11">
      <c r="C39" s="197" t="s">
        <v>416</v>
      </c>
      <c r="D39" s="175" t="s">
        <v>417</v>
      </c>
      <c r="E39" s="198">
        <v>107.6818903746266</v>
      </c>
      <c r="F39" s="199">
        <v>111.24165260289678</v>
      </c>
      <c r="G39" s="199">
        <v>110.13991018692025</v>
      </c>
      <c r="H39" s="199">
        <v>99.144545125528637</v>
      </c>
      <c r="I39" s="199">
        <v>108.72340425531917</v>
      </c>
      <c r="J39" s="199">
        <v>109.40170940170941</v>
      </c>
      <c r="K39" s="199"/>
    </row>
    <row r="40" spans="3:11">
      <c r="C40" s="197" t="s">
        <v>40</v>
      </c>
      <c r="D40" s="175" t="s">
        <v>28</v>
      </c>
      <c r="E40" s="198">
        <v>108.1079581065421</v>
      </c>
      <c r="F40" s="199">
        <v>112.663439639202</v>
      </c>
      <c r="G40" s="199">
        <v>110.19548874582148</v>
      </c>
      <c r="H40" s="199">
        <v>99.347533530806061</v>
      </c>
      <c r="I40" s="199">
        <v>109.14893617021278</v>
      </c>
      <c r="J40" s="199">
        <v>109.73256134546456</v>
      </c>
      <c r="K40" s="199"/>
    </row>
    <row r="41" spans="3:11">
      <c r="C41" s="197" t="s">
        <v>41</v>
      </c>
      <c r="D41" s="175" t="s">
        <v>29</v>
      </c>
      <c r="E41" s="198">
        <v>107.80700295242272</v>
      </c>
      <c r="F41" s="199">
        <v>111.99948722001467</v>
      </c>
      <c r="G41" s="199">
        <v>109.18580544221498</v>
      </c>
      <c r="H41" s="199">
        <v>100.87866930770153</v>
      </c>
      <c r="I41" s="199">
        <v>106.70212765957447</v>
      </c>
      <c r="J41" s="199">
        <v>109.29142542045767</v>
      </c>
      <c r="K41" s="199"/>
    </row>
    <row r="42" spans="3:11">
      <c r="C42" s="197" t="s">
        <v>50</v>
      </c>
      <c r="D42" s="175" t="s">
        <v>30</v>
      </c>
      <c r="E42" s="198">
        <v>105.98512755221748</v>
      </c>
      <c r="F42" s="199">
        <v>108.12000187793009</v>
      </c>
      <c r="G42" s="199">
        <v>106.37517579872402</v>
      </c>
      <c r="H42" s="199">
        <v>103.30465728421063</v>
      </c>
      <c r="I42" s="199">
        <v>105.95744680851062</v>
      </c>
      <c r="J42" s="199">
        <v>109.29142542045767</v>
      </c>
      <c r="K42" s="199"/>
    </row>
    <row r="43" spans="3:11">
      <c r="C43" s="197" t="s">
        <v>418</v>
      </c>
      <c r="D43" s="175" t="s">
        <v>419</v>
      </c>
      <c r="E43" s="198">
        <v>104.60930989560259</v>
      </c>
      <c r="F43" s="199">
        <v>110.85649751358831</v>
      </c>
      <c r="G43" s="199">
        <v>104.63834711668372</v>
      </c>
      <c r="H43" s="199">
        <v>98.389742890631837</v>
      </c>
      <c r="I43" s="199">
        <v>102.44680851063828</v>
      </c>
      <c r="J43" s="199">
        <v>107.52688172043013</v>
      </c>
      <c r="K43" s="199"/>
    </row>
    <row r="44" spans="3:11">
      <c r="C44" s="197" t="s">
        <v>40</v>
      </c>
      <c r="D44" s="175" t="s">
        <v>28</v>
      </c>
      <c r="E44" s="198">
        <v>99.565782149414829</v>
      </c>
      <c r="F44" s="199">
        <v>101.39921926396379</v>
      </c>
      <c r="G44" s="199">
        <v>100.36963573977621</v>
      </c>
      <c r="H44" s="199">
        <v>95.9725980904431</v>
      </c>
      <c r="I44" s="199">
        <v>101.17021276595746</v>
      </c>
      <c r="J44" s="199">
        <v>103.1155224703612</v>
      </c>
      <c r="K44" s="199"/>
    </row>
    <row r="45" spans="3:11">
      <c r="C45" s="197" t="s">
        <v>41</v>
      </c>
      <c r="D45" s="175" t="s">
        <v>29</v>
      </c>
      <c r="E45" s="198">
        <v>97.820088640654518</v>
      </c>
      <c r="F45" s="199">
        <v>97.51509563274503</v>
      </c>
      <c r="G45" s="199">
        <v>98.618388860614473</v>
      </c>
      <c r="H45" s="199">
        <v>96.381525206354937</v>
      </c>
      <c r="I45" s="199">
        <v>98.191489361702139</v>
      </c>
      <c r="J45" s="199">
        <v>101.7921146953405</v>
      </c>
      <c r="K45" s="199"/>
    </row>
    <row r="46" spans="3:11">
      <c r="C46" s="197" t="s">
        <v>51</v>
      </c>
      <c r="D46" s="175" t="s">
        <v>31</v>
      </c>
      <c r="E46" s="198">
        <v>100.9659899958808</v>
      </c>
      <c r="F46" s="199">
        <v>100.52809203785739</v>
      </c>
      <c r="G46" s="199">
        <v>101.39555064663122</v>
      </c>
      <c r="H46" s="199">
        <v>100.5251592846738</v>
      </c>
      <c r="I46" s="199">
        <v>101.27659574468086</v>
      </c>
      <c r="J46" s="199">
        <v>100.24813895781639</v>
      </c>
      <c r="K46" s="199"/>
    </row>
    <row r="47" spans="3:11">
      <c r="C47" s="197" t="s">
        <v>420</v>
      </c>
      <c r="D47" s="175" t="s">
        <v>421</v>
      </c>
      <c r="E47" s="198">
        <v>100.39992203270573</v>
      </c>
      <c r="F47" s="199">
        <v>100.7037771406101</v>
      </c>
      <c r="G47" s="199">
        <v>99.974172169732682</v>
      </c>
      <c r="H47" s="199">
        <v>100.99899255325893</v>
      </c>
      <c r="I47" s="199">
        <v>100.31914893617022</v>
      </c>
      <c r="J47" s="199">
        <v>101.90239867659223</v>
      </c>
      <c r="K47" s="199"/>
    </row>
    <row r="48" spans="3:11">
      <c r="C48" s="197" t="s">
        <v>40</v>
      </c>
      <c r="D48" s="175" t="s">
        <v>28</v>
      </c>
      <c r="E48" s="198">
        <v>100.2869155267334</v>
      </c>
      <c r="F48" s="199">
        <v>100.34327457533443</v>
      </c>
      <c r="G48" s="199">
        <v>100.21969001182902</v>
      </c>
      <c r="H48" s="199">
        <v>100.37040416133661</v>
      </c>
      <c r="I48" s="199">
        <v>100.1063829787234</v>
      </c>
      <c r="J48" s="199">
        <v>99.917287014061216</v>
      </c>
      <c r="K48" s="199"/>
    </row>
    <row r="49" spans="3:11">
      <c r="C49" s="197" t="s">
        <v>41</v>
      </c>
      <c r="D49" s="175" t="s">
        <v>29</v>
      </c>
      <c r="E49" s="198">
        <v>98.347172444680027</v>
      </c>
      <c r="F49" s="199">
        <v>98.424856246198161</v>
      </c>
      <c r="G49" s="199">
        <v>98.41058717180708</v>
      </c>
      <c r="H49" s="199">
        <v>98.105444000730657</v>
      </c>
      <c r="I49" s="199">
        <v>98.297872340425542</v>
      </c>
      <c r="J49" s="199">
        <v>97.932175351530191</v>
      </c>
      <c r="K49" s="199"/>
    </row>
    <row r="50" spans="3:11">
      <c r="C50" s="197" t="s">
        <v>52</v>
      </c>
      <c r="D50" s="175" t="s">
        <v>32</v>
      </c>
      <c r="E50" s="198">
        <v>98.123174430359839</v>
      </c>
      <c r="F50" s="199">
        <v>98.460460229720155</v>
      </c>
      <c r="G50" s="199">
        <v>98.383135894731979</v>
      </c>
      <c r="H50" s="199">
        <v>97.087623480327949</v>
      </c>
      <c r="I50" s="199">
        <v>97.978723404255319</v>
      </c>
      <c r="J50" s="199">
        <v>98.152743314033629</v>
      </c>
      <c r="K50" s="199"/>
    </row>
    <row r="51" spans="3:11">
      <c r="C51" s="197" t="s">
        <v>341</v>
      </c>
      <c r="D51" s="175" t="s">
        <v>351</v>
      </c>
      <c r="E51" s="198">
        <v>97.564607570965194</v>
      </c>
      <c r="F51" s="199">
        <v>97.316721455496904</v>
      </c>
      <c r="G51" s="199">
        <v>96.8081001775506</v>
      </c>
      <c r="H51" s="199">
        <v>99.586303378263935</v>
      </c>
      <c r="I51" s="199">
        <v>97.127659574468098</v>
      </c>
      <c r="J51" s="199">
        <v>96.939619520264699</v>
      </c>
      <c r="K51" s="199"/>
    </row>
    <row r="52" spans="3:11">
      <c r="C52" s="197" t="s">
        <v>40</v>
      </c>
      <c r="D52" s="175" t="s">
        <v>28</v>
      </c>
      <c r="E52" s="198">
        <v>94.938573846708096</v>
      </c>
      <c r="F52" s="199">
        <v>96.751346593522655</v>
      </c>
      <c r="G52" s="199">
        <v>93.958207086064846</v>
      </c>
      <c r="H52" s="199">
        <v>94.953040252036885</v>
      </c>
      <c r="I52" s="199">
        <v>95.851063829787236</v>
      </c>
      <c r="J52" s="199">
        <v>95.505927763992275</v>
      </c>
      <c r="K52" s="199"/>
    </row>
    <row r="53" spans="3:11">
      <c r="C53" s="197" t="s">
        <v>41</v>
      </c>
      <c r="D53" s="175" t="s">
        <v>29</v>
      </c>
      <c r="E53" s="198">
        <v>94.504509303749614</v>
      </c>
      <c r="F53" s="199">
        <v>93.987365615000641</v>
      </c>
      <c r="G53" s="199">
        <v>93.993410566228789</v>
      </c>
      <c r="H53" s="199">
        <v>96.35428216667961</v>
      </c>
      <c r="I53" s="199">
        <v>95.319148936170208</v>
      </c>
      <c r="J53" s="199">
        <v>96.388199614006069</v>
      </c>
      <c r="K53" s="199"/>
    </row>
    <row r="54" spans="3:11">
      <c r="C54" s="197" t="s">
        <v>53</v>
      </c>
      <c r="D54" s="175" t="s">
        <v>33</v>
      </c>
      <c r="E54" s="198">
        <v>93.429119666979204</v>
      </c>
      <c r="F54" s="199">
        <v>92.832837366024705</v>
      </c>
      <c r="G54" s="199">
        <v>94.417782470697404</v>
      </c>
      <c r="H54" s="199">
        <v>91.315728220572893</v>
      </c>
      <c r="I54" s="199">
        <v>96.276595744680861</v>
      </c>
      <c r="J54" s="199">
        <v>97.160187482768123</v>
      </c>
      <c r="K54" s="199"/>
    </row>
    <row r="55" spans="3:11">
      <c r="C55" s="197" t="s">
        <v>342</v>
      </c>
      <c r="D55" s="175" t="s">
        <v>352</v>
      </c>
      <c r="E55" s="198">
        <v>91.174546870144212</v>
      </c>
      <c r="F55" s="199">
        <v>92.006221754968735</v>
      </c>
      <c r="G55" s="199">
        <v>90.305479616377156</v>
      </c>
      <c r="H55" s="199">
        <v>91.61962821566712</v>
      </c>
      <c r="I55" s="199">
        <v>92.765957446808514</v>
      </c>
      <c r="J55" s="199">
        <v>96.057347670250905</v>
      </c>
      <c r="K55" s="199"/>
    </row>
    <row r="56" spans="3:11">
      <c r="C56" s="197" t="s">
        <v>40</v>
      </c>
      <c r="D56" s="175" t="s">
        <v>28</v>
      </c>
      <c r="E56" s="198">
        <v>90.005327299157841</v>
      </c>
      <c r="F56" s="199">
        <v>90.579598571736554</v>
      </c>
      <c r="G56" s="199">
        <v>90.424003403071779</v>
      </c>
      <c r="H56" s="199">
        <v>87.760286611989031</v>
      </c>
      <c r="I56" s="199">
        <v>91.808510638297875</v>
      </c>
      <c r="J56" s="199">
        <v>97.601323407775027</v>
      </c>
      <c r="K56" s="199"/>
    </row>
    <row r="57" spans="3:11">
      <c r="C57" s="200" t="s">
        <v>41</v>
      </c>
      <c r="D57" s="175" t="s">
        <v>29</v>
      </c>
      <c r="E57" s="198">
        <v>88.300500106586526</v>
      </c>
      <c r="F57" s="199">
        <v>88.127357244741688</v>
      </c>
      <c r="G57" s="199">
        <v>87.968939615565318</v>
      </c>
      <c r="H57" s="199">
        <v>88.531511477427088</v>
      </c>
      <c r="I57" s="199">
        <v>90</v>
      </c>
      <c r="J57" s="199">
        <v>95.836779707747468</v>
      </c>
      <c r="K57" s="199"/>
    </row>
    <row r="58" spans="3:11">
      <c r="C58" s="197" t="s">
        <v>54</v>
      </c>
      <c r="D58" s="175" t="s">
        <v>34</v>
      </c>
      <c r="E58" s="198">
        <v>88.222289911404189</v>
      </c>
      <c r="F58" s="199">
        <v>88.524448781257959</v>
      </c>
      <c r="G58" s="199">
        <v>88.610941829084425</v>
      </c>
      <c r="H58" s="199">
        <v>86.141165787596933</v>
      </c>
      <c r="I58" s="199">
        <v>90.319148936170208</v>
      </c>
      <c r="J58" s="199">
        <v>96.498483595257795</v>
      </c>
      <c r="K58" s="199"/>
    </row>
    <row r="59" spans="3:11">
      <c r="C59" s="197" t="s">
        <v>343</v>
      </c>
      <c r="D59" s="175" t="s">
        <v>353</v>
      </c>
      <c r="E59" s="198">
        <v>87.165443571578137</v>
      </c>
      <c r="F59" s="199">
        <v>89.046751087007223</v>
      </c>
      <c r="G59" s="199">
        <v>87.821359467582326</v>
      </c>
      <c r="H59" s="199">
        <v>82.519342614731727</v>
      </c>
      <c r="I59" s="199">
        <v>90.425531914893625</v>
      </c>
      <c r="J59" s="199">
        <v>97.932175351530191</v>
      </c>
      <c r="K59" s="199"/>
    </row>
    <row r="60" spans="3:11">
      <c r="C60" s="197" t="s">
        <v>40</v>
      </c>
      <c r="D60" s="175" t="s">
        <v>28</v>
      </c>
      <c r="E60" s="198">
        <v>87.799017423072229</v>
      </c>
      <c r="F60" s="199">
        <v>89.488203478055468</v>
      </c>
      <c r="G60" s="199">
        <v>88.343400013078607</v>
      </c>
      <c r="H60" s="199">
        <v>83.622826728518746</v>
      </c>
      <c r="I60" s="199">
        <v>90.531914893617028</v>
      </c>
      <c r="J60" s="199">
        <v>97.821891370278465</v>
      </c>
      <c r="K60" s="199"/>
    </row>
    <row r="61" spans="3:11">
      <c r="C61" s="197" t="s">
        <v>41</v>
      </c>
      <c r="D61" s="175" t="s">
        <v>29</v>
      </c>
      <c r="E61" s="198">
        <v>85.155421056719831</v>
      </c>
      <c r="F61" s="199">
        <v>89.100341867350721</v>
      </c>
      <c r="G61" s="199">
        <v>84.922912998086815</v>
      </c>
      <c r="H61" s="199">
        <v>79.984286939985978</v>
      </c>
      <c r="I61" s="199">
        <v>89.255319148936181</v>
      </c>
      <c r="J61" s="199">
        <v>98.704163220292259</v>
      </c>
      <c r="K61" s="199"/>
    </row>
    <row r="62" spans="3:11">
      <c r="C62" s="197" t="s">
        <v>55</v>
      </c>
      <c r="D62" s="175" t="s">
        <v>35</v>
      </c>
      <c r="E62" s="198">
        <v>85.743384938419254</v>
      </c>
      <c r="F62" s="199">
        <v>90.927118825791936</v>
      </c>
      <c r="G62" s="199">
        <v>86.115885892447608</v>
      </c>
      <c r="H62" s="199">
        <v>77.580997155141063</v>
      </c>
      <c r="I62" s="199">
        <v>91.063829787234042</v>
      </c>
      <c r="J62" s="199">
        <v>99.586435070306038</v>
      </c>
      <c r="K62" s="199"/>
    </row>
    <row r="63" spans="3:11">
      <c r="C63" s="197" t="s">
        <v>344</v>
      </c>
      <c r="D63" s="175" t="s">
        <v>354</v>
      </c>
      <c r="E63" s="198">
        <v>86.860188392024938</v>
      </c>
      <c r="F63" s="199">
        <v>95.395198672647055</v>
      </c>
      <c r="G63" s="199">
        <v>86.432605713607416</v>
      </c>
      <c r="H63" s="199">
        <v>76.543431839759833</v>
      </c>
      <c r="I63" s="199">
        <v>92.872340425531902</v>
      </c>
      <c r="J63" s="199">
        <v>103.77722635787153</v>
      </c>
      <c r="K63" s="199"/>
    </row>
    <row r="64" spans="3:11">
      <c r="C64" s="197" t="s">
        <v>40</v>
      </c>
      <c r="D64" s="175" t="s">
        <v>28</v>
      </c>
      <c r="E64" s="198">
        <v>88.822010042007932</v>
      </c>
      <c r="F64" s="199">
        <v>97.422013728978314</v>
      </c>
      <c r="G64" s="199">
        <v>88.792741480517506</v>
      </c>
      <c r="H64" s="199">
        <v>77.52967312176493</v>
      </c>
      <c r="I64" s="199">
        <v>94.680851063829806</v>
      </c>
      <c r="J64" s="199">
        <v>102.78467052660602</v>
      </c>
      <c r="K64" s="199"/>
    </row>
    <row r="65" spans="3:11">
      <c r="C65" s="197" t="s">
        <v>41</v>
      </c>
      <c r="D65" s="175" t="s">
        <v>29</v>
      </c>
      <c r="E65" s="198">
        <v>90.738821133199465</v>
      </c>
      <c r="F65" s="199">
        <v>100.86785959750739</v>
      </c>
      <c r="G65" s="199">
        <v>89.499080146877603</v>
      </c>
      <c r="H65" s="199">
        <v>80.224515263223978</v>
      </c>
      <c r="I65" s="199">
        <v>97.021276595744695</v>
      </c>
      <c r="J65" s="199">
        <v>101.35097877033363</v>
      </c>
      <c r="K65" s="199"/>
    </row>
    <row r="66" spans="3:11">
      <c r="C66" s="197" t="s">
        <v>37</v>
      </c>
      <c r="D66" s="175" t="s">
        <v>36</v>
      </c>
      <c r="E66" s="198">
        <v>95.555497684968486</v>
      </c>
      <c r="F66" s="199">
        <v>107.88602554085662</v>
      </c>
      <c r="G66" s="199">
        <v>92.684009993864692</v>
      </c>
      <c r="H66" s="199">
        <v>85.944198750271866</v>
      </c>
      <c r="I66" s="199">
        <v>99.468085106382986</v>
      </c>
      <c r="J66" s="199">
        <v>106.75489385166806</v>
      </c>
      <c r="K66" s="199"/>
    </row>
    <row r="67" spans="3:11">
      <c r="C67" s="197" t="s">
        <v>345</v>
      </c>
      <c r="D67" s="175" t="s">
        <v>355</v>
      </c>
      <c r="E67" s="198">
        <v>99.511821190546613</v>
      </c>
      <c r="F67" s="199">
        <v>116.24630212941082</v>
      </c>
      <c r="G67" s="199">
        <v>96.448791312685643</v>
      </c>
      <c r="H67" s="199">
        <v>83.951951692690827</v>
      </c>
      <c r="I67" s="199">
        <v>105</v>
      </c>
      <c r="J67" s="199">
        <v>108.96057347670249</v>
      </c>
      <c r="K67" s="199"/>
    </row>
    <row r="68" spans="3:11">
      <c r="C68" s="197" t="s">
        <v>40</v>
      </c>
      <c r="D68" s="175" t="s">
        <v>28</v>
      </c>
      <c r="E68" s="198">
        <v>103.10685268763615</v>
      </c>
      <c r="F68" s="199">
        <v>124.41760924562118</v>
      </c>
      <c r="G68" s="199">
        <v>98.804594756701931</v>
      </c>
      <c r="H68" s="199">
        <v>85.057916582947357</v>
      </c>
      <c r="I68" s="199">
        <v>109.57446808510637</v>
      </c>
      <c r="J68" s="199">
        <v>114.58505652054041</v>
      </c>
      <c r="K68" s="199"/>
    </row>
    <row r="69" spans="3:11">
      <c r="C69" s="197" t="s">
        <v>41</v>
      </c>
      <c r="D69" s="175" t="s">
        <v>29</v>
      </c>
      <c r="E69" s="198">
        <v>103.76995622478633</v>
      </c>
      <c r="F69" s="199">
        <v>127.92808862489092</v>
      </c>
      <c r="G69" s="199">
        <v>98.970616197627464</v>
      </c>
      <c r="H69" s="199">
        <v>83.875999723734438</v>
      </c>
      <c r="I69" s="199">
        <v>111.48936170212764</v>
      </c>
      <c r="J69" s="199">
        <v>112.04852495175075</v>
      </c>
      <c r="K69" s="199"/>
    </row>
    <row r="70" spans="3:11">
      <c r="C70" s="197" t="s">
        <v>62</v>
      </c>
      <c r="D70" s="175" t="s">
        <v>63</v>
      </c>
      <c r="E70" s="198">
        <v>109.87516265919413</v>
      </c>
      <c r="F70" s="199">
        <v>140.23008962743239</v>
      </c>
      <c r="G70" s="199">
        <v>104.76425020780628</v>
      </c>
      <c r="H70" s="199">
        <v>84.273811727392186</v>
      </c>
      <c r="I70" s="199">
        <v>116.48936170212767</v>
      </c>
      <c r="J70" s="199">
        <v>118.22442790184728</v>
      </c>
      <c r="K70" s="199"/>
    </row>
    <row r="71" spans="3:11">
      <c r="C71" s="197" t="s">
        <v>346</v>
      </c>
      <c r="D71" s="175" t="s">
        <v>356</v>
      </c>
      <c r="E71" s="198">
        <v>112.13631758519406</v>
      </c>
      <c r="F71" s="199">
        <v>147.67746471617045</v>
      </c>
      <c r="G71" s="199">
        <v>106.16150953240194</v>
      </c>
      <c r="H71" s="199">
        <v>84.293036251316522</v>
      </c>
      <c r="I71" s="199">
        <v>119.25531914893617</v>
      </c>
      <c r="J71" s="199">
        <v>122.30493520816104</v>
      </c>
      <c r="K71" s="199"/>
    </row>
    <row r="72" spans="3:11">
      <c r="C72" s="197" t="s">
        <v>40</v>
      </c>
      <c r="D72" s="175" t="s">
        <v>28</v>
      </c>
      <c r="E72" s="198">
        <v>118.45912479935714</v>
      </c>
      <c r="F72" s="199">
        <v>154.38716252559416</v>
      </c>
      <c r="G72" s="199">
        <v>110.0431834737108</v>
      </c>
      <c r="H72" s="199">
        <v>93.433321857679431</v>
      </c>
      <c r="I72" s="199">
        <v>122.76595744680851</v>
      </c>
      <c r="J72" s="199">
        <v>122.08436724565759</v>
      </c>
      <c r="K72" s="199"/>
    </row>
    <row r="73" spans="3:11">
      <c r="C73" s="197" t="s">
        <v>41</v>
      </c>
      <c r="D73" s="175" t="s">
        <v>29</v>
      </c>
      <c r="E73" s="198">
        <v>119.71699960071756</v>
      </c>
      <c r="F73" s="199">
        <v>158.13552984001078</v>
      </c>
      <c r="G73" s="199">
        <v>112.65689277287481</v>
      </c>
      <c r="H73" s="199">
        <v>90.103404842680774</v>
      </c>
      <c r="I73" s="199">
        <v>124.57446808510637</v>
      </c>
      <c r="J73" s="199">
        <v>124.40033085194375</v>
      </c>
      <c r="K73" s="199"/>
    </row>
    <row r="74" spans="3:11">
      <c r="C74" s="197" t="s">
        <v>71</v>
      </c>
      <c r="D74" s="175" t="s">
        <v>69</v>
      </c>
      <c r="E74" s="198">
        <v>125.25059014758043</v>
      </c>
      <c r="F74" s="199">
        <v>165.43018858921411</v>
      </c>
      <c r="G74" s="199">
        <v>116.90407143947017</v>
      </c>
      <c r="H74" s="199">
        <v>96.239744431877128</v>
      </c>
      <c r="I74" s="199">
        <v>129.98936170212767</v>
      </c>
      <c r="J74" s="199">
        <v>135.57209815274331</v>
      </c>
      <c r="K74" s="199"/>
    </row>
    <row r="75" spans="3:11">
      <c r="C75" s="197" t="s">
        <v>347</v>
      </c>
      <c r="D75" s="175" t="s">
        <v>357</v>
      </c>
      <c r="E75" s="198">
        <v>130.24452806814693</v>
      </c>
      <c r="F75" s="199">
        <v>171.27107453263704</v>
      </c>
      <c r="G75" s="199">
        <v>121.38725968262149</v>
      </c>
      <c r="H75" s="199">
        <v>100.95418560286782</v>
      </c>
      <c r="I75" s="199">
        <v>133.2553191489362</v>
      </c>
      <c r="J75" s="199">
        <v>142.69644334160463</v>
      </c>
      <c r="K75" s="199"/>
    </row>
    <row r="76" spans="3:11">
      <c r="C76" s="197" t="s">
        <v>40</v>
      </c>
      <c r="D76" s="175" t="s">
        <v>28</v>
      </c>
      <c r="E76" s="198">
        <v>135.80386829331536</v>
      </c>
      <c r="F76" s="199">
        <v>175.84564402087031</v>
      </c>
      <c r="G76" s="199">
        <v>126.47214090405323</v>
      </c>
      <c r="H76" s="199">
        <v>107.07461851918553</v>
      </c>
      <c r="I76" s="199">
        <v>137.29787234042556</v>
      </c>
      <c r="J76" s="199">
        <v>146.77695064791837</v>
      </c>
      <c r="K76" s="199"/>
    </row>
    <row r="77" spans="3:11">
      <c r="C77" s="197" t="s">
        <v>41</v>
      </c>
      <c r="D77" s="175" t="s">
        <v>29</v>
      </c>
      <c r="E77" s="198">
        <v>137.24835156066706</v>
      </c>
      <c r="F77" s="199">
        <v>183.05103391255847</v>
      </c>
      <c r="G77" s="199">
        <v>127.5922880434926</v>
      </c>
      <c r="H77" s="199">
        <v>105.30330151940606</v>
      </c>
      <c r="I77" s="199">
        <v>139.968085106383</v>
      </c>
      <c r="J77" s="199">
        <v>153.26164874551972</v>
      </c>
      <c r="K77" s="199"/>
    </row>
    <row r="78" spans="3:11">
      <c r="C78" s="201" t="s">
        <v>76</v>
      </c>
      <c r="D78" s="175" t="s">
        <v>81</v>
      </c>
      <c r="E78" s="198">
        <v>145.93246861033265</v>
      </c>
      <c r="F78" s="199">
        <v>193.63230372712852</v>
      </c>
      <c r="G78" s="199">
        <v>135.43586738014625</v>
      </c>
      <c r="H78" s="199">
        <v>113.10420230353462</v>
      </c>
      <c r="I78" s="199">
        <v>147.08510638297872</v>
      </c>
      <c r="J78" s="199">
        <v>160.69478908188592</v>
      </c>
      <c r="K78" s="199"/>
    </row>
    <row r="79" spans="3:11">
      <c r="C79" s="201" t="s">
        <v>348</v>
      </c>
      <c r="D79" s="175" t="s">
        <v>358</v>
      </c>
      <c r="E79" s="198">
        <v>151.37447906550872</v>
      </c>
      <c r="F79" s="199">
        <v>206.76029423419533</v>
      </c>
      <c r="G79" s="199">
        <v>140.99935294876252</v>
      </c>
      <c r="H79" s="199">
        <v>112.72838735643114</v>
      </c>
      <c r="I79" s="199">
        <v>151.34042553191489</v>
      </c>
      <c r="J79" s="199">
        <v>162.3380204025365</v>
      </c>
      <c r="K79" s="199"/>
    </row>
    <row r="80" spans="3:11">
      <c r="C80" s="197" t="s">
        <v>40</v>
      </c>
      <c r="D80" s="175" t="s">
        <v>28</v>
      </c>
      <c r="E80" s="198">
        <v>157.36333376362131</v>
      </c>
      <c r="F80" s="199">
        <v>219.12449622034046</v>
      </c>
      <c r="G80" s="199">
        <v>148.14657090168637</v>
      </c>
      <c r="H80" s="199">
        <v>112.41560821042775</v>
      </c>
      <c r="I80" s="199">
        <v>157.78723404255319</v>
      </c>
      <c r="J80" s="199">
        <v>166.98097601323408</v>
      </c>
      <c r="K80" s="199"/>
    </row>
    <row r="81" spans="3:11">
      <c r="C81" s="197" t="s">
        <v>41</v>
      </c>
      <c r="D81" s="175" t="s">
        <v>29</v>
      </c>
      <c r="E81" s="198">
        <v>159.90614588844318</v>
      </c>
      <c r="F81" s="199">
        <v>228.39897045734045</v>
      </c>
      <c r="G81" s="199">
        <v>151.69397535889945</v>
      </c>
      <c r="H81" s="199">
        <v>109.64572508131747</v>
      </c>
      <c r="I81" s="199">
        <v>162.05319148936169</v>
      </c>
      <c r="J81" s="199">
        <v>167.54342431761785</v>
      </c>
      <c r="K81" s="199"/>
    </row>
    <row r="82" spans="3:11">
      <c r="C82" s="201" t="s">
        <v>77</v>
      </c>
      <c r="D82" s="175" t="s">
        <v>82</v>
      </c>
      <c r="E82" s="198">
        <v>170.14747950589464</v>
      </c>
      <c r="F82" s="199">
        <v>243.4328583134143</v>
      </c>
      <c r="G82" s="199">
        <v>164.7408690626182</v>
      </c>
      <c r="H82" s="199">
        <v>110.94242192216728</v>
      </c>
      <c r="I82" s="199">
        <v>175.92553191489364</v>
      </c>
      <c r="J82" s="199">
        <v>177.56652136194074</v>
      </c>
      <c r="K82" s="199"/>
    </row>
    <row r="83" spans="3:11">
      <c r="C83" s="201" t="s">
        <v>349</v>
      </c>
      <c r="D83" s="175" t="s">
        <v>94</v>
      </c>
      <c r="E83" s="198">
        <v>180.62999270470087</v>
      </c>
      <c r="F83" s="199">
        <v>259.73077762504823</v>
      </c>
      <c r="G83" s="199">
        <v>173.1636789962615</v>
      </c>
      <c r="H83" s="199">
        <v>119.83371501062261</v>
      </c>
      <c r="I83" s="199">
        <v>181.90425531914897</v>
      </c>
      <c r="J83" s="199">
        <v>182.25735665310532</v>
      </c>
      <c r="K83" s="199"/>
    </row>
    <row r="84" spans="3:11">
      <c r="C84" s="201" t="s">
        <v>40</v>
      </c>
      <c r="D84" s="175" t="s">
        <v>28</v>
      </c>
      <c r="E84" s="198">
        <v>186.45842359577733</v>
      </c>
      <c r="F84" s="199">
        <v>267.549293365653</v>
      </c>
      <c r="G84" s="199">
        <v>181.30746455434718</v>
      </c>
      <c r="H84" s="199">
        <v>120.42219226691675</v>
      </c>
      <c r="I84" s="199">
        <v>184.70212765957447</v>
      </c>
      <c r="J84" s="199">
        <v>185.81284075768798</v>
      </c>
      <c r="K84" s="199"/>
    </row>
    <row r="85" spans="3:11">
      <c r="C85" s="201" t="s">
        <v>41</v>
      </c>
      <c r="D85" s="175" t="s">
        <v>29</v>
      </c>
      <c r="E85" s="198">
        <v>188.88126833837441</v>
      </c>
      <c r="F85" s="199">
        <v>266.64549668656872</v>
      </c>
      <c r="G85" s="199">
        <v>182.69253333332142</v>
      </c>
      <c r="H85" s="199">
        <v>124.49024909896735</v>
      </c>
      <c r="I85" s="199">
        <v>183.39361702127658</v>
      </c>
      <c r="J85" s="199">
        <v>182.95790524651449</v>
      </c>
      <c r="K85" s="199"/>
    </row>
    <row r="86" spans="3:11">
      <c r="C86" s="201" t="s">
        <v>87</v>
      </c>
      <c r="D86" s="175" t="s">
        <v>88</v>
      </c>
      <c r="E86" s="198">
        <v>191.33764468722558</v>
      </c>
      <c r="F86" s="199">
        <v>268.42136669076331</v>
      </c>
      <c r="G86" s="199">
        <v>187.79938435131066</v>
      </c>
      <c r="H86" s="199">
        <v>123.10866581784164</v>
      </c>
      <c r="I86" s="199">
        <v>189.57446808510639</v>
      </c>
      <c r="J86" s="199">
        <v>198.73173421560517</v>
      </c>
      <c r="K86" s="199"/>
    </row>
    <row r="87" spans="3:11">
      <c r="C87" s="201" t="s">
        <v>350</v>
      </c>
      <c r="D87" s="175" t="s">
        <v>95</v>
      </c>
      <c r="E87" s="198">
        <v>199.00216497428315</v>
      </c>
      <c r="F87" s="199">
        <v>263.4443379718906</v>
      </c>
      <c r="G87" s="199">
        <v>187.7903939431605</v>
      </c>
      <c r="H87" s="199">
        <v>142.72253370662901</v>
      </c>
      <c r="I87" s="199">
        <v>184.36170212765958</v>
      </c>
      <c r="J87" s="199">
        <v>203.36366142817758</v>
      </c>
      <c r="K87" s="199"/>
    </row>
    <row r="88" spans="3:11">
      <c r="C88" s="201" t="s">
        <v>40</v>
      </c>
      <c r="D88" s="175" t="s">
        <v>28</v>
      </c>
      <c r="E88" s="198">
        <v>205.82211411437882</v>
      </c>
      <c r="F88" s="199">
        <v>270.40232585702103</v>
      </c>
      <c r="G88" s="199">
        <v>197.6806030080902</v>
      </c>
      <c r="H88" s="199">
        <v>143.53664376194703</v>
      </c>
      <c r="I88" s="199">
        <v>191.91489361702128</v>
      </c>
      <c r="J88" s="199">
        <v>207.00303280948441</v>
      </c>
    </row>
    <row r="89" spans="3:11">
      <c r="C89" s="201" t="s">
        <v>41</v>
      </c>
      <c r="D89" s="175" t="s">
        <v>29</v>
      </c>
      <c r="E89" s="198">
        <v>204.17343211344797</v>
      </c>
      <c r="F89" s="199">
        <v>267.88267531118686</v>
      </c>
      <c r="G89" s="199">
        <v>196.16196168306561</v>
      </c>
      <c r="H89" s="199">
        <v>142.43402212706607</v>
      </c>
      <c r="I89" s="199">
        <v>188.51063829787236</v>
      </c>
      <c r="J89" s="199">
        <v>209.42928039702235</v>
      </c>
    </row>
    <row r="90" spans="3:11">
      <c r="C90" s="201" t="s">
        <v>262</v>
      </c>
      <c r="D90" s="175" t="s">
        <v>263</v>
      </c>
      <c r="E90" s="198">
        <v>218.6987829567328</v>
      </c>
      <c r="F90" s="199">
        <v>278.72146079364023</v>
      </c>
      <c r="G90" s="199">
        <v>214.30983785591087</v>
      </c>
      <c r="H90" s="199">
        <v>149.87026513441262</v>
      </c>
      <c r="I90" s="199">
        <v>204.68085106382983</v>
      </c>
      <c r="J90" s="199">
        <v>221.78108629721532</v>
      </c>
    </row>
    <row r="91" spans="3:11">
      <c r="C91" s="201" t="s">
        <v>368</v>
      </c>
      <c r="D91" s="175" t="s">
        <v>285</v>
      </c>
      <c r="E91" s="198">
        <v>225.48804649392235</v>
      </c>
      <c r="F91" s="199">
        <v>287.52248863490718</v>
      </c>
      <c r="G91" s="199">
        <v>221.9165569450073</v>
      </c>
      <c r="H91" s="199">
        <v>153.13917200363309</v>
      </c>
      <c r="I91" s="199">
        <v>205.85106382978725</v>
      </c>
      <c r="J91" s="199">
        <v>222.88392610973258</v>
      </c>
    </row>
    <row r="92" spans="3:11">
      <c r="C92" s="201"/>
      <c r="D92" s="175"/>
      <c r="E92" s="198"/>
      <c r="F92" s="199"/>
      <c r="G92" s="199"/>
      <c r="H92" s="199"/>
      <c r="I92" s="199"/>
      <c r="J92" s="199"/>
    </row>
  </sheetData>
  <hyperlinks>
    <hyperlink ref="C1" location="Jegyzék_index!A1" display="Vissza a jegyzékre / Return to the Index" xr:uid="{71043BC3-A815-4206-896A-F1F7BBD69AC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77F4A-5C82-4F00-9A96-D8DEC1F6CF1C}">
  <dimension ref="A1:CC89"/>
  <sheetViews>
    <sheetView showGridLines="0" zoomScale="75" zoomScaleNormal="75" workbookViewId="0"/>
  </sheetViews>
  <sheetFormatPr defaultColWidth="9.140625" defaultRowHeight="15.75"/>
  <cols>
    <col min="1" max="1" width="13.85546875" style="190" bestFit="1" customWidth="1"/>
    <col min="2" max="2" width="123.7109375" style="190" customWidth="1"/>
    <col min="3" max="3" width="9.5703125" style="190" bestFit="1" customWidth="1"/>
    <col min="4" max="4" width="8.7109375" style="190" bestFit="1" customWidth="1"/>
    <col min="5" max="5" width="25.42578125" style="190" bestFit="1" customWidth="1"/>
    <col min="6" max="7" width="20.140625" style="190" bestFit="1" customWidth="1"/>
    <col min="8" max="8" width="26.140625" style="190" bestFit="1" customWidth="1"/>
    <col min="9" max="9" width="24.7109375" style="190" bestFit="1" customWidth="1"/>
    <col min="10" max="10" width="24" style="190" bestFit="1" customWidth="1"/>
    <col min="11" max="11" width="9.140625" style="202"/>
    <col min="12" max="16384" width="9.140625" style="190"/>
  </cols>
  <sheetData>
    <row r="1" spans="1:81" s="202" customFormat="1">
      <c r="A1" s="188" t="s">
        <v>43</v>
      </c>
      <c r="B1" s="189" t="s">
        <v>305</v>
      </c>
      <c r="C1" s="42" t="s">
        <v>98</v>
      </c>
      <c r="D1" s="190"/>
      <c r="E1" s="190"/>
      <c r="F1" s="190"/>
      <c r="G1" s="190"/>
      <c r="H1" s="190"/>
      <c r="I1" s="190"/>
      <c r="J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row>
    <row r="2" spans="1:81" s="202" customFormat="1">
      <c r="A2" s="188" t="s">
        <v>44</v>
      </c>
      <c r="B2" s="191" t="s">
        <v>311</v>
      </c>
      <c r="C2" s="192"/>
      <c r="D2" s="190"/>
      <c r="E2" s="190"/>
      <c r="F2" s="190"/>
      <c r="G2" s="190"/>
      <c r="H2" s="190"/>
      <c r="I2" s="190"/>
      <c r="J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row>
    <row r="3" spans="1:81" s="202" customFormat="1">
      <c r="A3" s="188" t="s">
        <v>38</v>
      </c>
      <c r="B3" s="192" t="s">
        <v>422</v>
      </c>
      <c r="C3" s="192"/>
      <c r="D3" s="190"/>
      <c r="E3" s="190"/>
      <c r="F3" s="190"/>
      <c r="G3" s="190"/>
      <c r="H3" s="190"/>
      <c r="I3" s="190"/>
      <c r="J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row>
    <row r="4" spans="1:81" s="202" customFormat="1">
      <c r="A4" s="188" t="s">
        <v>45</v>
      </c>
      <c r="B4" s="192" t="s">
        <v>423</v>
      </c>
      <c r="C4" s="42"/>
      <c r="D4" s="190"/>
      <c r="E4" s="190"/>
      <c r="F4" s="190"/>
      <c r="G4" s="190"/>
      <c r="H4" s="190"/>
      <c r="I4" s="190"/>
      <c r="J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row>
    <row r="5" spans="1:81" s="202" customFormat="1" ht="47.25">
      <c r="A5" s="193" t="s">
        <v>46</v>
      </c>
      <c r="B5" s="203" t="s">
        <v>1323</v>
      </c>
      <c r="C5" s="192"/>
      <c r="D5" s="190"/>
      <c r="E5" s="190"/>
      <c r="F5" s="190"/>
      <c r="G5" s="190"/>
      <c r="H5" s="190"/>
      <c r="I5" s="190"/>
      <c r="J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row>
    <row r="6" spans="1:81" s="202" customFormat="1" ht="47.25">
      <c r="A6" s="193" t="s">
        <v>47</v>
      </c>
      <c r="B6" s="203" t="s">
        <v>1340</v>
      </c>
      <c r="C6" s="192"/>
      <c r="D6" s="190"/>
      <c r="E6" s="190"/>
      <c r="F6" s="190"/>
      <c r="G6" s="190"/>
      <c r="H6" s="190"/>
      <c r="I6" s="190"/>
      <c r="J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row>
    <row r="8" spans="1:81" s="202" customFormat="1" ht="31.5">
      <c r="A8" s="190"/>
      <c r="B8" s="190"/>
      <c r="C8" s="190"/>
      <c r="D8" s="195"/>
      <c r="E8" s="195" t="s">
        <v>1371</v>
      </c>
      <c r="F8" s="195" t="s">
        <v>1368</v>
      </c>
      <c r="G8" s="195" t="s">
        <v>1369</v>
      </c>
      <c r="H8" s="195" t="s">
        <v>1370</v>
      </c>
      <c r="I8" s="195" t="s">
        <v>378</v>
      </c>
      <c r="J8" s="195" t="s">
        <v>379</v>
      </c>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row>
    <row r="9" spans="1:81" s="202" customFormat="1" ht="75" customHeight="1">
      <c r="A9" s="190"/>
      <c r="B9" s="190"/>
      <c r="C9" s="190"/>
      <c r="D9" s="195"/>
      <c r="E9" s="195" t="s">
        <v>380</v>
      </c>
      <c r="F9" s="195" t="s">
        <v>381</v>
      </c>
      <c r="G9" s="195" t="s">
        <v>382</v>
      </c>
      <c r="H9" s="196" t="s">
        <v>383</v>
      </c>
      <c r="I9" s="195" t="s">
        <v>384</v>
      </c>
      <c r="J9" s="195" t="s">
        <v>385</v>
      </c>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row>
    <row r="10" spans="1:81" s="202" customFormat="1">
      <c r="A10" s="190"/>
      <c r="B10" s="190"/>
      <c r="C10" s="204" t="s">
        <v>390</v>
      </c>
      <c r="D10" s="205" t="s">
        <v>391</v>
      </c>
      <c r="E10" s="198">
        <v>15.039724696676487</v>
      </c>
      <c r="F10" s="198">
        <v>5.360957781974335</v>
      </c>
      <c r="G10" s="198">
        <v>21.241776885138535</v>
      </c>
      <c r="H10" s="198">
        <v>10.319874991858697</v>
      </c>
      <c r="I10" s="198"/>
      <c r="J10" s="198"/>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row>
    <row r="11" spans="1:81" s="202" customFormat="1">
      <c r="A11" s="190"/>
      <c r="B11" s="190"/>
      <c r="C11" s="204" t="s">
        <v>39</v>
      </c>
      <c r="D11" s="205" t="s">
        <v>27</v>
      </c>
      <c r="E11" s="198">
        <v>16.583857071286673</v>
      </c>
      <c r="F11" s="198">
        <v>12.524669958555762</v>
      </c>
      <c r="G11" s="198">
        <v>21.208929706196258</v>
      </c>
      <c r="H11" s="198">
        <v>8.9620789916240682</v>
      </c>
      <c r="I11" s="198"/>
      <c r="J11" s="198"/>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row>
    <row r="12" spans="1:81" s="202" customFormat="1">
      <c r="A12" s="190"/>
      <c r="B12" s="190"/>
      <c r="C12" s="204" t="s">
        <v>40</v>
      </c>
      <c r="D12" s="205" t="s">
        <v>28</v>
      </c>
      <c r="E12" s="198">
        <v>15.701686836424983</v>
      </c>
      <c r="F12" s="198">
        <v>14.226592074300768</v>
      </c>
      <c r="G12" s="198">
        <v>18.126202753296724</v>
      </c>
      <c r="H12" s="198">
        <v>10.636152214452494</v>
      </c>
      <c r="I12" s="198"/>
      <c r="J12" s="198"/>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row>
    <row r="13" spans="1:81" s="202" customFormat="1">
      <c r="A13" s="190"/>
      <c r="B13" s="190"/>
      <c r="C13" s="204" t="s">
        <v>41</v>
      </c>
      <c r="D13" s="205" t="s">
        <v>29</v>
      </c>
      <c r="E13" s="198">
        <v>13.409875460084692</v>
      </c>
      <c r="F13" s="198">
        <v>13.660216270871132</v>
      </c>
      <c r="G13" s="198">
        <v>16.594561255348751</v>
      </c>
      <c r="H13" s="198">
        <v>4.517250279558624</v>
      </c>
      <c r="I13" s="198"/>
      <c r="J13" s="198"/>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row>
    <row r="14" spans="1:81" s="202" customFormat="1">
      <c r="A14" s="190"/>
      <c r="B14" s="190"/>
      <c r="C14" s="204" t="s">
        <v>394</v>
      </c>
      <c r="D14" s="205" t="s">
        <v>395</v>
      </c>
      <c r="E14" s="198">
        <v>20.266588015566228</v>
      </c>
      <c r="F14" s="198">
        <v>20.108460708834102</v>
      </c>
      <c r="G14" s="198">
        <v>21.791019396615894</v>
      </c>
      <c r="H14" s="198">
        <v>15.765420838255537</v>
      </c>
      <c r="I14" s="198"/>
      <c r="J14" s="198"/>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row>
    <row r="15" spans="1:81" s="202" customFormat="1">
      <c r="A15" s="190"/>
      <c r="B15" s="190"/>
      <c r="C15" s="204" t="s">
        <v>39</v>
      </c>
      <c r="D15" s="205" t="s">
        <v>27</v>
      </c>
      <c r="E15" s="198">
        <v>19.756029693227489</v>
      </c>
      <c r="F15" s="198">
        <v>18.265492552263012</v>
      </c>
      <c r="G15" s="198">
        <v>21.596981428370583</v>
      </c>
      <c r="H15" s="198">
        <v>15.740542479921046</v>
      </c>
      <c r="I15" s="198"/>
      <c r="J15" s="198"/>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row>
    <row r="16" spans="1:81" s="202" customFormat="1">
      <c r="A16" s="190"/>
      <c r="B16" s="190"/>
      <c r="C16" s="204" t="s">
        <v>40</v>
      </c>
      <c r="D16" s="205" t="s">
        <v>28</v>
      </c>
      <c r="E16" s="198">
        <v>17.526750317734496</v>
      </c>
      <c r="F16" s="198">
        <v>15.656735241615934</v>
      </c>
      <c r="G16" s="198">
        <v>21.017933234038068</v>
      </c>
      <c r="H16" s="198">
        <v>10.588702864759995</v>
      </c>
      <c r="I16" s="198"/>
      <c r="J16" s="198"/>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row>
    <row r="17" spans="3:81" s="202" customFormat="1">
      <c r="C17" s="204" t="s">
        <v>41</v>
      </c>
      <c r="D17" s="205" t="s">
        <v>29</v>
      </c>
      <c r="E17" s="198">
        <v>22.046791914451575</v>
      </c>
      <c r="F17" s="198">
        <v>28.325110883733998</v>
      </c>
      <c r="G17" s="198">
        <v>22.751493998310451</v>
      </c>
      <c r="H17" s="198">
        <v>10.289056599268704</v>
      </c>
      <c r="I17" s="198"/>
      <c r="J17" s="198"/>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row>
    <row r="18" spans="3:81" s="202" customFormat="1">
      <c r="C18" s="204" t="s">
        <v>398</v>
      </c>
      <c r="D18" s="205" t="s">
        <v>399</v>
      </c>
      <c r="E18" s="198">
        <v>9.8520441257426512</v>
      </c>
      <c r="F18" s="198">
        <v>11.59418180149801</v>
      </c>
      <c r="G18" s="198">
        <v>9.8705720504466541</v>
      </c>
      <c r="H18" s="198">
        <v>5.6982583792226222</v>
      </c>
      <c r="I18" s="198"/>
      <c r="J18" s="198"/>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row>
    <row r="19" spans="3:81" s="202" customFormat="1">
      <c r="C19" s="204" t="s">
        <v>39</v>
      </c>
      <c r="D19" s="205" t="s">
        <v>27</v>
      </c>
      <c r="E19" s="198">
        <v>8.674264889505622</v>
      </c>
      <c r="F19" s="198">
        <v>14.850065477730553</v>
      </c>
      <c r="G19" s="198">
        <v>7.1046703423947974</v>
      </c>
      <c r="H19" s="198">
        <v>4.141693554358767</v>
      </c>
      <c r="I19" s="198"/>
      <c r="J19" s="198"/>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row>
    <row r="20" spans="3:81" s="202" customFormat="1">
      <c r="C20" s="204" t="s">
        <v>40</v>
      </c>
      <c r="D20" s="205" t="s">
        <v>28</v>
      </c>
      <c r="E20" s="198">
        <v>9.1210047458686745</v>
      </c>
      <c r="F20" s="198">
        <v>11.552577518381483</v>
      </c>
      <c r="G20" s="198">
        <v>6.4432569669941699</v>
      </c>
      <c r="H20" s="198">
        <v>9.3006371482397867</v>
      </c>
      <c r="I20" s="198"/>
      <c r="J20" s="198"/>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row>
    <row r="21" spans="3:81" s="202" customFormat="1">
      <c r="C21" s="204" t="s">
        <v>41</v>
      </c>
      <c r="D21" s="205" t="s">
        <v>29</v>
      </c>
      <c r="E21" s="198">
        <v>2.7175814398840146</v>
      </c>
      <c r="F21" s="198">
        <v>1.0999265103346829</v>
      </c>
      <c r="G21" s="198">
        <v>0.15483162874177481</v>
      </c>
      <c r="H21" s="198">
        <v>9.5810247412876208</v>
      </c>
      <c r="I21" s="198"/>
      <c r="J21" s="198"/>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row>
    <row r="22" spans="3:81" s="202" customFormat="1">
      <c r="C22" s="204" t="s">
        <v>402</v>
      </c>
      <c r="D22" s="205" t="s">
        <v>403</v>
      </c>
      <c r="E22" s="198">
        <v>4.6261267528397099</v>
      </c>
      <c r="F22" s="198">
        <v>2.2985403310829895</v>
      </c>
      <c r="G22" s="198">
        <v>2.6924912850379741</v>
      </c>
      <c r="H22" s="198">
        <v>10.179364802663969</v>
      </c>
      <c r="I22" s="198"/>
      <c r="J22" s="198"/>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row>
    <row r="23" spans="3:81" s="202" customFormat="1">
      <c r="C23" s="204" t="s">
        <v>39</v>
      </c>
      <c r="D23" s="205" t="s">
        <v>27</v>
      </c>
      <c r="E23" s="198">
        <v>2.971362916415643</v>
      </c>
      <c r="F23" s="198">
        <v>-4.8926154811425846</v>
      </c>
      <c r="G23" s="198">
        <v>0.5951515354393706</v>
      </c>
      <c r="H23" s="198">
        <v>16.234499237197554</v>
      </c>
      <c r="I23" s="198"/>
      <c r="J23" s="198"/>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row>
    <row r="24" spans="3:81" s="202" customFormat="1">
      <c r="C24" s="204" t="s">
        <v>40</v>
      </c>
      <c r="D24" s="205" t="s">
        <v>28</v>
      </c>
      <c r="E24" s="198">
        <v>2.1824184066565664</v>
      </c>
      <c r="F24" s="198">
        <v>-2.9012952616125034</v>
      </c>
      <c r="G24" s="198">
        <v>-0.36551405501201373</v>
      </c>
      <c r="H24" s="198">
        <v>12.549350673931329</v>
      </c>
      <c r="I24" s="198"/>
      <c r="J24" s="198"/>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row>
    <row r="25" spans="3:81" s="202" customFormat="1">
      <c r="C25" s="204" t="s">
        <v>41</v>
      </c>
      <c r="D25" s="205" t="s">
        <v>29</v>
      </c>
      <c r="E25" s="198">
        <v>2.6985881894285626</v>
      </c>
      <c r="F25" s="198">
        <v>-5.3896697334239292</v>
      </c>
      <c r="G25" s="198">
        <v>1.3865978644820558</v>
      </c>
      <c r="H25" s="198">
        <v>14.511967551244993</v>
      </c>
      <c r="I25" s="198"/>
      <c r="J25" s="198"/>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row>
    <row r="26" spans="3:81" s="202" customFormat="1">
      <c r="C26" s="204" t="s">
        <v>406</v>
      </c>
      <c r="D26" s="205" t="s">
        <v>407</v>
      </c>
      <c r="E26" s="198">
        <v>4.6312718455019564</v>
      </c>
      <c r="F26" s="198">
        <v>2.5084154444657116</v>
      </c>
      <c r="G26" s="198">
        <v>4.3476288621122876</v>
      </c>
      <c r="H26" s="198">
        <v>5.4068588092195</v>
      </c>
      <c r="I26" s="198"/>
      <c r="J26" s="198"/>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row>
    <row r="27" spans="3:81" s="202" customFormat="1">
      <c r="C27" s="204" t="s">
        <v>39</v>
      </c>
      <c r="D27" s="205" t="s">
        <v>27</v>
      </c>
      <c r="E27" s="198">
        <v>3.4572875706910651</v>
      </c>
      <c r="F27" s="198">
        <v>2.559993903021379</v>
      </c>
      <c r="G27" s="198">
        <v>3.2284939987300447</v>
      </c>
      <c r="H27" s="198">
        <v>3.5722336413590341</v>
      </c>
      <c r="I27" s="198"/>
      <c r="J27" s="198"/>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row>
    <row r="28" spans="3:81" s="202" customFormat="1">
      <c r="C28" s="204" t="s">
        <v>40</v>
      </c>
      <c r="D28" s="205" t="s">
        <v>28</v>
      </c>
      <c r="E28" s="198">
        <v>4.3472660230889915</v>
      </c>
      <c r="F28" s="198">
        <v>3.8373825748848134</v>
      </c>
      <c r="G28" s="198">
        <v>5.5420898705399964</v>
      </c>
      <c r="H28" s="198">
        <v>2.1578530121138613</v>
      </c>
      <c r="I28" s="198"/>
      <c r="J28" s="198"/>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row>
    <row r="29" spans="3:81" s="202" customFormat="1">
      <c r="C29" s="204" t="s">
        <v>41</v>
      </c>
      <c r="D29" s="205" t="s">
        <v>29</v>
      </c>
      <c r="E29" s="198">
        <v>5.8467214776153327</v>
      </c>
      <c r="F29" s="198">
        <v>6.0808986284144595</v>
      </c>
      <c r="G29" s="198">
        <v>6.6464422531991687</v>
      </c>
      <c r="H29" s="198">
        <v>3.4774842249234723</v>
      </c>
      <c r="I29" s="198"/>
      <c r="J29" s="198"/>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row>
    <row r="30" spans="3:81" s="202" customFormat="1">
      <c r="C30" s="204" t="s">
        <v>410</v>
      </c>
      <c r="D30" s="204" t="s">
        <v>411</v>
      </c>
      <c r="E30" s="198">
        <v>4.8940541640909032</v>
      </c>
      <c r="F30" s="198">
        <v>4.3123815104296455</v>
      </c>
      <c r="G30" s="198">
        <v>5.9375866436721907</v>
      </c>
      <c r="H30" s="198">
        <v>2.8240687041034107</v>
      </c>
      <c r="I30" s="198"/>
      <c r="J30" s="198"/>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row>
    <row r="31" spans="3:81" s="202" customFormat="1">
      <c r="C31" s="204" t="s">
        <v>39</v>
      </c>
      <c r="D31" s="205" t="s">
        <v>27</v>
      </c>
      <c r="E31" s="198">
        <v>5.9734620391428166</v>
      </c>
      <c r="F31" s="198">
        <v>3.5611269273660042</v>
      </c>
      <c r="G31" s="198">
        <v>7.9816330688554871</v>
      </c>
      <c r="H31" s="198">
        <v>3.7913412368199886</v>
      </c>
      <c r="I31" s="198"/>
      <c r="J31" s="198"/>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row>
    <row r="32" spans="3:81" s="202" customFormat="1">
      <c r="C32" s="204" t="s">
        <v>40</v>
      </c>
      <c r="D32" s="205" t="s">
        <v>28</v>
      </c>
      <c r="E32" s="198">
        <v>7.7970456102552674</v>
      </c>
      <c r="F32" s="198">
        <v>5.8167841948279886</v>
      </c>
      <c r="G32" s="198">
        <v>10.565069775647302</v>
      </c>
      <c r="H32" s="198">
        <v>3.2155254452997752</v>
      </c>
      <c r="I32" s="198"/>
      <c r="J32" s="198"/>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row>
    <row r="33" spans="3:81" s="202" customFormat="1">
      <c r="C33" s="204" t="s">
        <v>41</v>
      </c>
      <c r="D33" s="205" t="s">
        <v>29</v>
      </c>
      <c r="E33" s="198">
        <v>11.113777384906996</v>
      </c>
      <c r="F33" s="198">
        <v>6.1513008965520299</v>
      </c>
      <c r="G33" s="198">
        <v>14.902112719695964</v>
      </c>
      <c r="H33" s="198">
        <v>7.7932616993921897</v>
      </c>
      <c r="I33" s="198"/>
      <c r="J33" s="198"/>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row>
    <row r="34" spans="3:81" s="202" customFormat="1">
      <c r="C34" s="204" t="s">
        <v>414</v>
      </c>
      <c r="D34" s="204" t="s">
        <v>415</v>
      </c>
      <c r="E34" s="198">
        <v>10.72683311432354</v>
      </c>
      <c r="F34" s="198">
        <v>4.2097872823768228</v>
      </c>
      <c r="G34" s="198">
        <v>12.880166179844977</v>
      </c>
      <c r="H34" s="198">
        <v>13.669788308821282</v>
      </c>
      <c r="I34" s="198">
        <v>6.4278187565858929</v>
      </c>
      <c r="J34" s="198">
        <v>1.8887722980062733</v>
      </c>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row>
    <row r="35" spans="3:81" s="202" customFormat="1">
      <c r="C35" s="204" t="s">
        <v>39</v>
      </c>
      <c r="D35" s="205" t="s">
        <v>27</v>
      </c>
      <c r="E35" s="198">
        <v>8.3322968532975779</v>
      </c>
      <c r="F35" s="198">
        <v>7.3751787283152623</v>
      </c>
      <c r="G35" s="198">
        <v>10.017458036505886</v>
      </c>
      <c r="H35" s="198">
        <v>5.3384455895639604</v>
      </c>
      <c r="I35" s="198">
        <v>5.1440329218107195</v>
      </c>
      <c r="J35" s="198">
        <v>1.8480492813141609</v>
      </c>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row>
    <row r="36" spans="3:81" s="202" customFormat="1">
      <c r="C36" s="204" t="s">
        <v>40</v>
      </c>
      <c r="D36" s="205" t="s">
        <v>28</v>
      </c>
      <c r="E36" s="198">
        <v>4.061612857384759</v>
      </c>
      <c r="F36" s="198">
        <v>5.3790067162547359</v>
      </c>
      <c r="G36" s="198">
        <v>4.4450259744895249</v>
      </c>
      <c r="H36" s="198">
        <v>1.520080210417234</v>
      </c>
      <c r="I36" s="198">
        <v>0.78585461689588954</v>
      </c>
      <c r="J36" s="198">
        <v>2.5773195876288639</v>
      </c>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row>
    <row r="37" spans="3:81" s="202" customFormat="1">
      <c r="C37" s="204" t="s">
        <v>41</v>
      </c>
      <c r="D37" s="205" t="s">
        <v>29</v>
      </c>
      <c r="E37" s="198">
        <v>0.20544228608356718</v>
      </c>
      <c r="F37" s="198">
        <v>2.8094137081060353</v>
      </c>
      <c r="G37" s="198">
        <v>-0.60296827353263893</v>
      </c>
      <c r="H37" s="198">
        <v>-1.0065986487275751</v>
      </c>
      <c r="I37" s="198">
        <v>-2.4319066147859871</v>
      </c>
      <c r="J37" s="198">
        <v>2.6943005181347104</v>
      </c>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row>
    <row r="38" spans="3:81" s="202" customFormat="1">
      <c r="C38" s="204" t="s">
        <v>50</v>
      </c>
      <c r="D38" s="204" t="s">
        <v>30</v>
      </c>
      <c r="E38" s="198">
        <v>-1.4188194296073391</v>
      </c>
      <c r="F38" s="198">
        <v>9.2227392094372362E-2</v>
      </c>
      <c r="G38" s="198">
        <v>-3.4865272193298722</v>
      </c>
      <c r="H38" s="198">
        <v>1.3634622396008496</v>
      </c>
      <c r="I38" s="198">
        <v>-1.3861386138614051</v>
      </c>
      <c r="J38" s="198">
        <v>2.0597322348094593</v>
      </c>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row>
    <row r="39" spans="3:81" s="202" customFormat="1">
      <c r="C39" s="204" t="s">
        <v>39</v>
      </c>
      <c r="D39" s="205" t="s">
        <v>27</v>
      </c>
      <c r="E39" s="198">
        <v>-2.8533864592592835</v>
      </c>
      <c r="F39" s="198">
        <v>-0.3462328006608999</v>
      </c>
      <c r="G39" s="198">
        <v>-4.9950676924465824</v>
      </c>
      <c r="H39" s="198">
        <v>-0.76131494066680716</v>
      </c>
      <c r="I39" s="198">
        <v>-5.7729941291585476</v>
      </c>
      <c r="J39" s="198">
        <v>-1.7137096774193452</v>
      </c>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row>
    <row r="40" spans="3:81" s="202" customFormat="1">
      <c r="C40" s="204" t="s">
        <v>40</v>
      </c>
      <c r="D40" s="205" t="s">
        <v>28</v>
      </c>
      <c r="E40" s="198">
        <v>-7.9015237238213416</v>
      </c>
      <c r="F40" s="198">
        <v>-9.9981151039868905</v>
      </c>
      <c r="G40" s="198">
        <v>-8.9167470627674419</v>
      </c>
      <c r="H40" s="198">
        <v>-3.3971003812756351</v>
      </c>
      <c r="I40" s="198">
        <v>-7.3099415204678309</v>
      </c>
      <c r="J40" s="198">
        <v>-6.0301507537688082</v>
      </c>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row>
    <row r="41" spans="3:81" s="202" customFormat="1">
      <c r="C41" s="204" t="s">
        <v>41</v>
      </c>
      <c r="D41" s="205" t="s">
        <v>29</v>
      </c>
      <c r="E41" s="198">
        <v>-9.2636971980156204</v>
      </c>
      <c r="F41" s="198">
        <v>-12.932551698934233</v>
      </c>
      <c r="G41" s="198">
        <v>-9.6783794732303079</v>
      </c>
      <c r="H41" s="198">
        <v>-4.4579732585779368</v>
      </c>
      <c r="I41" s="198">
        <v>-7.9760717846460523</v>
      </c>
      <c r="J41" s="198">
        <v>-6.8617558022199745</v>
      </c>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row>
    <row r="42" spans="3:81" s="202" customFormat="1">
      <c r="C42" s="204" t="s">
        <v>51</v>
      </c>
      <c r="D42" s="205" t="s">
        <v>31</v>
      </c>
      <c r="E42" s="198">
        <v>-4.7356998781397976</v>
      </c>
      <c r="F42" s="198">
        <v>-7.0217440882438495</v>
      </c>
      <c r="G42" s="198">
        <v>-4.6811909965863663</v>
      </c>
      <c r="H42" s="198">
        <v>-2.6905834379663105</v>
      </c>
      <c r="I42" s="198">
        <v>-4.4176706827309005</v>
      </c>
      <c r="J42" s="198">
        <v>-8.2744702320887882</v>
      </c>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row>
    <row r="43" spans="3:81" s="202" customFormat="1">
      <c r="C43" s="204" t="s">
        <v>39</v>
      </c>
      <c r="D43" s="205" t="s">
        <v>27</v>
      </c>
      <c r="E43" s="198">
        <v>-4.0239132320992468</v>
      </c>
      <c r="F43" s="198">
        <v>-9.158435094644517</v>
      </c>
      <c r="G43" s="198">
        <v>-4.4574241427475414</v>
      </c>
      <c r="H43" s="198">
        <v>2.6519529231085386</v>
      </c>
      <c r="I43" s="198">
        <v>-2.0768431983384943</v>
      </c>
      <c r="J43" s="198">
        <v>-5.2307692307692548</v>
      </c>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row>
    <row r="44" spans="3:81" s="202" customFormat="1">
      <c r="C44" s="204" t="s">
        <v>40</v>
      </c>
      <c r="D44" s="205" t="s">
        <v>28</v>
      </c>
      <c r="E44" s="198">
        <v>0.72427832308532913</v>
      </c>
      <c r="F44" s="198">
        <v>-1.0413735887655093</v>
      </c>
      <c r="G44" s="198">
        <v>-0.14939351611870677</v>
      </c>
      <c r="H44" s="198">
        <v>4.5823559624270018</v>
      </c>
      <c r="I44" s="198">
        <v>-1.0515247108307193</v>
      </c>
      <c r="J44" s="198">
        <v>-3.1016042780748734</v>
      </c>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row>
    <row r="45" spans="3:81" s="202" customFormat="1">
      <c r="C45" s="204" t="s">
        <v>41</v>
      </c>
      <c r="D45" s="205" t="s">
        <v>29</v>
      </c>
      <c r="E45" s="198">
        <v>0.53882981640076366</v>
      </c>
      <c r="F45" s="198">
        <v>0.93294336384532528</v>
      </c>
      <c r="G45" s="198">
        <v>-0.21071292201000347</v>
      </c>
      <c r="H45" s="198">
        <v>1.7886402925091431</v>
      </c>
      <c r="I45" s="198">
        <v>0.10834236186347823</v>
      </c>
      <c r="J45" s="198">
        <v>-3.7919826652221076</v>
      </c>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row>
    <row r="46" spans="3:81" s="202" customFormat="1">
      <c r="C46" s="204" t="s">
        <v>52</v>
      </c>
      <c r="D46" s="204" t="s">
        <v>32</v>
      </c>
      <c r="E46" s="198">
        <v>-2.8156169871032262</v>
      </c>
      <c r="F46" s="198">
        <v>-2.0567701686396163</v>
      </c>
      <c r="G46" s="198">
        <v>-2.970953589864763</v>
      </c>
      <c r="H46" s="198">
        <v>-3.4195775752130118</v>
      </c>
      <c r="I46" s="198">
        <v>-3.2563025210084078</v>
      </c>
      <c r="J46" s="198">
        <v>-2.0902090209021083</v>
      </c>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row>
    <row r="47" spans="3:81" s="202" customFormat="1">
      <c r="C47" s="204" t="s">
        <v>39</v>
      </c>
      <c r="D47" s="205" t="s">
        <v>27</v>
      </c>
      <c r="E47" s="198">
        <v>-2.824020581228055</v>
      </c>
      <c r="F47" s="198">
        <v>-3.3633849506795883</v>
      </c>
      <c r="G47" s="198">
        <v>-3.1668899311382575</v>
      </c>
      <c r="H47" s="198">
        <v>-1.3987161052621815</v>
      </c>
      <c r="I47" s="198">
        <v>-3.1813361611877014</v>
      </c>
      <c r="J47" s="198">
        <v>-4.8701298701298583</v>
      </c>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row>
    <row r="48" spans="3:81" s="202" customFormat="1">
      <c r="C48" s="204" t="s">
        <v>40</v>
      </c>
      <c r="D48" s="205" t="s">
        <v>28</v>
      </c>
      <c r="E48" s="198">
        <v>-5.3330403591878337</v>
      </c>
      <c r="F48" s="198">
        <v>-3.5796399878450131</v>
      </c>
      <c r="G48" s="198">
        <v>-6.2477572271727411</v>
      </c>
      <c r="H48" s="198">
        <v>-5.3973718194775699</v>
      </c>
      <c r="I48" s="198">
        <v>-4.250797024442079</v>
      </c>
      <c r="J48" s="198">
        <v>-4.4150110375276057</v>
      </c>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row>
    <row r="49" spans="3:81" s="202" customFormat="1">
      <c r="C49" s="204" t="s">
        <v>41</v>
      </c>
      <c r="D49" s="205" t="s">
        <v>29</v>
      </c>
      <c r="E49" s="198">
        <v>-3.9072431320706187</v>
      </c>
      <c r="F49" s="198">
        <v>-4.5085060831561208</v>
      </c>
      <c r="G49" s="198">
        <v>-4.4885176814022003</v>
      </c>
      <c r="H49" s="198">
        <v>-1.7849792658172987</v>
      </c>
      <c r="I49" s="198">
        <v>-3.0303030303030454</v>
      </c>
      <c r="J49" s="198">
        <v>-1.5765765765765707</v>
      </c>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row>
    <row r="50" spans="3:81" s="202" customFormat="1">
      <c r="C50" s="204" t="s">
        <v>53</v>
      </c>
      <c r="D50" s="204" t="s">
        <v>33</v>
      </c>
      <c r="E50" s="198">
        <v>-4.7838390784147578</v>
      </c>
      <c r="F50" s="198">
        <v>-5.7156170614737505</v>
      </c>
      <c r="G50" s="198">
        <v>-4.0305214790850101</v>
      </c>
      <c r="H50" s="198">
        <v>-5.9450371250714227</v>
      </c>
      <c r="I50" s="198">
        <v>-1.7372421281215935</v>
      </c>
      <c r="J50" s="198">
        <v>-1.0112359550561791</v>
      </c>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row>
    <row r="51" spans="3:81" s="202" customFormat="1">
      <c r="C51" s="204" t="s">
        <v>39</v>
      </c>
      <c r="D51" s="205" t="s">
        <v>27</v>
      </c>
      <c r="E51" s="198">
        <v>-6.5495683936134981</v>
      </c>
      <c r="F51" s="198">
        <v>-5.4569241761362406</v>
      </c>
      <c r="G51" s="198">
        <v>-6.7170211472462853</v>
      </c>
      <c r="H51" s="198">
        <v>-7.999769940587683</v>
      </c>
      <c r="I51" s="198">
        <v>-4.4906900328587085</v>
      </c>
      <c r="J51" s="198">
        <v>-0.91012514220706464</v>
      </c>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row>
    <row r="52" spans="3:81" s="202" customFormat="1">
      <c r="C52" s="204" t="s">
        <v>40</v>
      </c>
      <c r="D52" s="205" t="s">
        <v>28</v>
      </c>
      <c r="E52" s="198">
        <v>-5.1962509522374773</v>
      </c>
      <c r="F52" s="198">
        <v>-6.3789789383658047</v>
      </c>
      <c r="G52" s="198">
        <v>-3.7614635193664014</v>
      </c>
      <c r="H52" s="198">
        <v>-7.5750640747846489</v>
      </c>
      <c r="I52" s="198">
        <v>-4.2175360710321854</v>
      </c>
      <c r="J52" s="198">
        <v>2.1939953810623791</v>
      </c>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row>
    <row r="53" spans="3:81" s="202" customFormat="1">
      <c r="C53" s="204" t="s">
        <v>41</v>
      </c>
      <c r="D53" s="205" t="s">
        <v>29</v>
      </c>
      <c r="E53" s="198">
        <v>-6.5647758428358287</v>
      </c>
      <c r="F53" s="198">
        <v>-6.2348894789361822</v>
      </c>
      <c r="G53" s="198">
        <v>-6.4094609551576696</v>
      </c>
      <c r="H53" s="198">
        <v>-8.1187576860571795</v>
      </c>
      <c r="I53" s="198">
        <v>-5.5803571428571388</v>
      </c>
      <c r="J53" s="198">
        <v>-0.57208237986267818</v>
      </c>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row>
    <row r="54" spans="3:81" s="202" customFormat="1">
      <c r="C54" s="204" t="s">
        <v>54</v>
      </c>
      <c r="D54" s="204" t="s">
        <v>34</v>
      </c>
      <c r="E54" s="198">
        <v>-5.5730266689168815</v>
      </c>
      <c r="F54" s="198">
        <v>-4.641017884414623</v>
      </c>
      <c r="G54" s="198">
        <v>-6.1501557118386501</v>
      </c>
      <c r="H54" s="198">
        <v>-5.6666715951460418</v>
      </c>
      <c r="I54" s="198">
        <v>-6.1878453038674195</v>
      </c>
      <c r="J54" s="198">
        <v>-0.68104426787739669</v>
      </c>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row>
    <row r="55" spans="3:81" s="202" customFormat="1">
      <c r="C55" s="204" t="s">
        <v>39</v>
      </c>
      <c r="D55" s="205" t="s">
        <v>27</v>
      </c>
      <c r="E55" s="198">
        <v>-4.3971738124194388</v>
      </c>
      <c r="F55" s="198">
        <v>-3.2165984120543243</v>
      </c>
      <c r="G55" s="198">
        <v>-2.750796695114758</v>
      </c>
      <c r="H55" s="198">
        <v>-9.9326812148963057</v>
      </c>
      <c r="I55" s="198">
        <v>-2.5229357798165069</v>
      </c>
      <c r="J55" s="198">
        <v>1.9517795637198532</v>
      </c>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row>
    <row r="56" spans="3:81" s="202" customFormat="1">
      <c r="C56" s="204" t="s">
        <v>40</v>
      </c>
      <c r="D56" s="205" t="s">
        <v>28</v>
      </c>
      <c r="E56" s="198">
        <v>-2.4513103193906716</v>
      </c>
      <c r="F56" s="198">
        <v>-1.2049016675832718</v>
      </c>
      <c r="G56" s="198">
        <v>-2.3009414665249039</v>
      </c>
      <c r="H56" s="198">
        <v>-4.7145013344852345</v>
      </c>
      <c r="I56" s="198">
        <v>-1.3904982618771697</v>
      </c>
      <c r="J56" s="198">
        <v>0.22598870056495457</v>
      </c>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row>
    <row r="57" spans="3:81" s="202" customFormat="1">
      <c r="C57" s="204" t="s">
        <v>41</v>
      </c>
      <c r="D57" s="205" t="s">
        <v>29</v>
      </c>
      <c r="E57" s="198">
        <v>-3.5617907555113533</v>
      </c>
      <c r="F57" s="198">
        <v>1.104066493117358</v>
      </c>
      <c r="G57" s="198">
        <v>-3.4626160446971426</v>
      </c>
      <c r="H57" s="198">
        <v>-9.6544432539372167</v>
      </c>
      <c r="I57" s="198">
        <v>-0.82742316784867853</v>
      </c>
      <c r="J57" s="198">
        <v>2.9919447640966581</v>
      </c>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row>
    <row r="58" spans="3:81" s="202" customFormat="1">
      <c r="C58" s="202" t="s">
        <v>55</v>
      </c>
      <c r="D58" s="202" t="s">
        <v>35</v>
      </c>
      <c r="E58" s="198">
        <v>-2.8098397530537227</v>
      </c>
      <c r="F58" s="198">
        <v>2.7141316072703461</v>
      </c>
      <c r="G58" s="198">
        <v>-2.8157424863504588</v>
      </c>
      <c r="H58" s="198">
        <v>-9.9373726303671646</v>
      </c>
      <c r="I58" s="198">
        <v>0.82449941107185509</v>
      </c>
      <c r="J58" s="198">
        <v>3.2000000000000028</v>
      </c>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row>
    <row r="59" spans="3:81" s="202" customFormat="1">
      <c r="C59" s="204" t="s">
        <v>39</v>
      </c>
      <c r="D59" s="205" t="s">
        <v>27</v>
      </c>
      <c r="E59" s="198">
        <v>-0.35020206063947512</v>
      </c>
      <c r="F59" s="198">
        <v>7.1293421805325323</v>
      </c>
      <c r="G59" s="198">
        <v>-1.5813393944186629</v>
      </c>
      <c r="H59" s="198">
        <v>-7.2418303219796201</v>
      </c>
      <c r="I59" s="198">
        <v>2.7058823529411598</v>
      </c>
      <c r="J59" s="198">
        <v>5.9684684684684726</v>
      </c>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row>
    <row r="60" spans="3:81" s="202" customFormat="1">
      <c r="C60" s="204" t="s">
        <v>40</v>
      </c>
      <c r="D60" s="205" t="s">
        <v>28</v>
      </c>
      <c r="E60" s="198">
        <v>1.1651526964205914</v>
      </c>
      <c r="F60" s="198">
        <v>8.8657610082298675</v>
      </c>
      <c r="G60" s="198">
        <v>0.50863048894696306</v>
      </c>
      <c r="H60" s="198">
        <v>-7.2864717029181776</v>
      </c>
      <c r="I60" s="198">
        <v>4.5828437132785069</v>
      </c>
      <c r="J60" s="198">
        <v>5.0732807215332798</v>
      </c>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row>
    <row r="61" spans="3:81" s="202" customFormat="1">
      <c r="C61" s="204" t="s">
        <v>41</v>
      </c>
      <c r="D61" s="205" t="s">
        <v>29</v>
      </c>
      <c r="E61" s="198">
        <v>6.5567171263949007</v>
      </c>
      <c r="F61" s="198">
        <v>13.207039932210037</v>
      </c>
      <c r="G61" s="198">
        <v>5.388613022369924</v>
      </c>
      <c r="H61" s="198">
        <v>0.30034439566641424</v>
      </c>
      <c r="I61" s="198">
        <v>8.7008343265792689</v>
      </c>
      <c r="J61" s="198">
        <v>2.6815642458100797</v>
      </c>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row>
    <row r="62" spans="3:81" s="202" customFormat="1">
      <c r="C62" s="202" t="s">
        <v>37</v>
      </c>
      <c r="D62" s="202" t="s">
        <v>36</v>
      </c>
      <c r="E62" s="198">
        <v>11.443579879189826</v>
      </c>
      <c r="F62" s="198">
        <v>18.651098741571687</v>
      </c>
      <c r="G62" s="198">
        <v>7.6270760421836457</v>
      </c>
      <c r="H62" s="198">
        <v>10.779961461962984</v>
      </c>
      <c r="I62" s="198">
        <v>9.228971962616825</v>
      </c>
      <c r="J62" s="198">
        <v>7.1982281284606984</v>
      </c>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row>
    <row r="63" spans="3:81" s="202" customFormat="1">
      <c r="C63" s="204" t="s">
        <v>39</v>
      </c>
      <c r="D63" s="205" t="s">
        <v>27</v>
      </c>
      <c r="E63" s="198">
        <v>14.565513882402854</v>
      </c>
      <c r="F63" s="198">
        <v>21.857602632932569</v>
      </c>
      <c r="G63" s="198">
        <v>11.588434152114587</v>
      </c>
      <c r="H63" s="198">
        <v>9.6788446439668263</v>
      </c>
      <c r="I63" s="198">
        <v>13.058419243986279</v>
      </c>
      <c r="J63" s="198">
        <v>4.9946865037194073</v>
      </c>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row>
    <row r="64" spans="3:81" s="202" customFormat="1">
      <c r="C64" s="204" t="s">
        <v>40</v>
      </c>
      <c r="D64" s="205" t="s">
        <v>28</v>
      </c>
      <c r="E64" s="198">
        <v>16.082548277023093</v>
      </c>
      <c r="F64" s="198">
        <v>27.70995433510835</v>
      </c>
      <c r="G64" s="198">
        <v>11.275531208123795</v>
      </c>
      <c r="H64" s="198">
        <v>9.7101447201497706</v>
      </c>
      <c r="I64" s="198">
        <v>15.730337078651658</v>
      </c>
      <c r="J64" s="198">
        <v>11.480686695278976</v>
      </c>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row>
    <row r="65" spans="3:81" s="202" customFormat="1">
      <c r="C65" s="202" t="s">
        <v>41</v>
      </c>
      <c r="D65" s="202" t="s">
        <v>29</v>
      </c>
      <c r="E65" s="198">
        <v>14.361146562018789</v>
      </c>
      <c r="F65" s="198">
        <v>26.827404819891939</v>
      </c>
      <c r="G65" s="198">
        <v>10.582830611449907</v>
      </c>
      <c r="H65" s="198">
        <v>4.5515818307279261</v>
      </c>
      <c r="I65" s="198">
        <v>14.912280701754341</v>
      </c>
      <c r="J65" s="198">
        <v>10.554951033732294</v>
      </c>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row>
    <row r="66" spans="3:81" s="202" customFormat="1">
      <c r="C66" s="202" t="s">
        <v>62</v>
      </c>
      <c r="D66" s="202" t="s">
        <v>63</v>
      </c>
      <c r="E66" s="198">
        <v>14.985704978938358</v>
      </c>
      <c r="F66" s="198">
        <v>29.97984579043279</v>
      </c>
      <c r="G66" s="198">
        <v>13.033791065731037</v>
      </c>
      <c r="H66" s="198">
        <v>-1.9435715815250347</v>
      </c>
      <c r="I66" s="198">
        <v>17.112299465240639</v>
      </c>
      <c r="J66" s="198">
        <v>10.743801652892571</v>
      </c>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row>
    <row r="67" spans="3:81" s="202" customFormat="1">
      <c r="C67" s="202" t="s">
        <v>39</v>
      </c>
      <c r="D67" s="202" t="s">
        <v>27</v>
      </c>
      <c r="E67" s="198">
        <v>12.686428851979187</v>
      </c>
      <c r="F67" s="198">
        <v>27.038419296786742</v>
      </c>
      <c r="G67" s="198">
        <v>10.070336898497573</v>
      </c>
      <c r="H67" s="198">
        <v>0.40628544274258616</v>
      </c>
      <c r="I67" s="198">
        <v>13.576494427558259</v>
      </c>
      <c r="J67" s="198">
        <v>12.246963562753081</v>
      </c>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row>
    <row r="68" spans="3:81" s="202" customFormat="1">
      <c r="C68" s="202" t="s">
        <v>40</v>
      </c>
      <c r="D68" s="202" t="s">
        <v>28</v>
      </c>
      <c r="E68" s="198">
        <v>14.889671938906872</v>
      </c>
      <c r="F68" s="198">
        <v>24.087871051121141</v>
      </c>
      <c r="G68" s="198">
        <v>11.374560813374075</v>
      </c>
      <c r="H68" s="198">
        <v>9.8467087029629852</v>
      </c>
      <c r="I68" s="198">
        <v>12.038834951456323</v>
      </c>
      <c r="J68" s="198">
        <v>6.5447545717035638</v>
      </c>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row>
    <row r="69" spans="3:81" s="202" customFormat="1">
      <c r="C69" s="202" t="s">
        <v>41</v>
      </c>
      <c r="D69" s="202" t="s">
        <v>29</v>
      </c>
      <c r="E69" s="198">
        <v>15.367688255921365</v>
      </c>
      <c r="F69" s="198">
        <v>23.612829316705984</v>
      </c>
      <c r="G69" s="198">
        <v>13.828626213580591</v>
      </c>
      <c r="H69" s="198">
        <v>7.4245375786372421</v>
      </c>
      <c r="I69" s="198">
        <v>11.736641221374057</v>
      </c>
      <c r="J69" s="198">
        <v>11.023622047244103</v>
      </c>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row>
    <row r="70" spans="3:81" s="202" customFormat="1">
      <c r="C70" s="202" t="s">
        <v>71</v>
      </c>
      <c r="D70" s="202" t="s">
        <v>69</v>
      </c>
      <c r="E70" s="198">
        <v>13.993542413290541</v>
      </c>
      <c r="F70" s="198">
        <v>17.970536158633379</v>
      </c>
      <c r="G70" s="198">
        <v>11.58775174506934</v>
      </c>
      <c r="H70" s="198">
        <v>14.198874429926335</v>
      </c>
      <c r="I70" s="198">
        <v>11.589041095890408</v>
      </c>
      <c r="J70" s="198">
        <v>14.673507462686544</v>
      </c>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row>
    <row r="71" spans="3:81" s="202" customFormat="1">
      <c r="C71" s="202" t="s">
        <v>39</v>
      </c>
      <c r="D71" s="202" t="s">
        <v>27</v>
      </c>
      <c r="E71" s="198">
        <v>16.148390524056055</v>
      </c>
      <c r="F71" s="198">
        <v>15.976445601779844</v>
      </c>
      <c r="G71" s="198">
        <v>14.342062596210951</v>
      </c>
      <c r="H71" s="198">
        <v>19.7657482664128</v>
      </c>
      <c r="I71" s="198">
        <v>11.739518287243556</v>
      </c>
      <c r="J71" s="198">
        <v>16.672678088367874</v>
      </c>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c r="BM71" s="190"/>
      <c r="BN71" s="190"/>
      <c r="BO71" s="190"/>
      <c r="BP71" s="190"/>
      <c r="BQ71" s="190"/>
      <c r="BR71" s="190"/>
      <c r="BS71" s="190"/>
      <c r="BT71" s="190"/>
      <c r="BU71" s="190"/>
      <c r="BV71" s="190"/>
      <c r="BW71" s="190"/>
      <c r="BX71" s="190"/>
      <c r="BY71" s="190"/>
      <c r="BZ71" s="190"/>
      <c r="CA71" s="190"/>
      <c r="CB71" s="190"/>
      <c r="CC71" s="190"/>
    </row>
    <row r="72" spans="3:81" s="202" customFormat="1">
      <c r="C72" s="202" t="s">
        <v>40</v>
      </c>
      <c r="D72" s="202" t="s">
        <v>28</v>
      </c>
      <c r="E72" s="198">
        <v>14.641964916874301</v>
      </c>
      <c r="F72" s="198">
        <v>13.899135876481168</v>
      </c>
      <c r="G72" s="198">
        <v>14.929554845409655</v>
      </c>
      <c r="H72" s="198">
        <v>14.600033896135002</v>
      </c>
      <c r="I72" s="198">
        <v>11.837088388214909</v>
      </c>
      <c r="J72" s="198">
        <v>20.225835591689219</v>
      </c>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row>
    <row r="73" spans="3:81" s="202" customFormat="1">
      <c r="C73" s="202" t="s">
        <v>41</v>
      </c>
      <c r="D73" s="202" t="s">
        <v>29</v>
      </c>
      <c r="E73" s="198">
        <v>14.643995437924787</v>
      </c>
      <c r="F73" s="198">
        <v>15.755791312524934</v>
      </c>
      <c r="G73" s="198">
        <v>13.257418079805134</v>
      </c>
      <c r="H73" s="198">
        <v>16.869392120380013</v>
      </c>
      <c r="I73" s="198">
        <v>12.356959863364665</v>
      </c>
      <c r="J73" s="198">
        <v>23.200354609929093</v>
      </c>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row>
    <row r="74" spans="3:81" s="202" customFormat="1">
      <c r="C74" s="202" t="s">
        <v>76</v>
      </c>
      <c r="D74" s="202" t="s">
        <v>81</v>
      </c>
      <c r="E74" s="198">
        <v>16.512400012154146</v>
      </c>
      <c r="F74" s="198">
        <v>17.047744053501717</v>
      </c>
      <c r="G74" s="198">
        <v>15.852139033730197</v>
      </c>
      <c r="H74" s="198">
        <v>17.523381811965351</v>
      </c>
      <c r="I74" s="198">
        <v>13.15164907111874</v>
      </c>
      <c r="J74" s="198">
        <v>18.530871227527896</v>
      </c>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row>
    <row r="75" spans="3:81" s="202" customFormat="1">
      <c r="C75" s="202" t="s">
        <v>39</v>
      </c>
      <c r="D75" s="202" t="s">
        <v>27</v>
      </c>
      <c r="E75" s="198">
        <v>16.223292687049479</v>
      </c>
      <c r="F75" s="198">
        <v>20.721081944748093</v>
      </c>
      <c r="G75" s="198">
        <v>16.156632349571694</v>
      </c>
      <c r="H75" s="198">
        <v>11.662915889273279</v>
      </c>
      <c r="I75" s="198">
        <v>13.571770716908802</v>
      </c>
      <c r="J75" s="198">
        <v>13.764587680655353</v>
      </c>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row>
    <row r="76" spans="3:81" s="202" customFormat="1">
      <c r="C76" s="202" t="s">
        <v>40</v>
      </c>
      <c r="D76" s="202" t="s">
        <v>28</v>
      </c>
      <c r="E76" s="198">
        <v>15.875442828874981</v>
      </c>
      <c r="F76" s="198">
        <v>24.611842073457098</v>
      </c>
      <c r="G76" s="198">
        <v>17.137710995242998</v>
      </c>
      <c r="H76" s="198">
        <v>4.9881006022778536</v>
      </c>
      <c r="I76" s="198">
        <v>14.923291492329142</v>
      </c>
      <c r="J76" s="198">
        <v>13.765121346457306</v>
      </c>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row>
    <row r="77" spans="3:81" s="202" customFormat="1">
      <c r="C77" s="202" t="s">
        <v>41</v>
      </c>
      <c r="D77" s="202" t="s">
        <v>29</v>
      </c>
      <c r="E77" s="198">
        <v>16.508609444216773</v>
      </c>
      <c r="F77" s="198">
        <v>24.77338454501394</v>
      </c>
      <c r="G77" s="198">
        <v>18.889611343274339</v>
      </c>
      <c r="H77" s="198">
        <v>4.1237297399561186</v>
      </c>
      <c r="I77" s="198">
        <v>15.778672949760562</v>
      </c>
      <c r="J77" s="198">
        <v>9.3185579621500807</v>
      </c>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row>
    <row r="78" spans="3:81" s="202" customFormat="1">
      <c r="C78" s="202" t="s">
        <v>77</v>
      </c>
      <c r="D78" s="202" t="s">
        <v>82</v>
      </c>
      <c r="E78" s="198">
        <v>16.593299028073488</v>
      </c>
      <c r="F78" s="198">
        <v>25.719135509778354</v>
      </c>
      <c r="G78" s="198">
        <v>21.637548641540889</v>
      </c>
      <c r="H78" s="198">
        <v>-1.9113174730376841</v>
      </c>
      <c r="I78" s="198">
        <v>19.607984955880227</v>
      </c>
      <c r="J78" s="198">
        <v>10.496042430204653</v>
      </c>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row>
    <row r="79" spans="3:81" s="202" customFormat="1">
      <c r="C79" s="202" t="s">
        <v>39</v>
      </c>
      <c r="D79" s="202" t="s">
        <v>27</v>
      </c>
      <c r="E79" s="198">
        <v>19.326582538745882</v>
      </c>
      <c r="F79" s="198">
        <v>25.619272591503361</v>
      </c>
      <c r="G79" s="198">
        <v>22.811683440268766</v>
      </c>
      <c r="H79" s="198">
        <v>6.3030509180668446</v>
      </c>
      <c r="I79" s="198">
        <v>20.195416842401272</v>
      </c>
      <c r="J79" s="198">
        <v>12.270757194262671</v>
      </c>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c r="BM79" s="190"/>
      <c r="BN79" s="190"/>
      <c r="BO79" s="190"/>
      <c r="BP79" s="190"/>
      <c r="BQ79" s="190"/>
      <c r="BR79" s="190"/>
      <c r="BS79" s="190"/>
      <c r="BT79" s="190"/>
      <c r="BU79" s="190"/>
      <c r="BV79" s="190"/>
      <c r="BW79" s="190"/>
      <c r="BX79" s="190"/>
      <c r="BY79" s="190"/>
      <c r="BZ79" s="190"/>
      <c r="CA79" s="190"/>
      <c r="CB79" s="190"/>
      <c r="CC79" s="190"/>
    </row>
    <row r="80" spans="3:81" s="202" customFormat="1">
      <c r="C80" s="202" t="s">
        <v>40</v>
      </c>
      <c r="D80" s="202" t="s">
        <v>28</v>
      </c>
      <c r="E80" s="198">
        <v>18.489116324810666</v>
      </c>
      <c r="F80" s="198">
        <v>22.099216646512687</v>
      </c>
      <c r="G80" s="198">
        <v>22.383841523181218</v>
      </c>
      <c r="H80" s="198">
        <v>7.1223063985044632</v>
      </c>
      <c r="I80" s="198">
        <v>17.057713052858674</v>
      </c>
      <c r="J80" s="198">
        <v>11.279380449210265</v>
      </c>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row>
    <row r="81" spans="3:81" s="202" customFormat="1">
      <c r="C81" s="202" t="s">
        <v>41</v>
      </c>
      <c r="D81" s="202" t="s">
        <v>29</v>
      </c>
      <c r="E81" s="198">
        <v>18.120080556594374</v>
      </c>
      <c r="F81" s="198">
        <v>16.745489768471543</v>
      </c>
      <c r="G81" s="198">
        <v>20.434930194874994</v>
      </c>
      <c r="H81" s="198">
        <v>13.538625428981035</v>
      </c>
      <c r="I81" s="198">
        <v>13.168778310247504</v>
      </c>
      <c r="J81" s="198">
        <v>9.2028200834332523</v>
      </c>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190"/>
      <c r="BN81" s="190"/>
      <c r="BO81" s="190"/>
      <c r="BP81" s="190"/>
      <c r="BQ81" s="190"/>
      <c r="BR81" s="190"/>
      <c r="BS81" s="190"/>
      <c r="BT81" s="190"/>
      <c r="BU81" s="190"/>
      <c r="BV81" s="190"/>
      <c r="BW81" s="190"/>
      <c r="BX81" s="190"/>
      <c r="BY81" s="190"/>
      <c r="BZ81" s="190"/>
      <c r="CA81" s="190"/>
      <c r="CB81" s="190"/>
      <c r="CC81" s="190"/>
    </row>
    <row r="82" spans="3:81" s="202" customFormat="1">
      <c r="C82" s="202" t="s">
        <v>87</v>
      </c>
      <c r="D82" s="202" t="s">
        <v>88</v>
      </c>
      <c r="E82" s="198">
        <v>12.45399887372227</v>
      </c>
      <c r="F82" s="198">
        <v>10.265051542539453</v>
      </c>
      <c r="G82" s="198">
        <v>13.996839654844777</v>
      </c>
      <c r="H82" s="198">
        <v>10.966268524595307</v>
      </c>
      <c r="I82" s="198">
        <v>7.7583600411199001</v>
      </c>
      <c r="J82" s="198">
        <v>11.9195964933742</v>
      </c>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row>
    <row r="83" spans="3:81" s="202" customFormat="1">
      <c r="C83" s="202" t="s">
        <v>39</v>
      </c>
      <c r="D83" s="202" t="s">
        <v>27</v>
      </c>
      <c r="E83" s="198">
        <v>10.17116371123241</v>
      </c>
      <c r="F83" s="198">
        <v>1.429772929030122</v>
      </c>
      <c r="G83" s="198">
        <v>8.4467568670764734</v>
      </c>
      <c r="H83" s="198">
        <v>19.100483277162382</v>
      </c>
      <c r="I83" s="198">
        <v>1.3509561962687684</v>
      </c>
      <c r="J83" s="198">
        <v>11.580495384471305</v>
      </c>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c r="BM83" s="190"/>
      <c r="BN83" s="190"/>
      <c r="BO83" s="190"/>
      <c r="BP83" s="190"/>
      <c r="BQ83" s="190"/>
      <c r="BR83" s="190"/>
      <c r="BS83" s="190"/>
      <c r="BT83" s="190"/>
      <c r="BU83" s="190"/>
      <c r="BV83" s="190"/>
      <c r="BW83" s="190"/>
      <c r="BX83" s="190"/>
      <c r="BY83" s="190"/>
      <c r="BZ83" s="190"/>
      <c r="CA83" s="190"/>
      <c r="CB83" s="190"/>
      <c r="CC83" s="190"/>
    </row>
    <row r="84" spans="3:81" s="202" customFormat="1">
      <c r="C84" s="202" t="s">
        <v>40</v>
      </c>
      <c r="D84" s="202" t="s">
        <v>28</v>
      </c>
      <c r="E84" s="198">
        <v>10.384991005061778</v>
      </c>
      <c r="F84" s="198">
        <v>1.0663577001000846</v>
      </c>
      <c r="G84" s="198">
        <v>9.0305925870113128</v>
      </c>
      <c r="H84" s="198">
        <v>19.194511459978173</v>
      </c>
      <c r="I84" s="198">
        <v>3.9050800599009392</v>
      </c>
      <c r="J84" s="198">
        <v>11.404051499018749</v>
      </c>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row>
    <row r="85" spans="3:81" s="202" customFormat="1">
      <c r="C85" s="202" t="s">
        <v>41</v>
      </c>
      <c r="D85" s="202" t="s">
        <v>29</v>
      </c>
      <c r="E85" s="198">
        <v>8.096178043276467</v>
      </c>
      <c r="F85" s="198">
        <v>0.46397881831560994</v>
      </c>
      <c r="G85" s="198">
        <v>7.3727306223124742</v>
      </c>
      <c r="H85" s="198">
        <v>14.413797994599364</v>
      </c>
      <c r="I85" s="198">
        <v>2.7901850455363046</v>
      </c>
      <c r="J85" s="198">
        <v>14.468560467415045</v>
      </c>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row>
    <row r="86" spans="3:81" s="202" customFormat="1">
      <c r="C86" s="202" t="s">
        <v>262</v>
      </c>
      <c r="D86" s="202" t="s">
        <v>263</v>
      </c>
      <c r="E86" s="198">
        <v>14.299924259146039</v>
      </c>
      <c r="F86" s="198">
        <v>3.8372854701776475</v>
      </c>
      <c r="G86" s="198">
        <v>14.116368696399945</v>
      </c>
      <c r="H86" s="198">
        <v>21.738192952370156</v>
      </c>
      <c r="I86" s="198">
        <v>7.9685746352413247</v>
      </c>
      <c r="J86" s="198">
        <v>11.598224195338517</v>
      </c>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row>
    <row r="87" spans="3:81" s="202" customFormat="1">
      <c r="C87" s="202" t="s">
        <v>39</v>
      </c>
      <c r="D87" s="202" t="s">
        <v>27</v>
      </c>
      <c r="E87" s="198">
        <v>13.309343404913193</v>
      </c>
      <c r="F87" s="198">
        <v>9.1397487789567577</v>
      </c>
      <c r="G87" s="198">
        <v>18.172475324896524</v>
      </c>
      <c r="H87" s="198">
        <v>7.2985239446602179</v>
      </c>
      <c r="I87" s="198">
        <v>11.656087709174841</v>
      </c>
      <c r="J87" s="198">
        <v>9.5986984815618257</v>
      </c>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c r="BM87" s="190"/>
      <c r="BN87" s="190"/>
      <c r="BO87" s="190"/>
      <c r="BP87" s="190"/>
      <c r="BQ87" s="190"/>
      <c r="BR87" s="190"/>
      <c r="BS87" s="190"/>
      <c r="BT87" s="190"/>
      <c r="BU87" s="190"/>
      <c r="BV87" s="190"/>
      <c r="BW87" s="190"/>
      <c r="BX87" s="190"/>
      <c r="BY87" s="190"/>
      <c r="BZ87" s="190"/>
      <c r="CA87" s="190"/>
      <c r="CB87" s="190"/>
      <c r="CC87" s="190"/>
    </row>
    <row r="88" spans="3:81" s="202" customFormat="1">
      <c r="C88" s="202" t="s">
        <v>40</v>
      </c>
      <c r="D88" s="202" t="s">
        <v>28</v>
      </c>
      <c r="E88" s="198">
        <v>14.659220960935883</v>
      </c>
      <c r="F88" s="198">
        <v>8.9111521296362071</v>
      </c>
      <c r="G88" s="198"/>
      <c r="H88" s="198"/>
      <c r="I88" s="198"/>
      <c r="J88" s="198"/>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row>
    <row r="89" spans="3:81" s="202" customFormat="1">
      <c r="C89" s="190"/>
      <c r="D89" s="190"/>
      <c r="E89" s="190"/>
      <c r="F89" s="190"/>
      <c r="G89" s="190"/>
      <c r="H89" s="190"/>
      <c r="I89" s="190"/>
      <c r="J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c r="BS89" s="190"/>
      <c r="BT89" s="190"/>
      <c r="BU89" s="190"/>
      <c r="BV89" s="190"/>
      <c r="BW89" s="190"/>
      <c r="BX89" s="190"/>
      <c r="BY89" s="190"/>
      <c r="BZ89" s="190"/>
      <c r="CA89" s="190"/>
      <c r="CB89" s="190"/>
      <c r="CC89" s="190"/>
    </row>
  </sheetData>
  <hyperlinks>
    <hyperlink ref="C1" location="Jegyzék_index!A1" display="Vissza a jegyzékre / Return to the Index" xr:uid="{BAB476BC-E969-4FA1-AD0D-E796150AF28A}"/>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8AFD5-CFB8-45B0-8F96-2DB4BE526977}">
  <dimension ref="A1:L92"/>
  <sheetViews>
    <sheetView showGridLines="0" zoomScale="75" zoomScaleNormal="75" workbookViewId="0"/>
  </sheetViews>
  <sheetFormatPr defaultColWidth="9.140625" defaultRowHeight="15.75"/>
  <cols>
    <col min="1" max="1" width="13.85546875" style="190" bestFit="1" customWidth="1"/>
    <col min="2" max="2" width="116.5703125" style="190" customWidth="1"/>
    <col min="3" max="4" width="9.5703125" style="190" bestFit="1" customWidth="1"/>
    <col min="5" max="5" width="20.42578125" style="190" bestFit="1" customWidth="1"/>
    <col min="6" max="6" width="5.42578125" style="190" bestFit="1" customWidth="1"/>
    <col min="7" max="7" width="23.42578125" style="190" bestFit="1" customWidth="1"/>
    <col min="8" max="8" width="4.28515625" style="190" bestFit="1" customWidth="1"/>
    <col min="9" max="9" width="5.140625" style="190" bestFit="1" customWidth="1"/>
    <col min="10" max="10" width="44.42578125" style="190" bestFit="1" customWidth="1"/>
    <col min="11" max="11" width="22.85546875" style="190" bestFit="1" customWidth="1"/>
    <col min="12" max="12" width="6.28515625" style="190" bestFit="1" customWidth="1"/>
    <col min="13" max="16384" width="9.140625" style="190"/>
  </cols>
  <sheetData>
    <row r="1" spans="1:12">
      <c r="A1" s="188" t="s">
        <v>43</v>
      </c>
      <c r="B1" s="191" t="s">
        <v>307</v>
      </c>
      <c r="C1" s="42" t="s">
        <v>98</v>
      </c>
      <c r="D1" s="212"/>
      <c r="E1" s="212"/>
      <c r="F1" s="212"/>
    </row>
    <row r="2" spans="1:12">
      <c r="A2" s="188" t="s">
        <v>44</v>
      </c>
      <c r="B2" s="191" t="s">
        <v>313</v>
      </c>
      <c r="C2" s="192"/>
    </row>
    <row r="3" spans="1:12">
      <c r="A3" s="188" t="s">
        <v>38</v>
      </c>
      <c r="B3" s="192" t="s">
        <v>48</v>
      </c>
      <c r="C3" s="192"/>
    </row>
    <row r="4" spans="1:12">
      <c r="A4" s="188" t="s">
        <v>45</v>
      </c>
      <c r="B4" s="192" t="s">
        <v>267</v>
      </c>
      <c r="C4" s="192"/>
    </row>
    <row r="5" spans="1:12">
      <c r="A5" s="193" t="s">
        <v>46</v>
      </c>
      <c r="B5" s="192"/>
      <c r="C5" s="192"/>
    </row>
    <row r="6" spans="1:12">
      <c r="A6" s="193" t="s">
        <v>47</v>
      </c>
      <c r="B6" s="192"/>
      <c r="C6" s="192"/>
    </row>
    <row r="9" spans="1:12" ht="31.5">
      <c r="E9" s="213" t="s">
        <v>429</v>
      </c>
      <c r="G9" s="213" t="s">
        <v>430</v>
      </c>
      <c r="J9" s="213" t="s">
        <v>431</v>
      </c>
      <c r="K9" s="213" t="s">
        <v>432</v>
      </c>
    </row>
    <row r="10" spans="1:12" ht="31.5">
      <c r="E10" s="213" t="s">
        <v>433</v>
      </c>
      <c r="G10" s="213" t="s">
        <v>434</v>
      </c>
      <c r="J10" s="213" t="s">
        <v>435</v>
      </c>
      <c r="K10" s="213" t="s">
        <v>436</v>
      </c>
    </row>
    <row r="11" spans="1:12">
      <c r="C11" s="214" t="s">
        <v>386</v>
      </c>
      <c r="D11" s="214" t="s">
        <v>387</v>
      </c>
      <c r="E11" s="199">
        <v>3.5288788120964387</v>
      </c>
      <c r="F11" s="215">
        <v>17.684137261171841</v>
      </c>
      <c r="G11" s="215">
        <v>-11.351150554612101</v>
      </c>
      <c r="H11" s="215">
        <v>0</v>
      </c>
      <c r="I11" s="215">
        <v>0</v>
      </c>
      <c r="J11" s="199">
        <v>36.369366940217702</v>
      </c>
      <c r="K11" s="199">
        <v>50.911029209402301</v>
      </c>
      <c r="L11" s="199">
        <v>23.228927250051001</v>
      </c>
    </row>
    <row r="12" spans="1:12">
      <c r="C12" s="214" t="s">
        <v>388</v>
      </c>
      <c r="D12" s="214" t="s">
        <v>389</v>
      </c>
      <c r="E12" s="199">
        <v>1.4764888821650279</v>
      </c>
      <c r="F12" s="215">
        <v>18.060213138239462</v>
      </c>
      <c r="G12" s="215">
        <v>-15.241290153443201</v>
      </c>
      <c r="H12" s="215">
        <v>0</v>
      </c>
      <c r="I12" s="215">
        <v>0</v>
      </c>
      <c r="J12" s="199">
        <v>28.982383095571102</v>
      </c>
      <c r="K12" s="199">
        <v>42.579165881632498</v>
      </c>
      <c r="L12" s="199">
        <v>16.682230858497601</v>
      </c>
    </row>
    <row r="13" spans="1:12">
      <c r="C13" s="214" t="s">
        <v>40</v>
      </c>
      <c r="D13" s="214" t="s">
        <v>28</v>
      </c>
      <c r="E13" s="199">
        <v>1.2812578937773595</v>
      </c>
      <c r="F13" s="215">
        <v>20.560855188983311</v>
      </c>
      <c r="G13" s="215">
        <v>-17.454344219053599</v>
      </c>
      <c r="H13" s="215">
        <v>0</v>
      </c>
      <c r="I13" s="215">
        <v>0</v>
      </c>
      <c r="J13" s="199">
        <v>25.249703452303098</v>
      </c>
      <c r="K13" s="199">
        <v>38.3371689311019</v>
      </c>
      <c r="L13" s="199">
        <v>13.4003849876598</v>
      </c>
    </row>
    <row r="14" spans="1:12">
      <c r="C14" s="214" t="s">
        <v>41</v>
      </c>
      <c r="D14" s="214" t="s">
        <v>29</v>
      </c>
      <c r="E14" s="199">
        <v>-2.8620769423263637E-2</v>
      </c>
      <c r="F14" s="215">
        <v>20.714233441318598</v>
      </c>
      <c r="G14" s="215">
        <v>-20.358904090639999</v>
      </c>
      <c r="H14" s="215">
        <v>0</v>
      </c>
      <c r="I14" s="215">
        <v>0</v>
      </c>
      <c r="J14" s="199">
        <v>21.047208494062499</v>
      </c>
      <c r="K14" s="199">
        <v>33.5761653312573</v>
      </c>
      <c r="L14" s="199">
        <v>9.6934220852073096</v>
      </c>
    </row>
    <row r="15" spans="1:12">
      <c r="C15" s="214" t="s">
        <v>390</v>
      </c>
      <c r="D15" s="214" t="s">
        <v>391</v>
      </c>
      <c r="E15" s="199">
        <v>-4.1616528870806579</v>
      </c>
      <c r="F15" s="215">
        <v>15.926150746645405</v>
      </c>
      <c r="G15" s="215">
        <v>-22.356118925460098</v>
      </c>
      <c r="H15" s="215">
        <v>0</v>
      </c>
      <c r="I15" s="215">
        <v>0</v>
      </c>
      <c r="J15" s="199">
        <v>15.036186400150401</v>
      </c>
      <c r="K15" s="199">
        <v>26.742637822614402</v>
      </c>
      <c r="L15" s="199">
        <v>4.4109891417215996</v>
      </c>
    </row>
    <row r="16" spans="1:12">
      <c r="C16" s="214" t="s">
        <v>392</v>
      </c>
      <c r="D16" s="214" t="s">
        <v>393</v>
      </c>
      <c r="E16" s="199">
        <v>-2.6660451688389393</v>
      </c>
      <c r="F16" s="215">
        <v>16.940041859486115</v>
      </c>
      <c r="G16" s="215">
        <v>-18.132515914801498</v>
      </c>
      <c r="H16" s="215">
        <v>0</v>
      </c>
      <c r="I16" s="215">
        <v>0</v>
      </c>
      <c r="J16" s="199">
        <v>16.356178798512602</v>
      </c>
      <c r="K16" s="199">
        <v>27.919309024535298</v>
      </c>
      <c r="L16" s="199">
        <v>5.8382854616159801</v>
      </c>
    </row>
    <row r="17" spans="3:12">
      <c r="C17" s="214" t="s">
        <v>40</v>
      </c>
      <c r="D17" s="214" t="s">
        <v>28</v>
      </c>
      <c r="E17" s="199">
        <v>-1.0753941521700185</v>
      </c>
      <c r="F17" s="215">
        <v>19.033253886765578</v>
      </c>
      <c r="G17" s="215">
        <v>-13.468279038978499</v>
      </c>
      <c r="H17" s="215">
        <v>0</v>
      </c>
      <c r="I17" s="215">
        <v>0</v>
      </c>
      <c r="J17" s="199">
        <v>17.199476615705301</v>
      </c>
      <c r="K17" s="199">
        <v>28.573714864565002</v>
      </c>
      <c r="L17" s="199">
        <v>6.8314572186388798</v>
      </c>
    </row>
    <row r="18" spans="3:12">
      <c r="C18" s="214" t="s">
        <v>41</v>
      </c>
      <c r="D18" s="214" t="s">
        <v>29</v>
      </c>
      <c r="E18" s="199">
        <v>-3.2134670759813604</v>
      </c>
      <c r="F18" s="215">
        <v>16.179528909742174</v>
      </c>
      <c r="G18" s="215">
        <v>-15.401273071145001</v>
      </c>
      <c r="H18" s="215">
        <v>0</v>
      </c>
      <c r="I18" s="215">
        <v>0</v>
      </c>
      <c r="J18" s="199">
        <v>15.112909664279799</v>
      </c>
      <c r="K18" s="199">
        <v>25.988662867801501</v>
      </c>
      <c r="L18" s="199">
        <v>5.1759870273467197</v>
      </c>
    </row>
    <row r="19" spans="3:12">
      <c r="C19" s="214" t="s">
        <v>394</v>
      </c>
      <c r="D19" s="214" t="s">
        <v>395</v>
      </c>
      <c r="E19" s="199">
        <v>0.18955453105236497</v>
      </c>
      <c r="F19" s="215">
        <v>19.997633752885392</v>
      </c>
      <c r="G19" s="215">
        <v>-13.0348500644947</v>
      </c>
      <c r="H19" s="215">
        <v>0</v>
      </c>
      <c r="I19" s="215">
        <v>0</v>
      </c>
      <c r="J19" s="199">
        <v>17.576765977969</v>
      </c>
      <c r="K19" s="199">
        <v>28.4336110341157</v>
      </c>
      <c r="L19" s="199">
        <v>7.6376797827942804</v>
      </c>
    </row>
    <row r="20" spans="3:12">
      <c r="C20" s="214" t="s">
        <v>396</v>
      </c>
      <c r="D20" s="214" t="s">
        <v>397</v>
      </c>
      <c r="E20" s="199">
        <v>3.0046391417074303</v>
      </c>
      <c r="F20" s="215">
        <v>22.302455995480614</v>
      </c>
      <c r="G20" s="215">
        <v>-9.9224827093793806</v>
      </c>
      <c r="H20" s="215">
        <v>0</v>
      </c>
      <c r="I20" s="215">
        <v>0</v>
      </c>
      <c r="J20" s="199">
        <v>18.210457935348501</v>
      </c>
      <c r="K20" s="199">
        <v>29.0044647473037</v>
      </c>
      <c r="L20" s="199">
        <v>8.3196026793085291</v>
      </c>
    </row>
    <row r="21" spans="3:12">
      <c r="C21" s="214" t="s">
        <v>40</v>
      </c>
      <c r="D21" s="214" t="s">
        <v>28</v>
      </c>
      <c r="E21" s="199">
        <v>4.4209816898969114</v>
      </c>
      <c r="F21" s="215">
        <v>22.903852521153141</v>
      </c>
      <c r="G21" s="215">
        <v>-6.5774046318559201</v>
      </c>
      <c r="H21" s="215">
        <v>0</v>
      </c>
      <c r="I21" s="215">
        <v>0</v>
      </c>
      <c r="J21" s="199">
        <v>15.551250110708899</v>
      </c>
      <c r="K21" s="199">
        <v>26.0033713304625</v>
      </c>
      <c r="L21" s="199">
        <v>5.9661440893494797</v>
      </c>
    </row>
    <row r="22" spans="3:12">
      <c r="C22" s="214" t="s">
        <v>41</v>
      </c>
      <c r="D22" s="214" t="s">
        <v>29</v>
      </c>
      <c r="E22" s="199">
        <v>6.7503302728564831</v>
      </c>
      <c r="F22" s="215">
        <v>24.502672645638086</v>
      </c>
      <c r="G22" s="215">
        <v>-4.1520487618536839</v>
      </c>
      <c r="H22" s="215">
        <v>0</v>
      </c>
      <c r="I22" s="215">
        <v>0</v>
      </c>
      <c r="J22" s="199">
        <v>27.177208782687298</v>
      </c>
      <c r="K22" s="199">
        <v>38.407193870695998</v>
      </c>
      <c r="L22" s="199">
        <v>16.858394288850999</v>
      </c>
    </row>
    <row r="23" spans="3:12">
      <c r="C23" s="214" t="s">
        <v>398</v>
      </c>
      <c r="D23" s="214" t="s">
        <v>399</v>
      </c>
      <c r="E23" s="199">
        <v>4.0993456986094934</v>
      </c>
      <c r="F23" s="215">
        <v>22.030424352151968</v>
      </c>
      <c r="G23" s="215">
        <v>-6.5788864642357296</v>
      </c>
      <c r="H23" s="215">
        <v>0</v>
      </c>
      <c r="I23" s="215">
        <v>0</v>
      </c>
      <c r="J23" s="199">
        <v>15.234508005393799</v>
      </c>
      <c r="K23" s="199">
        <v>24.994425120612</v>
      </c>
      <c r="L23" s="199">
        <v>6.23667273505803</v>
      </c>
    </row>
    <row r="24" spans="3:12">
      <c r="C24" s="214" t="s">
        <v>400</v>
      </c>
      <c r="D24" s="214" t="s">
        <v>401</v>
      </c>
      <c r="E24" s="199">
        <v>3.877296419843165</v>
      </c>
      <c r="F24" s="215">
        <v>20.117930308091587</v>
      </c>
      <c r="G24" s="215">
        <v>-4.1504533853506302</v>
      </c>
      <c r="H24" s="215">
        <v>0</v>
      </c>
      <c r="I24" s="215">
        <v>0</v>
      </c>
      <c r="J24" s="199">
        <v>22.279604447326498</v>
      </c>
      <c r="K24" s="199">
        <v>32.167115783975298</v>
      </c>
      <c r="L24" s="199">
        <v>13.131784522209699</v>
      </c>
    </row>
    <row r="25" spans="3:12">
      <c r="C25" s="214" t="s">
        <v>40</v>
      </c>
      <c r="D25" s="214" t="s">
        <v>28</v>
      </c>
      <c r="E25" s="199">
        <v>6.1661748392407896</v>
      </c>
      <c r="F25" s="215">
        <v>21.548980839962113</v>
      </c>
      <c r="G25" s="215">
        <v>-1.8189295826813601</v>
      </c>
      <c r="H25" s="215">
        <v>0</v>
      </c>
      <c r="I25" s="215">
        <v>0</v>
      </c>
      <c r="J25" s="199">
        <v>18.376931009304101</v>
      </c>
      <c r="K25" s="199">
        <v>27.617322423307201</v>
      </c>
      <c r="L25" s="199">
        <v>9.8056089023718105</v>
      </c>
    </row>
    <row r="26" spans="3:12">
      <c r="C26" s="214" t="s">
        <v>41</v>
      </c>
      <c r="D26" s="214" t="s">
        <v>29</v>
      </c>
      <c r="E26" s="199">
        <v>4.9289368749238829</v>
      </c>
      <c r="F26" s="215">
        <v>18.40094342727194</v>
      </c>
      <c r="G26" s="215">
        <v>-1.5069771347780101</v>
      </c>
      <c r="H26" s="215">
        <v>0</v>
      </c>
      <c r="I26" s="215">
        <v>0</v>
      </c>
      <c r="J26" s="199">
        <v>19.547649909302201</v>
      </c>
      <c r="K26" s="199">
        <v>28.6854744594336</v>
      </c>
      <c r="L26" s="199">
        <v>11.058692978921499</v>
      </c>
    </row>
    <row r="27" spans="3:12">
      <c r="C27" s="214" t="s">
        <v>402</v>
      </c>
      <c r="D27" s="175" t="s">
        <v>403</v>
      </c>
      <c r="E27" s="199">
        <v>3.4853339991759631</v>
      </c>
      <c r="F27" s="215">
        <v>14.977679174599245</v>
      </c>
      <c r="G27" s="215">
        <v>-2.84062912564842</v>
      </c>
      <c r="H27" s="215">
        <v>0</v>
      </c>
      <c r="I27" s="215">
        <v>0</v>
      </c>
      <c r="J27" s="199">
        <v>10.851281385697501</v>
      </c>
      <c r="K27" s="199">
        <v>19.206592247875399</v>
      </c>
      <c r="L27" s="199">
        <v>3.0816027296519901</v>
      </c>
    </row>
    <row r="28" spans="3:12">
      <c r="C28" s="214" t="s">
        <v>404</v>
      </c>
      <c r="D28" s="175" t="s">
        <v>405</v>
      </c>
      <c r="E28" s="199">
        <v>4.0953512540095005</v>
      </c>
      <c r="F28" s="215">
        <v>13.851771978622779</v>
      </c>
      <c r="G28" s="215">
        <v>-3.6954417973523004</v>
      </c>
      <c r="H28" s="215">
        <v>0</v>
      </c>
      <c r="I28" s="215">
        <v>0</v>
      </c>
      <c r="J28" s="199">
        <v>7.6503487685130196</v>
      </c>
      <c r="K28" s="199">
        <v>15.692290289460299</v>
      </c>
      <c r="L28" s="199">
        <v>0.16741444903540501</v>
      </c>
    </row>
    <row r="29" spans="3:12">
      <c r="C29" s="214" t="s">
        <v>40</v>
      </c>
      <c r="D29" s="175" t="s">
        <v>28</v>
      </c>
      <c r="E29" s="199">
        <v>5.5919443189435158</v>
      </c>
      <c r="F29" s="215">
        <v>13.713325181317314</v>
      </c>
      <c r="G29" s="215">
        <v>0</v>
      </c>
      <c r="H29" s="215">
        <v>0.20825738166476698</v>
      </c>
      <c r="I29" s="215">
        <v>0</v>
      </c>
      <c r="J29" s="199">
        <v>4.9122501253556798</v>
      </c>
      <c r="K29" s="199">
        <v>12.747392491088</v>
      </c>
      <c r="L29" s="199">
        <v>-2.3784055384235301</v>
      </c>
    </row>
    <row r="30" spans="3:12">
      <c r="C30" s="214" t="s">
        <v>41</v>
      </c>
      <c r="D30" s="175" t="s">
        <v>29</v>
      </c>
      <c r="E30" s="199">
        <v>3.3928485742908343</v>
      </c>
      <c r="F30" s="215">
        <v>11.150665307196107</v>
      </c>
      <c r="G30" s="215">
        <v>-2.0351391016969904</v>
      </c>
      <c r="H30" s="215">
        <v>0</v>
      </c>
      <c r="I30" s="215">
        <v>0</v>
      </c>
      <c r="J30" s="199">
        <v>1.43241419061597</v>
      </c>
      <c r="K30" s="199">
        <v>9.03912783666871</v>
      </c>
      <c r="L30" s="199">
        <v>-5.6436450597072101</v>
      </c>
    </row>
    <row r="31" spans="3:12">
      <c r="C31" s="214" t="s">
        <v>406</v>
      </c>
      <c r="D31" s="175" t="s">
        <v>407</v>
      </c>
      <c r="E31" s="199">
        <v>3.066762315976411</v>
      </c>
      <c r="F31" s="215">
        <v>9.9958603797211936</v>
      </c>
      <c r="G31" s="215">
        <v>-3.3830613080088243</v>
      </c>
      <c r="H31" s="215">
        <v>0</v>
      </c>
      <c r="I31" s="215">
        <v>0</v>
      </c>
      <c r="J31" s="199">
        <v>1.57655575656458</v>
      </c>
      <c r="K31" s="199">
        <v>9.1693527149845906</v>
      </c>
      <c r="L31" s="199">
        <v>-5.4881574107725397</v>
      </c>
    </row>
    <row r="32" spans="3:12">
      <c r="C32" s="214" t="s">
        <v>408</v>
      </c>
      <c r="D32" s="175" t="s">
        <v>409</v>
      </c>
      <c r="E32" s="199">
        <v>2.7193567775623126</v>
      </c>
      <c r="F32" s="215">
        <v>8.1631467489961267</v>
      </c>
      <c r="G32" s="215">
        <v>-3.5229812579586843</v>
      </c>
      <c r="H32" s="215">
        <v>0</v>
      </c>
      <c r="I32" s="215">
        <v>0</v>
      </c>
      <c r="J32" s="199">
        <v>0.30577469571939198</v>
      </c>
      <c r="K32" s="199">
        <v>7.6570328992794998</v>
      </c>
      <c r="L32" s="199">
        <v>-6.5435098260472797</v>
      </c>
    </row>
    <row r="33" spans="3:12">
      <c r="C33" s="214" t="s">
        <v>40</v>
      </c>
      <c r="D33" s="175" t="s">
        <v>28</v>
      </c>
      <c r="E33" s="199">
        <v>3.3475302886214782</v>
      </c>
      <c r="F33" s="215">
        <v>8.4026304615178304</v>
      </c>
      <c r="G33" s="215">
        <v>-2.90837100841342</v>
      </c>
      <c r="H33" s="215">
        <v>0</v>
      </c>
      <c r="I33" s="215">
        <v>0</v>
      </c>
      <c r="J33" s="199">
        <v>1.0858348145875401</v>
      </c>
      <c r="K33" s="199">
        <v>8.3283914811741901</v>
      </c>
      <c r="L33" s="199">
        <v>-5.67250320579282</v>
      </c>
    </row>
    <row r="34" spans="3:12">
      <c r="C34" s="214" t="s">
        <v>41</v>
      </c>
      <c r="D34" s="175" t="s">
        <v>29</v>
      </c>
      <c r="E34" s="199">
        <v>2.2662179683388386</v>
      </c>
      <c r="F34" s="215">
        <v>7.29110186624328</v>
      </c>
      <c r="G34" s="215">
        <v>-4.5012817836408887</v>
      </c>
      <c r="H34" s="215">
        <v>0</v>
      </c>
      <c r="I34" s="215">
        <v>0</v>
      </c>
      <c r="J34" s="199">
        <v>1.8399644078986901</v>
      </c>
      <c r="K34" s="199">
        <v>9.0862798956394997</v>
      </c>
      <c r="L34" s="199">
        <v>-4.9249973459160499</v>
      </c>
    </row>
    <row r="35" spans="3:12">
      <c r="C35" s="214" t="s">
        <v>410</v>
      </c>
      <c r="D35" s="175" t="s">
        <v>411</v>
      </c>
      <c r="E35" s="199">
        <v>2.6621163413049409</v>
      </c>
      <c r="F35" s="215">
        <v>6.9945431493530199</v>
      </c>
      <c r="G35" s="215">
        <v>-3.2001012180143467</v>
      </c>
      <c r="H35" s="215">
        <v>0</v>
      </c>
      <c r="I35" s="215">
        <v>0</v>
      </c>
      <c r="J35" s="199">
        <v>1.29965541626451</v>
      </c>
      <c r="K35" s="199">
        <v>8.5673279879456796</v>
      </c>
      <c r="L35" s="199">
        <v>-5.4815073960990901</v>
      </c>
    </row>
    <row r="36" spans="3:12">
      <c r="C36" s="214" t="s">
        <v>412</v>
      </c>
      <c r="D36" s="175" t="s">
        <v>413</v>
      </c>
      <c r="E36" s="199">
        <v>3.3793718159856803</v>
      </c>
      <c r="F36" s="215">
        <v>7.2684937781942125</v>
      </c>
      <c r="G36" s="215">
        <v>-2.0251560316975521</v>
      </c>
      <c r="H36" s="215">
        <v>0</v>
      </c>
      <c r="I36" s="215">
        <v>0</v>
      </c>
      <c r="J36" s="199">
        <v>-0.97939737114006598</v>
      </c>
      <c r="K36" s="199">
        <v>6.1812502133073703</v>
      </c>
      <c r="L36" s="199">
        <v>-7.6571454443682798</v>
      </c>
    </row>
    <row r="37" spans="3:12">
      <c r="C37" s="214" t="s">
        <v>40</v>
      </c>
      <c r="D37" s="175" t="s">
        <v>28</v>
      </c>
      <c r="E37" s="199">
        <v>6.5393647419314531</v>
      </c>
      <c r="F37" s="215">
        <v>9.1902894987027004</v>
      </c>
      <c r="G37" s="215">
        <v>0</v>
      </c>
      <c r="H37" s="215">
        <v>1.2566177802668035</v>
      </c>
      <c r="I37" s="215">
        <v>0</v>
      </c>
      <c r="J37" s="199">
        <v>-0.184897150908341</v>
      </c>
      <c r="K37" s="199">
        <v>7.0163696520919299</v>
      </c>
      <c r="L37" s="199">
        <v>-6.9015816069593896</v>
      </c>
    </row>
    <row r="38" spans="3:12">
      <c r="C38" s="214" t="s">
        <v>41</v>
      </c>
      <c r="D38" s="175" t="s">
        <v>29</v>
      </c>
      <c r="E38" s="199">
        <v>7.0860619957560163</v>
      </c>
      <c r="F38" s="215">
        <v>9.8521995990071503</v>
      </c>
      <c r="G38" s="215">
        <v>0</v>
      </c>
      <c r="H38" s="215">
        <v>2.1976425540528499</v>
      </c>
      <c r="I38" s="215">
        <v>0</v>
      </c>
      <c r="J38" s="199">
        <v>-1.9160091409662301</v>
      </c>
      <c r="K38" s="199">
        <v>5.1542258088618302</v>
      </c>
      <c r="L38" s="199">
        <v>-8.5108640301143605</v>
      </c>
    </row>
    <row r="39" spans="3:12">
      <c r="C39" s="214" t="s">
        <v>414</v>
      </c>
      <c r="D39" s="175" t="s">
        <v>415</v>
      </c>
      <c r="E39" s="199">
        <v>5.3287970741942221</v>
      </c>
      <c r="F39" s="215">
        <v>10.814706080865273</v>
      </c>
      <c r="G39" s="215">
        <v>0</v>
      </c>
      <c r="H39" s="215">
        <v>0.16397794939732846</v>
      </c>
      <c r="I39" s="215">
        <v>0</v>
      </c>
      <c r="J39" s="199">
        <v>-6.8664397078397696</v>
      </c>
      <c r="K39" s="199">
        <v>-7.2424429732620796E-2</v>
      </c>
      <c r="L39" s="199">
        <v>-13.1985340063201</v>
      </c>
    </row>
    <row r="40" spans="3:12">
      <c r="C40" s="214" t="s">
        <v>416</v>
      </c>
      <c r="D40" s="175" t="s">
        <v>417</v>
      </c>
      <c r="E40" s="199">
        <v>4.2373286277279796</v>
      </c>
      <c r="F40" s="215">
        <v>11.3276661323042</v>
      </c>
      <c r="G40" s="215">
        <v>-0.85036019917290595</v>
      </c>
      <c r="H40" s="215">
        <v>0</v>
      </c>
      <c r="I40" s="215">
        <v>0</v>
      </c>
      <c r="J40" s="199">
        <v>-7.6152254706148303</v>
      </c>
      <c r="K40" s="199">
        <v>-0.71816280447131897</v>
      </c>
      <c r="L40" s="199">
        <v>-14.0331524281087</v>
      </c>
    </row>
    <row r="41" spans="3:12">
      <c r="C41" s="214" t="s">
        <v>40</v>
      </c>
      <c r="D41" s="175" t="s">
        <v>28</v>
      </c>
      <c r="E41" s="199">
        <v>5.9296694740243474</v>
      </c>
      <c r="F41" s="215">
        <v>14.385079552471399</v>
      </c>
      <c r="G41" s="215">
        <v>-0.13695819756303068</v>
      </c>
      <c r="H41" s="215">
        <v>0</v>
      </c>
      <c r="I41" s="215">
        <v>0</v>
      </c>
      <c r="J41" s="199">
        <v>-7.0430366248501404</v>
      </c>
      <c r="K41" s="199">
        <v>-3.8909053931490598E-3</v>
      </c>
      <c r="L41" s="199">
        <v>-13.586667339689599</v>
      </c>
    </row>
    <row r="42" spans="3:12">
      <c r="C42" s="214" t="s">
        <v>41</v>
      </c>
      <c r="D42" s="175" t="s">
        <v>29</v>
      </c>
      <c r="E42" s="199">
        <v>5.2201772307677432</v>
      </c>
      <c r="F42" s="215">
        <v>15.6799264449327</v>
      </c>
      <c r="G42" s="215">
        <v>-0.91686611188610545</v>
      </c>
      <c r="H42" s="215">
        <v>0</v>
      </c>
      <c r="I42" s="215">
        <v>0</v>
      </c>
      <c r="J42" s="199">
        <v>-4.4867012530654202</v>
      </c>
      <c r="K42" s="199">
        <v>2.6776078806832602</v>
      </c>
      <c r="L42" s="199">
        <v>-11.1511221792162</v>
      </c>
    </row>
    <row r="43" spans="3:12">
      <c r="C43" s="214" t="s">
        <v>50</v>
      </c>
      <c r="D43" s="175" t="s">
        <v>30</v>
      </c>
      <c r="E43" s="199">
        <v>6.0661902862061154</v>
      </c>
      <c r="F43" s="215">
        <v>11.3200952450323</v>
      </c>
      <c r="G43" s="215">
        <v>-0.22291134244567501</v>
      </c>
      <c r="H43" s="215">
        <v>0</v>
      </c>
      <c r="I43" s="215">
        <v>0</v>
      </c>
      <c r="J43" s="199">
        <v>-3.1372163018342301</v>
      </c>
      <c r="K43" s="199">
        <v>3.91499089677971</v>
      </c>
      <c r="L43" s="199">
        <v>-9.7108243499022606</v>
      </c>
    </row>
    <row r="44" spans="3:12">
      <c r="C44" s="214" t="s">
        <v>418</v>
      </c>
      <c r="D44" s="175" t="s">
        <v>419</v>
      </c>
      <c r="E44" s="199">
        <v>4.2212835837292193</v>
      </c>
      <c r="F44" s="215">
        <v>7.39923471775891</v>
      </c>
      <c r="G44" s="215">
        <v>-2.0691837368618198</v>
      </c>
      <c r="H44" s="215">
        <v>0</v>
      </c>
      <c r="I44" s="215">
        <v>0</v>
      </c>
      <c r="J44" s="199">
        <v>3.8044217265139602</v>
      </c>
      <c r="K44" s="199">
        <v>11.135121333443299</v>
      </c>
      <c r="L44" s="199">
        <v>-3.0427299607096199</v>
      </c>
    </row>
    <row r="45" spans="3:12">
      <c r="C45" s="214" t="s">
        <v>40</v>
      </c>
      <c r="D45" s="175" t="s">
        <v>28</v>
      </c>
      <c r="E45" s="199">
        <v>0.34905582861947537</v>
      </c>
      <c r="F45" s="215">
        <v>4.8792883836351848</v>
      </c>
      <c r="G45" s="215">
        <v>-7.4401638700822295</v>
      </c>
      <c r="H45" s="215">
        <v>0</v>
      </c>
      <c r="I45" s="215">
        <v>0</v>
      </c>
      <c r="J45" s="199">
        <v>-0.33453376718126998</v>
      </c>
      <c r="K45" s="199">
        <v>6.5810971480921401</v>
      </c>
      <c r="L45" s="199">
        <v>-6.8014364160357799</v>
      </c>
    </row>
    <row r="46" spans="3:12">
      <c r="C46" s="214" t="s">
        <v>41</v>
      </c>
      <c r="D46" s="175" t="s">
        <v>29</v>
      </c>
      <c r="E46" s="199">
        <v>0.96652019785215915</v>
      </c>
      <c r="F46" s="215">
        <v>9.2966701454923903</v>
      </c>
      <c r="G46" s="215">
        <v>-9.2194242923186991</v>
      </c>
      <c r="H46" s="215">
        <v>0</v>
      </c>
      <c r="I46" s="215">
        <v>0</v>
      </c>
      <c r="J46" s="199">
        <v>1.6799321412419701</v>
      </c>
      <c r="K46" s="199">
        <v>8.8341074588267006</v>
      </c>
      <c r="L46" s="199">
        <v>-5.0039657452157797</v>
      </c>
    </row>
    <row r="47" spans="3:12">
      <c r="C47" s="214" t="s">
        <v>51</v>
      </c>
      <c r="D47" s="175" t="s">
        <v>31</v>
      </c>
      <c r="E47" s="199">
        <v>5.4296490516671359</v>
      </c>
      <c r="F47" s="215">
        <v>19.247814804852801</v>
      </c>
      <c r="G47" s="215">
        <v>-5.3780845433169393</v>
      </c>
      <c r="H47" s="215">
        <v>0</v>
      </c>
      <c r="I47" s="215">
        <v>0</v>
      </c>
      <c r="J47" s="199">
        <v>9.7317306937811399</v>
      </c>
      <c r="K47" s="199">
        <v>17.805417329429101</v>
      </c>
      <c r="L47" s="199">
        <v>2.2113667946280402</v>
      </c>
    </row>
    <row r="48" spans="3:12">
      <c r="C48" s="214" t="s">
        <v>420</v>
      </c>
      <c r="D48" s="175" t="s">
        <v>421</v>
      </c>
      <c r="E48" s="199">
        <v>8.8383385181597198</v>
      </c>
      <c r="F48" s="215">
        <v>26.5034138285253</v>
      </c>
      <c r="G48" s="215">
        <v>-3.2532830561813699</v>
      </c>
      <c r="H48" s="215">
        <v>0</v>
      </c>
      <c r="I48" s="215">
        <v>0</v>
      </c>
      <c r="J48" s="199">
        <v>14.320174810203</v>
      </c>
      <c r="K48" s="199">
        <v>23.017977957213802</v>
      </c>
      <c r="L48" s="199">
        <v>6.2373368970579799</v>
      </c>
    </row>
    <row r="49" spans="3:12">
      <c r="C49" s="214" t="s">
        <v>40</v>
      </c>
      <c r="D49" s="175" t="s">
        <v>28</v>
      </c>
      <c r="E49" s="199">
        <v>9.8203174058174554</v>
      </c>
      <c r="F49" s="215">
        <v>30.787212632943501</v>
      </c>
      <c r="G49" s="215">
        <v>-3.3251078126052533</v>
      </c>
      <c r="H49" s="215">
        <v>0</v>
      </c>
      <c r="I49" s="215">
        <v>0</v>
      </c>
      <c r="J49" s="199">
        <v>17.5840038274814</v>
      </c>
      <c r="K49" s="199">
        <v>26.643286230049998</v>
      </c>
      <c r="L49" s="199">
        <v>9.1727668135993294</v>
      </c>
    </row>
    <row r="50" spans="3:12">
      <c r="C50" s="214" t="s">
        <v>41</v>
      </c>
      <c r="D50" s="175" t="s">
        <v>29</v>
      </c>
      <c r="E50" s="199">
        <v>8.7257916984985311</v>
      </c>
      <c r="F50" s="215">
        <v>27.178810273740801</v>
      </c>
      <c r="G50" s="215">
        <v>-5.1631541962182155</v>
      </c>
      <c r="H50" s="215">
        <v>0</v>
      </c>
      <c r="I50" s="215">
        <v>0</v>
      </c>
      <c r="J50" s="199">
        <v>14.345908431582499</v>
      </c>
      <c r="K50" s="199">
        <v>23.200049475668902</v>
      </c>
      <c r="L50" s="199">
        <v>6.12809678802987</v>
      </c>
    </row>
    <row r="51" spans="3:12">
      <c r="C51" s="214" t="s">
        <v>52</v>
      </c>
      <c r="D51" s="175" t="s">
        <v>32</v>
      </c>
      <c r="E51" s="199">
        <v>6.9730432090661658</v>
      </c>
      <c r="F51" s="215">
        <v>23.063309055716299</v>
      </c>
      <c r="G51" s="215">
        <v>-7.4254655809318564</v>
      </c>
      <c r="H51" s="215">
        <v>0</v>
      </c>
      <c r="I51" s="215">
        <v>0</v>
      </c>
      <c r="J51" s="199">
        <v>10.5978971282114</v>
      </c>
      <c r="K51" s="199">
        <v>19.320875863991699</v>
      </c>
      <c r="L51" s="199">
        <v>2.5126136613763701</v>
      </c>
    </row>
    <row r="52" spans="3:12">
      <c r="C52" s="214" t="s">
        <v>341</v>
      </c>
      <c r="D52" s="175" t="s">
        <v>351</v>
      </c>
      <c r="E52" s="199">
        <v>5.1632564577449918</v>
      </c>
      <c r="F52" s="215">
        <v>17.429982324296901</v>
      </c>
      <c r="G52" s="215">
        <v>-9.1470219718931531</v>
      </c>
      <c r="H52" s="215">
        <v>0</v>
      </c>
      <c r="I52" s="215">
        <v>0</v>
      </c>
      <c r="J52" s="199">
        <v>7.4009441613165103</v>
      </c>
      <c r="K52" s="199">
        <v>16.113634616038301</v>
      </c>
      <c r="L52" s="199">
        <v>-0.65798177030838101</v>
      </c>
    </row>
    <row r="53" spans="3:12">
      <c r="C53" s="214" t="s">
        <v>40</v>
      </c>
      <c r="D53" s="175" t="s">
        <v>28</v>
      </c>
      <c r="E53" s="199">
        <v>2.4846212851337559</v>
      </c>
      <c r="F53" s="215">
        <v>10.426961115707099</v>
      </c>
      <c r="G53" s="215">
        <v>-10.673214457722992</v>
      </c>
      <c r="H53" s="215">
        <v>0</v>
      </c>
      <c r="I53" s="215">
        <v>0</v>
      </c>
      <c r="J53" s="199">
        <v>10.0532174964381</v>
      </c>
      <c r="K53" s="199">
        <v>19.141947808455299</v>
      </c>
      <c r="L53" s="199">
        <v>1.65781997110157</v>
      </c>
    </row>
    <row r="54" spans="3:12">
      <c r="C54" s="214" t="s">
        <v>41</v>
      </c>
      <c r="D54" s="175" t="s">
        <v>29</v>
      </c>
      <c r="E54" s="199">
        <v>2.3388622413310873</v>
      </c>
      <c r="F54" s="215">
        <v>7.7543874882480335</v>
      </c>
      <c r="G54" s="215">
        <v>-10.392795505202713</v>
      </c>
      <c r="H54" s="215">
        <v>0</v>
      </c>
      <c r="I54" s="215">
        <v>0</v>
      </c>
      <c r="J54" s="199">
        <v>10.7119616330112</v>
      </c>
      <c r="K54" s="199">
        <v>19.898287945839702</v>
      </c>
      <c r="L54" s="199">
        <v>2.2294701502837602</v>
      </c>
    </row>
    <row r="55" spans="3:12">
      <c r="C55" s="214" t="s">
        <v>53</v>
      </c>
      <c r="D55" s="175" t="s">
        <v>33</v>
      </c>
      <c r="E55" s="199">
        <v>-2.1777448638919292</v>
      </c>
      <c r="F55" s="215">
        <v>3.474773218110832</v>
      </c>
      <c r="G55" s="215">
        <v>-15.927385156957328</v>
      </c>
      <c r="H55" s="215">
        <v>0</v>
      </c>
      <c r="I55" s="215">
        <v>0</v>
      </c>
      <c r="J55" s="199">
        <v>10.4238844022412</v>
      </c>
      <c r="K55" s="199">
        <v>19.485409995013999</v>
      </c>
      <c r="L55" s="199">
        <v>2.049566110108</v>
      </c>
    </row>
    <row r="56" spans="3:12">
      <c r="C56" s="214" t="s">
        <v>342</v>
      </c>
      <c r="D56" s="175" t="s">
        <v>352</v>
      </c>
      <c r="E56" s="199">
        <v>-4.4681764618452942</v>
      </c>
      <c r="F56" s="215">
        <v>2.2379424252924149</v>
      </c>
      <c r="G56" s="215">
        <v>-18.388355495687065</v>
      </c>
      <c r="H56" s="215">
        <v>0</v>
      </c>
      <c r="I56" s="215">
        <v>0</v>
      </c>
      <c r="J56" s="199">
        <v>9.3841468993440298</v>
      </c>
      <c r="K56" s="199">
        <v>18.129256446478799</v>
      </c>
      <c r="L56" s="199">
        <v>1.28643786324215</v>
      </c>
    </row>
    <row r="57" spans="3:12">
      <c r="C57" s="214" t="s">
        <v>40</v>
      </c>
      <c r="D57" s="175" t="s">
        <v>28</v>
      </c>
      <c r="E57" s="199">
        <v>-6.545743296790091</v>
      </c>
      <c r="F57" s="215">
        <v>2.3580060153546625</v>
      </c>
      <c r="G57" s="215">
        <v>-18.801452951279558</v>
      </c>
      <c r="H57" s="215">
        <v>0</v>
      </c>
      <c r="I57" s="215">
        <v>0</v>
      </c>
      <c r="J57" s="199">
        <v>6.1859499225512096</v>
      </c>
      <c r="K57" s="199">
        <v>14.3546554589911</v>
      </c>
      <c r="L57" s="199">
        <v>-1.3992397974732</v>
      </c>
    </row>
    <row r="58" spans="3:12">
      <c r="C58" s="214" t="s">
        <v>41</v>
      </c>
      <c r="D58" s="175" t="s">
        <v>29</v>
      </c>
      <c r="E58" s="199">
        <v>-7.7245320188551796</v>
      </c>
      <c r="F58" s="215">
        <v>0.94522020679994778</v>
      </c>
      <c r="G58" s="215">
        <v>-20.206319534259649</v>
      </c>
      <c r="H58" s="215">
        <v>0</v>
      </c>
      <c r="I58" s="215">
        <v>0</v>
      </c>
      <c r="J58" s="199">
        <v>0.19071981329427901</v>
      </c>
      <c r="K58" s="199">
        <v>7.6666492927783398</v>
      </c>
      <c r="L58" s="199">
        <v>-6.7661118587504401</v>
      </c>
    </row>
    <row r="59" spans="3:12">
      <c r="C59" s="214" t="s">
        <v>54</v>
      </c>
      <c r="D59" s="175" t="s">
        <v>34</v>
      </c>
      <c r="E59" s="199">
        <v>-9.0979837669703869</v>
      </c>
      <c r="F59" s="215">
        <v>0</v>
      </c>
      <c r="G59" s="215">
        <v>-20.361071401687003</v>
      </c>
      <c r="H59" s="215">
        <v>0</v>
      </c>
      <c r="I59" s="215">
        <v>-1.5405184808233334</v>
      </c>
      <c r="J59" s="199">
        <v>-4.08081663044302</v>
      </c>
      <c r="K59" s="199">
        <v>2.9564349862412902</v>
      </c>
      <c r="L59" s="199">
        <v>-10.637059844659399</v>
      </c>
    </row>
    <row r="60" spans="3:12">
      <c r="C60" s="214" t="s">
        <v>343</v>
      </c>
      <c r="D60" s="175" t="s">
        <v>353</v>
      </c>
      <c r="E60" s="199">
        <v>-11.415492540379116</v>
      </c>
      <c r="F60" s="215">
        <v>0</v>
      </c>
      <c r="G60" s="215">
        <v>-19.05895757690244</v>
      </c>
      <c r="H60" s="215">
        <v>0</v>
      </c>
      <c r="I60" s="215">
        <v>-5.2689469227894001</v>
      </c>
      <c r="J60" s="199">
        <v>-6.9125421754196399</v>
      </c>
      <c r="K60" s="199">
        <v>-0.113894843541757</v>
      </c>
      <c r="L60" s="199">
        <v>-13.248446411339801</v>
      </c>
    </row>
    <row r="61" spans="3:12">
      <c r="C61" s="214" t="s">
        <v>40</v>
      </c>
      <c r="D61" s="175" t="s">
        <v>28</v>
      </c>
      <c r="E61" s="199">
        <v>-9.6480929126367574</v>
      </c>
      <c r="F61" s="215">
        <v>0.23314046107740699</v>
      </c>
      <c r="G61" s="215">
        <v>-24.737371773579582</v>
      </c>
      <c r="H61" s="215">
        <v>0</v>
      </c>
      <c r="I61" s="215">
        <v>0</v>
      </c>
      <c r="J61" s="199">
        <v>-8.8993493585534509</v>
      </c>
      <c r="K61" s="199">
        <v>-2.2820260304458002</v>
      </c>
      <c r="L61" s="199">
        <v>-15.068556887183201</v>
      </c>
    </row>
    <row r="62" spans="3:12">
      <c r="C62" s="214" t="s">
        <v>41</v>
      </c>
      <c r="D62" s="175" t="s">
        <v>29</v>
      </c>
      <c r="E62" s="199">
        <v>-14.649440904605379</v>
      </c>
      <c r="F62" s="215">
        <v>0</v>
      </c>
      <c r="G62" s="215">
        <v>-21.413705097789922</v>
      </c>
      <c r="H62" s="215">
        <v>0</v>
      </c>
      <c r="I62" s="215">
        <v>-6.6247776355230394</v>
      </c>
      <c r="J62" s="199">
        <v>-12.7376330422066</v>
      </c>
      <c r="K62" s="199">
        <v>-6.5120830863977499</v>
      </c>
      <c r="L62" s="199">
        <v>-18.5486110027053</v>
      </c>
    </row>
    <row r="63" spans="3:12">
      <c r="C63" s="214" t="s">
        <v>55</v>
      </c>
      <c r="D63" s="175" t="s">
        <v>35</v>
      </c>
      <c r="E63" s="199">
        <v>-15.331498502178423</v>
      </c>
      <c r="F63" s="215">
        <v>0</v>
      </c>
      <c r="G63" s="215">
        <v>-24.527022294408809</v>
      </c>
      <c r="H63" s="215">
        <v>0</v>
      </c>
      <c r="I63" s="215">
        <v>-3.5914748511933698</v>
      </c>
      <c r="J63" s="199">
        <v>-16.2254693535135</v>
      </c>
      <c r="K63" s="199">
        <v>-10.3838159473055</v>
      </c>
      <c r="L63" s="199">
        <v>-21.686333119111499</v>
      </c>
    </row>
    <row r="64" spans="3:12">
      <c r="C64" s="214" t="s">
        <v>344</v>
      </c>
      <c r="D64" s="175" t="s">
        <v>354</v>
      </c>
      <c r="E64" s="199">
        <v>-16.734507281868034</v>
      </c>
      <c r="F64" s="215">
        <v>0</v>
      </c>
      <c r="G64" s="215">
        <v>-23.861586904654445</v>
      </c>
      <c r="H64" s="215">
        <v>0</v>
      </c>
      <c r="I64" s="215">
        <v>-4.1956003756373699</v>
      </c>
      <c r="J64" s="199">
        <v>-17.566795803744501</v>
      </c>
      <c r="K64" s="199">
        <v>-11.8025729322781</v>
      </c>
      <c r="L64" s="199">
        <v>-22.9542926593099</v>
      </c>
    </row>
    <row r="65" spans="3:12">
      <c r="C65" s="214" t="s">
        <v>40</v>
      </c>
      <c r="D65" s="175" t="s">
        <v>28</v>
      </c>
      <c r="E65" s="199">
        <v>-17.855747606726304</v>
      </c>
      <c r="F65" s="215">
        <v>0</v>
      </c>
      <c r="G65" s="215">
        <v>-20.37467809088351</v>
      </c>
      <c r="H65" s="215">
        <v>0</v>
      </c>
      <c r="I65" s="215">
        <v>-7.8709434158811904</v>
      </c>
      <c r="J65" s="199">
        <v>-20.0298794606508</v>
      </c>
      <c r="K65" s="199">
        <v>-14.321188697841199</v>
      </c>
      <c r="L65" s="199">
        <v>-25.358206050217401</v>
      </c>
    </row>
    <row r="66" spans="3:12">
      <c r="C66" s="214" t="s">
        <v>41</v>
      </c>
      <c r="D66" s="175" t="s">
        <v>29</v>
      </c>
      <c r="E66" s="199">
        <v>-16.801877030789246</v>
      </c>
      <c r="F66" s="215">
        <v>0</v>
      </c>
      <c r="G66" s="215">
        <v>-22.835360139424161</v>
      </c>
      <c r="H66" s="215">
        <v>0</v>
      </c>
      <c r="I66" s="215">
        <v>-5.38395489744134</v>
      </c>
      <c r="J66" s="199">
        <v>-18.348056633144498</v>
      </c>
      <c r="K66" s="199">
        <v>-12.405459329222399</v>
      </c>
      <c r="L66" s="199">
        <v>-23.887495675762299</v>
      </c>
    </row>
    <row r="67" spans="3:12">
      <c r="C67" s="214" t="s">
        <v>37</v>
      </c>
      <c r="D67" s="175" t="s">
        <v>36</v>
      </c>
      <c r="E67" s="199">
        <v>-14.59924822598205</v>
      </c>
      <c r="F67" s="215">
        <v>0</v>
      </c>
      <c r="G67" s="215">
        <v>-21.909136662085441</v>
      </c>
      <c r="H67" s="215">
        <v>0</v>
      </c>
      <c r="I67" s="215">
        <v>-3.3825103922031601</v>
      </c>
      <c r="J67" s="199">
        <v>-12.408684373563901</v>
      </c>
      <c r="K67" s="199">
        <v>-5.9657878125241401</v>
      </c>
      <c r="L67" s="199">
        <v>-18.410136112228901</v>
      </c>
    </row>
    <row r="68" spans="3:12">
      <c r="C68" s="214" t="s">
        <v>345</v>
      </c>
      <c r="D68" s="175" t="s">
        <v>355</v>
      </c>
      <c r="E68" s="199">
        <v>-13.149853451206642</v>
      </c>
      <c r="F68" s="215">
        <v>0</v>
      </c>
      <c r="G68" s="215">
        <v>-23.272608722909101</v>
      </c>
      <c r="H68" s="215">
        <v>0</v>
      </c>
      <c r="I68" s="215">
        <v>-1.1325846102967001</v>
      </c>
      <c r="J68" s="199">
        <v>-7.0751914543847496</v>
      </c>
      <c r="K68" s="199">
        <v>-0.245082425534207</v>
      </c>
      <c r="L68" s="199">
        <v>-13.4376504617598</v>
      </c>
    </row>
    <row r="69" spans="3:12">
      <c r="C69" s="214" t="s">
        <v>40</v>
      </c>
      <c r="D69" s="175" t="s">
        <v>28</v>
      </c>
      <c r="E69" s="199">
        <v>-10.626949445657688</v>
      </c>
      <c r="F69" s="215">
        <v>2.1645858383496996</v>
      </c>
      <c r="G69" s="215">
        <v>-23.098748494497201</v>
      </c>
      <c r="H69" s="215">
        <v>0</v>
      </c>
      <c r="I69" s="215">
        <v>0</v>
      </c>
      <c r="J69" s="199">
        <v>-2.2812955985829202</v>
      </c>
      <c r="K69" s="199">
        <v>4.8466326442092802</v>
      </c>
      <c r="L69" s="199">
        <v>-8.9246364039625607</v>
      </c>
    </row>
    <row r="70" spans="3:12">
      <c r="C70" s="214" t="s">
        <v>41</v>
      </c>
      <c r="D70" s="175" t="s">
        <v>29</v>
      </c>
      <c r="E70" s="199">
        <v>-11.057503995543016</v>
      </c>
      <c r="F70" s="215">
        <v>2.9853839243303399</v>
      </c>
      <c r="G70" s="215">
        <v>-24.256151963232401</v>
      </c>
      <c r="H70" s="215">
        <v>0</v>
      </c>
      <c r="I70" s="215">
        <v>0</v>
      </c>
      <c r="J70" s="199">
        <v>-3.0464997291350602</v>
      </c>
      <c r="K70" s="199">
        <v>3.9692261535731101</v>
      </c>
      <c r="L70" s="199">
        <v>-9.5888123579194602</v>
      </c>
    </row>
    <row r="71" spans="3:12">
      <c r="C71" s="214" t="s">
        <v>62</v>
      </c>
      <c r="D71" s="175" t="s">
        <v>63</v>
      </c>
      <c r="E71" s="199">
        <v>-9.3730867854619735</v>
      </c>
      <c r="F71" s="215">
        <v>5.25574272865392</v>
      </c>
      <c r="G71" s="215">
        <v>-21.9236666248928</v>
      </c>
      <c r="H71" s="215">
        <v>0</v>
      </c>
      <c r="I71" s="215">
        <v>0</v>
      </c>
      <c r="J71" s="199">
        <v>1.2773896130715301</v>
      </c>
      <c r="K71" s="199">
        <v>8.6008159825293902</v>
      </c>
      <c r="L71" s="199">
        <v>-5.5521861963914603</v>
      </c>
    </row>
    <row r="72" spans="3:12">
      <c r="C72" s="214" t="s">
        <v>346</v>
      </c>
      <c r="D72" s="175" t="s">
        <v>356</v>
      </c>
      <c r="E72" s="199">
        <v>-9.9445766205663357</v>
      </c>
      <c r="F72" s="215">
        <v>6.9479155936129997</v>
      </c>
      <c r="G72" s="215">
        <v>-23.727945376499299</v>
      </c>
      <c r="H72" s="215">
        <v>0</v>
      </c>
      <c r="I72" s="215">
        <v>0</v>
      </c>
      <c r="J72" s="199">
        <v>1.6143288548192899E-2</v>
      </c>
      <c r="K72" s="199">
        <v>7.3196789407276901</v>
      </c>
      <c r="L72" s="199">
        <v>-6.7903573971726097</v>
      </c>
    </row>
    <row r="73" spans="3:12">
      <c r="C73" s="214" t="s">
        <v>40</v>
      </c>
      <c r="D73" s="175" t="s">
        <v>28</v>
      </c>
      <c r="E73" s="199">
        <v>-8.2424647837853193</v>
      </c>
      <c r="F73" s="215">
        <v>6.4892179356273703</v>
      </c>
      <c r="G73" s="215">
        <v>-22.4612916128787</v>
      </c>
      <c r="H73" s="215">
        <v>0</v>
      </c>
      <c r="I73" s="215">
        <v>0</v>
      </c>
      <c r="J73" s="199">
        <v>-0.50179437369884194</v>
      </c>
      <c r="K73" s="199">
        <v>6.9271319355606202</v>
      </c>
      <c r="L73" s="199">
        <v>-7.4145846461134397</v>
      </c>
    </row>
    <row r="74" spans="3:12">
      <c r="C74" s="214" t="s">
        <v>41</v>
      </c>
      <c r="D74" s="175" t="s">
        <v>29</v>
      </c>
      <c r="E74" s="199">
        <v>-10.486873504969498</v>
      </c>
      <c r="F74" s="215">
        <v>2.1461472198966098</v>
      </c>
      <c r="G74" s="215">
        <v>-24.970120050290401</v>
      </c>
      <c r="H74" s="215">
        <v>0</v>
      </c>
      <c r="I74" s="215">
        <v>0</v>
      </c>
      <c r="J74" s="199">
        <v>-3.1993530454460801</v>
      </c>
      <c r="K74" s="199">
        <v>4.2425631006644702</v>
      </c>
      <c r="L74" s="199">
        <v>-10.1099879732287</v>
      </c>
    </row>
    <row r="75" spans="3:12">
      <c r="C75" s="214" t="s">
        <v>71</v>
      </c>
      <c r="D75" s="175" t="s">
        <v>69</v>
      </c>
      <c r="E75" s="199">
        <v>-9.6467227320447737</v>
      </c>
      <c r="F75" s="215">
        <v>2.06517987438616</v>
      </c>
      <c r="G75" s="215">
        <v>-24.347686604763101</v>
      </c>
      <c r="H75" s="215">
        <v>0</v>
      </c>
      <c r="I75" s="215">
        <v>0</v>
      </c>
      <c r="J75" s="199">
        <v>-2.5404826827582498</v>
      </c>
      <c r="K75" s="199">
        <v>5.1562924124338698</v>
      </c>
      <c r="L75" s="199">
        <v>-9.6739025520583901</v>
      </c>
    </row>
    <row r="76" spans="3:12">
      <c r="C76" s="214" t="s">
        <v>347</v>
      </c>
      <c r="D76" s="175" t="s">
        <v>357</v>
      </c>
      <c r="E76" s="199">
        <v>-9.5253325362231926</v>
      </c>
      <c r="F76" s="215">
        <v>0</v>
      </c>
      <c r="G76" s="215">
        <v>-23.087447855090989</v>
      </c>
      <c r="H76" s="215">
        <v>0</v>
      </c>
      <c r="I76" s="215">
        <v>-0.91788328056940893</v>
      </c>
      <c r="J76" s="199">
        <v>-2.1696466458036801</v>
      </c>
      <c r="K76" s="199">
        <v>5.7509249980575099</v>
      </c>
      <c r="L76" s="199">
        <v>-9.4969804038809897</v>
      </c>
    </row>
    <row r="77" spans="3:12">
      <c r="C77" s="214" t="s">
        <v>40</v>
      </c>
      <c r="D77" s="175" t="s">
        <v>28</v>
      </c>
      <c r="E77" s="199">
        <v>-7.0193969625338957</v>
      </c>
      <c r="F77" s="215">
        <v>1.8809474869254199</v>
      </c>
      <c r="G77" s="215">
        <v>-23.265935803412798</v>
      </c>
      <c r="H77" s="215">
        <v>0</v>
      </c>
      <c r="I77" s="215">
        <v>0</v>
      </c>
      <c r="J77" s="199">
        <v>-1.97548688150139</v>
      </c>
      <c r="K77" s="199">
        <v>6.0537688164790699</v>
      </c>
      <c r="L77" s="199">
        <v>-9.3968533193169392</v>
      </c>
    </row>
    <row r="78" spans="3:12">
      <c r="C78" s="214" t="s">
        <v>41</v>
      </c>
      <c r="D78" s="175" t="s">
        <v>29</v>
      </c>
      <c r="E78" s="199">
        <v>-9.4712182949888533</v>
      </c>
      <c r="F78" s="215">
        <v>0</v>
      </c>
      <c r="G78" s="215">
        <v>-22.853977683087258</v>
      </c>
      <c r="H78" s="215">
        <v>0</v>
      </c>
      <c r="I78" s="215">
        <v>-1.2063089852767419</v>
      </c>
      <c r="J78" s="199">
        <v>-0.41199089158810398</v>
      </c>
      <c r="K78" s="199">
        <v>7.7044695949750999</v>
      </c>
      <c r="L78" s="199">
        <v>-7.9168060947413297</v>
      </c>
    </row>
    <row r="79" spans="3:12">
      <c r="C79" s="214" t="s">
        <v>76</v>
      </c>
      <c r="D79" s="175" t="s">
        <v>81</v>
      </c>
      <c r="E79" s="199">
        <v>-7.5188672733665278</v>
      </c>
      <c r="F79" s="215">
        <v>0</v>
      </c>
      <c r="G79" s="215">
        <v>-17.931618401132226</v>
      </c>
      <c r="H79" s="215">
        <v>0</v>
      </c>
      <c r="I79" s="215">
        <v>-1.9554620173925716</v>
      </c>
      <c r="J79" s="199">
        <v>3.187101773422</v>
      </c>
      <c r="K79" s="199">
        <v>11.4506773790079</v>
      </c>
      <c r="L79" s="199">
        <v>-4.4637661896880498</v>
      </c>
    </row>
    <row r="80" spans="3:12">
      <c r="C80" s="214" t="s">
        <v>348</v>
      </c>
      <c r="D80" s="175" t="s">
        <v>358</v>
      </c>
      <c r="E80" s="199">
        <v>-7.3866727337974325</v>
      </c>
      <c r="F80" s="215">
        <v>0</v>
      </c>
      <c r="G80" s="215">
        <v>-16.153907880077515</v>
      </c>
      <c r="H80" s="215">
        <v>0</v>
      </c>
      <c r="I80" s="215">
        <v>-2.3737458019537847</v>
      </c>
      <c r="J80" s="199">
        <v>7.5371058558420101</v>
      </c>
      <c r="K80" s="199">
        <v>16.062014769007899</v>
      </c>
      <c r="L80" s="199">
        <v>-0.361637191408064</v>
      </c>
    </row>
    <row r="81" spans="3:12">
      <c r="C81" s="214" t="s">
        <v>40</v>
      </c>
      <c r="D81" s="175" t="s">
        <v>28</v>
      </c>
      <c r="E81" s="199">
        <v>-4.6161477649312337</v>
      </c>
      <c r="F81" s="215">
        <v>2.2006638490898296</v>
      </c>
      <c r="G81" s="215">
        <v>-16.753218933896999</v>
      </c>
      <c r="H81" s="215">
        <v>0</v>
      </c>
      <c r="I81" s="215">
        <v>0</v>
      </c>
      <c r="J81" s="199">
        <v>12.245196587940001</v>
      </c>
      <c r="K81" s="199">
        <v>21.144171343565201</v>
      </c>
      <c r="L81" s="199">
        <v>3.9999202382964198</v>
      </c>
    </row>
    <row r="82" spans="3:12">
      <c r="C82" s="214" t="s">
        <v>41</v>
      </c>
      <c r="D82" s="175" t="s">
        <v>29</v>
      </c>
      <c r="E82" s="199">
        <v>-4.434386873925293</v>
      </c>
      <c r="F82" s="215">
        <v>3.2187918122886572</v>
      </c>
      <c r="G82" s="215">
        <v>-17.068855960999301</v>
      </c>
      <c r="H82" s="215">
        <v>0</v>
      </c>
      <c r="I82" s="215">
        <v>0</v>
      </c>
      <c r="J82" s="199">
        <v>13.3911959031623</v>
      </c>
      <c r="K82" s="199">
        <v>22.521189873234899</v>
      </c>
      <c r="L82" s="199">
        <v>4.9415478388045297</v>
      </c>
    </row>
    <row r="83" spans="3:12">
      <c r="C83" s="214" t="s">
        <v>77</v>
      </c>
      <c r="D83" s="175" t="s">
        <v>82</v>
      </c>
      <c r="E83" s="199">
        <v>-3.2630903210069704</v>
      </c>
      <c r="F83" s="215">
        <v>3.5001154725126402</v>
      </c>
      <c r="G83" s="215">
        <v>-13.865191332618201</v>
      </c>
      <c r="H83" s="215">
        <v>0</v>
      </c>
      <c r="I83" s="215">
        <v>0</v>
      </c>
      <c r="J83" s="199">
        <v>14.279361219601499</v>
      </c>
      <c r="K83" s="199">
        <v>23.653492643217302</v>
      </c>
      <c r="L83" s="199">
        <v>5.6158796779164302</v>
      </c>
    </row>
    <row r="84" spans="3:12">
      <c r="C84" s="214" t="s">
        <v>349</v>
      </c>
      <c r="D84" s="175" t="s">
        <v>94</v>
      </c>
      <c r="E84" s="199">
        <v>1.088258242735942</v>
      </c>
      <c r="F84" s="215">
        <v>9.4003304411554076</v>
      </c>
      <c r="G84" s="215">
        <v>-11.4841569287762</v>
      </c>
      <c r="H84" s="215">
        <v>0</v>
      </c>
      <c r="I84" s="215">
        <v>0</v>
      </c>
      <c r="J84" s="199">
        <v>14.4891738586428</v>
      </c>
      <c r="K84" s="199">
        <v>23.972839758461198</v>
      </c>
      <c r="L84" s="199">
        <v>5.7309887905502199</v>
      </c>
    </row>
    <row r="85" spans="3:12">
      <c r="C85" s="214" t="s">
        <v>40</v>
      </c>
      <c r="D85" s="175" t="s">
        <v>28</v>
      </c>
      <c r="E85" s="199">
        <v>3.137636123181724</v>
      </c>
      <c r="F85" s="215">
        <v>12.562529890459853</v>
      </c>
      <c r="G85" s="215">
        <v>-10.159651014051899</v>
      </c>
      <c r="H85" s="215">
        <v>0</v>
      </c>
      <c r="I85" s="215">
        <v>0</v>
      </c>
      <c r="J85" s="199">
        <v>15.4817129975364</v>
      </c>
      <c r="K85" s="199">
        <v>25.0054533306986</v>
      </c>
      <c r="L85" s="199">
        <v>6.6835540491603203</v>
      </c>
    </row>
    <row r="86" spans="3:12">
      <c r="C86" s="214" t="s">
        <v>41</v>
      </c>
      <c r="D86" s="175" t="s">
        <v>29</v>
      </c>
      <c r="E86" s="199">
        <v>1.453964410659871</v>
      </c>
      <c r="F86" s="215">
        <v>9.7053998705925153</v>
      </c>
      <c r="G86" s="215">
        <v>-10.991081400433799</v>
      </c>
      <c r="H86" s="215">
        <v>0</v>
      </c>
      <c r="I86" s="215">
        <v>0</v>
      </c>
      <c r="J86" s="199">
        <v>15.0137406907198</v>
      </c>
      <c r="K86" s="199">
        <v>24.320109846129</v>
      </c>
      <c r="L86" s="199">
        <v>6.4040287934480702</v>
      </c>
    </row>
    <row r="87" spans="3:12">
      <c r="C87" s="214" t="s">
        <v>87</v>
      </c>
      <c r="D87" s="175" t="s">
        <v>88</v>
      </c>
      <c r="E87" s="199">
        <v>0.72508641207824054</v>
      </c>
      <c r="F87" s="215">
        <v>11.815405432854416</v>
      </c>
      <c r="G87" s="215">
        <v>-11.5816163529833</v>
      </c>
      <c r="H87" s="215">
        <v>0</v>
      </c>
      <c r="I87" s="215">
        <v>0</v>
      </c>
      <c r="J87" s="199">
        <v>16.604411226815301</v>
      </c>
      <c r="K87" s="199">
        <v>25.812482820405801</v>
      </c>
      <c r="L87" s="199">
        <v>8.0702678522053901</v>
      </c>
    </row>
    <row r="88" spans="3:12">
      <c r="C88" s="214" t="s">
        <v>350</v>
      </c>
      <c r="D88" s="175" t="s">
        <v>95</v>
      </c>
      <c r="E88" s="199">
        <v>3.9259859861097204</v>
      </c>
      <c r="F88" s="215">
        <v>15.613510058996782</v>
      </c>
      <c r="G88" s="215">
        <v>-7.3668740375919697</v>
      </c>
      <c r="H88" s="215">
        <v>0</v>
      </c>
      <c r="I88" s="215">
        <v>0</v>
      </c>
      <c r="J88" s="199">
        <v>15.948775964170601</v>
      </c>
      <c r="K88" s="199">
        <v>24.934719048165199</v>
      </c>
      <c r="L88" s="199">
        <v>7.6091478014723402</v>
      </c>
    </row>
    <row r="89" spans="3:12">
      <c r="C89" s="214" t="s">
        <v>40</v>
      </c>
      <c r="D89" s="175" t="s">
        <v>28</v>
      </c>
      <c r="E89" s="199">
        <v>4.1669782622434663</v>
      </c>
      <c r="F89" s="215">
        <v>14.852783296181366</v>
      </c>
      <c r="G89" s="215">
        <v>-4.0979066973593001</v>
      </c>
      <c r="H89" s="215">
        <v>0</v>
      </c>
      <c r="I89" s="215">
        <v>0</v>
      </c>
      <c r="J89" s="199">
        <v>16.062885004336898</v>
      </c>
      <c r="K89" s="199">
        <v>25.031387045717299</v>
      </c>
      <c r="L89" s="199">
        <v>7.7376936609081701</v>
      </c>
    </row>
    <row r="90" spans="3:12">
      <c r="C90" s="214" t="s">
        <v>41</v>
      </c>
      <c r="D90" s="175" t="s">
        <v>29</v>
      </c>
      <c r="E90" s="199">
        <v>2.7527340314111468</v>
      </c>
      <c r="F90" s="215">
        <v>13.830036444598445</v>
      </c>
      <c r="G90" s="215">
        <v>-4.9320914049414597</v>
      </c>
      <c r="H90" s="215">
        <v>0</v>
      </c>
      <c r="I90" s="215">
        <v>0</v>
      </c>
      <c r="J90" s="199">
        <v>12.756525356327</v>
      </c>
      <c r="K90" s="199">
        <v>21.520352278961798</v>
      </c>
      <c r="L90" s="199">
        <v>4.62472970161999</v>
      </c>
    </row>
    <row r="91" spans="3:12">
      <c r="C91" s="214" t="s">
        <v>262</v>
      </c>
      <c r="D91" s="175" t="s">
        <v>263</v>
      </c>
      <c r="E91" s="199">
        <v>7.7997393727550737</v>
      </c>
      <c r="F91" s="215">
        <v>19.465808431119896</v>
      </c>
      <c r="G91" s="215">
        <v>0</v>
      </c>
      <c r="H91" s="215">
        <v>0.53251631264143295</v>
      </c>
      <c r="I91" s="215">
        <v>0</v>
      </c>
      <c r="J91" s="199">
        <v>13.905368755235999</v>
      </c>
      <c r="K91" s="199">
        <v>22.801267681581901</v>
      </c>
      <c r="L91" s="199">
        <v>5.6539014312818097</v>
      </c>
    </row>
    <row r="92" spans="3:12">
      <c r="C92" s="214" t="s">
        <v>368</v>
      </c>
      <c r="D92" s="175" t="s">
        <v>285</v>
      </c>
      <c r="E92" s="199">
        <v>8.4443350368626309</v>
      </c>
      <c r="F92" s="215">
        <v>23.079617324788018</v>
      </c>
      <c r="G92" s="215">
        <v>-1.2634807077199499</v>
      </c>
      <c r="H92" s="215">
        <v>0</v>
      </c>
      <c r="I92" s="215">
        <v>0</v>
      </c>
      <c r="J92" s="199">
        <v>14.7342100469273</v>
      </c>
      <c r="K92" s="199">
        <v>23.7146869329517</v>
      </c>
      <c r="L92" s="199">
        <v>6.4056279932773403</v>
      </c>
    </row>
  </sheetData>
  <hyperlinks>
    <hyperlink ref="C1" location="Jegyzék_index!A1" display="Vissza a jegyzékre / Return to the Index" xr:uid="{DFDCA24D-FB69-463F-9385-C034C4CE1475}"/>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2_box_1_ábra_chart</vt:lpstr>
      <vt:lpstr>2_box_2_ábra_chart</vt:lpstr>
      <vt:lpstr>2_box_3_ábra_chart</vt:lpstr>
      <vt:lpstr>3_box_1_ábra_chart</vt:lpstr>
      <vt:lpstr>4_box_1_ábra_chart</vt:lpstr>
      <vt:lpstr>4_box_2_ábra_chart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Fellner Zita</dc:creator>
  <cp:lastModifiedBy>Winkler Sándor</cp:lastModifiedBy>
  <cp:lastPrinted>2016-10-15T12:15:49Z</cp:lastPrinted>
  <dcterms:created xsi:type="dcterms:W3CDTF">2010-12-05T22:15:35Z</dcterms:created>
  <dcterms:modified xsi:type="dcterms:W3CDTF">2021-12-03T09:47:32Z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winklers@mnb.hu</vt:lpwstr>
  </property>
  <property fmtid="{D5CDD505-2E9C-101B-9397-08002B2CF9AE}" pid="6" name="MSIP_Label_b0d11092-50c9-4e74-84b5-b1af078dc3d0_SetDate">
    <vt:lpwstr>2018-10-18T16:51:37.9715164+02:00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2025-10-13T07:12:50Z</vt:filetime>
  </property>
  <property fmtid="{D5CDD505-2E9C-101B-9397-08002B2CF9AE}" pid="12" name="Érvényességet beállító">
    <vt:lpwstr>winklers</vt:lpwstr>
  </property>
  <property fmtid="{D5CDD505-2E9C-101B-9397-08002B2CF9AE}" pid="13" name="Érvényességi idő első beállítása">
    <vt:filetime>2020-10-13T07:12:50Z</vt:filetime>
  </property>
</Properties>
</file>